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大小桥接0328\大小桥接\Github\IAM-Perovskite\Data\"/>
    </mc:Choice>
  </mc:AlternateContent>
  <xr:revisionPtr revIDLastSave="0" documentId="13_ncr:1_{D2581A15-3938-487D-98F2-221AE64ACDD0}" xr6:coauthVersionLast="47" xr6:coauthVersionMax="47" xr10:uidLastSave="{00000000-0000-0000-0000-000000000000}"/>
  <bookViews>
    <workbookView xWindow="19090" yWindow="-110" windowWidth="38620" windowHeight="21100" tabRatio="580" activeTab="2" xr2:uid="{0AB52480-C3E8-4A8F-8010-16D47DA19641}"/>
  </bookViews>
  <sheets>
    <sheet name="Base material requirement" sheetId="13" r:id="rId1"/>
    <sheet name="RCP26 material requirement" sheetId="15" r:id="rId2"/>
    <sheet name="RCP19 material requirement" sheetId="17" r:id="rId3"/>
    <sheet name="RCP19-P-P" sheetId="16" r:id="rId4"/>
    <sheet name="RCP26-P-P" sheetId="14" r:id="rId5"/>
    <sheet name="Base-P-P" sheetId="12" r:id="rId6"/>
    <sheet name="efficiency" sheetId="26" r:id="rId7"/>
    <sheet name="transition" sheetId="25" r:id="rId8"/>
    <sheet name="Base" sheetId="1" r:id="rId9"/>
    <sheet name="RCP26" sheetId="2" r:id="rId10"/>
    <sheet name="RCP19" sheetId="3" r:id="rId11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4" i="12" l="1"/>
  <c r="H68" i="16"/>
  <c r="H229" i="12" l="1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Z229" i="12"/>
  <c r="BA229" i="12"/>
  <c r="BB229" i="12"/>
  <c r="BC229" i="12"/>
  <c r="BD229" i="12"/>
  <c r="BE229" i="12"/>
  <c r="BF229" i="12"/>
  <c r="BG229" i="12"/>
  <c r="BH229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Z230" i="12"/>
  <c r="BA230" i="12"/>
  <c r="BB230" i="12"/>
  <c r="BC230" i="12"/>
  <c r="BD230" i="12"/>
  <c r="BE230" i="12"/>
  <c r="BF230" i="12"/>
  <c r="BG230" i="12"/>
  <c r="BH230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Z231" i="12"/>
  <c r="BA231" i="12"/>
  <c r="BB231" i="12"/>
  <c r="BC231" i="12"/>
  <c r="BD231" i="12"/>
  <c r="BE231" i="12"/>
  <c r="BF231" i="12"/>
  <c r="BG231" i="12"/>
  <c r="BH231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Z232" i="12"/>
  <c r="BA232" i="12"/>
  <c r="BB232" i="12"/>
  <c r="BC232" i="12"/>
  <c r="BD232" i="12"/>
  <c r="BE232" i="12"/>
  <c r="BF232" i="12"/>
  <c r="BG232" i="12"/>
  <c r="BH232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A233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Z233" i="12"/>
  <c r="BA233" i="12"/>
  <c r="BB233" i="12"/>
  <c r="BC233" i="12"/>
  <c r="BD233" i="12"/>
  <c r="BE233" i="12"/>
  <c r="BF233" i="12"/>
  <c r="BG233" i="12"/>
  <c r="BH233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Z234" i="12"/>
  <c r="BA234" i="12"/>
  <c r="BB234" i="12"/>
  <c r="BC234" i="12"/>
  <c r="BD234" i="12"/>
  <c r="BE234" i="12"/>
  <c r="BF234" i="12"/>
  <c r="BG234" i="12"/>
  <c r="BH234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Z235" i="12"/>
  <c r="BA235" i="12"/>
  <c r="BB235" i="12"/>
  <c r="BC235" i="12"/>
  <c r="BD235" i="12"/>
  <c r="BE235" i="12"/>
  <c r="BF235" i="12"/>
  <c r="BG235" i="12"/>
  <c r="BH235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Z236" i="12"/>
  <c r="BA236" i="12"/>
  <c r="BB236" i="12"/>
  <c r="BC236" i="12"/>
  <c r="BD236" i="12"/>
  <c r="BE236" i="12"/>
  <c r="BF236" i="12"/>
  <c r="BG236" i="12"/>
  <c r="BH236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Z237" i="12"/>
  <c r="BA237" i="12"/>
  <c r="BB237" i="12"/>
  <c r="BC237" i="12"/>
  <c r="BD237" i="12"/>
  <c r="BE237" i="12"/>
  <c r="BF237" i="12"/>
  <c r="BG237" i="12"/>
  <c r="BH237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Z238" i="12"/>
  <c r="BA238" i="12"/>
  <c r="BB238" i="12"/>
  <c r="BC238" i="12"/>
  <c r="BD238" i="12"/>
  <c r="BE238" i="12"/>
  <c r="BF238" i="12"/>
  <c r="BG238" i="12"/>
  <c r="BH238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Z239" i="12"/>
  <c r="BA239" i="12"/>
  <c r="BB239" i="12"/>
  <c r="BC239" i="12"/>
  <c r="BD239" i="12"/>
  <c r="BE239" i="12"/>
  <c r="BF239" i="12"/>
  <c r="BG239" i="12"/>
  <c r="BH239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Z240" i="12"/>
  <c r="BA240" i="12"/>
  <c r="BB240" i="12"/>
  <c r="BC240" i="12"/>
  <c r="BD240" i="12"/>
  <c r="BE240" i="12"/>
  <c r="BF240" i="12"/>
  <c r="BG240" i="12"/>
  <c r="BH240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Z241" i="12"/>
  <c r="BA241" i="12"/>
  <c r="BB241" i="12"/>
  <c r="BC241" i="12"/>
  <c r="BD241" i="12"/>
  <c r="BE241" i="12"/>
  <c r="BF241" i="12"/>
  <c r="BG241" i="12"/>
  <c r="BH241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Z242" i="12"/>
  <c r="BA242" i="12"/>
  <c r="BB242" i="12"/>
  <c r="BC242" i="12"/>
  <c r="BD242" i="12"/>
  <c r="BE242" i="12"/>
  <c r="BF242" i="12"/>
  <c r="BG242" i="12"/>
  <c r="BH242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Z243" i="12"/>
  <c r="BA243" i="12"/>
  <c r="BB243" i="12"/>
  <c r="BC243" i="12"/>
  <c r="BD243" i="12"/>
  <c r="BE243" i="12"/>
  <c r="BF243" i="12"/>
  <c r="BG243" i="12"/>
  <c r="BH243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Z244" i="12"/>
  <c r="BA244" i="12"/>
  <c r="BB244" i="12"/>
  <c r="BC244" i="12"/>
  <c r="BD244" i="12"/>
  <c r="BE244" i="12"/>
  <c r="BF244" i="12"/>
  <c r="BG244" i="12"/>
  <c r="BH244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Z245" i="12"/>
  <c r="BA245" i="12"/>
  <c r="BB245" i="12"/>
  <c r="BC245" i="12"/>
  <c r="BD245" i="12"/>
  <c r="BE245" i="12"/>
  <c r="BF245" i="12"/>
  <c r="BG245" i="12"/>
  <c r="BH245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Z246" i="12"/>
  <c r="BA246" i="12"/>
  <c r="BB246" i="12"/>
  <c r="BC246" i="12"/>
  <c r="BD246" i="12"/>
  <c r="BE246" i="12"/>
  <c r="BF246" i="12"/>
  <c r="BG246" i="12"/>
  <c r="BH246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Z247" i="12"/>
  <c r="BA247" i="12"/>
  <c r="BB247" i="12"/>
  <c r="BC247" i="12"/>
  <c r="BD247" i="12"/>
  <c r="BE247" i="12"/>
  <c r="BF247" i="12"/>
  <c r="BG247" i="12"/>
  <c r="BH247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Z248" i="12"/>
  <c r="BA248" i="12"/>
  <c r="BB248" i="12"/>
  <c r="BC248" i="12"/>
  <c r="BD248" i="12"/>
  <c r="BE248" i="12"/>
  <c r="BF248" i="12"/>
  <c r="BG248" i="12"/>
  <c r="BH248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Z249" i="12"/>
  <c r="BA249" i="12"/>
  <c r="BB249" i="12"/>
  <c r="BC249" i="12"/>
  <c r="BD249" i="12"/>
  <c r="BE249" i="12"/>
  <c r="BF249" i="12"/>
  <c r="BG249" i="12"/>
  <c r="BH249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Z250" i="12"/>
  <c r="BA250" i="12"/>
  <c r="BB250" i="12"/>
  <c r="BC250" i="12"/>
  <c r="BD250" i="12"/>
  <c r="BE250" i="12"/>
  <c r="BF250" i="12"/>
  <c r="BG250" i="12"/>
  <c r="BH250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Z251" i="12"/>
  <c r="BA251" i="12"/>
  <c r="BB251" i="12"/>
  <c r="BC251" i="12"/>
  <c r="BD251" i="12"/>
  <c r="BE251" i="12"/>
  <c r="BF251" i="12"/>
  <c r="BG251" i="12"/>
  <c r="BH251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Z252" i="12"/>
  <c r="BA252" i="12"/>
  <c r="BB252" i="12"/>
  <c r="BC252" i="12"/>
  <c r="BD252" i="12"/>
  <c r="BE252" i="12"/>
  <c r="BF252" i="12"/>
  <c r="BG252" i="12"/>
  <c r="BH252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Z253" i="12"/>
  <c r="BA253" i="12"/>
  <c r="BB253" i="12"/>
  <c r="BC253" i="12"/>
  <c r="BD253" i="12"/>
  <c r="BE253" i="12"/>
  <c r="BF253" i="12"/>
  <c r="BG253" i="12"/>
  <c r="BH253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Z254" i="12"/>
  <c r="BA254" i="12"/>
  <c r="BB254" i="12"/>
  <c r="BC254" i="12"/>
  <c r="BD254" i="12"/>
  <c r="BE254" i="12"/>
  <c r="BF254" i="12"/>
  <c r="BG254" i="12"/>
  <c r="BH254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Z255" i="12"/>
  <c r="BA255" i="12"/>
  <c r="BB255" i="12"/>
  <c r="BC255" i="12"/>
  <c r="BD255" i="12"/>
  <c r="BE255" i="12"/>
  <c r="BF255" i="12"/>
  <c r="BG255" i="12"/>
  <c r="BH255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Z256" i="12"/>
  <c r="BA256" i="12"/>
  <c r="BB256" i="12"/>
  <c r="BC256" i="12"/>
  <c r="BD256" i="12"/>
  <c r="BE256" i="12"/>
  <c r="BF256" i="12"/>
  <c r="BG256" i="12"/>
  <c r="BH256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Z257" i="12"/>
  <c r="BA257" i="12"/>
  <c r="BB257" i="12"/>
  <c r="BC257" i="12"/>
  <c r="BD257" i="12"/>
  <c r="BE257" i="12"/>
  <c r="BF257" i="12"/>
  <c r="BG257" i="12"/>
  <c r="BH257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Z258" i="12"/>
  <c r="BA258" i="12"/>
  <c r="BB258" i="12"/>
  <c r="BC258" i="12"/>
  <c r="BD258" i="12"/>
  <c r="BE258" i="12"/>
  <c r="BF258" i="12"/>
  <c r="BG258" i="12"/>
  <c r="BH25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Z228" i="12"/>
  <c r="BA228" i="12"/>
  <c r="BB228" i="12"/>
  <c r="BC228" i="12"/>
  <c r="BD228" i="12"/>
  <c r="BE228" i="12"/>
  <c r="BF228" i="12"/>
  <c r="BG228" i="12"/>
  <c r="BH228" i="12"/>
  <c r="H228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Z186" i="12"/>
  <c r="BA186" i="12"/>
  <c r="BB186" i="12"/>
  <c r="BC186" i="12"/>
  <c r="BD186" i="12"/>
  <c r="BE186" i="12"/>
  <c r="BF186" i="12"/>
  <c r="BG186" i="12"/>
  <c r="BH186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Z187" i="12"/>
  <c r="BA187" i="12"/>
  <c r="BB187" i="12"/>
  <c r="BC187" i="12"/>
  <c r="BD187" i="12"/>
  <c r="BE187" i="12"/>
  <c r="BF187" i="12"/>
  <c r="BG187" i="12"/>
  <c r="BH187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Z188" i="12"/>
  <c r="BA188" i="12"/>
  <c r="BB188" i="12"/>
  <c r="BC188" i="12"/>
  <c r="BD188" i="12"/>
  <c r="BE188" i="12"/>
  <c r="BF188" i="12"/>
  <c r="BG188" i="12"/>
  <c r="BH188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Z189" i="12"/>
  <c r="BA189" i="12"/>
  <c r="BB189" i="12"/>
  <c r="BC189" i="12"/>
  <c r="BD189" i="12"/>
  <c r="BE189" i="12"/>
  <c r="BF189" i="12"/>
  <c r="BG189" i="12"/>
  <c r="BH189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Z190" i="12"/>
  <c r="BA190" i="12"/>
  <c r="BB190" i="12"/>
  <c r="BC190" i="12"/>
  <c r="BD190" i="12"/>
  <c r="BE190" i="12"/>
  <c r="BF190" i="12"/>
  <c r="BG190" i="12"/>
  <c r="BH190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Z191" i="12"/>
  <c r="BA191" i="12"/>
  <c r="BB191" i="12"/>
  <c r="BC191" i="12"/>
  <c r="BD191" i="12"/>
  <c r="BE191" i="12"/>
  <c r="BF191" i="12"/>
  <c r="BG191" i="12"/>
  <c r="BH191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Z192" i="12"/>
  <c r="BA192" i="12"/>
  <c r="BB192" i="12"/>
  <c r="BC192" i="12"/>
  <c r="BD192" i="12"/>
  <c r="BE192" i="12"/>
  <c r="BF192" i="12"/>
  <c r="BG192" i="12"/>
  <c r="BH192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Z193" i="12"/>
  <c r="BA193" i="12"/>
  <c r="BB193" i="12"/>
  <c r="BC193" i="12"/>
  <c r="BD193" i="12"/>
  <c r="BE193" i="12"/>
  <c r="BF193" i="12"/>
  <c r="BG193" i="12"/>
  <c r="BH193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Z194" i="12"/>
  <c r="BA194" i="12"/>
  <c r="BB194" i="12"/>
  <c r="BC194" i="12"/>
  <c r="BD194" i="12"/>
  <c r="BE194" i="12"/>
  <c r="BF194" i="12"/>
  <c r="BG194" i="12"/>
  <c r="BH194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Z195" i="12"/>
  <c r="BA195" i="12"/>
  <c r="BB195" i="12"/>
  <c r="BC195" i="12"/>
  <c r="BD195" i="12"/>
  <c r="BE195" i="12"/>
  <c r="BF195" i="12"/>
  <c r="BG195" i="12"/>
  <c r="BH195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Z196" i="12"/>
  <c r="BA196" i="12"/>
  <c r="BB196" i="12"/>
  <c r="BC196" i="12"/>
  <c r="BD196" i="12"/>
  <c r="BE196" i="12"/>
  <c r="BF196" i="12"/>
  <c r="BG196" i="12"/>
  <c r="BH196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Z197" i="12"/>
  <c r="BA197" i="12"/>
  <c r="BB197" i="12"/>
  <c r="BC197" i="12"/>
  <c r="BD197" i="12"/>
  <c r="BE197" i="12"/>
  <c r="BF197" i="12"/>
  <c r="BG197" i="12"/>
  <c r="BH197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Z198" i="12"/>
  <c r="BA198" i="12"/>
  <c r="BB198" i="12"/>
  <c r="BC198" i="12"/>
  <c r="BD198" i="12"/>
  <c r="BE198" i="12"/>
  <c r="BF198" i="12"/>
  <c r="BG198" i="12"/>
  <c r="BH198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Z199" i="12"/>
  <c r="BA199" i="12"/>
  <c r="BB199" i="12"/>
  <c r="BC199" i="12"/>
  <c r="BD199" i="12"/>
  <c r="BE199" i="12"/>
  <c r="BF199" i="12"/>
  <c r="BG199" i="12"/>
  <c r="BH199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Z200" i="12"/>
  <c r="BA200" i="12"/>
  <c r="BB200" i="12"/>
  <c r="BC200" i="12"/>
  <c r="BD200" i="12"/>
  <c r="BE200" i="12"/>
  <c r="BF200" i="12"/>
  <c r="BG200" i="12"/>
  <c r="BH200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Z201" i="12"/>
  <c r="BA201" i="12"/>
  <c r="BB201" i="12"/>
  <c r="BC201" i="12"/>
  <c r="BD201" i="12"/>
  <c r="BE201" i="12"/>
  <c r="BF201" i="12"/>
  <c r="BG201" i="12"/>
  <c r="BH201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Z202" i="12"/>
  <c r="BA202" i="12"/>
  <c r="BB202" i="12"/>
  <c r="BC202" i="12"/>
  <c r="BD202" i="12"/>
  <c r="BE202" i="12"/>
  <c r="BF202" i="12"/>
  <c r="BG202" i="12"/>
  <c r="BH202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Z203" i="12"/>
  <c r="BA203" i="12"/>
  <c r="BB203" i="12"/>
  <c r="BC203" i="12"/>
  <c r="BD203" i="12"/>
  <c r="BE203" i="12"/>
  <c r="BF203" i="12"/>
  <c r="BG203" i="12"/>
  <c r="BH203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Z204" i="12"/>
  <c r="BA204" i="12"/>
  <c r="BB204" i="12"/>
  <c r="BC204" i="12"/>
  <c r="BD204" i="12"/>
  <c r="BE204" i="12"/>
  <c r="BF204" i="12"/>
  <c r="BG204" i="12"/>
  <c r="BH204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Z205" i="12"/>
  <c r="BA205" i="12"/>
  <c r="BB205" i="12"/>
  <c r="BC205" i="12"/>
  <c r="BD205" i="12"/>
  <c r="BE205" i="12"/>
  <c r="BF205" i="12"/>
  <c r="BG205" i="12"/>
  <c r="BH205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Z206" i="12"/>
  <c r="BA206" i="12"/>
  <c r="BB206" i="12"/>
  <c r="BC206" i="12"/>
  <c r="BD206" i="12"/>
  <c r="BE206" i="12"/>
  <c r="BF206" i="12"/>
  <c r="BG206" i="12"/>
  <c r="BH206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Z207" i="12"/>
  <c r="BA207" i="12"/>
  <c r="BB207" i="12"/>
  <c r="BC207" i="12"/>
  <c r="BD207" i="12"/>
  <c r="BE207" i="12"/>
  <c r="BF207" i="12"/>
  <c r="BG207" i="12"/>
  <c r="BH207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Z208" i="12"/>
  <c r="BA208" i="12"/>
  <c r="BB208" i="12"/>
  <c r="BC208" i="12"/>
  <c r="BD208" i="12"/>
  <c r="BE208" i="12"/>
  <c r="BF208" i="12"/>
  <c r="BG208" i="12"/>
  <c r="BH208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Z209" i="12"/>
  <c r="BA209" i="12"/>
  <c r="BB209" i="12"/>
  <c r="BC209" i="12"/>
  <c r="BD209" i="12"/>
  <c r="BE209" i="12"/>
  <c r="BF209" i="12"/>
  <c r="BG209" i="12"/>
  <c r="BH209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Z210" i="12"/>
  <c r="BA210" i="12"/>
  <c r="BB210" i="12"/>
  <c r="BC210" i="12"/>
  <c r="BD210" i="12"/>
  <c r="BE210" i="12"/>
  <c r="BF210" i="12"/>
  <c r="BG210" i="12"/>
  <c r="BH210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Z211" i="12"/>
  <c r="BA211" i="12"/>
  <c r="BB211" i="12"/>
  <c r="BC211" i="12"/>
  <c r="BD211" i="12"/>
  <c r="BE211" i="12"/>
  <c r="BF211" i="12"/>
  <c r="BG211" i="12"/>
  <c r="BH211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Z212" i="12"/>
  <c r="BA212" i="12"/>
  <c r="BB212" i="12"/>
  <c r="BC212" i="12"/>
  <c r="BD212" i="12"/>
  <c r="BE212" i="12"/>
  <c r="BF212" i="12"/>
  <c r="BG212" i="12"/>
  <c r="BH212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Z213" i="12"/>
  <c r="BA213" i="12"/>
  <c r="BB213" i="12"/>
  <c r="BC213" i="12"/>
  <c r="BD213" i="12"/>
  <c r="BE213" i="12"/>
  <c r="BF213" i="12"/>
  <c r="BG213" i="12"/>
  <c r="BH213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Z214" i="12"/>
  <c r="BA214" i="12"/>
  <c r="BB214" i="12"/>
  <c r="BC214" i="12"/>
  <c r="BD214" i="12"/>
  <c r="BE214" i="12"/>
  <c r="BF214" i="12"/>
  <c r="BG214" i="12"/>
  <c r="BH214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Z215" i="12"/>
  <c r="BA215" i="12"/>
  <c r="BB215" i="12"/>
  <c r="BC215" i="12"/>
  <c r="BD215" i="12"/>
  <c r="BE215" i="12"/>
  <c r="BF215" i="12"/>
  <c r="BG215" i="12"/>
  <c r="BH21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Z185" i="12"/>
  <c r="BA185" i="12"/>
  <c r="BB185" i="12"/>
  <c r="BC185" i="12"/>
  <c r="BD185" i="12"/>
  <c r="BE185" i="12"/>
  <c r="BF185" i="12"/>
  <c r="BG185" i="12"/>
  <c r="BH185" i="12"/>
  <c r="H185" i="12"/>
  <c r="H56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Z57" i="12"/>
  <c r="BA57" i="12"/>
  <c r="BB57" i="12"/>
  <c r="BC57" i="12"/>
  <c r="BD57" i="12"/>
  <c r="BE57" i="12"/>
  <c r="BF57" i="12"/>
  <c r="BG57" i="12"/>
  <c r="BH57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Z58" i="12"/>
  <c r="BA58" i="12"/>
  <c r="BB58" i="12"/>
  <c r="BC58" i="12"/>
  <c r="BD58" i="12"/>
  <c r="BE58" i="12"/>
  <c r="BF58" i="12"/>
  <c r="BG58" i="12"/>
  <c r="BH58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Z59" i="12"/>
  <c r="BA59" i="12"/>
  <c r="BB59" i="12"/>
  <c r="BC59" i="12"/>
  <c r="BD59" i="12"/>
  <c r="BE59" i="12"/>
  <c r="BF59" i="12"/>
  <c r="BG59" i="12"/>
  <c r="BH59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Z60" i="12"/>
  <c r="BA60" i="12"/>
  <c r="BB60" i="12"/>
  <c r="BC60" i="12"/>
  <c r="BD60" i="12"/>
  <c r="BE60" i="12"/>
  <c r="BF60" i="12"/>
  <c r="BG60" i="12"/>
  <c r="BH60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Z61" i="12"/>
  <c r="BA61" i="12"/>
  <c r="BB61" i="12"/>
  <c r="BC61" i="12"/>
  <c r="BD61" i="12"/>
  <c r="BE61" i="12"/>
  <c r="BF61" i="12"/>
  <c r="BG61" i="12"/>
  <c r="BH61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Z62" i="12"/>
  <c r="BA62" i="12"/>
  <c r="BB62" i="12"/>
  <c r="BC62" i="12"/>
  <c r="BD62" i="12"/>
  <c r="BE62" i="12"/>
  <c r="BF62" i="12"/>
  <c r="BG62" i="12"/>
  <c r="BH62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Z63" i="12"/>
  <c r="BA63" i="12"/>
  <c r="BB63" i="12"/>
  <c r="BC63" i="12"/>
  <c r="BD63" i="12"/>
  <c r="BE63" i="12"/>
  <c r="BF63" i="12"/>
  <c r="BG63" i="12"/>
  <c r="BH63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Z64" i="12"/>
  <c r="BA64" i="12"/>
  <c r="BB64" i="12"/>
  <c r="BC64" i="12"/>
  <c r="BD64" i="12"/>
  <c r="BE64" i="12"/>
  <c r="BF64" i="12"/>
  <c r="BG64" i="12"/>
  <c r="BH64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Z65" i="12"/>
  <c r="BA65" i="12"/>
  <c r="BB65" i="12"/>
  <c r="BC65" i="12"/>
  <c r="BD65" i="12"/>
  <c r="BE65" i="12"/>
  <c r="BF65" i="12"/>
  <c r="BG65" i="12"/>
  <c r="BH65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Z66" i="12"/>
  <c r="BA66" i="12"/>
  <c r="BB66" i="12"/>
  <c r="BC66" i="12"/>
  <c r="BD66" i="12"/>
  <c r="BE66" i="12"/>
  <c r="BF66" i="12"/>
  <c r="BG66" i="12"/>
  <c r="BH66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Z67" i="12"/>
  <c r="BA67" i="12"/>
  <c r="BB67" i="12"/>
  <c r="BC67" i="12"/>
  <c r="BD67" i="12"/>
  <c r="BE67" i="12"/>
  <c r="BF67" i="12"/>
  <c r="BG67" i="12"/>
  <c r="BH67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Y68" i="12"/>
  <c r="AZ68" i="12"/>
  <c r="BA68" i="12"/>
  <c r="BB68" i="12"/>
  <c r="BC68" i="12"/>
  <c r="BD68" i="12"/>
  <c r="BE68" i="12"/>
  <c r="BF68" i="12"/>
  <c r="BG68" i="12"/>
  <c r="BH68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Y69" i="12"/>
  <c r="AZ69" i="12"/>
  <c r="BA69" i="12"/>
  <c r="BB69" i="12"/>
  <c r="BC69" i="12"/>
  <c r="BD69" i="12"/>
  <c r="BE69" i="12"/>
  <c r="BF69" i="12"/>
  <c r="BG69" i="12"/>
  <c r="BH69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BA70" i="12"/>
  <c r="BB70" i="12"/>
  <c r="BC70" i="12"/>
  <c r="BD70" i="12"/>
  <c r="BE70" i="12"/>
  <c r="BF70" i="12"/>
  <c r="BG70" i="12"/>
  <c r="BH70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BA71" i="12"/>
  <c r="BB71" i="12"/>
  <c r="BC71" i="12"/>
  <c r="BD71" i="12"/>
  <c r="BE71" i="12"/>
  <c r="BF71" i="12"/>
  <c r="BG71" i="12"/>
  <c r="BH71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BA72" i="12"/>
  <c r="BB72" i="12"/>
  <c r="BC72" i="12"/>
  <c r="BD72" i="12"/>
  <c r="BE72" i="12"/>
  <c r="BF72" i="12"/>
  <c r="BG72" i="12"/>
  <c r="BH72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Z73" i="12"/>
  <c r="BA73" i="12"/>
  <c r="BB73" i="12"/>
  <c r="BC73" i="12"/>
  <c r="BD73" i="12"/>
  <c r="BE73" i="12"/>
  <c r="BF73" i="12"/>
  <c r="BG73" i="12"/>
  <c r="BH73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Z74" i="12"/>
  <c r="BA74" i="12"/>
  <c r="BB74" i="12"/>
  <c r="BC74" i="12"/>
  <c r="BD74" i="12"/>
  <c r="BE74" i="12"/>
  <c r="BF74" i="12"/>
  <c r="BG74" i="12"/>
  <c r="BH74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BA75" i="12"/>
  <c r="BB75" i="12"/>
  <c r="BC75" i="12"/>
  <c r="BD75" i="12"/>
  <c r="BE75" i="12"/>
  <c r="BF75" i="12"/>
  <c r="BG75" i="12"/>
  <c r="BH75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Z76" i="12"/>
  <c r="BA76" i="12"/>
  <c r="BB76" i="12"/>
  <c r="BC76" i="12"/>
  <c r="BD76" i="12"/>
  <c r="BE76" i="12"/>
  <c r="BF76" i="12"/>
  <c r="BG76" i="12"/>
  <c r="BH76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Z77" i="12"/>
  <c r="BA77" i="12"/>
  <c r="BB77" i="12"/>
  <c r="BC77" i="12"/>
  <c r="BD77" i="12"/>
  <c r="BE77" i="12"/>
  <c r="BF77" i="12"/>
  <c r="BG77" i="12"/>
  <c r="BH77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Z78" i="12"/>
  <c r="BA78" i="12"/>
  <c r="BB78" i="12"/>
  <c r="BC78" i="12"/>
  <c r="BD78" i="12"/>
  <c r="BE78" i="12"/>
  <c r="BF78" i="12"/>
  <c r="BG78" i="12"/>
  <c r="BH78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BA79" i="12"/>
  <c r="BB79" i="12"/>
  <c r="BC79" i="12"/>
  <c r="BD79" i="12"/>
  <c r="BE79" i="12"/>
  <c r="BF79" i="12"/>
  <c r="BG79" i="12"/>
  <c r="BH79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BA80" i="12"/>
  <c r="BB80" i="12"/>
  <c r="BC80" i="12"/>
  <c r="BD80" i="12"/>
  <c r="BE80" i="12"/>
  <c r="BF80" i="12"/>
  <c r="BG80" i="12"/>
  <c r="BH80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BA81" i="12"/>
  <c r="BB81" i="12"/>
  <c r="BC81" i="12"/>
  <c r="BD81" i="12"/>
  <c r="BE81" i="12"/>
  <c r="BF81" i="12"/>
  <c r="BG81" i="12"/>
  <c r="BH81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BA82" i="12"/>
  <c r="BB82" i="12"/>
  <c r="BC82" i="12"/>
  <c r="BD82" i="12"/>
  <c r="BE82" i="12"/>
  <c r="BF82" i="12"/>
  <c r="BG82" i="12"/>
  <c r="BH82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BA83" i="12"/>
  <c r="BB83" i="12"/>
  <c r="BC83" i="12"/>
  <c r="BD83" i="12"/>
  <c r="BE83" i="12"/>
  <c r="BF83" i="12"/>
  <c r="BG83" i="12"/>
  <c r="BH83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BA84" i="12"/>
  <c r="BB84" i="12"/>
  <c r="BC84" i="12"/>
  <c r="BD84" i="12"/>
  <c r="BE84" i="12"/>
  <c r="BF84" i="12"/>
  <c r="BG84" i="12"/>
  <c r="BH84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BA85" i="12"/>
  <c r="BB85" i="12"/>
  <c r="BC85" i="12"/>
  <c r="BD85" i="12"/>
  <c r="BE85" i="12"/>
  <c r="BF85" i="12"/>
  <c r="BG85" i="12"/>
  <c r="BH85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BA86" i="12"/>
  <c r="BB86" i="12"/>
  <c r="BC86" i="12"/>
  <c r="BD86" i="12"/>
  <c r="BE86" i="12"/>
  <c r="BF86" i="12"/>
  <c r="BG86" i="12"/>
  <c r="BH8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BD56" i="12"/>
  <c r="BE56" i="12"/>
  <c r="BF56" i="12"/>
  <c r="BG56" i="12"/>
  <c r="BH56" i="12"/>
  <c r="H12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BA16" i="12"/>
  <c r="BB16" i="12"/>
  <c r="BC16" i="12"/>
  <c r="BD16" i="12"/>
  <c r="BE16" i="12"/>
  <c r="BF16" i="12"/>
  <c r="BG16" i="12"/>
  <c r="BH16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BA17" i="12"/>
  <c r="BB17" i="12"/>
  <c r="BC17" i="12"/>
  <c r="BD17" i="12"/>
  <c r="BE17" i="12"/>
  <c r="BF17" i="12"/>
  <c r="BG17" i="12"/>
  <c r="BH17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BA19" i="12"/>
  <c r="BB19" i="12"/>
  <c r="BC19" i="12"/>
  <c r="BD19" i="12"/>
  <c r="BE19" i="12"/>
  <c r="BF19" i="12"/>
  <c r="BG19" i="12"/>
  <c r="BH19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BA20" i="12"/>
  <c r="BB20" i="12"/>
  <c r="BC20" i="12"/>
  <c r="BD20" i="12"/>
  <c r="BE20" i="12"/>
  <c r="BF20" i="12"/>
  <c r="BG20" i="12"/>
  <c r="BH20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BA21" i="12"/>
  <c r="BB21" i="12"/>
  <c r="BC21" i="12"/>
  <c r="BD21" i="12"/>
  <c r="BE21" i="12"/>
  <c r="BF21" i="12"/>
  <c r="BG21" i="12"/>
  <c r="BH21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BE24" i="12"/>
  <c r="BF24" i="12"/>
  <c r="BG24" i="12"/>
  <c r="BH24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BA25" i="12"/>
  <c r="BB25" i="12"/>
  <c r="BC25" i="12"/>
  <c r="BD25" i="12"/>
  <c r="BE25" i="12"/>
  <c r="BF25" i="12"/>
  <c r="BG25" i="12"/>
  <c r="BH25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BA26" i="12"/>
  <c r="BB26" i="12"/>
  <c r="BC26" i="12"/>
  <c r="BD26" i="12"/>
  <c r="BE26" i="12"/>
  <c r="BF26" i="12"/>
  <c r="BG26" i="12"/>
  <c r="BH26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BA27" i="12"/>
  <c r="BB27" i="12"/>
  <c r="BC27" i="12"/>
  <c r="BD27" i="12"/>
  <c r="BE27" i="12"/>
  <c r="BF27" i="12"/>
  <c r="BG27" i="12"/>
  <c r="BH27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BE35" i="12"/>
  <c r="BF35" i="12"/>
  <c r="BG35" i="12"/>
  <c r="BH35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BA36" i="12"/>
  <c r="BB36" i="12"/>
  <c r="BC36" i="12"/>
  <c r="BD36" i="12"/>
  <c r="BE36" i="12"/>
  <c r="BF36" i="12"/>
  <c r="BG36" i="12"/>
  <c r="BH36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BB40" i="12"/>
  <c r="BC40" i="12"/>
  <c r="BD40" i="12"/>
  <c r="BE40" i="12"/>
  <c r="BF40" i="12"/>
  <c r="BG40" i="12"/>
  <c r="BH40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BA41" i="12"/>
  <c r="BB41" i="12"/>
  <c r="BC41" i="12"/>
  <c r="BD41" i="12"/>
  <c r="BE41" i="12"/>
  <c r="BF41" i="12"/>
  <c r="BG41" i="12"/>
  <c r="BH41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BA42" i="12"/>
  <c r="BB42" i="12"/>
  <c r="BC42" i="12"/>
  <c r="BD42" i="12"/>
  <c r="BE42" i="12"/>
  <c r="BF42" i="12"/>
  <c r="BG42" i="12"/>
  <c r="BH4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H12" i="14"/>
  <c r="A45" i="12"/>
  <c r="A44" i="12"/>
  <c r="A40" i="12"/>
  <c r="A41" i="12"/>
  <c r="H235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W229" i="14"/>
  <c r="X229" i="14"/>
  <c r="Y229" i="14"/>
  <c r="Z229" i="14"/>
  <c r="AA229" i="14"/>
  <c r="AB229" i="14"/>
  <c r="AC229" i="14"/>
  <c r="AD229" i="14"/>
  <c r="AE229" i="14"/>
  <c r="AF229" i="14"/>
  <c r="AG229" i="14"/>
  <c r="AH229" i="14"/>
  <c r="AI229" i="14"/>
  <c r="AJ229" i="14"/>
  <c r="AK229" i="14"/>
  <c r="AL229" i="14"/>
  <c r="AM229" i="14"/>
  <c r="AN229" i="14"/>
  <c r="AO229" i="14"/>
  <c r="AP229" i="14"/>
  <c r="AQ229" i="14"/>
  <c r="AR229" i="14"/>
  <c r="AS229" i="14"/>
  <c r="AT229" i="14"/>
  <c r="AU229" i="14"/>
  <c r="AV229" i="14"/>
  <c r="AW229" i="14"/>
  <c r="AX229" i="14"/>
  <c r="AY229" i="14"/>
  <c r="AZ229" i="14"/>
  <c r="BA229" i="14"/>
  <c r="BB229" i="14"/>
  <c r="BC229" i="14"/>
  <c r="BD229" i="14"/>
  <c r="BE229" i="14"/>
  <c r="BF229" i="14"/>
  <c r="BG229" i="14"/>
  <c r="BH229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W230" i="14"/>
  <c r="X230" i="14"/>
  <c r="Y230" i="14"/>
  <c r="Z230" i="14"/>
  <c r="AA230" i="14"/>
  <c r="AB230" i="14"/>
  <c r="AC230" i="14"/>
  <c r="AD230" i="14"/>
  <c r="AE230" i="14"/>
  <c r="AF230" i="14"/>
  <c r="AG230" i="14"/>
  <c r="AH230" i="14"/>
  <c r="AI230" i="14"/>
  <c r="AJ230" i="14"/>
  <c r="AK230" i="14"/>
  <c r="AL230" i="14"/>
  <c r="AM230" i="14"/>
  <c r="AN230" i="14"/>
  <c r="AO230" i="14"/>
  <c r="AP230" i="14"/>
  <c r="AQ230" i="14"/>
  <c r="AR230" i="14"/>
  <c r="AS230" i="14"/>
  <c r="AT230" i="14"/>
  <c r="AU230" i="14"/>
  <c r="AV230" i="14"/>
  <c r="AW230" i="14"/>
  <c r="AX230" i="14"/>
  <c r="AY230" i="14"/>
  <c r="AZ230" i="14"/>
  <c r="BA230" i="14"/>
  <c r="BB230" i="14"/>
  <c r="BC230" i="14"/>
  <c r="BD230" i="14"/>
  <c r="BE230" i="14"/>
  <c r="BF230" i="14"/>
  <c r="BG230" i="14"/>
  <c r="BH230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W231" i="14"/>
  <c r="X231" i="14"/>
  <c r="Y231" i="14"/>
  <c r="Z231" i="14"/>
  <c r="AA231" i="14"/>
  <c r="AB231" i="14"/>
  <c r="AC231" i="14"/>
  <c r="AD231" i="14"/>
  <c r="AE231" i="14"/>
  <c r="AF231" i="14"/>
  <c r="AG231" i="14"/>
  <c r="AH231" i="14"/>
  <c r="AI231" i="14"/>
  <c r="AJ231" i="14"/>
  <c r="AK231" i="14"/>
  <c r="AL231" i="14"/>
  <c r="AM231" i="14"/>
  <c r="AN231" i="14"/>
  <c r="AO231" i="14"/>
  <c r="AP231" i="14"/>
  <c r="AQ231" i="14"/>
  <c r="AR231" i="14"/>
  <c r="AS231" i="14"/>
  <c r="AT231" i="14"/>
  <c r="AU231" i="14"/>
  <c r="AV231" i="14"/>
  <c r="AW231" i="14"/>
  <c r="AX231" i="14"/>
  <c r="AY231" i="14"/>
  <c r="AZ231" i="14"/>
  <c r="BA231" i="14"/>
  <c r="BB231" i="14"/>
  <c r="BC231" i="14"/>
  <c r="BD231" i="14"/>
  <c r="BE231" i="14"/>
  <c r="BF231" i="14"/>
  <c r="BG231" i="14"/>
  <c r="BH231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W232" i="14"/>
  <c r="X232" i="14"/>
  <c r="Y232" i="14"/>
  <c r="Z232" i="14"/>
  <c r="AA232" i="14"/>
  <c r="AB232" i="14"/>
  <c r="AC232" i="14"/>
  <c r="AD232" i="14"/>
  <c r="AE232" i="14"/>
  <c r="AF232" i="14"/>
  <c r="AG232" i="14"/>
  <c r="AH232" i="14"/>
  <c r="AI232" i="14"/>
  <c r="AJ232" i="14"/>
  <c r="AK232" i="14"/>
  <c r="AL232" i="14"/>
  <c r="AM232" i="14"/>
  <c r="AN232" i="14"/>
  <c r="AO232" i="14"/>
  <c r="AP232" i="14"/>
  <c r="AQ232" i="14"/>
  <c r="AR232" i="14"/>
  <c r="AS232" i="14"/>
  <c r="AT232" i="14"/>
  <c r="AU232" i="14"/>
  <c r="AV232" i="14"/>
  <c r="AW232" i="14"/>
  <c r="AX232" i="14"/>
  <c r="AY232" i="14"/>
  <c r="AZ232" i="14"/>
  <c r="BA232" i="14"/>
  <c r="BB232" i="14"/>
  <c r="BC232" i="14"/>
  <c r="BD232" i="14"/>
  <c r="BE232" i="14"/>
  <c r="BF232" i="14"/>
  <c r="BG232" i="14"/>
  <c r="BH232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W233" i="14"/>
  <c r="X233" i="14"/>
  <c r="Y233" i="14"/>
  <c r="Z233" i="14"/>
  <c r="AA233" i="14"/>
  <c r="AB233" i="14"/>
  <c r="AC233" i="14"/>
  <c r="AD233" i="14"/>
  <c r="AE233" i="14"/>
  <c r="AF233" i="14"/>
  <c r="AG233" i="14"/>
  <c r="AH233" i="14"/>
  <c r="AI233" i="14"/>
  <c r="AJ233" i="14"/>
  <c r="AK233" i="14"/>
  <c r="AL233" i="14"/>
  <c r="AM233" i="14"/>
  <c r="AN233" i="14"/>
  <c r="AO233" i="14"/>
  <c r="AP233" i="14"/>
  <c r="AQ233" i="14"/>
  <c r="AR233" i="14"/>
  <c r="AS233" i="14"/>
  <c r="AT233" i="14"/>
  <c r="AU233" i="14"/>
  <c r="AV233" i="14"/>
  <c r="AW233" i="14"/>
  <c r="AX233" i="14"/>
  <c r="AY233" i="14"/>
  <c r="AZ233" i="14"/>
  <c r="BA233" i="14"/>
  <c r="BB233" i="14"/>
  <c r="BC233" i="14"/>
  <c r="BD233" i="14"/>
  <c r="BE233" i="14"/>
  <c r="BF233" i="14"/>
  <c r="BG233" i="14"/>
  <c r="BH233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W234" i="14"/>
  <c r="X234" i="14"/>
  <c r="Y234" i="14"/>
  <c r="Z234" i="14"/>
  <c r="AA234" i="14"/>
  <c r="AB234" i="14"/>
  <c r="AC234" i="14"/>
  <c r="AD234" i="14"/>
  <c r="AE234" i="14"/>
  <c r="AF234" i="14"/>
  <c r="AG234" i="14"/>
  <c r="AH234" i="14"/>
  <c r="AI234" i="14"/>
  <c r="AJ234" i="14"/>
  <c r="AK234" i="14"/>
  <c r="AL234" i="14"/>
  <c r="AM234" i="14"/>
  <c r="AN234" i="14"/>
  <c r="AO234" i="14"/>
  <c r="AP234" i="14"/>
  <c r="AQ234" i="14"/>
  <c r="AR234" i="14"/>
  <c r="AS234" i="14"/>
  <c r="AT234" i="14"/>
  <c r="AU234" i="14"/>
  <c r="AV234" i="14"/>
  <c r="AW234" i="14"/>
  <c r="AX234" i="14"/>
  <c r="AY234" i="14"/>
  <c r="AZ234" i="14"/>
  <c r="BA234" i="14"/>
  <c r="BB234" i="14"/>
  <c r="BC234" i="14"/>
  <c r="BD234" i="14"/>
  <c r="BE234" i="14"/>
  <c r="BF234" i="14"/>
  <c r="BG234" i="14"/>
  <c r="BH234" i="14"/>
  <c r="I235" i="14"/>
  <c r="J235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W235" i="14"/>
  <c r="X235" i="14"/>
  <c r="Y235" i="14"/>
  <c r="Z235" i="14"/>
  <c r="AA235" i="14"/>
  <c r="AB235" i="14"/>
  <c r="AC235" i="14"/>
  <c r="AD235" i="14"/>
  <c r="AE235" i="14"/>
  <c r="AF235" i="14"/>
  <c r="AG235" i="14"/>
  <c r="AH235" i="14"/>
  <c r="AI235" i="14"/>
  <c r="AJ235" i="14"/>
  <c r="AK235" i="14"/>
  <c r="AL235" i="14"/>
  <c r="AM235" i="14"/>
  <c r="AN235" i="14"/>
  <c r="AO235" i="14"/>
  <c r="AP235" i="14"/>
  <c r="AQ235" i="14"/>
  <c r="AR235" i="14"/>
  <c r="AS235" i="14"/>
  <c r="AT235" i="14"/>
  <c r="AU235" i="14"/>
  <c r="AV235" i="14"/>
  <c r="AW235" i="14"/>
  <c r="AX235" i="14"/>
  <c r="AY235" i="14"/>
  <c r="AZ235" i="14"/>
  <c r="BA235" i="14"/>
  <c r="BB235" i="14"/>
  <c r="BC235" i="14"/>
  <c r="BD235" i="14"/>
  <c r="BE235" i="14"/>
  <c r="BF235" i="14"/>
  <c r="BG235" i="14"/>
  <c r="BH235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W236" i="14"/>
  <c r="X236" i="14"/>
  <c r="Y236" i="14"/>
  <c r="Z236" i="14"/>
  <c r="AA236" i="14"/>
  <c r="AB236" i="14"/>
  <c r="AC236" i="14"/>
  <c r="AD236" i="14"/>
  <c r="AE236" i="14"/>
  <c r="AF236" i="14"/>
  <c r="AG236" i="14"/>
  <c r="AH236" i="14"/>
  <c r="AI236" i="14"/>
  <c r="AJ236" i="14"/>
  <c r="AK236" i="14"/>
  <c r="AL236" i="14"/>
  <c r="AM236" i="14"/>
  <c r="AN236" i="14"/>
  <c r="AO236" i="14"/>
  <c r="AP236" i="14"/>
  <c r="AQ236" i="14"/>
  <c r="AR236" i="14"/>
  <c r="AS236" i="14"/>
  <c r="AT236" i="14"/>
  <c r="AU236" i="14"/>
  <c r="AV236" i="14"/>
  <c r="AW236" i="14"/>
  <c r="AX236" i="14"/>
  <c r="AY236" i="14"/>
  <c r="AZ236" i="14"/>
  <c r="BA236" i="14"/>
  <c r="BB236" i="14"/>
  <c r="BC236" i="14"/>
  <c r="BD236" i="14"/>
  <c r="BE236" i="14"/>
  <c r="BF236" i="14"/>
  <c r="BG236" i="14"/>
  <c r="BH236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W237" i="14"/>
  <c r="X237" i="14"/>
  <c r="Y237" i="14"/>
  <c r="Z237" i="14"/>
  <c r="AA237" i="14"/>
  <c r="AB237" i="14"/>
  <c r="AC237" i="14"/>
  <c r="AD237" i="14"/>
  <c r="AE237" i="14"/>
  <c r="AF237" i="14"/>
  <c r="AG237" i="14"/>
  <c r="AH237" i="14"/>
  <c r="AI237" i="14"/>
  <c r="AJ237" i="14"/>
  <c r="AK237" i="14"/>
  <c r="AL237" i="14"/>
  <c r="AM237" i="14"/>
  <c r="AN237" i="14"/>
  <c r="AO237" i="14"/>
  <c r="AP237" i="14"/>
  <c r="AQ237" i="14"/>
  <c r="AR237" i="14"/>
  <c r="AS237" i="14"/>
  <c r="AT237" i="14"/>
  <c r="AU237" i="14"/>
  <c r="AV237" i="14"/>
  <c r="AW237" i="14"/>
  <c r="AX237" i="14"/>
  <c r="AY237" i="14"/>
  <c r="AZ237" i="14"/>
  <c r="BA237" i="14"/>
  <c r="BB237" i="14"/>
  <c r="BC237" i="14"/>
  <c r="BD237" i="14"/>
  <c r="BE237" i="14"/>
  <c r="BF237" i="14"/>
  <c r="BG237" i="14"/>
  <c r="BH237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W238" i="14"/>
  <c r="X238" i="14"/>
  <c r="Y238" i="14"/>
  <c r="Z238" i="14"/>
  <c r="AA238" i="14"/>
  <c r="AB238" i="14"/>
  <c r="AC238" i="14"/>
  <c r="AD238" i="14"/>
  <c r="AE238" i="14"/>
  <c r="AF238" i="14"/>
  <c r="AG238" i="14"/>
  <c r="AH238" i="14"/>
  <c r="AI238" i="14"/>
  <c r="AJ238" i="14"/>
  <c r="AK238" i="14"/>
  <c r="AL238" i="14"/>
  <c r="AM238" i="14"/>
  <c r="AN238" i="14"/>
  <c r="AO238" i="14"/>
  <c r="AP238" i="14"/>
  <c r="AQ238" i="14"/>
  <c r="AR238" i="14"/>
  <c r="AS238" i="14"/>
  <c r="AT238" i="14"/>
  <c r="AU238" i="14"/>
  <c r="AV238" i="14"/>
  <c r="AW238" i="14"/>
  <c r="AX238" i="14"/>
  <c r="AY238" i="14"/>
  <c r="AZ238" i="14"/>
  <c r="BA238" i="14"/>
  <c r="BB238" i="14"/>
  <c r="BC238" i="14"/>
  <c r="BD238" i="14"/>
  <c r="BE238" i="14"/>
  <c r="BF238" i="14"/>
  <c r="BG238" i="14"/>
  <c r="BH238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W239" i="14"/>
  <c r="X239" i="14"/>
  <c r="Y239" i="14"/>
  <c r="Z239" i="14"/>
  <c r="AA239" i="14"/>
  <c r="AB239" i="14"/>
  <c r="AC239" i="14"/>
  <c r="AD239" i="14"/>
  <c r="AE239" i="14"/>
  <c r="AF239" i="14"/>
  <c r="AG239" i="14"/>
  <c r="AH239" i="14"/>
  <c r="AI239" i="14"/>
  <c r="AJ239" i="14"/>
  <c r="AK239" i="14"/>
  <c r="AL239" i="14"/>
  <c r="AM239" i="14"/>
  <c r="AN239" i="14"/>
  <c r="AO239" i="14"/>
  <c r="AP239" i="14"/>
  <c r="AQ239" i="14"/>
  <c r="AR239" i="14"/>
  <c r="AS239" i="14"/>
  <c r="AT239" i="14"/>
  <c r="AU239" i="14"/>
  <c r="AV239" i="14"/>
  <c r="AW239" i="14"/>
  <c r="AX239" i="14"/>
  <c r="AY239" i="14"/>
  <c r="AZ239" i="14"/>
  <c r="BA239" i="14"/>
  <c r="BB239" i="14"/>
  <c r="BC239" i="14"/>
  <c r="BD239" i="14"/>
  <c r="BE239" i="14"/>
  <c r="BF239" i="14"/>
  <c r="BG239" i="14"/>
  <c r="BH239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W240" i="14"/>
  <c r="X240" i="14"/>
  <c r="Y240" i="14"/>
  <c r="Z240" i="14"/>
  <c r="AA240" i="14"/>
  <c r="AB240" i="14"/>
  <c r="AC240" i="14"/>
  <c r="AD240" i="14"/>
  <c r="AE240" i="14"/>
  <c r="AF240" i="14"/>
  <c r="AG240" i="14"/>
  <c r="AH240" i="14"/>
  <c r="AI240" i="14"/>
  <c r="AJ240" i="14"/>
  <c r="AK240" i="14"/>
  <c r="AL240" i="14"/>
  <c r="AM240" i="14"/>
  <c r="AN240" i="14"/>
  <c r="AO240" i="14"/>
  <c r="AP240" i="14"/>
  <c r="AQ240" i="14"/>
  <c r="AR240" i="14"/>
  <c r="AS240" i="14"/>
  <c r="AT240" i="14"/>
  <c r="AU240" i="14"/>
  <c r="AV240" i="14"/>
  <c r="AW240" i="14"/>
  <c r="AX240" i="14"/>
  <c r="AY240" i="14"/>
  <c r="AZ240" i="14"/>
  <c r="BA240" i="14"/>
  <c r="BB240" i="14"/>
  <c r="BC240" i="14"/>
  <c r="BD240" i="14"/>
  <c r="BE240" i="14"/>
  <c r="BF240" i="14"/>
  <c r="BG240" i="14"/>
  <c r="BH240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W241" i="14"/>
  <c r="X241" i="14"/>
  <c r="Y241" i="14"/>
  <c r="Z241" i="14"/>
  <c r="AA241" i="14"/>
  <c r="AB241" i="14"/>
  <c r="AC241" i="14"/>
  <c r="AD241" i="14"/>
  <c r="AE241" i="14"/>
  <c r="AF241" i="14"/>
  <c r="AG241" i="14"/>
  <c r="AH241" i="14"/>
  <c r="AI241" i="14"/>
  <c r="AJ241" i="14"/>
  <c r="AK241" i="14"/>
  <c r="AL241" i="14"/>
  <c r="AM241" i="14"/>
  <c r="AN241" i="14"/>
  <c r="AO241" i="14"/>
  <c r="AP241" i="14"/>
  <c r="AQ241" i="14"/>
  <c r="AR241" i="14"/>
  <c r="AS241" i="14"/>
  <c r="AT241" i="14"/>
  <c r="AU241" i="14"/>
  <c r="AV241" i="14"/>
  <c r="AW241" i="14"/>
  <c r="AX241" i="14"/>
  <c r="AY241" i="14"/>
  <c r="AZ241" i="14"/>
  <c r="BA241" i="14"/>
  <c r="BB241" i="14"/>
  <c r="BC241" i="14"/>
  <c r="BD241" i="14"/>
  <c r="BE241" i="14"/>
  <c r="BF241" i="14"/>
  <c r="BG241" i="14"/>
  <c r="BH241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W242" i="14"/>
  <c r="X242" i="14"/>
  <c r="Y242" i="14"/>
  <c r="Z242" i="14"/>
  <c r="AA242" i="14"/>
  <c r="AB242" i="14"/>
  <c r="AC242" i="14"/>
  <c r="AD242" i="14"/>
  <c r="AE242" i="14"/>
  <c r="AF242" i="14"/>
  <c r="AG242" i="14"/>
  <c r="AH242" i="14"/>
  <c r="AI242" i="14"/>
  <c r="AJ242" i="14"/>
  <c r="AK242" i="14"/>
  <c r="AL242" i="14"/>
  <c r="AM242" i="14"/>
  <c r="AN242" i="14"/>
  <c r="AO242" i="14"/>
  <c r="AP242" i="14"/>
  <c r="AQ242" i="14"/>
  <c r="AR242" i="14"/>
  <c r="AS242" i="14"/>
  <c r="AT242" i="14"/>
  <c r="AU242" i="14"/>
  <c r="AV242" i="14"/>
  <c r="AW242" i="14"/>
  <c r="AX242" i="14"/>
  <c r="AY242" i="14"/>
  <c r="AZ242" i="14"/>
  <c r="BA242" i="14"/>
  <c r="BB242" i="14"/>
  <c r="BC242" i="14"/>
  <c r="BD242" i="14"/>
  <c r="BE242" i="14"/>
  <c r="BF242" i="14"/>
  <c r="BG242" i="14"/>
  <c r="BH242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W243" i="14"/>
  <c r="X243" i="14"/>
  <c r="Y243" i="14"/>
  <c r="Z243" i="14"/>
  <c r="AA243" i="14"/>
  <c r="AB243" i="14"/>
  <c r="AC243" i="14"/>
  <c r="AD243" i="14"/>
  <c r="AE243" i="14"/>
  <c r="AF243" i="14"/>
  <c r="AG243" i="14"/>
  <c r="AH243" i="14"/>
  <c r="AI243" i="14"/>
  <c r="AJ243" i="14"/>
  <c r="AK243" i="14"/>
  <c r="AL243" i="14"/>
  <c r="AM243" i="14"/>
  <c r="AN243" i="14"/>
  <c r="AO243" i="14"/>
  <c r="AP243" i="14"/>
  <c r="AQ243" i="14"/>
  <c r="AR243" i="14"/>
  <c r="AS243" i="14"/>
  <c r="AT243" i="14"/>
  <c r="AU243" i="14"/>
  <c r="AV243" i="14"/>
  <c r="AW243" i="14"/>
  <c r="AX243" i="14"/>
  <c r="AY243" i="14"/>
  <c r="AZ243" i="14"/>
  <c r="BA243" i="14"/>
  <c r="BB243" i="14"/>
  <c r="BC243" i="14"/>
  <c r="BD243" i="14"/>
  <c r="BE243" i="14"/>
  <c r="BF243" i="14"/>
  <c r="BG243" i="14"/>
  <c r="BH243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W244" i="14"/>
  <c r="X244" i="14"/>
  <c r="Y244" i="14"/>
  <c r="Z244" i="14"/>
  <c r="AA244" i="14"/>
  <c r="AB244" i="14"/>
  <c r="AC244" i="14"/>
  <c r="AD244" i="14"/>
  <c r="AE244" i="14"/>
  <c r="AF244" i="14"/>
  <c r="AG244" i="14"/>
  <c r="AH244" i="14"/>
  <c r="AI244" i="14"/>
  <c r="AJ244" i="14"/>
  <c r="AK244" i="14"/>
  <c r="AL244" i="14"/>
  <c r="AM244" i="14"/>
  <c r="AN244" i="14"/>
  <c r="AO244" i="14"/>
  <c r="AP244" i="14"/>
  <c r="AQ244" i="14"/>
  <c r="AR244" i="14"/>
  <c r="AS244" i="14"/>
  <c r="AT244" i="14"/>
  <c r="AU244" i="14"/>
  <c r="AV244" i="14"/>
  <c r="AW244" i="14"/>
  <c r="AX244" i="14"/>
  <c r="AY244" i="14"/>
  <c r="AZ244" i="14"/>
  <c r="BA244" i="14"/>
  <c r="BB244" i="14"/>
  <c r="BC244" i="14"/>
  <c r="BD244" i="14"/>
  <c r="BE244" i="14"/>
  <c r="BF244" i="14"/>
  <c r="BG244" i="14"/>
  <c r="BH244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W245" i="14"/>
  <c r="X245" i="14"/>
  <c r="Y245" i="14"/>
  <c r="Z245" i="14"/>
  <c r="AA245" i="14"/>
  <c r="AB245" i="14"/>
  <c r="AC245" i="14"/>
  <c r="AD245" i="14"/>
  <c r="AE245" i="14"/>
  <c r="AF245" i="14"/>
  <c r="AG245" i="14"/>
  <c r="AH245" i="14"/>
  <c r="AI245" i="14"/>
  <c r="AJ245" i="14"/>
  <c r="AK245" i="14"/>
  <c r="AL245" i="14"/>
  <c r="AM245" i="14"/>
  <c r="AN245" i="14"/>
  <c r="AO245" i="14"/>
  <c r="AP245" i="14"/>
  <c r="AQ245" i="14"/>
  <c r="AR245" i="14"/>
  <c r="AS245" i="14"/>
  <c r="AT245" i="14"/>
  <c r="AU245" i="14"/>
  <c r="AV245" i="14"/>
  <c r="AW245" i="14"/>
  <c r="AX245" i="14"/>
  <c r="AY245" i="14"/>
  <c r="AZ245" i="14"/>
  <c r="BA245" i="14"/>
  <c r="BB245" i="14"/>
  <c r="BC245" i="14"/>
  <c r="BD245" i="14"/>
  <c r="BE245" i="14"/>
  <c r="BF245" i="14"/>
  <c r="BG245" i="14"/>
  <c r="BH245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W246" i="14"/>
  <c r="X246" i="14"/>
  <c r="Y246" i="14"/>
  <c r="Z246" i="14"/>
  <c r="AA246" i="14"/>
  <c r="AB246" i="14"/>
  <c r="AC246" i="14"/>
  <c r="AD246" i="14"/>
  <c r="AE246" i="14"/>
  <c r="AF246" i="14"/>
  <c r="AG246" i="14"/>
  <c r="AH246" i="14"/>
  <c r="AI246" i="14"/>
  <c r="AJ246" i="14"/>
  <c r="AK246" i="14"/>
  <c r="AL246" i="14"/>
  <c r="AM246" i="14"/>
  <c r="AN246" i="14"/>
  <c r="AO246" i="14"/>
  <c r="AP246" i="14"/>
  <c r="AQ246" i="14"/>
  <c r="AR246" i="14"/>
  <c r="AS246" i="14"/>
  <c r="AT246" i="14"/>
  <c r="AU246" i="14"/>
  <c r="AV246" i="14"/>
  <c r="AW246" i="14"/>
  <c r="AX246" i="14"/>
  <c r="AY246" i="14"/>
  <c r="AZ246" i="14"/>
  <c r="BA246" i="14"/>
  <c r="BB246" i="14"/>
  <c r="BC246" i="14"/>
  <c r="BD246" i="14"/>
  <c r="BE246" i="14"/>
  <c r="BF246" i="14"/>
  <c r="BG246" i="14"/>
  <c r="BH246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W247" i="14"/>
  <c r="X247" i="14"/>
  <c r="Y247" i="14"/>
  <c r="Z247" i="14"/>
  <c r="AA247" i="14"/>
  <c r="AB247" i="14"/>
  <c r="AC247" i="14"/>
  <c r="AD247" i="14"/>
  <c r="AE247" i="14"/>
  <c r="AF247" i="14"/>
  <c r="AG247" i="14"/>
  <c r="AH247" i="14"/>
  <c r="AI247" i="14"/>
  <c r="AJ247" i="14"/>
  <c r="AK247" i="14"/>
  <c r="AL247" i="14"/>
  <c r="AM247" i="14"/>
  <c r="AN247" i="14"/>
  <c r="AO247" i="14"/>
  <c r="AP247" i="14"/>
  <c r="AQ247" i="14"/>
  <c r="AR247" i="14"/>
  <c r="AS247" i="14"/>
  <c r="AT247" i="14"/>
  <c r="AU247" i="14"/>
  <c r="AV247" i="14"/>
  <c r="AW247" i="14"/>
  <c r="AX247" i="14"/>
  <c r="AY247" i="14"/>
  <c r="AZ247" i="14"/>
  <c r="BA247" i="14"/>
  <c r="BB247" i="14"/>
  <c r="BC247" i="14"/>
  <c r="BD247" i="14"/>
  <c r="BE247" i="14"/>
  <c r="BF247" i="14"/>
  <c r="BG247" i="14"/>
  <c r="BH247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W248" i="14"/>
  <c r="X248" i="14"/>
  <c r="Y248" i="14"/>
  <c r="Z248" i="14"/>
  <c r="AA248" i="14"/>
  <c r="AB248" i="14"/>
  <c r="AC248" i="14"/>
  <c r="AD248" i="14"/>
  <c r="AE248" i="14"/>
  <c r="AF248" i="14"/>
  <c r="AG248" i="14"/>
  <c r="AH248" i="14"/>
  <c r="AI248" i="14"/>
  <c r="AJ248" i="14"/>
  <c r="AK248" i="14"/>
  <c r="AL248" i="14"/>
  <c r="AM248" i="14"/>
  <c r="AN248" i="14"/>
  <c r="AO248" i="14"/>
  <c r="AP248" i="14"/>
  <c r="AQ248" i="14"/>
  <c r="AR248" i="14"/>
  <c r="AS248" i="14"/>
  <c r="AT248" i="14"/>
  <c r="AU248" i="14"/>
  <c r="AV248" i="14"/>
  <c r="AW248" i="14"/>
  <c r="AX248" i="14"/>
  <c r="AY248" i="14"/>
  <c r="AZ248" i="14"/>
  <c r="BA248" i="14"/>
  <c r="BB248" i="14"/>
  <c r="BC248" i="14"/>
  <c r="BD248" i="14"/>
  <c r="BE248" i="14"/>
  <c r="BF248" i="14"/>
  <c r="BG248" i="14"/>
  <c r="BH248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W249" i="14"/>
  <c r="X249" i="14"/>
  <c r="Y249" i="14"/>
  <c r="Z249" i="14"/>
  <c r="AA249" i="14"/>
  <c r="AB249" i="14"/>
  <c r="AC249" i="14"/>
  <c r="AD249" i="14"/>
  <c r="AE249" i="14"/>
  <c r="AF249" i="14"/>
  <c r="AG249" i="14"/>
  <c r="AH249" i="14"/>
  <c r="AI249" i="14"/>
  <c r="AJ249" i="14"/>
  <c r="AK249" i="14"/>
  <c r="AL249" i="14"/>
  <c r="AM249" i="14"/>
  <c r="AN249" i="14"/>
  <c r="AO249" i="14"/>
  <c r="AP249" i="14"/>
  <c r="AQ249" i="14"/>
  <c r="AR249" i="14"/>
  <c r="AS249" i="14"/>
  <c r="AT249" i="14"/>
  <c r="AU249" i="14"/>
  <c r="AV249" i="14"/>
  <c r="AW249" i="14"/>
  <c r="AX249" i="14"/>
  <c r="AY249" i="14"/>
  <c r="AZ249" i="14"/>
  <c r="BA249" i="14"/>
  <c r="BB249" i="14"/>
  <c r="BC249" i="14"/>
  <c r="BD249" i="14"/>
  <c r="BE249" i="14"/>
  <c r="BF249" i="14"/>
  <c r="BG249" i="14"/>
  <c r="BH249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W250" i="14"/>
  <c r="X250" i="14"/>
  <c r="Y250" i="14"/>
  <c r="Z250" i="14"/>
  <c r="AA250" i="14"/>
  <c r="AB250" i="14"/>
  <c r="AC250" i="14"/>
  <c r="AD250" i="14"/>
  <c r="AE250" i="14"/>
  <c r="AF250" i="14"/>
  <c r="AG250" i="14"/>
  <c r="AH250" i="14"/>
  <c r="AI250" i="14"/>
  <c r="AJ250" i="14"/>
  <c r="AK250" i="14"/>
  <c r="AL250" i="14"/>
  <c r="AM250" i="14"/>
  <c r="AN250" i="14"/>
  <c r="AO250" i="14"/>
  <c r="AP250" i="14"/>
  <c r="AQ250" i="14"/>
  <c r="AR250" i="14"/>
  <c r="AS250" i="14"/>
  <c r="AT250" i="14"/>
  <c r="AU250" i="14"/>
  <c r="AV250" i="14"/>
  <c r="AW250" i="14"/>
  <c r="AX250" i="14"/>
  <c r="AY250" i="14"/>
  <c r="AZ250" i="14"/>
  <c r="BA250" i="14"/>
  <c r="BB250" i="14"/>
  <c r="BC250" i="14"/>
  <c r="BD250" i="14"/>
  <c r="BE250" i="14"/>
  <c r="BF250" i="14"/>
  <c r="BG250" i="14"/>
  <c r="BH250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W251" i="14"/>
  <c r="X251" i="14"/>
  <c r="Y251" i="14"/>
  <c r="Z251" i="14"/>
  <c r="AA251" i="14"/>
  <c r="AB251" i="14"/>
  <c r="AC251" i="14"/>
  <c r="AD251" i="14"/>
  <c r="AE251" i="14"/>
  <c r="AF251" i="14"/>
  <c r="AG251" i="14"/>
  <c r="AH251" i="14"/>
  <c r="AI251" i="14"/>
  <c r="AJ251" i="14"/>
  <c r="AK251" i="14"/>
  <c r="AL251" i="14"/>
  <c r="AM251" i="14"/>
  <c r="AN251" i="14"/>
  <c r="AO251" i="14"/>
  <c r="AP251" i="14"/>
  <c r="AQ251" i="14"/>
  <c r="AR251" i="14"/>
  <c r="AS251" i="14"/>
  <c r="AT251" i="14"/>
  <c r="AU251" i="14"/>
  <c r="AV251" i="14"/>
  <c r="AW251" i="14"/>
  <c r="AX251" i="14"/>
  <c r="AY251" i="14"/>
  <c r="AZ251" i="14"/>
  <c r="BA251" i="14"/>
  <c r="BB251" i="14"/>
  <c r="BC251" i="14"/>
  <c r="BD251" i="14"/>
  <c r="BE251" i="14"/>
  <c r="BF251" i="14"/>
  <c r="BG251" i="14"/>
  <c r="BH251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W252" i="14"/>
  <c r="X252" i="14"/>
  <c r="Y252" i="14"/>
  <c r="Z252" i="14"/>
  <c r="AA252" i="14"/>
  <c r="AB252" i="14"/>
  <c r="AC252" i="14"/>
  <c r="AD252" i="14"/>
  <c r="AE252" i="14"/>
  <c r="AF252" i="14"/>
  <c r="AG252" i="14"/>
  <c r="AH252" i="14"/>
  <c r="AI252" i="14"/>
  <c r="AJ252" i="14"/>
  <c r="AK252" i="14"/>
  <c r="AL252" i="14"/>
  <c r="AM252" i="14"/>
  <c r="AN252" i="14"/>
  <c r="AO252" i="14"/>
  <c r="AP252" i="14"/>
  <c r="AQ252" i="14"/>
  <c r="AR252" i="14"/>
  <c r="AS252" i="14"/>
  <c r="AT252" i="14"/>
  <c r="AU252" i="14"/>
  <c r="AV252" i="14"/>
  <c r="AW252" i="14"/>
  <c r="AX252" i="14"/>
  <c r="AY252" i="14"/>
  <c r="AZ252" i="14"/>
  <c r="BA252" i="14"/>
  <c r="BB252" i="14"/>
  <c r="BC252" i="14"/>
  <c r="BD252" i="14"/>
  <c r="BE252" i="14"/>
  <c r="BF252" i="14"/>
  <c r="BG252" i="14"/>
  <c r="BH252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W253" i="14"/>
  <c r="X253" i="14"/>
  <c r="Y253" i="14"/>
  <c r="Z253" i="14"/>
  <c r="AA253" i="14"/>
  <c r="AB253" i="14"/>
  <c r="AC253" i="14"/>
  <c r="AD253" i="14"/>
  <c r="AE253" i="14"/>
  <c r="AF253" i="14"/>
  <c r="AG253" i="14"/>
  <c r="AH253" i="14"/>
  <c r="AI253" i="14"/>
  <c r="AJ253" i="14"/>
  <c r="AK253" i="14"/>
  <c r="AL253" i="14"/>
  <c r="AM253" i="14"/>
  <c r="AN253" i="14"/>
  <c r="AO253" i="14"/>
  <c r="AP253" i="14"/>
  <c r="AQ253" i="14"/>
  <c r="AR253" i="14"/>
  <c r="AS253" i="14"/>
  <c r="AT253" i="14"/>
  <c r="AU253" i="14"/>
  <c r="AV253" i="14"/>
  <c r="AW253" i="14"/>
  <c r="AX253" i="14"/>
  <c r="AY253" i="14"/>
  <c r="AZ253" i="14"/>
  <c r="BA253" i="14"/>
  <c r="BB253" i="14"/>
  <c r="BC253" i="14"/>
  <c r="BD253" i="14"/>
  <c r="BE253" i="14"/>
  <c r="BF253" i="14"/>
  <c r="BG253" i="14"/>
  <c r="BH253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W254" i="14"/>
  <c r="X254" i="14"/>
  <c r="Y254" i="14"/>
  <c r="Z254" i="14"/>
  <c r="AA254" i="14"/>
  <c r="AB254" i="14"/>
  <c r="AC254" i="14"/>
  <c r="AD254" i="14"/>
  <c r="AE254" i="14"/>
  <c r="AF254" i="14"/>
  <c r="AG254" i="14"/>
  <c r="AH254" i="14"/>
  <c r="AI254" i="14"/>
  <c r="AJ254" i="14"/>
  <c r="AK254" i="14"/>
  <c r="AL254" i="14"/>
  <c r="AM254" i="14"/>
  <c r="AN254" i="14"/>
  <c r="AO254" i="14"/>
  <c r="AP254" i="14"/>
  <c r="AQ254" i="14"/>
  <c r="AR254" i="14"/>
  <c r="AS254" i="14"/>
  <c r="AT254" i="14"/>
  <c r="AU254" i="14"/>
  <c r="AV254" i="14"/>
  <c r="AW254" i="14"/>
  <c r="AX254" i="14"/>
  <c r="AY254" i="14"/>
  <c r="AZ254" i="14"/>
  <c r="BA254" i="14"/>
  <c r="BB254" i="14"/>
  <c r="BC254" i="14"/>
  <c r="BD254" i="14"/>
  <c r="BE254" i="14"/>
  <c r="BF254" i="14"/>
  <c r="BG254" i="14"/>
  <c r="BH254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W255" i="14"/>
  <c r="X255" i="14"/>
  <c r="Y255" i="14"/>
  <c r="Z255" i="14"/>
  <c r="AA255" i="14"/>
  <c r="AB255" i="14"/>
  <c r="AC255" i="14"/>
  <c r="AD255" i="14"/>
  <c r="AE255" i="14"/>
  <c r="AF255" i="14"/>
  <c r="AG255" i="14"/>
  <c r="AH255" i="14"/>
  <c r="AI255" i="14"/>
  <c r="AJ255" i="14"/>
  <c r="AK255" i="14"/>
  <c r="AL255" i="14"/>
  <c r="AM255" i="14"/>
  <c r="AN255" i="14"/>
  <c r="AO255" i="14"/>
  <c r="AP255" i="14"/>
  <c r="AQ255" i="14"/>
  <c r="AR255" i="14"/>
  <c r="AS255" i="14"/>
  <c r="AT255" i="14"/>
  <c r="AU255" i="14"/>
  <c r="AV255" i="14"/>
  <c r="AW255" i="14"/>
  <c r="AX255" i="14"/>
  <c r="AY255" i="14"/>
  <c r="AZ255" i="14"/>
  <c r="BA255" i="14"/>
  <c r="BB255" i="14"/>
  <c r="BC255" i="14"/>
  <c r="BD255" i="14"/>
  <c r="BE255" i="14"/>
  <c r="BF255" i="14"/>
  <c r="BG255" i="14"/>
  <c r="BH255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W256" i="14"/>
  <c r="X256" i="14"/>
  <c r="Y256" i="14"/>
  <c r="Z256" i="14"/>
  <c r="AA256" i="14"/>
  <c r="AB256" i="14"/>
  <c r="AC256" i="14"/>
  <c r="AD256" i="14"/>
  <c r="AE256" i="14"/>
  <c r="AF256" i="14"/>
  <c r="AG256" i="14"/>
  <c r="AH256" i="14"/>
  <c r="AI256" i="14"/>
  <c r="AJ256" i="14"/>
  <c r="AK256" i="14"/>
  <c r="AL256" i="14"/>
  <c r="AM256" i="14"/>
  <c r="AN256" i="14"/>
  <c r="AO256" i="14"/>
  <c r="AP256" i="14"/>
  <c r="AQ256" i="14"/>
  <c r="AR256" i="14"/>
  <c r="AS256" i="14"/>
  <c r="AT256" i="14"/>
  <c r="AU256" i="14"/>
  <c r="AV256" i="14"/>
  <c r="AW256" i="14"/>
  <c r="AX256" i="14"/>
  <c r="AY256" i="14"/>
  <c r="AZ256" i="14"/>
  <c r="BA256" i="14"/>
  <c r="BB256" i="14"/>
  <c r="BC256" i="14"/>
  <c r="BD256" i="14"/>
  <c r="BE256" i="14"/>
  <c r="BF256" i="14"/>
  <c r="BG256" i="14"/>
  <c r="BH256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W257" i="14"/>
  <c r="X257" i="14"/>
  <c r="Y257" i="14"/>
  <c r="Z257" i="14"/>
  <c r="AA257" i="14"/>
  <c r="AB257" i="14"/>
  <c r="AC257" i="14"/>
  <c r="AD257" i="14"/>
  <c r="AE257" i="14"/>
  <c r="AF257" i="14"/>
  <c r="AG257" i="14"/>
  <c r="AH257" i="14"/>
  <c r="AI257" i="14"/>
  <c r="AJ257" i="14"/>
  <c r="AK257" i="14"/>
  <c r="AL257" i="14"/>
  <c r="AM257" i="14"/>
  <c r="AN257" i="14"/>
  <c r="AO257" i="14"/>
  <c r="AP257" i="14"/>
  <c r="AQ257" i="14"/>
  <c r="AR257" i="14"/>
  <c r="AS257" i="14"/>
  <c r="AT257" i="14"/>
  <c r="AU257" i="14"/>
  <c r="AV257" i="14"/>
  <c r="AW257" i="14"/>
  <c r="AX257" i="14"/>
  <c r="AY257" i="14"/>
  <c r="AZ257" i="14"/>
  <c r="BA257" i="14"/>
  <c r="BB257" i="14"/>
  <c r="BC257" i="14"/>
  <c r="BD257" i="14"/>
  <c r="BE257" i="14"/>
  <c r="BF257" i="14"/>
  <c r="BG257" i="14"/>
  <c r="BH257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W258" i="14"/>
  <c r="X258" i="14"/>
  <c r="Y258" i="14"/>
  <c r="Z258" i="14"/>
  <c r="AA258" i="14"/>
  <c r="AB258" i="14"/>
  <c r="AC258" i="14"/>
  <c r="AD258" i="14"/>
  <c r="AE258" i="14"/>
  <c r="AF258" i="14"/>
  <c r="AG258" i="14"/>
  <c r="AH258" i="14"/>
  <c r="AI258" i="14"/>
  <c r="AJ258" i="14"/>
  <c r="AK258" i="14"/>
  <c r="AL258" i="14"/>
  <c r="AM258" i="14"/>
  <c r="AN258" i="14"/>
  <c r="AO258" i="14"/>
  <c r="AP258" i="14"/>
  <c r="AQ258" i="14"/>
  <c r="AR258" i="14"/>
  <c r="AS258" i="14"/>
  <c r="AT258" i="14"/>
  <c r="AU258" i="14"/>
  <c r="AV258" i="14"/>
  <c r="AW258" i="14"/>
  <c r="AX258" i="14"/>
  <c r="AY258" i="14"/>
  <c r="AZ258" i="14"/>
  <c r="BA258" i="14"/>
  <c r="BB258" i="14"/>
  <c r="BC258" i="14"/>
  <c r="BD258" i="14"/>
  <c r="BE258" i="14"/>
  <c r="BF258" i="14"/>
  <c r="BG258" i="14"/>
  <c r="BH25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W228" i="14"/>
  <c r="X228" i="14"/>
  <c r="Y228" i="14"/>
  <c r="Z228" i="14"/>
  <c r="AA228" i="14"/>
  <c r="AB228" i="14"/>
  <c r="AC228" i="14"/>
  <c r="AD228" i="14"/>
  <c r="AE228" i="14"/>
  <c r="AF228" i="14"/>
  <c r="AG228" i="14"/>
  <c r="AH228" i="14"/>
  <c r="AI228" i="14"/>
  <c r="AJ228" i="14"/>
  <c r="AK228" i="14"/>
  <c r="AL228" i="14"/>
  <c r="AM228" i="14"/>
  <c r="AN228" i="14"/>
  <c r="AO228" i="14"/>
  <c r="AP228" i="14"/>
  <c r="AQ228" i="14"/>
  <c r="AR228" i="14"/>
  <c r="AS228" i="14"/>
  <c r="AT228" i="14"/>
  <c r="AU228" i="14"/>
  <c r="AV228" i="14"/>
  <c r="AW228" i="14"/>
  <c r="AX228" i="14"/>
  <c r="AY228" i="14"/>
  <c r="AZ228" i="14"/>
  <c r="BA228" i="14"/>
  <c r="BB228" i="14"/>
  <c r="BC228" i="14"/>
  <c r="BD228" i="14"/>
  <c r="BE228" i="14"/>
  <c r="BF228" i="14"/>
  <c r="BG228" i="14"/>
  <c r="BH228" i="14"/>
  <c r="H228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W186" i="14"/>
  <c r="X186" i="14"/>
  <c r="Y186" i="14"/>
  <c r="Z186" i="14"/>
  <c r="AA186" i="14"/>
  <c r="AB186" i="14"/>
  <c r="AC186" i="14"/>
  <c r="AD186" i="14"/>
  <c r="AE186" i="14"/>
  <c r="AF186" i="14"/>
  <c r="AG186" i="14"/>
  <c r="AH186" i="14"/>
  <c r="AI186" i="14"/>
  <c r="AJ186" i="14"/>
  <c r="AK186" i="14"/>
  <c r="AL186" i="14"/>
  <c r="AM186" i="14"/>
  <c r="AN186" i="14"/>
  <c r="AO186" i="14"/>
  <c r="AP186" i="14"/>
  <c r="AQ186" i="14"/>
  <c r="AR186" i="14"/>
  <c r="AS186" i="14"/>
  <c r="AT186" i="14"/>
  <c r="AU186" i="14"/>
  <c r="AV186" i="14"/>
  <c r="AW186" i="14"/>
  <c r="AX186" i="14"/>
  <c r="AY186" i="14"/>
  <c r="AZ186" i="14"/>
  <c r="BA186" i="14"/>
  <c r="BB186" i="14"/>
  <c r="BC186" i="14"/>
  <c r="BD186" i="14"/>
  <c r="BE186" i="14"/>
  <c r="BF186" i="14"/>
  <c r="BG186" i="14"/>
  <c r="BH186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W187" i="14"/>
  <c r="X187" i="14"/>
  <c r="Y187" i="14"/>
  <c r="Z187" i="14"/>
  <c r="AA187" i="14"/>
  <c r="AB187" i="14"/>
  <c r="AC187" i="14"/>
  <c r="AD187" i="14"/>
  <c r="AE187" i="14"/>
  <c r="AF187" i="14"/>
  <c r="AG187" i="14"/>
  <c r="AH187" i="14"/>
  <c r="AI187" i="14"/>
  <c r="AJ187" i="14"/>
  <c r="AK187" i="14"/>
  <c r="AL187" i="14"/>
  <c r="AM187" i="14"/>
  <c r="AN187" i="14"/>
  <c r="AO187" i="14"/>
  <c r="AP187" i="14"/>
  <c r="AQ187" i="14"/>
  <c r="AR187" i="14"/>
  <c r="AS187" i="14"/>
  <c r="AT187" i="14"/>
  <c r="AU187" i="14"/>
  <c r="AV187" i="14"/>
  <c r="AW187" i="14"/>
  <c r="AX187" i="14"/>
  <c r="AY187" i="14"/>
  <c r="AZ187" i="14"/>
  <c r="BA187" i="14"/>
  <c r="BB187" i="14"/>
  <c r="BC187" i="14"/>
  <c r="BD187" i="14"/>
  <c r="BE187" i="14"/>
  <c r="BF187" i="14"/>
  <c r="BG187" i="14"/>
  <c r="BH187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AF188" i="14"/>
  <c r="AG188" i="14"/>
  <c r="AH188" i="14"/>
  <c r="AI188" i="14"/>
  <c r="AJ188" i="14"/>
  <c r="AK188" i="14"/>
  <c r="AL188" i="14"/>
  <c r="AM188" i="14"/>
  <c r="AN188" i="14"/>
  <c r="AO188" i="14"/>
  <c r="AP188" i="14"/>
  <c r="AQ188" i="14"/>
  <c r="AR188" i="14"/>
  <c r="AS188" i="14"/>
  <c r="AT188" i="14"/>
  <c r="AU188" i="14"/>
  <c r="AV188" i="14"/>
  <c r="AW188" i="14"/>
  <c r="AX188" i="14"/>
  <c r="AY188" i="14"/>
  <c r="AZ188" i="14"/>
  <c r="BA188" i="14"/>
  <c r="BB188" i="14"/>
  <c r="BC188" i="14"/>
  <c r="BD188" i="14"/>
  <c r="BE188" i="14"/>
  <c r="BF188" i="14"/>
  <c r="BG188" i="14"/>
  <c r="BH188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W189" i="14"/>
  <c r="X189" i="14"/>
  <c r="Y189" i="14"/>
  <c r="Z189" i="14"/>
  <c r="AA189" i="14"/>
  <c r="AB189" i="14"/>
  <c r="AC189" i="14"/>
  <c r="AD189" i="14"/>
  <c r="AE189" i="14"/>
  <c r="AF189" i="14"/>
  <c r="AG189" i="14"/>
  <c r="AH189" i="14"/>
  <c r="AI189" i="14"/>
  <c r="AJ189" i="14"/>
  <c r="AK189" i="14"/>
  <c r="AL189" i="14"/>
  <c r="AM189" i="14"/>
  <c r="AN189" i="14"/>
  <c r="AO189" i="14"/>
  <c r="AP189" i="14"/>
  <c r="AQ189" i="14"/>
  <c r="AR189" i="14"/>
  <c r="AS189" i="14"/>
  <c r="AT189" i="14"/>
  <c r="AU189" i="14"/>
  <c r="AV189" i="14"/>
  <c r="AW189" i="14"/>
  <c r="AX189" i="14"/>
  <c r="AY189" i="14"/>
  <c r="AZ189" i="14"/>
  <c r="BA189" i="14"/>
  <c r="BB189" i="14"/>
  <c r="BC189" i="14"/>
  <c r="BD189" i="14"/>
  <c r="BE189" i="14"/>
  <c r="BF189" i="14"/>
  <c r="BG189" i="14"/>
  <c r="BH189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W190" i="14"/>
  <c r="X190" i="14"/>
  <c r="Y190" i="14"/>
  <c r="Z190" i="14"/>
  <c r="AA190" i="14"/>
  <c r="AB190" i="14"/>
  <c r="AC190" i="14"/>
  <c r="AD190" i="14"/>
  <c r="AE190" i="14"/>
  <c r="AF190" i="14"/>
  <c r="AG190" i="14"/>
  <c r="AH190" i="14"/>
  <c r="AI190" i="14"/>
  <c r="AJ190" i="14"/>
  <c r="AK190" i="14"/>
  <c r="AL190" i="14"/>
  <c r="AM190" i="14"/>
  <c r="AN190" i="14"/>
  <c r="AO190" i="14"/>
  <c r="AP190" i="14"/>
  <c r="AQ190" i="14"/>
  <c r="AR190" i="14"/>
  <c r="AS190" i="14"/>
  <c r="AT190" i="14"/>
  <c r="AU190" i="14"/>
  <c r="AV190" i="14"/>
  <c r="AW190" i="14"/>
  <c r="AX190" i="14"/>
  <c r="AY190" i="14"/>
  <c r="AZ190" i="14"/>
  <c r="BA190" i="14"/>
  <c r="BB190" i="14"/>
  <c r="BC190" i="14"/>
  <c r="BD190" i="14"/>
  <c r="BE190" i="14"/>
  <c r="BF190" i="14"/>
  <c r="BG190" i="14"/>
  <c r="BH190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W191" i="14"/>
  <c r="X191" i="14"/>
  <c r="Y191" i="14"/>
  <c r="Z191" i="14"/>
  <c r="AA191" i="14"/>
  <c r="AB191" i="14"/>
  <c r="AC191" i="14"/>
  <c r="AD191" i="14"/>
  <c r="AE191" i="14"/>
  <c r="AF191" i="14"/>
  <c r="AG191" i="14"/>
  <c r="AH191" i="14"/>
  <c r="AI191" i="14"/>
  <c r="AJ191" i="14"/>
  <c r="AK191" i="14"/>
  <c r="AL191" i="14"/>
  <c r="AM191" i="14"/>
  <c r="AN191" i="14"/>
  <c r="AO191" i="14"/>
  <c r="AP191" i="14"/>
  <c r="AQ191" i="14"/>
  <c r="AR191" i="14"/>
  <c r="AS191" i="14"/>
  <c r="AT191" i="14"/>
  <c r="AU191" i="14"/>
  <c r="AV191" i="14"/>
  <c r="AW191" i="14"/>
  <c r="AX191" i="14"/>
  <c r="AY191" i="14"/>
  <c r="AZ191" i="14"/>
  <c r="BA191" i="14"/>
  <c r="BB191" i="14"/>
  <c r="BC191" i="14"/>
  <c r="BD191" i="14"/>
  <c r="BE191" i="14"/>
  <c r="BF191" i="14"/>
  <c r="BG191" i="14"/>
  <c r="BH191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AF192" i="14"/>
  <c r="AG192" i="14"/>
  <c r="AH192" i="14"/>
  <c r="AI192" i="14"/>
  <c r="AJ192" i="14"/>
  <c r="AK192" i="14"/>
  <c r="AL192" i="14"/>
  <c r="AM192" i="14"/>
  <c r="AN192" i="14"/>
  <c r="AO192" i="14"/>
  <c r="AP192" i="14"/>
  <c r="AQ192" i="14"/>
  <c r="AR192" i="14"/>
  <c r="AS192" i="14"/>
  <c r="AT192" i="14"/>
  <c r="AU192" i="14"/>
  <c r="AV192" i="14"/>
  <c r="AW192" i="14"/>
  <c r="AX192" i="14"/>
  <c r="AY192" i="14"/>
  <c r="AZ192" i="14"/>
  <c r="BA192" i="14"/>
  <c r="BB192" i="14"/>
  <c r="BC192" i="14"/>
  <c r="BD192" i="14"/>
  <c r="BE192" i="14"/>
  <c r="BF192" i="14"/>
  <c r="BG192" i="14"/>
  <c r="BH192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W193" i="14"/>
  <c r="X193" i="14"/>
  <c r="Y193" i="14"/>
  <c r="Z193" i="14"/>
  <c r="AA193" i="14"/>
  <c r="AB193" i="14"/>
  <c r="AC193" i="14"/>
  <c r="AD193" i="14"/>
  <c r="AE193" i="14"/>
  <c r="AF193" i="14"/>
  <c r="AG193" i="14"/>
  <c r="AH193" i="14"/>
  <c r="AI193" i="14"/>
  <c r="AJ193" i="14"/>
  <c r="AK193" i="14"/>
  <c r="AL193" i="14"/>
  <c r="AM193" i="14"/>
  <c r="AN193" i="14"/>
  <c r="AO193" i="14"/>
  <c r="AP193" i="14"/>
  <c r="AQ193" i="14"/>
  <c r="AR193" i="14"/>
  <c r="AS193" i="14"/>
  <c r="AT193" i="14"/>
  <c r="AU193" i="14"/>
  <c r="AV193" i="14"/>
  <c r="AW193" i="14"/>
  <c r="AX193" i="14"/>
  <c r="AY193" i="14"/>
  <c r="AZ193" i="14"/>
  <c r="BA193" i="14"/>
  <c r="BB193" i="14"/>
  <c r="BC193" i="14"/>
  <c r="BD193" i="14"/>
  <c r="BE193" i="14"/>
  <c r="BF193" i="14"/>
  <c r="BG193" i="14"/>
  <c r="BH193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W194" i="14"/>
  <c r="X194" i="14"/>
  <c r="Y194" i="14"/>
  <c r="Z194" i="14"/>
  <c r="AA194" i="14"/>
  <c r="AB194" i="14"/>
  <c r="AC194" i="14"/>
  <c r="AD194" i="14"/>
  <c r="AE194" i="14"/>
  <c r="AF194" i="14"/>
  <c r="AG194" i="14"/>
  <c r="AH194" i="14"/>
  <c r="AI194" i="14"/>
  <c r="AJ194" i="14"/>
  <c r="AK194" i="14"/>
  <c r="AL194" i="14"/>
  <c r="AM194" i="14"/>
  <c r="AN194" i="14"/>
  <c r="AO194" i="14"/>
  <c r="AP194" i="14"/>
  <c r="AQ194" i="14"/>
  <c r="AR194" i="14"/>
  <c r="AS194" i="14"/>
  <c r="AT194" i="14"/>
  <c r="AU194" i="14"/>
  <c r="AV194" i="14"/>
  <c r="AW194" i="14"/>
  <c r="AX194" i="14"/>
  <c r="AY194" i="14"/>
  <c r="AZ194" i="14"/>
  <c r="BA194" i="14"/>
  <c r="BB194" i="14"/>
  <c r="BC194" i="14"/>
  <c r="BD194" i="14"/>
  <c r="BE194" i="14"/>
  <c r="BF194" i="14"/>
  <c r="BG194" i="14"/>
  <c r="BH194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W195" i="14"/>
  <c r="X195" i="14"/>
  <c r="Y195" i="14"/>
  <c r="Z195" i="14"/>
  <c r="AA195" i="14"/>
  <c r="AB195" i="14"/>
  <c r="AC195" i="14"/>
  <c r="AD195" i="14"/>
  <c r="AE195" i="14"/>
  <c r="AF195" i="14"/>
  <c r="AG195" i="14"/>
  <c r="AH195" i="14"/>
  <c r="AI195" i="14"/>
  <c r="AJ195" i="14"/>
  <c r="AK195" i="14"/>
  <c r="AL195" i="14"/>
  <c r="AM195" i="14"/>
  <c r="AN195" i="14"/>
  <c r="AO195" i="14"/>
  <c r="AP195" i="14"/>
  <c r="AQ195" i="14"/>
  <c r="AR195" i="14"/>
  <c r="AS195" i="14"/>
  <c r="AT195" i="14"/>
  <c r="AU195" i="14"/>
  <c r="AV195" i="14"/>
  <c r="AW195" i="14"/>
  <c r="AX195" i="14"/>
  <c r="AY195" i="14"/>
  <c r="AZ195" i="14"/>
  <c r="BA195" i="14"/>
  <c r="BB195" i="14"/>
  <c r="BC195" i="14"/>
  <c r="BD195" i="14"/>
  <c r="BE195" i="14"/>
  <c r="BF195" i="14"/>
  <c r="BG195" i="14"/>
  <c r="BH195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W196" i="14"/>
  <c r="X196" i="14"/>
  <c r="Y196" i="14"/>
  <c r="Z196" i="14"/>
  <c r="AA196" i="14"/>
  <c r="AB196" i="14"/>
  <c r="AC196" i="14"/>
  <c r="AD196" i="14"/>
  <c r="AE196" i="14"/>
  <c r="AF196" i="14"/>
  <c r="AG196" i="14"/>
  <c r="AH196" i="14"/>
  <c r="AI196" i="14"/>
  <c r="AJ196" i="14"/>
  <c r="AK196" i="14"/>
  <c r="AL196" i="14"/>
  <c r="AM196" i="14"/>
  <c r="AN196" i="14"/>
  <c r="AO196" i="14"/>
  <c r="AP196" i="14"/>
  <c r="AQ196" i="14"/>
  <c r="AR196" i="14"/>
  <c r="AS196" i="14"/>
  <c r="AT196" i="14"/>
  <c r="AU196" i="14"/>
  <c r="AV196" i="14"/>
  <c r="AW196" i="14"/>
  <c r="AX196" i="14"/>
  <c r="AY196" i="14"/>
  <c r="AZ196" i="14"/>
  <c r="BA196" i="14"/>
  <c r="BB196" i="14"/>
  <c r="BC196" i="14"/>
  <c r="BD196" i="14"/>
  <c r="BE196" i="14"/>
  <c r="BF196" i="14"/>
  <c r="BG196" i="14"/>
  <c r="BH196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W197" i="14"/>
  <c r="X197" i="14"/>
  <c r="Y197" i="14"/>
  <c r="Z197" i="14"/>
  <c r="AA197" i="14"/>
  <c r="AB197" i="14"/>
  <c r="AC197" i="14"/>
  <c r="AD197" i="14"/>
  <c r="AE197" i="14"/>
  <c r="AF197" i="14"/>
  <c r="AG197" i="14"/>
  <c r="AH197" i="14"/>
  <c r="AI197" i="14"/>
  <c r="AJ197" i="14"/>
  <c r="AK197" i="14"/>
  <c r="AL197" i="14"/>
  <c r="AM197" i="14"/>
  <c r="AN197" i="14"/>
  <c r="AO197" i="14"/>
  <c r="AP197" i="14"/>
  <c r="AQ197" i="14"/>
  <c r="AR197" i="14"/>
  <c r="AS197" i="14"/>
  <c r="AT197" i="14"/>
  <c r="AU197" i="14"/>
  <c r="AV197" i="14"/>
  <c r="AW197" i="14"/>
  <c r="AX197" i="14"/>
  <c r="AY197" i="14"/>
  <c r="AZ197" i="14"/>
  <c r="BA197" i="14"/>
  <c r="BB197" i="14"/>
  <c r="BC197" i="14"/>
  <c r="BD197" i="14"/>
  <c r="BE197" i="14"/>
  <c r="BF197" i="14"/>
  <c r="BG197" i="14"/>
  <c r="BH197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W198" i="14"/>
  <c r="X198" i="14"/>
  <c r="Y198" i="14"/>
  <c r="Z198" i="14"/>
  <c r="AA198" i="14"/>
  <c r="AB198" i="14"/>
  <c r="AC198" i="14"/>
  <c r="AD198" i="14"/>
  <c r="AE198" i="14"/>
  <c r="AF198" i="14"/>
  <c r="AG198" i="14"/>
  <c r="AH198" i="14"/>
  <c r="AI198" i="14"/>
  <c r="AJ198" i="14"/>
  <c r="AK198" i="14"/>
  <c r="AL198" i="14"/>
  <c r="AM198" i="14"/>
  <c r="AN198" i="14"/>
  <c r="AO198" i="14"/>
  <c r="AP198" i="14"/>
  <c r="AQ198" i="14"/>
  <c r="AR198" i="14"/>
  <c r="AS198" i="14"/>
  <c r="AT198" i="14"/>
  <c r="AU198" i="14"/>
  <c r="AV198" i="14"/>
  <c r="AW198" i="14"/>
  <c r="AX198" i="14"/>
  <c r="AY198" i="14"/>
  <c r="AZ198" i="14"/>
  <c r="BA198" i="14"/>
  <c r="BB198" i="14"/>
  <c r="BC198" i="14"/>
  <c r="BD198" i="14"/>
  <c r="BE198" i="14"/>
  <c r="BF198" i="14"/>
  <c r="BG198" i="14"/>
  <c r="BH198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W199" i="14"/>
  <c r="X199" i="14"/>
  <c r="Y199" i="14"/>
  <c r="Z199" i="14"/>
  <c r="AA199" i="14"/>
  <c r="AB199" i="14"/>
  <c r="AC199" i="14"/>
  <c r="AD199" i="14"/>
  <c r="AE199" i="14"/>
  <c r="AF199" i="14"/>
  <c r="AG199" i="14"/>
  <c r="AH199" i="14"/>
  <c r="AI199" i="14"/>
  <c r="AJ199" i="14"/>
  <c r="AK199" i="14"/>
  <c r="AL199" i="14"/>
  <c r="AM199" i="14"/>
  <c r="AN199" i="14"/>
  <c r="AO199" i="14"/>
  <c r="AP199" i="14"/>
  <c r="AQ199" i="14"/>
  <c r="AR199" i="14"/>
  <c r="AS199" i="14"/>
  <c r="AT199" i="14"/>
  <c r="AU199" i="14"/>
  <c r="AV199" i="14"/>
  <c r="AW199" i="14"/>
  <c r="AX199" i="14"/>
  <c r="AY199" i="14"/>
  <c r="AZ199" i="14"/>
  <c r="BA199" i="14"/>
  <c r="BB199" i="14"/>
  <c r="BC199" i="14"/>
  <c r="BD199" i="14"/>
  <c r="BE199" i="14"/>
  <c r="BF199" i="14"/>
  <c r="BG199" i="14"/>
  <c r="BH199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W200" i="14"/>
  <c r="X200" i="14"/>
  <c r="Y200" i="14"/>
  <c r="Z200" i="14"/>
  <c r="AA200" i="14"/>
  <c r="AB200" i="14"/>
  <c r="AC200" i="14"/>
  <c r="AD200" i="14"/>
  <c r="AE200" i="14"/>
  <c r="AF200" i="14"/>
  <c r="AG200" i="14"/>
  <c r="AH200" i="14"/>
  <c r="AI200" i="14"/>
  <c r="AJ200" i="14"/>
  <c r="AK200" i="14"/>
  <c r="AL200" i="14"/>
  <c r="AM200" i="14"/>
  <c r="AN200" i="14"/>
  <c r="AO200" i="14"/>
  <c r="AP200" i="14"/>
  <c r="AQ200" i="14"/>
  <c r="AR200" i="14"/>
  <c r="AS200" i="14"/>
  <c r="AT200" i="14"/>
  <c r="AU200" i="14"/>
  <c r="AV200" i="14"/>
  <c r="AW200" i="14"/>
  <c r="AX200" i="14"/>
  <c r="AY200" i="14"/>
  <c r="AZ200" i="14"/>
  <c r="BA200" i="14"/>
  <c r="BB200" i="14"/>
  <c r="BC200" i="14"/>
  <c r="BD200" i="14"/>
  <c r="BE200" i="14"/>
  <c r="BF200" i="14"/>
  <c r="BG200" i="14"/>
  <c r="BH200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W201" i="14"/>
  <c r="X201" i="14"/>
  <c r="Y201" i="14"/>
  <c r="Z201" i="14"/>
  <c r="AA201" i="14"/>
  <c r="AB201" i="14"/>
  <c r="AC201" i="14"/>
  <c r="AD201" i="14"/>
  <c r="AE201" i="14"/>
  <c r="AF201" i="14"/>
  <c r="AG201" i="14"/>
  <c r="AH201" i="14"/>
  <c r="AI201" i="14"/>
  <c r="AJ201" i="14"/>
  <c r="AK201" i="14"/>
  <c r="AL201" i="14"/>
  <c r="AM201" i="14"/>
  <c r="AN201" i="14"/>
  <c r="AO201" i="14"/>
  <c r="AP201" i="14"/>
  <c r="AQ201" i="14"/>
  <c r="AR201" i="14"/>
  <c r="AS201" i="14"/>
  <c r="AT201" i="14"/>
  <c r="AU201" i="14"/>
  <c r="AV201" i="14"/>
  <c r="AW201" i="14"/>
  <c r="AX201" i="14"/>
  <c r="AY201" i="14"/>
  <c r="AZ201" i="14"/>
  <c r="BA201" i="14"/>
  <c r="BB201" i="14"/>
  <c r="BC201" i="14"/>
  <c r="BD201" i="14"/>
  <c r="BE201" i="14"/>
  <c r="BF201" i="14"/>
  <c r="BG201" i="14"/>
  <c r="BH201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W202" i="14"/>
  <c r="X202" i="14"/>
  <c r="Y202" i="14"/>
  <c r="Z202" i="14"/>
  <c r="AA202" i="14"/>
  <c r="AB202" i="14"/>
  <c r="AC202" i="14"/>
  <c r="AD202" i="14"/>
  <c r="AE202" i="14"/>
  <c r="AF202" i="14"/>
  <c r="AG202" i="14"/>
  <c r="AH202" i="14"/>
  <c r="AI202" i="14"/>
  <c r="AJ202" i="14"/>
  <c r="AK202" i="14"/>
  <c r="AL202" i="14"/>
  <c r="AM202" i="14"/>
  <c r="AN202" i="14"/>
  <c r="AO202" i="14"/>
  <c r="AP202" i="14"/>
  <c r="AQ202" i="14"/>
  <c r="AR202" i="14"/>
  <c r="AS202" i="14"/>
  <c r="AT202" i="14"/>
  <c r="AU202" i="14"/>
  <c r="AV202" i="14"/>
  <c r="AW202" i="14"/>
  <c r="AX202" i="14"/>
  <c r="AY202" i="14"/>
  <c r="AZ202" i="14"/>
  <c r="BA202" i="14"/>
  <c r="BB202" i="14"/>
  <c r="BC202" i="14"/>
  <c r="BD202" i="14"/>
  <c r="BE202" i="14"/>
  <c r="BF202" i="14"/>
  <c r="BG202" i="14"/>
  <c r="BH202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W203" i="14"/>
  <c r="X203" i="14"/>
  <c r="Y203" i="14"/>
  <c r="Z203" i="14"/>
  <c r="AA203" i="14"/>
  <c r="AB203" i="14"/>
  <c r="AC203" i="14"/>
  <c r="AD203" i="14"/>
  <c r="AE203" i="14"/>
  <c r="AF203" i="14"/>
  <c r="AG203" i="14"/>
  <c r="AH203" i="14"/>
  <c r="AI203" i="14"/>
  <c r="AJ203" i="14"/>
  <c r="AK203" i="14"/>
  <c r="AL203" i="14"/>
  <c r="AM203" i="14"/>
  <c r="AN203" i="14"/>
  <c r="AO203" i="14"/>
  <c r="AP203" i="14"/>
  <c r="AQ203" i="14"/>
  <c r="AR203" i="14"/>
  <c r="AS203" i="14"/>
  <c r="AT203" i="14"/>
  <c r="AU203" i="14"/>
  <c r="AV203" i="14"/>
  <c r="AW203" i="14"/>
  <c r="AX203" i="14"/>
  <c r="AY203" i="14"/>
  <c r="AZ203" i="14"/>
  <c r="BA203" i="14"/>
  <c r="BB203" i="14"/>
  <c r="BC203" i="14"/>
  <c r="BD203" i="14"/>
  <c r="BE203" i="14"/>
  <c r="BF203" i="14"/>
  <c r="BG203" i="14"/>
  <c r="BH203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W204" i="14"/>
  <c r="X204" i="14"/>
  <c r="Y204" i="14"/>
  <c r="Z204" i="14"/>
  <c r="AA204" i="14"/>
  <c r="AB204" i="14"/>
  <c r="AC204" i="14"/>
  <c r="AD204" i="14"/>
  <c r="AE204" i="14"/>
  <c r="AF204" i="14"/>
  <c r="AG204" i="14"/>
  <c r="AH204" i="14"/>
  <c r="AI204" i="14"/>
  <c r="AJ204" i="14"/>
  <c r="AK204" i="14"/>
  <c r="AL204" i="14"/>
  <c r="AM204" i="14"/>
  <c r="AN204" i="14"/>
  <c r="AO204" i="14"/>
  <c r="AP204" i="14"/>
  <c r="AQ204" i="14"/>
  <c r="AR204" i="14"/>
  <c r="AS204" i="14"/>
  <c r="AT204" i="14"/>
  <c r="AU204" i="14"/>
  <c r="AV204" i="14"/>
  <c r="AW204" i="14"/>
  <c r="AX204" i="14"/>
  <c r="AY204" i="14"/>
  <c r="AZ204" i="14"/>
  <c r="BA204" i="14"/>
  <c r="BB204" i="14"/>
  <c r="BC204" i="14"/>
  <c r="BD204" i="14"/>
  <c r="BE204" i="14"/>
  <c r="BF204" i="14"/>
  <c r="BG204" i="14"/>
  <c r="BH204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AP205" i="14"/>
  <c r="AQ205" i="14"/>
  <c r="AR205" i="14"/>
  <c r="AS205" i="14"/>
  <c r="AT205" i="14"/>
  <c r="AU205" i="14"/>
  <c r="AV205" i="14"/>
  <c r="AW205" i="14"/>
  <c r="AX205" i="14"/>
  <c r="AY205" i="14"/>
  <c r="AZ205" i="14"/>
  <c r="BA205" i="14"/>
  <c r="BB205" i="14"/>
  <c r="BC205" i="14"/>
  <c r="BD205" i="14"/>
  <c r="BE205" i="14"/>
  <c r="BF205" i="14"/>
  <c r="BG205" i="14"/>
  <c r="BH205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W206" i="14"/>
  <c r="X206" i="14"/>
  <c r="Y206" i="14"/>
  <c r="Z206" i="14"/>
  <c r="AA206" i="14"/>
  <c r="AB206" i="14"/>
  <c r="AC206" i="14"/>
  <c r="AD206" i="14"/>
  <c r="AE206" i="14"/>
  <c r="AF206" i="14"/>
  <c r="AG206" i="14"/>
  <c r="AH206" i="14"/>
  <c r="AI206" i="14"/>
  <c r="AJ206" i="14"/>
  <c r="AK206" i="14"/>
  <c r="AL206" i="14"/>
  <c r="AM206" i="14"/>
  <c r="AN206" i="14"/>
  <c r="AO206" i="14"/>
  <c r="AP206" i="14"/>
  <c r="AQ206" i="14"/>
  <c r="AR206" i="14"/>
  <c r="AS206" i="14"/>
  <c r="AT206" i="14"/>
  <c r="AU206" i="14"/>
  <c r="AV206" i="14"/>
  <c r="AW206" i="14"/>
  <c r="AX206" i="14"/>
  <c r="AY206" i="14"/>
  <c r="AZ206" i="14"/>
  <c r="BA206" i="14"/>
  <c r="BB206" i="14"/>
  <c r="BC206" i="14"/>
  <c r="BD206" i="14"/>
  <c r="BE206" i="14"/>
  <c r="BF206" i="14"/>
  <c r="BG206" i="14"/>
  <c r="BH206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W207" i="14"/>
  <c r="X207" i="14"/>
  <c r="Y207" i="14"/>
  <c r="Z207" i="14"/>
  <c r="AA207" i="14"/>
  <c r="AB207" i="14"/>
  <c r="AC207" i="14"/>
  <c r="AD207" i="14"/>
  <c r="AE207" i="14"/>
  <c r="AF207" i="14"/>
  <c r="AG207" i="14"/>
  <c r="AH207" i="14"/>
  <c r="AI207" i="14"/>
  <c r="AJ207" i="14"/>
  <c r="AK207" i="14"/>
  <c r="AL207" i="14"/>
  <c r="AM207" i="14"/>
  <c r="AN207" i="14"/>
  <c r="AO207" i="14"/>
  <c r="AP207" i="14"/>
  <c r="AQ207" i="14"/>
  <c r="AR207" i="14"/>
  <c r="AS207" i="14"/>
  <c r="AT207" i="14"/>
  <c r="AU207" i="14"/>
  <c r="AV207" i="14"/>
  <c r="AW207" i="14"/>
  <c r="AX207" i="14"/>
  <c r="AY207" i="14"/>
  <c r="AZ207" i="14"/>
  <c r="BA207" i="14"/>
  <c r="BB207" i="14"/>
  <c r="BC207" i="14"/>
  <c r="BD207" i="14"/>
  <c r="BE207" i="14"/>
  <c r="BF207" i="14"/>
  <c r="BG207" i="14"/>
  <c r="BH207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W208" i="14"/>
  <c r="X208" i="14"/>
  <c r="Y208" i="14"/>
  <c r="Z208" i="14"/>
  <c r="AA208" i="14"/>
  <c r="AB208" i="14"/>
  <c r="AC208" i="14"/>
  <c r="AD208" i="14"/>
  <c r="AE208" i="14"/>
  <c r="AF208" i="14"/>
  <c r="AG208" i="14"/>
  <c r="AH208" i="14"/>
  <c r="AI208" i="14"/>
  <c r="AJ208" i="14"/>
  <c r="AK208" i="14"/>
  <c r="AL208" i="14"/>
  <c r="AM208" i="14"/>
  <c r="AN208" i="14"/>
  <c r="AO208" i="14"/>
  <c r="AP208" i="14"/>
  <c r="AQ208" i="14"/>
  <c r="AR208" i="14"/>
  <c r="AS208" i="14"/>
  <c r="AT208" i="14"/>
  <c r="AU208" i="14"/>
  <c r="AV208" i="14"/>
  <c r="AW208" i="14"/>
  <c r="AX208" i="14"/>
  <c r="AY208" i="14"/>
  <c r="AZ208" i="14"/>
  <c r="BA208" i="14"/>
  <c r="BB208" i="14"/>
  <c r="BC208" i="14"/>
  <c r="BD208" i="14"/>
  <c r="BE208" i="14"/>
  <c r="BF208" i="14"/>
  <c r="BG208" i="14"/>
  <c r="BH208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W209" i="14"/>
  <c r="X209" i="14"/>
  <c r="Y209" i="14"/>
  <c r="Z209" i="14"/>
  <c r="AA209" i="14"/>
  <c r="AB209" i="14"/>
  <c r="AC209" i="14"/>
  <c r="AD209" i="14"/>
  <c r="AE209" i="14"/>
  <c r="AF209" i="14"/>
  <c r="AG209" i="14"/>
  <c r="AH209" i="14"/>
  <c r="AI209" i="14"/>
  <c r="AJ209" i="14"/>
  <c r="AK209" i="14"/>
  <c r="AL209" i="14"/>
  <c r="AM209" i="14"/>
  <c r="AN209" i="14"/>
  <c r="AO209" i="14"/>
  <c r="AP209" i="14"/>
  <c r="AQ209" i="14"/>
  <c r="AR209" i="14"/>
  <c r="AS209" i="14"/>
  <c r="AT209" i="14"/>
  <c r="AU209" i="14"/>
  <c r="AV209" i="14"/>
  <c r="AW209" i="14"/>
  <c r="AX209" i="14"/>
  <c r="AY209" i="14"/>
  <c r="AZ209" i="14"/>
  <c r="BA209" i="14"/>
  <c r="BB209" i="14"/>
  <c r="BC209" i="14"/>
  <c r="BD209" i="14"/>
  <c r="BE209" i="14"/>
  <c r="BF209" i="14"/>
  <c r="BG209" i="14"/>
  <c r="BH209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W210" i="14"/>
  <c r="X210" i="14"/>
  <c r="Y210" i="14"/>
  <c r="Z210" i="14"/>
  <c r="AA210" i="14"/>
  <c r="AB210" i="14"/>
  <c r="AC210" i="14"/>
  <c r="AD210" i="14"/>
  <c r="AE210" i="14"/>
  <c r="AF210" i="14"/>
  <c r="AG210" i="14"/>
  <c r="AH210" i="14"/>
  <c r="AI210" i="14"/>
  <c r="AJ210" i="14"/>
  <c r="AK210" i="14"/>
  <c r="AL210" i="14"/>
  <c r="AM210" i="14"/>
  <c r="AN210" i="14"/>
  <c r="AO210" i="14"/>
  <c r="AP210" i="14"/>
  <c r="AQ210" i="14"/>
  <c r="AR210" i="14"/>
  <c r="AS210" i="14"/>
  <c r="AT210" i="14"/>
  <c r="AU210" i="14"/>
  <c r="AV210" i="14"/>
  <c r="AW210" i="14"/>
  <c r="AX210" i="14"/>
  <c r="AY210" i="14"/>
  <c r="AZ210" i="14"/>
  <c r="BA210" i="14"/>
  <c r="BB210" i="14"/>
  <c r="BC210" i="14"/>
  <c r="BD210" i="14"/>
  <c r="BE210" i="14"/>
  <c r="BF210" i="14"/>
  <c r="BG210" i="14"/>
  <c r="BH210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W211" i="14"/>
  <c r="X211" i="14"/>
  <c r="Y211" i="14"/>
  <c r="Z211" i="14"/>
  <c r="AA211" i="14"/>
  <c r="AB211" i="14"/>
  <c r="AC211" i="14"/>
  <c r="AD211" i="14"/>
  <c r="AE211" i="14"/>
  <c r="AF211" i="14"/>
  <c r="AG211" i="14"/>
  <c r="AH211" i="14"/>
  <c r="AI211" i="14"/>
  <c r="AJ211" i="14"/>
  <c r="AK211" i="14"/>
  <c r="AL211" i="14"/>
  <c r="AM211" i="14"/>
  <c r="AN211" i="14"/>
  <c r="AO211" i="14"/>
  <c r="AP211" i="14"/>
  <c r="AQ211" i="14"/>
  <c r="AR211" i="14"/>
  <c r="AS211" i="14"/>
  <c r="AT211" i="14"/>
  <c r="AU211" i="14"/>
  <c r="AV211" i="14"/>
  <c r="AW211" i="14"/>
  <c r="AX211" i="14"/>
  <c r="AY211" i="14"/>
  <c r="AZ211" i="14"/>
  <c r="BA211" i="14"/>
  <c r="BB211" i="14"/>
  <c r="BC211" i="14"/>
  <c r="BD211" i="14"/>
  <c r="BE211" i="14"/>
  <c r="BF211" i="14"/>
  <c r="BG211" i="14"/>
  <c r="BH211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W212" i="14"/>
  <c r="X212" i="14"/>
  <c r="Y212" i="14"/>
  <c r="Z212" i="14"/>
  <c r="AA212" i="14"/>
  <c r="AB212" i="14"/>
  <c r="AC212" i="14"/>
  <c r="AD212" i="14"/>
  <c r="AE212" i="14"/>
  <c r="AF212" i="14"/>
  <c r="AG212" i="14"/>
  <c r="AH212" i="14"/>
  <c r="AI212" i="14"/>
  <c r="AJ212" i="14"/>
  <c r="AK212" i="14"/>
  <c r="AL212" i="14"/>
  <c r="AM212" i="14"/>
  <c r="AN212" i="14"/>
  <c r="AO212" i="14"/>
  <c r="AP212" i="14"/>
  <c r="AQ212" i="14"/>
  <c r="AR212" i="14"/>
  <c r="AS212" i="14"/>
  <c r="AT212" i="14"/>
  <c r="AU212" i="14"/>
  <c r="AV212" i="14"/>
  <c r="AW212" i="14"/>
  <c r="AX212" i="14"/>
  <c r="AY212" i="14"/>
  <c r="AZ212" i="14"/>
  <c r="BA212" i="14"/>
  <c r="BB212" i="14"/>
  <c r="BC212" i="14"/>
  <c r="BD212" i="14"/>
  <c r="BE212" i="14"/>
  <c r="BF212" i="14"/>
  <c r="BG212" i="14"/>
  <c r="BH212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W213" i="14"/>
  <c r="X213" i="14"/>
  <c r="Y213" i="14"/>
  <c r="Z213" i="14"/>
  <c r="AA213" i="14"/>
  <c r="AB213" i="14"/>
  <c r="AC213" i="14"/>
  <c r="AD213" i="14"/>
  <c r="AE213" i="14"/>
  <c r="AF213" i="14"/>
  <c r="AG213" i="14"/>
  <c r="AH213" i="14"/>
  <c r="AI213" i="14"/>
  <c r="AJ213" i="14"/>
  <c r="AK213" i="14"/>
  <c r="AL213" i="14"/>
  <c r="AM213" i="14"/>
  <c r="AN213" i="14"/>
  <c r="AO213" i="14"/>
  <c r="AP213" i="14"/>
  <c r="AQ213" i="14"/>
  <c r="AR213" i="14"/>
  <c r="AS213" i="14"/>
  <c r="AT213" i="14"/>
  <c r="AU213" i="14"/>
  <c r="AV213" i="14"/>
  <c r="AW213" i="14"/>
  <c r="AX213" i="14"/>
  <c r="AY213" i="14"/>
  <c r="AZ213" i="14"/>
  <c r="BA213" i="14"/>
  <c r="BB213" i="14"/>
  <c r="BC213" i="14"/>
  <c r="BD213" i="14"/>
  <c r="BE213" i="14"/>
  <c r="BF213" i="14"/>
  <c r="BG213" i="14"/>
  <c r="BH213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W214" i="14"/>
  <c r="X214" i="14"/>
  <c r="Y214" i="14"/>
  <c r="Z214" i="14"/>
  <c r="AA214" i="14"/>
  <c r="AB214" i="14"/>
  <c r="AC214" i="14"/>
  <c r="AD214" i="14"/>
  <c r="AE214" i="14"/>
  <c r="AF214" i="14"/>
  <c r="AG214" i="14"/>
  <c r="AH214" i="14"/>
  <c r="AI214" i="14"/>
  <c r="AJ214" i="14"/>
  <c r="AK214" i="14"/>
  <c r="AL214" i="14"/>
  <c r="AM214" i="14"/>
  <c r="AN214" i="14"/>
  <c r="AO214" i="14"/>
  <c r="AP214" i="14"/>
  <c r="AQ214" i="14"/>
  <c r="AR214" i="14"/>
  <c r="AS214" i="14"/>
  <c r="AT214" i="14"/>
  <c r="AU214" i="14"/>
  <c r="AV214" i="14"/>
  <c r="AW214" i="14"/>
  <c r="AX214" i="14"/>
  <c r="AY214" i="14"/>
  <c r="AZ214" i="14"/>
  <c r="BA214" i="14"/>
  <c r="BB214" i="14"/>
  <c r="BC214" i="14"/>
  <c r="BD214" i="14"/>
  <c r="BE214" i="14"/>
  <c r="BF214" i="14"/>
  <c r="BG214" i="14"/>
  <c r="BH214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W215" i="14"/>
  <c r="X215" i="14"/>
  <c r="Y215" i="14"/>
  <c r="Z215" i="14"/>
  <c r="AA215" i="14"/>
  <c r="AB215" i="14"/>
  <c r="AC215" i="14"/>
  <c r="AD215" i="14"/>
  <c r="AE215" i="14"/>
  <c r="AF215" i="14"/>
  <c r="AG215" i="14"/>
  <c r="AH215" i="14"/>
  <c r="AI215" i="14"/>
  <c r="AJ215" i="14"/>
  <c r="AK215" i="14"/>
  <c r="AL215" i="14"/>
  <c r="AM215" i="14"/>
  <c r="AN215" i="14"/>
  <c r="AO215" i="14"/>
  <c r="AP215" i="14"/>
  <c r="AQ215" i="14"/>
  <c r="AR215" i="14"/>
  <c r="AS215" i="14"/>
  <c r="AT215" i="14"/>
  <c r="AU215" i="14"/>
  <c r="AV215" i="14"/>
  <c r="AW215" i="14"/>
  <c r="AX215" i="14"/>
  <c r="AY215" i="14"/>
  <c r="AZ215" i="14"/>
  <c r="BA215" i="14"/>
  <c r="BB215" i="14"/>
  <c r="BC215" i="14"/>
  <c r="BD215" i="14"/>
  <c r="BE215" i="14"/>
  <c r="BF215" i="14"/>
  <c r="BG215" i="14"/>
  <c r="BH21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W185" i="14"/>
  <c r="X185" i="14"/>
  <c r="Y185" i="14"/>
  <c r="Z185" i="14"/>
  <c r="AA185" i="14"/>
  <c r="AB185" i="14"/>
  <c r="AC185" i="14"/>
  <c r="AD185" i="14"/>
  <c r="AE185" i="14"/>
  <c r="AF185" i="14"/>
  <c r="AG185" i="14"/>
  <c r="AH185" i="14"/>
  <c r="AI185" i="14"/>
  <c r="AJ185" i="14"/>
  <c r="AK185" i="14"/>
  <c r="AL185" i="14"/>
  <c r="AM185" i="14"/>
  <c r="AN185" i="14"/>
  <c r="AO185" i="14"/>
  <c r="AP185" i="14"/>
  <c r="AQ185" i="14"/>
  <c r="AR185" i="14"/>
  <c r="AS185" i="14"/>
  <c r="AT185" i="14"/>
  <c r="AU185" i="14"/>
  <c r="AV185" i="14"/>
  <c r="AW185" i="14"/>
  <c r="AX185" i="14"/>
  <c r="AY185" i="14"/>
  <c r="AZ185" i="14"/>
  <c r="BA185" i="14"/>
  <c r="BB185" i="14"/>
  <c r="BC185" i="14"/>
  <c r="BD185" i="14"/>
  <c r="BE185" i="14"/>
  <c r="BF185" i="14"/>
  <c r="BG185" i="14"/>
  <c r="BH185" i="14"/>
  <c r="H185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BC57" i="14"/>
  <c r="BD57" i="14"/>
  <c r="BE57" i="14"/>
  <c r="BF57" i="14"/>
  <c r="BG57" i="14"/>
  <c r="BH57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BC58" i="14"/>
  <c r="BD58" i="14"/>
  <c r="BE58" i="14"/>
  <c r="BF58" i="14"/>
  <c r="BG58" i="14"/>
  <c r="BH58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BD59" i="14"/>
  <c r="BE59" i="14"/>
  <c r="BF59" i="14"/>
  <c r="BG59" i="14"/>
  <c r="BH59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A60" i="14"/>
  <c r="BB60" i="14"/>
  <c r="BC60" i="14"/>
  <c r="BD60" i="14"/>
  <c r="BE60" i="14"/>
  <c r="BF60" i="14"/>
  <c r="BG60" i="14"/>
  <c r="BH60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AP61" i="14"/>
  <c r="AQ61" i="14"/>
  <c r="AR61" i="14"/>
  <c r="AS61" i="14"/>
  <c r="AT61" i="14"/>
  <c r="AU61" i="14"/>
  <c r="AV61" i="14"/>
  <c r="AW61" i="14"/>
  <c r="AX61" i="14"/>
  <c r="AY61" i="14"/>
  <c r="AZ61" i="14"/>
  <c r="BA61" i="14"/>
  <c r="BB61" i="14"/>
  <c r="BC61" i="14"/>
  <c r="BD61" i="14"/>
  <c r="BE61" i="14"/>
  <c r="BF61" i="14"/>
  <c r="BG61" i="14"/>
  <c r="BH61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BC62" i="14"/>
  <c r="BD62" i="14"/>
  <c r="BE62" i="14"/>
  <c r="BF62" i="14"/>
  <c r="BG62" i="14"/>
  <c r="BH62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A63" i="14"/>
  <c r="BB63" i="14"/>
  <c r="BC63" i="14"/>
  <c r="BD63" i="14"/>
  <c r="BE63" i="14"/>
  <c r="BF63" i="14"/>
  <c r="BG63" i="14"/>
  <c r="BH63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AM64" i="14"/>
  <c r="AN64" i="14"/>
  <c r="AO64" i="14"/>
  <c r="AP64" i="14"/>
  <c r="AQ64" i="14"/>
  <c r="AR64" i="14"/>
  <c r="AS64" i="14"/>
  <c r="AT64" i="14"/>
  <c r="AU64" i="14"/>
  <c r="AV64" i="14"/>
  <c r="AW64" i="14"/>
  <c r="AX64" i="14"/>
  <c r="AY64" i="14"/>
  <c r="AZ64" i="14"/>
  <c r="BA64" i="14"/>
  <c r="BB64" i="14"/>
  <c r="BC64" i="14"/>
  <c r="BD64" i="14"/>
  <c r="BE64" i="14"/>
  <c r="BF64" i="14"/>
  <c r="BG64" i="14"/>
  <c r="BH64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AM65" i="14"/>
  <c r="AN65" i="14"/>
  <c r="AO65" i="14"/>
  <c r="AP65" i="14"/>
  <c r="AQ65" i="14"/>
  <c r="AR65" i="14"/>
  <c r="AS65" i="14"/>
  <c r="AT65" i="14"/>
  <c r="AU65" i="14"/>
  <c r="AV65" i="14"/>
  <c r="AW65" i="14"/>
  <c r="AX65" i="14"/>
  <c r="AY65" i="14"/>
  <c r="AZ65" i="14"/>
  <c r="BA65" i="14"/>
  <c r="BB65" i="14"/>
  <c r="BC65" i="14"/>
  <c r="BD65" i="14"/>
  <c r="BE65" i="14"/>
  <c r="BF65" i="14"/>
  <c r="BG65" i="14"/>
  <c r="BH65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BC66" i="14"/>
  <c r="BD66" i="14"/>
  <c r="BE66" i="14"/>
  <c r="BF66" i="14"/>
  <c r="BG66" i="14"/>
  <c r="BH66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BC67" i="14"/>
  <c r="BD67" i="14"/>
  <c r="BE67" i="14"/>
  <c r="BF67" i="14"/>
  <c r="BG67" i="14"/>
  <c r="BH67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BC68" i="14"/>
  <c r="BD68" i="14"/>
  <c r="BE68" i="14"/>
  <c r="BF68" i="14"/>
  <c r="BG68" i="14"/>
  <c r="BH68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BC69" i="14"/>
  <c r="BD69" i="14"/>
  <c r="BE69" i="14"/>
  <c r="BF69" i="14"/>
  <c r="BG69" i="14"/>
  <c r="BH69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D70" i="14"/>
  <c r="BE70" i="14"/>
  <c r="BF70" i="14"/>
  <c r="BG70" i="14"/>
  <c r="BH70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D71" i="14"/>
  <c r="BE71" i="14"/>
  <c r="BF71" i="14"/>
  <c r="BG71" i="14"/>
  <c r="BH71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D72" i="14"/>
  <c r="BE72" i="14"/>
  <c r="BF72" i="14"/>
  <c r="BG72" i="14"/>
  <c r="BH72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AN73" i="14"/>
  <c r="AO73" i="14"/>
  <c r="AP73" i="14"/>
  <c r="AQ73" i="14"/>
  <c r="AR73" i="14"/>
  <c r="AS73" i="14"/>
  <c r="AT73" i="14"/>
  <c r="AU73" i="14"/>
  <c r="AV73" i="14"/>
  <c r="AW73" i="14"/>
  <c r="AX73" i="14"/>
  <c r="AY73" i="14"/>
  <c r="AZ73" i="14"/>
  <c r="BA73" i="14"/>
  <c r="BB73" i="14"/>
  <c r="BC73" i="14"/>
  <c r="BD73" i="14"/>
  <c r="BE73" i="14"/>
  <c r="BF73" i="14"/>
  <c r="BG73" i="14"/>
  <c r="BH73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B74" i="14"/>
  <c r="BC74" i="14"/>
  <c r="BD74" i="14"/>
  <c r="BE74" i="14"/>
  <c r="BF74" i="14"/>
  <c r="BG74" i="14"/>
  <c r="BH74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AN75" i="14"/>
  <c r="AO75" i="14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B75" i="14"/>
  <c r="BC75" i="14"/>
  <c r="BD75" i="14"/>
  <c r="BE75" i="14"/>
  <c r="BF75" i="14"/>
  <c r="BG75" i="14"/>
  <c r="BH75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BD76" i="14"/>
  <c r="BE76" i="14"/>
  <c r="BF76" i="14"/>
  <c r="BG76" i="14"/>
  <c r="BH76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AO77" i="14"/>
  <c r="AP77" i="14"/>
  <c r="AQ77" i="14"/>
  <c r="AR77" i="14"/>
  <c r="AS77" i="14"/>
  <c r="AT77" i="14"/>
  <c r="AU77" i="14"/>
  <c r="AV77" i="14"/>
  <c r="AW77" i="14"/>
  <c r="AX77" i="14"/>
  <c r="AY77" i="14"/>
  <c r="AZ77" i="14"/>
  <c r="BA77" i="14"/>
  <c r="BB77" i="14"/>
  <c r="BC77" i="14"/>
  <c r="BD77" i="14"/>
  <c r="BE77" i="14"/>
  <c r="BF77" i="14"/>
  <c r="BG77" i="14"/>
  <c r="BH77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A78" i="14"/>
  <c r="BB78" i="14"/>
  <c r="BC78" i="14"/>
  <c r="BD78" i="14"/>
  <c r="BE78" i="14"/>
  <c r="BF78" i="14"/>
  <c r="BG78" i="14"/>
  <c r="BH78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B79" i="14"/>
  <c r="BC79" i="14"/>
  <c r="BD79" i="14"/>
  <c r="BE79" i="14"/>
  <c r="BF79" i="14"/>
  <c r="BG79" i="14"/>
  <c r="BH79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BC80" i="14"/>
  <c r="BD80" i="14"/>
  <c r="BE80" i="14"/>
  <c r="BF80" i="14"/>
  <c r="BG80" i="14"/>
  <c r="BH80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C81" i="14"/>
  <c r="BD81" i="14"/>
  <c r="BE81" i="14"/>
  <c r="BF81" i="14"/>
  <c r="BG81" i="14"/>
  <c r="BH81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AM82" i="14"/>
  <c r="AN82" i="14"/>
  <c r="AO82" i="14"/>
  <c r="AP82" i="14"/>
  <c r="AQ82" i="14"/>
  <c r="AR82" i="14"/>
  <c r="AS82" i="14"/>
  <c r="AT82" i="14"/>
  <c r="AU82" i="14"/>
  <c r="AV82" i="14"/>
  <c r="AW82" i="14"/>
  <c r="AX82" i="14"/>
  <c r="AY82" i="14"/>
  <c r="AZ82" i="14"/>
  <c r="BA82" i="14"/>
  <c r="BB82" i="14"/>
  <c r="BC82" i="14"/>
  <c r="BD82" i="14"/>
  <c r="BE82" i="14"/>
  <c r="BF82" i="14"/>
  <c r="BG82" i="14"/>
  <c r="BH82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AN83" i="14"/>
  <c r="AO83" i="14"/>
  <c r="AP83" i="14"/>
  <c r="AQ83" i="14"/>
  <c r="AR83" i="14"/>
  <c r="AS83" i="14"/>
  <c r="AT83" i="14"/>
  <c r="AU83" i="14"/>
  <c r="AV83" i="14"/>
  <c r="AW83" i="14"/>
  <c r="AX83" i="14"/>
  <c r="AY83" i="14"/>
  <c r="AZ83" i="14"/>
  <c r="BA83" i="14"/>
  <c r="BB83" i="14"/>
  <c r="BC83" i="14"/>
  <c r="BD83" i="14"/>
  <c r="BE83" i="14"/>
  <c r="BF83" i="14"/>
  <c r="BG83" i="14"/>
  <c r="BH83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C84" i="14"/>
  <c r="BD84" i="14"/>
  <c r="BE84" i="14"/>
  <c r="BF84" i="14"/>
  <c r="BG84" i="14"/>
  <c r="BH84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AD85" i="14"/>
  <c r="AE85" i="14"/>
  <c r="AF85" i="14"/>
  <c r="AG85" i="14"/>
  <c r="AH85" i="14"/>
  <c r="AI85" i="14"/>
  <c r="AJ85" i="14"/>
  <c r="AK85" i="14"/>
  <c r="AL85" i="14"/>
  <c r="AM85" i="14"/>
  <c r="AN85" i="14"/>
  <c r="AO85" i="14"/>
  <c r="AP85" i="14"/>
  <c r="AQ85" i="14"/>
  <c r="AR85" i="14"/>
  <c r="AS85" i="14"/>
  <c r="AT85" i="14"/>
  <c r="AU85" i="14"/>
  <c r="AV85" i="14"/>
  <c r="AW85" i="14"/>
  <c r="AX85" i="14"/>
  <c r="AY85" i="14"/>
  <c r="AZ85" i="14"/>
  <c r="BA85" i="14"/>
  <c r="BB85" i="14"/>
  <c r="BC85" i="14"/>
  <c r="BD85" i="14"/>
  <c r="BE85" i="14"/>
  <c r="BF85" i="14"/>
  <c r="BG85" i="14"/>
  <c r="BH85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AN86" i="14"/>
  <c r="AO86" i="14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B86" i="14"/>
  <c r="BC86" i="14"/>
  <c r="BD86" i="14"/>
  <c r="BE86" i="14"/>
  <c r="BF86" i="14"/>
  <c r="BG86" i="14"/>
  <c r="BH86" i="14"/>
  <c r="AI56" i="14"/>
  <c r="AJ56" i="14"/>
  <c r="AK56" i="14"/>
  <c r="AL56" i="14"/>
  <c r="AM56" i="14"/>
  <c r="AN56" i="14"/>
  <c r="AO56" i="14"/>
  <c r="AP56" i="14"/>
  <c r="AQ56" i="14"/>
  <c r="AR56" i="14"/>
  <c r="AS56" i="14"/>
  <c r="AT56" i="14"/>
  <c r="AU56" i="14"/>
  <c r="AV56" i="14"/>
  <c r="AW56" i="14"/>
  <c r="AX56" i="14"/>
  <c r="AY56" i="14"/>
  <c r="AZ56" i="14"/>
  <c r="BA56" i="14"/>
  <c r="BB56" i="14"/>
  <c r="BC56" i="14"/>
  <c r="BD56" i="14"/>
  <c r="BE56" i="14"/>
  <c r="BF56" i="14"/>
  <c r="BG56" i="14"/>
  <c r="B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AF56" i="14"/>
  <c r="AG56" i="14"/>
  <c r="AH56" i="14"/>
  <c r="H56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AX13" i="14"/>
  <c r="AY13" i="14"/>
  <c r="AZ13" i="14"/>
  <c r="BA13" i="14"/>
  <c r="BB13" i="14"/>
  <c r="BC13" i="14"/>
  <c r="BD13" i="14"/>
  <c r="BE13" i="14"/>
  <c r="BF13" i="14"/>
  <c r="BG13" i="14"/>
  <c r="BH13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AU15" i="14"/>
  <c r="AV15" i="14"/>
  <c r="AW15" i="14"/>
  <c r="AX15" i="14"/>
  <c r="AY15" i="14"/>
  <c r="AZ15" i="14"/>
  <c r="BA15" i="14"/>
  <c r="BB15" i="14"/>
  <c r="BC15" i="14"/>
  <c r="BD15" i="14"/>
  <c r="BE15" i="14"/>
  <c r="BF15" i="14"/>
  <c r="BG15" i="14"/>
  <c r="BH15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BB16" i="14"/>
  <c r="BC16" i="14"/>
  <c r="BD16" i="14"/>
  <c r="BE16" i="14"/>
  <c r="BF16" i="14"/>
  <c r="BG16" i="14"/>
  <c r="BH16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B17" i="14"/>
  <c r="BC17" i="14"/>
  <c r="BD17" i="14"/>
  <c r="BE17" i="14"/>
  <c r="BF17" i="14"/>
  <c r="BG17" i="14"/>
  <c r="BH17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BB18" i="14"/>
  <c r="BC18" i="14"/>
  <c r="BD18" i="14"/>
  <c r="BE18" i="14"/>
  <c r="BF18" i="14"/>
  <c r="BG18" i="14"/>
  <c r="BH18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BB19" i="14"/>
  <c r="BC19" i="14"/>
  <c r="BD19" i="14"/>
  <c r="BE19" i="14"/>
  <c r="BF19" i="14"/>
  <c r="BG19" i="14"/>
  <c r="BH19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BC20" i="14"/>
  <c r="BD20" i="14"/>
  <c r="BE20" i="14"/>
  <c r="BF20" i="14"/>
  <c r="BG20" i="14"/>
  <c r="BH20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E41" i="14"/>
  <c r="BF41" i="14"/>
  <c r="BG41" i="14"/>
  <c r="BH41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BD42" i="14"/>
  <c r="BE42" i="14"/>
  <c r="BF42" i="14"/>
  <c r="BG42" i="14"/>
  <c r="BH4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AX12" i="14"/>
  <c r="AY12" i="14"/>
  <c r="AZ12" i="14"/>
  <c r="BA12" i="14"/>
  <c r="BB12" i="14"/>
  <c r="BC12" i="14"/>
  <c r="BD12" i="14"/>
  <c r="BE12" i="14"/>
  <c r="BF12" i="14"/>
  <c r="BG12" i="14"/>
  <c r="BH12" i="14"/>
  <c r="A23" i="14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P229" i="16"/>
  <c r="AQ229" i="16"/>
  <c r="AR229" i="16"/>
  <c r="AS229" i="16"/>
  <c r="AT229" i="16"/>
  <c r="AU229" i="16"/>
  <c r="AV229" i="16"/>
  <c r="AW229" i="16"/>
  <c r="AX229" i="16"/>
  <c r="AY229" i="16"/>
  <c r="AZ229" i="16"/>
  <c r="BA229" i="16"/>
  <c r="BB229" i="16"/>
  <c r="BC229" i="16"/>
  <c r="BD229" i="16"/>
  <c r="BE229" i="16"/>
  <c r="BF229" i="16"/>
  <c r="BG229" i="16"/>
  <c r="BH229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P230" i="16"/>
  <c r="AQ230" i="16"/>
  <c r="AR230" i="16"/>
  <c r="AS230" i="16"/>
  <c r="AT230" i="16"/>
  <c r="AU230" i="16"/>
  <c r="AV230" i="16"/>
  <c r="AW230" i="16"/>
  <c r="AX230" i="16"/>
  <c r="AY230" i="16"/>
  <c r="AZ230" i="16"/>
  <c r="BA230" i="16"/>
  <c r="BB230" i="16"/>
  <c r="BC230" i="16"/>
  <c r="BD230" i="16"/>
  <c r="BE230" i="16"/>
  <c r="BF230" i="16"/>
  <c r="BG230" i="16"/>
  <c r="BH230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P231" i="16"/>
  <c r="AQ231" i="16"/>
  <c r="AR231" i="16"/>
  <c r="AS231" i="16"/>
  <c r="AT231" i="16"/>
  <c r="AU231" i="16"/>
  <c r="AV231" i="16"/>
  <c r="AW231" i="16"/>
  <c r="AX231" i="16"/>
  <c r="AY231" i="16"/>
  <c r="AZ231" i="16"/>
  <c r="BA231" i="16"/>
  <c r="BB231" i="16"/>
  <c r="BC231" i="16"/>
  <c r="BD231" i="16"/>
  <c r="BE231" i="16"/>
  <c r="BF231" i="16"/>
  <c r="BG231" i="16"/>
  <c r="BH231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P232" i="16"/>
  <c r="AQ232" i="16"/>
  <c r="AR232" i="16"/>
  <c r="AS232" i="16"/>
  <c r="AT232" i="16"/>
  <c r="AU232" i="16"/>
  <c r="AV232" i="16"/>
  <c r="AW232" i="16"/>
  <c r="AX232" i="16"/>
  <c r="AY232" i="16"/>
  <c r="AZ232" i="16"/>
  <c r="BA232" i="16"/>
  <c r="BB232" i="16"/>
  <c r="BC232" i="16"/>
  <c r="BD232" i="16"/>
  <c r="BE232" i="16"/>
  <c r="BF232" i="16"/>
  <c r="BG232" i="16"/>
  <c r="BH232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P233" i="16"/>
  <c r="AQ233" i="16"/>
  <c r="AR233" i="16"/>
  <c r="AS233" i="16"/>
  <c r="AT233" i="16"/>
  <c r="AU233" i="16"/>
  <c r="AV233" i="16"/>
  <c r="AW233" i="16"/>
  <c r="AX233" i="16"/>
  <c r="AY233" i="16"/>
  <c r="AZ233" i="16"/>
  <c r="BA233" i="16"/>
  <c r="BB233" i="16"/>
  <c r="BC233" i="16"/>
  <c r="BD233" i="16"/>
  <c r="BE233" i="16"/>
  <c r="BF233" i="16"/>
  <c r="BG233" i="16"/>
  <c r="BH233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P234" i="16"/>
  <c r="AQ234" i="16"/>
  <c r="AR234" i="16"/>
  <c r="AS234" i="16"/>
  <c r="AT234" i="16"/>
  <c r="AU234" i="16"/>
  <c r="AV234" i="16"/>
  <c r="AW234" i="16"/>
  <c r="AX234" i="16"/>
  <c r="AY234" i="16"/>
  <c r="AZ234" i="16"/>
  <c r="BA234" i="16"/>
  <c r="BB234" i="16"/>
  <c r="BC234" i="16"/>
  <c r="BD234" i="16"/>
  <c r="BE234" i="16"/>
  <c r="BF234" i="16"/>
  <c r="BG234" i="16"/>
  <c r="BH234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P235" i="16"/>
  <c r="AQ235" i="16"/>
  <c r="AR235" i="16"/>
  <c r="AS235" i="16"/>
  <c r="AT235" i="16"/>
  <c r="AU235" i="16"/>
  <c r="AV235" i="16"/>
  <c r="AW235" i="16"/>
  <c r="AX235" i="16"/>
  <c r="AY235" i="16"/>
  <c r="AZ235" i="16"/>
  <c r="BA235" i="16"/>
  <c r="BB235" i="16"/>
  <c r="BC235" i="16"/>
  <c r="BD235" i="16"/>
  <c r="BE235" i="16"/>
  <c r="BF235" i="16"/>
  <c r="BG235" i="16"/>
  <c r="BH235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P236" i="16"/>
  <c r="AQ236" i="16"/>
  <c r="AR236" i="16"/>
  <c r="AS236" i="16"/>
  <c r="AT236" i="16"/>
  <c r="AU236" i="16"/>
  <c r="AV236" i="16"/>
  <c r="AW236" i="16"/>
  <c r="AX236" i="16"/>
  <c r="AY236" i="16"/>
  <c r="AZ236" i="16"/>
  <c r="BA236" i="16"/>
  <c r="BB236" i="16"/>
  <c r="BC236" i="16"/>
  <c r="BD236" i="16"/>
  <c r="BE236" i="16"/>
  <c r="BF236" i="16"/>
  <c r="BG236" i="16"/>
  <c r="BH236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P237" i="16"/>
  <c r="AQ237" i="16"/>
  <c r="AR237" i="16"/>
  <c r="AS237" i="16"/>
  <c r="AT237" i="16"/>
  <c r="AU237" i="16"/>
  <c r="AV237" i="16"/>
  <c r="AW237" i="16"/>
  <c r="AX237" i="16"/>
  <c r="AY237" i="16"/>
  <c r="AZ237" i="16"/>
  <c r="BA237" i="16"/>
  <c r="BB237" i="16"/>
  <c r="BC237" i="16"/>
  <c r="BD237" i="16"/>
  <c r="BE237" i="16"/>
  <c r="BF237" i="16"/>
  <c r="BG237" i="16"/>
  <c r="BH237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P238" i="16"/>
  <c r="AQ238" i="16"/>
  <c r="AR238" i="16"/>
  <c r="AS238" i="16"/>
  <c r="AT238" i="16"/>
  <c r="AU238" i="16"/>
  <c r="AV238" i="16"/>
  <c r="AW238" i="16"/>
  <c r="AX238" i="16"/>
  <c r="AY238" i="16"/>
  <c r="AZ238" i="16"/>
  <c r="BA238" i="16"/>
  <c r="BB238" i="16"/>
  <c r="BC238" i="16"/>
  <c r="BD238" i="16"/>
  <c r="BE238" i="16"/>
  <c r="BF238" i="16"/>
  <c r="BG238" i="16"/>
  <c r="BH238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P239" i="16"/>
  <c r="AQ239" i="16"/>
  <c r="AR239" i="16"/>
  <c r="AS239" i="16"/>
  <c r="AT239" i="16"/>
  <c r="AU239" i="16"/>
  <c r="AV239" i="16"/>
  <c r="AW239" i="16"/>
  <c r="AX239" i="16"/>
  <c r="AY239" i="16"/>
  <c r="AZ239" i="16"/>
  <c r="BA239" i="16"/>
  <c r="BB239" i="16"/>
  <c r="BC239" i="16"/>
  <c r="BD239" i="16"/>
  <c r="BE239" i="16"/>
  <c r="BF239" i="16"/>
  <c r="BG239" i="16"/>
  <c r="BH239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P240" i="16"/>
  <c r="AQ240" i="16"/>
  <c r="AR240" i="16"/>
  <c r="AS240" i="16"/>
  <c r="AT240" i="16"/>
  <c r="AU240" i="16"/>
  <c r="AV240" i="16"/>
  <c r="AW240" i="16"/>
  <c r="AX240" i="16"/>
  <c r="AY240" i="16"/>
  <c r="AZ240" i="16"/>
  <c r="BA240" i="16"/>
  <c r="BB240" i="16"/>
  <c r="BC240" i="16"/>
  <c r="BD240" i="16"/>
  <c r="BE240" i="16"/>
  <c r="BF240" i="16"/>
  <c r="BG240" i="16"/>
  <c r="BH240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AJ241" i="16"/>
  <c r="AK241" i="16"/>
  <c r="AL241" i="16"/>
  <c r="AM241" i="16"/>
  <c r="AN241" i="16"/>
  <c r="AO241" i="16"/>
  <c r="AP241" i="16"/>
  <c r="AQ241" i="16"/>
  <c r="AR241" i="16"/>
  <c r="AS241" i="16"/>
  <c r="AT241" i="16"/>
  <c r="AU241" i="16"/>
  <c r="AV241" i="16"/>
  <c r="AW241" i="16"/>
  <c r="AX241" i="16"/>
  <c r="AY241" i="16"/>
  <c r="AZ241" i="16"/>
  <c r="BA241" i="16"/>
  <c r="BB241" i="16"/>
  <c r="BC241" i="16"/>
  <c r="BD241" i="16"/>
  <c r="BE241" i="16"/>
  <c r="BF241" i="16"/>
  <c r="BG241" i="16"/>
  <c r="BH241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AJ242" i="16"/>
  <c r="AK242" i="16"/>
  <c r="AL242" i="16"/>
  <c r="AM242" i="16"/>
  <c r="AN242" i="16"/>
  <c r="AO242" i="16"/>
  <c r="AP242" i="16"/>
  <c r="AQ242" i="16"/>
  <c r="AR242" i="16"/>
  <c r="AS242" i="16"/>
  <c r="AT242" i="16"/>
  <c r="AU242" i="16"/>
  <c r="AV242" i="16"/>
  <c r="AW242" i="16"/>
  <c r="AX242" i="16"/>
  <c r="AY242" i="16"/>
  <c r="AZ242" i="16"/>
  <c r="BA242" i="16"/>
  <c r="BB242" i="16"/>
  <c r="BC242" i="16"/>
  <c r="BD242" i="16"/>
  <c r="BE242" i="16"/>
  <c r="BF242" i="16"/>
  <c r="BG242" i="16"/>
  <c r="BH242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AJ243" i="16"/>
  <c r="AK243" i="16"/>
  <c r="AL243" i="16"/>
  <c r="AM243" i="16"/>
  <c r="AN243" i="16"/>
  <c r="AO243" i="16"/>
  <c r="AP243" i="16"/>
  <c r="AQ243" i="16"/>
  <c r="AR243" i="16"/>
  <c r="AS243" i="16"/>
  <c r="AT243" i="16"/>
  <c r="AU243" i="16"/>
  <c r="AV243" i="16"/>
  <c r="AW243" i="16"/>
  <c r="AX243" i="16"/>
  <c r="AY243" i="16"/>
  <c r="AZ243" i="16"/>
  <c r="BA243" i="16"/>
  <c r="BB243" i="16"/>
  <c r="BC243" i="16"/>
  <c r="BD243" i="16"/>
  <c r="BE243" i="16"/>
  <c r="BF243" i="16"/>
  <c r="BG243" i="16"/>
  <c r="BH243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I244" i="16"/>
  <c r="AJ244" i="16"/>
  <c r="AK244" i="16"/>
  <c r="AL244" i="16"/>
  <c r="AM244" i="16"/>
  <c r="AN244" i="16"/>
  <c r="AO244" i="16"/>
  <c r="AP244" i="16"/>
  <c r="AQ244" i="16"/>
  <c r="AR244" i="16"/>
  <c r="AS244" i="16"/>
  <c r="AT244" i="16"/>
  <c r="AU244" i="16"/>
  <c r="AV244" i="16"/>
  <c r="AW244" i="16"/>
  <c r="AX244" i="16"/>
  <c r="AY244" i="16"/>
  <c r="AZ244" i="16"/>
  <c r="BA244" i="16"/>
  <c r="BB244" i="16"/>
  <c r="BC244" i="16"/>
  <c r="BD244" i="16"/>
  <c r="BE244" i="16"/>
  <c r="BF244" i="16"/>
  <c r="BG244" i="16"/>
  <c r="BH244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AJ245" i="16"/>
  <c r="AK245" i="16"/>
  <c r="AL245" i="16"/>
  <c r="AM245" i="16"/>
  <c r="AN245" i="16"/>
  <c r="AO245" i="16"/>
  <c r="AP245" i="16"/>
  <c r="AQ245" i="16"/>
  <c r="AR245" i="16"/>
  <c r="AS245" i="16"/>
  <c r="AT245" i="16"/>
  <c r="AU245" i="16"/>
  <c r="AV245" i="16"/>
  <c r="AW245" i="16"/>
  <c r="AX245" i="16"/>
  <c r="AY245" i="16"/>
  <c r="AZ245" i="16"/>
  <c r="BA245" i="16"/>
  <c r="BB245" i="16"/>
  <c r="BC245" i="16"/>
  <c r="BD245" i="16"/>
  <c r="BE245" i="16"/>
  <c r="BF245" i="16"/>
  <c r="BG245" i="16"/>
  <c r="BH245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AJ246" i="16"/>
  <c r="AK246" i="16"/>
  <c r="AL246" i="16"/>
  <c r="AM246" i="16"/>
  <c r="AN246" i="16"/>
  <c r="AO246" i="16"/>
  <c r="AP246" i="16"/>
  <c r="AQ246" i="16"/>
  <c r="AR246" i="16"/>
  <c r="AS246" i="16"/>
  <c r="AT246" i="16"/>
  <c r="AU246" i="16"/>
  <c r="AV246" i="16"/>
  <c r="AW246" i="16"/>
  <c r="AX246" i="16"/>
  <c r="AY246" i="16"/>
  <c r="AZ246" i="16"/>
  <c r="BA246" i="16"/>
  <c r="BB246" i="16"/>
  <c r="BC246" i="16"/>
  <c r="BD246" i="16"/>
  <c r="BE246" i="16"/>
  <c r="BF246" i="16"/>
  <c r="BG246" i="16"/>
  <c r="BH246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AJ247" i="16"/>
  <c r="AK247" i="16"/>
  <c r="AL247" i="16"/>
  <c r="AM247" i="16"/>
  <c r="AN247" i="16"/>
  <c r="AO247" i="16"/>
  <c r="AP247" i="16"/>
  <c r="AQ247" i="16"/>
  <c r="AR247" i="16"/>
  <c r="AS247" i="16"/>
  <c r="AT247" i="16"/>
  <c r="AU247" i="16"/>
  <c r="AV247" i="16"/>
  <c r="AW247" i="16"/>
  <c r="AX247" i="16"/>
  <c r="AY247" i="16"/>
  <c r="AZ247" i="16"/>
  <c r="BA247" i="16"/>
  <c r="BB247" i="16"/>
  <c r="BC247" i="16"/>
  <c r="BD247" i="16"/>
  <c r="BE247" i="16"/>
  <c r="BF247" i="16"/>
  <c r="BG247" i="16"/>
  <c r="BH247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AJ248" i="16"/>
  <c r="AK248" i="16"/>
  <c r="AL248" i="16"/>
  <c r="AM248" i="16"/>
  <c r="AN248" i="16"/>
  <c r="AO248" i="16"/>
  <c r="AP248" i="16"/>
  <c r="AQ248" i="16"/>
  <c r="AR248" i="16"/>
  <c r="AS248" i="16"/>
  <c r="AT248" i="16"/>
  <c r="AU248" i="16"/>
  <c r="AV248" i="16"/>
  <c r="AW248" i="16"/>
  <c r="AX248" i="16"/>
  <c r="AY248" i="16"/>
  <c r="AZ248" i="16"/>
  <c r="BA248" i="16"/>
  <c r="BB248" i="16"/>
  <c r="BC248" i="16"/>
  <c r="BD248" i="16"/>
  <c r="BE248" i="16"/>
  <c r="BF248" i="16"/>
  <c r="BG248" i="16"/>
  <c r="BH248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AJ249" i="16"/>
  <c r="AK249" i="16"/>
  <c r="AL249" i="16"/>
  <c r="AM249" i="16"/>
  <c r="AN249" i="16"/>
  <c r="AO249" i="16"/>
  <c r="AP249" i="16"/>
  <c r="AQ249" i="16"/>
  <c r="AR249" i="16"/>
  <c r="AS249" i="16"/>
  <c r="AT249" i="16"/>
  <c r="AU249" i="16"/>
  <c r="AV249" i="16"/>
  <c r="AW249" i="16"/>
  <c r="AX249" i="16"/>
  <c r="AY249" i="16"/>
  <c r="AZ249" i="16"/>
  <c r="BA249" i="16"/>
  <c r="BB249" i="16"/>
  <c r="BC249" i="16"/>
  <c r="BD249" i="16"/>
  <c r="BE249" i="16"/>
  <c r="BF249" i="16"/>
  <c r="BG249" i="16"/>
  <c r="BH249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AJ250" i="16"/>
  <c r="AK250" i="16"/>
  <c r="AL250" i="16"/>
  <c r="AM250" i="16"/>
  <c r="AN250" i="16"/>
  <c r="AO250" i="16"/>
  <c r="AP250" i="16"/>
  <c r="AQ250" i="16"/>
  <c r="AR250" i="16"/>
  <c r="AS250" i="16"/>
  <c r="AT250" i="16"/>
  <c r="AU250" i="16"/>
  <c r="AV250" i="16"/>
  <c r="AW250" i="16"/>
  <c r="AX250" i="16"/>
  <c r="AY250" i="16"/>
  <c r="AZ250" i="16"/>
  <c r="BA250" i="16"/>
  <c r="BB250" i="16"/>
  <c r="BC250" i="16"/>
  <c r="BD250" i="16"/>
  <c r="BE250" i="16"/>
  <c r="BF250" i="16"/>
  <c r="BG250" i="16"/>
  <c r="BH250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AJ251" i="16"/>
  <c r="AK251" i="16"/>
  <c r="AL251" i="16"/>
  <c r="AM251" i="16"/>
  <c r="AN251" i="16"/>
  <c r="AO251" i="16"/>
  <c r="AP251" i="16"/>
  <c r="AQ251" i="16"/>
  <c r="AR251" i="16"/>
  <c r="AS251" i="16"/>
  <c r="AT251" i="16"/>
  <c r="AU251" i="16"/>
  <c r="AV251" i="16"/>
  <c r="AW251" i="16"/>
  <c r="AX251" i="16"/>
  <c r="AY251" i="16"/>
  <c r="AZ251" i="16"/>
  <c r="BA251" i="16"/>
  <c r="BB251" i="16"/>
  <c r="BC251" i="16"/>
  <c r="BD251" i="16"/>
  <c r="BE251" i="16"/>
  <c r="BF251" i="16"/>
  <c r="BG251" i="16"/>
  <c r="BH251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AJ252" i="16"/>
  <c r="AK252" i="16"/>
  <c r="AL252" i="16"/>
  <c r="AM252" i="16"/>
  <c r="AN252" i="16"/>
  <c r="AO252" i="16"/>
  <c r="AP252" i="16"/>
  <c r="AQ252" i="16"/>
  <c r="AR252" i="16"/>
  <c r="AS252" i="16"/>
  <c r="AT252" i="16"/>
  <c r="AU252" i="16"/>
  <c r="AV252" i="16"/>
  <c r="AW252" i="16"/>
  <c r="AX252" i="16"/>
  <c r="AY252" i="16"/>
  <c r="AZ252" i="16"/>
  <c r="BA252" i="16"/>
  <c r="BB252" i="16"/>
  <c r="BC252" i="16"/>
  <c r="BD252" i="16"/>
  <c r="BE252" i="16"/>
  <c r="BF252" i="16"/>
  <c r="BG252" i="16"/>
  <c r="BH252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AJ253" i="16"/>
  <c r="AK253" i="16"/>
  <c r="AL253" i="16"/>
  <c r="AM253" i="16"/>
  <c r="AN253" i="16"/>
  <c r="AO253" i="16"/>
  <c r="AP253" i="16"/>
  <c r="AQ253" i="16"/>
  <c r="AR253" i="16"/>
  <c r="AS253" i="16"/>
  <c r="AT253" i="16"/>
  <c r="AU253" i="16"/>
  <c r="AV253" i="16"/>
  <c r="AW253" i="16"/>
  <c r="AX253" i="16"/>
  <c r="AY253" i="16"/>
  <c r="AZ253" i="16"/>
  <c r="BA253" i="16"/>
  <c r="BB253" i="16"/>
  <c r="BC253" i="16"/>
  <c r="BD253" i="16"/>
  <c r="BE253" i="16"/>
  <c r="BF253" i="16"/>
  <c r="BG253" i="16"/>
  <c r="BH253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AJ254" i="16"/>
  <c r="AK254" i="16"/>
  <c r="AL254" i="16"/>
  <c r="AM254" i="16"/>
  <c r="AN254" i="16"/>
  <c r="AO254" i="16"/>
  <c r="AP254" i="16"/>
  <c r="AQ254" i="16"/>
  <c r="AR254" i="16"/>
  <c r="AS254" i="16"/>
  <c r="AT254" i="16"/>
  <c r="AU254" i="16"/>
  <c r="AV254" i="16"/>
  <c r="AW254" i="16"/>
  <c r="AX254" i="16"/>
  <c r="AY254" i="16"/>
  <c r="AZ254" i="16"/>
  <c r="BA254" i="16"/>
  <c r="BB254" i="16"/>
  <c r="BC254" i="16"/>
  <c r="BD254" i="16"/>
  <c r="BE254" i="16"/>
  <c r="BF254" i="16"/>
  <c r="BG254" i="16"/>
  <c r="BH254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O255" i="16"/>
  <c r="AP255" i="16"/>
  <c r="AQ255" i="16"/>
  <c r="AR255" i="16"/>
  <c r="AS255" i="16"/>
  <c r="AT255" i="16"/>
  <c r="AU255" i="16"/>
  <c r="AV255" i="16"/>
  <c r="AW255" i="16"/>
  <c r="AX255" i="16"/>
  <c r="AY255" i="16"/>
  <c r="AZ255" i="16"/>
  <c r="BA255" i="16"/>
  <c r="BB255" i="16"/>
  <c r="BC255" i="16"/>
  <c r="BD255" i="16"/>
  <c r="BE255" i="16"/>
  <c r="BF255" i="16"/>
  <c r="BG255" i="16"/>
  <c r="BH255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AJ256" i="16"/>
  <c r="AK256" i="16"/>
  <c r="AL256" i="16"/>
  <c r="AM256" i="16"/>
  <c r="AN256" i="16"/>
  <c r="AO256" i="16"/>
  <c r="AP256" i="16"/>
  <c r="AQ256" i="16"/>
  <c r="AR256" i="16"/>
  <c r="AS256" i="16"/>
  <c r="AT256" i="16"/>
  <c r="AU256" i="16"/>
  <c r="AV256" i="16"/>
  <c r="AW256" i="16"/>
  <c r="AX256" i="16"/>
  <c r="AY256" i="16"/>
  <c r="AZ256" i="16"/>
  <c r="BA256" i="16"/>
  <c r="BB256" i="16"/>
  <c r="BC256" i="16"/>
  <c r="BD256" i="16"/>
  <c r="BE256" i="16"/>
  <c r="BF256" i="16"/>
  <c r="BG256" i="16"/>
  <c r="BH256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AJ257" i="16"/>
  <c r="AK257" i="16"/>
  <c r="AL257" i="16"/>
  <c r="AM257" i="16"/>
  <c r="AN257" i="16"/>
  <c r="AO257" i="16"/>
  <c r="AP257" i="16"/>
  <c r="AQ257" i="16"/>
  <c r="AR257" i="16"/>
  <c r="AS257" i="16"/>
  <c r="AT257" i="16"/>
  <c r="AU257" i="16"/>
  <c r="AV257" i="16"/>
  <c r="AW257" i="16"/>
  <c r="AX257" i="16"/>
  <c r="AY257" i="16"/>
  <c r="AZ257" i="16"/>
  <c r="BA257" i="16"/>
  <c r="BB257" i="16"/>
  <c r="BC257" i="16"/>
  <c r="BD257" i="16"/>
  <c r="BE257" i="16"/>
  <c r="BF257" i="16"/>
  <c r="BG257" i="16"/>
  <c r="BH257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AJ258" i="16"/>
  <c r="AK258" i="16"/>
  <c r="AL258" i="16"/>
  <c r="AM258" i="16"/>
  <c r="AN258" i="16"/>
  <c r="AO258" i="16"/>
  <c r="AP258" i="16"/>
  <c r="AQ258" i="16"/>
  <c r="AR258" i="16"/>
  <c r="AS258" i="16"/>
  <c r="AT258" i="16"/>
  <c r="AU258" i="16"/>
  <c r="AV258" i="16"/>
  <c r="AW258" i="16"/>
  <c r="AX258" i="16"/>
  <c r="AY258" i="16"/>
  <c r="AZ258" i="16"/>
  <c r="BA258" i="16"/>
  <c r="BB258" i="16"/>
  <c r="BC258" i="16"/>
  <c r="BD258" i="16"/>
  <c r="BE258" i="16"/>
  <c r="BF258" i="16"/>
  <c r="BG258" i="16"/>
  <c r="BH25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P228" i="16"/>
  <c r="AQ228" i="16"/>
  <c r="AR228" i="16"/>
  <c r="AS228" i="16"/>
  <c r="AT228" i="16"/>
  <c r="AU228" i="16"/>
  <c r="AV228" i="16"/>
  <c r="AW228" i="16"/>
  <c r="AX228" i="16"/>
  <c r="AY228" i="16"/>
  <c r="AZ228" i="16"/>
  <c r="BA228" i="16"/>
  <c r="BB228" i="16"/>
  <c r="BC228" i="16"/>
  <c r="BD228" i="16"/>
  <c r="BE228" i="16"/>
  <c r="BF228" i="16"/>
  <c r="BG228" i="16"/>
  <c r="BH228" i="16"/>
  <c r="H228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P186" i="16"/>
  <c r="AQ186" i="16"/>
  <c r="AR186" i="16"/>
  <c r="AS186" i="16"/>
  <c r="AT186" i="16"/>
  <c r="AU186" i="16"/>
  <c r="AV186" i="16"/>
  <c r="AW186" i="16"/>
  <c r="AX186" i="16"/>
  <c r="AY186" i="16"/>
  <c r="AZ186" i="16"/>
  <c r="BA186" i="16"/>
  <c r="BB186" i="16"/>
  <c r="BC186" i="16"/>
  <c r="BD186" i="16"/>
  <c r="BE186" i="16"/>
  <c r="BF186" i="16"/>
  <c r="BG186" i="16"/>
  <c r="BH186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P187" i="16"/>
  <c r="AQ187" i="16"/>
  <c r="AR187" i="16"/>
  <c r="AS187" i="16"/>
  <c r="AT187" i="16"/>
  <c r="AU187" i="16"/>
  <c r="AV187" i="16"/>
  <c r="AW187" i="16"/>
  <c r="AX187" i="16"/>
  <c r="AY187" i="16"/>
  <c r="AZ187" i="16"/>
  <c r="BA187" i="16"/>
  <c r="BB187" i="16"/>
  <c r="BC187" i="16"/>
  <c r="BD187" i="16"/>
  <c r="BE187" i="16"/>
  <c r="BF187" i="16"/>
  <c r="BG187" i="16"/>
  <c r="BH187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P188" i="16"/>
  <c r="AQ188" i="16"/>
  <c r="AR188" i="16"/>
  <c r="AS188" i="16"/>
  <c r="AT188" i="16"/>
  <c r="AU188" i="16"/>
  <c r="AV188" i="16"/>
  <c r="AW188" i="16"/>
  <c r="AX188" i="16"/>
  <c r="AY188" i="16"/>
  <c r="AZ188" i="16"/>
  <c r="BA188" i="16"/>
  <c r="BB188" i="16"/>
  <c r="BC188" i="16"/>
  <c r="BD188" i="16"/>
  <c r="BE188" i="16"/>
  <c r="BF188" i="16"/>
  <c r="BG188" i="16"/>
  <c r="BH188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P189" i="16"/>
  <c r="AQ189" i="16"/>
  <c r="AR189" i="16"/>
  <c r="AS189" i="16"/>
  <c r="AT189" i="16"/>
  <c r="AU189" i="16"/>
  <c r="AV189" i="16"/>
  <c r="AW189" i="16"/>
  <c r="AX189" i="16"/>
  <c r="AY189" i="16"/>
  <c r="AZ189" i="16"/>
  <c r="BA189" i="16"/>
  <c r="BB189" i="16"/>
  <c r="BC189" i="16"/>
  <c r="BD189" i="16"/>
  <c r="BE189" i="16"/>
  <c r="BF189" i="16"/>
  <c r="BG189" i="16"/>
  <c r="BH189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P190" i="16"/>
  <c r="AQ190" i="16"/>
  <c r="AR190" i="16"/>
  <c r="AS190" i="16"/>
  <c r="AT190" i="16"/>
  <c r="AU190" i="16"/>
  <c r="AV190" i="16"/>
  <c r="AW190" i="16"/>
  <c r="AX190" i="16"/>
  <c r="AY190" i="16"/>
  <c r="AZ190" i="16"/>
  <c r="BA190" i="16"/>
  <c r="BB190" i="16"/>
  <c r="BC190" i="16"/>
  <c r="BD190" i="16"/>
  <c r="BE190" i="16"/>
  <c r="BF190" i="16"/>
  <c r="BG190" i="16"/>
  <c r="BH190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AQ191" i="16"/>
  <c r="AR191" i="16"/>
  <c r="AS191" i="16"/>
  <c r="AT191" i="16"/>
  <c r="AU191" i="16"/>
  <c r="AV191" i="16"/>
  <c r="AW191" i="16"/>
  <c r="AX191" i="16"/>
  <c r="AY191" i="16"/>
  <c r="AZ191" i="16"/>
  <c r="BA191" i="16"/>
  <c r="BB191" i="16"/>
  <c r="BC191" i="16"/>
  <c r="BD191" i="16"/>
  <c r="BE191" i="16"/>
  <c r="BF191" i="16"/>
  <c r="BG191" i="16"/>
  <c r="BH191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P192" i="16"/>
  <c r="AQ192" i="16"/>
  <c r="AR192" i="16"/>
  <c r="AS192" i="16"/>
  <c r="AT192" i="16"/>
  <c r="AU192" i="16"/>
  <c r="AV192" i="16"/>
  <c r="AW192" i="16"/>
  <c r="AX192" i="16"/>
  <c r="AY192" i="16"/>
  <c r="AZ192" i="16"/>
  <c r="BA192" i="16"/>
  <c r="BB192" i="16"/>
  <c r="BC192" i="16"/>
  <c r="BD192" i="16"/>
  <c r="BE192" i="16"/>
  <c r="BF192" i="16"/>
  <c r="BG192" i="16"/>
  <c r="BH192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AQ193" i="16"/>
  <c r="AR193" i="16"/>
  <c r="AS193" i="16"/>
  <c r="AT193" i="16"/>
  <c r="AU193" i="16"/>
  <c r="AV193" i="16"/>
  <c r="AW193" i="16"/>
  <c r="AX193" i="16"/>
  <c r="AY193" i="16"/>
  <c r="AZ193" i="16"/>
  <c r="BA193" i="16"/>
  <c r="BB193" i="16"/>
  <c r="BC193" i="16"/>
  <c r="BD193" i="16"/>
  <c r="BE193" i="16"/>
  <c r="BF193" i="16"/>
  <c r="BG193" i="16"/>
  <c r="BH193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AQ194" i="16"/>
  <c r="AR194" i="16"/>
  <c r="AS194" i="16"/>
  <c r="AT194" i="16"/>
  <c r="AU194" i="16"/>
  <c r="AV194" i="16"/>
  <c r="AW194" i="16"/>
  <c r="AX194" i="16"/>
  <c r="AY194" i="16"/>
  <c r="AZ194" i="16"/>
  <c r="BA194" i="16"/>
  <c r="BB194" i="16"/>
  <c r="BC194" i="16"/>
  <c r="BD194" i="16"/>
  <c r="BE194" i="16"/>
  <c r="BF194" i="16"/>
  <c r="BG194" i="16"/>
  <c r="BH194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AQ195" i="16"/>
  <c r="AR195" i="16"/>
  <c r="AS195" i="16"/>
  <c r="AT195" i="16"/>
  <c r="AU195" i="16"/>
  <c r="AV195" i="16"/>
  <c r="AW195" i="16"/>
  <c r="AX195" i="16"/>
  <c r="AY195" i="16"/>
  <c r="AZ195" i="16"/>
  <c r="BA195" i="16"/>
  <c r="BB195" i="16"/>
  <c r="BC195" i="16"/>
  <c r="BD195" i="16"/>
  <c r="BE195" i="16"/>
  <c r="BF195" i="16"/>
  <c r="BG195" i="16"/>
  <c r="BH195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AQ196" i="16"/>
  <c r="AR196" i="16"/>
  <c r="AS196" i="16"/>
  <c r="AT196" i="16"/>
  <c r="AU196" i="16"/>
  <c r="AV196" i="16"/>
  <c r="AW196" i="16"/>
  <c r="AX196" i="16"/>
  <c r="AY196" i="16"/>
  <c r="AZ196" i="16"/>
  <c r="BA196" i="16"/>
  <c r="BB196" i="16"/>
  <c r="BC196" i="16"/>
  <c r="BD196" i="16"/>
  <c r="BE196" i="16"/>
  <c r="BF196" i="16"/>
  <c r="BG196" i="16"/>
  <c r="BH196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AQ197" i="16"/>
  <c r="AR197" i="16"/>
  <c r="AS197" i="16"/>
  <c r="AT197" i="16"/>
  <c r="AU197" i="16"/>
  <c r="AV197" i="16"/>
  <c r="AW197" i="16"/>
  <c r="AX197" i="16"/>
  <c r="AY197" i="16"/>
  <c r="AZ197" i="16"/>
  <c r="BA197" i="16"/>
  <c r="BB197" i="16"/>
  <c r="BC197" i="16"/>
  <c r="BD197" i="16"/>
  <c r="BE197" i="16"/>
  <c r="BF197" i="16"/>
  <c r="BG197" i="16"/>
  <c r="BH197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AQ198" i="16"/>
  <c r="AR198" i="16"/>
  <c r="AS198" i="16"/>
  <c r="AT198" i="16"/>
  <c r="AU198" i="16"/>
  <c r="AV198" i="16"/>
  <c r="AW198" i="16"/>
  <c r="AX198" i="16"/>
  <c r="AY198" i="16"/>
  <c r="AZ198" i="16"/>
  <c r="BA198" i="16"/>
  <c r="BB198" i="16"/>
  <c r="BC198" i="16"/>
  <c r="BD198" i="16"/>
  <c r="BE198" i="16"/>
  <c r="BF198" i="16"/>
  <c r="BG198" i="16"/>
  <c r="BH198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AQ199" i="16"/>
  <c r="AR199" i="16"/>
  <c r="AS199" i="16"/>
  <c r="AT199" i="16"/>
  <c r="AU199" i="16"/>
  <c r="AV199" i="16"/>
  <c r="AW199" i="16"/>
  <c r="AX199" i="16"/>
  <c r="AY199" i="16"/>
  <c r="AZ199" i="16"/>
  <c r="BA199" i="16"/>
  <c r="BB199" i="16"/>
  <c r="BC199" i="16"/>
  <c r="BD199" i="16"/>
  <c r="BE199" i="16"/>
  <c r="BF199" i="16"/>
  <c r="BG199" i="16"/>
  <c r="BH199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AQ200" i="16"/>
  <c r="AR200" i="16"/>
  <c r="AS200" i="16"/>
  <c r="AT200" i="16"/>
  <c r="AU200" i="16"/>
  <c r="AV200" i="16"/>
  <c r="AW200" i="16"/>
  <c r="AX200" i="16"/>
  <c r="AY200" i="16"/>
  <c r="AZ200" i="16"/>
  <c r="BA200" i="16"/>
  <c r="BB200" i="16"/>
  <c r="BC200" i="16"/>
  <c r="BD200" i="16"/>
  <c r="BE200" i="16"/>
  <c r="BF200" i="16"/>
  <c r="BG200" i="16"/>
  <c r="BH200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AQ201" i="16"/>
  <c r="AR201" i="16"/>
  <c r="AS201" i="16"/>
  <c r="AT201" i="16"/>
  <c r="AU201" i="16"/>
  <c r="AV201" i="16"/>
  <c r="AW201" i="16"/>
  <c r="AX201" i="16"/>
  <c r="AY201" i="16"/>
  <c r="AZ201" i="16"/>
  <c r="BA201" i="16"/>
  <c r="BB201" i="16"/>
  <c r="BC201" i="16"/>
  <c r="BD201" i="16"/>
  <c r="BE201" i="16"/>
  <c r="BF201" i="16"/>
  <c r="BG201" i="16"/>
  <c r="BH201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P202" i="16"/>
  <c r="AQ202" i="16"/>
  <c r="AR202" i="16"/>
  <c r="AS202" i="16"/>
  <c r="AT202" i="16"/>
  <c r="AU202" i="16"/>
  <c r="AV202" i="16"/>
  <c r="AW202" i="16"/>
  <c r="AX202" i="16"/>
  <c r="AY202" i="16"/>
  <c r="AZ202" i="16"/>
  <c r="BA202" i="16"/>
  <c r="BB202" i="16"/>
  <c r="BC202" i="16"/>
  <c r="BD202" i="16"/>
  <c r="BE202" i="16"/>
  <c r="BF202" i="16"/>
  <c r="BG202" i="16"/>
  <c r="BH202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P203" i="16"/>
  <c r="AQ203" i="16"/>
  <c r="AR203" i="16"/>
  <c r="AS203" i="16"/>
  <c r="AT203" i="16"/>
  <c r="AU203" i="16"/>
  <c r="AV203" i="16"/>
  <c r="AW203" i="16"/>
  <c r="AX203" i="16"/>
  <c r="AY203" i="16"/>
  <c r="AZ203" i="16"/>
  <c r="BA203" i="16"/>
  <c r="BB203" i="16"/>
  <c r="BC203" i="16"/>
  <c r="BD203" i="16"/>
  <c r="BE203" i="16"/>
  <c r="BF203" i="16"/>
  <c r="BG203" i="16"/>
  <c r="BH203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P204" i="16"/>
  <c r="AQ204" i="16"/>
  <c r="AR204" i="16"/>
  <c r="AS204" i="16"/>
  <c r="AT204" i="16"/>
  <c r="AU204" i="16"/>
  <c r="AV204" i="16"/>
  <c r="AW204" i="16"/>
  <c r="AX204" i="16"/>
  <c r="AY204" i="16"/>
  <c r="AZ204" i="16"/>
  <c r="BA204" i="16"/>
  <c r="BB204" i="16"/>
  <c r="BC204" i="16"/>
  <c r="BD204" i="16"/>
  <c r="BE204" i="16"/>
  <c r="BF204" i="16"/>
  <c r="BG204" i="16"/>
  <c r="BH204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P205" i="16"/>
  <c r="AQ205" i="16"/>
  <c r="AR205" i="16"/>
  <c r="AS205" i="16"/>
  <c r="AT205" i="16"/>
  <c r="AU205" i="16"/>
  <c r="AV205" i="16"/>
  <c r="AW205" i="16"/>
  <c r="AX205" i="16"/>
  <c r="AY205" i="16"/>
  <c r="AZ205" i="16"/>
  <c r="BA205" i="16"/>
  <c r="BB205" i="16"/>
  <c r="BC205" i="16"/>
  <c r="BD205" i="16"/>
  <c r="BE205" i="16"/>
  <c r="BF205" i="16"/>
  <c r="BG205" i="16"/>
  <c r="BH205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P206" i="16"/>
  <c r="AQ206" i="16"/>
  <c r="AR206" i="16"/>
  <c r="AS206" i="16"/>
  <c r="AT206" i="16"/>
  <c r="AU206" i="16"/>
  <c r="AV206" i="16"/>
  <c r="AW206" i="16"/>
  <c r="AX206" i="16"/>
  <c r="AY206" i="16"/>
  <c r="AZ206" i="16"/>
  <c r="BA206" i="16"/>
  <c r="BB206" i="16"/>
  <c r="BC206" i="16"/>
  <c r="BD206" i="16"/>
  <c r="BE206" i="16"/>
  <c r="BF206" i="16"/>
  <c r="BG206" i="16"/>
  <c r="BH206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P207" i="16"/>
  <c r="AQ207" i="16"/>
  <c r="AR207" i="16"/>
  <c r="AS207" i="16"/>
  <c r="AT207" i="16"/>
  <c r="AU207" i="16"/>
  <c r="AV207" i="16"/>
  <c r="AW207" i="16"/>
  <c r="AX207" i="16"/>
  <c r="AY207" i="16"/>
  <c r="AZ207" i="16"/>
  <c r="BA207" i="16"/>
  <c r="BB207" i="16"/>
  <c r="BC207" i="16"/>
  <c r="BD207" i="16"/>
  <c r="BE207" i="16"/>
  <c r="BF207" i="16"/>
  <c r="BG207" i="16"/>
  <c r="BH207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AJ208" i="16"/>
  <c r="AK208" i="16"/>
  <c r="AL208" i="16"/>
  <c r="AM208" i="16"/>
  <c r="AN208" i="16"/>
  <c r="AO208" i="16"/>
  <c r="AP208" i="16"/>
  <c r="AQ208" i="16"/>
  <c r="AR208" i="16"/>
  <c r="AS208" i="16"/>
  <c r="AT208" i="16"/>
  <c r="AU208" i="16"/>
  <c r="AV208" i="16"/>
  <c r="AW208" i="16"/>
  <c r="AX208" i="16"/>
  <c r="AY208" i="16"/>
  <c r="AZ208" i="16"/>
  <c r="BA208" i="16"/>
  <c r="BB208" i="16"/>
  <c r="BC208" i="16"/>
  <c r="BD208" i="16"/>
  <c r="BE208" i="16"/>
  <c r="BF208" i="16"/>
  <c r="BG208" i="16"/>
  <c r="BH208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AJ209" i="16"/>
  <c r="AK209" i="16"/>
  <c r="AL209" i="16"/>
  <c r="AM209" i="16"/>
  <c r="AN209" i="16"/>
  <c r="AO209" i="16"/>
  <c r="AP209" i="16"/>
  <c r="AQ209" i="16"/>
  <c r="AR209" i="16"/>
  <c r="AS209" i="16"/>
  <c r="AT209" i="16"/>
  <c r="AU209" i="16"/>
  <c r="AV209" i="16"/>
  <c r="AW209" i="16"/>
  <c r="AX209" i="16"/>
  <c r="AY209" i="16"/>
  <c r="AZ209" i="16"/>
  <c r="BA209" i="16"/>
  <c r="BB209" i="16"/>
  <c r="BC209" i="16"/>
  <c r="BD209" i="16"/>
  <c r="BE209" i="16"/>
  <c r="BF209" i="16"/>
  <c r="BG209" i="16"/>
  <c r="BH209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AJ210" i="16"/>
  <c r="AK210" i="16"/>
  <c r="AL210" i="16"/>
  <c r="AM210" i="16"/>
  <c r="AN210" i="16"/>
  <c r="AO210" i="16"/>
  <c r="AP210" i="16"/>
  <c r="AQ210" i="16"/>
  <c r="AR210" i="16"/>
  <c r="AS210" i="16"/>
  <c r="AT210" i="16"/>
  <c r="AU210" i="16"/>
  <c r="AV210" i="16"/>
  <c r="AW210" i="16"/>
  <c r="AX210" i="16"/>
  <c r="AY210" i="16"/>
  <c r="AZ210" i="16"/>
  <c r="BA210" i="16"/>
  <c r="BB210" i="16"/>
  <c r="BC210" i="16"/>
  <c r="BD210" i="16"/>
  <c r="BE210" i="16"/>
  <c r="BF210" i="16"/>
  <c r="BG210" i="16"/>
  <c r="BH210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P211" i="16"/>
  <c r="AQ211" i="16"/>
  <c r="AR211" i="16"/>
  <c r="AS211" i="16"/>
  <c r="AT211" i="16"/>
  <c r="AU211" i="16"/>
  <c r="AV211" i="16"/>
  <c r="AW211" i="16"/>
  <c r="AX211" i="16"/>
  <c r="AY211" i="16"/>
  <c r="AZ211" i="16"/>
  <c r="BA211" i="16"/>
  <c r="BB211" i="16"/>
  <c r="BC211" i="16"/>
  <c r="BD211" i="16"/>
  <c r="BE211" i="16"/>
  <c r="BF211" i="16"/>
  <c r="BG211" i="16"/>
  <c r="BH211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P212" i="16"/>
  <c r="AQ212" i="16"/>
  <c r="AR212" i="16"/>
  <c r="AS212" i="16"/>
  <c r="AT212" i="16"/>
  <c r="AU212" i="16"/>
  <c r="AV212" i="16"/>
  <c r="AW212" i="16"/>
  <c r="AX212" i="16"/>
  <c r="AY212" i="16"/>
  <c r="AZ212" i="16"/>
  <c r="BA212" i="16"/>
  <c r="BB212" i="16"/>
  <c r="BC212" i="16"/>
  <c r="BD212" i="16"/>
  <c r="BE212" i="16"/>
  <c r="BF212" i="16"/>
  <c r="BG212" i="16"/>
  <c r="BH212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P213" i="16"/>
  <c r="AQ213" i="16"/>
  <c r="AR213" i="16"/>
  <c r="AS213" i="16"/>
  <c r="AT213" i="16"/>
  <c r="AU213" i="16"/>
  <c r="AV213" i="16"/>
  <c r="AW213" i="16"/>
  <c r="AX213" i="16"/>
  <c r="AY213" i="16"/>
  <c r="AZ213" i="16"/>
  <c r="BA213" i="16"/>
  <c r="BB213" i="16"/>
  <c r="BC213" i="16"/>
  <c r="BD213" i="16"/>
  <c r="BE213" i="16"/>
  <c r="BF213" i="16"/>
  <c r="BG213" i="16"/>
  <c r="BH213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P214" i="16"/>
  <c r="AQ214" i="16"/>
  <c r="AR214" i="16"/>
  <c r="AS214" i="16"/>
  <c r="AT214" i="16"/>
  <c r="AU214" i="16"/>
  <c r="AV214" i="16"/>
  <c r="AW214" i="16"/>
  <c r="AX214" i="16"/>
  <c r="AY214" i="16"/>
  <c r="AZ214" i="16"/>
  <c r="BA214" i="16"/>
  <c r="BB214" i="16"/>
  <c r="BC214" i="16"/>
  <c r="BD214" i="16"/>
  <c r="BE214" i="16"/>
  <c r="BF214" i="16"/>
  <c r="BG214" i="16"/>
  <c r="BH214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P215" i="16"/>
  <c r="AQ215" i="16"/>
  <c r="AR215" i="16"/>
  <c r="AS215" i="16"/>
  <c r="AT215" i="16"/>
  <c r="AU215" i="16"/>
  <c r="AV215" i="16"/>
  <c r="AW215" i="16"/>
  <c r="AX215" i="16"/>
  <c r="AY215" i="16"/>
  <c r="AZ215" i="16"/>
  <c r="BA215" i="16"/>
  <c r="BB215" i="16"/>
  <c r="BC215" i="16"/>
  <c r="BD215" i="16"/>
  <c r="BE215" i="16"/>
  <c r="BF215" i="16"/>
  <c r="BG215" i="16"/>
  <c r="BH21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P185" i="16"/>
  <c r="AQ185" i="16"/>
  <c r="AR185" i="16"/>
  <c r="AS185" i="16"/>
  <c r="AT185" i="16"/>
  <c r="AU185" i="16"/>
  <c r="AV185" i="16"/>
  <c r="AW185" i="16"/>
  <c r="AX185" i="16"/>
  <c r="AY185" i="16"/>
  <c r="AZ185" i="16"/>
  <c r="BA185" i="16"/>
  <c r="BB185" i="16"/>
  <c r="BC185" i="16"/>
  <c r="BD185" i="16"/>
  <c r="BE185" i="16"/>
  <c r="BF185" i="16"/>
  <c r="BG185" i="16"/>
  <c r="BH185" i="16"/>
  <c r="H185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B59" i="16"/>
  <c r="BC59" i="16"/>
  <c r="BD59" i="16"/>
  <c r="BE59" i="16"/>
  <c r="BF59" i="16"/>
  <c r="BG59" i="16"/>
  <c r="BH59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T68" i="16"/>
  <c r="AU68" i="16"/>
  <c r="AV68" i="16"/>
  <c r="AW68" i="16"/>
  <c r="AX68" i="16"/>
  <c r="AY68" i="16"/>
  <c r="AZ68" i="16"/>
  <c r="BA68" i="16"/>
  <c r="BB68" i="16"/>
  <c r="BC68" i="16"/>
  <c r="BD68" i="16"/>
  <c r="BE68" i="16"/>
  <c r="BF68" i="16"/>
  <c r="BG68" i="16"/>
  <c r="BH68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B72" i="16"/>
  <c r="BC72" i="16"/>
  <c r="BD72" i="16"/>
  <c r="BE72" i="16"/>
  <c r="BF72" i="16"/>
  <c r="BG72" i="16"/>
  <c r="BH72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B73" i="16"/>
  <c r="BC73" i="16"/>
  <c r="BD73" i="16"/>
  <c r="BE73" i="16"/>
  <c r="BF73" i="16"/>
  <c r="BG73" i="16"/>
  <c r="BH73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BH74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BC75" i="16"/>
  <c r="BD75" i="16"/>
  <c r="BE75" i="16"/>
  <c r="BF75" i="16"/>
  <c r="BG75" i="16"/>
  <c r="BH75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AY76" i="16"/>
  <c r="AZ76" i="16"/>
  <c r="BA76" i="16"/>
  <c r="BB76" i="16"/>
  <c r="BC76" i="16"/>
  <c r="BD76" i="16"/>
  <c r="BE76" i="16"/>
  <c r="BF76" i="16"/>
  <c r="BG76" i="16"/>
  <c r="BH76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B77" i="16"/>
  <c r="BC77" i="16"/>
  <c r="BD77" i="16"/>
  <c r="BE77" i="16"/>
  <c r="BF77" i="16"/>
  <c r="BG77" i="16"/>
  <c r="BH77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B78" i="16"/>
  <c r="BC78" i="16"/>
  <c r="BD78" i="16"/>
  <c r="BE78" i="16"/>
  <c r="BF78" i="16"/>
  <c r="BG78" i="16"/>
  <c r="BH78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AY79" i="16"/>
  <c r="AZ79" i="16"/>
  <c r="BA79" i="16"/>
  <c r="BB79" i="16"/>
  <c r="BC79" i="16"/>
  <c r="BD79" i="16"/>
  <c r="BE79" i="16"/>
  <c r="BF79" i="16"/>
  <c r="BG79" i="16"/>
  <c r="BH79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AY80" i="16"/>
  <c r="AZ80" i="16"/>
  <c r="BA80" i="16"/>
  <c r="BB80" i="16"/>
  <c r="BC80" i="16"/>
  <c r="BD80" i="16"/>
  <c r="BE80" i="16"/>
  <c r="BF80" i="16"/>
  <c r="BG80" i="16"/>
  <c r="BH80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B81" i="16"/>
  <c r="BC81" i="16"/>
  <c r="BD81" i="16"/>
  <c r="BE81" i="16"/>
  <c r="BF81" i="16"/>
  <c r="BG81" i="16"/>
  <c r="BH81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B82" i="16"/>
  <c r="BC82" i="16"/>
  <c r="BD82" i="16"/>
  <c r="BE82" i="16"/>
  <c r="BF82" i="16"/>
  <c r="BG82" i="16"/>
  <c r="BH82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AU83" i="16"/>
  <c r="AV83" i="16"/>
  <c r="AW83" i="16"/>
  <c r="AX83" i="16"/>
  <c r="AY83" i="16"/>
  <c r="AZ83" i="16"/>
  <c r="BA83" i="16"/>
  <c r="BB83" i="16"/>
  <c r="BC83" i="16"/>
  <c r="BD83" i="16"/>
  <c r="BE83" i="16"/>
  <c r="BF83" i="16"/>
  <c r="BG83" i="16"/>
  <c r="BH83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AY84" i="16"/>
  <c r="AZ84" i="16"/>
  <c r="BA84" i="16"/>
  <c r="BB84" i="16"/>
  <c r="BC84" i="16"/>
  <c r="BD84" i="16"/>
  <c r="BE84" i="16"/>
  <c r="BF84" i="16"/>
  <c r="BG84" i="16"/>
  <c r="BH84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AY85" i="16"/>
  <c r="AZ85" i="16"/>
  <c r="BA85" i="16"/>
  <c r="BB85" i="16"/>
  <c r="BC85" i="16"/>
  <c r="BD85" i="16"/>
  <c r="BE85" i="16"/>
  <c r="BF85" i="16"/>
  <c r="BG85" i="16"/>
  <c r="BH85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H56" i="16"/>
  <c r="H12" i="16"/>
  <c r="H13" i="16" l="1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I12" i="16" l="1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O42" i="26"/>
  <c r="P42" i="26" s="1"/>
  <c r="F42" i="26"/>
  <c r="G42" i="26" s="1"/>
  <c r="O41" i="26"/>
  <c r="P41" i="26" s="1"/>
  <c r="F41" i="26"/>
  <c r="G41" i="26" s="1"/>
  <c r="O40" i="26"/>
  <c r="P40" i="26" s="1"/>
  <c r="F40" i="26"/>
  <c r="G40" i="26" s="1"/>
  <c r="O39" i="26"/>
  <c r="P39" i="26" s="1"/>
  <c r="F39" i="26"/>
  <c r="G39" i="26" s="1"/>
  <c r="O38" i="26"/>
  <c r="P38" i="26" s="1"/>
  <c r="F38" i="26"/>
  <c r="G38" i="26" s="1"/>
  <c r="O37" i="26"/>
  <c r="P37" i="26" s="1"/>
  <c r="F37" i="26"/>
  <c r="G37" i="26" s="1"/>
  <c r="O36" i="26"/>
  <c r="P36" i="26" s="1"/>
  <c r="F36" i="26"/>
  <c r="G36" i="26" s="1"/>
  <c r="P35" i="26"/>
  <c r="O35" i="26"/>
  <c r="F35" i="26"/>
  <c r="G35" i="26" s="1"/>
  <c r="O34" i="26"/>
  <c r="P34" i="26" s="1"/>
  <c r="F34" i="26"/>
  <c r="G34" i="26" s="1"/>
  <c r="O33" i="26"/>
  <c r="P33" i="26" s="1"/>
  <c r="F33" i="26"/>
  <c r="G33" i="26" s="1"/>
  <c r="O32" i="26"/>
  <c r="P32" i="26" s="1"/>
  <c r="F32" i="26"/>
  <c r="G32" i="26" s="1"/>
  <c r="O31" i="26"/>
  <c r="P31" i="26" s="1"/>
  <c r="F31" i="26"/>
  <c r="G31" i="26" s="1"/>
  <c r="O30" i="26"/>
  <c r="P30" i="26" s="1"/>
  <c r="F30" i="26"/>
  <c r="G30" i="26" s="1"/>
  <c r="O29" i="26"/>
  <c r="P29" i="26" s="1"/>
  <c r="F29" i="26"/>
  <c r="G29" i="26" s="1"/>
  <c r="O28" i="26"/>
  <c r="P28" i="26" s="1"/>
  <c r="F28" i="26"/>
  <c r="G28" i="26" s="1"/>
  <c r="O27" i="26"/>
  <c r="P27" i="26" s="1"/>
  <c r="P26" i="26"/>
  <c r="O26" i="26"/>
  <c r="O25" i="26"/>
  <c r="P25" i="26" s="1"/>
  <c r="O24" i="26"/>
  <c r="P24" i="26" s="1"/>
  <c r="O23" i="26"/>
  <c r="P23" i="26" s="1"/>
  <c r="N18" i="26"/>
  <c r="N19" i="26" s="1"/>
  <c r="N17" i="26"/>
  <c r="O17" i="26" s="1"/>
  <c r="P17" i="26" s="1"/>
  <c r="O16" i="26"/>
  <c r="P16" i="26" s="1"/>
  <c r="E16" i="26"/>
  <c r="E17" i="26" s="1"/>
  <c r="P15" i="26"/>
  <c r="G15" i="26"/>
  <c r="F15" i="26"/>
  <c r="P14" i="26"/>
  <c r="F14" i="26"/>
  <c r="G14" i="26" s="1"/>
  <c r="P13" i="26"/>
  <c r="G13" i="26"/>
  <c r="F13" i="26"/>
  <c r="P12" i="26"/>
  <c r="F12" i="26"/>
  <c r="G12" i="26" s="1"/>
  <c r="P11" i="26"/>
  <c r="G11" i="26"/>
  <c r="F11" i="26"/>
  <c r="P10" i="26"/>
  <c r="F10" i="26"/>
  <c r="G10" i="26" s="1"/>
  <c r="P9" i="26"/>
  <c r="G9" i="26"/>
  <c r="F9" i="26"/>
  <c r="P8" i="26"/>
  <c r="F8" i="26"/>
  <c r="G8" i="26" s="1"/>
  <c r="P7" i="26"/>
  <c r="F7" i="26"/>
  <c r="G7" i="26" s="1"/>
  <c r="P6" i="26"/>
  <c r="F6" i="26"/>
  <c r="G6" i="26" s="1"/>
  <c r="P5" i="26"/>
  <c r="F5" i="26"/>
  <c r="G5" i="26" s="1"/>
  <c r="P4" i="26"/>
  <c r="F4" i="26"/>
  <c r="G4" i="26" s="1"/>
  <c r="P3" i="26"/>
  <c r="F3" i="26"/>
  <c r="G3" i="26" s="1"/>
  <c r="P2" i="26"/>
  <c r="F2" i="26"/>
  <c r="G2" i="26" s="1"/>
  <c r="N20" i="26" l="1"/>
  <c r="O19" i="26"/>
  <c r="P19" i="26" s="1"/>
  <c r="E18" i="26"/>
  <c r="F17" i="26"/>
  <c r="G17" i="26" s="1"/>
  <c r="F16" i="26"/>
  <c r="G16" i="26" s="1"/>
  <c r="O18" i="26"/>
  <c r="P18" i="26" s="1"/>
  <c r="F18" i="26" l="1"/>
  <c r="G18" i="26" s="1"/>
  <c r="E19" i="26"/>
  <c r="O20" i="26"/>
  <c r="P20" i="26" s="1"/>
  <c r="N21" i="26"/>
  <c r="O21" i="26" l="1"/>
  <c r="P21" i="26" s="1"/>
  <c r="N22" i="26"/>
  <c r="O22" i="26" s="1"/>
  <c r="P22" i="26" s="1"/>
  <c r="F19" i="26"/>
  <c r="G19" i="26" s="1"/>
  <c r="E20" i="26"/>
  <c r="E21" i="26" l="1"/>
  <c r="F20" i="26"/>
  <c r="G20" i="26" s="1"/>
  <c r="E22" i="26" l="1"/>
  <c r="F21" i="26"/>
  <c r="G21" i="26" s="1"/>
  <c r="E23" i="26" l="1"/>
  <c r="F22" i="26"/>
  <c r="G22" i="26" s="1"/>
  <c r="E24" i="26" l="1"/>
  <c r="F23" i="26"/>
  <c r="G23" i="26" s="1"/>
  <c r="E25" i="26" l="1"/>
  <c r="F24" i="26"/>
  <c r="G24" i="26" s="1"/>
  <c r="E26" i="26" l="1"/>
  <c r="F25" i="26"/>
  <c r="G25" i="26" s="1"/>
  <c r="E27" i="26" l="1"/>
  <c r="F27" i="26" s="1"/>
  <c r="G27" i="26" s="1"/>
  <c r="F26" i="26"/>
  <c r="G26" i="26" s="1"/>
  <c r="BH133" i="17" l="1"/>
  <c r="BH132" i="17"/>
  <c r="BH90" i="17"/>
  <c r="BH89" i="17"/>
  <c r="BH88" i="17"/>
  <c r="BH87" i="17"/>
  <c r="BH45" i="17"/>
  <c r="BH44" i="17"/>
  <c r="BH43" i="17"/>
  <c r="AP133" i="17"/>
  <c r="AP132" i="17"/>
  <c r="AP90" i="17"/>
  <c r="AP89" i="17"/>
  <c r="AP88" i="17"/>
  <c r="AP87" i="17"/>
  <c r="AP45" i="17"/>
  <c r="AP44" i="17"/>
  <c r="AP43" i="17"/>
  <c r="X43" i="17"/>
  <c r="X44" i="17"/>
  <c r="X45" i="17"/>
  <c r="X87" i="17"/>
  <c r="X88" i="17"/>
  <c r="X89" i="17"/>
  <c r="X90" i="17"/>
  <c r="X132" i="17"/>
  <c r="X133" i="17"/>
  <c r="BH133" i="15"/>
  <c r="BH132" i="15"/>
  <c r="BH90" i="15"/>
  <c r="BH89" i="15"/>
  <c r="BH88" i="15"/>
  <c r="BH87" i="15"/>
  <c r="BH45" i="15"/>
  <c r="BH44" i="15"/>
  <c r="BH43" i="15"/>
  <c r="AP133" i="15"/>
  <c r="AP132" i="15"/>
  <c r="AP90" i="15"/>
  <c r="AP89" i="15"/>
  <c r="AP88" i="15"/>
  <c r="AP87" i="15"/>
  <c r="AP45" i="15"/>
  <c r="AP44" i="15"/>
  <c r="AP43" i="15"/>
  <c r="X43" i="15"/>
  <c r="X44" i="15"/>
  <c r="X45" i="15"/>
  <c r="X87" i="15"/>
  <c r="X88" i="15"/>
  <c r="X89" i="15"/>
  <c r="X90" i="15"/>
  <c r="X132" i="15"/>
  <c r="X133" i="15"/>
  <c r="BH133" i="13"/>
  <c r="BH132" i="13"/>
  <c r="BH90" i="13"/>
  <c r="BH89" i="13"/>
  <c r="BH88" i="13"/>
  <c r="BH87" i="13"/>
  <c r="BH45" i="13"/>
  <c r="BH44" i="13"/>
  <c r="BH43" i="13"/>
  <c r="AP133" i="13"/>
  <c r="AP132" i="13"/>
  <c r="AP90" i="13"/>
  <c r="AP89" i="13"/>
  <c r="AP88" i="13"/>
  <c r="AP87" i="13"/>
  <c r="AP45" i="13"/>
  <c r="AP44" i="13"/>
  <c r="AP43" i="13"/>
  <c r="X43" i="13"/>
  <c r="X44" i="13"/>
  <c r="X45" i="13"/>
  <c r="X87" i="13"/>
  <c r="X88" i="13"/>
  <c r="X89" i="13"/>
  <c r="X90" i="13"/>
  <c r="X132" i="13"/>
  <c r="X133" i="13"/>
  <c r="H219" i="12" l="1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Z219" i="12"/>
  <c r="BA219" i="12"/>
  <c r="BB219" i="12"/>
  <c r="BC219" i="12"/>
  <c r="BD219" i="12"/>
  <c r="BE219" i="12"/>
  <c r="BF219" i="12"/>
  <c r="BG219" i="12"/>
  <c r="BH219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Z220" i="12"/>
  <c r="BA220" i="12"/>
  <c r="BB220" i="12"/>
  <c r="BC220" i="12"/>
  <c r="BD220" i="12"/>
  <c r="BE220" i="12"/>
  <c r="BF220" i="12"/>
  <c r="BG220" i="12"/>
  <c r="BH220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Z221" i="12"/>
  <c r="BA221" i="12"/>
  <c r="BB221" i="12"/>
  <c r="BC221" i="12"/>
  <c r="BD221" i="12"/>
  <c r="BE221" i="12"/>
  <c r="BF221" i="12"/>
  <c r="BG221" i="12"/>
  <c r="BH221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Z222" i="12"/>
  <c r="BA222" i="12"/>
  <c r="BB222" i="12"/>
  <c r="BC222" i="12"/>
  <c r="BD222" i="12"/>
  <c r="BE222" i="12"/>
  <c r="BF222" i="12"/>
  <c r="BG222" i="12"/>
  <c r="BH222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Z223" i="12"/>
  <c r="BA223" i="12"/>
  <c r="BB223" i="12"/>
  <c r="BC223" i="12"/>
  <c r="BD223" i="12"/>
  <c r="BE223" i="12"/>
  <c r="BF223" i="12"/>
  <c r="BG223" i="12"/>
  <c r="BH223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Z224" i="12"/>
  <c r="BA224" i="12"/>
  <c r="BB224" i="12"/>
  <c r="BC224" i="12"/>
  <c r="BD224" i="12"/>
  <c r="BE224" i="12"/>
  <c r="BF224" i="12"/>
  <c r="BG224" i="12"/>
  <c r="BH224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Z225" i="12"/>
  <c r="BA225" i="12"/>
  <c r="BB225" i="12"/>
  <c r="BC225" i="12"/>
  <c r="BD225" i="12"/>
  <c r="BE225" i="12"/>
  <c r="BF225" i="12"/>
  <c r="BG225" i="12"/>
  <c r="BH225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Z226" i="12"/>
  <c r="BA226" i="12"/>
  <c r="BB226" i="12"/>
  <c r="BC226" i="12"/>
  <c r="BD226" i="12"/>
  <c r="BE226" i="12"/>
  <c r="BF226" i="12"/>
  <c r="BG226" i="12"/>
  <c r="BH226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Z227" i="12"/>
  <c r="BA227" i="12"/>
  <c r="BB227" i="12"/>
  <c r="BC227" i="12"/>
  <c r="BD227" i="12"/>
  <c r="BE227" i="12"/>
  <c r="BF227" i="12"/>
  <c r="BG227" i="12"/>
  <c r="BH227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Z218" i="12"/>
  <c r="BA218" i="12"/>
  <c r="BB218" i="12"/>
  <c r="BC218" i="12"/>
  <c r="BD218" i="12"/>
  <c r="BE218" i="12"/>
  <c r="BF218" i="12"/>
  <c r="BG218" i="12"/>
  <c r="BH218" i="12"/>
  <c r="H218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Z176" i="12"/>
  <c r="BA176" i="12"/>
  <c r="BB176" i="12"/>
  <c r="BC176" i="12"/>
  <c r="BD176" i="12"/>
  <c r="BE176" i="12"/>
  <c r="BF176" i="12"/>
  <c r="BG176" i="12"/>
  <c r="BH176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Z177" i="12"/>
  <c r="BA177" i="12"/>
  <c r="BB177" i="12"/>
  <c r="BC177" i="12"/>
  <c r="BD177" i="12"/>
  <c r="BE177" i="12"/>
  <c r="BF177" i="12"/>
  <c r="BG177" i="12"/>
  <c r="BH177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Z178" i="12"/>
  <c r="BA178" i="12"/>
  <c r="BB178" i="12"/>
  <c r="BC178" i="12"/>
  <c r="BD178" i="12"/>
  <c r="BE178" i="12"/>
  <c r="BF178" i="12"/>
  <c r="BG178" i="12"/>
  <c r="BH178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Z179" i="12"/>
  <c r="BA179" i="12"/>
  <c r="BB179" i="12"/>
  <c r="BC179" i="12"/>
  <c r="BD179" i="12"/>
  <c r="BE179" i="12"/>
  <c r="BF179" i="12"/>
  <c r="BG179" i="12"/>
  <c r="BH179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Z180" i="12"/>
  <c r="BA180" i="12"/>
  <c r="BB180" i="12"/>
  <c r="BC180" i="12"/>
  <c r="BD180" i="12"/>
  <c r="BE180" i="12"/>
  <c r="BF180" i="12"/>
  <c r="BG180" i="12"/>
  <c r="BH180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Z181" i="12"/>
  <c r="BA181" i="12"/>
  <c r="BB181" i="12"/>
  <c r="BC181" i="12"/>
  <c r="BD181" i="12"/>
  <c r="BE181" i="12"/>
  <c r="BF181" i="12"/>
  <c r="BG181" i="12"/>
  <c r="BH181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Z182" i="12"/>
  <c r="BA182" i="12"/>
  <c r="BB182" i="12"/>
  <c r="BC182" i="12"/>
  <c r="BD182" i="12"/>
  <c r="BE182" i="12"/>
  <c r="BF182" i="12"/>
  <c r="BG182" i="12"/>
  <c r="BH182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Z183" i="12"/>
  <c r="BA183" i="12"/>
  <c r="BB183" i="12"/>
  <c r="BC183" i="12"/>
  <c r="BD183" i="12"/>
  <c r="BE183" i="12"/>
  <c r="BF183" i="12"/>
  <c r="BG183" i="12"/>
  <c r="BH183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Z184" i="12"/>
  <c r="BA184" i="12"/>
  <c r="BB184" i="12"/>
  <c r="BC184" i="12"/>
  <c r="BD184" i="12"/>
  <c r="BE184" i="12"/>
  <c r="BF184" i="12"/>
  <c r="BG184" i="12"/>
  <c r="BH184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Z175" i="12"/>
  <c r="BA175" i="12"/>
  <c r="BB175" i="12"/>
  <c r="BC175" i="12"/>
  <c r="BD175" i="12"/>
  <c r="BE175" i="12"/>
  <c r="BF175" i="12"/>
  <c r="BG175" i="12"/>
  <c r="BH175" i="12"/>
  <c r="H175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BE52" i="12"/>
  <c r="BF52" i="12"/>
  <c r="BG52" i="12"/>
  <c r="BH52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BD53" i="12"/>
  <c r="BE53" i="12"/>
  <c r="BF53" i="12"/>
  <c r="BG53" i="12"/>
  <c r="BH53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Z54" i="12"/>
  <c r="BA54" i="12"/>
  <c r="BB54" i="12"/>
  <c r="BC54" i="12"/>
  <c r="BD54" i="12"/>
  <c r="BE54" i="12"/>
  <c r="BF54" i="12"/>
  <c r="BG54" i="12"/>
  <c r="BH54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BA55" i="12"/>
  <c r="BB55" i="12"/>
  <c r="BC55" i="12"/>
  <c r="BD55" i="12"/>
  <c r="BE55" i="12"/>
  <c r="BF55" i="12"/>
  <c r="BG55" i="12"/>
  <c r="BH55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BA46" i="12"/>
  <c r="BB46" i="12"/>
  <c r="BC46" i="12"/>
  <c r="BD46" i="12"/>
  <c r="BE46" i="12"/>
  <c r="BF46" i="12"/>
  <c r="BG46" i="12"/>
  <c r="BH46" i="12"/>
  <c r="H46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AK3" i="12"/>
  <c r="AL3" i="12"/>
  <c r="AM3" i="12"/>
  <c r="AN3" i="12"/>
  <c r="AO3" i="12"/>
  <c r="AP3" i="12"/>
  <c r="AQ3" i="12"/>
  <c r="AR3" i="12"/>
  <c r="AS3" i="12"/>
  <c r="AT3" i="12"/>
  <c r="AU3" i="12"/>
  <c r="AV3" i="12"/>
  <c r="AW3" i="12"/>
  <c r="AX3" i="12"/>
  <c r="AY3" i="12"/>
  <c r="AZ3" i="12"/>
  <c r="BA3" i="12"/>
  <c r="BB3" i="12"/>
  <c r="BC3" i="12"/>
  <c r="BD3" i="12"/>
  <c r="BE3" i="12"/>
  <c r="BF3" i="12"/>
  <c r="BG3" i="12"/>
  <c r="BH3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K4" i="12"/>
  <c r="AL4" i="12"/>
  <c r="AM4" i="12"/>
  <c r="AN4" i="12"/>
  <c r="AO4" i="12"/>
  <c r="AP4" i="12"/>
  <c r="AQ4" i="12"/>
  <c r="AR4" i="12"/>
  <c r="AS4" i="12"/>
  <c r="AT4" i="12"/>
  <c r="AU4" i="12"/>
  <c r="AV4" i="12"/>
  <c r="AW4" i="12"/>
  <c r="AX4" i="12"/>
  <c r="AY4" i="12"/>
  <c r="AZ4" i="12"/>
  <c r="BA4" i="12"/>
  <c r="BB4" i="12"/>
  <c r="BC4" i="12"/>
  <c r="BD4" i="12"/>
  <c r="BE4" i="12"/>
  <c r="BF4" i="12"/>
  <c r="BG4" i="12"/>
  <c r="BH4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AO5" i="12"/>
  <c r="AP5" i="12"/>
  <c r="AQ5" i="12"/>
  <c r="AR5" i="12"/>
  <c r="AS5" i="12"/>
  <c r="AT5" i="12"/>
  <c r="AU5" i="12"/>
  <c r="AV5" i="12"/>
  <c r="AW5" i="12"/>
  <c r="AX5" i="12"/>
  <c r="AY5" i="12"/>
  <c r="AZ5" i="12"/>
  <c r="BA5" i="12"/>
  <c r="BB5" i="12"/>
  <c r="BC5" i="12"/>
  <c r="BD5" i="12"/>
  <c r="BE5" i="12"/>
  <c r="BF5" i="12"/>
  <c r="BG5" i="12"/>
  <c r="BH5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AP6" i="12"/>
  <c r="AQ6" i="12"/>
  <c r="AR6" i="12"/>
  <c r="AS6" i="12"/>
  <c r="AT6" i="12"/>
  <c r="AU6" i="12"/>
  <c r="AV6" i="12"/>
  <c r="AW6" i="12"/>
  <c r="AX6" i="12"/>
  <c r="AY6" i="12"/>
  <c r="AZ6" i="12"/>
  <c r="BA6" i="12"/>
  <c r="BB6" i="12"/>
  <c r="BC6" i="12"/>
  <c r="BD6" i="12"/>
  <c r="BE6" i="12"/>
  <c r="BF6" i="12"/>
  <c r="BG6" i="12"/>
  <c r="BH6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A7" i="12"/>
  <c r="BB7" i="12"/>
  <c r="BC7" i="12"/>
  <c r="BD7" i="12"/>
  <c r="BE7" i="12"/>
  <c r="BF7" i="12"/>
  <c r="BG7" i="12"/>
  <c r="BH7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BE9" i="12"/>
  <c r="BF9" i="12"/>
  <c r="BG9" i="12"/>
  <c r="BH9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H2" i="12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W219" i="14"/>
  <c r="X219" i="14"/>
  <c r="Y219" i="14"/>
  <c r="Z219" i="14"/>
  <c r="AA219" i="14"/>
  <c r="AB219" i="14"/>
  <c r="AC219" i="14"/>
  <c r="AD219" i="14"/>
  <c r="AE219" i="14"/>
  <c r="AF219" i="14"/>
  <c r="AG219" i="14"/>
  <c r="AH219" i="14"/>
  <c r="AI219" i="14"/>
  <c r="AJ219" i="14"/>
  <c r="AK219" i="14"/>
  <c r="AL219" i="14"/>
  <c r="AM219" i="14"/>
  <c r="AN219" i="14"/>
  <c r="AO219" i="14"/>
  <c r="AP219" i="14"/>
  <c r="AQ219" i="14"/>
  <c r="AR219" i="14"/>
  <c r="AS219" i="14"/>
  <c r="AT219" i="14"/>
  <c r="AU219" i="14"/>
  <c r="AV219" i="14"/>
  <c r="AW219" i="14"/>
  <c r="AX219" i="14"/>
  <c r="AY219" i="14"/>
  <c r="AZ219" i="14"/>
  <c r="BA219" i="14"/>
  <c r="BB219" i="14"/>
  <c r="BC219" i="14"/>
  <c r="BD219" i="14"/>
  <c r="BE219" i="14"/>
  <c r="BF219" i="14"/>
  <c r="BG219" i="14"/>
  <c r="BH219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W220" i="14"/>
  <c r="X220" i="14"/>
  <c r="Y220" i="14"/>
  <c r="Z220" i="14"/>
  <c r="AA220" i="14"/>
  <c r="AB220" i="14"/>
  <c r="AC220" i="14"/>
  <c r="AD220" i="14"/>
  <c r="AE220" i="14"/>
  <c r="AF220" i="14"/>
  <c r="AG220" i="14"/>
  <c r="AH220" i="14"/>
  <c r="AI220" i="14"/>
  <c r="AJ220" i="14"/>
  <c r="AK220" i="14"/>
  <c r="AL220" i="14"/>
  <c r="AM220" i="14"/>
  <c r="AN220" i="14"/>
  <c r="AO220" i="14"/>
  <c r="AP220" i="14"/>
  <c r="AQ220" i="14"/>
  <c r="AR220" i="14"/>
  <c r="AS220" i="14"/>
  <c r="AT220" i="14"/>
  <c r="AU220" i="14"/>
  <c r="AV220" i="14"/>
  <c r="AW220" i="14"/>
  <c r="AX220" i="14"/>
  <c r="AY220" i="14"/>
  <c r="AZ220" i="14"/>
  <c r="BA220" i="14"/>
  <c r="BB220" i="14"/>
  <c r="BC220" i="14"/>
  <c r="BD220" i="14"/>
  <c r="BE220" i="14"/>
  <c r="BF220" i="14"/>
  <c r="BG220" i="14"/>
  <c r="BH220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W221" i="14"/>
  <c r="X221" i="14"/>
  <c r="Y221" i="14"/>
  <c r="Z221" i="14"/>
  <c r="AA221" i="14"/>
  <c r="AB221" i="14"/>
  <c r="AC221" i="14"/>
  <c r="AD221" i="14"/>
  <c r="AE221" i="14"/>
  <c r="AF221" i="14"/>
  <c r="AG221" i="14"/>
  <c r="AH221" i="14"/>
  <c r="AI221" i="14"/>
  <c r="AJ221" i="14"/>
  <c r="AK221" i="14"/>
  <c r="AL221" i="14"/>
  <c r="AM221" i="14"/>
  <c r="AN221" i="14"/>
  <c r="AO221" i="14"/>
  <c r="AP221" i="14"/>
  <c r="AQ221" i="14"/>
  <c r="AR221" i="14"/>
  <c r="AS221" i="14"/>
  <c r="AT221" i="14"/>
  <c r="AU221" i="14"/>
  <c r="AV221" i="14"/>
  <c r="AW221" i="14"/>
  <c r="AX221" i="14"/>
  <c r="AY221" i="14"/>
  <c r="AZ221" i="14"/>
  <c r="BA221" i="14"/>
  <c r="BB221" i="14"/>
  <c r="BC221" i="14"/>
  <c r="BD221" i="14"/>
  <c r="BE221" i="14"/>
  <c r="BF221" i="14"/>
  <c r="BG221" i="14"/>
  <c r="BH221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W222" i="14"/>
  <c r="X222" i="14"/>
  <c r="Y222" i="14"/>
  <c r="Z222" i="14"/>
  <c r="AA222" i="14"/>
  <c r="AB222" i="14"/>
  <c r="AC222" i="14"/>
  <c r="AD222" i="14"/>
  <c r="AE222" i="14"/>
  <c r="AF222" i="14"/>
  <c r="AG222" i="14"/>
  <c r="AH222" i="14"/>
  <c r="AI222" i="14"/>
  <c r="AJ222" i="14"/>
  <c r="AK222" i="14"/>
  <c r="AL222" i="14"/>
  <c r="AM222" i="14"/>
  <c r="AN222" i="14"/>
  <c r="AO222" i="14"/>
  <c r="AP222" i="14"/>
  <c r="AQ222" i="14"/>
  <c r="AR222" i="14"/>
  <c r="AS222" i="14"/>
  <c r="AT222" i="14"/>
  <c r="AU222" i="14"/>
  <c r="AV222" i="14"/>
  <c r="AW222" i="14"/>
  <c r="AX222" i="14"/>
  <c r="AY222" i="14"/>
  <c r="AZ222" i="14"/>
  <c r="BA222" i="14"/>
  <c r="BB222" i="14"/>
  <c r="BC222" i="14"/>
  <c r="BD222" i="14"/>
  <c r="BE222" i="14"/>
  <c r="BF222" i="14"/>
  <c r="BG222" i="14"/>
  <c r="BH222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W223" i="14"/>
  <c r="X223" i="14"/>
  <c r="Y223" i="14"/>
  <c r="Z223" i="14"/>
  <c r="AA223" i="14"/>
  <c r="AB223" i="14"/>
  <c r="AC223" i="14"/>
  <c r="AD223" i="14"/>
  <c r="AE223" i="14"/>
  <c r="AF223" i="14"/>
  <c r="AG223" i="14"/>
  <c r="AH223" i="14"/>
  <c r="AI223" i="14"/>
  <c r="AJ223" i="14"/>
  <c r="AK223" i="14"/>
  <c r="AL223" i="14"/>
  <c r="AM223" i="14"/>
  <c r="AN223" i="14"/>
  <c r="AO223" i="14"/>
  <c r="AP223" i="14"/>
  <c r="AQ223" i="14"/>
  <c r="AR223" i="14"/>
  <c r="AS223" i="14"/>
  <c r="AT223" i="14"/>
  <c r="AU223" i="14"/>
  <c r="AV223" i="14"/>
  <c r="AW223" i="14"/>
  <c r="AX223" i="14"/>
  <c r="AY223" i="14"/>
  <c r="AZ223" i="14"/>
  <c r="BA223" i="14"/>
  <c r="BB223" i="14"/>
  <c r="BC223" i="14"/>
  <c r="BD223" i="14"/>
  <c r="BE223" i="14"/>
  <c r="BF223" i="14"/>
  <c r="BG223" i="14"/>
  <c r="BH223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W224" i="14"/>
  <c r="X224" i="14"/>
  <c r="Y224" i="14"/>
  <c r="Z224" i="14"/>
  <c r="AA224" i="14"/>
  <c r="AB224" i="14"/>
  <c r="AC224" i="14"/>
  <c r="AD224" i="14"/>
  <c r="AE224" i="14"/>
  <c r="AF224" i="14"/>
  <c r="AG224" i="14"/>
  <c r="AH224" i="14"/>
  <c r="AI224" i="14"/>
  <c r="AJ224" i="14"/>
  <c r="AK224" i="14"/>
  <c r="AL224" i="14"/>
  <c r="AM224" i="14"/>
  <c r="AN224" i="14"/>
  <c r="AO224" i="14"/>
  <c r="AP224" i="14"/>
  <c r="AQ224" i="14"/>
  <c r="AR224" i="14"/>
  <c r="AS224" i="14"/>
  <c r="AT224" i="14"/>
  <c r="AU224" i="14"/>
  <c r="AV224" i="14"/>
  <c r="AW224" i="14"/>
  <c r="AX224" i="14"/>
  <c r="AY224" i="14"/>
  <c r="AZ224" i="14"/>
  <c r="BA224" i="14"/>
  <c r="BB224" i="14"/>
  <c r="BC224" i="14"/>
  <c r="BD224" i="14"/>
  <c r="BE224" i="14"/>
  <c r="BF224" i="14"/>
  <c r="BG224" i="14"/>
  <c r="BH224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W225" i="14"/>
  <c r="X225" i="14"/>
  <c r="Y225" i="14"/>
  <c r="Z225" i="14"/>
  <c r="AA225" i="14"/>
  <c r="AB225" i="14"/>
  <c r="AC225" i="14"/>
  <c r="AD225" i="14"/>
  <c r="AE225" i="14"/>
  <c r="AF225" i="14"/>
  <c r="AG225" i="14"/>
  <c r="AH225" i="14"/>
  <c r="AI225" i="14"/>
  <c r="AJ225" i="14"/>
  <c r="AK225" i="14"/>
  <c r="AL225" i="14"/>
  <c r="AM225" i="14"/>
  <c r="AN225" i="14"/>
  <c r="AO225" i="14"/>
  <c r="AP225" i="14"/>
  <c r="AQ225" i="14"/>
  <c r="AR225" i="14"/>
  <c r="AS225" i="14"/>
  <c r="AT225" i="14"/>
  <c r="AU225" i="14"/>
  <c r="AV225" i="14"/>
  <c r="AW225" i="14"/>
  <c r="AX225" i="14"/>
  <c r="AY225" i="14"/>
  <c r="AZ225" i="14"/>
  <c r="BA225" i="14"/>
  <c r="BB225" i="14"/>
  <c r="BC225" i="14"/>
  <c r="BD225" i="14"/>
  <c r="BE225" i="14"/>
  <c r="BF225" i="14"/>
  <c r="BG225" i="14"/>
  <c r="BH225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W226" i="14"/>
  <c r="X226" i="14"/>
  <c r="Y226" i="14"/>
  <c r="Z226" i="14"/>
  <c r="AA226" i="14"/>
  <c r="AB226" i="14"/>
  <c r="AC226" i="14"/>
  <c r="AD226" i="14"/>
  <c r="AE226" i="14"/>
  <c r="AF226" i="14"/>
  <c r="AG226" i="14"/>
  <c r="AH226" i="14"/>
  <c r="AI226" i="14"/>
  <c r="AJ226" i="14"/>
  <c r="AK226" i="14"/>
  <c r="AL226" i="14"/>
  <c r="AM226" i="14"/>
  <c r="AN226" i="14"/>
  <c r="AO226" i="14"/>
  <c r="AP226" i="14"/>
  <c r="AQ226" i="14"/>
  <c r="AR226" i="14"/>
  <c r="AS226" i="14"/>
  <c r="AT226" i="14"/>
  <c r="AU226" i="14"/>
  <c r="AV226" i="14"/>
  <c r="AW226" i="14"/>
  <c r="AX226" i="14"/>
  <c r="AY226" i="14"/>
  <c r="AZ226" i="14"/>
  <c r="BA226" i="14"/>
  <c r="BB226" i="14"/>
  <c r="BC226" i="14"/>
  <c r="BD226" i="14"/>
  <c r="BE226" i="14"/>
  <c r="BF226" i="14"/>
  <c r="BG226" i="14"/>
  <c r="BH226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W227" i="14"/>
  <c r="X227" i="14"/>
  <c r="Y227" i="14"/>
  <c r="Z227" i="14"/>
  <c r="AA227" i="14"/>
  <c r="AB227" i="14"/>
  <c r="AC227" i="14"/>
  <c r="AD227" i="14"/>
  <c r="AE227" i="14"/>
  <c r="AF227" i="14"/>
  <c r="AG227" i="14"/>
  <c r="AH227" i="14"/>
  <c r="AI227" i="14"/>
  <c r="AJ227" i="14"/>
  <c r="AK227" i="14"/>
  <c r="AL227" i="14"/>
  <c r="AM227" i="14"/>
  <c r="AN227" i="14"/>
  <c r="AO227" i="14"/>
  <c r="AP227" i="14"/>
  <c r="AQ227" i="14"/>
  <c r="AR227" i="14"/>
  <c r="AS227" i="14"/>
  <c r="AT227" i="14"/>
  <c r="AU227" i="14"/>
  <c r="AV227" i="14"/>
  <c r="AW227" i="14"/>
  <c r="AX227" i="14"/>
  <c r="AY227" i="14"/>
  <c r="AZ227" i="14"/>
  <c r="BA227" i="14"/>
  <c r="BB227" i="14"/>
  <c r="BC227" i="14"/>
  <c r="BD227" i="14"/>
  <c r="BE227" i="14"/>
  <c r="BF227" i="14"/>
  <c r="BG227" i="14"/>
  <c r="BH227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W218" i="14"/>
  <c r="X218" i="14"/>
  <c r="Y218" i="14"/>
  <c r="Z218" i="14"/>
  <c r="AA218" i="14"/>
  <c r="AB218" i="14"/>
  <c r="AC218" i="14"/>
  <c r="AD218" i="14"/>
  <c r="AE218" i="14"/>
  <c r="AF218" i="14"/>
  <c r="AG218" i="14"/>
  <c r="AH218" i="14"/>
  <c r="AI218" i="14"/>
  <c r="AJ218" i="14"/>
  <c r="AK218" i="14"/>
  <c r="AL218" i="14"/>
  <c r="AM218" i="14"/>
  <c r="AN218" i="14"/>
  <c r="AO218" i="14"/>
  <c r="AP218" i="14"/>
  <c r="AQ218" i="14"/>
  <c r="AR218" i="14"/>
  <c r="AS218" i="14"/>
  <c r="AT218" i="14"/>
  <c r="AU218" i="14"/>
  <c r="AV218" i="14"/>
  <c r="AW218" i="14"/>
  <c r="AX218" i="14"/>
  <c r="AY218" i="14"/>
  <c r="AZ218" i="14"/>
  <c r="BA218" i="14"/>
  <c r="BB218" i="14"/>
  <c r="BC218" i="14"/>
  <c r="BD218" i="14"/>
  <c r="BE218" i="14"/>
  <c r="BF218" i="14"/>
  <c r="BG218" i="14"/>
  <c r="BH218" i="14"/>
  <c r="H218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F176" i="14"/>
  <c r="AG176" i="14"/>
  <c r="AH176" i="14"/>
  <c r="AI176" i="14"/>
  <c r="AJ176" i="14"/>
  <c r="AK176" i="14"/>
  <c r="AL176" i="14"/>
  <c r="AM176" i="14"/>
  <c r="AN176" i="14"/>
  <c r="AO176" i="14"/>
  <c r="AP176" i="14"/>
  <c r="AQ176" i="14"/>
  <c r="AR176" i="14"/>
  <c r="AS176" i="14"/>
  <c r="AT176" i="14"/>
  <c r="AU176" i="14"/>
  <c r="AV176" i="14"/>
  <c r="AW176" i="14"/>
  <c r="AX176" i="14"/>
  <c r="AY176" i="14"/>
  <c r="AZ176" i="14"/>
  <c r="BA176" i="14"/>
  <c r="BB176" i="14"/>
  <c r="BC176" i="14"/>
  <c r="BD176" i="14"/>
  <c r="BE176" i="14"/>
  <c r="BF176" i="14"/>
  <c r="BG176" i="14"/>
  <c r="BH176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X177" i="14"/>
  <c r="Y177" i="14"/>
  <c r="Z177" i="14"/>
  <c r="AA177" i="14"/>
  <c r="AB177" i="14"/>
  <c r="AC177" i="14"/>
  <c r="AD177" i="14"/>
  <c r="AE177" i="14"/>
  <c r="AF177" i="14"/>
  <c r="AG177" i="14"/>
  <c r="AH177" i="14"/>
  <c r="AI177" i="14"/>
  <c r="AJ177" i="14"/>
  <c r="AK177" i="14"/>
  <c r="AL177" i="14"/>
  <c r="AM177" i="14"/>
  <c r="AN177" i="14"/>
  <c r="AO177" i="14"/>
  <c r="AP177" i="14"/>
  <c r="AQ177" i="14"/>
  <c r="AR177" i="14"/>
  <c r="AS177" i="14"/>
  <c r="AT177" i="14"/>
  <c r="AU177" i="14"/>
  <c r="AV177" i="14"/>
  <c r="AW177" i="14"/>
  <c r="AX177" i="14"/>
  <c r="AY177" i="14"/>
  <c r="AZ177" i="14"/>
  <c r="BA177" i="14"/>
  <c r="BB177" i="14"/>
  <c r="BC177" i="14"/>
  <c r="BD177" i="14"/>
  <c r="BE177" i="14"/>
  <c r="BF177" i="14"/>
  <c r="BG177" i="14"/>
  <c r="BH177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X178" i="14"/>
  <c r="Y178" i="14"/>
  <c r="Z178" i="14"/>
  <c r="AA178" i="14"/>
  <c r="AB178" i="14"/>
  <c r="AC178" i="14"/>
  <c r="AD178" i="14"/>
  <c r="AE178" i="14"/>
  <c r="AF178" i="14"/>
  <c r="AG178" i="14"/>
  <c r="AH178" i="14"/>
  <c r="AI178" i="14"/>
  <c r="AJ178" i="14"/>
  <c r="AK178" i="14"/>
  <c r="AL178" i="14"/>
  <c r="AM178" i="14"/>
  <c r="AN178" i="14"/>
  <c r="AO178" i="14"/>
  <c r="AP178" i="14"/>
  <c r="AQ178" i="14"/>
  <c r="AR178" i="14"/>
  <c r="AS178" i="14"/>
  <c r="AT178" i="14"/>
  <c r="AU178" i="14"/>
  <c r="AV178" i="14"/>
  <c r="AW178" i="14"/>
  <c r="AX178" i="14"/>
  <c r="AY178" i="14"/>
  <c r="AZ178" i="14"/>
  <c r="BA178" i="14"/>
  <c r="BB178" i="14"/>
  <c r="BC178" i="14"/>
  <c r="BD178" i="14"/>
  <c r="BE178" i="14"/>
  <c r="BF178" i="14"/>
  <c r="BG178" i="14"/>
  <c r="BH178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W179" i="14"/>
  <c r="X179" i="14"/>
  <c r="Y179" i="14"/>
  <c r="Z179" i="14"/>
  <c r="AA179" i="14"/>
  <c r="AB179" i="14"/>
  <c r="AC179" i="14"/>
  <c r="AD179" i="14"/>
  <c r="AE179" i="14"/>
  <c r="AF179" i="14"/>
  <c r="AG179" i="14"/>
  <c r="AH179" i="14"/>
  <c r="AI179" i="14"/>
  <c r="AJ179" i="14"/>
  <c r="AK179" i="14"/>
  <c r="AL179" i="14"/>
  <c r="AM179" i="14"/>
  <c r="AN179" i="14"/>
  <c r="AO179" i="14"/>
  <c r="AP179" i="14"/>
  <c r="AQ179" i="14"/>
  <c r="AR179" i="14"/>
  <c r="AS179" i="14"/>
  <c r="AT179" i="14"/>
  <c r="AU179" i="14"/>
  <c r="AV179" i="14"/>
  <c r="AW179" i="14"/>
  <c r="AX179" i="14"/>
  <c r="AY179" i="14"/>
  <c r="AZ179" i="14"/>
  <c r="BA179" i="14"/>
  <c r="BB179" i="14"/>
  <c r="BC179" i="14"/>
  <c r="BD179" i="14"/>
  <c r="BE179" i="14"/>
  <c r="BF179" i="14"/>
  <c r="BG179" i="14"/>
  <c r="BH179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AF180" i="14"/>
  <c r="AG180" i="14"/>
  <c r="AH180" i="14"/>
  <c r="AI180" i="14"/>
  <c r="AJ180" i="14"/>
  <c r="AK180" i="14"/>
  <c r="AL180" i="14"/>
  <c r="AM180" i="14"/>
  <c r="AN180" i="14"/>
  <c r="AO180" i="14"/>
  <c r="AP180" i="14"/>
  <c r="AQ180" i="14"/>
  <c r="AR180" i="14"/>
  <c r="AS180" i="14"/>
  <c r="AT180" i="14"/>
  <c r="AU180" i="14"/>
  <c r="AV180" i="14"/>
  <c r="AW180" i="14"/>
  <c r="AX180" i="14"/>
  <c r="AY180" i="14"/>
  <c r="AZ180" i="14"/>
  <c r="BA180" i="14"/>
  <c r="BB180" i="14"/>
  <c r="BC180" i="14"/>
  <c r="BD180" i="14"/>
  <c r="BE180" i="14"/>
  <c r="BF180" i="14"/>
  <c r="BG180" i="14"/>
  <c r="BH180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W181" i="14"/>
  <c r="X181" i="14"/>
  <c r="Y181" i="14"/>
  <c r="Z181" i="14"/>
  <c r="AA181" i="14"/>
  <c r="AB181" i="14"/>
  <c r="AC181" i="14"/>
  <c r="AD181" i="14"/>
  <c r="AE181" i="14"/>
  <c r="AF181" i="14"/>
  <c r="AG181" i="14"/>
  <c r="AH181" i="14"/>
  <c r="AI181" i="14"/>
  <c r="AJ181" i="14"/>
  <c r="AK181" i="14"/>
  <c r="AL181" i="14"/>
  <c r="AM181" i="14"/>
  <c r="AN181" i="14"/>
  <c r="AO181" i="14"/>
  <c r="AP181" i="14"/>
  <c r="AQ181" i="14"/>
  <c r="AR181" i="14"/>
  <c r="AS181" i="14"/>
  <c r="AT181" i="14"/>
  <c r="AU181" i="14"/>
  <c r="AV181" i="14"/>
  <c r="AW181" i="14"/>
  <c r="AX181" i="14"/>
  <c r="AY181" i="14"/>
  <c r="AZ181" i="14"/>
  <c r="BA181" i="14"/>
  <c r="BB181" i="14"/>
  <c r="BC181" i="14"/>
  <c r="BD181" i="14"/>
  <c r="BE181" i="14"/>
  <c r="BF181" i="14"/>
  <c r="BG181" i="14"/>
  <c r="BH181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W182" i="14"/>
  <c r="X182" i="14"/>
  <c r="Y182" i="14"/>
  <c r="Z182" i="14"/>
  <c r="AA182" i="14"/>
  <c r="AB182" i="14"/>
  <c r="AC182" i="14"/>
  <c r="AD182" i="14"/>
  <c r="AE182" i="14"/>
  <c r="AF182" i="14"/>
  <c r="AG182" i="14"/>
  <c r="AH182" i="14"/>
  <c r="AI182" i="14"/>
  <c r="AJ182" i="14"/>
  <c r="AK182" i="14"/>
  <c r="AL182" i="14"/>
  <c r="AM182" i="14"/>
  <c r="AN182" i="14"/>
  <c r="AO182" i="14"/>
  <c r="AP182" i="14"/>
  <c r="AQ182" i="14"/>
  <c r="AR182" i="14"/>
  <c r="AS182" i="14"/>
  <c r="AT182" i="14"/>
  <c r="AU182" i="14"/>
  <c r="AV182" i="14"/>
  <c r="AW182" i="14"/>
  <c r="AX182" i="14"/>
  <c r="AY182" i="14"/>
  <c r="AZ182" i="14"/>
  <c r="BA182" i="14"/>
  <c r="BB182" i="14"/>
  <c r="BC182" i="14"/>
  <c r="BD182" i="14"/>
  <c r="BE182" i="14"/>
  <c r="BF182" i="14"/>
  <c r="BG182" i="14"/>
  <c r="BH182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W183" i="14"/>
  <c r="X183" i="14"/>
  <c r="Y183" i="14"/>
  <c r="Z183" i="14"/>
  <c r="AA183" i="14"/>
  <c r="AB183" i="14"/>
  <c r="AC183" i="14"/>
  <c r="AD183" i="14"/>
  <c r="AE183" i="14"/>
  <c r="AF183" i="14"/>
  <c r="AG183" i="14"/>
  <c r="AH183" i="14"/>
  <c r="AI183" i="14"/>
  <c r="AJ183" i="14"/>
  <c r="AK183" i="14"/>
  <c r="AL183" i="14"/>
  <c r="AM183" i="14"/>
  <c r="AN183" i="14"/>
  <c r="AO183" i="14"/>
  <c r="AP183" i="14"/>
  <c r="AQ183" i="14"/>
  <c r="AR183" i="14"/>
  <c r="AS183" i="14"/>
  <c r="AT183" i="14"/>
  <c r="AU183" i="14"/>
  <c r="AV183" i="14"/>
  <c r="AW183" i="14"/>
  <c r="AX183" i="14"/>
  <c r="AY183" i="14"/>
  <c r="AZ183" i="14"/>
  <c r="BA183" i="14"/>
  <c r="BB183" i="14"/>
  <c r="BC183" i="14"/>
  <c r="BD183" i="14"/>
  <c r="BE183" i="14"/>
  <c r="BF183" i="14"/>
  <c r="BG183" i="14"/>
  <c r="BH183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AF184" i="14"/>
  <c r="AG184" i="14"/>
  <c r="AH184" i="14"/>
  <c r="AI184" i="14"/>
  <c r="AJ184" i="14"/>
  <c r="AK184" i="14"/>
  <c r="AL184" i="14"/>
  <c r="AM184" i="14"/>
  <c r="AN184" i="14"/>
  <c r="AO184" i="14"/>
  <c r="AP184" i="14"/>
  <c r="AQ184" i="14"/>
  <c r="AR184" i="14"/>
  <c r="AS184" i="14"/>
  <c r="AT184" i="14"/>
  <c r="AU184" i="14"/>
  <c r="AV184" i="14"/>
  <c r="AW184" i="14"/>
  <c r="AX184" i="14"/>
  <c r="AY184" i="14"/>
  <c r="AZ184" i="14"/>
  <c r="BA184" i="14"/>
  <c r="BB184" i="14"/>
  <c r="BC184" i="14"/>
  <c r="BD184" i="14"/>
  <c r="BE184" i="14"/>
  <c r="BF184" i="14"/>
  <c r="BG184" i="14"/>
  <c r="BH184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X175" i="14"/>
  <c r="Y175" i="14"/>
  <c r="Z175" i="14"/>
  <c r="AA175" i="14"/>
  <c r="AB175" i="14"/>
  <c r="AC175" i="14"/>
  <c r="AD175" i="14"/>
  <c r="AE175" i="14"/>
  <c r="AF175" i="14"/>
  <c r="AG175" i="14"/>
  <c r="AH175" i="14"/>
  <c r="AI175" i="14"/>
  <c r="AJ175" i="14"/>
  <c r="AK175" i="14"/>
  <c r="AL175" i="14"/>
  <c r="AM175" i="14"/>
  <c r="AN175" i="14"/>
  <c r="AO175" i="14"/>
  <c r="AP175" i="14"/>
  <c r="AQ175" i="14"/>
  <c r="AR175" i="14"/>
  <c r="AS175" i="14"/>
  <c r="AT175" i="14"/>
  <c r="AU175" i="14"/>
  <c r="AV175" i="14"/>
  <c r="AW175" i="14"/>
  <c r="AX175" i="14"/>
  <c r="AY175" i="14"/>
  <c r="AZ175" i="14"/>
  <c r="BA175" i="14"/>
  <c r="BB175" i="14"/>
  <c r="BC175" i="14"/>
  <c r="BD175" i="14"/>
  <c r="BE175" i="14"/>
  <c r="BF175" i="14"/>
  <c r="BG175" i="14"/>
  <c r="BH175" i="14"/>
  <c r="H175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AZ47" i="14"/>
  <c r="BA47" i="14"/>
  <c r="BB47" i="14"/>
  <c r="BC47" i="14"/>
  <c r="BD47" i="14"/>
  <c r="BE47" i="14"/>
  <c r="BF47" i="14"/>
  <c r="BG47" i="14"/>
  <c r="BH47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AZ48" i="14"/>
  <c r="BA48" i="14"/>
  <c r="BB48" i="14"/>
  <c r="BC48" i="14"/>
  <c r="BD48" i="14"/>
  <c r="BE48" i="14"/>
  <c r="BF48" i="14"/>
  <c r="BG48" i="14"/>
  <c r="BH48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BD49" i="14"/>
  <c r="BE49" i="14"/>
  <c r="BF49" i="14"/>
  <c r="BG49" i="14"/>
  <c r="BH49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AN50" i="14"/>
  <c r="AO50" i="14"/>
  <c r="AP50" i="14"/>
  <c r="AQ50" i="14"/>
  <c r="AR50" i="14"/>
  <c r="AS50" i="14"/>
  <c r="AT50" i="14"/>
  <c r="AU50" i="14"/>
  <c r="AV50" i="14"/>
  <c r="AW50" i="14"/>
  <c r="AX50" i="14"/>
  <c r="AY50" i="14"/>
  <c r="AZ50" i="14"/>
  <c r="BA50" i="14"/>
  <c r="BB50" i="14"/>
  <c r="BC50" i="14"/>
  <c r="BD50" i="14"/>
  <c r="BE50" i="14"/>
  <c r="BF50" i="14"/>
  <c r="BG50" i="14"/>
  <c r="BH50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BC51" i="14"/>
  <c r="BD51" i="14"/>
  <c r="BE51" i="14"/>
  <c r="BF51" i="14"/>
  <c r="BG51" i="14"/>
  <c r="BH51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BC52" i="14"/>
  <c r="BD52" i="14"/>
  <c r="BE52" i="14"/>
  <c r="BF52" i="14"/>
  <c r="BG52" i="14"/>
  <c r="BH52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BC53" i="14"/>
  <c r="BD53" i="14"/>
  <c r="BE53" i="14"/>
  <c r="BF53" i="14"/>
  <c r="BG53" i="14"/>
  <c r="BH53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BC54" i="14"/>
  <c r="BD54" i="14"/>
  <c r="BE54" i="14"/>
  <c r="BF54" i="14"/>
  <c r="BG54" i="14"/>
  <c r="BH54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BD55" i="14"/>
  <c r="BE55" i="14"/>
  <c r="BF55" i="14"/>
  <c r="BG55" i="14"/>
  <c r="BH55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A46" i="14"/>
  <c r="BB46" i="14"/>
  <c r="BC46" i="14"/>
  <c r="BD46" i="14"/>
  <c r="BE46" i="14"/>
  <c r="BF46" i="14"/>
  <c r="BG46" i="14"/>
  <c r="BH46" i="14"/>
  <c r="H46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D3" i="14"/>
  <c r="AE3" i="14"/>
  <c r="AF3" i="14"/>
  <c r="AG3" i="14"/>
  <c r="AH3" i="14"/>
  <c r="AI3" i="14"/>
  <c r="AJ3" i="14"/>
  <c r="AK3" i="14"/>
  <c r="AL3" i="14"/>
  <c r="AM3" i="14"/>
  <c r="AN3" i="14"/>
  <c r="AO3" i="14"/>
  <c r="AP3" i="14"/>
  <c r="AQ3" i="14"/>
  <c r="AR3" i="14"/>
  <c r="AS3" i="14"/>
  <c r="AT3" i="14"/>
  <c r="AU3" i="14"/>
  <c r="AV3" i="14"/>
  <c r="AW3" i="14"/>
  <c r="AX3" i="14"/>
  <c r="AY3" i="14"/>
  <c r="AZ3" i="14"/>
  <c r="BA3" i="14"/>
  <c r="BB3" i="14"/>
  <c r="BC3" i="14"/>
  <c r="BD3" i="14"/>
  <c r="BE3" i="14"/>
  <c r="BF3" i="14"/>
  <c r="BG3" i="14"/>
  <c r="BH3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AX4" i="14"/>
  <c r="AY4" i="14"/>
  <c r="AZ4" i="14"/>
  <c r="BA4" i="14"/>
  <c r="BB4" i="14"/>
  <c r="BC4" i="14"/>
  <c r="BD4" i="14"/>
  <c r="BE4" i="14"/>
  <c r="BF4" i="14"/>
  <c r="BG4" i="14"/>
  <c r="BH4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AX5" i="14"/>
  <c r="AY5" i="14"/>
  <c r="AZ5" i="14"/>
  <c r="BA5" i="14"/>
  <c r="BB5" i="14"/>
  <c r="BC5" i="14"/>
  <c r="BD5" i="14"/>
  <c r="BE5" i="14"/>
  <c r="BF5" i="14"/>
  <c r="BG5" i="14"/>
  <c r="BH5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BB6" i="14"/>
  <c r="BC6" i="14"/>
  <c r="BD6" i="14"/>
  <c r="BE6" i="14"/>
  <c r="BF6" i="14"/>
  <c r="BG6" i="14"/>
  <c r="BH6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BB7" i="14"/>
  <c r="BC7" i="14"/>
  <c r="BD7" i="14"/>
  <c r="BE7" i="14"/>
  <c r="BF7" i="14"/>
  <c r="BG7" i="14"/>
  <c r="BH7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AX8" i="14"/>
  <c r="AY8" i="14"/>
  <c r="AZ8" i="14"/>
  <c r="BA8" i="14"/>
  <c r="BB8" i="14"/>
  <c r="BC8" i="14"/>
  <c r="BD8" i="14"/>
  <c r="BE8" i="14"/>
  <c r="BF8" i="14"/>
  <c r="BG8" i="14"/>
  <c r="BH8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AZ9" i="14"/>
  <c r="BA9" i="14"/>
  <c r="BB9" i="14"/>
  <c r="BC9" i="14"/>
  <c r="BD9" i="14"/>
  <c r="BE9" i="14"/>
  <c r="BF9" i="14"/>
  <c r="BG9" i="14"/>
  <c r="BH9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BB10" i="14"/>
  <c r="BC10" i="14"/>
  <c r="BD10" i="14"/>
  <c r="BE10" i="14"/>
  <c r="BF10" i="14"/>
  <c r="BG10" i="14"/>
  <c r="BH10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AZ11" i="14"/>
  <c r="BA11" i="14"/>
  <c r="BB11" i="14"/>
  <c r="BC11" i="14"/>
  <c r="BD11" i="14"/>
  <c r="BE11" i="14"/>
  <c r="BF11" i="14"/>
  <c r="BG11" i="14"/>
  <c r="BH11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AD2" i="14"/>
  <c r="AE2" i="14"/>
  <c r="AF2" i="14"/>
  <c r="AG2" i="14"/>
  <c r="AH2" i="14"/>
  <c r="AI2" i="14"/>
  <c r="AJ2" i="14"/>
  <c r="AK2" i="14"/>
  <c r="AL2" i="14"/>
  <c r="AM2" i="14"/>
  <c r="AN2" i="14"/>
  <c r="AO2" i="14"/>
  <c r="AP2" i="14"/>
  <c r="AQ2" i="14"/>
  <c r="AR2" i="14"/>
  <c r="AS2" i="14"/>
  <c r="AT2" i="14"/>
  <c r="AU2" i="14"/>
  <c r="AV2" i="14"/>
  <c r="AW2" i="14"/>
  <c r="AX2" i="14"/>
  <c r="AY2" i="14"/>
  <c r="AZ2" i="14"/>
  <c r="BA2" i="14"/>
  <c r="BB2" i="14"/>
  <c r="BC2" i="14"/>
  <c r="BD2" i="14"/>
  <c r="BE2" i="14"/>
  <c r="BF2" i="14"/>
  <c r="BG2" i="14"/>
  <c r="BH2" i="14"/>
  <c r="H2" i="14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P219" i="16"/>
  <c r="AQ219" i="16"/>
  <c r="AR219" i="16"/>
  <c r="AS219" i="16"/>
  <c r="AT219" i="16"/>
  <c r="AU219" i="16"/>
  <c r="AV219" i="16"/>
  <c r="AW219" i="16"/>
  <c r="AX219" i="16"/>
  <c r="AY219" i="16"/>
  <c r="AZ219" i="16"/>
  <c r="BA219" i="16"/>
  <c r="BB219" i="16"/>
  <c r="BC219" i="16"/>
  <c r="BD219" i="16"/>
  <c r="BE219" i="16"/>
  <c r="BF219" i="16"/>
  <c r="BG219" i="16"/>
  <c r="BH219" i="16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P220" i="16"/>
  <c r="AQ220" i="16"/>
  <c r="AR220" i="16"/>
  <c r="AS220" i="16"/>
  <c r="AT220" i="16"/>
  <c r="AU220" i="16"/>
  <c r="AV220" i="16"/>
  <c r="AW220" i="16"/>
  <c r="AX220" i="16"/>
  <c r="AY220" i="16"/>
  <c r="AZ220" i="16"/>
  <c r="BA220" i="16"/>
  <c r="BB220" i="16"/>
  <c r="BC220" i="16"/>
  <c r="BD220" i="16"/>
  <c r="BE220" i="16"/>
  <c r="BF220" i="16"/>
  <c r="BG220" i="16"/>
  <c r="BH220" i="16"/>
  <c r="H221" i="16"/>
  <c r="I221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P221" i="16"/>
  <c r="AQ221" i="16"/>
  <c r="AR221" i="16"/>
  <c r="AS221" i="16"/>
  <c r="AT221" i="16"/>
  <c r="AU221" i="16"/>
  <c r="AV221" i="16"/>
  <c r="AW221" i="16"/>
  <c r="AX221" i="16"/>
  <c r="AY221" i="16"/>
  <c r="AZ221" i="16"/>
  <c r="BA221" i="16"/>
  <c r="BB221" i="16"/>
  <c r="BC221" i="16"/>
  <c r="BD221" i="16"/>
  <c r="BE221" i="16"/>
  <c r="BF221" i="16"/>
  <c r="BG221" i="16"/>
  <c r="BH221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P222" i="16"/>
  <c r="AQ222" i="16"/>
  <c r="AR222" i="16"/>
  <c r="AS222" i="16"/>
  <c r="AT222" i="16"/>
  <c r="AU222" i="16"/>
  <c r="AV222" i="16"/>
  <c r="AW222" i="16"/>
  <c r="AX222" i="16"/>
  <c r="AY222" i="16"/>
  <c r="AZ222" i="16"/>
  <c r="BA222" i="16"/>
  <c r="BB222" i="16"/>
  <c r="BC222" i="16"/>
  <c r="BD222" i="16"/>
  <c r="BE222" i="16"/>
  <c r="BF222" i="16"/>
  <c r="BG222" i="16"/>
  <c r="BH222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P223" i="16"/>
  <c r="AQ223" i="16"/>
  <c r="AR223" i="16"/>
  <c r="AS223" i="16"/>
  <c r="AT223" i="16"/>
  <c r="AU223" i="16"/>
  <c r="AV223" i="16"/>
  <c r="AW223" i="16"/>
  <c r="AX223" i="16"/>
  <c r="AY223" i="16"/>
  <c r="AZ223" i="16"/>
  <c r="BA223" i="16"/>
  <c r="BB223" i="16"/>
  <c r="BC223" i="16"/>
  <c r="BD223" i="16"/>
  <c r="BE223" i="16"/>
  <c r="BF223" i="16"/>
  <c r="BG223" i="16"/>
  <c r="BH223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P224" i="16"/>
  <c r="AQ224" i="16"/>
  <c r="AR224" i="16"/>
  <c r="AS224" i="16"/>
  <c r="AT224" i="16"/>
  <c r="AU224" i="16"/>
  <c r="AV224" i="16"/>
  <c r="AW224" i="16"/>
  <c r="AX224" i="16"/>
  <c r="AY224" i="16"/>
  <c r="AZ224" i="16"/>
  <c r="BA224" i="16"/>
  <c r="BB224" i="16"/>
  <c r="BC224" i="16"/>
  <c r="BD224" i="16"/>
  <c r="BE224" i="16"/>
  <c r="BF224" i="16"/>
  <c r="BG224" i="16"/>
  <c r="BH224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P225" i="16"/>
  <c r="AQ225" i="16"/>
  <c r="AR225" i="16"/>
  <c r="AS225" i="16"/>
  <c r="AT225" i="16"/>
  <c r="AU225" i="16"/>
  <c r="AV225" i="16"/>
  <c r="AW225" i="16"/>
  <c r="AX225" i="16"/>
  <c r="AY225" i="16"/>
  <c r="AZ225" i="16"/>
  <c r="BA225" i="16"/>
  <c r="BB225" i="16"/>
  <c r="BC225" i="16"/>
  <c r="BD225" i="16"/>
  <c r="BE225" i="16"/>
  <c r="BF225" i="16"/>
  <c r="BG225" i="16"/>
  <c r="BH225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P226" i="16"/>
  <c r="AQ226" i="16"/>
  <c r="AR226" i="16"/>
  <c r="AS226" i="16"/>
  <c r="AT226" i="16"/>
  <c r="AU226" i="16"/>
  <c r="AV226" i="16"/>
  <c r="AW226" i="16"/>
  <c r="AX226" i="16"/>
  <c r="AY226" i="16"/>
  <c r="AZ226" i="16"/>
  <c r="BA226" i="16"/>
  <c r="BB226" i="16"/>
  <c r="BC226" i="16"/>
  <c r="BD226" i="16"/>
  <c r="BE226" i="16"/>
  <c r="BF226" i="16"/>
  <c r="BG226" i="16"/>
  <c r="BH226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P227" i="16"/>
  <c r="AQ227" i="16"/>
  <c r="AR227" i="16"/>
  <c r="AS227" i="16"/>
  <c r="AT227" i="16"/>
  <c r="AU227" i="16"/>
  <c r="AV227" i="16"/>
  <c r="AW227" i="16"/>
  <c r="AX227" i="16"/>
  <c r="AY227" i="16"/>
  <c r="AZ227" i="16"/>
  <c r="BA227" i="16"/>
  <c r="BB227" i="16"/>
  <c r="BC227" i="16"/>
  <c r="BD227" i="16"/>
  <c r="BE227" i="16"/>
  <c r="BF227" i="16"/>
  <c r="BG227" i="16"/>
  <c r="BH227" i="16"/>
  <c r="I218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P218" i="16"/>
  <c r="AQ218" i="16"/>
  <c r="AR218" i="16"/>
  <c r="AS218" i="16"/>
  <c r="AT218" i="16"/>
  <c r="AU218" i="16"/>
  <c r="AV218" i="16"/>
  <c r="AW218" i="16"/>
  <c r="AX218" i="16"/>
  <c r="AY218" i="16"/>
  <c r="AZ218" i="16"/>
  <c r="BA218" i="16"/>
  <c r="BB218" i="16"/>
  <c r="BC218" i="16"/>
  <c r="BD218" i="16"/>
  <c r="BE218" i="16"/>
  <c r="BF218" i="16"/>
  <c r="BG218" i="16"/>
  <c r="BH218" i="16"/>
  <c r="H218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AJ176" i="16"/>
  <c r="AK176" i="16"/>
  <c r="AL176" i="16"/>
  <c r="AM176" i="16"/>
  <c r="AN176" i="16"/>
  <c r="AO176" i="16"/>
  <c r="AP176" i="16"/>
  <c r="AQ176" i="16"/>
  <c r="AR176" i="16"/>
  <c r="AS176" i="16"/>
  <c r="AT176" i="16"/>
  <c r="AU176" i="16"/>
  <c r="AV176" i="16"/>
  <c r="AW176" i="16"/>
  <c r="AX176" i="16"/>
  <c r="AY176" i="16"/>
  <c r="AZ176" i="16"/>
  <c r="BA176" i="16"/>
  <c r="BB176" i="16"/>
  <c r="BC176" i="16"/>
  <c r="BD176" i="16"/>
  <c r="BE176" i="16"/>
  <c r="BF176" i="16"/>
  <c r="BG176" i="16"/>
  <c r="BH176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AJ177" i="16"/>
  <c r="AK177" i="16"/>
  <c r="AL177" i="16"/>
  <c r="AM177" i="16"/>
  <c r="AN177" i="16"/>
  <c r="AO177" i="16"/>
  <c r="AP177" i="16"/>
  <c r="AQ177" i="16"/>
  <c r="AR177" i="16"/>
  <c r="AS177" i="16"/>
  <c r="AT177" i="16"/>
  <c r="AU177" i="16"/>
  <c r="AV177" i="16"/>
  <c r="AW177" i="16"/>
  <c r="AX177" i="16"/>
  <c r="AY177" i="16"/>
  <c r="AZ177" i="16"/>
  <c r="BA177" i="16"/>
  <c r="BB177" i="16"/>
  <c r="BC177" i="16"/>
  <c r="BD177" i="16"/>
  <c r="BE177" i="16"/>
  <c r="BF177" i="16"/>
  <c r="BG177" i="16"/>
  <c r="BH177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AJ178" i="16"/>
  <c r="AK178" i="16"/>
  <c r="AL178" i="16"/>
  <c r="AM178" i="16"/>
  <c r="AN178" i="16"/>
  <c r="AO178" i="16"/>
  <c r="AP178" i="16"/>
  <c r="AQ178" i="16"/>
  <c r="AR178" i="16"/>
  <c r="AS178" i="16"/>
  <c r="AT178" i="16"/>
  <c r="AU178" i="16"/>
  <c r="AV178" i="16"/>
  <c r="AW178" i="16"/>
  <c r="AX178" i="16"/>
  <c r="AY178" i="16"/>
  <c r="AZ178" i="16"/>
  <c r="BA178" i="16"/>
  <c r="BB178" i="16"/>
  <c r="BC178" i="16"/>
  <c r="BD178" i="16"/>
  <c r="BE178" i="16"/>
  <c r="BF178" i="16"/>
  <c r="BG178" i="16"/>
  <c r="BH178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P179" i="16"/>
  <c r="AQ179" i="16"/>
  <c r="AR179" i="16"/>
  <c r="AS179" i="16"/>
  <c r="AT179" i="16"/>
  <c r="AU179" i="16"/>
  <c r="AV179" i="16"/>
  <c r="AW179" i="16"/>
  <c r="AX179" i="16"/>
  <c r="AY179" i="16"/>
  <c r="AZ179" i="16"/>
  <c r="BA179" i="16"/>
  <c r="BB179" i="16"/>
  <c r="BC179" i="16"/>
  <c r="BD179" i="16"/>
  <c r="BE179" i="16"/>
  <c r="BF179" i="16"/>
  <c r="BG179" i="16"/>
  <c r="BH179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P180" i="16"/>
  <c r="AQ180" i="16"/>
  <c r="AR180" i="16"/>
  <c r="AS180" i="16"/>
  <c r="AT180" i="16"/>
  <c r="AU180" i="16"/>
  <c r="AV180" i="16"/>
  <c r="AW180" i="16"/>
  <c r="AX180" i="16"/>
  <c r="AY180" i="16"/>
  <c r="AZ180" i="16"/>
  <c r="BA180" i="16"/>
  <c r="BB180" i="16"/>
  <c r="BC180" i="16"/>
  <c r="BD180" i="16"/>
  <c r="BE180" i="16"/>
  <c r="BF180" i="16"/>
  <c r="BG180" i="16"/>
  <c r="BH180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P181" i="16"/>
  <c r="AQ181" i="16"/>
  <c r="AR181" i="16"/>
  <c r="AS181" i="16"/>
  <c r="AT181" i="16"/>
  <c r="AU181" i="16"/>
  <c r="AV181" i="16"/>
  <c r="AW181" i="16"/>
  <c r="AX181" i="16"/>
  <c r="AY181" i="16"/>
  <c r="AZ181" i="16"/>
  <c r="BA181" i="16"/>
  <c r="BB181" i="16"/>
  <c r="BC181" i="16"/>
  <c r="BD181" i="16"/>
  <c r="BE181" i="16"/>
  <c r="BF181" i="16"/>
  <c r="BG181" i="16"/>
  <c r="BH181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P182" i="16"/>
  <c r="AQ182" i="16"/>
  <c r="AR182" i="16"/>
  <c r="AS182" i="16"/>
  <c r="AT182" i="16"/>
  <c r="AU182" i="16"/>
  <c r="AV182" i="16"/>
  <c r="AW182" i="16"/>
  <c r="AX182" i="16"/>
  <c r="AY182" i="16"/>
  <c r="AZ182" i="16"/>
  <c r="BA182" i="16"/>
  <c r="BB182" i="16"/>
  <c r="BC182" i="16"/>
  <c r="BD182" i="16"/>
  <c r="BE182" i="16"/>
  <c r="BF182" i="16"/>
  <c r="BG182" i="16"/>
  <c r="BH182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P183" i="16"/>
  <c r="AQ183" i="16"/>
  <c r="AR183" i="16"/>
  <c r="AS183" i="16"/>
  <c r="AT183" i="16"/>
  <c r="AU183" i="16"/>
  <c r="AV183" i="16"/>
  <c r="AW183" i="16"/>
  <c r="AX183" i="16"/>
  <c r="AY183" i="16"/>
  <c r="AZ183" i="16"/>
  <c r="BA183" i="16"/>
  <c r="BB183" i="16"/>
  <c r="BC183" i="16"/>
  <c r="BD183" i="16"/>
  <c r="BE183" i="16"/>
  <c r="BF183" i="16"/>
  <c r="BG183" i="16"/>
  <c r="BH183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P184" i="16"/>
  <c r="AQ184" i="16"/>
  <c r="AR184" i="16"/>
  <c r="AS184" i="16"/>
  <c r="AT184" i="16"/>
  <c r="AU184" i="16"/>
  <c r="AV184" i="16"/>
  <c r="AW184" i="16"/>
  <c r="AX184" i="16"/>
  <c r="AY184" i="16"/>
  <c r="AZ184" i="16"/>
  <c r="BA184" i="16"/>
  <c r="BB184" i="16"/>
  <c r="BC184" i="16"/>
  <c r="BD184" i="16"/>
  <c r="BE184" i="16"/>
  <c r="BF184" i="16"/>
  <c r="BG184" i="16"/>
  <c r="BH184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AJ175" i="16"/>
  <c r="AK175" i="16"/>
  <c r="AL175" i="16"/>
  <c r="AM175" i="16"/>
  <c r="AN175" i="16"/>
  <c r="AO175" i="16"/>
  <c r="AP175" i="16"/>
  <c r="AQ175" i="16"/>
  <c r="AR175" i="16"/>
  <c r="AS175" i="16"/>
  <c r="AT175" i="16"/>
  <c r="AU175" i="16"/>
  <c r="AV175" i="16"/>
  <c r="AW175" i="16"/>
  <c r="AX175" i="16"/>
  <c r="AY175" i="16"/>
  <c r="AZ175" i="16"/>
  <c r="BA175" i="16"/>
  <c r="BB175" i="16"/>
  <c r="BC175" i="16"/>
  <c r="BD175" i="16"/>
  <c r="BE175" i="16"/>
  <c r="BF175" i="16"/>
  <c r="BG175" i="16"/>
  <c r="BH175" i="16"/>
  <c r="H175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V46" i="17" s="1"/>
  <c r="AW46" i="16"/>
  <c r="AX46" i="16"/>
  <c r="AY46" i="16"/>
  <c r="AZ46" i="16"/>
  <c r="AZ46" i="17" s="1"/>
  <c r="BA46" i="16"/>
  <c r="BB46" i="16"/>
  <c r="BB46" i="17" s="1"/>
  <c r="BC46" i="16"/>
  <c r="BC46" i="17" s="1"/>
  <c r="BD46" i="16"/>
  <c r="BD46" i="17" s="1"/>
  <c r="BE46" i="16"/>
  <c r="BF46" i="16"/>
  <c r="BF46" i="17" s="1"/>
  <c r="BG46" i="16"/>
  <c r="BG46" i="17" s="1"/>
  <c r="BH46" i="16"/>
  <c r="H46" i="16"/>
  <c r="BH2" i="16"/>
  <c r="AR3" i="16"/>
  <c r="AS3" i="16"/>
  <c r="AT3" i="16"/>
  <c r="AU3" i="16"/>
  <c r="AV3" i="16"/>
  <c r="AW3" i="16"/>
  <c r="AX3" i="16"/>
  <c r="AY3" i="16"/>
  <c r="AZ3" i="16"/>
  <c r="BA3" i="16"/>
  <c r="BB3" i="16"/>
  <c r="BC3" i="16"/>
  <c r="BD3" i="16"/>
  <c r="BE3" i="16"/>
  <c r="BF3" i="16"/>
  <c r="BG3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AR2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Z2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H2" i="16"/>
  <c r="H2" i="17" s="1"/>
  <c r="V17" i="17" l="1"/>
  <c r="K6" i="17"/>
  <c r="Q12" i="17"/>
  <c r="M8" i="17"/>
  <c r="T15" i="17"/>
  <c r="O10" i="17"/>
  <c r="J5" i="17"/>
  <c r="W78" i="17"/>
  <c r="N9" i="17"/>
  <c r="AS66" i="17"/>
  <c r="AA67" i="17"/>
  <c r="S14" i="17"/>
  <c r="AO69" i="17"/>
  <c r="AM72" i="17"/>
  <c r="AL74" i="17"/>
  <c r="V81" i="17"/>
  <c r="BA85" i="17"/>
  <c r="AK74" i="17"/>
  <c r="U86" i="17"/>
  <c r="P11" i="17"/>
  <c r="AJ76" i="17"/>
  <c r="T86" i="17"/>
  <c r="AY84" i="17"/>
  <c r="AI81" i="17"/>
  <c r="S83" i="17"/>
  <c r="L7" i="17"/>
  <c r="AX84" i="17"/>
  <c r="AH79" i="17"/>
  <c r="R69" i="17"/>
  <c r="H84" i="17"/>
  <c r="AW84" i="17"/>
  <c r="AG79" i="17"/>
  <c r="Q69" i="17"/>
  <c r="AF81" i="17"/>
  <c r="P86" i="17"/>
  <c r="I4" i="17"/>
  <c r="AD82" i="17"/>
  <c r="N74" i="17"/>
  <c r="AC82" i="17"/>
  <c r="M74" i="17"/>
  <c r="AR67" i="17"/>
  <c r="AB82" i="17"/>
  <c r="L72" i="17"/>
  <c r="AQ80" i="17"/>
  <c r="K77" i="17"/>
  <c r="U16" i="17"/>
  <c r="Z67" i="17"/>
  <c r="J75" i="17"/>
  <c r="BE78" i="17"/>
  <c r="Y82" i="17"/>
  <c r="I77" i="17"/>
  <c r="R13" i="17"/>
  <c r="AN71" i="17"/>
  <c r="AA10" i="17"/>
  <c r="AA26" i="17"/>
  <c r="AA42" i="17"/>
  <c r="AA7" i="17"/>
  <c r="AA23" i="17"/>
  <c r="AA39" i="17"/>
  <c r="AA40" i="17"/>
  <c r="AA4" i="17"/>
  <c r="AA20" i="17"/>
  <c r="AA36" i="17"/>
  <c r="AA17" i="17"/>
  <c r="AA33" i="17"/>
  <c r="AA2" i="17"/>
  <c r="AA14" i="17"/>
  <c r="AA30" i="17"/>
  <c r="AA11" i="17"/>
  <c r="AA27" i="17"/>
  <c r="AA8" i="17"/>
  <c r="AA24" i="17"/>
  <c r="AA5" i="17"/>
  <c r="AA21" i="17"/>
  <c r="AA37" i="17"/>
  <c r="AA18" i="17"/>
  <c r="AA34" i="17"/>
  <c r="AA15" i="17"/>
  <c r="AA31" i="17"/>
  <c r="AA12" i="17"/>
  <c r="AA28" i="17"/>
  <c r="AA9" i="17"/>
  <c r="AA25" i="17"/>
  <c r="AA41" i="17"/>
  <c r="AA6" i="17"/>
  <c r="AA22" i="17"/>
  <c r="AA38" i="17"/>
  <c r="AA3" i="17"/>
  <c r="AA19" i="17"/>
  <c r="AA35" i="17"/>
  <c r="AA16" i="17"/>
  <c r="AA32" i="17"/>
  <c r="AA13" i="17"/>
  <c r="AA29" i="17"/>
  <c r="AS13" i="17"/>
  <c r="AS29" i="17"/>
  <c r="AS10" i="17"/>
  <c r="AS26" i="17"/>
  <c r="AS42" i="17"/>
  <c r="AS7" i="17"/>
  <c r="AS23" i="17"/>
  <c r="AS39" i="17"/>
  <c r="AS4" i="17"/>
  <c r="AS20" i="17"/>
  <c r="AS36" i="17"/>
  <c r="AS17" i="17"/>
  <c r="AS33" i="17"/>
  <c r="AS14" i="17"/>
  <c r="AS30" i="17"/>
  <c r="AS2" i="17"/>
  <c r="AS11" i="17"/>
  <c r="AS27" i="17"/>
  <c r="AS8" i="17"/>
  <c r="AS24" i="17"/>
  <c r="AS40" i="17"/>
  <c r="AS5" i="17"/>
  <c r="AS21" i="17"/>
  <c r="AS37" i="17"/>
  <c r="AS18" i="17"/>
  <c r="AS34" i="17"/>
  <c r="AS15" i="17"/>
  <c r="AS31" i="17"/>
  <c r="AS12" i="17"/>
  <c r="AS28" i="17"/>
  <c r="AS38" i="17"/>
  <c r="AS9" i="17"/>
  <c r="AS25" i="17"/>
  <c r="AS41" i="17"/>
  <c r="AS6" i="17"/>
  <c r="AS22" i="17"/>
  <c r="AS3" i="17"/>
  <c r="AS19" i="17"/>
  <c r="AS35" i="17"/>
  <c r="AS16" i="17"/>
  <c r="AS32" i="17"/>
  <c r="AU48" i="17"/>
  <c r="AU52" i="17"/>
  <c r="AU56" i="17"/>
  <c r="AU60" i="17"/>
  <c r="AU64" i="17"/>
  <c r="AU49" i="17"/>
  <c r="AU53" i="17"/>
  <c r="AU57" i="17"/>
  <c r="AU61" i="17"/>
  <c r="AU65" i="17"/>
  <c r="AU69" i="17"/>
  <c r="AU73" i="17"/>
  <c r="AU50" i="17"/>
  <c r="AU54" i="17"/>
  <c r="AU58" i="17"/>
  <c r="AU62" i="17"/>
  <c r="AU47" i="17"/>
  <c r="AU51" i="17"/>
  <c r="AU55" i="17"/>
  <c r="AU59" i="17"/>
  <c r="AU63" i="17"/>
  <c r="AU67" i="17"/>
  <c r="AU71" i="17"/>
  <c r="AU75" i="17"/>
  <c r="AE47" i="17"/>
  <c r="AE51" i="17"/>
  <c r="AE55" i="17"/>
  <c r="AE59" i="17"/>
  <c r="AE63" i="17"/>
  <c r="AE67" i="17"/>
  <c r="AE71" i="17"/>
  <c r="AE75" i="17"/>
  <c r="AE79" i="17"/>
  <c r="AE48" i="17"/>
  <c r="AE52" i="17"/>
  <c r="AE56" i="17"/>
  <c r="AE60" i="17"/>
  <c r="AE64" i="17"/>
  <c r="AE68" i="17"/>
  <c r="AE72" i="17"/>
  <c r="AE76" i="17"/>
  <c r="AE80" i="17"/>
  <c r="AE84" i="17"/>
  <c r="AE49" i="17"/>
  <c r="AE53" i="17"/>
  <c r="AE57" i="17"/>
  <c r="AE61" i="17"/>
  <c r="AE65" i="17"/>
  <c r="AE69" i="17"/>
  <c r="AE73" i="17"/>
  <c r="AE77" i="17"/>
  <c r="AE81" i="17"/>
  <c r="AE85" i="17"/>
  <c r="AE50" i="17"/>
  <c r="AE54" i="17"/>
  <c r="AE58" i="17"/>
  <c r="AE62" i="17"/>
  <c r="O47" i="17"/>
  <c r="O51" i="17"/>
  <c r="O55" i="17"/>
  <c r="O59" i="17"/>
  <c r="O63" i="17"/>
  <c r="O67" i="17"/>
  <c r="O71" i="17"/>
  <c r="O75" i="17"/>
  <c r="O79" i="17"/>
  <c r="O83" i="17"/>
  <c r="O48" i="17"/>
  <c r="O52" i="17"/>
  <c r="O56" i="17"/>
  <c r="O60" i="17"/>
  <c r="O64" i="17"/>
  <c r="O49" i="17"/>
  <c r="O53" i="17"/>
  <c r="O57" i="17"/>
  <c r="O61" i="17"/>
  <c r="O50" i="17"/>
  <c r="O54" i="17"/>
  <c r="O58" i="17"/>
  <c r="O62" i="17"/>
  <c r="O66" i="17"/>
  <c r="O70" i="17"/>
  <c r="O74" i="17"/>
  <c r="O78" i="17"/>
  <c r="O82" i="17"/>
  <c r="AV94" i="17"/>
  <c r="AV98" i="17"/>
  <c r="AV102" i="17"/>
  <c r="AV106" i="17"/>
  <c r="AV110" i="17"/>
  <c r="AV114" i="17"/>
  <c r="AV118" i="17"/>
  <c r="AV122" i="17"/>
  <c r="AV95" i="17"/>
  <c r="AV99" i="17"/>
  <c r="AV103" i="17"/>
  <c r="AV107" i="17"/>
  <c r="AV111" i="17"/>
  <c r="AV115" i="17"/>
  <c r="AV119" i="17"/>
  <c r="AV123" i="17"/>
  <c r="AV92" i="17"/>
  <c r="AV96" i="17"/>
  <c r="AV100" i="17"/>
  <c r="AV104" i="17"/>
  <c r="AV108" i="17"/>
  <c r="AV112" i="17"/>
  <c r="AV116" i="17"/>
  <c r="AV120" i="17"/>
  <c r="AV124" i="17"/>
  <c r="AV93" i="17"/>
  <c r="AV97" i="17"/>
  <c r="AV101" i="17"/>
  <c r="AV105" i="17"/>
  <c r="AV109" i="17"/>
  <c r="AV129" i="17"/>
  <c r="AV130" i="17"/>
  <c r="AV121" i="17"/>
  <c r="AV126" i="17"/>
  <c r="AV131" i="17"/>
  <c r="AV125" i="17"/>
  <c r="AV113" i="17"/>
  <c r="AV127" i="17"/>
  <c r="AV91" i="17"/>
  <c r="AV128" i="17"/>
  <c r="AV117" i="17"/>
  <c r="AF93" i="17"/>
  <c r="AF97" i="17"/>
  <c r="AF101" i="17"/>
  <c r="AF105" i="17"/>
  <c r="AF109" i="17"/>
  <c r="AF113" i="17"/>
  <c r="AF117" i="17"/>
  <c r="AF121" i="17"/>
  <c r="AF94" i="17"/>
  <c r="AF98" i="17"/>
  <c r="AF102" i="17"/>
  <c r="AF106" i="17"/>
  <c r="AF110" i="17"/>
  <c r="AF114" i="17"/>
  <c r="AF118" i="17"/>
  <c r="AF122" i="17"/>
  <c r="AF95" i="17"/>
  <c r="AF99" i="17"/>
  <c r="AF103" i="17"/>
  <c r="AF107" i="17"/>
  <c r="AF111" i="17"/>
  <c r="AF115" i="17"/>
  <c r="AF119" i="17"/>
  <c r="AF123" i="17"/>
  <c r="AF92" i="17"/>
  <c r="AF96" i="17"/>
  <c r="AF100" i="17"/>
  <c r="AF104" i="17"/>
  <c r="AF108" i="17"/>
  <c r="AF112" i="17"/>
  <c r="AF116" i="17"/>
  <c r="AF120" i="17"/>
  <c r="AF124" i="17"/>
  <c r="AF125" i="17"/>
  <c r="AF129" i="17"/>
  <c r="AF130" i="17"/>
  <c r="AF131" i="17"/>
  <c r="AF127" i="17"/>
  <c r="AF91" i="17"/>
  <c r="AF126" i="17"/>
  <c r="AF128" i="17"/>
  <c r="P93" i="17"/>
  <c r="P97" i="17"/>
  <c r="P101" i="17"/>
  <c r="P105" i="17"/>
  <c r="P109" i="17"/>
  <c r="P113" i="17"/>
  <c r="P117" i="17"/>
  <c r="P121" i="17"/>
  <c r="P94" i="17"/>
  <c r="P98" i="17"/>
  <c r="P102" i="17"/>
  <c r="P106" i="17"/>
  <c r="P110" i="17"/>
  <c r="P114" i="17"/>
  <c r="P118" i="17"/>
  <c r="P122" i="17"/>
  <c r="P126" i="17"/>
  <c r="P95" i="17"/>
  <c r="P99" i="17"/>
  <c r="P103" i="17"/>
  <c r="P107" i="17"/>
  <c r="P111" i="17"/>
  <c r="P115" i="17"/>
  <c r="P119" i="17"/>
  <c r="P123" i="17"/>
  <c r="P127" i="17"/>
  <c r="P92" i="17"/>
  <c r="P96" i="17"/>
  <c r="P100" i="17"/>
  <c r="P104" i="17"/>
  <c r="P108" i="17"/>
  <c r="P112" i="17"/>
  <c r="P116" i="17"/>
  <c r="P120" i="17"/>
  <c r="P129" i="17"/>
  <c r="P130" i="17"/>
  <c r="P125" i="17"/>
  <c r="P124" i="17"/>
  <c r="P131" i="17"/>
  <c r="P91" i="17"/>
  <c r="P128" i="17"/>
  <c r="H138" i="17"/>
  <c r="H142" i="17"/>
  <c r="H146" i="17"/>
  <c r="H135" i="17"/>
  <c r="H139" i="17"/>
  <c r="H143" i="17"/>
  <c r="H136" i="17"/>
  <c r="H140" i="17"/>
  <c r="H144" i="17"/>
  <c r="H137" i="17"/>
  <c r="H141" i="17"/>
  <c r="H145" i="17"/>
  <c r="H151" i="17"/>
  <c r="H155" i="17"/>
  <c r="H159" i="17"/>
  <c r="H163" i="17"/>
  <c r="H167" i="17"/>
  <c r="H171" i="17"/>
  <c r="H134" i="17"/>
  <c r="H152" i="17"/>
  <c r="H156" i="17"/>
  <c r="H160" i="17"/>
  <c r="H164" i="17"/>
  <c r="H168" i="17"/>
  <c r="H172" i="17"/>
  <c r="H147" i="17"/>
  <c r="H148" i="17"/>
  <c r="H153" i="17"/>
  <c r="H157" i="17"/>
  <c r="H161" i="17"/>
  <c r="H165" i="17"/>
  <c r="H169" i="17"/>
  <c r="H173" i="17"/>
  <c r="H149" i="17"/>
  <c r="H150" i="17"/>
  <c r="H154" i="17"/>
  <c r="H158" i="17"/>
  <c r="H162" i="17"/>
  <c r="H166" i="17"/>
  <c r="H170" i="17"/>
  <c r="H174" i="17"/>
  <c r="AW136" i="17"/>
  <c r="AW140" i="17"/>
  <c r="AW144" i="17"/>
  <c r="AW137" i="17"/>
  <c r="AW141" i="17"/>
  <c r="AW145" i="17"/>
  <c r="AW138" i="17"/>
  <c r="AW142" i="17"/>
  <c r="AW146" i="17"/>
  <c r="AW135" i="17"/>
  <c r="AW139" i="17"/>
  <c r="AW143" i="17"/>
  <c r="AW147" i="17"/>
  <c r="AW149" i="17"/>
  <c r="AW153" i="17"/>
  <c r="AW157" i="17"/>
  <c r="AW161" i="17"/>
  <c r="AW165" i="17"/>
  <c r="AW169" i="17"/>
  <c r="AW173" i="17"/>
  <c r="AW148" i="17"/>
  <c r="AW150" i="17"/>
  <c r="AW154" i="17"/>
  <c r="AW158" i="17"/>
  <c r="AW162" i="17"/>
  <c r="AW166" i="17"/>
  <c r="AW170" i="17"/>
  <c r="AW174" i="17"/>
  <c r="AW134" i="17"/>
  <c r="AW151" i="17"/>
  <c r="AW155" i="17"/>
  <c r="AW159" i="17"/>
  <c r="AW163" i="17"/>
  <c r="AW167" i="17"/>
  <c r="AW171" i="17"/>
  <c r="AW152" i="17"/>
  <c r="AW156" i="17"/>
  <c r="AW160" i="17"/>
  <c r="AW164" i="17"/>
  <c r="AW168" i="17"/>
  <c r="AW172" i="17"/>
  <c r="AG136" i="17"/>
  <c r="AG140" i="17"/>
  <c r="AG144" i="17"/>
  <c r="AG148" i="17"/>
  <c r="AG137" i="17"/>
  <c r="AG141" i="17"/>
  <c r="AG138" i="17"/>
  <c r="AG142" i="17"/>
  <c r="AG135" i="17"/>
  <c r="AG139" i="17"/>
  <c r="AG143" i="17"/>
  <c r="AG146" i="17"/>
  <c r="AG149" i="17"/>
  <c r="AG153" i="17"/>
  <c r="AG157" i="17"/>
  <c r="AG161" i="17"/>
  <c r="AG165" i="17"/>
  <c r="AG169" i="17"/>
  <c r="AG173" i="17"/>
  <c r="AG147" i="17"/>
  <c r="AG150" i="17"/>
  <c r="AG154" i="17"/>
  <c r="AG158" i="17"/>
  <c r="AG162" i="17"/>
  <c r="AG166" i="17"/>
  <c r="AG170" i="17"/>
  <c r="AG174" i="17"/>
  <c r="AG134" i="17"/>
  <c r="AG151" i="17"/>
  <c r="AG155" i="17"/>
  <c r="AG159" i="17"/>
  <c r="AG163" i="17"/>
  <c r="AG167" i="17"/>
  <c r="AG171" i="17"/>
  <c r="AG145" i="17"/>
  <c r="AG152" i="17"/>
  <c r="AG156" i="17"/>
  <c r="AG160" i="17"/>
  <c r="AG164" i="17"/>
  <c r="AG168" i="17"/>
  <c r="AG172" i="17"/>
  <c r="Q136" i="17"/>
  <c r="Q140" i="17"/>
  <c r="Q144" i="17"/>
  <c r="Q148" i="17"/>
  <c r="Q137" i="17"/>
  <c r="Q141" i="17"/>
  <c r="Q145" i="17"/>
  <c r="Q138" i="17"/>
  <c r="Q142" i="17"/>
  <c r="Q146" i="17"/>
  <c r="Q135" i="17"/>
  <c r="Q139" i="17"/>
  <c r="Q143" i="17"/>
  <c r="Q153" i="17"/>
  <c r="Q157" i="17"/>
  <c r="Q161" i="17"/>
  <c r="Q165" i="17"/>
  <c r="Q169" i="17"/>
  <c r="Q173" i="17"/>
  <c r="Q149" i="17"/>
  <c r="Q150" i="17"/>
  <c r="Q154" i="17"/>
  <c r="Q158" i="17"/>
  <c r="Q162" i="17"/>
  <c r="Q166" i="17"/>
  <c r="Q170" i="17"/>
  <c r="Q174" i="17"/>
  <c r="Q134" i="17"/>
  <c r="Q151" i="17"/>
  <c r="Q155" i="17"/>
  <c r="Q159" i="17"/>
  <c r="Q163" i="17"/>
  <c r="Q167" i="17"/>
  <c r="Q171" i="17"/>
  <c r="Q147" i="17"/>
  <c r="Q152" i="17"/>
  <c r="Q156" i="17"/>
  <c r="Q160" i="17"/>
  <c r="Q164" i="17"/>
  <c r="Q168" i="17"/>
  <c r="Q172" i="17"/>
  <c r="AX5" i="15"/>
  <c r="AX9" i="15"/>
  <c r="AX13" i="15"/>
  <c r="AX17" i="15"/>
  <c r="AX21" i="15"/>
  <c r="AX2" i="15"/>
  <c r="AX6" i="15"/>
  <c r="AX10" i="15"/>
  <c r="AX14" i="15"/>
  <c r="AX18" i="15"/>
  <c r="AX3" i="15"/>
  <c r="AX7" i="15"/>
  <c r="AX11" i="15"/>
  <c r="AX15" i="15"/>
  <c r="AX19" i="15"/>
  <c r="AX4" i="15"/>
  <c r="AX8" i="15"/>
  <c r="AX12" i="15"/>
  <c r="AX16" i="15"/>
  <c r="AX25" i="15"/>
  <c r="AX29" i="15"/>
  <c r="AX33" i="15"/>
  <c r="AX37" i="15"/>
  <c r="AX41" i="15"/>
  <c r="AX26" i="15"/>
  <c r="AX30" i="15"/>
  <c r="AX34" i="15"/>
  <c r="AX38" i="15"/>
  <c r="AX42" i="15"/>
  <c r="AX22" i="15"/>
  <c r="AX23" i="15"/>
  <c r="AX27" i="15"/>
  <c r="AX31" i="15"/>
  <c r="AX35" i="15"/>
  <c r="AX39" i="15"/>
  <c r="AX20" i="15"/>
  <c r="AX24" i="15"/>
  <c r="AX28" i="15"/>
  <c r="AX32" i="15"/>
  <c r="AX36" i="15"/>
  <c r="AX40" i="15"/>
  <c r="AH5" i="15"/>
  <c r="AH9" i="15"/>
  <c r="AH13" i="15"/>
  <c r="AH17" i="15"/>
  <c r="AH21" i="15"/>
  <c r="AH2" i="15"/>
  <c r="AH6" i="15"/>
  <c r="AH10" i="15"/>
  <c r="AH14" i="15"/>
  <c r="AH18" i="15"/>
  <c r="AH3" i="15"/>
  <c r="AH7" i="15"/>
  <c r="AH11" i="15"/>
  <c r="AH15" i="15"/>
  <c r="AH19" i="15"/>
  <c r="AH4" i="15"/>
  <c r="AH8" i="15"/>
  <c r="AH12" i="15"/>
  <c r="AH16" i="15"/>
  <c r="AH20" i="15"/>
  <c r="AH25" i="15"/>
  <c r="AH29" i="15"/>
  <c r="AH33" i="15"/>
  <c r="AH37" i="15"/>
  <c r="AH41" i="15"/>
  <c r="AH26" i="15"/>
  <c r="AH30" i="15"/>
  <c r="AH34" i="15"/>
  <c r="AH38" i="15"/>
  <c r="AH42" i="15"/>
  <c r="AH22" i="15"/>
  <c r="AH23" i="15"/>
  <c r="AH27" i="15"/>
  <c r="AH31" i="15"/>
  <c r="AH35" i="15"/>
  <c r="AH39" i="15"/>
  <c r="AH24" i="15"/>
  <c r="AH28" i="15"/>
  <c r="AH32" i="15"/>
  <c r="AH36" i="15"/>
  <c r="AH40" i="15"/>
  <c r="R5" i="15"/>
  <c r="R9" i="15"/>
  <c r="R13" i="15"/>
  <c r="R17" i="15"/>
  <c r="R2" i="15"/>
  <c r="R6" i="15"/>
  <c r="R10" i="15"/>
  <c r="R14" i="15"/>
  <c r="R18" i="15"/>
  <c r="R22" i="15"/>
  <c r="R3" i="15"/>
  <c r="R7" i="15"/>
  <c r="R11" i="15"/>
  <c r="R15" i="15"/>
  <c r="R19" i="15"/>
  <c r="R4" i="15"/>
  <c r="R8" i="15"/>
  <c r="R12" i="15"/>
  <c r="R16" i="15"/>
  <c r="R20" i="15"/>
  <c r="R24" i="15"/>
  <c r="R28" i="15"/>
  <c r="R32" i="15"/>
  <c r="R36" i="15"/>
  <c r="R40" i="15"/>
  <c r="R21" i="15"/>
  <c r="R25" i="15"/>
  <c r="R29" i="15"/>
  <c r="R33" i="15"/>
  <c r="R37" i="15"/>
  <c r="R41" i="15"/>
  <c r="R26" i="15"/>
  <c r="R30" i="15"/>
  <c r="R34" i="15"/>
  <c r="R38" i="15"/>
  <c r="R42" i="15"/>
  <c r="R23" i="15"/>
  <c r="R27" i="15"/>
  <c r="R31" i="15"/>
  <c r="R35" i="15"/>
  <c r="R39" i="15"/>
  <c r="AY48" i="15"/>
  <c r="AY52" i="15"/>
  <c r="AY56" i="15"/>
  <c r="AY60" i="15"/>
  <c r="AY64" i="15"/>
  <c r="AY68" i="15"/>
  <c r="AY49" i="15"/>
  <c r="AY53" i="15"/>
  <c r="AY57" i="15"/>
  <c r="AY61" i="15"/>
  <c r="AY65" i="15"/>
  <c r="AY69" i="15"/>
  <c r="AY50" i="15"/>
  <c r="AY54" i="15"/>
  <c r="AY58" i="15"/>
  <c r="AY62" i="15"/>
  <c r="AY66" i="15"/>
  <c r="AY70" i="15"/>
  <c r="AY47" i="15"/>
  <c r="AY51" i="15"/>
  <c r="AY55" i="15"/>
  <c r="AY59" i="15"/>
  <c r="AY63" i="15"/>
  <c r="AY67" i="15"/>
  <c r="AY73" i="15"/>
  <c r="AY77" i="15"/>
  <c r="AY81" i="15"/>
  <c r="AY85" i="15"/>
  <c r="AY74" i="15"/>
  <c r="AY78" i="15"/>
  <c r="AY82" i="15"/>
  <c r="AY86" i="15"/>
  <c r="AY46" i="15"/>
  <c r="AY75" i="15"/>
  <c r="AY79" i="15"/>
  <c r="AY83" i="15"/>
  <c r="AY71" i="15"/>
  <c r="AY72" i="15"/>
  <c r="AY76" i="15"/>
  <c r="AY80" i="15"/>
  <c r="AY84" i="15"/>
  <c r="AI48" i="15"/>
  <c r="AI52" i="15"/>
  <c r="AI56" i="15"/>
  <c r="AI60" i="15"/>
  <c r="AI64" i="15"/>
  <c r="AI68" i="15"/>
  <c r="AI49" i="15"/>
  <c r="AI53" i="15"/>
  <c r="AI57" i="15"/>
  <c r="AI61" i="15"/>
  <c r="AI65" i="15"/>
  <c r="AI69" i="15"/>
  <c r="AI50" i="15"/>
  <c r="AI54" i="15"/>
  <c r="AI58" i="15"/>
  <c r="AI62" i="15"/>
  <c r="AI66" i="15"/>
  <c r="AI70" i="15"/>
  <c r="AI47" i="15"/>
  <c r="AI51" i="15"/>
  <c r="AI55" i="15"/>
  <c r="AI59" i="15"/>
  <c r="AI63" i="15"/>
  <c r="AI67" i="15"/>
  <c r="AI73" i="15"/>
  <c r="AI77" i="15"/>
  <c r="AI81" i="15"/>
  <c r="AI85" i="15"/>
  <c r="AI71" i="15"/>
  <c r="AI74" i="15"/>
  <c r="AI78" i="15"/>
  <c r="AI82" i="15"/>
  <c r="AI86" i="15"/>
  <c r="AI46" i="15"/>
  <c r="AI75" i="15"/>
  <c r="AI79" i="15"/>
  <c r="AI83" i="15"/>
  <c r="AI72" i="15"/>
  <c r="AI76" i="15"/>
  <c r="AI80" i="15"/>
  <c r="AI84" i="15"/>
  <c r="S47" i="15"/>
  <c r="S51" i="15"/>
  <c r="S55" i="15"/>
  <c r="S59" i="15"/>
  <c r="S63" i="15"/>
  <c r="S67" i="15"/>
  <c r="S71" i="15"/>
  <c r="S48" i="15"/>
  <c r="S52" i="15"/>
  <c r="S56" i="15"/>
  <c r="S60" i="15"/>
  <c r="S64" i="15"/>
  <c r="S68" i="15"/>
  <c r="S72" i="15"/>
  <c r="S49" i="15"/>
  <c r="S53" i="15"/>
  <c r="S57" i="15"/>
  <c r="S61" i="15"/>
  <c r="S50" i="15"/>
  <c r="S54" i="15"/>
  <c r="S58" i="15"/>
  <c r="S62" i="15"/>
  <c r="S66" i="15"/>
  <c r="S76" i="15"/>
  <c r="S80" i="15"/>
  <c r="S84" i="15"/>
  <c r="S73" i="15"/>
  <c r="S77" i="15"/>
  <c r="S81" i="15"/>
  <c r="S85" i="15"/>
  <c r="S65" i="15"/>
  <c r="S69" i="15"/>
  <c r="S74" i="15"/>
  <c r="S78" i="15"/>
  <c r="S82" i="15"/>
  <c r="S86" i="15"/>
  <c r="S46" i="15"/>
  <c r="S75" i="15"/>
  <c r="S79" i="15"/>
  <c r="S83" i="15"/>
  <c r="S70" i="15"/>
  <c r="AZ92" i="15"/>
  <c r="AZ97" i="15"/>
  <c r="AZ101" i="15"/>
  <c r="AZ105" i="15"/>
  <c r="AZ109" i="15"/>
  <c r="AZ113" i="15"/>
  <c r="AZ117" i="15"/>
  <c r="AZ121" i="15"/>
  <c r="AZ125" i="15"/>
  <c r="AZ93" i="15"/>
  <c r="AZ94" i="15"/>
  <c r="AZ98" i="15"/>
  <c r="AZ102" i="15"/>
  <c r="AZ106" i="15"/>
  <c r="AZ110" i="15"/>
  <c r="AZ114" i="15"/>
  <c r="AZ118" i="15"/>
  <c r="AZ122" i="15"/>
  <c r="AZ95" i="15"/>
  <c r="AZ99" i="15"/>
  <c r="AZ103" i="15"/>
  <c r="AZ107" i="15"/>
  <c r="AZ111" i="15"/>
  <c r="AZ115" i="15"/>
  <c r="AZ119" i="15"/>
  <c r="AZ123" i="15"/>
  <c r="AZ127" i="15"/>
  <c r="AZ96" i="15"/>
  <c r="AZ100" i="15"/>
  <c r="AZ104" i="15"/>
  <c r="AZ108" i="15"/>
  <c r="AZ112" i="15"/>
  <c r="AZ116" i="15"/>
  <c r="AZ120" i="15"/>
  <c r="AZ124" i="15"/>
  <c r="AZ129" i="15"/>
  <c r="AZ128" i="15"/>
  <c r="AZ130" i="15"/>
  <c r="AZ126" i="15"/>
  <c r="AZ131" i="15"/>
  <c r="AZ91" i="15"/>
  <c r="AJ97" i="15"/>
  <c r="AJ101" i="15"/>
  <c r="AJ105" i="15"/>
  <c r="AJ109" i="15"/>
  <c r="AJ94" i="15"/>
  <c r="AJ98" i="15"/>
  <c r="AJ102" i="15"/>
  <c r="AJ106" i="15"/>
  <c r="AJ110" i="15"/>
  <c r="AJ114" i="15"/>
  <c r="AJ118" i="15"/>
  <c r="AJ93" i="15"/>
  <c r="AJ95" i="15"/>
  <c r="AJ99" i="15"/>
  <c r="AJ103" i="15"/>
  <c r="AJ107" i="15"/>
  <c r="AJ111" i="15"/>
  <c r="AJ115" i="15"/>
  <c r="AJ119" i="15"/>
  <c r="AJ123" i="15"/>
  <c r="AJ92" i="15"/>
  <c r="AJ96" i="15"/>
  <c r="AJ100" i="15"/>
  <c r="AJ104" i="15"/>
  <c r="AJ108" i="15"/>
  <c r="AJ112" i="15"/>
  <c r="AJ116" i="15"/>
  <c r="AJ120" i="15"/>
  <c r="AJ129" i="15"/>
  <c r="AJ128" i="15"/>
  <c r="AJ130" i="15"/>
  <c r="AJ113" i="15"/>
  <c r="AJ127" i="15"/>
  <c r="AJ125" i="15"/>
  <c r="AJ122" i="15"/>
  <c r="AJ131" i="15"/>
  <c r="AJ124" i="15"/>
  <c r="AJ117" i="15"/>
  <c r="AJ126" i="15"/>
  <c r="AJ91" i="15"/>
  <c r="AJ121" i="15"/>
  <c r="T97" i="15"/>
  <c r="T101" i="15"/>
  <c r="T105" i="15"/>
  <c r="T109" i="15"/>
  <c r="T113" i="15"/>
  <c r="T117" i="15"/>
  <c r="T121" i="15"/>
  <c r="T125" i="15"/>
  <c r="T94" i="15"/>
  <c r="T98" i="15"/>
  <c r="T102" i="15"/>
  <c r="T106" i="15"/>
  <c r="T110" i="15"/>
  <c r="T114" i="15"/>
  <c r="T118" i="15"/>
  <c r="T122" i="15"/>
  <c r="T126" i="15"/>
  <c r="T93" i="15"/>
  <c r="T95" i="15"/>
  <c r="T99" i="15"/>
  <c r="T103" i="15"/>
  <c r="T107" i="15"/>
  <c r="T111" i="15"/>
  <c r="T115" i="15"/>
  <c r="T119" i="15"/>
  <c r="T123" i="15"/>
  <c r="T92" i="15"/>
  <c r="T96" i="15"/>
  <c r="T100" i="15"/>
  <c r="T104" i="15"/>
  <c r="T108" i="15"/>
  <c r="T112" i="15"/>
  <c r="T116" i="15"/>
  <c r="T120" i="15"/>
  <c r="T124" i="15"/>
  <c r="T129" i="15"/>
  <c r="T130" i="15"/>
  <c r="T128" i="15"/>
  <c r="T127" i="15"/>
  <c r="T131" i="15"/>
  <c r="T91" i="15"/>
  <c r="BA136" i="15"/>
  <c r="BA140" i="15"/>
  <c r="BA137" i="15"/>
  <c r="BA141" i="15"/>
  <c r="BA145" i="15"/>
  <c r="BA138" i="15"/>
  <c r="BA135" i="15"/>
  <c r="BA139" i="15"/>
  <c r="BA143" i="15"/>
  <c r="BA144" i="15"/>
  <c r="BA148" i="15"/>
  <c r="BA152" i="15"/>
  <c r="BA156" i="15"/>
  <c r="BA160" i="15"/>
  <c r="BA164" i="15"/>
  <c r="BA168" i="15"/>
  <c r="BA172" i="15"/>
  <c r="BA142" i="15"/>
  <c r="BA149" i="15"/>
  <c r="BA153" i="15"/>
  <c r="BA157" i="15"/>
  <c r="BA161" i="15"/>
  <c r="BA165" i="15"/>
  <c r="BA169" i="15"/>
  <c r="BA173" i="15"/>
  <c r="BA146" i="15"/>
  <c r="BA150" i="15"/>
  <c r="BA154" i="15"/>
  <c r="BA158" i="15"/>
  <c r="BA162" i="15"/>
  <c r="BA166" i="15"/>
  <c r="BA170" i="15"/>
  <c r="BA147" i="15"/>
  <c r="BA151" i="15"/>
  <c r="BA155" i="15"/>
  <c r="BA159" i="15"/>
  <c r="BA163" i="15"/>
  <c r="BA167" i="15"/>
  <c r="BA171" i="15"/>
  <c r="BA134" i="15"/>
  <c r="BA174" i="15"/>
  <c r="AK136" i="15"/>
  <c r="AK140" i="15"/>
  <c r="AK137" i="15"/>
  <c r="AK141" i="15"/>
  <c r="AK138" i="15"/>
  <c r="AK142" i="15"/>
  <c r="AK135" i="15"/>
  <c r="AK139" i="15"/>
  <c r="AK143" i="15"/>
  <c r="AK145" i="15"/>
  <c r="AK148" i="15"/>
  <c r="AK152" i="15"/>
  <c r="AK156" i="15"/>
  <c r="AK160" i="15"/>
  <c r="AK164" i="15"/>
  <c r="AK168" i="15"/>
  <c r="AK172" i="15"/>
  <c r="AK149" i="15"/>
  <c r="AK153" i="15"/>
  <c r="AK157" i="15"/>
  <c r="AK146" i="15"/>
  <c r="AK150" i="15"/>
  <c r="AK154" i="15"/>
  <c r="AK158" i="15"/>
  <c r="AK162" i="15"/>
  <c r="AK166" i="15"/>
  <c r="AK170" i="15"/>
  <c r="AK174" i="15"/>
  <c r="AK144" i="15"/>
  <c r="AK147" i="15"/>
  <c r="AK151" i="15"/>
  <c r="AK155" i="15"/>
  <c r="AK159" i="15"/>
  <c r="AK163" i="15"/>
  <c r="AK161" i="15"/>
  <c r="AK167" i="15"/>
  <c r="AK173" i="15"/>
  <c r="AK134" i="15"/>
  <c r="AK165" i="15"/>
  <c r="AK169" i="15"/>
  <c r="AK171" i="15"/>
  <c r="U136" i="15"/>
  <c r="U140" i="15"/>
  <c r="U144" i="15"/>
  <c r="U137" i="15"/>
  <c r="U141" i="15"/>
  <c r="U145" i="15"/>
  <c r="U138" i="15"/>
  <c r="U135" i="15"/>
  <c r="U139" i="15"/>
  <c r="U143" i="15"/>
  <c r="U147" i="15"/>
  <c r="U151" i="15"/>
  <c r="U155" i="15"/>
  <c r="U159" i="15"/>
  <c r="U163" i="15"/>
  <c r="U167" i="15"/>
  <c r="U171" i="15"/>
  <c r="U148" i="15"/>
  <c r="U152" i="15"/>
  <c r="U156" i="15"/>
  <c r="U160" i="15"/>
  <c r="U164" i="15"/>
  <c r="U168" i="15"/>
  <c r="U172" i="15"/>
  <c r="U149" i="15"/>
  <c r="U153" i="15"/>
  <c r="U157" i="15"/>
  <c r="U161" i="15"/>
  <c r="U165" i="15"/>
  <c r="U169" i="15"/>
  <c r="U173" i="15"/>
  <c r="U150" i="15"/>
  <c r="U154" i="15"/>
  <c r="U158" i="15"/>
  <c r="U162" i="15"/>
  <c r="U166" i="15"/>
  <c r="U146" i="15"/>
  <c r="U142" i="15"/>
  <c r="U174" i="15"/>
  <c r="U170" i="15"/>
  <c r="U134" i="15"/>
  <c r="BB13" i="13"/>
  <c r="BB17" i="13"/>
  <c r="BB21" i="13"/>
  <c r="BB25" i="13"/>
  <c r="BB29" i="13"/>
  <c r="BB5" i="13"/>
  <c r="BB9" i="13"/>
  <c r="BB14" i="13"/>
  <c r="BB18" i="13"/>
  <c r="BB22" i="13"/>
  <c r="BB26" i="13"/>
  <c r="BB30" i="13"/>
  <c r="BB6" i="13"/>
  <c r="BB10" i="13"/>
  <c r="BB15" i="13"/>
  <c r="BB19" i="13"/>
  <c r="BB23" i="13"/>
  <c r="BB27" i="13"/>
  <c r="BB31" i="13"/>
  <c r="BB3" i="13"/>
  <c r="BB7" i="13"/>
  <c r="BB11" i="13"/>
  <c r="BB12" i="13"/>
  <c r="BB16" i="13"/>
  <c r="BB20" i="13"/>
  <c r="BB24" i="13"/>
  <c r="BB28" i="13"/>
  <c r="BB32" i="13"/>
  <c r="BB4" i="13"/>
  <c r="BB8" i="13"/>
  <c r="BB34" i="13"/>
  <c r="BB38" i="13"/>
  <c r="BB42" i="13"/>
  <c r="BB2" i="13"/>
  <c r="BB35" i="13"/>
  <c r="BB39" i="13"/>
  <c r="BB36" i="13"/>
  <c r="BB40" i="13"/>
  <c r="BB33" i="13"/>
  <c r="BB37" i="13"/>
  <c r="BB41" i="13"/>
  <c r="AL13" i="13"/>
  <c r="AL17" i="13"/>
  <c r="AL21" i="13"/>
  <c r="AL25" i="13"/>
  <c r="AL5" i="13"/>
  <c r="AL9" i="13"/>
  <c r="AL14" i="13"/>
  <c r="AL18" i="13"/>
  <c r="AL22" i="13"/>
  <c r="AL26" i="13"/>
  <c r="AL30" i="13"/>
  <c r="AL6" i="13"/>
  <c r="AL10" i="13"/>
  <c r="AL15" i="13"/>
  <c r="AL19" i="13"/>
  <c r="AL23" i="13"/>
  <c r="AL27" i="13"/>
  <c r="AL31" i="13"/>
  <c r="AL3" i="13"/>
  <c r="AL7" i="13"/>
  <c r="AL11" i="13"/>
  <c r="AL12" i="13"/>
  <c r="AL16" i="13"/>
  <c r="AL20" i="13"/>
  <c r="AL24" i="13"/>
  <c r="AL28" i="13"/>
  <c r="AL4" i="13"/>
  <c r="AL8" i="13"/>
  <c r="AL34" i="13"/>
  <c r="AL38" i="13"/>
  <c r="AL42" i="13"/>
  <c r="AL2" i="13"/>
  <c r="AL35" i="13"/>
  <c r="AL39" i="13"/>
  <c r="AL29" i="13"/>
  <c r="AL32" i="13"/>
  <c r="AL36" i="13"/>
  <c r="AL40" i="13"/>
  <c r="AL33" i="13"/>
  <c r="AL37" i="13"/>
  <c r="AL41" i="13"/>
  <c r="V4" i="13"/>
  <c r="V8" i="13"/>
  <c r="V12" i="13"/>
  <c r="V13" i="13"/>
  <c r="V17" i="13"/>
  <c r="V21" i="13"/>
  <c r="V25" i="13"/>
  <c r="V29" i="13"/>
  <c r="V5" i="13"/>
  <c r="V9" i="13"/>
  <c r="V14" i="13"/>
  <c r="V18" i="13"/>
  <c r="V22" i="13"/>
  <c r="V26" i="13"/>
  <c r="V30" i="13"/>
  <c r="V6" i="13"/>
  <c r="V10" i="13"/>
  <c r="V15" i="13"/>
  <c r="V19" i="13"/>
  <c r="V23" i="13"/>
  <c r="V27" i="13"/>
  <c r="V31" i="13"/>
  <c r="V3" i="13"/>
  <c r="V7" i="13"/>
  <c r="V11" i="13"/>
  <c r="V16" i="13"/>
  <c r="V20" i="13"/>
  <c r="V24" i="13"/>
  <c r="V28" i="13"/>
  <c r="V33" i="13"/>
  <c r="V37" i="13"/>
  <c r="V41" i="13"/>
  <c r="V34" i="13"/>
  <c r="V38" i="13"/>
  <c r="V42" i="13"/>
  <c r="V2" i="13"/>
  <c r="V32" i="13"/>
  <c r="V35" i="13"/>
  <c r="V39" i="13"/>
  <c r="V36" i="13"/>
  <c r="V40" i="13"/>
  <c r="BC48" i="13"/>
  <c r="BC49" i="13"/>
  <c r="BC50" i="13"/>
  <c r="BC47" i="13"/>
  <c r="BC51" i="13"/>
  <c r="BC56" i="13"/>
  <c r="BC60" i="13"/>
  <c r="BC64" i="13"/>
  <c r="BC68" i="13"/>
  <c r="BC57" i="13"/>
  <c r="BC61" i="13"/>
  <c r="BC65" i="13"/>
  <c r="BC52" i="13"/>
  <c r="BC54" i="13"/>
  <c r="BC58" i="13"/>
  <c r="BC62" i="13"/>
  <c r="BC66" i="13"/>
  <c r="BC53" i="13"/>
  <c r="BC55" i="13"/>
  <c r="BC59" i="13"/>
  <c r="BC63" i="13"/>
  <c r="BC67" i="13"/>
  <c r="BC74" i="13"/>
  <c r="BC78" i="13"/>
  <c r="BC82" i="13"/>
  <c r="BC86" i="13"/>
  <c r="BC69" i="13"/>
  <c r="BC70" i="13"/>
  <c r="BC71" i="13"/>
  <c r="BC75" i="13"/>
  <c r="BC79" i="13"/>
  <c r="BC83" i="13"/>
  <c r="BC72" i="13"/>
  <c r="BC76" i="13"/>
  <c r="BC80" i="13"/>
  <c r="BC84" i="13"/>
  <c r="BC73" i="13"/>
  <c r="BC77" i="13"/>
  <c r="BC81" i="13"/>
  <c r="BC46" i="13"/>
  <c r="BC85" i="13"/>
  <c r="AM48" i="13"/>
  <c r="AM52" i="13"/>
  <c r="AM49" i="13"/>
  <c r="AM53" i="13"/>
  <c r="AM50" i="13"/>
  <c r="AM47" i="13"/>
  <c r="AM51" i="13"/>
  <c r="AM56" i="13"/>
  <c r="AM60" i="13"/>
  <c r="AM64" i="13"/>
  <c r="AM68" i="13"/>
  <c r="AM57" i="13"/>
  <c r="AM61" i="13"/>
  <c r="AM65" i="13"/>
  <c r="AM54" i="13"/>
  <c r="AM58" i="13"/>
  <c r="AM62" i="13"/>
  <c r="AM66" i="13"/>
  <c r="AM55" i="13"/>
  <c r="AM59" i="13"/>
  <c r="AM63" i="13"/>
  <c r="AM67" i="13"/>
  <c r="AM73" i="13"/>
  <c r="AM77" i="13"/>
  <c r="AM81" i="13"/>
  <c r="AM85" i="13"/>
  <c r="AM74" i="13"/>
  <c r="AM78" i="13"/>
  <c r="AM82" i="13"/>
  <c r="AM70" i="13"/>
  <c r="AM71" i="13"/>
  <c r="AM75" i="13"/>
  <c r="AM79" i="13"/>
  <c r="AM83" i="13"/>
  <c r="AM69" i="13"/>
  <c r="AM72" i="13"/>
  <c r="AM76" i="13"/>
  <c r="AM80" i="13"/>
  <c r="AM84" i="13"/>
  <c r="AM46" i="13"/>
  <c r="AM86" i="13"/>
  <c r="W47" i="13"/>
  <c r="W51" i="13"/>
  <c r="W48" i="13"/>
  <c r="W52" i="13"/>
  <c r="W49" i="13"/>
  <c r="W53" i="13"/>
  <c r="W50" i="13"/>
  <c r="W56" i="13"/>
  <c r="W60" i="13"/>
  <c r="W64" i="13"/>
  <c r="W68" i="13"/>
  <c r="W57" i="13"/>
  <c r="W61" i="13"/>
  <c r="W65" i="13"/>
  <c r="W69" i="13"/>
  <c r="W54" i="13"/>
  <c r="W58" i="13"/>
  <c r="W62" i="13"/>
  <c r="W66" i="13"/>
  <c r="W55" i="13"/>
  <c r="W59" i="13"/>
  <c r="W63" i="13"/>
  <c r="W67" i="13"/>
  <c r="W73" i="13"/>
  <c r="W77" i="13"/>
  <c r="W81" i="13"/>
  <c r="W85" i="13"/>
  <c r="W74" i="13"/>
  <c r="W78" i="13"/>
  <c r="W82" i="13"/>
  <c r="W71" i="13"/>
  <c r="W75" i="13"/>
  <c r="W79" i="13"/>
  <c r="W83" i="13"/>
  <c r="W70" i="13"/>
  <c r="W72" i="13"/>
  <c r="W76" i="13"/>
  <c r="W80" i="13"/>
  <c r="W84" i="13"/>
  <c r="W46" i="13"/>
  <c r="W86" i="13"/>
  <c r="BD93" i="13"/>
  <c r="BD97" i="13"/>
  <c r="BD101" i="13"/>
  <c r="BD105" i="13"/>
  <c r="BD92" i="13"/>
  <c r="BD94" i="13"/>
  <c r="BD98" i="13"/>
  <c r="BD102" i="13"/>
  <c r="BD95" i="13"/>
  <c r="BD99" i="13"/>
  <c r="BD103" i="13"/>
  <c r="BD107" i="13"/>
  <c r="BD96" i="13"/>
  <c r="BD100" i="13"/>
  <c r="BD104" i="13"/>
  <c r="BD108" i="13"/>
  <c r="BD112" i="13"/>
  <c r="BD116" i="13"/>
  <c r="BD109" i="13"/>
  <c r="BD113" i="13"/>
  <c r="BD117" i="13"/>
  <c r="BD121" i="13"/>
  <c r="BD106" i="13"/>
  <c r="BD110" i="13"/>
  <c r="BD114" i="13"/>
  <c r="BD118" i="13"/>
  <c r="BD122" i="13"/>
  <c r="BD111" i="13"/>
  <c r="BD115" i="13"/>
  <c r="BD124" i="13"/>
  <c r="BD119" i="13"/>
  <c r="BD126" i="13"/>
  <c r="BD130" i="13"/>
  <c r="BD120" i="13"/>
  <c r="BD127" i="13"/>
  <c r="BD131" i="13"/>
  <c r="BD123" i="13"/>
  <c r="BD91" i="13"/>
  <c r="BD128" i="13"/>
  <c r="BD125" i="13"/>
  <c r="BD129" i="13"/>
  <c r="AN92" i="13"/>
  <c r="AN96" i="13"/>
  <c r="AN100" i="13"/>
  <c r="AN104" i="13"/>
  <c r="AN108" i="13"/>
  <c r="AN97" i="13"/>
  <c r="AN101" i="13"/>
  <c r="AN105" i="13"/>
  <c r="AN94" i="13"/>
  <c r="AN98" i="13"/>
  <c r="AN102" i="13"/>
  <c r="AN106" i="13"/>
  <c r="AN93" i="13"/>
  <c r="AN95" i="13"/>
  <c r="AN99" i="13"/>
  <c r="AN103" i="13"/>
  <c r="AN112" i="13"/>
  <c r="AN116" i="13"/>
  <c r="AN120" i="13"/>
  <c r="AN109" i="13"/>
  <c r="AN113" i="13"/>
  <c r="AN117" i="13"/>
  <c r="AN121" i="13"/>
  <c r="AN107" i="13"/>
  <c r="AN110" i="13"/>
  <c r="AN114" i="13"/>
  <c r="AN118" i="13"/>
  <c r="AN111" i="13"/>
  <c r="AN115" i="13"/>
  <c r="AN119" i="13"/>
  <c r="AN123" i="13"/>
  <c r="AN125" i="13"/>
  <c r="AN129" i="13"/>
  <c r="AN124" i="13"/>
  <c r="AN126" i="13"/>
  <c r="AN130" i="13"/>
  <c r="AN127" i="13"/>
  <c r="AN131" i="13"/>
  <c r="AN91" i="13"/>
  <c r="AN128" i="13"/>
  <c r="AN122" i="13"/>
  <c r="BE135" i="13"/>
  <c r="BE139" i="13"/>
  <c r="BE143" i="13"/>
  <c r="BE147" i="13"/>
  <c r="BE136" i="13"/>
  <c r="BE140" i="13"/>
  <c r="BE144" i="13"/>
  <c r="BE137" i="13"/>
  <c r="BE141" i="13"/>
  <c r="BE145" i="13"/>
  <c r="BE146" i="13"/>
  <c r="BE154" i="13"/>
  <c r="BE158" i="13"/>
  <c r="BE162" i="13"/>
  <c r="BE138" i="13"/>
  <c r="BE151" i="13"/>
  <c r="BE155" i="13"/>
  <c r="BE159" i="13"/>
  <c r="BE163" i="13"/>
  <c r="BE142" i="13"/>
  <c r="BE148" i="13"/>
  <c r="BE152" i="13"/>
  <c r="BE156" i="13"/>
  <c r="BE160" i="13"/>
  <c r="BE150" i="13"/>
  <c r="BE149" i="13"/>
  <c r="BE153" i="13"/>
  <c r="BE157" i="13"/>
  <c r="BE161" i="13"/>
  <c r="BE134" i="13"/>
  <c r="BE167" i="13"/>
  <c r="BE171" i="13"/>
  <c r="BE164" i="13"/>
  <c r="BE168" i="13"/>
  <c r="BE172" i="13"/>
  <c r="BE165" i="13"/>
  <c r="BE169" i="13"/>
  <c r="BE173" i="13"/>
  <c r="BE166" i="13"/>
  <c r="BE170" i="13"/>
  <c r="BE174" i="13"/>
  <c r="AO138" i="13"/>
  <c r="AO142" i="13"/>
  <c r="AO146" i="13"/>
  <c r="AO150" i="13"/>
  <c r="AO135" i="13"/>
  <c r="AO139" i="13"/>
  <c r="AO143" i="13"/>
  <c r="AO136" i="13"/>
  <c r="AO140" i="13"/>
  <c r="AO144" i="13"/>
  <c r="AO148" i="13"/>
  <c r="AO137" i="13"/>
  <c r="AO141" i="13"/>
  <c r="AO145" i="13"/>
  <c r="AO147" i="13"/>
  <c r="AO153" i="13"/>
  <c r="AO157" i="13"/>
  <c r="AO161" i="13"/>
  <c r="AO149" i="13"/>
  <c r="AO154" i="13"/>
  <c r="AO158" i="13"/>
  <c r="AO162" i="13"/>
  <c r="AO151" i="13"/>
  <c r="AO155" i="13"/>
  <c r="AO159" i="13"/>
  <c r="AO163" i="13"/>
  <c r="AO152" i="13"/>
  <c r="AO156" i="13"/>
  <c r="AO134" i="13"/>
  <c r="AO160" i="13"/>
  <c r="AO167" i="13"/>
  <c r="AO171" i="13"/>
  <c r="AO164" i="13"/>
  <c r="AO168" i="13"/>
  <c r="AO172" i="13"/>
  <c r="AO165" i="13"/>
  <c r="AO169" i="13"/>
  <c r="AO173" i="13"/>
  <c r="AO166" i="13"/>
  <c r="AO170" i="13"/>
  <c r="AO174" i="13"/>
  <c r="Y138" i="13"/>
  <c r="Y142" i="13"/>
  <c r="Y146" i="13"/>
  <c r="Y150" i="13"/>
  <c r="Y135" i="13"/>
  <c r="Y139" i="13"/>
  <c r="Y143" i="13"/>
  <c r="Y147" i="13"/>
  <c r="Y136" i="13"/>
  <c r="Y140" i="13"/>
  <c r="Y144" i="13"/>
  <c r="Y148" i="13"/>
  <c r="Y137" i="13"/>
  <c r="Y141" i="13"/>
  <c r="Y145" i="13"/>
  <c r="Y153" i="13"/>
  <c r="Y157" i="13"/>
  <c r="Y161" i="13"/>
  <c r="Y154" i="13"/>
  <c r="Y158" i="13"/>
  <c r="Y162" i="13"/>
  <c r="Y151" i="13"/>
  <c r="Y155" i="13"/>
  <c r="Y159" i="13"/>
  <c r="Y163" i="13"/>
  <c r="Y149" i="13"/>
  <c r="Y152" i="13"/>
  <c r="Y156" i="13"/>
  <c r="Y134" i="13"/>
  <c r="Y167" i="13"/>
  <c r="Y171" i="13"/>
  <c r="Y164" i="13"/>
  <c r="Y168" i="13"/>
  <c r="Y172" i="13"/>
  <c r="Y165" i="13"/>
  <c r="Y169" i="13"/>
  <c r="Y173" i="13"/>
  <c r="Y160" i="13"/>
  <c r="Y166" i="13"/>
  <c r="Y170" i="13"/>
  <c r="Y174" i="13"/>
  <c r="I138" i="13"/>
  <c r="I142" i="13"/>
  <c r="I146" i="13"/>
  <c r="I135" i="13"/>
  <c r="I139" i="13"/>
  <c r="I143" i="13"/>
  <c r="I136" i="13"/>
  <c r="I140" i="13"/>
  <c r="I144" i="13"/>
  <c r="I148" i="13"/>
  <c r="I137" i="13"/>
  <c r="I141" i="13"/>
  <c r="I145" i="13"/>
  <c r="I153" i="13"/>
  <c r="I157" i="13"/>
  <c r="I154" i="13"/>
  <c r="I158" i="13"/>
  <c r="I147" i="13"/>
  <c r="I150" i="13"/>
  <c r="I155" i="13"/>
  <c r="I159" i="13"/>
  <c r="I151" i="13"/>
  <c r="I152" i="13"/>
  <c r="I156" i="13"/>
  <c r="I160" i="13"/>
  <c r="I149" i="13"/>
  <c r="I166" i="13"/>
  <c r="I170" i="13"/>
  <c r="I174" i="13"/>
  <c r="I162" i="13"/>
  <c r="I134" i="13"/>
  <c r="I167" i="13"/>
  <c r="I171" i="13"/>
  <c r="I168" i="13"/>
  <c r="I172" i="13"/>
  <c r="I164" i="13"/>
  <c r="I161" i="13"/>
  <c r="I165" i="13"/>
  <c r="I169" i="13"/>
  <c r="I173" i="13"/>
  <c r="I163" i="13"/>
  <c r="P2" i="17"/>
  <c r="N42" i="17"/>
  <c r="M41" i="17"/>
  <c r="L40" i="17"/>
  <c r="K39" i="17"/>
  <c r="J38" i="17"/>
  <c r="I37" i="17"/>
  <c r="H36" i="17"/>
  <c r="V34" i="17"/>
  <c r="U33" i="17"/>
  <c r="T32" i="17"/>
  <c r="S31" i="17"/>
  <c r="R30" i="17"/>
  <c r="Q29" i="17"/>
  <c r="P28" i="17"/>
  <c r="O27" i="17"/>
  <c r="N26" i="17"/>
  <c r="M25" i="17"/>
  <c r="L24" i="17"/>
  <c r="K23" i="17"/>
  <c r="J22" i="17"/>
  <c r="I21" i="17"/>
  <c r="H20" i="17"/>
  <c r="V18" i="17"/>
  <c r="U17" i="17"/>
  <c r="T16" i="17"/>
  <c r="S15" i="17"/>
  <c r="R14" i="17"/>
  <c r="Q13" i="17"/>
  <c r="P12" i="17"/>
  <c r="O11" i="17"/>
  <c r="N10" i="17"/>
  <c r="M9" i="17"/>
  <c r="L8" i="17"/>
  <c r="K7" i="17"/>
  <c r="J6" i="17"/>
  <c r="I5" i="17"/>
  <c r="H4" i="17"/>
  <c r="H46" i="17"/>
  <c r="AR46" i="17"/>
  <c r="Y46" i="17"/>
  <c r="BA86" i="17"/>
  <c r="AG86" i="17"/>
  <c r="M86" i="17"/>
  <c r="BG85" i="17"/>
  <c r="AL85" i="17"/>
  <c r="R85" i="17"/>
  <c r="AR84" i="17"/>
  <c r="W84" i="17"/>
  <c r="AX83" i="17"/>
  <c r="AC83" i="17"/>
  <c r="I83" i="17"/>
  <c r="AZ82" i="17"/>
  <c r="H82" i="17"/>
  <c r="AY81" i="17"/>
  <c r="AC81" i="17"/>
  <c r="AU80" i="17"/>
  <c r="S80" i="17"/>
  <c r="BB79" i="17"/>
  <c r="Z79" i="17"/>
  <c r="AH78" i="17"/>
  <c r="H78" i="17"/>
  <c r="R77" i="17"/>
  <c r="S76" i="17"/>
  <c r="Q75" i="17"/>
  <c r="BG73" i="17"/>
  <c r="O73" i="17"/>
  <c r="BD72" i="17"/>
  <c r="M72" i="17"/>
  <c r="BE71" i="17"/>
  <c r="J71" i="17"/>
  <c r="BC70" i="17"/>
  <c r="K70" i="17"/>
  <c r="AZ69" i="17"/>
  <c r="I69" i="17"/>
  <c r="BA68" i="17"/>
  <c r="AU66" i="17"/>
  <c r="AW65" i="17"/>
  <c r="AM64" i="17"/>
  <c r="Z7" i="17"/>
  <c r="Z23" i="17"/>
  <c r="Z39" i="17"/>
  <c r="Z4" i="17"/>
  <c r="Z20" i="17"/>
  <c r="Z36" i="17"/>
  <c r="Z17" i="17"/>
  <c r="Z33" i="17"/>
  <c r="Z14" i="17"/>
  <c r="Z30" i="17"/>
  <c r="Z2" i="17"/>
  <c r="Z11" i="17"/>
  <c r="Z27" i="17"/>
  <c r="Z8" i="17"/>
  <c r="Z24" i="17"/>
  <c r="Z40" i="17"/>
  <c r="Z5" i="17"/>
  <c r="Z21" i="17"/>
  <c r="Z18" i="17"/>
  <c r="Z34" i="17"/>
  <c r="Z15" i="17"/>
  <c r="Z31" i="17"/>
  <c r="Z12" i="17"/>
  <c r="Z28" i="17"/>
  <c r="Z9" i="17"/>
  <c r="Z25" i="17"/>
  <c r="Z41" i="17"/>
  <c r="Z6" i="17"/>
  <c r="Z22" i="17"/>
  <c r="Z38" i="17"/>
  <c r="Z3" i="17"/>
  <c r="Z19" i="17"/>
  <c r="Z35" i="17"/>
  <c r="Z16" i="17"/>
  <c r="Z32" i="17"/>
  <c r="Z13" i="17"/>
  <c r="Z29" i="17"/>
  <c r="Z10" i="17"/>
  <c r="Z26" i="17"/>
  <c r="Z42" i="17"/>
  <c r="Z37" i="17"/>
  <c r="AR10" i="17"/>
  <c r="AR26" i="17"/>
  <c r="AR42" i="17"/>
  <c r="AR7" i="17"/>
  <c r="AR23" i="17"/>
  <c r="AR39" i="17"/>
  <c r="AR4" i="17"/>
  <c r="AR20" i="17"/>
  <c r="AR36" i="17"/>
  <c r="AR17" i="17"/>
  <c r="AR33" i="17"/>
  <c r="AR14" i="17"/>
  <c r="AR30" i="17"/>
  <c r="AR11" i="17"/>
  <c r="AR27" i="17"/>
  <c r="AR40" i="17"/>
  <c r="AR8" i="17"/>
  <c r="AR24" i="17"/>
  <c r="AR5" i="17"/>
  <c r="AR21" i="17"/>
  <c r="AR37" i="17"/>
  <c r="AR18" i="17"/>
  <c r="AR34" i="17"/>
  <c r="AR15" i="17"/>
  <c r="AR31" i="17"/>
  <c r="AR12" i="17"/>
  <c r="AR28" i="17"/>
  <c r="AR9" i="17"/>
  <c r="AR25" i="17"/>
  <c r="AR41" i="17"/>
  <c r="AR6" i="17"/>
  <c r="AR22" i="17"/>
  <c r="AR38" i="17"/>
  <c r="AR3" i="17"/>
  <c r="AR19" i="17"/>
  <c r="AR35" i="17"/>
  <c r="AR16" i="17"/>
  <c r="AR32" i="17"/>
  <c r="AR13" i="17"/>
  <c r="AR29" i="17"/>
  <c r="AR2" i="17"/>
  <c r="AT48" i="17"/>
  <c r="AT52" i="17"/>
  <c r="AT56" i="17"/>
  <c r="AT60" i="17"/>
  <c r="AT64" i="17"/>
  <c r="AT49" i="17"/>
  <c r="AT53" i="17"/>
  <c r="AT57" i="17"/>
  <c r="AT61" i="17"/>
  <c r="AT65" i="17"/>
  <c r="AT69" i="17"/>
  <c r="AT73" i="17"/>
  <c r="AT77" i="17"/>
  <c r="AT50" i="17"/>
  <c r="AT54" i="17"/>
  <c r="AT58" i="17"/>
  <c r="AT62" i="17"/>
  <c r="AT66" i="17"/>
  <c r="AT70" i="17"/>
  <c r="AT74" i="17"/>
  <c r="AT47" i="17"/>
  <c r="AT51" i="17"/>
  <c r="AT55" i="17"/>
  <c r="AT59" i="17"/>
  <c r="AT63" i="17"/>
  <c r="AT67" i="17"/>
  <c r="AT71" i="17"/>
  <c r="AT75" i="17"/>
  <c r="AT79" i="17"/>
  <c r="AD48" i="17"/>
  <c r="AD52" i="17"/>
  <c r="AD56" i="17"/>
  <c r="AD60" i="17"/>
  <c r="AD64" i="17"/>
  <c r="AD49" i="17"/>
  <c r="AD53" i="17"/>
  <c r="AD57" i="17"/>
  <c r="AD61" i="17"/>
  <c r="AD65" i="17"/>
  <c r="AD69" i="17"/>
  <c r="AD73" i="17"/>
  <c r="AD77" i="17"/>
  <c r="AD50" i="17"/>
  <c r="AD54" i="17"/>
  <c r="AD58" i="17"/>
  <c r="AD62" i="17"/>
  <c r="AD47" i="17"/>
  <c r="AD51" i="17"/>
  <c r="AD55" i="17"/>
  <c r="AD59" i="17"/>
  <c r="AD63" i="17"/>
  <c r="AD67" i="17"/>
  <c r="AD71" i="17"/>
  <c r="AD75" i="17"/>
  <c r="N47" i="17"/>
  <c r="N51" i="17"/>
  <c r="N55" i="17"/>
  <c r="N59" i="17"/>
  <c r="N63" i="17"/>
  <c r="N67" i="17"/>
  <c r="N71" i="17"/>
  <c r="N75" i="17"/>
  <c r="N79" i="17"/>
  <c r="N48" i="17"/>
  <c r="N52" i="17"/>
  <c r="N56" i="17"/>
  <c r="N60" i="17"/>
  <c r="N64" i="17"/>
  <c r="N68" i="17"/>
  <c r="N72" i="17"/>
  <c r="N76" i="17"/>
  <c r="N80" i="17"/>
  <c r="N84" i="17"/>
  <c r="N49" i="17"/>
  <c r="N53" i="17"/>
  <c r="N57" i="17"/>
  <c r="N61" i="17"/>
  <c r="N65" i="17"/>
  <c r="N69" i="17"/>
  <c r="N73" i="17"/>
  <c r="N77" i="17"/>
  <c r="N81" i="17"/>
  <c r="N85" i="17"/>
  <c r="N50" i="17"/>
  <c r="N54" i="17"/>
  <c r="N58" i="17"/>
  <c r="N62" i="17"/>
  <c r="AU94" i="17"/>
  <c r="AU98" i="17"/>
  <c r="AU102" i="17"/>
  <c r="AU106" i="17"/>
  <c r="AU110" i="17"/>
  <c r="AU114" i="17"/>
  <c r="AU118" i="17"/>
  <c r="AU122" i="17"/>
  <c r="AU126" i="17"/>
  <c r="AU95" i="17"/>
  <c r="AU99" i="17"/>
  <c r="AU103" i="17"/>
  <c r="AU107" i="17"/>
  <c r="AU111" i="17"/>
  <c r="AU115" i="17"/>
  <c r="AU119" i="17"/>
  <c r="AU123" i="17"/>
  <c r="AU92" i="17"/>
  <c r="AU96" i="17"/>
  <c r="AU100" i="17"/>
  <c r="AU104" i="17"/>
  <c r="AU108" i="17"/>
  <c r="AU112" i="17"/>
  <c r="AU116" i="17"/>
  <c r="AU120" i="17"/>
  <c r="AU93" i="17"/>
  <c r="AU97" i="17"/>
  <c r="AU101" i="17"/>
  <c r="AU105" i="17"/>
  <c r="AU109" i="17"/>
  <c r="AU113" i="17"/>
  <c r="AU117" i="17"/>
  <c r="AU121" i="17"/>
  <c r="AU130" i="17"/>
  <c r="AU124" i="17"/>
  <c r="AU131" i="17"/>
  <c r="AU125" i="17"/>
  <c r="AU127" i="17"/>
  <c r="AU91" i="17"/>
  <c r="AU128" i="17"/>
  <c r="AU129" i="17"/>
  <c r="AE94" i="17"/>
  <c r="AE98" i="17"/>
  <c r="AE102" i="17"/>
  <c r="AE106" i="17"/>
  <c r="AE110" i="17"/>
  <c r="AE114" i="17"/>
  <c r="AE118" i="17"/>
  <c r="AE122" i="17"/>
  <c r="AE95" i="17"/>
  <c r="AE99" i="17"/>
  <c r="AE103" i="17"/>
  <c r="AE107" i="17"/>
  <c r="AE111" i="17"/>
  <c r="AE115" i="17"/>
  <c r="AE119" i="17"/>
  <c r="AE123" i="17"/>
  <c r="AE92" i="17"/>
  <c r="AE96" i="17"/>
  <c r="AE100" i="17"/>
  <c r="AE104" i="17"/>
  <c r="AE108" i="17"/>
  <c r="AE112" i="17"/>
  <c r="AE116" i="17"/>
  <c r="AE120" i="17"/>
  <c r="AE124" i="17"/>
  <c r="AE93" i="17"/>
  <c r="AE97" i="17"/>
  <c r="AE101" i="17"/>
  <c r="AE105" i="17"/>
  <c r="AE109" i="17"/>
  <c r="AE129" i="17"/>
  <c r="AE121" i="17"/>
  <c r="AE130" i="17"/>
  <c r="AE131" i="17"/>
  <c r="AE113" i="17"/>
  <c r="AE127" i="17"/>
  <c r="AE91" i="17"/>
  <c r="AE126" i="17"/>
  <c r="AE128" i="17"/>
  <c r="AE117" i="17"/>
  <c r="AE125" i="17"/>
  <c r="O93" i="17"/>
  <c r="O97" i="17"/>
  <c r="O101" i="17"/>
  <c r="O105" i="17"/>
  <c r="O109" i="17"/>
  <c r="O113" i="17"/>
  <c r="O117" i="17"/>
  <c r="O121" i="17"/>
  <c r="O94" i="17"/>
  <c r="O98" i="17"/>
  <c r="O102" i="17"/>
  <c r="O106" i="17"/>
  <c r="O110" i="17"/>
  <c r="O114" i="17"/>
  <c r="O118" i="17"/>
  <c r="O122" i="17"/>
  <c r="O95" i="17"/>
  <c r="O99" i="17"/>
  <c r="O103" i="17"/>
  <c r="O107" i="17"/>
  <c r="O111" i="17"/>
  <c r="O115" i="17"/>
  <c r="O119" i="17"/>
  <c r="O123" i="17"/>
  <c r="O92" i="17"/>
  <c r="O96" i="17"/>
  <c r="O100" i="17"/>
  <c r="O104" i="17"/>
  <c r="O108" i="17"/>
  <c r="O112" i="17"/>
  <c r="O116" i="17"/>
  <c r="O120" i="17"/>
  <c r="O124" i="17"/>
  <c r="O126" i="17"/>
  <c r="O129" i="17"/>
  <c r="O130" i="17"/>
  <c r="O125" i="17"/>
  <c r="O131" i="17"/>
  <c r="O91" i="17"/>
  <c r="O128" i="17"/>
  <c r="O127" i="17"/>
  <c r="AV136" i="17"/>
  <c r="AV140" i="17"/>
  <c r="AV144" i="17"/>
  <c r="AV137" i="17"/>
  <c r="AV141" i="17"/>
  <c r="AV138" i="17"/>
  <c r="AV142" i="17"/>
  <c r="AV146" i="17"/>
  <c r="AV135" i="17"/>
  <c r="AV139" i="17"/>
  <c r="AV143" i="17"/>
  <c r="AV147" i="17"/>
  <c r="AV148" i="17"/>
  <c r="AV150" i="17"/>
  <c r="AV154" i="17"/>
  <c r="AV158" i="17"/>
  <c r="AV162" i="17"/>
  <c r="AV166" i="17"/>
  <c r="AV170" i="17"/>
  <c r="AV174" i="17"/>
  <c r="AV134" i="17"/>
  <c r="AV151" i="17"/>
  <c r="AV155" i="17"/>
  <c r="AV159" i="17"/>
  <c r="AV163" i="17"/>
  <c r="AV167" i="17"/>
  <c r="AV171" i="17"/>
  <c r="AV152" i="17"/>
  <c r="AV156" i="17"/>
  <c r="AV160" i="17"/>
  <c r="AV164" i="17"/>
  <c r="AV168" i="17"/>
  <c r="AV172" i="17"/>
  <c r="AV145" i="17"/>
  <c r="AV149" i="17"/>
  <c r="AV153" i="17"/>
  <c r="AV157" i="17"/>
  <c r="AV161" i="17"/>
  <c r="AV165" i="17"/>
  <c r="AV169" i="17"/>
  <c r="AV173" i="17"/>
  <c r="AF136" i="17"/>
  <c r="AF140" i="17"/>
  <c r="AF144" i="17"/>
  <c r="AF137" i="17"/>
  <c r="AF141" i="17"/>
  <c r="AF145" i="17"/>
  <c r="AF138" i="17"/>
  <c r="AF142" i="17"/>
  <c r="AF146" i="17"/>
  <c r="AF135" i="17"/>
  <c r="AF139" i="17"/>
  <c r="AF143" i="17"/>
  <c r="AF147" i="17"/>
  <c r="AF149" i="17"/>
  <c r="AF153" i="17"/>
  <c r="AF157" i="17"/>
  <c r="AF161" i="17"/>
  <c r="AF165" i="17"/>
  <c r="AF169" i="17"/>
  <c r="AF173" i="17"/>
  <c r="AF150" i="17"/>
  <c r="AF154" i="17"/>
  <c r="AF158" i="17"/>
  <c r="AF162" i="17"/>
  <c r="AF166" i="17"/>
  <c r="AF170" i="17"/>
  <c r="AF174" i="17"/>
  <c r="AF148" i="17"/>
  <c r="AF134" i="17"/>
  <c r="AF151" i="17"/>
  <c r="AF155" i="17"/>
  <c r="AF159" i="17"/>
  <c r="AF163" i="17"/>
  <c r="AF167" i="17"/>
  <c r="AF171" i="17"/>
  <c r="AF152" i="17"/>
  <c r="AF156" i="17"/>
  <c r="AF160" i="17"/>
  <c r="AF164" i="17"/>
  <c r="AF168" i="17"/>
  <c r="AF172" i="17"/>
  <c r="P136" i="17"/>
  <c r="P140" i="17"/>
  <c r="P144" i="17"/>
  <c r="P148" i="17"/>
  <c r="P137" i="17"/>
  <c r="P141" i="17"/>
  <c r="P138" i="17"/>
  <c r="P142" i="17"/>
  <c r="P135" i="17"/>
  <c r="P139" i="17"/>
  <c r="P143" i="17"/>
  <c r="P153" i="17"/>
  <c r="P157" i="17"/>
  <c r="P161" i="17"/>
  <c r="P165" i="17"/>
  <c r="P169" i="17"/>
  <c r="P173" i="17"/>
  <c r="P149" i="17"/>
  <c r="P150" i="17"/>
  <c r="P154" i="17"/>
  <c r="P158" i="17"/>
  <c r="P162" i="17"/>
  <c r="P166" i="17"/>
  <c r="P170" i="17"/>
  <c r="P174" i="17"/>
  <c r="P145" i="17"/>
  <c r="P134" i="17"/>
  <c r="P151" i="17"/>
  <c r="P155" i="17"/>
  <c r="P159" i="17"/>
  <c r="P163" i="17"/>
  <c r="P167" i="17"/>
  <c r="P171" i="17"/>
  <c r="P147" i="17"/>
  <c r="P146" i="17"/>
  <c r="P152" i="17"/>
  <c r="P156" i="17"/>
  <c r="P160" i="17"/>
  <c r="P164" i="17"/>
  <c r="P168" i="17"/>
  <c r="P172" i="17"/>
  <c r="H3" i="15"/>
  <c r="H7" i="15"/>
  <c r="H11" i="15"/>
  <c r="H15" i="15"/>
  <c r="H19" i="15"/>
  <c r="H4" i="15"/>
  <c r="H8" i="15"/>
  <c r="H12" i="15"/>
  <c r="H16" i="15"/>
  <c r="H20" i="15"/>
  <c r="H5" i="15"/>
  <c r="H9" i="15"/>
  <c r="H13" i="15"/>
  <c r="H17" i="15"/>
  <c r="H21" i="15"/>
  <c r="H2" i="15"/>
  <c r="H6" i="15"/>
  <c r="H10" i="15"/>
  <c r="H14" i="15"/>
  <c r="H23" i="15"/>
  <c r="H27" i="15"/>
  <c r="H31" i="15"/>
  <c r="H35" i="15"/>
  <c r="H39" i="15"/>
  <c r="H18" i="15"/>
  <c r="H24" i="15"/>
  <c r="H28" i="15"/>
  <c r="H32" i="15"/>
  <c r="H36" i="15"/>
  <c r="H40" i="15"/>
  <c r="H25" i="15"/>
  <c r="H29" i="15"/>
  <c r="H33" i="15"/>
  <c r="H37" i="15"/>
  <c r="H41" i="15"/>
  <c r="H22" i="15"/>
  <c r="H26" i="15"/>
  <c r="H30" i="15"/>
  <c r="H34" i="15"/>
  <c r="H38" i="15"/>
  <c r="H42" i="15"/>
  <c r="AW2" i="15"/>
  <c r="AW6" i="15"/>
  <c r="AW10" i="15"/>
  <c r="AW14" i="15"/>
  <c r="AW18" i="15"/>
  <c r="AW3" i="15"/>
  <c r="AW7" i="15"/>
  <c r="AW11" i="15"/>
  <c r="AW15" i="15"/>
  <c r="AW19" i="15"/>
  <c r="AW4" i="15"/>
  <c r="AW8" i="15"/>
  <c r="AW12" i="15"/>
  <c r="AW16" i="15"/>
  <c r="AW20" i="15"/>
  <c r="AW5" i="15"/>
  <c r="AW9" i="15"/>
  <c r="AW13" i="15"/>
  <c r="AW17" i="15"/>
  <c r="AW21" i="15"/>
  <c r="AW25" i="15"/>
  <c r="AW29" i="15"/>
  <c r="AW33" i="15"/>
  <c r="AW37" i="15"/>
  <c r="AW41" i="15"/>
  <c r="AW26" i="15"/>
  <c r="AW30" i="15"/>
  <c r="AW34" i="15"/>
  <c r="AW38" i="15"/>
  <c r="AW42" i="15"/>
  <c r="AW22" i="15"/>
  <c r="AW23" i="15"/>
  <c r="AW27" i="15"/>
  <c r="AW31" i="15"/>
  <c r="AW35" i="15"/>
  <c r="AW39" i="15"/>
  <c r="AW24" i="15"/>
  <c r="AW28" i="15"/>
  <c r="AW32" i="15"/>
  <c r="AW36" i="15"/>
  <c r="AW40" i="15"/>
  <c r="AG5" i="15"/>
  <c r="AG9" i="15"/>
  <c r="AG13" i="15"/>
  <c r="AG17" i="15"/>
  <c r="AG21" i="15"/>
  <c r="AG2" i="15"/>
  <c r="AG6" i="15"/>
  <c r="AG10" i="15"/>
  <c r="AG14" i="15"/>
  <c r="AG18" i="15"/>
  <c r="AG3" i="15"/>
  <c r="AG7" i="15"/>
  <c r="AG11" i="15"/>
  <c r="AG15" i="15"/>
  <c r="AG19" i="15"/>
  <c r="AG4" i="15"/>
  <c r="AG8" i="15"/>
  <c r="AG12" i="15"/>
  <c r="AG16" i="15"/>
  <c r="AG25" i="15"/>
  <c r="AG29" i="15"/>
  <c r="AG33" i="15"/>
  <c r="AG37" i="15"/>
  <c r="AG41" i="15"/>
  <c r="AG26" i="15"/>
  <c r="AG30" i="15"/>
  <c r="AG34" i="15"/>
  <c r="AG38" i="15"/>
  <c r="AG42" i="15"/>
  <c r="AG20" i="15"/>
  <c r="AG22" i="15"/>
  <c r="AG23" i="15"/>
  <c r="AG27" i="15"/>
  <c r="AG31" i="15"/>
  <c r="AG35" i="15"/>
  <c r="AG39" i="15"/>
  <c r="AG24" i="15"/>
  <c r="AG28" i="15"/>
  <c r="AG32" i="15"/>
  <c r="AG36" i="15"/>
  <c r="AG40" i="15"/>
  <c r="Q5" i="15"/>
  <c r="Q9" i="15"/>
  <c r="Q13" i="15"/>
  <c r="Q17" i="15"/>
  <c r="Q21" i="15"/>
  <c r="Q2" i="15"/>
  <c r="Q6" i="15"/>
  <c r="Q10" i="15"/>
  <c r="Q14" i="15"/>
  <c r="Q18" i="15"/>
  <c r="Q22" i="15"/>
  <c r="Q3" i="15"/>
  <c r="Q7" i="15"/>
  <c r="Q11" i="15"/>
  <c r="Q15" i="15"/>
  <c r="Q19" i="15"/>
  <c r="Q4" i="15"/>
  <c r="Q8" i="15"/>
  <c r="Q12" i="15"/>
  <c r="Q16" i="15"/>
  <c r="Q20" i="15"/>
  <c r="Q25" i="15"/>
  <c r="Q29" i="15"/>
  <c r="Q33" i="15"/>
  <c r="Q37" i="15"/>
  <c r="Q41" i="15"/>
  <c r="Q26" i="15"/>
  <c r="Q30" i="15"/>
  <c r="Q34" i="15"/>
  <c r="Q38" i="15"/>
  <c r="Q42" i="15"/>
  <c r="Q23" i="15"/>
  <c r="Q27" i="15"/>
  <c r="Q31" i="15"/>
  <c r="Q35" i="15"/>
  <c r="Q39" i="15"/>
  <c r="Q24" i="15"/>
  <c r="Q28" i="15"/>
  <c r="Q32" i="15"/>
  <c r="Q36" i="15"/>
  <c r="Q40" i="15"/>
  <c r="AX48" i="15"/>
  <c r="AX52" i="15"/>
  <c r="AX56" i="15"/>
  <c r="AX60" i="15"/>
  <c r="AX64" i="15"/>
  <c r="AX68" i="15"/>
  <c r="AX49" i="15"/>
  <c r="AX53" i="15"/>
  <c r="AX57" i="15"/>
  <c r="AX61" i="15"/>
  <c r="AX65" i="15"/>
  <c r="AX69" i="15"/>
  <c r="AX50" i="15"/>
  <c r="AX54" i="15"/>
  <c r="AX58" i="15"/>
  <c r="AX47" i="15"/>
  <c r="AX51" i="15"/>
  <c r="AX55" i="15"/>
  <c r="AX59" i="15"/>
  <c r="AX63" i="15"/>
  <c r="AX67" i="15"/>
  <c r="AX73" i="15"/>
  <c r="AX77" i="15"/>
  <c r="AX81" i="15"/>
  <c r="AX85" i="15"/>
  <c r="AX66" i="15"/>
  <c r="AX74" i="15"/>
  <c r="AX78" i="15"/>
  <c r="AX82" i="15"/>
  <c r="AX86" i="15"/>
  <c r="AX62" i="15"/>
  <c r="AX46" i="15"/>
  <c r="AX75" i="15"/>
  <c r="AX79" i="15"/>
  <c r="AX83" i="15"/>
  <c r="AX70" i="15"/>
  <c r="AX71" i="15"/>
  <c r="AX72" i="15"/>
  <c r="AX76" i="15"/>
  <c r="AX80" i="15"/>
  <c r="AX84" i="15"/>
  <c r="AH48" i="15"/>
  <c r="AH52" i="15"/>
  <c r="AH56" i="15"/>
  <c r="AH60" i="15"/>
  <c r="AH64" i="15"/>
  <c r="AH68" i="15"/>
  <c r="AH49" i="15"/>
  <c r="AH53" i="15"/>
  <c r="AH57" i="15"/>
  <c r="AH61" i="15"/>
  <c r="AH65" i="15"/>
  <c r="AH69" i="15"/>
  <c r="AH50" i="15"/>
  <c r="AH54" i="15"/>
  <c r="AH58" i="15"/>
  <c r="AH62" i="15"/>
  <c r="AH66" i="15"/>
  <c r="AH70" i="15"/>
  <c r="AH47" i="15"/>
  <c r="AH51" i="15"/>
  <c r="AH55" i="15"/>
  <c r="AH59" i="15"/>
  <c r="AH63" i="15"/>
  <c r="AH67" i="15"/>
  <c r="AH73" i="15"/>
  <c r="AH77" i="15"/>
  <c r="AH81" i="15"/>
  <c r="AH85" i="15"/>
  <c r="AH71" i="15"/>
  <c r="AH74" i="15"/>
  <c r="AH78" i="15"/>
  <c r="AH82" i="15"/>
  <c r="AH86" i="15"/>
  <c r="AH46" i="15"/>
  <c r="AH75" i="15"/>
  <c r="AH79" i="15"/>
  <c r="AH83" i="15"/>
  <c r="AH72" i="15"/>
  <c r="AH76" i="15"/>
  <c r="AH80" i="15"/>
  <c r="AH84" i="15"/>
  <c r="R48" i="15"/>
  <c r="R52" i="15"/>
  <c r="R56" i="15"/>
  <c r="R60" i="15"/>
  <c r="R64" i="15"/>
  <c r="R68" i="15"/>
  <c r="R49" i="15"/>
  <c r="R53" i="15"/>
  <c r="R57" i="15"/>
  <c r="R61" i="15"/>
  <c r="R65" i="15"/>
  <c r="R69" i="15"/>
  <c r="R50" i="15"/>
  <c r="R54" i="15"/>
  <c r="R58" i="15"/>
  <c r="R62" i="15"/>
  <c r="R66" i="15"/>
  <c r="R70" i="15"/>
  <c r="R47" i="15"/>
  <c r="R51" i="15"/>
  <c r="R55" i="15"/>
  <c r="R59" i="15"/>
  <c r="R63" i="15"/>
  <c r="R67" i="15"/>
  <c r="R72" i="15"/>
  <c r="R73" i="15"/>
  <c r="R77" i="15"/>
  <c r="R81" i="15"/>
  <c r="R85" i="15"/>
  <c r="R74" i="15"/>
  <c r="R78" i="15"/>
  <c r="R82" i="15"/>
  <c r="R86" i="15"/>
  <c r="R46" i="15"/>
  <c r="R71" i="15"/>
  <c r="R75" i="15"/>
  <c r="R79" i="15"/>
  <c r="R83" i="15"/>
  <c r="R76" i="15"/>
  <c r="R80" i="15"/>
  <c r="R84" i="15"/>
  <c r="AY97" i="15"/>
  <c r="AY101" i="15"/>
  <c r="AY105" i="15"/>
  <c r="AY109" i="15"/>
  <c r="AY113" i="15"/>
  <c r="AY117" i="15"/>
  <c r="AY93" i="15"/>
  <c r="AY94" i="15"/>
  <c r="AY98" i="15"/>
  <c r="AY102" i="15"/>
  <c r="AY106" i="15"/>
  <c r="AY110" i="15"/>
  <c r="AY114" i="15"/>
  <c r="AY118" i="15"/>
  <c r="AY122" i="15"/>
  <c r="AY92" i="15"/>
  <c r="AY95" i="15"/>
  <c r="AY99" i="15"/>
  <c r="AY103" i="15"/>
  <c r="AY107" i="15"/>
  <c r="AY111" i="15"/>
  <c r="AY115" i="15"/>
  <c r="AY119" i="15"/>
  <c r="AY96" i="15"/>
  <c r="AY100" i="15"/>
  <c r="AY104" i="15"/>
  <c r="AY108" i="15"/>
  <c r="AY112" i="15"/>
  <c r="AY116" i="15"/>
  <c r="AY121" i="15"/>
  <c r="AY128" i="15"/>
  <c r="AY130" i="15"/>
  <c r="AY127" i="15"/>
  <c r="AY126" i="15"/>
  <c r="AY131" i="15"/>
  <c r="AY91" i="15"/>
  <c r="AY120" i="15"/>
  <c r="AY123" i="15"/>
  <c r="AY125" i="15"/>
  <c r="AY124" i="15"/>
  <c r="AY129" i="15"/>
  <c r="AI92" i="15"/>
  <c r="AI97" i="15"/>
  <c r="AI101" i="15"/>
  <c r="AI105" i="15"/>
  <c r="AI109" i="15"/>
  <c r="AI113" i="15"/>
  <c r="AI117" i="15"/>
  <c r="AI121" i="15"/>
  <c r="AI125" i="15"/>
  <c r="AI94" i="15"/>
  <c r="AI98" i="15"/>
  <c r="AI102" i="15"/>
  <c r="AI106" i="15"/>
  <c r="AI110" i="15"/>
  <c r="AI114" i="15"/>
  <c r="AI118" i="15"/>
  <c r="AI122" i="15"/>
  <c r="AI93" i="15"/>
  <c r="AI95" i="15"/>
  <c r="AI99" i="15"/>
  <c r="AI103" i="15"/>
  <c r="AI107" i="15"/>
  <c r="AI111" i="15"/>
  <c r="AI115" i="15"/>
  <c r="AI119" i="15"/>
  <c r="AI123" i="15"/>
  <c r="AI127" i="15"/>
  <c r="AI96" i="15"/>
  <c r="AI100" i="15"/>
  <c r="AI104" i="15"/>
  <c r="AI108" i="15"/>
  <c r="AI112" i="15"/>
  <c r="AI116" i="15"/>
  <c r="AI120" i="15"/>
  <c r="AI124" i="15"/>
  <c r="AI129" i="15"/>
  <c r="AI128" i="15"/>
  <c r="AI130" i="15"/>
  <c r="AI131" i="15"/>
  <c r="AI126" i="15"/>
  <c r="AI91" i="15"/>
  <c r="S97" i="15"/>
  <c r="S101" i="15"/>
  <c r="S105" i="15"/>
  <c r="S109" i="15"/>
  <c r="S94" i="15"/>
  <c r="S98" i="15"/>
  <c r="S102" i="15"/>
  <c r="S106" i="15"/>
  <c r="S110" i="15"/>
  <c r="S114" i="15"/>
  <c r="S118" i="15"/>
  <c r="S93" i="15"/>
  <c r="S95" i="15"/>
  <c r="S99" i="15"/>
  <c r="S103" i="15"/>
  <c r="S107" i="15"/>
  <c r="S111" i="15"/>
  <c r="S115" i="15"/>
  <c r="S119" i="15"/>
  <c r="S123" i="15"/>
  <c r="S92" i="15"/>
  <c r="S96" i="15"/>
  <c r="S100" i="15"/>
  <c r="S104" i="15"/>
  <c r="S108" i="15"/>
  <c r="S112" i="15"/>
  <c r="S116" i="15"/>
  <c r="S120" i="15"/>
  <c r="S124" i="15"/>
  <c r="S122" i="15"/>
  <c r="S113" i="15"/>
  <c r="S129" i="15"/>
  <c r="S130" i="15"/>
  <c r="S128" i="15"/>
  <c r="S127" i="15"/>
  <c r="S131" i="15"/>
  <c r="S117" i="15"/>
  <c r="S121" i="15"/>
  <c r="S91" i="15"/>
  <c r="S125" i="15"/>
  <c r="S126" i="15"/>
  <c r="AZ136" i="15"/>
  <c r="AZ140" i="15"/>
  <c r="AZ144" i="15"/>
  <c r="AZ137" i="15"/>
  <c r="AZ141" i="15"/>
  <c r="AZ145" i="15"/>
  <c r="AZ138" i="15"/>
  <c r="AZ135" i="15"/>
  <c r="AZ139" i="15"/>
  <c r="AZ148" i="15"/>
  <c r="AZ152" i="15"/>
  <c r="AZ156" i="15"/>
  <c r="AZ160" i="15"/>
  <c r="AZ164" i="15"/>
  <c r="AZ168" i="15"/>
  <c r="AZ172" i="15"/>
  <c r="AZ143" i="15"/>
  <c r="AZ142" i="15"/>
  <c r="AZ149" i="15"/>
  <c r="AZ153" i="15"/>
  <c r="AZ157" i="15"/>
  <c r="AZ161" i="15"/>
  <c r="AZ165" i="15"/>
  <c r="AZ169" i="15"/>
  <c r="AZ146" i="15"/>
  <c r="AZ150" i="15"/>
  <c r="AZ154" i="15"/>
  <c r="AZ158" i="15"/>
  <c r="AZ162" i="15"/>
  <c r="AZ166" i="15"/>
  <c r="AZ170" i="15"/>
  <c r="AZ174" i="15"/>
  <c r="AZ147" i="15"/>
  <c r="AZ151" i="15"/>
  <c r="AZ155" i="15"/>
  <c r="AZ159" i="15"/>
  <c r="AZ163" i="15"/>
  <c r="AZ167" i="15"/>
  <c r="AZ171" i="15"/>
  <c r="AZ134" i="15"/>
  <c r="AZ173" i="15"/>
  <c r="AJ136" i="15"/>
  <c r="AJ140" i="15"/>
  <c r="AJ137" i="15"/>
  <c r="AJ141" i="15"/>
  <c r="AJ145" i="15"/>
  <c r="AJ138" i="15"/>
  <c r="AJ142" i="15"/>
  <c r="AJ135" i="15"/>
  <c r="AJ139" i="15"/>
  <c r="AJ143" i="15"/>
  <c r="AJ148" i="15"/>
  <c r="AJ152" i="15"/>
  <c r="AJ156" i="15"/>
  <c r="AJ160" i="15"/>
  <c r="AJ164" i="15"/>
  <c r="AJ168" i="15"/>
  <c r="AJ172" i="15"/>
  <c r="AJ149" i="15"/>
  <c r="AJ153" i="15"/>
  <c r="AJ157" i="15"/>
  <c r="AJ161" i="15"/>
  <c r="AJ165" i="15"/>
  <c r="AJ169" i="15"/>
  <c r="AJ173" i="15"/>
  <c r="AJ146" i="15"/>
  <c r="AJ150" i="15"/>
  <c r="AJ154" i="15"/>
  <c r="AJ158" i="15"/>
  <c r="AJ162" i="15"/>
  <c r="AJ166" i="15"/>
  <c r="AJ170" i="15"/>
  <c r="AJ144" i="15"/>
  <c r="AJ147" i="15"/>
  <c r="AJ151" i="15"/>
  <c r="AJ155" i="15"/>
  <c r="AJ159" i="15"/>
  <c r="AJ163" i="15"/>
  <c r="AJ167" i="15"/>
  <c r="AJ171" i="15"/>
  <c r="AJ134" i="15"/>
  <c r="AJ174" i="15"/>
  <c r="T136" i="15"/>
  <c r="T140" i="15"/>
  <c r="T137" i="15"/>
  <c r="T141" i="15"/>
  <c r="T138" i="15"/>
  <c r="T142" i="15"/>
  <c r="T135" i="15"/>
  <c r="T139" i="15"/>
  <c r="T143" i="15"/>
  <c r="T148" i="15"/>
  <c r="T152" i="15"/>
  <c r="T156" i="15"/>
  <c r="T160" i="15"/>
  <c r="T164" i="15"/>
  <c r="T168" i="15"/>
  <c r="T172" i="15"/>
  <c r="T144" i="15"/>
  <c r="T149" i="15"/>
  <c r="T153" i="15"/>
  <c r="T157" i="15"/>
  <c r="T145" i="15"/>
  <c r="T150" i="15"/>
  <c r="T154" i="15"/>
  <c r="T158" i="15"/>
  <c r="T162" i="15"/>
  <c r="T166" i="15"/>
  <c r="T170" i="15"/>
  <c r="T174" i="15"/>
  <c r="T146" i="15"/>
  <c r="T147" i="15"/>
  <c r="T151" i="15"/>
  <c r="T155" i="15"/>
  <c r="T159" i="15"/>
  <c r="T163" i="15"/>
  <c r="T161" i="15"/>
  <c r="T167" i="15"/>
  <c r="T165" i="15"/>
  <c r="T169" i="15"/>
  <c r="T171" i="15"/>
  <c r="T134" i="15"/>
  <c r="T173" i="15"/>
  <c r="BA13" i="13"/>
  <c r="BA17" i="13"/>
  <c r="BA21" i="13"/>
  <c r="BA25" i="13"/>
  <c r="BA29" i="13"/>
  <c r="BA5" i="13"/>
  <c r="BA9" i="13"/>
  <c r="BA14" i="13"/>
  <c r="BA18" i="13"/>
  <c r="BA22" i="13"/>
  <c r="BA26" i="13"/>
  <c r="BA30" i="13"/>
  <c r="BA6" i="13"/>
  <c r="BA10" i="13"/>
  <c r="BA15" i="13"/>
  <c r="BA19" i="13"/>
  <c r="BA23" i="13"/>
  <c r="BA27" i="13"/>
  <c r="BA31" i="13"/>
  <c r="BA3" i="13"/>
  <c r="BA7" i="13"/>
  <c r="BA11" i="13"/>
  <c r="BA12" i="13"/>
  <c r="BA16" i="13"/>
  <c r="BA20" i="13"/>
  <c r="BA24" i="13"/>
  <c r="BA4" i="13"/>
  <c r="BA8" i="13"/>
  <c r="BA34" i="13"/>
  <c r="BA38" i="13"/>
  <c r="BA42" i="13"/>
  <c r="BA32" i="13"/>
  <c r="BA2" i="13"/>
  <c r="BA35" i="13"/>
  <c r="BA39" i="13"/>
  <c r="BA36" i="13"/>
  <c r="BA40" i="13"/>
  <c r="BA33" i="13"/>
  <c r="BA37" i="13"/>
  <c r="BA41" i="13"/>
  <c r="BA28" i="13"/>
  <c r="AK13" i="13"/>
  <c r="AK17" i="13"/>
  <c r="AK21" i="13"/>
  <c r="AK25" i="13"/>
  <c r="AK29" i="13"/>
  <c r="AK5" i="13"/>
  <c r="AK9" i="13"/>
  <c r="AK14" i="13"/>
  <c r="AK18" i="13"/>
  <c r="AK22" i="13"/>
  <c r="AK26" i="13"/>
  <c r="AK30" i="13"/>
  <c r="AK6" i="13"/>
  <c r="AK10" i="13"/>
  <c r="AK15" i="13"/>
  <c r="AK19" i="13"/>
  <c r="AK23" i="13"/>
  <c r="AK27" i="13"/>
  <c r="AK31" i="13"/>
  <c r="AK3" i="13"/>
  <c r="AK7" i="13"/>
  <c r="AK11" i="13"/>
  <c r="AK12" i="13"/>
  <c r="AK16" i="13"/>
  <c r="AK20" i="13"/>
  <c r="AK24" i="13"/>
  <c r="AK28" i="13"/>
  <c r="AK32" i="13"/>
  <c r="AK4" i="13"/>
  <c r="AK8" i="13"/>
  <c r="AK34" i="13"/>
  <c r="AK38" i="13"/>
  <c r="AK42" i="13"/>
  <c r="AK2" i="13"/>
  <c r="AK35" i="13"/>
  <c r="AK39" i="13"/>
  <c r="AK36" i="13"/>
  <c r="AK40" i="13"/>
  <c r="AK33" i="13"/>
  <c r="AK37" i="13"/>
  <c r="AK41" i="13"/>
  <c r="U13" i="13"/>
  <c r="U17" i="13"/>
  <c r="U21" i="13"/>
  <c r="U25" i="13"/>
  <c r="U5" i="13"/>
  <c r="U9" i="13"/>
  <c r="U14" i="13"/>
  <c r="U18" i="13"/>
  <c r="U22" i="13"/>
  <c r="U26" i="13"/>
  <c r="U30" i="13"/>
  <c r="U6" i="13"/>
  <c r="U10" i="13"/>
  <c r="U15" i="13"/>
  <c r="U19" i="13"/>
  <c r="U23" i="13"/>
  <c r="U27" i="13"/>
  <c r="U31" i="13"/>
  <c r="U3" i="13"/>
  <c r="U7" i="13"/>
  <c r="U11" i="13"/>
  <c r="U16" i="13"/>
  <c r="U20" i="13"/>
  <c r="U24" i="13"/>
  <c r="U28" i="13"/>
  <c r="U32" i="13"/>
  <c r="U4" i="13"/>
  <c r="U8" i="13"/>
  <c r="U12" i="13"/>
  <c r="U34" i="13"/>
  <c r="U38" i="13"/>
  <c r="U42" i="13"/>
  <c r="U29" i="13"/>
  <c r="U2" i="13"/>
  <c r="U35" i="13"/>
  <c r="U39" i="13"/>
  <c r="U36" i="13"/>
  <c r="U40" i="13"/>
  <c r="U33" i="13"/>
  <c r="U37" i="13"/>
  <c r="U41" i="13"/>
  <c r="BB48" i="13"/>
  <c r="BB52" i="13"/>
  <c r="BB49" i="13"/>
  <c r="BB50" i="13"/>
  <c r="BB47" i="13"/>
  <c r="BB51" i="13"/>
  <c r="BB56" i="13"/>
  <c r="BB60" i="13"/>
  <c r="BB64" i="13"/>
  <c r="BB68" i="13"/>
  <c r="BB57" i="13"/>
  <c r="BB61" i="13"/>
  <c r="BB65" i="13"/>
  <c r="BB54" i="13"/>
  <c r="BB58" i="13"/>
  <c r="BB62" i="13"/>
  <c r="BB66" i="13"/>
  <c r="BB53" i="13"/>
  <c r="BB55" i="13"/>
  <c r="BB59" i="13"/>
  <c r="BB63" i="13"/>
  <c r="BB67" i="13"/>
  <c r="BB74" i="13"/>
  <c r="BB78" i="13"/>
  <c r="BB82" i="13"/>
  <c r="BB69" i="13"/>
  <c r="BB70" i="13"/>
  <c r="BB71" i="13"/>
  <c r="BB75" i="13"/>
  <c r="BB79" i="13"/>
  <c r="BB83" i="13"/>
  <c r="BB72" i="13"/>
  <c r="BB76" i="13"/>
  <c r="BB80" i="13"/>
  <c r="BB84" i="13"/>
  <c r="BB73" i="13"/>
  <c r="BB77" i="13"/>
  <c r="BB81" i="13"/>
  <c r="BB86" i="13"/>
  <c r="BB46" i="13"/>
  <c r="BB85" i="13"/>
  <c r="AL48" i="13"/>
  <c r="AL49" i="13"/>
  <c r="AL50" i="13"/>
  <c r="AL47" i="13"/>
  <c r="AL51" i="13"/>
  <c r="AL52" i="13"/>
  <c r="AL56" i="13"/>
  <c r="AL60" i="13"/>
  <c r="AL64" i="13"/>
  <c r="AL68" i="13"/>
  <c r="AL57" i="13"/>
  <c r="AL61" i="13"/>
  <c r="AL65" i="13"/>
  <c r="AL54" i="13"/>
  <c r="AL58" i="13"/>
  <c r="AL62" i="13"/>
  <c r="AL66" i="13"/>
  <c r="AL55" i="13"/>
  <c r="AL59" i="13"/>
  <c r="AL63" i="13"/>
  <c r="AL67" i="13"/>
  <c r="AL53" i="13"/>
  <c r="AL74" i="13"/>
  <c r="AL78" i="13"/>
  <c r="AL82" i="13"/>
  <c r="AL86" i="13"/>
  <c r="AL70" i="13"/>
  <c r="AL71" i="13"/>
  <c r="AL75" i="13"/>
  <c r="AL79" i="13"/>
  <c r="AL83" i="13"/>
  <c r="AL69" i="13"/>
  <c r="AL72" i="13"/>
  <c r="AL76" i="13"/>
  <c r="AL80" i="13"/>
  <c r="AL84" i="13"/>
  <c r="AL73" i="13"/>
  <c r="AL77" i="13"/>
  <c r="AL81" i="13"/>
  <c r="AL85" i="13"/>
  <c r="AL46" i="13"/>
  <c r="V48" i="13"/>
  <c r="V52" i="13"/>
  <c r="V49" i="13"/>
  <c r="V53" i="13"/>
  <c r="V50" i="13"/>
  <c r="V47" i="13"/>
  <c r="V51" i="13"/>
  <c r="V56" i="13"/>
  <c r="V60" i="13"/>
  <c r="V64" i="13"/>
  <c r="V68" i="13"/>
  <c r="V57" i="13"/>
  <c r="V61" i="13"/>
  <c r="V65" i="13"/>
  <c r="V54" i="13"/>
  <c r="V58" i="13"/>
  <c r="V62" i="13"/>
  <c r="V66" i="13"/>
  <c r="V55" i="13"/>
  <c r="V59" i="13"/>
  <c r="V63" i="13"/>
  <c r="V67" i="13"/>
  <c r="V73" i="13"/>
  <c r="V77" i="13"/>
  <c r="V81" i="13"/>
  <c r="V85" i="13"/>
  <c r="V69" i="13"/>
  <c r="V74" i="13"/>
  <c r="V78" i="13"/>
  <c r="V82" i="13"/>
  <c r="V71" i="13"/>
  <c r="V75" i="13"/>
  <c r="V79" i="13"/>
  <c r="V83" i="13"/>
  <c r="V70" i="13"/>
  <c r="V72" i="13"/>
  <c r="V76" i="13"/>
  <c r="V80" i="13"/>
  <c r="V84" i="13"/>
  <c r="V46" i="13"/>
  <c r="V86" i="13"/>
  <c r="BC92" i="13"/>
  <c r="BC97" i="13"/>
  <c r="BC101" i="13"/>
  <c r="BC93" i="13"/>
  <c r="BC94" i="13"/>
  <c r="BC98" i="13"/>
  <c r="BC102" i="13"/>
  <c r="BC106" i="13"/>
  <c r="BC95" i="13"/>
  <c r="BC99" i="13"/>
  <c r="BC103" i="13"/>
  <c r="BC107" i="13"/>
  <c r="BC96" i="13"/>
  <c r="BC100" i="13"/>
  <c r="BC104" i="13"/>
  <c r="BC108" i="13"/>
  <c r="BC112" i="13"/>
  <c r="BC116" i="13"/>
  <c r="BC120" i="13"/>
  <c r="BC105" i="13"/>
  <c r="BC109" i="13"/>
  <c r="BC113" i="13"/>
  <c r="BC117" i="13"/>
  <c r="BC110" i="13"/>
  <c r="BC114" i="13"/>
  <c r="BC118" i="13"/>
  <c r="BC122" i="13"/>
  <c r="BC111" i="13"/>
  <c r="BC115" i="13"/>
  <c r="BC119" i="13"/>
  <c r="BC124" i="13"/>
  <c r="BC126" i="13"/>
  <c r="BC130" i="13"/>
  <c r="BC127" i="13"/>
  <c r="BC131" i="13"/>
  <c r="BC123" i="13"/>
  <c r="BC91" i="13"/>
  <c r="BC128" i="13"/>
  <c r="BC121" i="13"/>
  <c r="BC125" i="13"/>
  <c r="BC129" i="13"/>
  <c r="AM93" i="13"/>
  <c r="AM97" i="13"/>
  <c r="AM101" i="13"/>
  <c r="AM105" i="13"/>
  <c r="AM94" i="13"/>
  <c r="AM98" i="13"/>
  <c r="AM102" i="13"/>
  <c r="AM95" i="13"/>
  <c r="AM99" i="13"/>
  <c r="AM103" i="13"/>
  <c r="AM107" i="13"/>
  <c r="AM92" i="13"/>
  <c r="AM96" i="13"/>
  <c r="AM100" i="13"/>
  <c r="AM104" i="13"/>
  <c r="AM108" i="13"/>
  <c r="AM112" i="13"/>
  <c r="AM116" i="13"/>
  <c r="AM106" i="13"/>
  <c r="AM109" i="13"/>
  <c r="AM113" i="13"/>
  <c r="AM117" i="13"/>
  <c r="AM121" i="13"/>
  <c r="AM110" i="13"/>
  <c r="AM114" i="13"/>
  <c r="AM118" i="13"/>
  <c r="AM122" i="13"/>
  <c r="AM111" i="13"/>
  <c r="AM115" i="13"/>
  <c r="AM120" i="13"/>
  <c r="AM123" i="13"/>
  <c r="AM124" i="13"/>
  <c r="AM126" i="13"/>
  <c r="AM130" i="13"/>
  <c r="AM127" i="13"/>
  <c r="AM131" i="13"/>
  <c r="AM91" i="13"/>
  <c r="AM128" i="13"/>
  <c r="AM119" i="13"/>
  <c r="AM125" i="13"/>
  <c r="AM129" i="13"/>
  <c r="W96" i="13"/>
  <c r="W100" i="13"/>
  <c r="W104" i="13"/>
  <c r="W108" i="13"/>
  <c r="W97" i="13"/>
  <c r="W101" i="13"/>
  <c r="W105" i="13"/>
  <c r="W94" i="13"/>
  <c r="W98" i="13"/>
  <c r="W102" i="13"/>
  <c r="W106" i="13"/>
  <c r="W92" i="13"/>
  <c r="W95" i="13"/>
  <c r="W99" i="13"/>
  <c r="W103" i="13"/>
  <c r="W93" i="13"/>
  <c r="W112" i="13"/>
  <c r="W116" i="13"/>
  <c r="W120" i="13"/>
  <c r="W124" i="13"/>
  <c r="W107" i="13"/>
  <c r="W113" i="13"/>
  <c r="W117" i="13"/>
  <c r="W121" i="13"/>
  <c r="W125" i="13"/>
  <c r="W109" i="13"/>
  <c r="W110" i="13"/>
  <c r="W114" i="13"/>
  <c r="W118" i="13"/>
  <c r="W111" i="13"/>
  <c r="W115" i="13"/>
  <c r="W119" i="13"/>
  <c r="W123" i="13"/>
  <c r="W129" i="13"/>
  <c r="W126" i="13"/>
  <c r="W130" i="13"/>
  <c r="W127" i="13"/>
  <c r="W131" i="13"/>
  <c r="W122" i="13"/>
  <c r="W91" i="13"/>
  <c r="W128" i="13"/>
  <c r="BD135" i="13"/>
  <c r="BD139" i="13"/>
  <c r="BD143" i="13"/>
  <c r="BD147" i="13"/>
  <c r="BD136" i="13"/>
  <c r="BD140" i="13"/>
  <c r="BD144" i="13"/>
  <c r="BD148" i="13"/>
  <c r="BD137" i="13"/>
  <c r="BD141" i="13"/>
  <c r="BD145" i="13"/>
  <c r="BD138" i="13"/>
  <c r="BD142" i="13"/>
  <c r="BD146" i="13"/>
  <c r="BD150" i="13"/>
  <c r="BD154" i="13"/>
  <c r="BD158" i="13"/>
  <c r="BD151" i="13"/>
  <c r="BD155" i="13"/>
  <c r="BD159" i="13"/>
  <c r="BD152" i="13"/>
  <c r="BD156" i="13"/>
  <c r="BD160" i="13"/>
  <c r="BD149" i="13"/>
  <c r="BD153" i="13"/>
  <c r="BD157" i="13"/>
  <c r="BD134" i="13"/>
  <c r="BD167" i="13"/>
  <c r="BD171" i="13"/>
  <c r="BD164" i="13"/>
  <c r="BD168" i="13"/>
  <c r="BD172" i="13"/>
  <c r="BD162" i="13"/>
  <c r="BD165" i="13"/>
  <c r="BD169" i="13"/>
  <c r="BD173" i="13"/>
  <c r="BD163" i="13"/>
  <c r="BD166" i="13"/>
  <c r="BD170" i="13"/>
  <c r="BD174" i="13"/>
  <c r="BD161" i="13"/>
  <c r="AN135" i="13"/>
  <c r="AN139" i="13"/>
  <c r="AN143" i="13"/>
  <c r="AN147" i="13"/>
  <c r="AN136" i="13"/>
  <c r="AN140" i="13"/>
  <c r="AN144" i="13"/>
  <c r="AN137" i="13"/>
  <c r="AN141" i="13"/>
  <c r="AN145" i="13"/>
  <c r="AN150" i="13"/>
  <c r="AN148" i="13"/>
  <c r="AN149" i="13"/>
  <c r="AN154" i="13"/>
  <c r="AN158" i="13"/>
  <c r="AN162" i="13"/>
  <c r="AN138" i="13"/>
  <c r="AN151" i="13"/>
  <c r="AN155" i="13"/>
  <c r="AN159" i="13"/>
  <c r="AN163" i="13"/>
  <c r="AN142" i="13"/>
  <c r="AN152" i="13"/>
  <c r="AN156" i="13"/>
  <c r="AN160" i="13"/>
  <c r="AN146" i="13"/>
  <c r="AN153" i="13"/>
  <c r="AN157" i="13"/>
  <c r="AN161" i="13"/>
  <c r="AN134" i="13"/>
  <c r="AN167" i="13"/>
  <c r="AN171" i="13"/>
  <c r="AN164" i="13"/>
  <c r="AN168" i="13"/>
  <c r="AN172" i="13"/>
  <c r="AN165" i="13"/>
  <c r="AN169" i="13"/>
  <c r="AN173" i="13"/>
  <c r="AN166" i="13"/>
  <c r="AN170" i="13"/>
  <c r="AN174" i="13"/>
  <c r="O2" i="17"/>
  <c r="M42" i="17"/>
  <c r="L41" i="17"/>
  <c r="K40" i="17"/>
  <c r="J39" i="17"/>
  <c r="I38" i="17"/>
  <c r="H37" i="17"/>
  <c r="V35" i="17"/>
  <c r="U34" i="17"/>
  <c r="T33" i="17"/>
  <c r="S32" i="17"/>
  <c r="R31" i="17"/>
  <c r="Q30" i="17"/>
  <c r="P29" i="17"/>
  <c r="O28" i="17"/>
  <c r="N27" i="17"/>
  <c r="M26" i="17"/>
  <c r="L25" i="17"/>
  <c r="K24" i="17"/>
  <c r="J23" i="17"/>
  <c r="I22" i="17"/>
  <c r="H21" i="17"/>
  <c r="V19" i="17"/>
  <c r="U18" i="17"/>
  <c r="T17" i="17"/>
  <c r="S16" i="17"/>
  <c r="R15" i="17"/>
  <c r="Q14" i="17"/>
  <c r="P13" i="17"/>
  <c r="O12" i="17"/>
  <c r="N11" i="17"/>
  <c r="M10" i="17"/>
  <c r="L9" i="17"/>
  <c r="K8" i="17"/>
  <c r="J7" i="17"/>
  <c r="I6" i="17"/>
  <c r="H5" i="17"/>
  <c r="V3" i="17"/>
  <c r="AQ46" i="17"/>
  <c r="V46" i="17"/>
  <c r="AZ86" i="17"/>
  <c r="AF86" i="17"/>
  <c r="L86" i="17"/>
  <c r="BF85" i="17"/>
  <c r="AK85" i="17"/>
  <c r="Q85" i="17"/>
  <c r="AQ84" i="17"/>
  <c r="V84" i="17"/>
  <c r="AV83" i="17"/>
  <c r="AB83" i="17"/>
  <c r="H83" i="17"/>
  <c r="AY82" i="17"/>
  <c r="AX81" i="17"/>
  <c r="AB81" i="17"/>
  <c r="AT80" i="17"/>
  <c r="Q80" i="17"/>
  <c r="BA79" i="17"/>
  <c r="Y79" i="17"/>
  <c r="BG78" i="17"/>
  <c r="AE78" i="17"/>
  <c r="BG77" i="17"/>
  <c r="Q77" i="17"/>
  <c r="O76" i="17"/>
  <c r="BG75" i="17"/>
  <c r="P75" i="17"/>
  <c r="BE74" i="17"/>
  <c r="BF73" i="17"/>
  <c r="K73" i="17"/>
  <c r="BC72" i="17"/>
  <c r="BA71" i="17"/>
  <c r="I71" i="17"/>
  <c r="BB70" i="17"/>
  <c r="AY69" i="17"/>
  <c r="H69" i="17"/>
  <c r="AW68" i="17"/>
  <c r="AQ67" i="17"/>
  <c r="AI65" i="17"/>
  <c r="AJ64" i="17"/>
  <c r="W17" i="17"/>
  <c r="W33" i="17"/>
  <c r="W14" i="17"/>
  <c r="W30" i="17"/>
  <c r="W11" i="17"/>
  <c r="W27" i="17"/>
  <c r="W8" i="17"/>
  <c r="W24" i="17"/>
  <c r="W40" i="17"/>
  <c r="W5" i="17"/>
  <c r="W21" i="17"/>
  <c r="W37" i="17"/>
  <c r="W18" i="17"/>
  <c r="W34" i="17"/>
  <c r="W15" i="17"/>
  <c r="W31" i="17"/>
  <c r="W12" i="17"/>
  <c r="W28" i="17"/>
  <c r="W9" i="17"/>
  <c r="W25" i="17"/>
  <c r="W41" i="17"/>
  <c r="W6" i="17"/>
  <c r="W22" i="17"/>
  <c r="W38" i="17"/>
  <c r="W3" i="17"/>
  <c r="W19" i="17"/>
  <c r="W35" i="17"/>
  <c r="W16" i="17"/>
  <c r="W32" i="17"/>
  <c r="W42" i="17"/>
  <c r="W13" i="17"/>
  <c r="W29" i="17"/>
  <c r="W10" i="17"/>
  <c r="W26" i="17"/>
  <c r="W7" i="17"/>
  <c r="W23" i="17"/>
  <c r="W39" i="17"/>
  <c r="W4" i="17"/>
  <c r="W20" i="17"/>
  <c r="W36" i="17"/>
  <c r="AO4" i="17"/>
  <c r="AO20" i="17"/>
  <c r="AO36" i="17"/>
  <c r="AO2" i="17"/>
  <c r="AO17" i="17"/>
  <c r="AO33" i="17"/>
  <c r="AO14" i="17"/>
  <c r="AO30" i="17"/>
  <c r="AO11" i="17"/>
  <c r="AO27" i="17"/>
  <c r="AO8" i="17"/>
  <c r="AO24" i="17"/>
  <c r="AO40" i="17"/>
  <c r="AO5" i="17"/>
  <c r="AO21" i="17"/>
  <c r="AO37" i="17"/>
  <c r="AO18" i="17"/>
  <c r="AO34" i="17"/>
  <c r="AO15" i="17"/>
  <c r="AO31" i="17"/>
  <c r="AO12" i="17"/>
  <c r="AO28" i="17"/>
  <c r="AO41" i="17"/>
  <c r="AO9" i="17"/>
  <c r="AO25" i="17"/>
  <c r="AO6" i="17"/>
  <c r="AO22" i="17"/>
  <c r="AO38" i="17"/>
  <c r="AO3" i="17"/>
  <c r="AO19" i="17"/>
  <c r="AO35" i="17"/>
  <c r="AO16" i="17"/>
  <c r="AO32" i="17"/>
  <c r="AO13" i="17"/>
  <c r="AO29" i="17"/>
  <c r="AO10" i="17"/>
  <c r="AO26" i="17"/>
  <c r="AO42" i="17"/>
  <c r="AO7" i="17"/>
  <c r="AO23" i="17"/>
  <c r="AO39" i="17"/>
  <c r="BG7" i="17"/>
  <c r="BG23" i="17"/>
  <c r="BG39" i="17"/>
  <c r="BG41" i="17"/>
  <c r="BG4" i="17"/>
  <c r="BG20" i="17"/>
  <c r="BG36" i="17"/>
  <c r="BG17" i="17"/>
  <c r="BG33" i="17"/>
  <c r="BG2" i="17"/>
  <c r="BG14" i="17"/>
  <c r="BG30" i="17"/>
  <c r="BG37" i="17"/>
  <c r="BG11" i="17"/>
  <c r="BG27" i="17"/>
  <c r="BG8" i="17"/>
  <c r="BG24" i="17"/>
  <c r="BG40" i="17"/>
  <c r="BG5" i="17"/>
  <c r="BG21" i="17"/>
  <c r="BG18" i="17"/>
  <c r="BG34" i="17"/>
  <c r="BG15" i="17"/>
  <c r="BG31" i="17"/>
  <c r="BG12" i="17"/>
  <c r="BG28" i="17"/>
  <c r="BG9" i="17"/>
  <c r="BG25" i="17"/>
  <c r="BG6" i="17"/>
  <c r="BG22" i="17"/>
  <c r="BG38" i="17"/>
  <c r="BG3" i="17"/>
  <c r="BG19" i="17"/>
  <c r="BG35" i="17"/>
  <c r="BG16" i="17"/>
  <c r="BG32" i="17"/>
  <c r="BG13" i="17"/>
  <c r="BG29" i="17"/>
  <c r="BG10" i="17"/>
  <c r="BG26" i="17"/>
  <c r="BG42" i="17"/>
  <c r="AS48" i="17"/>
  <c r="AS52" i="17"/>
  <c r="AS56" i="17"/>
  <c r="AS60" i="17"/>
  <c r="AS64" i="17"/>
  <c r="AS68" i="17"/>
  <c r="AS72" i="17"/>
  <c r="AS76" i="17"/>
  <c r="AS80" i="17"/>
  <c r="AS84" i="17"/>
  <c r="AS49" i="17"/>
  <c r="AS53" i="17"/>
  <c r="AS57" i="17"/>
  <c r="AS61" i="17"/>
  <c r="AS65" i="17"/>
  <c r="AS50" i="17"/>
  <c r="AS54" i="17"/>
  <c r="AS58" i="17"/>
  <c r="AS47" i="17"/>
  <c r="AS51" i="17"/>
  <c r="AS55" i="17"/>
  <c r="AS59" i="17"/>
  <c r="AS63" i="17"/>
  <c r="AS67" i="17"/>
  <c r="AS71" i="17"/>
  <c r="AS75" i="17"/>
  <c r="AS79" i="17"/>
  <c r="AC48" i="17"/>
  <c r="AC52" i="17"/>
  <c r="AC56" i="17"/>
  <c r="AC60" i="17"/>
  <c r="AC64" i="17"/>
  <c r="AC49" i="17"/>
  <c r="AC53" i="17"/>
  <c r="AC57" i="17"/>
  <c r="AC61" i="17"/>
  <c r="AC65" i="17"/>
  <c r="AC69" i="17"/>
  <c r="AC73" i="17"/>
  <c r="AC77" i="17"/>
  <c r="AC50" i="17"/>
  <c r="AC54" i="17"/>
  <c r="AC58" i="17"/>
  <c r="AC62" i="17"/>
  <c r="AC66" i="17"/>
  <c r="AC70" i="17"/>
  <c r="AC74" i="17"/>
  <c r="AC47" i="17"/>
  <c r="AC51" i="17"/>
  <c r="AC55" i="17"/>
  <c r="AC59" i="17"/>
  <c r="AC63" i="17"/>
  <c r="AC67" i="17"/>
  <c r="AC71" i="17"/>
  <c r="AC75" i="17"/>
  <c r="AC79" i="17"/>
  <c r="M48" i="17"/>
  <c r="M52" i="17"/>
  <c r="M56" i="17"/>
  <c r="M60" i="17"/>
  <c r="M64" i="17"/>
  <c r="M49" i="17"/>
  <c r="M53" i="17"/>
  <c r="M57" i="17"/>
  <c r="M61" i="17"/>
  <c r="M65" i="17"/>
  <c r="M69" i="17"/>
  <c r="M73" i="17"/>
  <c r="M77" i="17"/>
  <c r="M50" i="17"/>
  <c r="M54" i="17"/>
  <c r="M58" i="17"/>
  <c r="M62" i="17"/>
  <c r="M47" i="17"/>
  <c r="M51" i="17"/>
  <c r="M55" i="17"/>
  <c r="M59" i="17"/>
  <c r="M63" i="17"/>
  <c r="M67" i="17"/>
  <c r="M71" i="17"/>
  <c r="M75" i="17"/>
  <c r="AT94" i="17"/>
  <c r="AT98" i="17"/>
  <c r="AT102" i="17"/>
  <c r="AT106" i="17"/>
  <c r="AT110" i="17"/>
  <c r="AT114" i="17"/>
  <c r="AT118" i="17"/>
  <c r="AT122" i="17"/>
  <c r="AT95" i="17"/>
  <c r="AT99" i="17"/>
  <c r="AT103" i="17"/>
  <c r="AT107" i="17"/>
  <c r="AT111" i="17"/>
  <c r="AT115" i="17"/>
  <c r="AT119" i="17"/>
  <c r="AT123" i="17"/>
  <c r="AT127" i="17"/>
  <c r="AT92" i="17"/>
  <c r="AT96" i="17"/>
  <c r="AT100" i="17"/>
  <c r="AT104" i="17"/>
  <c r="AT108" i="17"/>
  <c r="AT112" i="17"/>
  <c r="AT116" i="17"/>
  <c r="AT120" i="17"/>
  <c r="AT124" i="17"/>
  <c r="AT93" i="17"/>
  <c r="AT97" i="17"/>
  <c r="AT101" i="17"/>
  <c r="AT105" i="17"/>
  <c r="AT109" i="17"/>
  <c r="AT113" i="17"/>
  <c r="AT117" i="17"/>
  <c r="AT130" i="17"/>
  <c r="AT121" i="17"/>
  <c r="AT131" i="17"/>
  <c r="AT125" i="17"/>
  <c r="AT126" i="17"/>
  <c r="AT91" i="17"/>
  <c r="AT128" i="17"/>
  <c r="AT129" i="17"/>
  <c r="AD94" i="17"/>
  <c r="AD98" i="17"/>
  <c r="AD102" i="17"/>
  <c r="AD106" i="17"/>
  <c r="AD110" i="17"/>
  <c r="AD114" i="17"/>
  <c r="AD118" i="17"/>
  <c r="AD122" i="17"/>
  <c r="AD126" i="17"/>
  <c r="AD95" i="17"/>
  <c r="AD99" i="17"/>
  <c r="AD103" i="17"/>
  <c r="AD107" i="17"/>
  <c r="AD111" i="17"/>
  <c r="AD115" i="17"/>
  <c r="AD119" i="17"/>
  <c r="AD123" i="17"/>
  <c r="AD92" i="17"/>
  <c r="AD96" i="17"/>
  <c r="AD100" i="17"/>
  <c r="AD104" i="17"/>
  <c r="AD108" i="17"/>
  <c r="AD112" i="17"/>
  <c r="AD116" i="17"/>
  <c r="AD120" i="17"/>
  <c r="AD93" i="17"/>
  <c r="AD97" i="17"/>
  <c r="AD101" i="17"/>
  <c r="AD105" i="17"/>
  <c r="AD109" i="17"/>
  <c r="AD113" i="17"/>
  <c r="AD117" i="17"/>
  <c r="AD121" i="17"/>
  <c r="AD130" i="17"/>
  <c r="AD131" i="17"/>
  <c r="AD127" i="17"/>
  <c r="AD91" i="17"/>
  <c r="AD128" i="17"/>
  <c r="AD125" i="17"/>
  <c r="AD124" i="17"/>
  <c r="AD129" i="17"/>
  <c r="N94" i="17"/>
  <c r="N98" i="17"/>
  <c r="N102" i="17"/>
  <c r="N106" i="17"/>
  <c r="N110" i="17"/>
  <c r="N114" i="17"/>
  <c r="N118" i="17"/>
  <c r="N122" i="17"/>
  <c r="N95" i="17"/>
  <c r="N99" i="17"/>
  <c r="N103" i="17"/>
  <c r="N107" i="17"/>
  <c r="N111" i="17"/>
  <c r="N115" i="17"/>
  <c r="N119" i="17"/>
  <c r="N123" i="17"/>
  <c r="N127" i="17"/>
  <c r="N92" i="17"/>
  <c r="N96" i="17"/>
  <c r="N100" i="17"/>
  <c r="N104" i="17"/>
  <c r="N108" i="17"/>
  <c r="N112" i="17"/>
  <c r="N116" i="17"/>
  <c r="N120" i="17"/>
  <c r="N124" i="17"/>
  <c r="N93" i="17"/>
  <c r="N97" i="17"/>
  <c r="N101" i="17"/>
  <c r="N105" i="17"/>
  <c r="N109" i="17"/>
  <c r="N126" i="17"/>
  <c r="N129" i="17"/>
  <c r="N121" i="17"/>
  <c r="N130" i="17"/>
  <c r="N125" i="17"/>
  <c r="N113" i="17"/>
  <c r="N131" i="17"/>
  <c r="N91" i="17"/>
  <c r="N128" i="17"/>
  <c r="N117" i="17"/>
  <c r="AU137" i="17"/>
  <c r="AU141" i="17"/>
  <c r="AU145" i="17"/>
  <c r="AU138" i="17"/>
  <c r="AU142" i="17"/>
  <c r="AU146" i="17"/>
  <c r="AU135" i="17"/>
  <c r="AU139" i="17"/>
  <c r="AU143" i="17"/>
  <c r="AU136" i="17"/>
  <c r="AU140" i="17"/>
  <c r="AU150" i="17"/>
  <c r="AU154" i="17"/>
  <c r="AU158" i="17"/>
  <c r="AU162" i="17"/>
  <c r="AU166" i="17"/>
  <c r="AU170" i="17"/>
  <c r="AU174" i="17"/>
  <c r="AU134" i="17"/>
  <c r="AU151" i="17"/>
  <c r="AU155" i="17"/>
  <c r="AU159" i="17"/>
  <c r="AU163" i="17"/>
  <c r="AU167" i="17"/>
  <c r="AU171" i="17"/>
  <c r="AU152" i="17"/>
  <c r="AU156" i="17"/>
  <c r="AU160" i="17"/>
  <c r="AU164" i="17"/>
  <c r="AU168" i="17"/>
  <c r="AU172" i="17"/>
  <c r="AU147" i="17"/>
  <c r="AU144" i="17"/>
  <c r="AU149" i="17"/>
  <c r="AU153" i="17"/>
  <c r="AU157" i="17"/>
  <c r="AU161" i="17"/>
  <c r="AU165" i="17"/>
  <c r="AU169" i="17"/>
  <c r="AU173" i="17"/>
  <c r="AU148" i="17"/>
  <c r="AE136" i="17"/>
  <c r="AE140" i="17"/>
  <c r="AE144" i="17"/>
  <c r="AE137" i="17"/>
  <c r="AE141" i="17"/>
  <c r="AE138" i="17"/>
  <c r="AE142" i="17"/>
  <c r="AE146" i="17"/>
  <c r="AE135" i="17"/>
  <c r="AE139" i="17"/>
  <c r="AE143" i="17"/>
  <c r="AE147" i="17"/>
  <c r="AE150" i="17"/>
  <c r="AE154" i="17"/>
  <c r="AE158" i="17"/>
  <c r="AE162" i="17"/>
  <c r="AE166" i="17"/>
  <c r="AE170" i="17"/>
  <c r="AE174" i="17"/>
  <c r="AE148" i="17"/>
  <c r="AE134" i="17"/>
  <c r="AE151" i="17"/>
  <c r="AE155" i="17"/>
  <c r="AE159" i="17"/>
  <c r="AE163" i="17"/>
  <c r="AE167" i="17"/>
  <c r="AE171" i="17"/>
  <c r="AE145" i="17"/>
  <c r="AE152" i="17"/>
  <c r="AE156" i="17"/>
  <c r="AE160" i="17"/>
  <c r="AE164" i="17"/>
  <c r="AE168" i="17"/>
  <c r="AE172" i="17"/>
  <c r="AE149" i="17"/>
  <c r="AE153" i="17"/>
  <c r="AE157" i="17"/>
  <c r="AE161" i="17"/>
  <c r="AE165" i="17"/>
  <c r="AE169" i="17"/>
  <c r="AE173" i="17"/>
  <c r="O136" i="17"/>
  <c r="O140" i="17"/>
  <c r="O144" i="17"/>
  <c r="O137" i="17"/>
  <c r="O141" i="17"/>
  <c r="O145" i="17"/>
  <c r="O138" i="17"/>
  <c r="O142" i="17"/>
  <c r="O146" i="17"/>
  <c r="O135" i="17"/>
  <c r="O139" i="17"/>
  <c r="O143" i="17"/>
  <c r="O147" i="17"/>
  <c r="O153" i="17"/>
  <c r="O157" i="17"/>
  <c r="O161" i="17"/>
  <c r="O165" i="17"/>
  <c r="O169" i="17"/>
  <c r="O173" i="17"/>
  <c r="O149" i="17"/>
  <c r="O150" i="17"/>
  <c r="O154" i="17"/>
  <c r="O158" i="17"/>
  <c r="O162" i="17"/>
  <c r="O166" i="17"/>
  <c r="O170" i="17"/>
  <c r="O174" i="17"/>
  <c r="O134" i="17"/>
  <c r="O151" i="17"/>
  <c r="O155" i="17"/>
  <c r="O159" i="17"/>
  <c r="O163" i="17"/>
  <c r="O167" i="17"/>
  <c r="O171" i="17"/>
  <c r="O152" i="17"/>
  <c r="O156" i="17"/>
  <c r="O160" i="17"/>
  <c r="O164" i="17"/>
  <c r="O168" i="17"/>
  <c r="O172" i="17"/>
  <c r="O148" i="17"/>
  <c r="AV2" i="15"/>
  <c r="AV6" i="15"/>
  <c r="AV10" i="15"/>
  <c r="AV14" i="15"/>
  <c r="AV3" i="15"/>
  <c r="AV7" i="15"/>
  <c r="AV11" i="15"/>
  <c r="AV15" i="15"/>
  <c r="AV19" i="15"/>
  <c r="AV4" i="15"/>
  <c r="AV8" i="15"/>
  <c r="AV12" i="15"/>
  <c r="AV16" i="15"/>
  <c r="AV20" i="15"/>
  <c r="AV5" i="15"/>
  <c r="AV9" i="15"/>
  <c r="AV13" i="15"/>
  <c r="AV17" i="15"/>
  <c r="AV21" i="15"/>
  <c r="AV25" i="15"/>
  <c r="AV29" i="15"/>
  <c r="AV33" i="15"/>
  <c r="AV37" i="15"/>
  <c r="AV41" i="15"/>
  <c r="AV26" i="15"/>
  <c r="AV30" i="15"/>
  <c r="AV34" i="15"/>
  <c r="AV38" i="15"/>
  <c r="AV42" i="15"/>
  <c r="AV22" i="15"/>
  <c r="AV18" i="15"/>
  <c r="AV23" i="15"/>
  <c r="AV27" i="15"/>
  <c r="AV31" i="15"/>
  <c r="AV35" i="15"/>
  <c r="AV39" i="15"/>
  <c r="AV24" i="15"/>
  <c r="AV28" i="15"/>
  <c r="AV32" i="15"/>
  <c r="AV36" i="15"/>
  <c r="AV40" i="15"/>
  <c r="AF2" i="15"/>
  <c r="AF6" i="15"/>
  <c r="AF10" i="15"/>
  <c r="AF14" i="15"/>
  <c r="AF18" i="15"/>
  <c r="AF3" i="15"/>
  <c r="AF7" i="15"/>
  <c r="AF11" i="15"/>
  <c r="AF15" i="15"/>
  <c r="AF19" i="15"/>
  <c r="AF4" i="15"/>
  <c r="AF8" i="15"/>
  <c r="AF12" i="15"/>
  <c r="AF16" i="15"/>
  <c r="AF20" i="15"/>
  <c r="AF5" i="15"/>
  <c r="AF9" i="15"/>
  <c r="AF13" i="15"/>
  <c r="AF17" i="15"/>
  <c r="AF21" i="15"/>
  <c r="AF25" i="15"/>
  <c r="AF29" i="15"/>
  <c r="AF33" i="15"/>
  <c r="AF37" i="15"/>
  <c r="AF41" i="15"/>
  <c r="AF26" i="15"/>
  <c r="AF30" i="15"/>
  <c r="AF34" i="15"/>
  <c r="AF38" i="15"/>
  <c r="AF42" i="15"/>
  <c r="AF22" i="15"/>
  <c r="AF23" i="15"/>
  <c r="AF27" i="15"/>
  <c r="AF31" i="15"/>
  <c r="AF35" i="15"/>
  <c r="AF39" i="15"/>
  <c r="AF24" i="15"/>
  <c r="AF28" i="15"/>
  <c r="AF32" i="15"/>
  <c r="AF36" i="15"/>
  <c r="AF40" i="15"/>
  <c r="P5" i="15"/>
  <c r="P9" i="15"/>
  <c r="P13" i="15"/>
  <c r="P17" i="15"/>
  <c r="P21" i="15"/>
  <c r="P2" i="15"/>
  <c r="P6" i="15"/>
  <c r="P10" i="15"/>
  <c r="P14" i="15"/>
  <c r="P18" i="15"/>
  <c r="P22" i="15"/>
  <c r="P3" i="15"/>
  <c r="P7" i="15"/>
  <c r="P11" i="15"/>
  <c r="P15" i="15"/>
  <c r="P19" i="15"/>
  <c r="P4" i="15"/>
  <c r="P8" i="15"/>
  <c r="P12" i="15"/>
  <c r="P16" i="15"/>
  <c r="P25" i="15"/>
  <c r="P29" i="15"/>
  <c r="P33" i="15"/>
  <c r="P37" i="15"/>
  <c r="P41" i="15"/>
  <c r="P26" i="15"/>
  <c r="P30" i="15"/>
  <c r="P34" i="15"/>
  <c r="P38" i="15"/>
  <c r="P42" i="15"/>
  <c r="P20" i="15"/>
  <c r="P23" i="15"/>
  <c r="P27" i="15"/>
  <c r="P31" i="15"/>
  <c r="P35" i="15"/>
  <c r="P39" i="15"/>
  <c r="P24" i="15"/>
  <c r="P28" i="15"/>
  <c r="P32" i="15"/>
  <c r="P36" i="15"/>
  <c r="P40" i="15"/>
  <c r="H50" i="15"/>
  <c r="H54" i="15"/>
  <c r="H58" i="15"/>
  <c r="H62" i="15"/>
  <c r="H66" i="15"/>
  <c r="H70" i="15"/>
  <c r="H47" i="15"/>
  <c r="H51" i="15"/>
  <c r="H55" i="15"/>
  <c r="H59" i="15"/>
  <c r="H63" i="15"/>
  <c r="H67" i="15"/>
  <c r="H71" i="15"/>
  <c r="H48" i="15"/>
  <c r="H52" i="15"/>
  <c r="H56" i="15"/>
  <c r="H60" i="15"/>
  <c r="H49" i="15"/>
  <c r="H53" i="15"/>
  <c r="H57" i="15"/>
  <c r="H61" i="15"/>
  <c r="H65" i="15"/>
  <c r="H69" i="15"/>
  <c r="H75" i="15"/>
  <c r="H79" i="15"/>
  <c r="H83" i="15"/>
  <c r="H46" i="15"/>
  <c r="H68" i="15"/>
  <c r="H76" i="15"/>
  <c r="H80" i="15"/>
  <c r="H84" i="15"/>
  <c r="H73" i="15"/>
  <c r="H77" i="15"/>
  <c r="H81" i="15"/>
  <c r="H85" i="15"/>
  <c r="H72" i="15"/>
  <c r="H74" i="15"/>
  <c r="H78" i="15"/>
  <c r="H82" i="15"/>
  <c r="H86" i="15"/>
  <c r="H64" i="15"/>
  <c r="AW48" i="15"/>
  <c r="AW52" i="15"/>
  <c r="AW56" i="15"/>
  <c r="AW60" i="15"/>
  <c r="AW64" i="15"/>
  <c r="AW68" i="15"/>
  <c r="AW49" i="15"/>
  <c r="AW53" i="15"/>
  <c r="AW57" i="15"/>
  <c r="AW61" i="15"/>
  <c r="AW65" i="15"/>
  <c r="AW69" i="15"/>
  <c r="AW50" i="15"/>
  <c r="AW54" i="15"/>
  <c r="AW58" i="15"/>
  <c r="AW62" i="15"/>
  <c r="AW47" i="15"/>
  <c r="AW51" i="15"/>
  <c r="AW55" i="15"/>
  <c r="AW59" i="15"/>
  <c r="AW63" i="15"/>
  <c r="AW67" i="15"/>
  <c r="AW73" i="15"/>
  <c r="AW77" i="15"/>
  <c r="AW81" i="15"/>
  <c r="AW85" i="15"/>
  <c r="AW66" i="15"/>
  <c r="AW74" i="15"/>
  <c r="AW78" i="15"/>
  <c r="AW82" i="15"/>
  <c r="AW86" i="15"/>
  <c r="AW46" i="15"/>
  <c r="AW75" i="15"/>
  <c r="AW79" i="15"/>
  <c r="AW83" i="15"/>
  <c r="AW70" i="15"/>
  <c r="AW71" i="15"/>
  <c r="AW72" i="15"/>
  <c r="AW76" i="15"/>
  <c r="AW80" i="15"/>
  <c r="AW84" i="15"/>
  <c r="AG48" i="15"/>
  <c r="AG52" i="15"/>
  <c r="AG56" i="15"/>
  <c r="AG60" i="15"/>
  <c r="AG64" i="15"/>
  <c r="AG68" i="15"/>
  <c r="AG49" i="15"/>
  <c r="AG53" i="15"/>
  <c r="AG57" i="15"/>
  <c r="AG61" i="15"/>
  <c r="AG65" i="15"/>
  <c r="AG69" i="15"/>
  <c r="AG50" i="15"/>
  <c r="AG54" i="15"/>
  <c r="AG58" i="15"/>
  <c r="AG47" i="15"/>
  <c r="AG51" i="15"/>
  <c r="AG55" i="15"/>
  <c r="AG59" i="15"/>
  <c r="AG63" i="15"/>
  <c r="AG67" i="15"/>
  <c r="AG73" i="15"/>
  <c r="AG77" i="15"/>
  <c r="AG81" i="15"/>
  <c r="AG85" i="15"/>
  <c r="AG66" i="15"/>
  <c r="AG71" i="15"/>
  <c r="AG70" i="15"/>
  <c r="AG74" i="15"/>
  <c r="AG78" i="15"/>
  <c r="AG82" i="15"/>
  <c r="AG86" i="15"/>
  <c r="AG62" i="15"/>
  <c r="AG46" i="15"/>
  <c r="AG75" i="15"/>
  <c r="AG79" i="15"/>
  <c r="AG83" i="15"/>
  <c r="AG72" i="15"/>
  <c r="AG76" i="15"/>
  <c r="AG80" i="15"/>
  <c r="AG84" i="15"/>
  <c r="Q48" i="15"/>
  <c r="Q52" i="15"/>
  <c r="Q56" i="15"/>
  <c r="Q60" i="15"/>
  <c r="Q64" i="15"/>
  <c r="Q68" i="15"/>
  <c r="Q49" i="15"/>
  <c r="Q53" i="15"/>
  <c r="Q57" i="15"/>
  <c r="Q61" i="15"/>
  <c r="Q65" i="15"/>
  <c r="Q69" i="15"/>
  <c r="Q50" i="15"/>
  <c r="Q54" i="15"/>
  <c r="Q58" i="15"/>
  <c r="Q62" i="15"/>
  <c r="Q66" i="15"/>
  <c r="Q70" i="15"/>
  <c r="Q47" i="15"/>
  <c r="Q51" i="15"/>
  <c r="Q55" i="15"/>
  <c r="Q59" i="15"/>
  <c r="Q63" i="15"/>
  <c r="Q67" i="15"/>
  <c r="Q72" i="15"/>
  <c r="Q73" i="15"/>
  <c r="Q77" i="15"/>
  <c r="Q81" i="15"/>
  <c r="Q85" i="15"/>
  <c r="Q74" i="15"/>
  <c r="Q78" i="15"/>
  <c r="Q82" i="15"/>
  <c r="Q86" i="15"/>
  <c r="Q46" i="15"/>
  <c r="Q71" i="15"/>
  <c r="Q75" i="15"/>
  <c r="Q79" i="15"/>
  <c r="Q83" i="15"/>
  <c r="Q76" i="15"/>
  <c r="Q80" i="15"/>
  <c r="Q84" i="15"/>
  <c r="AX93" i="15"/>
  <c r="AX94" i="15"/>
  <c r="AX98" i="15"/>
  <c r="AX102" i="15"/>
  <c r="AX106" i="15"/>
  <c r="AX110" i="15"/>
  <c r="AX114" i="15"/>
  <c r="AX118" i="15"/>
  <c r="AX122" i="15"/>
  <c r="AX126" i="15"/>
  <c r="AX92" i="15"/>
  <c r="AX95" i="15"/>
  <c r="AX99" i="15"/>
  <c r="AX103" i="15"/>
  <c r="AX107" i="15"/>
  <c r="AX111" i="15"/>
  <c r="AX115" i="15"/>
  <c r="AX119" i="15"/>
  <c r="AX123" i="15"/>
  <c r="AX96" i="15"/>
  <c r="AX100" i="15"/>
  <c r="AX104" i="15"/>
  <c r="AX108" i="15"/>
  <c r="AX112" i="15"/>
  <c r="AX116" i="15"/>
  <c r="AX120" i="15"/>
  <c r="AX124" i="15"/>
  <c r="AX97" i="15"/>
  <c r="AX101" i="15"/>
  <c r="AX105" i="15"/>
  <c r="AX109" i="15"/>
  <c r="AX113" i="15"/>
  <c r="AX117" i="15"/>
  <c r="AX130" i="15"/>
  <c r="AX127" i="15"/>
  <c r="AX131" i="15"/>
  <c r="AX91" i="15"/>
  <c r="AX125" i="15"/>
  <c r="AX129" i="15"/>
  <c r="AX121" i="15"/>
  <c r="AX128" i="15"/>
  <c r="AH97" i="15"/>
  <c r="AH101" i="15"/>
  <c r="AH105" i="15"/>
  <c r="AH109" i="15"/>
  <c r="AH113" i="15"/>
  <c r="AH117" i="15"/>
  <c r="AH94" i="15"/>
  <c r="AH98" i="15"/>
  <c r="AH102" i="15"/>
  <c r="AH106" i="15"/>
  <c r="AH110" i="15"/>
  <c r="AH114" i="15"/>
  <c r="AH118" i="15"/>
  <c r="AH122" i="15"/>
  <c r="AH126" i="15"/>
  <c r="AH93" i="15"/>
  <c r="AH95" i="15"/>
  <c r="AH99" i="15"/>
  <c r="AH103" i="15"/>
  <c r="AH107" i="15"/>
  <c r="AH111" i="15"/>
  <c r="AH115" i="15"/>
  <c r="AH119" i="15"/>
  <c r="AH92" i="15"/>
  <c r="AH96" i="15"/>
  <c r="AH100" i="15"/>
  <c r="AH104" i="15"/>
  <c r="AH108" i="15"/>
  <c r="AH112" i="15"/>
  <c r="AH116" i="15"/>
  <c r="AH129" i="15"/>
  <c r="AH128" i="15"/>
  <c r="AH130" i="15"/>
  <c r="AH127" i="15"/>
  <c r="AH123" i="15"/>
  <c r="AH125" i="15"/>
  <c r="AH131" i="15"/>
  <c r="AH120" i="15"/>
  <c r="AH124" i="15"/>
  <c r="AH91" i="15"/>
  <c r="AH121" i="15"/>
  <c r="R92" i="15"/>
  <c r="R97" i="15"/>
  <c r="R101" i="15"/>
  <c r="R105" i="15"/>
  <c r="R109" i="15"/>
  <c r="R113" i="15"/>
  <c r="R117" i="15"/>
  <c r="R121" i="15"/>
  <c r="R125" i="15"/>
  <c r="R94" i="15"/>
  <c r="R98" i="15"/>
  <c r="R102" i="15"/>
  <c r="R106" i="15"/>
  <c r="R110" i="15"/>
  <c r="R114" i="15"/>
  <c r="R118" i="15"/>
  <c r="R122" i="15"/>
  <c r="R93" i="15"/>
  <c r="R95" i="15"/>
  <c r="R99" i="15"/>
  <c r="R103" i="15"/>
  <c r="R107" i="15"/>
  <c r="R111" i="15"/>
  <c r="R115" i="15"/>
  <c r="R119" i="15"/>
  <c r="R123" i="15"/>
  <c r="R127" i="15"/>
  <c r="R96" i="15"/>
  <c r="R100" i="15"/>
  <c r="R104" i="15"/>
  <c r="R108" i="15"/>
  <c r="R112" i="15"/>
  <c r="R116" i="15"/>
  <c r="R120" i="15"/>
  <c r="R124" i="15"/>
  <c r="R129" i="15"/>
  <c r="R130" i="15"/>
  <c r="R128" i="15"/>
  <c r="R131" i="15"/>
  <c r="R91" i="15"/>
  <c r="R126" i="15"/>
  <c r="AY137" i="15"/>
  <c r="AY141" i="15"/>
  <c r="AY145" i="15"/>
  <c r="AY138" i="15"/>
  <c r="AY142" i="15"/>
  <c r="AY135" i="15"/>
  <c r="AY139" i="15"/>
  <c r="AY136" i="15"/>
  <c r="AY140" i="15"/>
  <c r="AY144" i="15"/>
  <c r="AY148" i="15"/>
  <c r="AY152" i="15"/>
  <c r="AY156" i="15"/>
  <c r="AY160" i="15"/>
  <c r="AY164" i="15"/>
  <c r="AY168" i="15"/>
  <c r="AY172" i="15"/>
  <c r="AY143" i="15"/>
  <c r="AY149" i="15"/>
  <c r="AY153" i="15"/>
  <c r="AY157" i="15"/>
  <c r="AY161" i="15"/>
  <c r="AY165" i="15"/>
  <c r="AY169" i="15"/>
  <c r="AY146" i="15"/>
  <c r="AY150" i="15"/>
  <c r="AY154" i="15"/>
  <c r="AY158" i="15"/>
  <c r="AY162" i="15"/>
  <c r="AY166" i="15"/>
  <c r="AY170" i="15"/>
  <c r="AY174" i="15"/>
  <c r="AY147" i="15"/>
  <c r="AY151" i="15"/>
  <c r="AY155" i="15"/>
  <c r="AY159" i="15"/>
  <c r="AY163" i="15"/>
  <c r="AY167" i="15"/>
  <c r="AY134" i="15"/>
  <c r="AY173" i="15"/>
  <c r="AY171" i="15"/>
  <c r="AI136" i="15"/>
  <c r="AI140" i="15"/>
  <c r="AI144" i="15"/>
  <c r="AI137" i="15"/>
  <c r="AI141" i="15"/>
  <c r="AI145" i="15"/>
  <c r="AI138" i="15"/>
  <c r="AI135" i="15"/>
  <c r="AI139" i="15"/>
  <c r="AI142" i="15"/>
  <c r="AI148" i="15"/>
  <c r="AI152" i="15"/>
  <c r="AI156" i="15"/>
  <c r="AI160" i="15"/>
  <c r="AI164" i="15"/>
  <c r="AI168" i="15"/>
  <c r="AI172" i="15"/>
  <c r="AI149" i="15"/>
  <c r="AI153" i="15"/>
  <c r="AI157" i="15"/>
  <c r="AI161" i="15"/>
  <c r="AI165" i="15"/>
  <c r="AI169" i="15"/>
  <c r="AI146" i="15"/>
  <c r="AI150" i="15"/>
  <c r="AI154" i="15"/>
  <c r="AI158" i="15"/>
  <c r="AI162" i="15"/>
  <c r="AI166" i="15"/>
  <c r="AI170" i="15"/>
  <c r="AI174" i="15"/>
  <c r="AI143" i="15"/>
  <c r="AI147" i="15"/>
  <c r="AI151" i="15"/>
  <c r="AI155" i="15"/>
  <c r="AI159" i="15"/>
  <c r="AI163" i="15"/>
  <c r="AI167" i="15"/>
  <c r="AI171" i="15"/>
  <c r="AI173" i="15"/>
  <c r="AI134" i="15"/>
  <c r="S136" i="15"/>
  <c r="S140" i="15"/>
  <c r="S137" i="15"/>
  <c r="S141" i="15"/>
  <c r="S145" i="15"/>
  <c r="S138" i="15"/>
  <c r="S142" i="15"/>
  <c r="S135" i="15"/>
  <c r="S139" i="15"/>
  <c r="S143" i="15"/>
  <c r="S148" i="15"/>
  <c r="S152" i="15"/>
  <c r="S156" i="15"/>
  <c r="S160" i="15"/>
  <c r="S164" i="15"/>
  <c r="S168" i="15"/>
  <c r="S172" i="15"/>
  <c r="S144" i="15"/>
  <c r="S149" i="15"/>
  <c r="S153" i="15"/>
  <c r="S157" i="15"/>
  <c r="S161" i="15"/>
  <c r="S165" i="15"/>
  <c r="S169" i="15"/>
  <c r="S173" i="15"/>
  <c r="S150" i="15"/>
  <c r="S154" i="15"/>
  <c r="S158" i="15"/>
  <c r="S162" i="15"/>
  <c r="S166" i="15"/>
  <c r="S170" i="15"/>
  <c r="S146" i="15"/>
  <c r="S134" i="15"/>
  <c r="S147" i="15"/>
  <c r="S151" i="15"/>
  <c r="S155" i="15"/>
  <c r="S159" i="15"/>
  <c r="S163" i="15"/>
  <c r="S167" i="15"/>
  <c r="S171" i="15"/>
  <c r="S174" i="15"/>
  <c r="AZ5" i="13"/>
  <c r="AZ9" i="13"/>
  <c r="AZ14" i="13"/>
  <c r="AZ18" i="13"/>
  <c r="AZ22" i="13"/>
  <c r="AZ26" i="13"/>
  <c r="AZ30" i="13"/>
  <c r="AZ6" i="13"/>
  <c r="AZ10" i="13"/>
  <c r="AZ15" i="13"/>
  <c r="AZ19" i="13"/>
  <c r="AZ23" i="13"/>
  <c r="AZ27" i="13"/>
  <c r="AZ31" i="13"/>
  <c r="AZ3" i="13"/>
  <c r="AZ7" i="13"/>
  <c r="AZ11" i="13"/>
  <c r="AZ12" i="13"/>
  <c r="AZ16" i="13"/>
  <c r="AZ20" i="13"/>
  <c r="AZ24" i="13"/>
  <c r="AZ28" i="13"/>
  <c r="AZ32" i="13"/>
  <c r="AZ4" i="13"/>
  <c r="AZ8" i="13"/>
  <c r="AZ13" i="13"/>
  <c r="AZ17" i="13"/>
  <c r="AZ21" i="13"/>
  <c r="AZ25" i="13"/>
  <c r="AZ29" i="13"/>
  <c r="AZ34" i="13"/>
  <c r="AZ38" i="13"/>
  <c r="AZ42" i="13"/>
  <c r="AZ2" i="13"/>
  <c r="AZ35" i="13"/>
  <c r="AZ39" i="13"/>
  <c r="AZ36" i="13"/>
  <c r="AZ40" i="13"/>
  <c r="AZ33" i="13"/>
  <c r="AZ37" i="13"/>
  <c r="AZ41" i="13"/>
  <c r="AJ13" i="13"/>
  <c r="AJ17" i="13"/>
  <c r="AJ21" i="13"/>
  <c r="AJ25" i="13"/>
  <c r="AJ29" i="13"/>
  <c r="AJ5" i="13"/>
  <c r="AJ9" i="13"/>
  <c r="AJ14" i="13"/>
  <c r="AJ18" i="13"/>
  <c r="AJ22" i="13"/>
  <c r="AJ26" i="13"/>
  <c r="AJ30" i="13"/>
  <c r="AJ6" i="13"/>
  <c r="AJ10" i="13"/>
  <c r="AJ15" i="13"/>
  <c r="AJ19" i="13"/>
  <c r="AJ23" i="13"/>
  <c r="AJ27" i="13"/>
  <c r="AJ31" i="13"/>
  <c r="AJ3" i="13"/>
  <c r="AJ7" i="13"/>
  <c r="AJ11" i="13"/>
  <c r="AJ12" i="13"/>
  <c r="AJ16" i="13"/>
  <c r="AJ20" i="13"/>
  <c r="AJ24" i="13"/>
  <c r="AJ4" i="13"/>
  <c r="AJ8" i="13"/>
  <c r="AJ34" i="13"/>
  <c r="AJ38" i="13"/>
  <c r="AJ42" i="13"/>
  <c r="AJ2" i="13"/>
  <c r="AJ35" i="13"/>
  <c r="AJ39" i="13"/>
  <c r="AJ36" i="13"/>
  <c r="AJ40" i="13"/>
  <c r="AJ32" i="13"/>
  <c r="AJ28" i="13"/>
  <c r="AJ33" i="13"/>
  <c r="AJ37" i="13"/>
  <c r="AJ41" i="13"/>
  <c r="T13" i="13"/>
  <c r="T17" i="13"/>
  <c r="T21" i="13"/>
  <c r="T25" i="13"/>
  <c r="T29" i="13"/>
  <c r="T5" i="13"/>
  <c r="T9" i="13"/>
  <c r="T14" i="13"/>
  <c r="T18" i="13"/>
  <c r="T22" i="13"/>
  <c r="T26" i="13"/>
  <c r="T30" i="13"/>
  <c r="T6" i="13"/>
  <c r="T10" i="13"/>
  <c r="T15" i="13"/>
  <c r="T19" i="13"/>
  <c r="T23" i="13"/>
  <c r="T27" i="13"/>
  <c r="T31" i="13"/>
  <c r="T3" i="13"/>
  <c r="T7" i="13"/>
  <c r="T11" i="13"/>
  <c r="T16" i="13"/>
  <c r="T20" i="13"/>
  <c r="T24" i="13"/>
  <c r="T28" i="13"/>
  <c r="T32" i="13"/>
  <c r="T4" i="13"/>
  <c r="T8" i="13"/>
  <c r="T12" i="13"/>
  <c r="T34" i="13"/>
  <c r="T38" i="13"/>
  <c r="T42" i="13"/>
  <c r="T2" i="13"/>
  <c r="T35" i="13"/>
  <c r="T39" i="13"/>
  <c r="T36" i="13"/>
  <c r="T40" i="13"/>
  <c r="T33" i="13"/>
  <c r="T37" i="13"/>
  <c r="T41" i="13"/>
  <c r="BA48" i="13"/>
  <c r="BA52" i="13"/>
  <c r="BA49" i="13"/>
  <c r="BA50" i="13"/>
  <c r="BA47" i="13"/>
  <c r="BA51" i="13"/>
  <c r="BA57" i="13"/>
  <c r="BA61" i="13"/>
  <c r="BA65" i="13"/>
  <c r="BA69" i="13"/>
  <c r="BA54" i="13"/>
  <c r="BA58" i="13"/>
  <c r="BA62" i="13"/>
  <c r="BA66" i="13"/>
  <c r="BA70" i="13"/>
  <c r="BA53" i="13"/>
  <c r="BA55" i="13"/>
  <c r="BA59" i="13"/>
  <c r="BA63" i="13"/>
  <c r="BA67" i="13"/>
  <c r="BA56" i="13"/>
  <c r="BA60" i="13"/>
  <c r="BA64" i="13"/>
  <c r="BA68" i="13"/>
  <c r="BA74" i="13"/>
  <c r="BA78" i="13"/>
  <c r="BA82" i="13"/>
  <c r="BA71" i="13"/>
  <c r="BA75" i="13"/>
  <c r="BA79" i="13"/>
  <c r="BA83" i="13"/>
  <c r="BA72" i="13"/>
  <c r="BA76" i="13"/>
  <c r="BA80" i="13"/>
  <c r="BA84" i="13"/>
  <c r="BA73" i="13"/>
  <c r="BA77" i="13"/>
  <c r="BA81" i="13"/>
  <c r="BA86" i="13"/>
  <c r="BA46" i="13"/>
  <c r="BA85" i="13"/>
  <c r="AK48" i="13"/>
  <c r="AK52" i="13"/>
  <c r="AK49" i="13"/>
  <c r="AK50" i="13"/>
  <c r="AK47" i="13"/>
  <c r="AK51" i="13"/>
  <c r="AK56" i="13"/>
  <c r="AK60" i="13"/>
  <c r="AK64" i="13"/>
  <c r="AK68" i="13"/>
  <c r="AK57" i="13"/>
  <c r="AK61" i="13"/>
  <c r="AK65" i="13"/>
  <c r="AK69" i="13"/>
  <c r="AK54" i="13"/>
  <c r="AK58" i="13"/>
  <c r="AK62" i="13"/>
  <c r="AK66" i="13"/>
  <c r="AK55" i="13"/>
  <c r="AK59" i="13"/>
  <c r="AK63" i="13"/>
  <c r="AK67" i="13"/>
  <c r="AK53" i="13"/>
  <c r="AK74" i="13"/>
  <c r="AK78" i="13"/>
  <c r="AK82" i="13"/>
  <c r="AK70" i="13"/>
  <c r="AK71" i="13"/>
  <c r="AK75" i="13"/>
  <c r="AK79" i="13"/>
  <c r="AK83" i="13"/>
  <c r="AK72" i="13"/>
  <c r="AK76" i="13"/>
  <c r="AK80" i="13"/>
  <c r="AK84" i="13"/>
  <c r="AK73" i="13"/>
  <c r="AK77" i="13"/>
  <c r="AK81" i="13"/>
  <c r="AK85" i="13"/>
  <c r="AK46" i="13"/>
  <c r="AK86" i="13"/>
  <c r="U48" i="13"/>
  <c r="U52" i="13"/>
  <c r="U49" i="13"/>
  <c r="U50" i="13"/>
  <c r="U47" i="13"/>
  <c r="U51" i="13"/>
  <c r="U56" i="13"/>
  <c r="U60" i="13"/>
  <c r="U64" i="13"/>
  <c r="U68" i="13"/>
  <c r="U53" i="13"/>
  <c r="U57" i="13"/>
  <c r="U61" i="13"/>
  <c r="U65" i="13"/>
  <c r="U54" i="13"/>
  <c r="U58" i="13"/>
  <c r="U62" i="13"/>
  <c r="U66" i="13"/>
  <c r="U55" i="13"/>
  <c r="U59" i="13"/>
  <c r="U63" i="13"/>
  <c r="U67" i="13"/>
  <c r="U69" i="13"/>
  <c r="U74" i="13"/>
  <c r="U78" i="13"/>
  <c r="U82" i="13"/>
  <c r="U86" i="13"/>
  <c r="U71" i="13"/>
  <c r="U75" i="13"/>
  <c r="U79" i="13"/>
  <c r="U83" i="13"/>
  <c r="U70" i="13"/>
  <c r="U72" i="13"/>
  <c r="U76" i="13"/>
  <c r="U80" i="13"/>
  <c r="U84" i="13"/>
  <c r="U73" i="13"/>
  <c r="U77" i="13"/>
  <c r="U81" i="13"/>
  <c r="U85" i="13"/>
  <c r="U46" i="13"/>
  <c r="BB92" i="13"/>
  <c r="BB97" i="13"/>
  <c r="BB101" i="13"/>
  <c r="BB105" i="13"/>
  <c r="BB93" i="13"/>
  <c r="BB94" i="13"/>
  <c r="BB98" i="13"/>
  <c r="BB102" i="13"/>
  <c r="BB95" i="13"/>
  <c r="BB99" i="13"/>
  <c r="BB103" i="13"/>
  <c r="BB107" i="13"/>
  <c r="BB96" i="13"/>
  <c r="BB100" i="13"/>
  <c r="BB104" i="13"/>
  <c r="BB112" i="13"/>
  <c r="BB116" i="13"/>
  <c r="BB120" i="13"/>
  <c r="BB109" i="13"/>
  <c r="BB113" i="13"/>
  <c r="BB117" i="13"/>
  <c r="BB121" i="13"/>
  <c r="BB110" i="13"/>
  <c r="BB114" i="13"/>
  <c r="BB118" i="13"/>
  <c r="BB122" i="13"/>
  <c r="BB106" i="13"/>
  <c r="BB108" i="13"/>
  <c r="BB111" i="13"/>
  <c r="BB115" i="13"/>
  <c r="BB119" i="13"/>
  <c r="BB126" i="13"/>
  <c r="BB130" i="13"/>
  <c r="BB127" i="13"/>
  <c r="BB131" i="13"/>
  <c r="BB123" i="13"/>
  <c r="BB91" i="13"/>
  <c r="BB128" i="13"/>
  <c r="BB125" i="13"/>
  <c r="BB129" i="13"/>
  <c r="BB124" i="13"/>
  <c r="AL92" i="13"/>
  <c r="AL97" i="13"/>
  <c r="AL101" i="13"/>
  <c r="AL94" i="13"/>
  <c r="AL98" i="13"/>
  <c r="AL102" i="13"/>
  <c r="AL106" i="13"/>
  <c r="AL93" i="13"/>
  <c r="AL95" i="13"/>
  <c r="AL99" i="13"/>
  <c r="AL103" i="13"/>
  <c r="AL107" i="13"/>
  <c r="AL96" i="13"/>
  <c r="AL100" i="13"/>
  <c r="AL104" i="13"/>
  <c r="AL108" i="13"/>
  <c r="AL105" i="13"/>
  <c r="AL112" i="13"/>
  <c r="AL116" i="13"/>
  <c r="AL120" i="13"/>
  <c r="AL109" i="13"/>
  <c r="AL113" i="13"/>
  <c r="AL117" i="13"/>
  <c r="AL110" i="13"/>
  <c r="AL114" i="13"/>
  <c r="AL118" i="13"/>
  <c r="AL122" i="13"/>
  <c r="AL111" i="13"/>
  <c r="AL115" i="13"/>
  <c r="AL119" i="13"/>
  <c r="AL123" i="13"/>
  <c r="AL124" i="13"/>
  <c r="AL126" i="13"/>
  <c r="AL130" i="13"/>
  <c r="AL127" i="13"/>
  <c r="AL131" i="13"/>
  <c r="AL121" i="13"/>
  <c r="AL91" i="13"/>
  <c r="AL128" i="13"/>
  <c r="AL125" i="13"/>
  <c r="AL129" i="13"/>
  <c r="V92" i="13"/>
  <c r="V93" i="13"/>
  <c r="V97" i="13"/>
  <c r="V101" i="13"/>
  <c r="V105" i="13"/>
  <c r="V94" i="13"/>
  <c r="V98" i="13"/>
  <c r="V102" i="13"/>
  <c r="V95" i="13"/>
  <c r="V99" i="13"/>
  <c r="V103" i="13"/>
  <c r="V107" i="13"/>
  <c r="V96" i="13"/>
  <c r="V100" i="13"/>
  <c r="V104" i="13"/>
  <c r="V108" i="13"/>
  <c r="V106" i="13"/>
  <c r="V112" i="13"/>
  <c r="V116" i="13"/>
  <c r="V113" i="13"/>
  <c r="V117" i="13"/>
  <c r="V121" i="13"/>
  <c r="V109" i="13"/>
  <c r="V110" i="13"/>
  <c r="V114" i="13"/>
  <c r="V118" i="13"/>
  <c r="V122" i="13"/>
  <c r="V111" i="13"/>
  <c r="V115" i="13"/>
  <c r="V125" i="13"/>
  <c r="V126" i="13"/>
  <c r="V130" i="13"/>
  <c r="V127" i="13"/>
  <c r="V131" i="13"/>
  <c r="V124" i="13"/>
  <c r="V91" i="13"/>
  <c r="V123" i="13"/>
  <c r="V128" i="13"/>
  <c r="V119" i="13"/>
  <c r="V120" i="13"/>
  <c r="V129" i="13"/>
  <c r="BC135" i="13"/>
  <c r="BC139" i="13"/>
  <c r="BC143" i="13"/>
  <c r="BC147" i="13"/>
  <c r="BC136" i="13"/>
  <c r="BC140" i="13"/>
  <c r="BC144" i="13"/>
  <c r="BC137" i="13"/>
  <c r="BC141" i="13"/>
  <c r="BC145" i="13"/>
  <c r="BC138" i="13"/>
  <c r="BC142" i="13"/>
  <c r="BC146" i="13"/>
  <c r="BC154" i="13"/>
  <c r="BC158" i="13"/>
  <c r="BC151" i="13"/>
  <c r="BC155" i="13"/>
  <c r="BC148" i="13"/>
  <c r="BC152" i="13"/>
  <c r="BC156" i="13"/>
  <c r="BC150" i="13"/>
  <c r="BC149" i="13"/>
  <c r="BC153" i="13"/>
  <c r="BC157" i="13"/>
  <c r="BC167" i="13"/>
  <c r="BC171" i="13"/>
  <c r="BC164" i="13"/>
  <c r="BC168" i="13"/>
  <c r="BC172" i="13"/>
  <c r="BC160" i="13"/>
  <c r="BC162" i="13"/>
  <c r="BC165" i="13"/>
  <c r="BC169" i="13"/>
  <c r="BC173" i="13"/>
  <c r="BC159" i="13"/>
  <c r="BC163" i="13"/>
  <c r="BC166" i="13"/>
  <c r="BC170" i="13"/>
  <c r="BC174" i="13"/>
  <c r="BC161" i="13"/>
  <c r="BC134" i="13"/>
  <c r="AM135" i="13"/>
  <c r="AM139" i="13"/>
  <c r="AM143" i="13"/>
  <c r="AM147" i="13"/>
  <c r="AM136" i="13"/>
  <c r="AM140" i="13"/>
  <c r="AM144" i="13"/>
  <c r="AM148" i="13"/>
  <c r="AM137" i="13"/>
  <c r="AM141" i="13"/>
  <c r="AM145" i="13"/>
  <c r="AM138" i="13"/>
  <c r="AM142" i="13"/>
  <c r="AM146" i="13"/>
  <c r="AM150" i="13"/>
  <c r="AM149" i="13"/>
  <c r="AM154" i="13"/>
  <c r="AM158" i="13"/>
  <c r="AM151" i="13"/>
  <c r="AM155" i="13"/>
  <c r="AM159" i="13"/>
  <c r="AM152" i="13"/>
  <c r="AM156" i="13"/>
  <c r="AM160" i="13"/>
  <c r="AM153" i="13"/>
  <c r="AM157" i="13"/>
  <c r="AM163" i="13"/>
  <c r="AM134" i="13"/>
  <c r="AM162" i="13"/>
  <c r="AM167" i="13"/>
  <c r="AM171" i="13"/>
  <c r="AM164" i="13"/>
  <c r="AM168" i="13"/>
  <c r="AM172" i="13"/>
  <c r="AM161" i="13"/>
  <c r="AM165" i="13"/>
  <c r="AM169" i="13"/>
  <c r="AM173" i="13"/>
  <c r="AM166" i="13"/>
  <c r="AM170" i="13"/>
  <c r="AM174" i="13"/>
  <c r="W135" i="13"/>
  <c r="W139" i="13"/>
  <c r="W143" i="13"/>
  <c r="W147" i="13"/>
  <c r="W136" i="13"/>
  <c r="W140" i="13"/>
  <c r="W144" i="13"/>
  <c r="W137" i="13"/>
  <c r="W141" i="13"/>
  <c r="W145" i="13"/>
  <c r="W138" i="13"/>
  <c r="W154" i="13"/>
  <c r="W158" i="13"/>
  <c r="W162" i="13"/>
  <c r="W150" i="13"/>
  <c r="W151" i="13"/>
  <c r="W155" i="13"/>
  <c r="W159" i="13"/>
  <c r="W163" i="13"/>
  <c r="W142" i="13"/>
  <c r="W149" i="13"/>
  <c r="W152" i="13"/>
  <c r="W156" i="13"/>
  <c r="W160" i="13"/>
  <c r="W148" i="13"/>
  <c r="W146" i="13"/>
  <c r="W153" i="13"/>
  <c r="W157" i="13"/>
  <c r="W161" i="13"/>
  <c r="W134" i="13"/>
  <c r="W167" i="13"/>
  <c r="W171" i="13"/>
  <c r="W164" i="13"/>
  <c r="W168" i="13"/>
  <c r="W172" i="13"/>
  <c r="W165" i="13"/>
  <c r="W169" i="13"/>
  <c r="W173" i="13"/>
  <c r="W166" i="13"/>
  <c r="W170" i="13"/>
  <c r="W174" i="13"/>
  <c r="N2" i="17"/>
  <c r="L42" i="17"/>
  <c r="K41" i="17"/>
  <c r="J40" i="17"/>
  <c r="I39" i="17"/>
  <c r="H38" i="17"/>
  <c r="V36" i="17"/>
  <c r="U35" i="17"/>
  <c r="T34" i="17"/>
  <c r="S33" i="17"/>
  <c r="R32" i="17"/>
  <c r="Q31" i="17"/>
  <c r="P30" i="17"/>
  <c r="O29" i="17"/>
  <c r="N28" i="17"/>
  <c r="M27" i="17"/>
  <c r="L26" i="17"/>
  <c r="K25" i="17"/>
  <c r="J24" i="17"/>
  <c r="I23" i="17"/>
  <c r="H22" i="17"/>
  <c r="V20" i="17"/>
  <c r="U19" i="17"/>
  <c r="T18" i="17"/>
  <c r="S17" i="17"/>
  <c r="R16" i="17"/>
  <c r="Q15" i="17"/>
  <c r="P14" i="17"/>
  <c r="O13" i="17"/>
  <c r="N12" i="17"/>
  <c r="M11" i="17"/>
  <c r="L10" i="17"/>
  <c r="K9" i="17"/>
  <c r="J8" i="17"/>
  <c r="I7" i="17"/>
  <c r="H6" i="17"/>
  <c r="V4" i="17"/>
  <c r="U3" i="17"/>
  <c r="AO46" i="17"/>
  <c r="U46" i="17"/>
  <c r="AY86" i="17"/>
  <c r="AE86" i="17"/>
  <c r="K86" i="17"/>
  <c r="BD85" i="17"/>
  <c r="AJ85" i="17"/>
  <c r="P85" i="17"/>
  <c r="AO84" i="17"/>
  <c r="U84" i="17"/>
  <c r="AU83" i="17"/>
  <c r="AA83" i="17"/>
  <c r="AX82" i="17"/>
  <c r="AW81" i="17"/>
  <c r="Z81" i="17"/>
  <c r="P80" i="17"/>
  <c r="AY79" i="17"/>
  <c r="W79" i="17"/>
  <c r="BF78" i="17"/>
  <c r="AD78" i="17"/>
  <c r="BF77" i="17"/>
  <c r="O77" i="17"/>
  <c r="BD76" i="17"/>
  <c r="M76" i="17"/>
  <c r="BE75" i="17"/>
  <c r="BC74" i="17"/>
  <c r="K74" i="17"/>
  <c r="AZ73" i="17"/>
  <c r="I73" i="17"/>
  <c r="BA72" i="17"/>
  <c r="AY71" i="17"/>
  <c r="AV70" i="17"/>
  <c r="AW69" i="17"/>
  <c r="AU68" i="17"/>
  <c r="AN67" i="17"/>
  <c r="AE66" i="17"/>
  <c r="AH65" i="17"/>
  <c r="V64" i="17"/>
  <c r="AN17" i="17"/>
  <c r="AN33" i="17"/>
  <c r="AN40" i="17"/>
  <c r="AN14" i="17"/>
  <c r="AN30" i="17"/>
  <c r="AN2" i="17"/>
  <c r="AN11" i="17"/>
  <c r="AN27" i="17"/>
  <c r="AN8" i="17"/>
  <c r="AN24" i="17"/>
  <c r="AN5" i="17"/>
  <c r="AN21" i="17"/>
  <c r="AN37" i="17"/>
  <c r="AN18" i="17"/>
  <c r="AN34" i="17"/>
  <c r="AN15" i="17"/>
  <c r="AN31" i="17"/>
  <c r="AN12" i="17"/>
  <c r="AN28" i="17"/>
  <c r="AN9" i="17"/>
  <c r="AN25" i="17"/>
  <c r="AN41" i="17"/>
  <c r="AN38" i="17"/>
  <c r="AN6" i="17"/>
  <c r="AN22" i="17"/>
  <c r="AN3" i="17"/>
  <c r="AN19" i="17"/>
  <c r="AN35" i="17"/>
  <c r="AN16" i="17"/>
  <c r="AN32" i="17"/>
  <c r="AN13" i="17"/>
  <c r="AN29" i="17"/>
  <c r="AN42" i="17"/>
  <c r="AN10" i="17"/>
  <c r="AN26" i="17"/>
  <c r="AN7" i="17"/>
  <c r="AN23" i="17"/>
  <c r="AN39" i="17"/>
  <c r="AN4" i="17"/>
  <c r="AN20" i="17"/>
  <c r="AN36" i="17"/>
  <c r="BF4" i="17"/>
  <c r="BF20" i="17"/>
  <c r="BF36" i="17"/>
  <c r="BF17" i="17"/>
  <c r="BF33" i="17"/>
  <c r="BF14" i="17"/>
  <c r="BF30" i="17"/>
  <c r="BF2" i="17"/>
  <c r="BF11" i="17"/>
  <c r="BF27" i="17"/>
  <c r="BF8" i="17"/>
  <c r="BF24" i="17"/>
  <c r="BF40" i="17"/>
  <c r="BF5" i="17"/>
  <c r="BF21" i="17"/>
  <c r="BF37" i="17"/>
  <c r="BF18" i="17"/>
  <c r="BF34" i="17"/>
  <c r="BF15" i="17"/>
  <c r="BF31" i="17"/>
  <c r="BF41" i="17"/>
  <c r="BF12" i="17"/>
  <c r="BF28" i="17"/>
  <c r="BF9" i="17"/>
  <c r="BF25" i="17"/>
  <c r="BF6" i="17"/>
  <c r="BF22" i="17"/>
  <c r="BF38" i="17"/>
  <c r="BF3" i="17"/>
  <c r="BF19" i="17"/>
  <c r="BF35" i="17"/>
  <c r="BF16" i="17"/>
  <c r="BF32" i="17"/>
  <c r="BF13" i="17"/>
  <c r="BF29" i="17"/>
  <c r="BF10" i="17"/>
  <c r="BF26" i="17"/>
  <c r="BF42" i="17"/>
  <c r="BF7" i="17"/>
  <c r="BF23" i="17"/>
  <c r="BF39" i="17"/>
  <c r="AR48" i="17"/>
  <c r="AR52" i="17"/>
  <c r="AR56" i="17"/>
  <c r="AR60" i="17"/>
  <c r="AR64" i="17"/>
  <c r="AR68" i="17"/>
  <c r="AR72" i="17"/>
  <c r="AR76" i="17"/>
  <c r="AR80" i="17"/>
  <c r="AR49" i="17"/>
  <c r="AR53" i="17"/>
  <c r="AR57" i="17"/>
  <c r="AR61" i="17"/>
  <c r="AR65" i="17"/>
  <c r="AR69" i="17"/>
  <c r="AR73" i="17"/>
  <c r="AR77" i="17"/>
  <c r="AR81" i="17"/>
  <c r="AR85" i="17"/>
  <c r="AR50" i="17"/>
  <c r="AR54" i="17"/>
  <c r="AR58" i="17"/>
  <c r="AR62" i="17"/>
  <c r="AR66" i="17"/>
  <c r="AR70" i="17"/>
  <c r="AR74" i="17"/>
  <c r="AR78" i="17"/>
  <c r="AR82" i="17"/>
  <c r="AR86" i="17"/>
  <c r="AR47" i="17"/>
  <c r="AR51" i="17"/>
  <c r="AR55" i="17"/>
  <c r="AR59" i="17"/>
  <c r="AR63" i="17"/>
  <c r="AB48" i="17"/>
  <c r="AB52" i="17"/>
  <c r="AB56" i="17"/>
  <c r="AB60" i="17"/>
  <c r="AB64" i="17"/>
  <c r="AB68" i="17"/>
  <c r="AB72" i="17"/>
  <c r="AB76" i="17"/>
  <c r="AB80" i="17"/>
  <c r="AB84" i="17"/>
  <c r="AB49" i="17"/>
  <c r="AB53" i="17"/>
  <c r="AB57" i="17"/>
  <c r="AB61" i="17"/>
  <c r="AB65" i="17"/>
  <c r="AB50" i="17"/>
  <c r="AB54" i="17"/>
  <c r="AB58" i="17"/>
  <c r="AB62" i="17"/>
  <c r="AB47" i="17"/>
  <c r="AB51" i="17"/>
  <c r="AB55" i="17"/>
  <c r="AB59" i="17"/>
  <c r="AB63" i="17"/>
  <c r="AB67" i="17"/>
  <c r="AB71" i="17"/>
  <c r="AB75" i="17"/>
  <c r="AB79" i="17"/>
  <c r="L48" i="17"/>
  <c r="L52" i="17"/>
  <c r="L56" i="17"/>
  <c r="L60" i="17"/>
  <c r="L64" i="17"/>
  <c r="L49" i="17"/>
  <c r="L53" i="17"/>
  <c r="L57" i="17"/>
  <c r="L61" i="17"/>
  <c r="L65" i="17"/>
  <c r="L69" i="17"/>
  <c r="L73" i="17"/>
  <c r="L77" i="17"/>
  <c r="L50" i="17"/>
  <c r="L54" i="17"/>
  <c r="L58" i="17"/>
  <c r="L62" i="17"/>
  <c r="L66" i="17"/>
  <c r="L70" i="17"/>
  <c r="L74" i="17"/>
  <c r="L47" i="17"/>
  <c r="L51" i="17"/>
  <c r="L55" i="17"/>
  <c r="L59" i="17"/>
  <c r="L63" i="17"/>
  <c r="L67" i="17"/>
  <c r="L71" i="17"/>
  <c r="L75" i="17"/>
  <c r="L79" i="17"/>
  <c r="AS94" i="17"/>
  <c r="AS98" i="17"/>
  <c r="AS102" i="17"/>
  <c r="AS106" i="17"/>
  <c r="AS110" i="17"/>
  <c r="AS114" i="17"/>
  <c r="AS118" i="17"/>
  <c r="AS122" i="17"/>
  <c r="AS95" i="17"/>
  <c r="AS99" i="17"/>
  <c r="AS103" i="17"/>
  <c r="AS107" i="17"/>
  <c r="AS111" i="17"/>
  <c r="AS115" i="17"/>
  <c r="AS119" i="17"/>
  <c r="AS123" i="17"/>
  <c r="AS92" i="17"/>
  <c r="AS96" i="17"/>
  <c r="AS100" i="17"/>
  <c r="AS104" i="17"/>
  <c r="AS108" i="17"/>
  <c r="AS112" i="17"/>
  <c r="AS116" i="17"/>
  <c r="AS120" i="17"/>
  <c r="AS93" i="17"/>
  <c r="AS97" i="17"/>
  <c r="AS101" i="17"/>
  <c r="AS105" i="17"/>
  <c r="AS109" i="17"/>
  <c r="AS113" i="17"/>
  <c r="AS117" i="17"/>
  <c r="AS121" i="17"/>
  <c r="AS125" i="17"/>
  <c r="AS130" i="17"/>
  <c r="AS124" i="17"/>
  <c r="AS131" i="17"/>
  <c r="AS126" i="17"/>
  <c r="AS127" i="17"/>
  <c r="AS91" i="17"/>
  <c r="AS128" i="17"/>
  <c r="AS129" i="17"/>
  <c r="AC94" i="17"/>
  <c r="AC98" i="17"/>
  <c r="AC102" i="17"/>
  <c r="AC106" i="17"/>
  <c r="AC110" i="17"/>
  <c r="AC114" i="17"/>
  <c r="AC118" i="17"/>
  <c r="AC122" i="17"/>
  <c r="AC95" i="17"/>
  <c r="AC99" i="17"/>
  <c r="AC103" i="17"/>
  <c r="AC107" i="17"/>
  <c r="AC111" i="17"/>
  <c r="AC115" i="17"/>
  <c r="AC119" i="17"/>
  <c r="AC123" i="17"/>
  <c r="AC127" i="17"/>
  <c r="AC92" i="17"/>
  <c r="AC96" i="17"/>
  <c r="AC100" i="17"/>
  <c r="AC104" i="17"/>
  <c r="AC108" i="17"/>
  <c r="AC112" i="17"/>
  <c r="AC116" i="17"/>
  <c r="AC120" i="17"/>
  <c r="AC124" i="17"/>
  <c r="AC93" i="17"/>
  <c r="AC97" i="17"/>
  <c r="AC101" i="17"/>
  <c r="AC105" i="17"/>
  <c r="AC109" i="17"/>
  <c r="AC113" i="17"/>
  <c r="AC117" i="17"/>
  <c r="AC130" i="17"/>
  <c r="AC121" i="17"/>
  <c r="AC131" i="17"/>
  <c r="AC91" i="17"/>
  <c r="AC128" i="17"/>
  <c r="AC126" i="17"/>
  <c r="AC125" i="17"/>
  <c r="AC129" i="17"/>
  <c r="M94" i="17"/>
  <c r="M98" i="17"/>
  <c r="M102" i="17"/>
  <c r="M106" i="17"/>
  <c r="M110" i="17"/>
  <c r="M114" i="17"/>
  <c r="M118" i="17"/>
  <c r="M122" i="17"/>
  <c r="M126" i="17"/>
  <c r="M95" i="17"/>
  <c r="M99" i="17"/>
  <c r="M103" i="17"/>
  <c r="M107" i="17"/>
  <c r="M111" i="17"/>
  <c r="M115" i="17"/>
  <c r="M119" i="17"/>
  <c r="M123" i="17"/>
  <c r="M92" i="17"/>
  <c r="M96" i="17"/>
  <c r="M100" i="17"/>
  <c r="M104" i="17"/>
  <c r="M108" i="17"/>
  <c r="M112" i="17"/>
  <c r="M116" i="17"/>
  <c r="M120" i="17"/>
  <c r="M124" i="17"/>
  <c r="M93" i="17"/>
  <c r="M97" i="17"/>
  <c r="M101" i="17"/>
  <c r="M105" i="17"/>
  <c r="M109" i="17"/>
  <c r="M113" i="17"/>
  <c r="M117" i="17"/>
  <c r="M121" i="17"/>
  <c r="M130" i="17"/>
  <c r="M125" i="17"/>
  <c r="M131" i="17"/>
  <c r="M91" i="17"/>
  <c r="M128" i="17"/>
  <c r="M127" i="17"/>
  <c r="M129" i="17"/>
  <c r="AT137" i="17"/>
  <c r="AT141" i="17"/>
  <c r="AT145" i="17"/>
  <c r="AT138" i="17"/>
  <c r="AT142" i="17"/>
  <c r="AT135" i="17"/>
  <c r="AT139" i="17"/>
  <c r="AT143" i="17"/>
  <c r="AT136" i="17"/>
  <c r="AT140" i="17"/>
  <c r="AT144" i="17"/>
  <c r="AT150" i="17"/>
  <c r="AT154" i="17"/>
  <c r="AT158" i="17"/>
  <c r="AT162" i="17"/>
  <c r="AT166" i="17"/>
  <c r="AT170" i="17"/>
  <c r="AT174" i="17"/>
  <c r="AT146" i="17"/>
  <c r="AT134" i="17"/>
  <c r="AT151" i="17"/>
  <c r="AT155" i="17"/>
  <c r="AT159" i="17"/>
  <c r="AT163" i="17"/>
  <c r="AT167" i="17"/>
  <c r="AT171" i="17"/>
  <c r="AT152" i="17"/>
  <c r="AT156" i="17"/>
  <c r="AT160" i="17"/>
  <c r="AT164" i="17"/>
  <c r="AT168" i="17"/>
  <c r="AT172" i="17"/>
  <c r="AT147" i="17"/>
  <c r="AT149" i="17"/>
  <c r="AT153" i="17"/>
  <c r="AT157" i="17"/>
  <c r="AT161" i="17"/>
  <c r="AT165" i="17"/>
  <c r="AT169" i="17"/>
  <c r="AT173" i="17"/>
  <c r="AT148" i="17"/>
  <c r="AD137" i="17"/>
  <c r="AD141" i="17"/>
  <c r="AD145" i="17"/>
  <c r="AD138" i="17"/>
  <c r="AD142" i="17"/>
  <c r="AD146" i="17"/>
  <c r="AD135" i="17"/>
  <c r="AD139" i="17"/>
  <c r="AD143" i="17"/>
  <c r="AD136" i="17"/>
  <c r="AD140" i="17"/>
  <c r="AD147" i="17"/>
  <c r="AD150" i="17"/>
  <c r="AD154" i="17"/>
  <c r="AD158" i="17"/>
  <c r="AD162" i="17"/>
  <c r="AD166" i="17"/>
  <c r="AD170" i="17"/>
  <c r="AD174" i="17"/>
  <c r="AD148" i="17"/>
  <c r="AD134" i="17"/>
  <c r="AD151" i="17"/>
  <c r="AD155" i="17"/>
  <c r="AD159" i="17"/>
  <c r="AD163" i="17"/>
  <c r="AD167" i="17"/>
  <c r="AD171" i="17"/>
  <c r="AD144" i="17"/>
  <c r="AD152" i="17"/>
  <c r="AD156" i="17"/>
  <c r="AD160" i="17"/>
  <c r="AD164" i="17"/>
  <c r="AD168" i="17"/>
  <c r="AD172" i="17"/>
  <c r="AD149" i="17"/>
  <c r="AD153" i="17"/>
  <c r="AD157" i="17"/>
  <c r="AD161" i="17"/>
  <c r="AD165" i="17"/>
  <c r="AD169" i="17"/>
  <c r="AD173" i="17"/>
  <c r="N136" i="17"/>
  <c r="N140" i="17"/>
  <c r="N144" i="17"/>
  <c r="N137" i="17"/>
  <c r="N141" i="17"/>
  <c r="N138" i="17"/>
  <c r="N142" i="17"/>
  <c r="N146" i="17"/>
  <c r="N135" i="17"/>
  <c r="N139" i="17"/>
  <c r="N143" i="17"/>
  <c r="N147" i="17"/>
  <c r="N149" i="17"/>
  <c r="N150" i="17"/>
  <c r="N154" i="17"/>
  <c r="N158" i="17"/>
  <c r="N162" i="17"/>
  <c r="N166" i="17"/>
  <c r="N170" i="17"/>
  <c r="N174" i="17"/>
  <c r="N134" i="17"/>
  <c r="N145" i="17"/>
  <c r="N151" i="17"/>
  <c r="N155" i="17"/>
  <c r="N159" i="17"/>
  <c r="N163" i="17"/>
  <c r="N167" i="17"/>
  <c r="N171" i="17"/>
  <c r="N152" i="17"/>
  <c r="N156" i="17"/>
  <c r="N160" i="17"/>
  <c r="N164" i="17"/>
  <c r="N168" i="17"/>
  <c r="N172" i="17"/>
  <c r="N148" i="17"/>
  <c r="N153" i="17"/>
  <c r="N157" i="17"/>
  <c r="N161" i="17"/>
  <c r="N165" i="17"/>
  <c r="N169" i="17"/>
  <c r="N173" i="17"/>
  <c r="AU2" i="15"/>
  <c r="AU6" i="15"/>
  <c r="AU10" i="15"/>
  <c r="AU14" i="15"/>
  <c r="AU18" i="15"/>
  <c r="AU3" i="15"/>
  <c r="AU7" i="15"/>
  <c r="AU11" i="15"/>
  <c r="AU15" i="15"/>
  <c r="AU19" i="15"/>
  <c r="AU4" i="15"/>
  <c r="AU8" i="15"/>
  <c r="AU12" i="15"/>
  <c r="AU16" i="15"/>
  <c r="AU20" i="15"/>
  <c r="AU5" i="15"/>
  <c r="AU9" i="15"/>
  <c r="AU13" i="15"/>
  <c r="AU17" i="15"/>
  <c r="AU21" i="15"/>
  <c r="AU26" i="15"/>
  <c r="AU30" i="15"/>
  <c r="AU34" i="15"/>
  <c r="AU38" i="15"/>
  <c r="AU42" i="15"/>
  <c r="AU22" i="15"/>
  <c r="AU23" i="15"/>
  <c r="AU27" i="15"/>
  <c r="AU31" i="15"/>
  <c r="AU35" i="15"/>
  <c r="AU39" i="15"/>
  <c r="AU24" i="15"/>
  <c r="AU28" i="15"/>
  <c r="AU32" i="15"/>
  <c r="AU36" i="15"/>
  <c r="AU40" i="15"/>
  <c r="AU25" i="15"/>
  <c r="AU29" i="15"/>
  <c r="AU33" i="15"/>
  <c r="AU37" i="15"/>
  <c r="AU41" i="15"/>
  <c r="AE2" i="15"/>
  <c r="AE6" i="15"/>
  <c r="AE10" i="15"/>
  <c r="AE14" i="15"/>
  <c r="AE18" i="15"/>
  <c r="AE3" i="15"/>
  <c r="AE7" i="15"/>
  <c r="AE11" i="15"/>
  <c r="AE15" i="15"/>
  <c r="AE19" i="15"/>
  <c r="AE4" i="15"/>
  <c r="AE8" i="15"/>
  <c r="AE12" i="15"/>
  <c r="AE16" i="15"/>
  <c r="AE20" i="15"/>
  <c r="AE5" i="15"/>
  <c r="AE9" i="15"/>
  <c r="AE13" i="15"/>
  <c r="AE17" i="15"/>
  <c r="AE21" i="15"/>
  <c r="AE25" i="15"/>
  <c r="AE29" i="15"/>
  <c r="AE33" i="15"/>
  <c r="AE37" i="15"/>
  <c r="AE41" i="15"/>
  <c r="AE26" i="15"/>
  <c r="AE30" i="15"/>
  <c r="AE34" i="15"/>
  <c r="AE38" i="15"/>
  <c r="AE42" i="15"/>
  <c r="AE22" i="15"/>
  <c r="AE23" i="15"/>
  <c r="AE27" i="15"/>
  <c r="AE31" i="15"/>
  <c r="AE35" i="15"/>
  <c r="AE39" i="15"/>
  <c r="AE24" i="15"/>
  <c r="AE28" i="15"/>
  <c r="AE32" i="15"/>
  <c r="AE36" i="15"/>
  <c r="AE40" i="15"/>
  <c r="O2" i="15"/>
  <c r="O6" i="15"/>
  <c r="O10" i="15"/>
  <c r="O14" i="15"/>
  <c r="O18" i="15"/>
  <c r="O22" i="15"/>
  <c r="O3" i="15"/>
  <c r="O7" i="15"/>
  <c r="O11" i="15"/>
  <c r="O15" i="15"/>
  <c r="O19" i="15"/>
  <c r="O4" i="15"/>
  <c r="O8" i="15"/>
  <c r="O12" i="15"/>
  <c r="O16" i="15"/>
  <c r="O20" i="15"/>
  <c r="O5" i="15"/>
  <c r="O9" i="15"/>
  <c r="O13" i="15"/>
  <c r="O17" i="15"/>
  <c r="O21" i="15"/>
  <c r="O25" i="15"/>
  <c r="O29" i="15"/>
  <c r="O33" i="15"/>
  <c r="O37" i="15"/>
  <c r="O41" i="15"/>
  <c r="O26" i="15"/>
  <c r="O30" i="15"/>
  <c r="O34" i="15"/>
  <c r="O38" i="15"/>
  <c r="O42" i="15"/>
  <c r="O23" i="15"/>
  <c r="O27" i="15"/>
  <c r="O31" i="15"/>
  <c r="O35" i="15"/>
  <c r="O39" i="15"/>
  <c r="O24" i="15"/>
  <c r="O28" i="15"/>
  <c r="O32" i="15"/>
  <c r="O36" i="15"/>
  <c r="O40" i="15"/>
  <c r="AV49" i="15"/>
  <c r="AV53" i="15"/>
  <c r="AV57" i="15"/>
  <c r="AV61" i="15"/>
  <c r="AV65" i="15"/>
  <c r="AV69" i="15"/>
  <c r="AV50" i="15"/>
  <c r="AV54" i="15"/>
  <c r="AV58" i="15"/>
  <c r="AV62" i="15"/>
  <c r="AV66" i="15"/>
  <c r="AV70" i="15"/>
  <c r="AV47" i="15"/>
  <c r="AV51" i="15"/>
  <c r="AV55" i="15"/>
  <c r="AV59" i="15"/>
  <c r="AV63" i="15"/>
  <c r="AV67" i="15"/>
  <c r="AV48" i="15"/>
  <c r="AV52" i="15"/>
  <c r="AV56" i="15"/>
  <c r="AV60" i="15"/>
  <c r="AV64" i="15"/>
  <c r="AV68" i="15"/>
  <c r="AV74" i="15"/>
  <c r="AV78" i="15"/>
  <c r="AV82" i="15"/>
  <c r="AV86" i="15"/>
  <c r="AV46" i="15"/>
  <c r="AV75" i="15"/>
  <c r="AV79" i="15"/>
  <c r="AV83" i="15"/>
  <c r="AV71" i="15"/>
  <c r="AV72" i="15"/>
  <c r="AV76" i="15"/>
  <c r="AV80" i="15"/>
  <c r="AV84" i="15"/>
  <c r="AV73" i="15"/>
  <c r="AV77" i="15"/>
  <c r="AV81" i="15"/>
  <c r="AV85" i="15"/>
  <c r="AF48" i="15"/>
  <c r="AF52" i="15"/>
  <c r="AF56" i="15"/>
  <c r="AF60" i="15"/>
  <c r="AF64" i="15"/>
  <c r="AF68" i="15"/>
  <c r="AF72" i="15"/>
  <c r="AF49" i="15"/>
  <c r="AF53" i="15"/>
  <c r="AF57" i="15"/>
  <c r="AF61" i="15"/>
  <c r="AF65" i="15"/>
  <c r="AF69" i="15"/>
  <c r="AF50" i="15"/>
  <c r="AF54" i="15"/>
  <c r="AF58" i="15"/>
  <c r="AF62" i="15"/>
  <c r="AF47" i="15"/>
  <c r="AF51" i="15"/>
  <c r="AF55" i="15"/>
  <c r="AF59" i="15"/>
  <c r="AF63" i="15"/>
  <c r="AF67" i="15"/>
  <c r="AF73" i="15"/>
  <c r="AF77" i="15"/>
  <c r="AF81" i="15"/>
  <c r="AF85" i="15"/>
  <c r="AF66" i="15"/>
  <c r="AF71" i="15"/>
  <c r="AF70" i="15"/>
  <c r="AF74" i="15"/>
  <c r="AF78" i="15"/>
  <c r="AF82" i="15"/>
  <c r="AF86" i="15"/>
  <c r="AF46" i="15"/>
  <c r="AF75" i="15"/>
  <c r="AF79" i="15"/>
  <c r="AF83" i="15"/>
  <c r="AF76" i="15"/>
  <c r="AF80" i="15"/>
  <c r="AF84" i="15"/>
  <c r="P48" i="15"/>
  <c r="P52" i="15"/>
  <c r="P56" i="15"/>
  <c r="P60" i="15"/>
  <c r="P64" i="15"/>
  <c r="P68" i="15"/>
  <c r="P49" i="15"/>
  <c r="P53" i="15"/>
  <c r="P57" i="15"/>
  <c r="P61" i="15"/>
  <c r="P65" i="15"/>
  <c r="P69" i="15"/>
  <c r="P50" i="15"/>
  <c r="P54" i="15"/>
  <c r="P58" i="15"/>
  <c r="P47" i="15"/>
  <c r="P51" i="15"/>
  <c r="P55" i="15"/>
  <c r="P59" i="15"/>
  <c r="P63" i="15"/>
  <c r="P67" i="15"/>
  <c r="P72" i="15"/>
  <c r="P66" i="15"/>
  <c r="P73" i="15"/>
  <c r="P77" i="15"/>
  <c r="P81" i="15"/>
  <c r="P85" i="15"/>
  <c r="P62" i="15"/>
  <c r="P74" i="15"/>
  <c r="P78" i="15"/>
  <c r="P82" i="15"/>
  <c r="P86" i="15"/>
  <c r="P46" i="15"/>
  <c r="P71" i="15"/>
  <c r="P75" i="15"/>
  <c r="P79" i="15"/>
  <c r="P83" i="15"/>
  <c r="P76" i="15"/>
  <c r="P80" i="15"/>
  <c r="P84" i="15"/>
  <c r="P70" i="15"/>
  <c r="H96" i="15"/>
  <c r="H100" i="15"/>
  <c r="H104" i="15"/>
  <c r="H108" i="15"/>
  <c r="H112" i="15"/>
  <c r="H116" i="15"/>
  <c r="H120" i="15"/>
  <c r="H124" i="15"/>
  <c r="H92" i="15"/>
  <c r="H97" i="15"/>
  <c r="H101" i="15"/>
  <c r="H105" i="15"/>
  <c r="H109" i="15"/>
  <c r="H113" i="15"/>
  <c r="H117" i="15"/>
  <c r="H121" i="15"/>
  <c r="H125" i="15"/>
  <c r="H98" i="15"/>
  <c r="H102" i="15"/>
  <c r="H106" i="15"/>
  <c r="H110" i="15"/>
  <c r="H114" i="15"/>
  <c r="H118" i="15"/>
  <c r="H122" i="15"/>
  <c r="H126" i="15"/>
  <c r="H94" i="15"/>
  <c r="H93" i="15"/>
  <c r="H95" i="15"/>
  <c r="H99" i="15"/>
  <c r="H103" i="15"/>
  <c r="H107" i="15"/>
  <c r="H111" i="15"/>
  <c r="H115" i="15"/>
  <c r="H119" i="15"/>
  <c r="H91" i="15"/>
  <c r="H130" i="15"/>
  <c r="H129" i="15"/>
  <c r="H123" i="15"/>
  <c r="H128" i="15"/>
  <c r="H127" i="15"/>
  <c r="H131" i="15"/>
  <c r="AW93" i="15"/>
  <c r="AW94" i="15"/>
  <c r="AW98" i="15"/>
  <c r="AW102" i="15"/>
  <c r="AW106" i="15"/>
  <c r="AW110" i="15"/>
  <c r="AW92" i="15"/>
  <c r="AW95" i="15"/>
  <c r="AW99" i="15"/>
  <c r="AW103" i="15"/>
  <c r="AW107" i="15"/>
  <c r="AW111" i="15"/>
  <c r="AW115" i="15"/>
  <c r="AW96" i="15"/>
  <c r="AW100" i="15"/>
  <c r="AW104" i="15"/>
  <c r="AW108" i="15"/>
  <c r="AW112" i="15"/>
  <c r="AW116" i="15"/>
  <c r="AW120" i="15"/>
  <c r="AW124" i="15"/>
  <c r="AW97" i="15"/>
  <c r="AW101" i="15"/>
  <c r="AW105" i="15"/>
  <c r="AW109" i="15"/>
  <c r="AW113" i="15"/>
  <c r="AW117" i="15"/>
  <c r="AW121" i="15"/>
  <c r="AW127" i="15"/>
  <c r="AW131" i="15"/>
  <c r="AW126" i="15"/>
  <c r="AW119" i="15"/>
  <c r="AW91" i="15"/>
  <c r="AW123" i="15"/>
  <c r="AW114" i="15"/>
  <c r="AW122" i="15"/>
  <c r="AW125" i="15"/>
  <c r="AW129" i="15"/>
  <c r="AW128" i="15"/>
  <c r="AW118" i="15"/>
  <c r="AW130" i="15"/>
  <c r="AG94" i="15"/>
  <c r="AG98" i="15"/>
  <c r="AG102" i="15"/>
  <c r="AG106" i="15"/>
  <c r="AG110" i="15"/>
  <c r="AG114" i="15"/>
  <c r="AG118" i="15"/>
  <c r="AG122" i="15"/>
  <c r="AG126" i="15"/>
  <c r="AG93" i="15"/>
  <c r="AG95" i="15"/>
  <c r="AG99" i="15"/>
  <c r="AG103" i="15"/>
  <c r="AG107" i="15"/>
  <c r="AG111" i="15"/>
  <c r="AG115" i="15"/>
  <c r="AG119" i="15"/>
  <c r="AG123" i="15"/>
  <c r="AG92" i="15"/>
  <c r="AG96" i="15"/>
  <c r="AG100" i="15"/>
  <c r="AG104" i="15"/>
  <c r="AG108" i="15"/>
  <c r="AG112" i="15"/>
  <c r="AG116" i="15"/>
  <c r="AG120" i="15"/>
  <c r="AG124" i="15"/>
  <c r="AG97" i="15"/>
  <c r="AG101" i="15"/>
  <c r="AG105" i="15"/>
  <c r="AG109" i="15"/>
  <c r="AG113" i="15"/>
  <c r="AG117" i="15"/>
  <c r="AG121" i="15"/>
  <c r="AG128" i="15"/>
  <c r="AG130" i="15"/>
  <c r="AG127" i="15"/>
  <c r="AG125" i="15"/>
  <c r="AG131" i="15"/>
  <c r="AG91" i="15"/>
  <c r="AG129" i="15"/>
  <c r="Q94" i="15"/>
  <c r="Q97" i="15"/>
  <c r="Q101" i="15"/>
  <c r="Q105" i="15"/>
  <c r="Q109" i="15"/>
  <c r="Q113" i="15"/>
  <c r="Q117" i="15"/>
  <c r="Q98" i="15"/>
  <c r="Q102" i="15"/>
  <c r="Q106" i="15"/>
  <c r="Q110" i="15"/>
  <c r="Q114" i="15"/>
  <c r="Q118" i="15"/>
  <c r="Q122" i="15"/>
  <c r="Q126" i="15"/>
  <c r="Q93" i="15"/>
  <c r="Q95" i="15"/>
  <c r="Q99" i="15"/>
  <c r="Q103" i="15"/>
  <c r="Q107" i="15"/>
  <c r="Q111" i="15"/>
  <c r="Q115" i="15"/>
  <c r="Q119" i="15"/>
  <c r="Q96" i="15"/>
  <c r="Q100" i="15"/>
  <c r="Q104" i="15"/>
  <c r="Q108" i="15"/>
  <c r="Q112" i="15"/>
  <c r="Q116" i="15"/>
  <c r="Q92" i="15"/>
  <c r="Q129" i="15"/>
  <c r="Q130" i="15"/>
  <c r="Q120" i="15"/>
  <c r="Q128" i="15"/>
  <c r="Q127" i="15"/>
  <c r="Q131" i="15"/>
  <c r="Q121" i="15"/>
  <c r="Q91" i="15"/>
  <c r="Q125" i="15"/>
  <c r="Q123" i="15"/>
  <c r="Q124" i="15"/>
  <c r="AX137" i="15"/>
  <c r="AX141" i="15"/>
  <c r="AX138" i="15"/>
  <c r="AX142" i="15"/>
  <c r="AX135" i="15"/>
  <c r="AX139" i="15"/>
  <c r="AX143" i="15"/>
  <c r="AX136" i="15"/>
  <c r="AX140" i="15"/>
  <c r="AX144" i="15"/>
  <c r="AX149" i="15"/>
  <c r="AX153" i="15"/>
  <c r="AX157" i="15"/>
  <c r="AX161" i="15"/>
  <c r="AX165" i="15"/>
  <c r="AX169" i="15"/>
  <c r="AX173" i="15"/>
  <c r="AX146" i="15"/>
  <c r="AX150" i="15"/>
  <c r="AX154" i="15"/>
  <c r="AX145" i="15"/>
  <c r="AX147" i="15"/>
  <c r="AX151" i="15"/>
  <c r="AX155" i="15"/>
  <c r="AX159" i="15"/>
  <c r="AX163" i="15"/>
  <c r="AX167" i="15"/>
  <c r="AX171" i="15"/>
  <c r="AX148" i="15"/>
  <c r="AX152" i="15"/>
  <c r="AX156" i="15"/>
  <c r="AX160" i="15"/>
  <c r="AX164" i="15"/>
  <c r="AX134" i="15"/>
  <c r="AX168" i="15"/>
  <c r="AX158" i="15"/>
  <c r="AX162" i="15"/>
  <c r="AX170" i="15"/>
  <c r="AX172" i="15"/>
  <c r="AX174" i="15"/>
  <c r="AX166" i="15"/>
  <c r="AH137" i="15"/>
  <c r="AH141" i="15"/>
  <c r="AH145" i="15"/>
  <c r="AH138" i="15"/>
  <c r="AH142" i="15"/>
  <c r="AH135" i="15"/>
  <c r="AH139" i="15"/>
  <c r="AH136" i="15"/>
  <c r="AH140" i="15"/>
  <c r="AH144" i="15"/>
  <c r="AH148" i="15"/>
  <c r="AH152" i="15"/>
  <c r="AH156" i="15"/>
  <c r="AH160" i="15"/>
  <c r="AH164" i="15"/>
  <c r="AH168" i="15"/>
  <c r="AH172" i="15"/>
  <c r="AH149" i="15"/>
  <c r="AH153" i="15"/>
  <c r="AH157" i="15"/>
  <c r="AH161" i="15"/>
  <c r="AH165" i="15"/>
  <c r="AH169" i="15"/>
  <c r="AH146" i="15"/>
  <c r="AH150" i="15"/>
  <c r="AH154" i="15"/>
  <c r="AH158" i="15"/>
  <c r="AH162" i="15"/>
  <c r="AH166" i="15"/>
  <c r="AH170" i="15"/>
  <c r="AH174" i="15"/>
  <c r="AH143" i="15"/>
  <c r="AH147" i="15"/>
  <c r="AH151" i="15"/>
  <c r="AH155" i="15"/>
  <c r="AH159" i="15"/>
  <c r="AH163" i="15"/>
  <c r="AH167" i="15"/>
  <c r="AH173" i="15"/>
  <c r="AH134" i="15"/>
  <c r="AH171" i="15"/>
  <c r="R136" i="15"/>
  <c r="R140" i="15"/>
  <c r="R144" i="15"/>
  <c r="R137" i="15"/>
  <c r="R141" i="15"/>
  <c r="R145" i="15"/>
  <c r="R138" i="15"/>
  <c r="R135" i="15"/>
  <c r="R139" i="15"/>
  <c r="R148" i="15"/>
  <c r="R152" i="15"/>
  <c r="R156" i="15"/>
  <c r="R160" i="15"/>
  <c r="R164" i="15"/>
  <c r="R168" i="15"/>
  <c r="R172" i="15"/>
  <c r="R149" i="15"/>
  <c r="R153" i="15"/>
  <c r="R157" i="15"/>
  <c r="R161" i="15"/>
  <c r="R165" i="15"/>
  <c r="R169" i="15"/>
  <c r="R143" i="15"/>
  <c r="R150" i="15"/>
  <c r="R154" i="15"/>
  <c r="R158" i="15"/>
  <c r="R162" i="15"/>
  <c r="R166" i="15"/>
  <c r="R170" i="15"/>
  <c r="R174" i="15"/>
  <c r="R146" i="15"/>
  <c r="R147" i="15"/>
  <c r="R151" i="15"/>
  <c r="R155" i="15"/>
  <c r="R159" i="15"/>
  <c r="R163" i="15"/>
  <c r="R167" i="15"/>
  <c r="R171" i="15"/>
  <c r="R142" i="15"/>
  <c r="R134" i="15"/>
  <c r="R173" i="15"/>
  <c r="AY14" i="13"/>
  <c r="AY18" i="13"/>
  <c r="AY22" i="13"/>
  <c r="AY26" i="13"/>
  <c r="AY6" i="13"/>
  <c r="AY10" i="13"/>
  <c r="AY15" i="13"/>
  <c r="AY19" i="13"/>
  <c r="AY23" i="13"/>
  <c r="AY27" i="13"/>
  <c r="AY31" i="13"/>
  <c r="AY3" i="13"/>
  <c r="AY7" i="13"/>
  <c r="AY11" i="13"/>
  <c r="AY12" i="13"/>
  <c r="AY16" i="13"/>
  <c r="AY20" i="13"/>
  <c r="AY24" i="13"/>
  <c r="AY28" i="13"/>
  <c r="AY32" i="13"/>
  <c r="AY4" i="13"/>
  <c r="AY8" i="13"/>
  <c r="AY13" i="13"/>
  <c r="AY17" i="13"/>
  <c r="AY21" i="13"/>
  <c r="AY25" i="13"/>
  <c r="AY29" i="13"/>
  <c r="AY5" i="13"/>
  <c r="AY9" i="13"/>
  <c r="AY2" i="13"/>
  <c r="AY35" i="13"/>
  <c r="AY39" i="13"/>
  <c r="AY30" i="13"/>
  <c r="AY36" i="13"/>
  <c r="AY40" i="13"/>
  <c r="AY33" i="13"/>
  <c r="AY37" i="13"/>
  <c r="AY41" i="13"/>
  <c r="AY34" i="13"/>
  <c r="AY38" i="13"/>
  <c r="AY42" i="13"/>
  <c r="AI5" i="13"/>
  <c r="AI9" i="13"/>
  <c r="AI14" i="13"/>
  <c r="AI18" i="13"/>
  <c r="AI22" i="13"/>
  <c r="AI26" i="13"/>
  <c r="AI30" i="13"/>
  <c r="AI6" i="13"/>
  <c r="AI10" i="13"/>
  <c r="AI15" i="13"/>
  <c r="AI19" i="13"/>
  <c r="AI23" i="13"/>
  <c r="AI27" i="13"/>
  <c r="AI31" i="13"/>
  <c r="AI3" i="13"/>
  <c r="AI7" i="13"/>
  <c r="AI11" i="13"/>
  <c r="AI12" i="13"/>
  <c r="AI16" i="13"/>
  <c r="AI20" i="13"/>
  <c r="AI24" i="13"/>
  <c r="AI28" i="13"/>
  <c r="AI32" i="13"/>
  <c r="AI4" i="13"/>
  <c r="AI8" i="13"/>
  <c r="AI13" i="13"/>
  <c r="AI17" i="13"/>
  <c r="AI21" i="13"/>
  <c r="AI25" i="13"/>
  <c r="AI29" i="13"/>
  <c r="AI34" i="13"/>
  <c r="AI38" i="13"/>
  <c r="AI42" i="13"/>
  <c r="AI2" i="13"/>
  <c r="AI35" i="13"/>
  <c r="AI39" i="13"/>
  <c r="AI36" i="13"/>
  <c r="AI40" i="13"/>
  <c r="AI33" i="13"/>
  <c r="AI37" i="13"/>
  <c r="AI41" i="13"/>
  <c r="S13" i="13"/>
  <c r="S17" i="13"/>
  <c r="S21" i="13"/>
  <c r="S25" i="13"/>
  <c r="S29" i="13"/>
  <c r="S5" i="13"/>
  <c r="S9" i="13"/>
  <c r="S14" i="13"/>
  <c r="S18" i="13"/>
  <c r="S22" i="13"/>
  <c r="S26" i="13"/>
  <c r="S30" i="13"/>
  <c r="S6" i="13"/>
  <c r="S10" i="13"/>
  <c r="S15" i="13"/>
  <c r="S19" i="13"/>
  <c r="S23" i="13"/>
  <c r="S27" i="13"/>
  <c r="S31" i="13"/>
  <c r="S3" i="13"/>
  <c r="S7" i="13"/>
  <c r="S11" i="13"/>
  <c r="S16" i="13"/>
  <c r="S20" i="13"/>
  <c r="S24" i="13"/>
  <c r="S4" i="13"/>
  <c r="S8" i="13"/>
  <c r="S12" i="13"/>
  <c r="S34" i="13"/>
  <c r="S38" i="13"/>
  <c r="S42" i="13"/>
  <c r="S2" i="13"/>
  <c r="S35" i="13"/>
  <c r="S39" i="13"/>
  <c r="S32" i="13"/>
  <c r="S36" i="13"/>
  <c r="S40" i="13"/>
  <c r="S28" i="13"/>
  <c r="S33" i="13"/>
  <c r="S37" i="13"/>
  <c r="S41" i="13"/>
  <c r="AZ49" i="13"/>
  <c r="AZ50" i="13"/>
  <c r="AZ47" i="13"/>
  <c r="AZ51" i="13"/>
  <c r="AZ48" i="13"/>
  <c r="AZ52" i="13"/>
  <c r="AZ57" i="13"/>
  <c r="AZ61" i="13"/>
  <c r="AZ65" i="13"/>
  <c r="AZ54" i="13"/>
  <c r="AZ58" i="13"/>
  <c r="AZ62" i="13"/>
  <c r="AZ66" i="13"/>
  <c r="AZ53" i="13"/>
  <c r="AZ55" i="13"/>
  <c r="AZ59" i="13"/>
  <c r="AZ63" i="13"/>
  <c r="AZ67" i="13"/>
  <c r="AZ56" i="13"/>
  <c r="AZ60" i="13"/>
  <c r="AZ64" i="13"/>
  <c r="AZ74" i="13"/>
  <c r="AZ78" i="13"/>
  <c r="AZ82" i="13"/>
  <c r="AZ86" i="13"/>
  <c r="AZ69" i="13"/>
  <c r="AZ70" i="13"/>
  <c r="AZ71" i="13"/>
  <c r="AZ75" i="13"/>
  <c r="AZ79" i="13"/>
  <c r="AZ83" i="13"/>
  <c r="AZ68" i="13"/>
  <c r="AZ72" i="13"/>
  <c r="AZ76" i="13"/>
  <c r="AZ80" i="13"/>
  <c r="AZ84" i="13"/>
  <c r="AZ73" i="13"/>
  <c r="AZ77" i="13"/>
  <c r="AZ81" i="13"/>
  <c r="AZ46" i="13"/>
  <c r="AZ85" i="13"/>
  <c r="AJ48" i="13"/>
  <c r="AJ52" i="13"/>
  <c r="AJ49" i="13"/>
  <c r="AJ50" i="13"/>
  <c r="AJ47" i="13"/>
  <c r="AJ51" i="13"/>
  <c r="AJ57" i="13"/>
  <c r="AJ61" i="13"/>
  <c r="AJ65" i="13"/>
  <c r="AJ69" i="13"/>
  <c r="AJ54" i="13"/>
  <c r="AJ58" i="13"/>
  <c r="AJ62" i="13"/>
  <c r="AJ66" i="13"/>
  <c r="AJ70" i="13"/>
  <c r="AJ55" i="13"/>
  <c r="AJ59" i="13"/>
  <c r="AJ63" i="13"/>
  <c r="AJ67" i="13"/>
  <c r="AJ53" i="13"/>
  <c r="AJ56" i="13"/>
  <c r="AJ60" i="13"/>
  <c r="AJ64" i="13"/>
  <c r="AJ68" i="13"/>
  <c r="AJ74" i="13"/>
  <c r="AJ78" i="13"/>
  <c r="AJ82" i="13"/>
  <c r="AJ71" i="13"/>
  <c r="AJ75" i="13"/>
  <c r="AJ79" i="13"/>
  <c r="AJ83" i="13"/>
  <c r="AJ72" i="13"/>
  <c r="AJ76" i="13"/>
  <c r="AJ80" i="13"/>
  <c r="AJ84" i="13"/>
  <c r="AJ73" i="13"/>
  <c r="AJ77" i="13"/>
  <c r="AJ81" i="13"/>
  <c r="AJ85" i="13"/>
  <c r="AJ46" i="13"/>
  <c r="AJ86" i="13"/>
  <c r="T48" i="13"/>
  <c r="T52" i="13"/>
  <c r="T49" i="13"/>
  <c r="T50" i="13"/>
  <c r="T47" i="13"/>
  <c r="T51" i="13"/>
  <c r="T56" i="13"/>
  <c r="T60" i="13"/>
  <c r="T64" i="13"/>
  <c r="T68" i="13"/>
  <c r="T53" i="13"/>
  <c r="T57" i="13"/>
  <c r="T61" i="13"/>
  <c r="T65" i="13"/>
  <c r="T69" i="13"/>
  <c r="T54" i="13"/>
  <c r="T58" i="13"/>
  <c r="T62" i="13"/>
  <c r="T66" i="13"/>
  <c r="T55" i="13"/>
  <c r="T59" i="13"/>
  <c r="T63" i="13"/>
  <c r="T67" i="13"/>
  <c r="T74" i="13"/>
  <c r="T78" i="13"/>
  <c r="T82" i="13"/>
  <c r="T71" i="13"/>
  <c r="T75" i="13"/>
  <c r="T79" i="13"/>
  <c r="T83" i="13"/>
  <c r="T70" i="13"/>
  <c r="T72" i="13"/>
  <c r="T76" i="13"/>
  <c r="T80" i="13"/>
  <c r="T84" i="13"/>
  <c r="T73" i="13"/>
  <c r="T77" i="13"/>
  <c r="T81" i="13"/>
  <c r="T85" i="13"/>
  <c r="T46" i="13"/>
  <c r="T86" i="13"/>
  <c r="BA92" i="13"/>
  <c r="BA97" i="13"/>
  <c r="BA101" i="13"/>
  <c r="BA105" i="13"/>
  <c r="BA93" i="13"/>
  <c r="BA94" i="13"/>
  <c r="BA98" i="13"/>
  <c r="BA102" i="13"/>
  <c r="BA106" i="13"/>
  <c r="BA95" i="13"/>
  <c r="BA99" i="13"/>
  <c r="BA103" i="13"/>
  <c r="BA107" i="13"/>
  <c r="BA96" i="13"/>
  <c r="BA100" i="13"/>
  <c r="BA109" i="13"/>
  <c r="BA113" i="13"/>
  <c r="BA117" i="13"/>
  <c r="BA121" i="13"/>
  <c r="BA110" i="13"/>
  <c r="BA114" i="13"/>
  <c r="BA118" i="13"/>
  <c r="BA122" i="13"/>
  <c r="BA108" i="13"/>
  <c r="BA111" i="13"/>
  <c r="BA115" i="13"/>
  <c r="BA119" i="13"/>
  <c r="BA104" i="13"/>
  <c r="BA112" i="13"/>
  <c r="BA116" i="13"/>
  <c r="BA120" i="13"/>
  <c r="BA124" i="13"/>
  <c r="BA126" i="13"/>
  <c r="BA130" i="13"/>
  <c r="BA127" i="13"/>
  <c r="BA131" i="13"/>
  <c r="BA123" i="13"/>
  <c r="BA91" i="13"/>
  <c r="BA128" i="13"/>
  <c r="BA125" i="13"/>
  <c r="BA129" i="13"/>
  <c r="AK92" i="13"/>
  <c r="AK97" i="13"/>
  <c r="AK101" i="13"/>
  <c r="AK105" i="13"/>
  <c r="AK94" i="13"/>
  <c r="AK98" i="13"/>
  <c r="AK102" i="13"/>
  <c r="AK93" i="13"/>
  <c r="AK95" i="13"/>
  <c r="AK99" i="13"/>
  <c r="AK103" i="13"/>
  <c r="AK107" i="13"/>
  <c r="AK96" i="13"/>
  <c r="AK100" i="13"/>
  <c r="AK104" i="13"/>
  <c r="AK112" i="13"/>
  <c r="AK116" i="13"/>
  <c r="AK120" i="13"/>
  <c r="AK124" i="13"/>
  <c r="AK108" i="13"/>
  <c r="AK109" i="13"/>
  <c r="AK113" i="13"/>
  <c r="AK117" i="13"/>
  <c r="AK121" i="13"/>
  <c r="AK106" i="13"/>
  <c r="AK110" i="13"/>
  <c r="AK114" i="13"/>
  <c r="AK118" i="13"/>
  <c r="AK122" i="13"/>
  <c r="AK111" i="13"/>
  <c r="AK115" i="13"/>
  <c r="AK119" i="13"/>
  <c r="AK123" i="13"/>
  <c r="AK126" i="13"/>
  <c r="AK130" i="13"/>
  <c r="AK127" i="13"/>
  <c r="AK131" i="13"/>
  <c r="AK91" i="13"/>
  <c r="AK128" i="13"/>
  <c r="AK125" i="13"/>
  <c r="AK129" i="13"/>
  <c r="U92" i="13"/>
  <c r="U93" i="13"/>
  <c r="U97" i="13"/>
  <c r="U101" i="13"/>
  <c r="U94" i="13"/>
  <c r="U98" i="13"/>
  <c r="U102" i="13"/>
  <c r="U106" i="13"/>
  <c r="U95" i="13"/>
  <c r="U99" i="13"/>
  <c r="U103" i="13"/>
  <c r="U107" i="13"/>
  <c r="U96" i="13"/>
  <c r="U100" i="13"/>
  <c r="U104" i="13"/>
  <c r="U108" i="13"/>
  <c r="U112" i="13"/>
  <c r="U116" i="13"/>
  <c r="U120" i="13"/>
  <c r="U113" i="13"/>
  <c r="U117" i="13"/>
  <c r="U109" i="13"/>
  <c r="U110" i="13"/>
  <c r="U114" i="13"/>
  <c r="U118" i="13"/>
  <c r="U122" i="13"/>
  <c r="U105" i="13"/>
  <c r="U111" i="13"/>
  <c r="U115" i="13"/>
  <c r="U119" i="13"/>
  <c r="U126" i="13"/>
  <c r="U130" i="13"/>
  <c r="U121" i="13"/>
  <c r="U127" i="13"/>
  <c r="U131" i="13"/>
  <c r="U124" i="13"/>
  <c r="U91" i="13"/>
  <c r="U123" i="13"/>
  <c r="U128" i="13"/>
  <c r="U129" i="13"/>
  <c r="U125" i="13"/>
  <c r="BB135" i="13"/>
  <c r="BB139" i="13"/>
  <c r="BB143" i="13"/>
  <c r="BB147" i="13"/>
  <c r="BB136" i="13"/>
  <c r="BB140" i="13"/>
  <c r="BB144" i="13"/>
  <c r="BB137" i="13"/>
  <c r="BB141" i="13"/>
  <c r="BB145" i="13"/>
  <c r="BB149" i="13"/>
  <c r="BB138" i="13"/>
  <c r="BB142" i="13"/>
  <c r="BB146" i="13"/>
  <c r="BB154" i="13"/>
  <c r="BB158" i="13"/>
  <c r="BB162" i="13"/>
  <c r="BB151" i="13"/>
  <c r="BB155" i="13"/>
  <c r="BB159" i="13"/>
  <c r="BB148" i="13"/>
  <c r="BB152" i="13"/>
  <c r="BB156" i="13"/>
  <c r="BB160" i="13"/>
  <c r="BB150" i="13"/>
  <c r="BB153" i="13"/>
  <c r="BB157" i="13"/>
  <c r="BB164" i="13"/>
  <c r="BB168" i="13"/>
  <c r="BB172" i="13"/>
  <c r="BB165" i="13"/>
  <c r="BB169" i="13"/>
  <c r="BB173" i="13"/>
  <c r="BB163" i="13"/>
  <c r="BB166" i="13"/>
  <c r="BB170" i="13"/>
  <c r="BB174" i="13"/>
  <c r="BB161" i="13"/>
  <c r="BB134" i="13"/>
  <c r="BB167" i="13"/>
  <c r="BB171" i="13"/>
  <c r="AL135" i="13"/>
  <c r="AL139" i="13"/>
  <c r="AL143" i="13"/>
  <c r="AL147" i="13"/>
  <c r="AL136" i="13"/>
  <c r="AL140" i="13"/>
  <c r="AL144" i="13"/>
  <c r="AL137" i="13"/>
  <c r="AL141" i="13"/>
  <c r="AL145" i="13"/>
  <c r="AL138" i="13"/>
  <c r="AL142" i="13"/>
  <c r="AL146" i="13"/>
  <c r="AL149" i="13"/>
  <c r="AL154" i="13"/>
  <c r="AL158" i="13"/>
  <c r="AL148" i="13"/>
  <c r="AL151" i="13"/>
  <c r="AL155" i="13"/>
  <c r="AL152" i="13"/>
  <c r="AL156" i="13"/>
  <c r="AL153" i="13"/>
  <c r="AL157" i="13"/>
  <c r="AL150" i="13"/>
  <c r="AL162" i="13"/>
  <c r="AL167" i="13"/>
  <c r="AL171" i="13"/>
  <c r="AL160" i="13"/>
  <c r="AL159" i="13"/>
  <c r="AL164" i="13"/>
  <c r="AL168" i="13"/>
  <c r="AL172" i="13"/>
  <c r="AL161" i="13"/>
  <c r="AL165" i="13"/>
  <c r="AL169" i="13"/>
  <c r="AL173" i="13"/>
  <c r="AL166" i="13"/>
  <c r="AL170" i="13"/>
  <c r="AL174" i="13"/>
  <c r="AL163" i="13"/>
  <c r="AL134" i="13"/>
  <c r="V135" i="13"/>
  <c r="V139" i="13"/>
  <c r="V143" i="13"/>
  <c r="V147" i="13"/>
  <c r="V136" i="13"/>
  <c r="V140" i="13"/>
  <c r="V144" i="13"/>
  <c r="V148" i="13"/>
  <c r="V137" i="13"/>
  <c r="V141" i="13"/>
  <c r="V145" i="13"/>
  <c r="V138" i="13"/>
  <c r="V142" i="13"/>
  <c r="V146" i="13"/>
  <c r="V150" i="13"/>
  <c r="V154" i="13"/>
  <c r="V158" i="13"/>
  <c r="V151" i="13"/>
  <c r="V155" i="13"/>
  <c r="V159" i="13"/>
  <c r="V149" i="13"/>
  <c r="V152" i="13"/>
  <c r="V156" i="13"/>
  <c r="V160" i="13"/>
  <c r="V153" i="13"/>
  <c r="V157" i="13"/>
  <c r="V161" i="13"/>
  <c r="V134" i="13"/>
  <c r="V167" i="13"/>
  <c r="V171" i="13"/>
  <c r="V164" i="13"/>
  <c r="V168" i="13"/>
  <c r="V172" i="13"/>
  <c r="V163" i="13"/>
  <c r="V162" i="13"/>
  <c r="V165" i="13"/>
  <c r="V169" i="13"/>
  <c r="V173" i="13"/>
  <c r="V166" i="13"/>
  <c r="V170" i="13"/>
  <c r="V174" i="13"/>
  <c r="M2" i="17"/>
  <c r="K42" i="17"/>
  <c r="J41" i="17"/>
  <c r="I40" i="17"/>
  <c r="H39" i="17"/>
  <c r="V37" i="17"/>
  <c r="U36" i="17"/>
  <c r="T35" i="17"/>
  <c r="S34" i="17"/>
  <c r="R33" i="17"/>
  <c r="Q32" i="17"/>
  <c r="P31" i="17"/>
  <c r="O30" i="17"/>
  <c r="N29" i="17"/>
  <c r="M28" i="17"/>
  <c r="L27" i="17"/>
  <c r="K26" i="17"/>
  <c r="J25" i="17"/>
  <c r="I24" i="17"/>
  <c r="H23" i="17"/>
  <c r="V21" i="17"/>
  <c r="U20" i="17"/>
  <c r="T19" i="17"/>
  <c r="S18" i="17"/>
  <c r="R17" i="17"/>
  <c r="Q16" i="17"/>
  <c r="P15" i="17"/>
  <c r="O14" i="17"/>
  <c r="N13" i="17"/>
  <c r="M12" i="17"/>
  <c r="L11" i="17"/>
  <c r="K10" i="17"/>
  <c r="J9" i="17"/>
  <c r="I8" i="17"/>
  <c r="H7" i="17"/>
  <c r="V5" i="17"/>
  <c r="U4" i="17"/>
  <c r="T3" i="17"/>
  <c r="AM46" i="17"/>
  <c r="T46" i="17"/>
  <c r="AX86" i="17"/>
  <c r="AD86" i="17"/>
  <c r="I86" i="17"/>
  <c r="BC85" i="17"/>
  <c r="AI85" i="17"/>
  <c r="O85" i="17"/>
  <c r="AN84" i="17"/>
  <c r="T84" i="17"/>
  <c r="AT83" i="17"/>
  <c r="Z83" i="17"/>
  <c r="AV82" i="17"/>
  <c r="Z82" i="17"/>
  <c r="AU81" i="17"/>
  <c r="Y81" i="17"/>
  <c r="AM80" i="17"/>
  <c r="O80" i="17"/>
  <c r="AX79" i="17"/>
  <c r="U79" i="17"/>
  <c r="AC78" i="17"/>
  <c r="AZ77" i="17"/>
  <c r="BC76" i="17"/>
  <c r="L76" i="17"/>
  <c r="BA75" i="17"/>
  <c r="I75" i="17"/>
  <c r="BB74" i="17"/>
  <c r="AY73" i="17"/>
  <c r="H73" i="17"/>
  <c r="AW72" i="17"/>
  <c r="AX71" i="17"/>
  <c r="AU70" i="17"/>
  <c r="AS69" i="17"/>
  <c r="AT68" i="17"/>
  <c r="AD66" i="17"/>
  <c r="AF65" i="17"/>
  <c r="S64" i="17"/>
  <c r="AM14" i="17"/>
  <c r="AM30" i="17"/>
  <c r="AM2" i="17"/>
  <c r="AM11" i="17"/>
  <c r="AM27" i="17"/>
  <c r="AM8" i="17"/>
  <c r="AM24" i="17"/>
  <c r="AM40" i="17"/>
  <c r="AM5" i="17"/>
  <c r="AM21" i="17"/>
  <c r="AM37" i="17"/>
  <c r="AM18" i="17"/>
  <c r="AM34" i="17"/>
  <c r="AM15" i="17"/>
  <c r="AM31" i="17"/>
  <c r="AM12" i="17"/>
  <c r="AM28" i="17"/>
  <c r="AM9" i="17"/>
  <c r="AM25" i="17"/>
  <c r="AM41" i="17"/>
  <c r="AM6" i="17"/>
  <c r="AM22" i="17"/>
  <c r="AM38" i="17"/>
  <c r="AM3" i="17"/>
  <c r="AM19" i="17"/>
  <c r="AM35" i="17"/>
  <c r="AM16" i="17"/>
  <c r="AM32" i="17"/>
  <c r="AM13" i="17"/>
  <c r="AM29" i="17"/>
  <c r="AM39" i="17"/>
  <c r="AM10" i="17"/>
  <c r="AM26" i="17"/>
  <c r="AM42" i="17"/>
  <c r="AM7" i="17"/>
  <c r="AM23" i="17"/>
  <c r="AM4" i="17"/>
  <c r="AM20" i="17"/>
  <c r="AM36" i="17"/>
  <c r="AM17" i="17"/>
  <c r="AM33" i="17"/>
  <c r="BE17" i="17"/>
  <c r="BE33" i="17"/>
  <c r="BE14" i="17"/>
  <c r="BE30" i="17"/>
  <c r="BE2" i="17"/>
  <c r="BE11" i="17"/>
  <c r="BE27" i="17"/>
  <c r="BE8" i="17"/>
  <c r="BE24" i="17"/>
  <c r="BE40" i="17"/>
  <c r="BE5" i="17"/>
  <c r="BE21" i="17"/>
  <c r="BE37" i="17"/>
  <c r="BE18" i="17"/>
  <c r="BE34" i="17"/>
  <c r="BE15" i="17"/>
  <c r="BE31" i="17"/>
  <c r="BE12" i="17"/>
  <c r="BE28" i="17"/>
  <c r="BE38" i="17"/>
  <c r="BE9" i="17"/>
  <c r="BE25" i="17"/>
  <c r="BE41" i="17"/>
  <c r="BE6" i="17"/>
  <c r="BE22" i="17"/>
  <c r="BE3" i="17"/>
  <c r="BE19" i="17"/>
  <c r="BE35" i="17"/>
  <c r="BE16" i="17"/>
  <c r="BE32" i="17"/>
  <c r="BE13" i="17"/>
  <c r="BE29" i="17"/>
  <c r="BE10" i="17"/>
  <c r="BE26" i="17"/>
  <c r="BE42" i="17"/>
  <c r="BE7" i="17"/>
  <c r="BE23" i="17"/>
  <c r="BE39" i="17"/>
  <c r="BE4" i="17"/>
  <c r="BE20" i="17"/>
  <c r="BE36" i="17"/>
  <c r="BG49" i="17"/>
  <c r="BG53" i="17"/>
  <c r="BG57" i="17"/>
  <c r="BG61" i="17"/>
  <c r="BG65" i="17"/>
  <c r="BG50" i="17"/>
  <c r="BG54" i="17"/>
  <c r="BG58" i="17"/>
  <c r="BG62" i="17"/>
  <c r="BG66" i="17"/>
  <c r="BG70" i="17"/>
  <c r="BG74" i="17"/>
  <c r="BG47" i="17"/>
  <c r="BG51" i="17"/>
  <c r="BG55" i="17"/>
  <c r="BG59" i="17"/>
  <c r="BG63" i="17"/>
  <c r="BG48" i="17"/>
  <c r="BG52" i="17"/>
  <c r="BG56" i="17"/>
  <c r="BG60" i="17"/>
  <c r="BG64" i="17"/>
  <c r="BG68" i="17"/>
  <c r="BG72" i="17"/>
  <c r="BG76" i="17"/>
  <c r="AQ49" i="17"/>
  <c r="AQ53" i="17"/>
  <c r="AQ57" i="17"/>
  <c r="AQ61" i="17"/>
  <c r="AQ65" i="17"/>
  <c r="AQ50" i="17"/>
  <c r="AQ54" i="17"/>
  <c r="AQ58" i="17"/>
  <c r="AQ62" i="17"/>
  <c r="AQ66" i="17"/>
  <c r="AQ70" i="17"/>
  <c r="AQ74" i="17"/>
  <c r="AQ47" i="17"/>
  <c r="AQ51" i="17"/>
  <c r="AQ55" i="17"/>
  <c r="AQ59" i="17"/>
  <c r="AQ63" i="17"/>
  <c r="AQ48" i="17"/>
  <c r="AQ52" i="17"/>
  <c r="AQ56" i="17"/>
  <c r="AQ60" i="17"/>
  <c r="AQ64" i="17"/>
  <c r="AQ68" i="17"/>
  <c r="AQ72" i="17"/>
  <c r="AQ76" i="17"/>
  <c r="AA48" i="17"/>
  <c r="AA52" i="17"/>
  <c r="AA56" i="17"/>
  <c r="AA60" i="17"/>
  <c r="AA64" i="17"/>
  <c r="AA68" i="17"/>
  <c r="AA72" i="17"/>
  <c r="AA76" i="17"/>
  <c r="AA80" i="17"/>
  <c r="AA49" i="17"/>
  <c r="AA53" i="17"/>
  <c r="AA57" i="17"/>
  <c r="AA61" i="17"/>
  <c r="AA65" i="17"/>
  <c r="AA69" i="17"/>
  <c r="AA73" i="17"/>
  <c r="AA77" i="17"/>
  <c r="AA81" i="17"/>
  <c r="AA85" i="17"/>
  <c r="AA50" i="17"/>
  <c r="AA54" i="17"/>
  <c r="AA58" i="17"/>
  <c r="AA62" i="17"/>
  <c r="AA66" i="17"/>
  <c r="AA70" i="17"/>
  <c r="AA74" i="17"/>
  <c r="AA78" i="17"/>
  <c r="AA82" i="17"/>
  <c r="AA86" i="17"/>
  <c r="AA47" i="17"/>
  <c r="AA51" i="17"/>
  <c r="AA55" i="17"/>
  <c r="AA59" i="17"/>
  <c r="AA63" i="17"/>
  <c r="K48" i="17"/>
  <c r="K52" i="17"/>
  <c r="K56" i="17"/>
  <c r="K60" i="17"/>
  <c r="K64" i="17"/>
  <c r="K68" i="17"/>
  <c r="K72" i="17"/>
  <c r="K76" i="17"/>
  <c r="K80" i="17"/>
  <c r="K84" i="17"/>
  <c r="K49" i="17"/>
  <c r="K53" i="17"/>
  <c r="K57" i="17"/>
  <c r="K61" i="17"/>
  <c r="K65" i="17"/>
  <c r="K50" i="17"/>
  <c r="K54" i="17"/>
  <c r="K58" i="17"/>
  <c r="K62" i="17"/>
  <c r="K47" i="17"/>
  <c r="K51" i="17"/>
  <c r="K55" i="17"/>
  <c r="K59" i="17"/>
  <c r="K63" i="17"/>
  <c r="K67" i="17"/>
  <c r="K71" i="17"/>
  <c r="K75" i="17"/>
  <c r="K79" i="17"/>
  <c r="AR95" i="17"/>
  <c r="AR99" i="17"/>
  <c r="AR103" i="17"/>
  <c r="AR107" i="17"/>
  <c r="AR111" i="17"/>
  <c r="AR115" i="17"/>
  <c r="AR119" i="17"/>
  <c r="AR123" i="17"/>
  <c r="AR92" i="17"/>
  <c r="AR96" i="17"/>
  <c r="AR100" i="17"/>
  <c r="AR104" i="17"/>
  <c r="AR108" i="17"/>
  <c r="AR112" i="17"/>
  <c r="AR116" i="17"/>
  <c r="AR120" i="17"/>
  <c r="AR124" i="17"/>
  <c r="AR93" i="17"/>
  <c r="AR97" i="17"/>
  <c r="AR101" i="17"/>
  <c r="AR105" i="17"/>
  <c r="AR109" i="17"/>
  <c r="AR113" i="17"/>
  <c r="AR117" i="17"/>
  <c r="AR121" i="17"/>
  <c r="AR94" i="17"/>
  <c r="AR98" i="17"/>
  <c r="AR102" i="17"/>
  <c r="AR106" i="17"/>
  <c r="AR110" i="17"/>
  <c r="AR122" i="17"/>
  <c r="AR130" i="17"/>
  <c r="AR118" i="17"/>
  <c r="AR131" i="17"/>
  <c r="AR126" i="17"/>
  <c r="AR125" i="17"/>
  <c r="AR127" i="17"/>
  <c r="AR91" i="17"/>
  <c r="AR128" i="17"/>
  <c r="AR129" i="17"/>
  <c r="AR114" i="17"/>
  <c r="AB94" i="17"/>
  <c r="AB98" i="17"/>
  <c r="AB102" i="17"/>
  <c r="AB106" i="17"/>
  <c r="AB110" i="17"/>
  <c r="AB114" i="17"/>
  <c r="AB118" i="17"/>
  <c r="AB122" i="17"/>
  <c r="AB95" i="17"/>
  <c r="AB99" i="17"/>
  <c r="AB103" i="17"/>
  <c r="AB107" i="17"/>
  <c r="AB111" i="17"/>
  <c r="AB115" i="17"/>
  <c r="AB119" i="17"/>
  <c r="AB123" i="17"/>
  <c r="AB92" i="17"/>
  <c r="AB96" i="17"/>
  <c r="AB100" i="17"/>
  <c r="AB104" i="17"/>
  <c r="AB108" i="17"/>
  <c r="AB112" i="17"/>
  <c r="AB116" i="17"/>
  <c r="AB120" i="17"/>
  <c r="AB124" i="17"/>
  <c r="AB93" i="17"/>
  <c r="AB97" i="17"/>
  <c r="AB101" i="17"/>
  <c r="AB105" i="17"/>
  <c r="AB109" i="17"/>
  <c r="AB113" i="17"/>
  <c r="AB117" i="17"/>
  <c r="AB121" i="17"/>
  <c r="AB125" i="17"/>
  <c r="AB130" i="17"/>
  <c r="AB131" i="17"/>
  <c r="AB91" i="17"/>
  <c r="AB127" i="17"/>
  <c r="AB128" i="17"/>
  <c r="AB126" i="17"/>
  <c r="AB129" i="17"/>
  <c r="L94" i="17"/>
  <c r="L98" i="17"/>
  <c r="L102" i="17"/>
  <c r="L106" i="17"/>
  <c r="L110" i="17"/>
  <c r="L114" i="17"/>
  <c r="L118" i="17"/>
  <c r="L122" i="17"/>
  <c r="L95" i="17"/>
  <c r="L99" i="17"/>
  <c r="L103" i="17"/>
  <c r="L107" i="17"/>
  <c r="L111" i="17"/>
  <c r="L115" i="17"/>
  <c r="L119" i="17"/>
  <c r="L123" i="17"/>
  <c r="L127" i="17"/>
  <c r="L92" i="17"/>
  <c r="L96" i="17"/>
  <c r="L100" i="17"/>
  <c r="L104" i="17"/>
  <c r="L108" i="17"/>
  <c r="L112" i="17"/>
  <c r="L116" i="17"/>
  <c r="L120" i="17"/>
  <c r="L124" i="17"/>
  <c r="L93" i="17"/>
  <c r="L97" i="17"/>
  <c r="L101" i="17"/>
  <c r="L105" i="17"/>
  <c r="L109" i="17"/>
  <c r="L113" i="17"/>
  <c r="L117" i="17"/>
  <c r="L121" i="17"/>
  <c r="L130" i="17"/>
  <c r="L125" i="17"/>
  <c r="L131" i="17"/>
  <c r="L91" i="17"/>
  <c r="L128" i="17"/>
  <c r="L129" i="17"/>
  <c r="L126" i="17"/>
  <c r="AS137" i="17"/>
  <c r="AS141" i="17"/>
  <c r="AS145" i="17"/>
  <c r="AS138" i="17"/>
  <c r="AS142" i="17"/>
  <c r="AS146" i="17"/>
  <c r="AS135" i="17"/>
  <c r="AS139" i="17"/>
  <c r="AS143" i="17"/>
  <c r="AS147" i="17"/>
  <c r="AS136" i="17"/>
  <c r="AS140" i="17"/>
  <c r="AS144" i="17"/>
  <c r="AS148" i="17"/>
  <c r="AS150" i="17"/>
  <c r="AS154" i="17"/>
  <c r="AS158" i="17"/>
  <c r="AS162" i="17"/>
  <c r="AS166" i="17"/>
  <c r="AS170" i="17"/>
  <c r="AS174" i="17"/>
  <c r="AS134" i="17"/>
  <c r="AS151" i="17"/>
  <c r="AS155" i="17"/>
  <c r="AS159" i="17"/>
  <c r="AS163" i="17"/>
  <c r="AS167" i="17"/>
  <c r="AS171" i="17"/>
  <c r="AS152" i="17"/>
  <c r="AS156" i="17"/>
  <c r="AS160" i="17"/>
  <c r="AS164" i="17"/>
  <c r="AS168" i="17"/>
  <c r="AS172" i="17"/>
  <c r="AS149" i="17"/>
  <c r="AS153" i="17"/>
  <c r="AS157" i="17"/>
  <c r="AS161" i="17"/>
  <c r="AS165" i="17"/>
  <c r="AS169" i="17"/>
  <c r="AS173" i="17"/>
  <c r="AC137" i="17"/>
  <c r="AC141" i="17"/>
  <c r="AC145" i="17"/>
  <c r="AC149" i="17"/>
  <c r="AC138" i="17"/>
  <c r="AC142" i="17"/>
  <c r="AC135" i="17"/>
  <c r="AC139" i="17"/>
  <c r="AC143" i="17"/>
  <c r="AC136" i="17"/>
  <c r="AC140" i="17"/>
  <c r="AC144" i="17"/>
  <c r="AC147" i="17"/>
  <c r="AC150" i="17"/>
  <c r="AC154" i="17"/>
  <c r="AC158" i="17"/>
  <c r="AC162" i="17"/>
  <c r="AC166" i="17"/>
  <c r="AC170" i="17"/>
  <c r="AC174" i="17"/>
  <c r="AC148" i="17"/>
  <c r="AC134" i="17"/>
  <c r="AC151" i="17"/>
  <c r="AC155" i="17"/>
  <c r="AC159" i="17"/>
  <c r="AC163" i="17"/>
  <c r="AC167" i="17"/>
  <c r="AC171" i="17"/>
  <c r="AC152" i="17"/>
  <c r="AC156" i="17"/>
  <c r="AC160" i="17"/>
  <c r="AC164" i="17"/>
  <c r="AC168" i="17"/>
  <c r="AC172" i="17"/>
  <c r="AC153" i="17"/>
  <c r="AC157" i="17"/>
  <c r="AC161" i="17"/>
  <c r="AC165" i="17"/>
  <c r="AC169" i="17"/>
  <c r="AC173" i="17"/>
  <c r="AC146" i="17"/>
  <c r="M137" i="17"/>
  <c r="M141" i="17"/>
  <c r="M145" i="17"/>
  <c r="M138" i="17"/>
  <c r="M142" i="17"/>
  <c r="M146" i="17"/>
  <c r="M135" i="17"/>
  <c r="M139" i="17"/>
  <c r="M143" i="17"/>
  <c r="M147" i="17"/>
  <c r="M136" i="17"/>
  <c r="M140" i="17"/>
  <c r="M144" i="17"/>
  <c r="M149" i="17"/>
  <c r="M150" i="17"/>
  <c r="M154" i="17"/>
  <c r="M158" i="17"/>
  <c r="M162" i="17"/>
  <c r="M166" i="17"/>
  <c r="M170" i="17"/>
  <c r="M174" i="17"/>
  <c r="M134" i="17"/>
  <c r="M151" i="17"/>
  <c r="M155" i="17"/>
  <c r="M159" i="17"/>
  <c r="M163" i="17"/>
  <c r="M167" i="17"/>
  <c r="M171" i="17"/>
  <c r="M152" i="17"/>
  <c r="M156" i="17"/>
  <c r="M160" i="17"/>
  <c r="M164" i="17"/>
  <c r="M168" i="17"/>
  <c r="M172" i="17"/>
  <c r="M148" i="17"/>
  <c r="M153" i="17"/>
  <c r="M157" i="17"/>
  <c r="M161" i="17"/>
  <c r="M165" i="17"/>
  <c r="M169" i="17"/>
  <c r="M173" i="17"/>
  <c r="AT2" i="15"/>
  <c r="AT6" i="15"/>
  <c r="AT10" i="15"/>
  <c r="AT14" i="15"/>
  <c r="AT18" i="15"/>
  <c r="AT3" i="15"/>
  <c r="AT7" i="15"/>
  <c r="AT11" i="15"/>
  <c r="AT15" i="15"/>
  <c r="AT19" i="15"/>
  <c r="AT4" i="15"/>
  <c r="AT8" i="15"/>
  <c r="AT12" i="15"/>
  <c r="AT16" i="15"/>
  <c r="AT20" i="15"/>
  <c r="AT5" i="15"/>
  <c r="AT9" i="15"/>
  <c r="AT13" i="15"/>
  <c r="AT17" i="15"/>
  <c r="AT26" i="15"/>
  <c r="AT30" i="15"/>
  <c r="AT34" i="15"/>
  <c r="AT38" i="15"/>
  <c r="AT42" i="15"/>
  <c r="AT22" i="15"/>
  <c r="AT21" i="15"/>
  <c r="AT23" i="15"/>
  <c r="AT27" i="15"/>
  <c r="AT31" i="15"/>
  <c r="AT35" i="15"/>
  <c r="AT39" i="15"/>
  <c r="AT24" i="15"/>
  <c r="AT28" i="15"/>
  <c r="AT32" i="15"/>
  <c r="AT36" i="15"/>
  <c r="AT40" i="15"/>
  <c r="AT25" i="15"/>
  <c r="AT29" i="15"/>
  <c r="AT33" i="15"/>
  <c r="AT37" i="15"/>
  <c r="AT41" i="15"/>
  <c r="AD2" i="15"/>
  <c r="AD6" i="15"/>
  <c r="AD10" i="15"/>
  <c r="AD14" i="15"/>
  <c r="AD18" i="15"/>
  <c r="AD22" i="15"/>
  <c r="AD3" i="15"/>
  <c r="AD7" i="15"/>
  <c r="AD11" i="15"/>
  <c r="AD15" i="15"/>
  <c r="AD19" i="15"/>
  <c r="AD4" i="15"/>
  <c r="AD8" i="15"/>
  <c r="AD12" i="15"/>
  <c r="AD16" i="15"/>
  <c r="AD20" i="15"/>
  <c r="AD5" i="15"/>
  <c r="AD9" i="15"/>
  <c r="AD13" i="15"/>
  <c r="AD17" i="15"/>
  <c r="AD21" i="15"/>
  <c r="AD26" i="15"/>
  <c r="AD30" i="15"/>
  <c r="AD34" i="15"/>
  <c r="AD38" i="15"/>
  <c r="AD42" i="15"/>
  <c r="AD23" i="15"/>
  <c r="AD27" i="15"/>
  <c r="AD31" i="15"/>
  <c r="AD35" i="15"/>
  <c r="AD39" i="15"/>
  <c r="AD24" i="15"/>
  <c r="AD28" i="15"/>
  <c r="AD32" i="15"/>
  <c r="AD36" i="15"/>
  <c r="AD40" i="15"/>
  <c r="AD25" i="15"/>
  <c r="AD29" i="15"/>
  <c r="AD33" i="15"/>
  <c r="AD37" i="15"/>
  <c r="AD41" i="15"/>
  <c r="N2" i="15"/>
  <c r="N6" i="15"/>
  <c r="N10" i="15"/>
  <c r="N14" i="15"/>
  <c r="N18" i="15"/>
  <c r="N3" i="15"/>
  <c r="N7" i="15"/>
  <c r="N11" i="15"/>
  <c r="N15" i="15"/>
  <c r="N19" i="15"/>
  <c r="N4" i="15"/>
  <c r="N8" i="15"/>
  <c r="N12" i="15"/>
  <c r="N16" i="15"/>
  <c r="N20" i="15"/>
  <c r="N5" i="15"/>
  <c r="N9" i="15"/>
  <c r="N13" i="15"/>
  <c r="N17" i="15"/>
  <c r="N21" i="15"/>
  <c r="N25" i="15"/>
  <c r="N29" i="15"/>
  <c r="N33" i="15"/>
  <c r="N37" i="15"/>
  <c r="N41" i="15"/>
  <c r="N22" i="15"/>
  <c r="N26" i="15"/>
  <c r="N30" i="15"/>
  <c r="N34" i="15"/>
  <c r="N38" i="15"/>
  <c r="N42" i="15"/>
  <c r="N23" i="15"/>
  <c r="N27" i="15"/>
  <c r="N31" i="15"/>
  <c r="N35" i="15"/>
  <c r="N39" i="15"/>
  <c r="N24" i="15"/>
  <c r="N28" i="15"/>
  <c r="N32" i="15"/>
  <c r="N36" i="15"/>
  <c r="N40" i="15"/>
  <c r="AU49" i="15"/>
  <c r="AU53" i="15"/>
  <c r="AU57" i="15"/>
  <c r="AU61" i="15"/>
  <c r="AU65" i="15"/>
  <c r="AU69" i="15"/>
  <c r="AU50" i="15"/>
  <c r="AU54" i="15"/>
  <c r="AU58" i="15"/>
  <c r="AU62" i="15"/>
  <c r="AU66" i="15"/>
  <c r="AU70" i="15"/>
  <c r="AU47" i="15"/>
  <c r="AU51" i="15"/>
  <c r="AU55" i="15"/>
  <c r="AU59" i="15"/>
  <c r="AU63" i="15"/>
  <c r="AU67" i="15"/>
  <c r="AU71" i="15"/>
  <c r="AU48" i="15"/>
  <c r="AU52" i="15"/>
  <c r="AU56" i="15"/>
  <c r="AU60" i="15"/>
  <c r="AU64" i="15"/>
  <c r="AU68" i="15"/>
  <c r="AU74" i="15"/>
  <c r="AU78" i="15"/>
  <c r="AU82" i="15"/>
  <c r="AU86" i="15"/>
  <c r="AU46" i="15"/>
  <c r="AU75" i="15"/>
  <c r="AU79" i="15"/>
  <c r="AU83" i="15"/>
  <c r="AU72" i="15"/>
  <c r="AU76" i="15"/>
  <c r="AU80" i="15"/>
  <c r="AU84" i="15"/>
  <c r="AU73" i="15"/>
  <c r="AU77" i="15"/>
  <c r="AU81" i="15"/>
  <c r="AU85" i="15"/>
  <c r="AE49" i="15"/>
  <c r="AE53" i="15"/>
  <c r="AE57" i="15"/>
  <c r="AE61" i="15"/>
  <c r="AE65" i="15"/>
  <c r="AE69" i="15"/>
  <c r="AE50" i="15"/>
  <c r="AE54" i="15"/>
  <c r="AE58" i="15"/>
  <c r="AE62" i="15"/>
  <c r="AE66" i="15"/>
  <c r="AE70" i="15"/>
  <c r="AE47" i="15"/>
  <c r="AE51" i="15"/>
  <c r="AE55" i="15"/>
  <c r="AE59" i="15"/>
  <c r="AE63" i="15"/>
  <c r="AE67" i="15"/>
  <c r="AE48" i="15"/>
  <c r="AE52" i="15"/>
  <c r="AE56" i="15"/>
  <c r="AE60" i="15"/>
  <c r="AE64" i="15"/>
  <c r="AE68" i="15"/>
  <c r="AE71" i="15"/>
  <c r="AE74" i="15"/>
  <c r="AE78" i="15"/>
  <c r="AE82" i="15"/>
  <c r="AE86" i="15"/>
  <c r="AE46" i="15"/>
  <c r="AE75" i="15"/>
  <c r="AE79" i="15"/>
  <c r="AE83" i="15"/>
  <c r="AE76" i="15"/>
  <c r="AE80" i="15"/>
  <c r="AE84" i="15"/>
  <c r="AE72" i="15"/>
  <c r="AE73" i="15"/>
  <c r="AE77" i="15"/>
  <c r="AE81" i="15"/>
  <c r="AE85" i="15"/>
  <c r="O48" i="15"/>
  <c r="O52" i="15"/>
  <c r="O56" i="15"/>
  <c r="O60" i="15"/>
  <c r="O64" i="15"/>
  <c r="O68" i="15"/>
  <c r="O72" i="15"/>
  <c r="O49" i="15"/>
  <c r="O53" i="15"/>
  <c r="O57" i="15"/>
  <c r="O61" i="15"/>
  <c r="O65" i="15"/>
  <c r="O69" i="15"/>
  <c r="O50" i="15"/>
  <c r="O54" i="15"/>
  <c r="O58" i="15"/>
  <c r="O62" i="15"/>
  <c r="O47" i="15"/>
  <c r="O51" i="15"/>
  <c r="O55" i="15"/>
  <c r="O59" i="15"/>
  <c r="O63" i="15"/>
  <c r="O67" i="15"/>
  <c r="O66" i="15"/>
  <c r="O73" i="15"/>
  <c r="O77" i="15"/>
  <c r="O81" i="15"/>
  <c r="O85" i="15"/>
  <c r="O74" i="15"/>
  <c r="O78" i="15"/>
  <c r="O82" i="15"/>
  <c r="O86" i="15"/>
  <c r="O46" i="15"/>
  <c r="O71" i="15"/>
  <c r="O75" i="15"/>
  <c r="O79" i="15"/>
  <c r="O83" i="15"/>
  <c r="O76" i="15"/>
  <c r="O80" i="15"/>
  <c r="O84" i="15"/>
  <c r="O70" i="15"/>
  <c r="AV93" i="15"/>
  <c r="AV94" i="15"/>
  <c r="AV98" i="15"/>
  <c r="AV102" i="15"/>
  <c r="AV106" i="15"/>
  <c r="AV110" i="15"/>
  <c r="AV114" i="15"/>
  <c r="AV118" i="15"/>
  <c r="AV122" i="15"/>
  <c r="AV92" i="15"/>
  <c r="AV95" i="15"/>
  <c r="AV99" i="15"/>
  <c r="AV103" i="15"/>
  <c r="AV107" i="15"/>
  <c r="AV111" i="15"/>
  <c r="AV115" i="15"/>
  <c r="AV119" i="15"/>
  <c r="AV123" i="15"/>
  <c r="AV96" i="15"/>
  <c r="AV100" i="15"/>
  <c r="AV104" i="15"/>
  <c r="AV108" i="15"/>
  <c r="AV112" i="15"/>
  <c r="AV116" i="15"/>
  <c r="AV120" i="15"/>
  <c r="AV124" i="15"/>
  <c r="AV128" i="15"/>
  <c r="AV97" i="15"/>
  <c r="AV101" i="15"/>
  <c r="AV105" i="15"/>
  <c r="AV109" i="15"/>
  <c r="AV113" i="15"/>
  <c r="AV117" i="15"/>
  <c r="AV121" i="15"/>
  <c r="AV131" i="15"/>
  <c r="AV126" i="15"/>
  <c r="AV91" i="15"/>
  <c r="AV125" i="15"/>
  <c r="AV129" i="15"/>
  <c r="AV130" i="15"/>
  <c r="AV127" i="15"/>
  <c r="AF94" i="15"/>
  <c r="AF98" i="15"/>
  <c r="AF102" i="15"/>
  <c r="AF106" i="15"/>
  <c r="AF110" i="15"/>
  <c r="AF93" i="15"/>
  <c r="AF95" i="15"/>
  <c r="AF99" i="15"/>
  <c r="AF103" i="15"/>
  <c r="AF107" i="15"/>
  <c r="AF111" i="15"/>
  <c r="AF115" i="15"/>
  <c r="AF119" i="15"/>
  <c r="AF92" i="15"/>
  <c r="AF96" i="15"/>
  <c r="AF100" i="15"/>
  <c r="AF104" i="15"/>
  <c r="AF108" i="15"/>
  <c r="AF112" i="15"/>
  <c r="AF116" i="15"/>
  <c r="AF120" i="15"/>
  <c r="AF124" i="15"/>
  <c r="AF97" i="15"/>
  <c r="AF101" i="15"/>
  <c r="AF105" i="15"/>
  <c r="AF109" i="15"/>
  <c r="AF113" i="15"/>
  <c r="AF117" i="15"/>
  <c r="AF121" i="15"/>
  <c r="AF127" i="15"/>
  <c r="AF125" i="15"/>
  <c r="AF123" i="15"/>
  <c r="AF131" i="15"/>
  <c r="AF122" i="15"/>
  <c r="AF91" i="15"/>
  <c r="AF126" i="15"/>
  <c r="AF114" i="15"/>
  <c r="AF118" i="15"/>
  <c r="AF129" i="15"/>
  <c r="AF128" i="15"/>
  <c r="AF130" i="15"/>
  <c r="P98" i="15"/>
  <c r="P102" i="15"/>
  <c r="P106" i="15"/>
  <c r="P110" i="15"/>
  <c r="P114" i="15"/>
  <c r="P118" i="15"/>
  <c r="P122" i="15"/>
  <c r="P126" i="15"/>
  <c r="P94" i="15"/>
  <c r="P93" i="15"/>
  <c r="P95" i="15"/>
  <c r="P99" i="15"/>
  <c r="P103" i="15"/>
  <c r="P107" i="15"/>
  <c r="P111" i="15"/>
  <c r="P115" i="15"/>
  <c r="P119" i="15"/>
  <c r="P123" i="15"/>
  <c r="P96" i="15"/>
  <c r="P100" i="15"/>
  <c r="P104" i="15"/>
  <c r="P108" i="15"/>
  <c r="P112" i="15"/>
  <c r="P116" i="15"/>
  <c r="P120" i="15"/>
  <c r="P124" i="15"/>
  <c r="P92" i="15"/>
  <c r="P97" i="15"/>
  <c r="P101" i="15"/>
  <c r="P105" i="15"/>
  <c r="P109" i="15"/>
  <c r="P113" i="15"/>
  <c r="P117" i="15"/>
  <c r="P121" i="15"/>
  <c r="P129" i="15"/>
  <c r="P130" i="15"/>
  <c r="P128" i="15"/>
  <c r="P127" i="15"/>
  <c r="P131" i="15"/>
  <c r="P91" i="15"/>
  <c r="P125" i="15"/>
  <c r="H135" i="15"/>
  <c r="H139" i="15"/>
  <c r="H136" i="15"/>
  <c r="H140" i="15"/>
  <c r="H144" i="15"/>
  <c r="H137" i="15"/>
  <c r="H141" i="15"/>
  <c r="H138" i="15"/>
  <c r="H142" i="15"/>
  <c r="H146" i="15"/>
  <c r="H143" i="15"/>
  <c r="H145" i="15"/>
  <c r="H147" i="15"/>
  <c r="H151" i="15"/>
  <c r="H155" i="15"/>
  <c r="H159" i="15"/>
  <c r="H163" i="15"/>
  <c r="H167" i="15"/>
  <c r="H171" i="15"/>
  <c r="H148" i="15"/>
  <c r="H152" i="15"/>
  <c r="H156" i="15"/>
  <c r="H149" i="15"/>
  <c r="H153" i="15"/>
  <c r="H157" i="15"/>
  <c r="H161" i="15"/>
  <c r="H165" i="15"/>
  <c r="H169" i="15"/>
  <c r="H173" i="15"/>
  <c r="H150" i="15"/>
  <c r="H154" i="15"/>
  <c r="H158" i="15"/>
  <c r="H162" i="15"/>
  <c r="H166" i="15"/>
  <c r="H164" i="15"/>
  <c r="H172" i="15"/>
  <c r="H134" i="15"/>
  <c r="H170" i="15"/>
  <c r="H174" i="15"/>
  <c r="H160" i="15"/>
  <c r="H168" i="15"/>
  <c r="AW137" i="15"/>
  <c r="AW141" i="15"/>
  <c r="AW138" i="15"/>
  <c r="AW142" i="15"/>
  <c r="AW135" i="15"/>
  <c r="AW139" i="15"/>
  <c r="AW136" i="15"/>
  <c r="AW140" i="15"/>
  <c r="AW144" i="15"/>
  <c r="AW143" i="15"/>
  <c r="AW149" i="15"/>
  <c r="AW153" i="15"/>
  <c r="AW157" i="15"/>
  <c r="AW161" i="15"/>
  <c r="AW165" i="15"/>
  <c r="AW169" i="15"/>
  <c r="AW146" i="15"/>
  <c r="AW150" i="15"/>
  <c r="AW154" i="15"/>
  <c r="AW158" i="15"/>
  <c r="AW162" i="15"/>
  <c r="AW166" i="15"/>
  <c r="AW170" i="15"/>
  <c r="AW174" i="15"/>
  <c r="AW145" i="15"/>
  <c r="AW134" i="15"/>
  <c r="AW147" i="15"/>
  <c r="AW151" i="15"/>
  <c r="AW155" i="15"/>
  <c r="AW159" i="15"/>
  <c r="AW163" i="15"/>
  <c r="AW167" i="15"/>
  <c r="AW171" i="15"/>
  <c r="AW148" i="15"/>
  <c r="AW152" i="15"/>
  <c r="AW156" i="15"/>
  <c r="AW160" i="15"/>
  <c r="AW164" i="15"/>
  <c r="AW168" i="15"/>
  <c r="AW172" i="15"/>
  <c r="AW173" i="15"/>
  <c r="AG137" i="15"/>
  <c r="AG141" i="15"/>
  <c r="AG138" i="15"/>
  <c r="AG142" i="15"/>
  <c r="AG135" i="15"/>
  <c r="AG139" i="15"/>
  <c r="AG143" i="15"/>
  <c r="AG136" i="15"/>
  <c r="AG140" i="15"/>
  <c r="AG144" i="15"/>
  <c r="AG145" i="15"/>
  <c r="AG149" i="15"/>
  <c r="AG153" i="15"/>
  <c r="AG157" i="15"/>
  <c r="AG161" i="15"/>
  <c r="AG165" i="15"/>
  <c r="AG169" i="15"/>
  <c r="AG173" i="15"/>
  <c r="AG146" i="15"/>
  <c r="AG150" i="15"/>
  <c r="AG154" i="15"/>
  <c r="AG147" i="15"/>
  <c r="AG151" i="15"/>
  <c r="AG155" i="15"/>
  <c r="AG159" i="15"/>
  <c r="AG163" i="15"/>
  <c r="AG167" i="15"/>
  <c r="AG171" i="15"/>
  <c r="AG148" i="15"/>
  <c r="AG152" i="15"/>
  <c r="AG156" i="15"/>
  <c r="AG160" i="15"/>
  <c r="AG164" i="15"/>
  <c r="AG158" i="15"/>
  <c r="AG134" i="15"/>
  <c r="AG174" i="15"/>
  <c r="AG162" i="15"/>
  <c r="AG170" i="15"/>
  <c r="AG172" i="15"/>
  <c r="AG166" i="15"/>
  <c r="AG168" i="15"/>
  <c r="Q137" i="15"/>
  <c r="Q141" i="15"/>
  <c r="Q145" i="15"/>
  <c r="Q138" i="15"/>
  <c r="Q142" i="15"/>
  <c r="Q135" i="15"/>
  <c r="Q139" i="15"/>
  <c r="Q136" i="15"/>
  <c r="Q140" i="15"/>
  <c r="Q144" i="15"/>
  <c r="Q148" i="15"/>
  <c r="Q152" i="15"/>
  <c r="Q156" i="15"/>
  <c r="Q160" i="15"/>
  <c r="Q164" i="15"/>
  <c r="Q168" i="15"/>
  <c r="Q172" i="15"/>
  <c r="Q149" i="15"/>
  <c r="Q153" i="15"/>
  <c r="Q157" i="15"/>
  <c r="Q161" i="15"/>
  <c r="Q165" i="15"/>
  <c r="Q169" i="15"/>
  <c r="Q143" i="15"/>
  <c r="Q150" i="15"/>
  <c r="Q154" i="15"/>
  <c r="Q158" i="15"/>
  <c r="Q162" i="15"/>
  <c r="Q166" i="15"/>
  <c r="Q170" i="15"/>
  <c r="Q174" i="15"/>
  <c r="Q146" i="15"/>
  <c r="Q147" i="15"/>
  <c r="Q151" i="15"/>
  <c r="Q155" i="15"/>
  <c r="Q159" i="15"/>
  <c r="Q163" i="15"/>
  <c r="Q167" i="15"/>
  <c r="Q171" i="15"/>
  <c r="Q134" i="15"/>
  <c r="Q173" i="15"/>
  <c r="AX14" i="13"/>
  <c r="AX18" i="13"/>
  <c r="AX22" i="13"/>
  <c r="AX26" i="13"/>
  <c r="AX30" i="13"/>
  <c r="AX6" i="13"/>
  <c r="AX10" i="13"/>
  <c r="AX15" i="13"/>
  <c r="AX19" i="13"/>
  <c r="AX23" i="13"/>
  <c r="AX27" i="13"/>
  <c r="AX31" i="13"/>
  <c r="AX3" i="13"/>
  <c r="AX7" i="13"/>
  <c r="AX11" i="13"/>
  <c r="AX12" i="13"/>
  <c r="AX16" i="13"/>
  <c r="AX20" i="13"/>
  <c r="AX24" i="13"/>
  <c r="AX28" i="13"/>
  <c r="AX4" i="13"/>
  <c r="AX8" i="13"/>
  <c r="AX13" i="13"/>
  <c r="AX17" i="13"/>
  <c r="AX21" i="13"/>
  <c r="AX25" i="13"/>
  <c r="AX29" i="13"/>
  <c r="AX5" i="13"/>
  <c r="AX9" i="13"/>
  <c r="AX2" i="13"/>
  <c r="AX32" i="13"/>
  <c r="AX35" i="13"/>
  <c r="AX39" i="13"/>
  <c r="AX36" i="13"/>
  <c r="AX40" i="13"/>
  <c r="AX33" i="13"/>
  <c r="AX37" i="13"/>
  <c r="AX41" i="13"/>
  <c r="AX34" i="13"/>
  <c r="AX38" i="13"/>
  <c r="AX42" i="13"/>
  <c r="AH14" i="13"/>
  <c r="AH18" i="13"/>
  <c r="AH22" i="13"/>
  <c r="AH26" i="13"/>
  <c r="AH6" i="13"/>
  <c r="AH10" i="13"/>
  <c r="AH15" i="13"/>
  <c r="AH19" i="13"/>
  <c r="AH23" i="13"/>
  <c r="AH27" i="13"/>
  <c r="AH31" i="13"/>
  <c r="AH3" i="13"/>
  <c r="AH7" i="13"/>
  <c r="AH11" i="13"/>
  <c r="AH12" i="13"/>
  <c r="AH16" i="13"/>
  <c r="AH20" i="13"/>
  <c r="AH24" i="13"/>
  <c r="AH28" i="13"/>
  <c r="AH32" i="13"/>
  <c r="AH4" i="13"/>
  <c r="AH8" i="13"/>
  <c r="AH13" i="13"/>
  <c r="AH17" i="13"/>
  <c r="AH21" i="13"/>
  <c r="AH25" i="13"/>
  <c r="AH29" i="13"/>
  <c r="AH5" i="13"/>
  <c r="AH9" i="13"/>
  <c r="AH2" i="13"/>
  <c r="AH30" i="13"/>
  <c r="AH35" i="13"/>
  <c r="AH39" i="13"/>
  <c r="AH36" i="13"/>
  <c r="AH40" i="13"/>
  <c r="AH33" i="13"/>
  <c r="AH37" i="13"/>
  <c r="AH41" i="13"/>
  <c r="AH34" i="13"/>
  <c r="AH38" i="13"/>
  <c r="AH42" i="13"/>
  <c r="R5" i="13"/>
  <c r="R9" i="13"/>
  <c r="R14" i="13"/>
  <c r="R18" i="13"/>
  <c r="R22" i="13"/>
  <c r="R26" i="13"/>
  <c r="R30" i="13"/>
  <c r="R6" i="13"/>
  <c r="R10" i="13"/>
  <c r="R15" i="13"/>
  <c r="R19" i="13"/>
  <c r="R23" i="13"/>
  <c r="R27" i="13"/>
  <c r="R31" i="13"/>
  <c r="R3" i="13"/>
  <c r="R7" i="13"/>
  <c r="R11" i="13"/>
  <c r="R16" i="13"/>
  <c r="R20" i="13"/>
  <c r="R24" i="13"/>
  <c r="R28" i="13"/>
  <c r="R32" i="13"/>
  <c r="R4" i="13"/>
  <c r="R8" i="13"/>
  <c r="R12" i="13"/>
  <c r="R13" i="13"/>
  <c r="R17" i="13"/>
  <c r="R21" i="13"/>
  <c r="R25" i="13"/>
  <c r="R29" i="13"/>
  <c r="R34" i="13"/>
  <c r="R38" i="13"/>
  <c r="R42" i="13"/>
  <c r="R2" i="13"/>
  <c r="R35" i="13"/>
  <c r="R39" i="13"/>
  <c r="R36" i="13"/>
  <c r="R40" i="13"/>
  <c r="R33" i="13"/>
  <c r="R37" i="13"/>
  <c r="R41" i="13"/>
  <c r="AY49" i="13"/>
  <c r="AY50" i="13"/>
  <c r="AY47" i="13"/>
  <c r="AY51" i="13"/>
  <c r="AY48" i="13"/>
  <c r="AY57" i="13"/>
  <c r="AY61" i="13"/>
  <c r="AY65" i="13"/>
  <c r="AY69" i="13"/>
  <c r="AY54" i="13"/>
  <c r="AY58" i="13"/>
  <c r="AY62" i="13"/>
  <c r="AY66" i="13"/>
  <c r="AY52" i="13"/>
  <c r="AY53" i="13"/>
  <c r="AY55" i="13"/>
  <c r="AY59" i="13"/>
  <c r="AY63" i="13"/>
  <c r="AY67" i="13"/>
  <c r="AY56" i="13"/>
  <c r="AY60" i="13"/>
  <c r="AY64" i="13"/>
  <c r="AY68" i="13"/>
  <c r="AY70" i="13"/>
  <c r="AY71" i="13"/>
  <c r="AY75" i="13"/>
  <c r="AY79" i="13"/>
  <c r="AY83" i="13"/>
  <c r="AY72" i="13"/>
  <c r="AY76" i="13"/>
  <c r="AY80" i="13"/>
  <c r="AY84" i="13"/>
  <c r="AY73" i="13"/>
  <c r="AY77" i="13"/>
  <c r="AY81" i="13"/>
  <c r="AY74" i="13"/>
  <c r="AY78" i="13"/>
  <c r="AY82" i="13"/>
  <c r="AY86" i="13"/>
  <c r="AY46" i="13"/>
  <c r="AY85" i="13"/>
  <c r="AI49" i="13"/>
  <c r="AI50" i="13"/>
  <c r="AI47" i="13"/>
  <c r="AI51" i="13"/>
  <c r="AI48" i="13"/>
  <c r="AI52" i="13"/>
  <c r="AI57" i="13"/>
  <c r="AI61" i="13"/>
  <c r="AI65" i="13"/>
  <c r="AI54" i="13"/>
  <c r="AI58" i="13"/>
  <c r="AI62" i="13"/>
  <c r="AI66" i="13"/>
  <c r="AI55" i="13"/>
  <c r="AI59" i="13"/>
  <c r="AI63" i="13"/>
  <c r="AI67" i="13"/>
  <c r="AI53" i="13"/>
  <c r="AI56" i="13"/>
  <c r="AI60" i="13"/>
  <c r="AI64" i="13"/>
  <c r="AI68" i="13"/>
  <c r="AI74" i="13"/>
  <c r="AI78" i="13"/>
  <c r="AI82" i="13"/>
  <c r="AI86" i="13"/>
  <c r="AI70" i="13"/>
  <c r="AI71" i="13"/>
  <c r="AI75" i="13"/>
  <c r="AI79" i="13"/>
  <c r="AI83" i="13"/>
  <c r="AI72" i="13"/>
  <c r="AI76" i="13"/>
  <c r="AI80" i="13"/>
  <c r="AI84" i="13"/>
  <c r="AI69" i="13"/>
  <c r="AI73" i="13"/>
  <c r="AI77" i="13"/>
  <c r="AI81" i="13"/>
  <c r="AI46" i="13"/>
  <c r="AI85" i="13"/>
  <c r="S48" i="13"/>
  <c r="S52" i="13"/>
  <c r="S49" i="13"/>
  <c r="S50" i="13"/>
  <c r="S47" i="13"/>
  <c r="S51" i="13"/>
  <c r="S53" i="13"/>
  <c r="S57" i="13"/>
  <c r="S61" i="13"/>
  <c r="S65" i="13"/>
  <c r="S69" i="13"/>
  <c r="S54" i="13"/>
  <c r="S58" i="13"/>
  <c r="S62" i="13"/>
  <c r="S66" i="13"/>
  <c r="S70" i="13"/>
  <c r="S55" i="13"/>
  <c r="S59" i="13"/>
  <c r="S63" i="13"/>
  <c r="S67" i="13"/>
  <c r="S56" i="13"/>
  <c r="S60" i="13"/>
  <c r="S64" i="13"/>
  <c r="S68" i="13"/>
  <c r="S74" i="13"/>
  <c r="S78" i="13"/>
  <c r="S82" i="13"/>
  <c r="S86" i="13"/>
  <c r="S71" i="13"/>
  <c r="S75" i="13"/>
  <c r="S79" i="13"/>
  <c r="S83" i="13"/>
  <c r="S72" i="13"/>
  <c r="S76" i="13"/>
  <c r="S80" i="13"/>
  <c r="S84" i="13"/>
  <c r="S73" i="13"/>
  <c r="S77" i="13"/>
  <c r="S81" i="13"/>
  <c r="S85" i="13"/>
  <c r="S46" i="13"/>
  <c r="AZ92" i="13"/>
  <c r="AZ93" i="13"/>
  <c r="AZ94" i="13"/>
  <c r="AZ98" i="13"/>
  <c r="AZ102" i="13"/>
  <c r="AZ106" i="13"/>
  <c r="AZ95" i="13"/>
  <c r="AZ99" i="13"/>
  <c r="AZ103" i="13"/>
  <c r="AZ96" i="13"/>
  <c r="AZ100" i="13"/>
  <c r="AZ104" i="13"/>
  <c r="AZ108" i="13"/>
  <c r="AZ97" i="13"/>
  <c r="AZ101" i="13"/>
  <c r="AZ105" i="13"/>
  <c r="AZ109" i="13"/>
  <c r="AZ113" i="13"/>
  <c r="AZ117" i="13"/>
  <c r="AZ110" i="13"/>
  <c r="AZ114" i="13"/>
  <c r="AZ118" i="13"/>
  <c r="AZ122" i="13"/>
  <c r="AZ111" i="13"/>
  <c r="AZ115" i="13"/>
  <c r="AZ119" i="13"/>
  <c r="AZ123" i="13"/>
  <c r="AZ107" i="13"/>
  <c r="AZ112" i="13"/>
  <c r="AZ116" i="13"/>
  <c r="AZ127" i="13"/>
  <c r="AZ131" i="13"/>
  <c r="AZ120" i="13"/>
  <c r="AZ91" i="13"/>
  <c r="AZ128" i="13"/>
  <c r="AZ121" i="13"/>
  <c r="AZ125" i="13"/>
  <c r="AZ129" i="13"/>
  <c r="AZ124" i="13"/>
  <c r="AZ126" i="13"/>
  <c r="AZ130" i="13"/>
  <c r="AJ92" i="13"/>
  <c r="AJ97" i="13"/>
  <c r="AJ101" i="13"/>
  <c r="AJ105" i="13"/>
  <c r="AJ109" i="13"/>
  <c r="AJ94" i="13"/>
  <c r="AJ98" i="13"/>
  <c r="AJ102" i="13"/>
  <c r="AJ106" i="13"/>
  <c r="AJ93" i="13"/>
  <c r="AJ95" i="13"/>
  <c r="AJ99" i="13"/>
  <c r="AJ103" i="13"/>
  <c r="AJ107" i="13"/>
  <c r="AJ96" i="13"/>
  <c r="AJ100" i="13"/>
  <c r="AJ108" i="13"/>
  <c r="AJ113" i="13"/>
  <c r="AJ117" i="13"/>
  <c r="AJ121" i="13"/>
  <c r="AJ110" i="13"/>
  <c r="AJ114" i="13"/>
  <c r="AJ118" i="13"/>
  <c r="AJ122" i="13"/>
  <c r="AJ111" i="13"/>
  <c r="AJ115" i="13"/>
  <c r="AJ119" i="13"/>
  <c r="AJ104" i="13"/>
  <c r="AJ112" i="13"/>
  <c r="AJ116" i="13"/>
  <c r="AJ120" i="13"/>
  <c r="AJ124" i="13"/>
  <c r="AJ126" i="13"/>
  <c r="AJ130" i="13"/>
  <c r="AJ127" i="13"/>
  <c r="AJ131" i="13"/>
  <c r="AJ91" i="13"/>
  <c r="AJ128" i="13"/>
  <c r="AJ125" i="13"/>
  <c r="AJ129" i="13"/>
  <c r="AJ123" i="13"/>
  <c r="T92" i="13"/>
  <c r="T97" i="13"/>
  <c r="T101" i="13"/>
  <c r="T105" i="13"/>
  <c r="T94" i="13"/>
  <c r="T98" i="13"/>
  <c r="T102" i="13"/>
  <c r="T95" i="13"/>
  <c r="T99" i="13"/>
  <c r="T103" i="13"/>
  <c r="T107" i="13"/>
  <c r="T93" i="13"/>
  <c r="T96" i="13"/>
  <c r="T100" i="13"/>
  <c r="T104" i="13"/>
  <c r="T112" i="13"/>
  <c r="T116" i="13"/>
  <c r="T120" i="13"/>
  <c r="T124" i="13"/>
  <c r="T106" i="13"/>
  <c r="T113" i="13"/>
  <c r="T117" i="13"/>
  <c r="T121" i="13"/>
  <c r="T109" i="13"/>
  <c r="T110" i="13"/>
  <c r="T114" i="13"/>
  <c r="T118" i="13"/>
  <c r="T122" i="13"/>
  <c r="T111" i="13"/>
  <c r="T115" i="13"/>
  <c r="T119" i="13"/>
  <c r="T108" i="13"/>
  <c r="T126" i="13"/>
  <c r="T130" i="13"/>
  <c r="T127" i="13"/>
  <c r="T131" i="13"/>
  <c r="T91" i="13"/>
  <c r="T123" i="13"/>
  <c r="T128" i="13"/>
  <c r="T129" i="13"/>
  <c r="T125" i="13"/>
  <c r="BA136" i="13"/>
  <c r="BA140" i="13"/>
  <c r="BA144" i="13"/>
  <c r="BA148" i="13"/>
  <c r="BA137" i="13"/>
  <c r="BA141" i="13"/>
  <c r="BA145" i="13"/>
  <c r="BA138" i="13"/>
  <c r="BA142" i="13"/>
  <c r="BA146" i="13"/>
  <c r="BA151" i="13"/>
  <c r="BA155" i="13"/>
  <c r="BA159" i="13"/>
  <c r="BA135" i="13"/>
  <c r="BA147" i="13"/>
  <c r="BA152" i="13"/>
  <c r="BA156" i="13"/>
  <c r="BA160" i="13"/>
  <c r="BA150" i="13"/>
  <c r="BA139" i="13"/>
  <c r="BA149" i="13"/>
  <c r="BA153" i="13"/>
  <c r="BA157" i="13"/>
  <c r="BA161" i="13"/>
  <c r="BA143" i="13"/>
  <c r="BA154" i="13"/>
  <c r="BA158" i="13"/>
  <c r="BA162" i="13"/>
  <c r="BA164" i="13"/>
  <c r="BA168" i="13"/>
  <c r="BA172" i="13"/>
  <c r="BA165" i="13"/>
  <c r="BA169" i="13"/>
  <c r="BA173" i="13"/>
  <c r="BA163" i="13"/>
  <c r="BA166" i="13"/>
  <c r="BA170" i="13"/>
  <c r="BA174" i="13"/>
  <c r="BA134" i="13"/>
  <c r="BA167" i="13"/>
  <c r="BA171" i="13"/>
  <c r="AK135" i="13"/>
  <c r="AK139" i="13"/>
  <c r="AK143" i="13"/>
  <c r="AK147" i="13"/>
  <c r="AK136" i="13"/>
  <c r="AK140" i="13"/>
  <c r="AK144" i="13"/>
  <c r="AK137" i="13"/>
  <c r="AK141" i="13"/>
  <c r="AK145" i="13"/>
  <c r="AK149" i="13"/>
  <c r="AK138" i="13"/>
  <c r="AK142" i="13"/>
  <c r="AK146" i="13"/>
  <c r="AK154" i="13"/>
  <c r="AK158" i="13"/>
  <c r="AK162" i="13"/>
  <c r="AK148" i="13"/>
  <c r="AK151" i="13"/>
  <c r="AK155" i="13"/>
  <c r="AK159" i="13"/>
  <c r="AK152" i="13"/>
  <c r="AK156" i="13"/>
  <c r="AK160" i="13"/>
  <c r="AK153" i="13"/>
  <c r="AK157" i="13"/>
  <c r="AK150" i="13"/>
  <c r="AK164" i="13"/>
  <c r="AK168" i="13"/>
  <c r="AK172" i="13"/>
  <c r="AK161" i="13"/>
  <c r="AK165" i="13"/>
  <c r="AK169" i="13"/>
  <c r="AK173" i="13"/>
  <c r="AK166" i="13"/>
  <c r="AK170" i="13"/>
  <c r="AK174" i="13"/>
  <c r="AK163" i="13"/>
  <c r="AK134" i="13"/>
  <c r="AK167" i="13"/>
  <c r="AK171" i="13"/>
  <c r="U135" i="13"/>
  <c r="U139" i="13"/>
  <c r="U143" i="13"/>
  <c r="U147" i="13"/>
  <c r="U136" i="13"/>
  <c r="U140" i="13"/>
  <c r="U144" i="13"/>
  <c r="U137" i="13"/>
  <c r="U141" i="13"/>
  <c r="U145" i="13"/>
  <c r="U138" i="13"/>
  <c r="U142" i="13"/>
  <c r="U146" i="13"/>
  <c r="U154" i="13"/>
  <c r="U158" i="13"/>
  <c r="U150" i="13"/>
  <c r="U151" i="13"/>
  <c r="U155" i="13"/>
  <c r="U149" i="13"/>
  <c r="U152" i="13"/>
  <c r="U156" i="13"/>
  <c r="U148" i="13"/>
  <c r="U153" i="13"/>
  <c r="U157" i="13"/>
  <c r="U167" i="13"/>
  <c r="U171" i="13"/>
  <c r="U164" i="13"/>
  <c r="U168" i="13"/>
  <c r="U172" i="13"/>
  <c r="U163" i="13"/>
  <c r="U162" i="13"/>
  <c r="U165" i="13"/>
  <c r="U169" i="13"/>
  <c r="U173" i="13"/>
  <c r="U160" i="13"/>
  <c r="U166" i="13"/>
  <c r="U170" i="13"/>
  <c r="U174" i="13"/>
  <c r="U159" i="13"/>
  <c r="U161" i="13"/>
  <c r="U134" i="13"/>
  <c r="L2" i="17"/>
  <c r="J42" i="17"/>
  <c r="I41" i="17"/>
  <c r="H40" i="17"/>
  <c r="V38" i="17"/>
  <c r="U37" i="17"/>
  <c r="T36" i="17"/>
  <c r="S35" i="17"/>
  <c r="R34" i="17"/>
  <c r="Q33" i="17"/>
  <c r="P32" i="17"/>
  <c r="O31" i="17"/>
  <c r="N30" i="17"/>
  <c r="M29" i="17"/>
  <c r="L28" i="17"/>
  <c r="K27" i="17"/>
  <c r="J26" i="17"/>
  <c r="I25" i="17"/>
  <c r="H24" i="17"/>
  <c r="V22" i="17"/>
  <c r="U21" i="17"/>
  <c r="T20" i="17"/>
  <c r="S19" i="17"/>
  <c r="R18" i="17"/>
  <c r="Q17" i="17"/>
  <c r="P16" i="17"/>
  <c r="O15" i="17"/>
  <c r="N14" i="17"/>
  <c r="M13" i="17"/>
  <c r="L12" i="17"/>
  <c r="K11" i="17"/>
  <c r="J10" i="17"/>
  <c r="I9" i="17"/>
  <c r="H8" i="17"/>
  <c r="V6" i="17"/>
  <c r="U5" i="17"/>
  <c r="T4" i="17"/>
  <c r="S3" i="17"/>
  <c r="AL46" i="17"/>
  <c r="R46" i="17"/>
  <c r="AW86" i="17"/>
  <c r="AC86" i="17"/>
  <c r="H86" i="17"/>
  <c r="BB85" i="17"/>
  <c r="AH85" i="17"/>
  <c r="M85" i="17"/>
  <c r="BG84" i="17"/>
  <c r="AM84" i="17"/>
  <c r="S84" i="17"/>
  <c r="AS83" i="17"/>
  <c r="Y83" i="17"/>
  <c r="AU82" i="17"/>
  <c r="AT81" i="17"/>
  <c r="AL80" i="17"/>
  <c r="M80" i="17"/>
  <c r="AU79" i="17"/>
  <c r="T79" i="17"/>
  <c r="BC78" i="17"/>
  <c r="AB78" i="17"/>
  <c r="AY77" i="17"/>
  <c r="BA76" i="17"/>
  <c r="AY75" i="17"/>
  <c r="AV74" i="17"/>
  <c r="AW73" i="17"/>
  <c r="AU72" i="17"/>
  <c r="AR71" i="17"/>
  <c r="AS70" i="17"/>
  <c r="AQ69" i="17"/>
  <c r="AM68" i="17"/>
  <c r="AB66" i="17"/>
  <c r="R65" i="17"/>
  <c r="AL11" i="17"/>
  <c r="AL27" i="17"/>
  <c r="AL8" i="17"/>
  <c r="AL24" i="17"/>
  <c r="AL40" i="17"/>
  <c r="AL5" i="17"/>
  <c r="AL21" i="17"/>
  <c r="AL37" i="17"/>
  <c r="AL18" i="17"/>
  <c r="AL34" i="17"/>
  <c r="AL41" i="17"/>
  <c r="AL15" i="17"/>
  <c r="AL31" i="17"/>
  <c r="AL12" i="17"/>
  <c r="AL28" i="17"/>
  <c r="AL9" i="17"/>
  <c r="AL25" i="17"/>
  <c r="AL6" i="17"/>
  <c r="AL22" i="17"/>
  <c r="AL38" i="17"/>
  <c r="AL3" i="17"/>
  <c r="AL19" i="17"/>
  <c r="AL35" i="17"/>
  <c r="AL16" i="17"/>
  <c r="AL32" i="17"/>
  <c r="AL13" i="17"/>
  <c r="AL29" i="17"/>
  <c r="AL10" i="17"/>
  <c r="AL26" i="17"/>
  <c r="AL42" i="17"/>
  <c r="AL7" i="17"/>
  <c r="AL23" i="17"/>
  <c r="AL39" i="17"/>
  <c r="AL36" i="17"/>
  <c r="AL4" i="17"/>
  <c r="AL20" i="17"/>
  <c r="AL17" i="17"/>
  <c r="AL33" i="17"/>
  <c r="AL14" i="17"/>
  <c r="AL30" i="17"/>
  <c r="AL2" i="17"/>
  <c r="BD14" i="17"/>
  <c r="BD30" i="17"/>
  <c r="BD2" i="17"/>
  <c r="BD11" i="17"/>
  <c r="BD27" i="17"/>
  <c r="BD8" i="17"/>
  <c r="BD24" i="17"/>
  <c r="BD40" i="17"/>
  <c r="BD5" i="17"/>
  <c r="BD21" i="17"/>
  <c r="BD37" i="17"/>
  <c r="BD18" i="17"/>
  <c r="BD34" i="17"/>
  <c r="BD15" i="17"/>
  <c r="BD31" i="17"/>
  <c r="BD12" i="17"/>
  <c r="BD28" i="17"/>
  <c r="BD9" i="17"/>
  <c r="BD25" i="17"/>
  <c r="BD41" i="17"/>
  <c r="BD6" i="17"/>
  <c r="BD22" i="17"/>
  <c r="BD38" i="17"/>
  <c r="BD3" i="17"/>
  <c r="BD19" i="17"/>
  <c r="BD35" i="17"/>
  <c r="BD16" i="17"/>
  <c r="BD32" i="17"/>
  <c r="BD13" i="17"/>
  <c r="BD29" i="17"/>
  <c r="BD10" i="17"/>
  <c r="BD26" i="17"/>
  <c r="BD42" i="17"/>
  <c r="BD39" i="17"/>
  <c r="BD7" i="17"/>
  <c r="BD23" i="17"/>
  <c r="BD4" i="17"/>
  <c r="BD20" i="17"/>
  <c r="BD36" i="17"/>
  <c r="BD17" i="17"/>
  <c r="BD33" i="17"/>
  <c r="BF49" i="17"/>
  <c r="BF53" i="17"/>
  <c r="BF57" i="17"/>
  <c r="BF61" i="17"/>
  <c r="BF65" i="17"/>
  <c r="BF50" i="17"/>
  <c r="BF54" i="17"/>
  <c r="BF58" i="17"/>
  <c r="BF62" i="17"/>
  <c r="BF66" i="17"/>
  <c r="BF70" i="17"/>
  <c r="BF74" i="17"/>
  <c r="BF47" i="17"/>
  <c r="BF51" i="17"/>
  <c r="BF55" i="17"/>
  <c r="BF59" i="17"/>
  <c r="BF63" i="17"/>
  <c r="BF67" i="17"/>
  <c r="BF71" i="17"/>
  <c r="BF75" i="17"/>
  <c r="BF48" i="17"/>
  <c r="BF52" i="17"/>
  <c r="BF56" i="17"/>
  <c r="BF60" i="17"/>
  <c r="BF64" i="17"/>
  <c r="BF68" i="17"/>
  <c r="BF72" i="17"/>
  <c r="BF76" i="17"/>
  <c r="BF80" i="17"/>
  <c r="Z49" i="17"/>
  <c r="Z53" i="17"/>
  <c r="Z57" i="17"/>
  <c r="Z61" i="17"/>
  <c r="Z65" i="17"/>
  <c r="Z50" i="17"/>
  <c r="Z54" i="17"/>
  <c r="Z58" i="17"/>
  <c r="Z62" i="17"/>
  <c r="Z66" i="17"/>
  <c r="Z70" i="17"/>
  <c r="Z74" i="17"/>
  <c r="Z47" i="17"/>
  <c r="Z51" i="17"/>
  <c r="Z55" i="17"/>
  <c r="Z59" i="17"/>
  <c r="Z63" i="17"/>
  <c r="Z48" i="17"/>
  <c r="Z52" i="17"/>
  <c r="Z56" i="17"/>
  <c r="Z60" i="17"/>
  <c r="Z64" i="17"/>
  <c r="Z68" i="17"/>
  <c r="Z72" i="17"/>
  <c r="Z76" i="17"/>
  <c r="J48" i="17"/>
  <c r="J52" i="17"/>
  <c r="J56" i="17"/>
  <c r="J60" i="17"/>
  <c r="J64" i="17"/>
  <c r="J68" i="17"/>
  <c r="J72" i="17"/>
  <c r="J76" i="17"/>
  <c r="J80" i="17"/>
  <c r="J49" i="17"/>
  <c r="J53" i="17"/>
  <c r="J57" i="17"/>
  <c r="J61" i="17"/>
  <c r="J65" i="17"/>
  <c r="J69" i="17"/>
  <c r="J73" i="17"/>
  <c r="J77" i="17"/>
  <c r="J81" i="17"/>
  <c r="J85" i="17"/>
  <c r="J50" i="17"/>
  <c r="J54" i="17"/>
  <c r="J58" i="17"/>
  <c r="J62" i="17"/>
  <c r="J66" i="17"/>
  <c r="J70" i="17"/>
  <c r="J74" i="17"/>
  <c r="J78" i="17"/>
  <c r="J82" i="17"/>
  <c r="J86" i="17"/>
  <c r="J47" i="17"/>
  <c r="J51" i="17"/>
  <c r="J55" i="17"/>
  <c r="J59" i="17"/>
  <c r="J63" i="17"/>
  <c r="BG95" i="17"/>
  <c r="BG99" i="17"/>
  <c r="BG103" i="17"/>
  <c r="BG107" i="17"/>
  <c r="BG111" i="17"/>
  <c r="BG115" i="17"/>
  <c r="BG119" i="17"/>
  <c r="BG123" i="17"/>
  <c r="BG92" i="17"/>
  <c r="BG96" i="17"/>
  <c r="BG100" i="17"/>
  <c r="BG104" i="17"/>
  <c r="BG108" i="17"/>
  <c r="BG112" i="17"/>
  <c r="BG116" i="17"/>
  <c r="BG120" i="17"/>
  <c r="BG93" i="17"/>
  <c r="BG97" i="17"/>
  <c r="BG101" i="17"/>
  <c r="BG105" i="17"/>
  <c r="BG109" i="17"/>
  <c r="BG113" i="17"/>
  <c r="BG117" i="17"/>
  <c r="BG121" i="17"/>
  <c r="BG94" i="17"/>
  <c r="BG98" i="17"/>
  <c r="BG102" i="17"/>
  <c r="BG106" i="17"/>
  <c r="BG110" i="17"/>
  <c r="BG114" i="17"/>
  <c r="BG118" i="17"/>
  <c r="BG122" i="17"/>
  <c r="BG125" i="17"/>
  <c r="BG126" i="17"/>
  <c r="BG131" i="17"/>
  <c r="BG127" i="17"/>
  <c r="BG91" i="17"/>
  <c r="BG128" i="17"/>
  <c r="BG124" i="17"/>
  <c r="BG129" i="17"/>
  <c r="BG130" i="17"/>
  <c r="AQ95" i="17"/>
  <c r="AQ99" i="17"/>
  <c r="AQ103" i="17"/>
  <c r="AQ107" i="17"/>
  <c r="AQ111" i="17"/>
  <c r="AQ115" i="17"/>
  <c r="AQ119" i="17"/>
  <c r="AQ123" i="17"/>
  <c r="AQ92" i="17"/>
  <c r="AQ96" i="17"/>
  <c r="AQ100" i="17"/>
  <c r="AQ104" i="17"/>
  <c r="AQ108" i="17"/>
  <c r="AQ112" i="17"/>
  <c r="AQ116" i="17"/>
  <c r="AQ120" i="17"/>
  <c r="AQ93" i="17"/>
  <c r="AQ97" i="17"/>
  <c r="AQ101" i="17"/>
  <c r="AQ105" i="17"/>
  <c r="AQ109" i="17"/>
  <c r="AQ113" i="17"/>
  <c r="AQ117" i="17"/>
  <c r="AQ121" i="17"/>
  <c r="AQ94" i="17"/>
  <c r="AQ98" i="17"/>
  <c r="AQ102" i="17"/>
  <c r="AQ106" i="17"/>
  <c r="AQ110" i="17"/>
  <c r="AQ114" i="17"/>
  <c r="AQ118" i="17"/>
  <c r="AQ122" i="17"/>
  <c r="AQ131" i="17"/>
  <c r="AQ124" i="17"/>
  <c r="AQ126" i="17"/>
  <c r="AQ125" i="17"/>
  <c r="AQ127" i="17"/>
  <c r="AQ91" i="17"/>
  <c r="AQ128" i="17"/>
  <c r="AQ129" i="17"/>
  <c r="AQ130" i="17"/>
  <c r="AA95" i="17"/>
  <c r="AA99" i="17"/>
  <c r="AA103" i="17"/>
  <c r="AA107" i="17"/>
  <c r="AA111" i="17"/>
  <c r="AA115" i="17"/>
  <c r="AA119" i="17"/>
  <c r="AA123" i="17"/>
  <c r="AA92" i="17"/>
  <c r="AA96" i="17"/>
  <c r="AA100" i="17"/>
  <c r="AA104" i="17"/>
  <c r="AA108" i="17"/>
  <c r="AA112" i="17"/>
  <c r="AA116" i="17"/>
  <c r="AA120" i="17"/>
  <c r="AA124" i="17"/>
  <c r="AA93" i="17"/>
  <c r="AA97" i="17"/>
  <c r="AA101" i="17"/>
  <c r="AA105" i="17"/>
  <c r="AA109" i="17"/>
  <c r="AA113" i="17"/>
  <c r="AA117" i="17"/>
  <c r="AA121" i="17"/>
  <c r="AA94" i="17"/>
  <c r="AA98" i="17"/>
  <c r="AA102" i="17"/>
  <c r="AA106" i="17"/>
  <c r="AA110" i="17"/>
  <c r="AA130" i="17"/>
  <c r="AA118" i="17"/>
  <c r="AA131" i="17"/>
  <c r="AA91" i="17"/>
  <c r="AA127" i="17"/>
  <c r="AA128" i="17"/>
  <c r="AA126" i="17"/>
  <c r="AA125" i="17"/>
  <c r="AA129" i="17"/>
  <c r="AA114" i="17"/>
  <c r="AA122" i="17"/>
  <c r="K94" i="17"/>
  <c r="K98" i="17"/>
  <c r="K102" i="17"/>
  <c r="K106" i="17"/>
  <c r="K110" i="17"/>
  <c r="K114" i="17"/>
  <c r="K118" i="17"/>
  <c r="K122" i="17"/>
  <c r="K95" i="17"/>
  <c r="K99" i="17"/>
  <c r="K103" i="17"/>
  <c r="K107" i="17"/>
  <c r="K111" i="17"/>
  <c r="K115" i="17"/>
  <c r="K119" i="17"/>
  <c r="K123" i="17"/>
  <c r="K92" i="17"/>
  <c r="K96" i="17"/>
  <c r="K100" i="17"/>
  <c r="K104" i="17"/>
  <c r="K108" i="17"/>
  <c r="K112" i="17"/>
  <c r="K116" i="17"/>
  <c r="K120" i="17"/>
  <c r="K124" i="17"/>
  <c r="K93" i="17"/>
  <c r="K97" i="17"/>
  <c r="K101" i="17"/>
  <c r="K105" i="17"/>
  <c r="K109" i="17"/>
  <c r="K113" i="17"/>
  <c r="K117" i="17"/>
  <c r="K121" i="17"/>
  <c r="K125" i="17"/>
  <c r="K130" i="17"/>
  <c r="K131" i="17"/>
  <c r="K91" i="17"/>
  <c r="K128" i="17"/>
  <c r="K127" i="17"/>
  <c r="K129" i="17"/>
  <c r="K126" i="17"/>
  <c r="AR137" i="17"/>
  <c r="AR141" i="17"/>
  <c r="AR145" i="17"/>
  <c r="AR138" i="17"/>
  <c r="AR142" i="17"/>
  <c r="AR135" i="17"/>
  <c r="AR139" i="17"/>
  <c r="AR143" i="17"/>
  <c r="AR136" i="17"/>
  <c r="AR140" i="17"/>
  <c r="AR144" i="17"/>
  <c r="AR148" i="17"/>
  <c r="AR134" i="17"/>
  <c r="AR146" i="17"/>
  <c r="AR151" i="17"/>
  <c r="AR155" i="17"/>
  <c r="AR159" i="17"/>
  <c r="AR163" i="17"/>
  <c r="AR167" i="17"/>
  <c r="AR171" i="17"/>
  <c r="AR152" i="17"/>
  <c r="AR156" i="17"/>
  <c r="AR160" i="17"/>
  <c r="AR164" i="17"/>
  <c r="AR168" i="17"/>
  <c r="AR172" i="17"/>
  <c r="AR147" i="17"/>
  <c r="AR149" i="17"/>
  <c r="AR153" i="17"/>
  <c r="AR157" i="17"/>
  <c r="AR161" i="17"/>
  <c r="AR165" i="17"/>
  <c r="AR169" i="17"/>
  <c r="AR173" i="17"/>
  <c r="AR150" i="17"/>
  <c r="AR154" i="17"/>
  <c r="AR158" i="17"/>
  <c r="AR162" i="17"/>
  <c r="AR166" i="17"/>
  <c r="AR170" i="17"/>
  <c r="AR174" i="17"/>
  <c r="AB137" i="17"/>
  <c r="AB141" i="17"/>
  <c r="AB145" i="17"/>
  <c r="AB138" i="17"/>
  <c r="AB142" i="17"/>
  <c r="AB146" i="17"/>
  <c r="AB135" i="17"/>
  <c r="AB139" i="17"/>
  <c r="AB143" i="17"/>
  <c r="AB147" i="17"/>
  <c r="AB136" i="17"/>
  <c r="AB140" i="17"/>
  <c r="AB144" i="17"/>
  <c r="AB148" i="17"/>
  <c r="AB150" i="17"/>
  <c r="AB154" i="17"/>
  <c r="AB158" i="17"/>
  <c r="AB162" i="17"/>
  <c r="AB166" i="17"/>
  <c r="AB170" i="17"/>
  <c r="AB174" i="17"/>
  <c r="AB134" i="17"/>
  <c r="AB151" i="17"/>
  <c r="AB155" i="17"/>
  <c r="AB159" i="17"/>
  <c r="AB163" i="17"/>
  <c r="AB167" i="17"/>
  <c r="AB171" i="17"/>
  <c r="AB152" i="17"/>
  <c r="AB156" i="17"/>
  <c r="AB160" i="17"/>
  <c r="AB164" i="17"/>
  <c r="AB168" i="17"/>
  <c r="AB172" i="17"/>
  <c r="AB153" i="17"/>
  <c r="AB157" i="17"/>
  <c r="AB161" i="17"/>
  <c r="AB165" i="17"/>
  <c r="AB169" i="17"/>
  <c r="AB173" i="17"/>
  <c r="AB149" i="17"/>
  <c r="L137" i="17"/>
  <c r="L141" i="17"/>
  <c r="L145" i="17"/>
  <c r="L149" i="17"/>
  <c r="L138" i="17"/>
  <c r="L142" i="17"/>
  <c r="L135" i="17"/>
  <c r="L139" i="17"/>
  <c r="L143" i="17"/>
  <c r="L136" i="17"/>
  <c r="L140" i="17"/>
  <c r="L144" i="17"/>
  <c r="L150" i="17"/>
  <c r="L154" i="17"/>
  <c r="L158" i="17"/>
  <c r="L162" i="17"/>
  <c r="L166" i="17"/>
  <c r="L170" i="17"/>
  <c r="L174" i="17"/>
  <c r="L134" i="17"/>
  <c r="L151" i="17"/>
  <c r="L155" i="17"/>
  <c r="L159" i="17"/>
  <c r="L163" i="17"/>
  <c r="L167" i="17"/>
  <c r="L171" i="17"/>
  <c r="L147" i="17"/>
  <c r="L152" i="17"/>
  <c r="L156" i="17"/>
  <c r="L160" i="17"/>
  <c r="L164" i="17"/>
  <c r="L168" i="17"/>
  <c r="L172" i="17"/>
  <c r="L146" i="17"/>
  <c r="L148" i="17"/>
  <c r="L153" i="17"/>
  <c r="L157" i="17"/>
  <c r="L161" i="17"/>
  <c r="L165" i="17"/>
  <c r="L169" i="17"/>
  <c r="L173" i="17"/>
  <c r="AS3" i="15"/>
  <c r="AS7" i="15"/>
  <c r="AS11" i="15"/>
  <c r="AS15" i="15"/>
  <c r="AS19" i="15"/>
  <c r="AS4" i="15"/>
  <c r="AS8" i="15"/>
  <c r="AS12" i="15"/>
  <c r="AS16" i="15"/>
  <c r="AS20" i="15"/>
  <c r="AS5" i="15"/>
  <c r="AS9" i="15"/>
  <c r="AS13" i="15"/>
  <c r="AS17" i="15"/>
  <c r="AS21" i="15"/>
  <c r="AS2" i="15"/>
  <c r="AS6" i="15"/>
  <c r="AS10" i="15"/>
  <c r="AS14" i="15"/>
  <c r="AS18" i="15"/>
  <c r="AS26" i="15"/>
  <c r="AS30" i="15"/>
  <c r="AS34" i="15"/>
  <c r="AS38" i="15"/>
  <c r="AS42" i="15"/>
  <c r="AS22" i="15"/>
  <c r="AS23" i="15"/>
  <c r="AS27" i="15"/>
  <c r="AS31" i="15"/>
  <c r="AS35" i="15"/>
  <c r="AS39" i="15"/>
  <c r="AS24" i="15"/>
  <c r="AS28" i="15"/>
  <c r="AS32" i="15"/>
  <c r="AS36" i="15"/>
  <c r="AS40" i="15"/>
  <c r="AS25" i="15"/>
  <c r="AS29" i="15"/>
  <c r="AS33" i="15"/>
  <c r="AS37" i="15"/>
  <c r="AS41" i="15"/>
  <c r="AC2" i="15"/>
  <c r="AC6" i="15"/>
  <c r="AC10" i="15"/>
  <c r="AC14" i="15"/>
  <c r="AC18" i="15"/>
  <c r="AC3" i="15"/>
  <c r="AC7" i="15"/>
  <c r="AC11" i="15"/>
  <c r="AC15" i="15"/>
  <c r="AC19" i="15"/>
  <c r="AC4" i="15"/>
  <c r="AC8" i="15"/>
  <c r="AC12" i="15"/>
  <c r="AC16" i="15"/>
  <c r="AC20" i="15"/>
  <c r="AC5" i="15"/>
  <c r="AC9" i="15"/>
  <c r="AC13" i="15"/>
  <c r="AC17" i="15"/>
  <c r="AC26" i="15"/>
  <c r="AC30" i="15"/>
  <c r="AC34" i="15"/>
  <c r="AC38" i="15"/>
  <c r="AC42" i="15"/>
  <c r="AC21" i="15"/>
  <c r="AC23" i="15"/>
  <c r="AC27" i="15"/>
  <c r="AC31" i="15"/>
  <c r="AC35" i="15"/>
  <c r="AC39" i="15"/>
  <c r="AC22" i="15"/>
  <c r="AC24" i="15"/>
  <c r="AC28" i="15"/>
  <c r="AC32" i="15"/>
  <c r="AC36" i="15"/>
  <c r="AC40" i="15"/>
  <c r="AC25" i="15"/>
  <c r="AC29" i="15"/>
  <c r="AC33" i="15"/>
  <c r="AC37" i="15"/>
  <c r="AC41" i="15"/>
  <c r="M2" i="15"/>
  <c r="M6" i="15"/>
  <c r="M10" i="15"/>
  <c r="M14" i="15"/>
  <c r="M18" i="15"/>
  <c r="M22" i="15"/>
  <c r="M3" i="15"/>
  <c r="M7" i="15"/>
  <c r="M11" i="15"/>
  <c r="M15" i="15"/>
  <c r="M19" i="15"/>
  <c r="M4" i="15"/>
  <c r="M8" i="15"/>
  <c r="M12" i="15"/>
  <c r="M16" i="15"/>
  <c r="M20" i="15"/>
  <c r="M5" i="15"/>
  <c r="M9" i="15"/>
  <c r="M13" i="15"/>
  <c r="M17" i="15"/>
  <c r="M21" i="15"/>
  <c r="M26" i="15"/>
  <c r="M30" i="15"/>
  <c r="M34" i="15"/>
  <c r="M38" i="15"/>
  <c r="M42" i="15"/>
  <c r="M23" i="15"/>
  <c r="M27" i="15"/>
  <c r="M31" i="15"/>
  <c r="M35" i="15"/>
  <c r="M39" i="15"/>
  <c r="M24" i="15"/>
  <c r="M28" i="15"/>
  <c r="M32" i="15"/>
  <c r="M36" i="15"/>
  <c r="M40" i="15"/>
  <c r="M25" i="15"/>
  <c r="M29" i="15"/>
  <c r="M33" i="15"/>
  <c r="M37" i="15"/>
  <c r="M41" i="15"/>
  <c r="AT49" i="15"/>
  <c r="AT53" i="15"/>
  <c r="AT57" i="15"/>
  <c r="AT61" i="15"/>
  <c r="AT65" i="15"/>
  <c r="AT69" i="15"/>
  <c r="AT50" i="15"/>
  <c r="AT54" i="15"/>
  <c r="AT58" i="15"/>
  <c r="AT62" i="15"/>
  <c r="AT66" i="15"/>
  <c r="AT70" i="15"/>
  <c r="AT47" i="15"/>
  <c r="AT51" i="15"/>
  <c r="AT55" i="15"/>
  <c r="AT59" i="15"/>
  <c r="AT48" i="15"/>
  <c r="AT52" i="15"/>
  <c r="AT56" i="15"/>
  <c r="AT60" i="15"/>
  <c r="AT64" i="15"/>
  <c r="AT68" i="15"/>
  <c r="AT74" i="15"/>
  <c r="AT78" i="15"/>
  <c r="AT82" i="15"/>
  <c r="AT86" i="15"/>
  <c r="AT46" i="15"/>
  <c r="AT75" i="15"/>
  <c r="AT79" i="15"/>
  <c r="AT83" i="15"/>
  <c r="AT72" i="15"/>
  <c r="AT76" i="15"/>
  <c r="AT80" i="15"/>
  <c r="AT84" i="15"/>
  <c r="AT71" i="15"/>
  <c r="AT63" i="15"/>
  <c r="AT73" i="15"/>
  <c r="AT77" i="15"/>
  <c r="AT81" i="15"/>
  <c r="AT85" i="15"/>
  <c r="AT67" i="15"/>
  <c r="AD49" i="15"/>
  <c r="AD53" i="15"/>
  <c r="AD57" i="15"/>
  <c r="AD61" i="15"/>
  <c r="AD65" i="15"/>
  <c r="AD69" i="15"/>
  <c r="AD50" i="15"/>
  <c r="AD54" i="15"/>
  <c r="AD58" i="15"/>
  <c r="AD62" i="15"/>
  <c r="AD66" i="15"/>
  <c r="AD70" i="15"/>
  <c r="AD47" i="15"/>
  <c r="AD51" i="15"/>
  <c r="AD55" i="15"/>
  <c r="AD59" i="15"/>
  <c r="AD63" i="15"/>
  <c r="AD67" i="15"/>
  <c r="AD71" i="15"/>
  <c r="AD48" i="15"/>
  <c r="AD52" i="15"/>
  <c r="AD56" i="15"/>
  <c r="AD60" i="15"/>
  <c r="AD64" i="15"/>
  <c r="AD68" i="15"/>
  <c r="AD74" i="15"/>
  <c r="AD78" i="15"/>
  <c r="AD82" i="15"/>
  <c r="AD86" i="15"/>
  <c r="AD46" i="15"/>
  <c r="AD75" i="15"/>
  <c r="AD79" i="15"/>
  <c r="AD83" i="15"/>
  <c r="AD76" i="15"/>
  <c r="AD80" i="15"/>
  <c r="AD84" i="15"/>
  <c r="AD72" i="15"/>
  <c r="AD73" i="15"/>
  <c r="AD77" i="15"/>
  <c r="AD81" i="15"/>
  <c r="AD85" i="15"/>
  <c r="N49" i="15"/>
  <c r="N53" i="15"/>
  <c r="N57" i="15"/>
  <c r="N61" i="15"/>
  <c r="N65" i="15"/>
  <c r="N69" i="15"/>
  <c r="N50" i="15"/>
  <c r="N54" i="15"/>
  <c r="N58" i="15"/>
  <c r="N62" i="15"/>
  <c r="N66" i="15"/>
  <c r="N70" i="15"/>
  <c r="N47" i="15"/>
  <c r="N51" i="15"/>
  <c r="N55" i="15"/>
  <c r="N59" i="15"/>
  <c r="N63" i="15"/>
  <c r="N67" i="15"/>
  <c r="N48" i="15"/>
  <c r="N52" i="15"/>
  <c r="N56" i="15"/>
  <c r="N60" i="15"/>
  <c r="N64" i="15"/>
  <c r="N68" i="15"/>
  <c r="N74" i="15"/>
  <c r="N78" i="15"/>
  <c r="N82" i="15"/>
  <c r="N86" i="15"/>
  <c r="N46" i="15"/>
  <c r="N71" i="15"/>
  <c r="N75" i="15"/>
  <c r="N79" i="15"/>
  <c r="N83" i="15"/>
  <c r="N76" i="15"/>
  <c r="N80" i="15"/>
  <c r="N84" i="15"/>
  <c r="N72" i="15"/>
  <c r="N73" i="15"/>
  <c r="N77" i="15"/>
  <c r="N81" i="15"/>
  <c r="N85" i="15"/>
  <c r="AU93" i="15"/>
  <c r="AU94" i="15"/>
  <c r="AU98" i="15"/>
  <c r="AU102" i="15"/>
  <c r="AU106" i="15"/>
  <c r="AU110" i="15"/>
  <c r="AU114" i="15"/>
  <c r="AU118" i="15"/>
  <c r="AU92" i="15"/>
  <c r="AU95" i="15"/>
  <c r="AU99" i="15"/>
  <c r="AU103" i="15"/>
  <c r="AU107" i="15"/>
  <c r="AU111" i="15"/>
  <c r="AU115" i="15"/>
  <c r="AU119" i="15"/>
  <c r="AU123" i="15"/>
  <c r="AU96" i="15"/>
  <c r="AU100" i="15"/>
  <c r="AU104" i="15"/>
  <c r="AU108" i="15"/>
  <c r="AU112" i="15"/>
  <c r="AU116" i="15"/>
  <c r="AU120" i="15"/>
  <c r="AU97" i="15"/>
  <c r="AU101" i="15"/>
  <c r="AU105" i="15"/>
  <c r="AU109" i="15"/>
  <c r="AU113" i="15"/>
  <c r="AU117" i="15"/>
  <c r="AU131" i="15"/>
  <c r="AU126" i="15"/>
  <c r="AU91" i="15"/>
  <c r="AU122" i="15"/>
  <c r="AU125" i="15"/>
  <c r="AU129" i="15"/>
  <c r="AU128" i="15"/>
  <c r="AU130" i="15"/>
  <c r="AU121" i="15"/>
  <c r="AU124" i="15"/>
  <c r="AU127" i="15"/>
  <c r="AE94" i="15"/>
  <c r="AE98" i="15"/>
  <c r="AE102" i="15"/>
  <c r="AE106" i="15"/>
  <c r="AE110" i="15"/>
  <c r="AE114" i="15"/>
  <c r="AE118" i="15"/>
  <c r="AE122" i="15"/>
  <c r="AE93" i="15"/>
  <c r="AE95" i="15"/>
  <c r="AE99" i="15"/>
  <c r="AE103" i="15"/>
  <c r="AE107" i="15"/>
  <c r="AE111" i="15"/>
  <c r="AE115" i="15"/>
  <c r="AE119" i="15"/>
  <c r="AE123" i="15"/>
  <c r="AE92" i="15"/>
  <c r="AE96" i="15"/>
  <c r="AE100" i="15"/>
  <c r="AE104" i="15"/>
  <c r="AE108" i="15"/>
  <c r="AE112" i="15"/>
  <c r="AE116" i="15"/>
  <c r="AE120" i="15"/>
  <c r="AE124" i="15"/>
  <c r="AE128" i="15"/>
  <c r="AE97" i="15"/>
  <c r="AE101" i="15"/>
  <c r="AE105" i="15"/>
  <c r="AE109" i="15"/>
  <c r="AE113" i="15"/>
  <c r="AE117" i="15"/>
  <c r="AE121" i="15"/>
  <c r="AE127" i="15"/>
  <c r="AE125" i="15"/>
  <c r="AE131" i="15"/>
  <c r="AE91" i="15"/>
  <c r="AE126" i="15"/>
  <c r="AE129" i="15"/>
  <c r="AE130" i="15"/>
  <c r="O98" i="15"/>
  <c r="O102" i="15"/>
  <c r="O106" i="15"/>
  <c r="O110" i="15"/>
  <c r="O94" i="15"/>
  <c r="O93" i="15"/>
  <c r="O95" i="15"/>
  <c r="O99" i="15"/>
  <c r="O103" i="15"/>
  <c r="O107" i="15"/>
  <c r="O111" i="15"/>
  <c r="O115" i="15"/>
  <c r="O119" i="15"/>
  <c r="O96" i="15"/>
  <c r="O100" i="15"/>
  <c r="O104" i="15"/>
  <c r="O108" i="15"/>
  <c r="O112" i="15"/>
  <c r="O116" i="15"/>
  <c r="O120" i="15"/>
  <c r="O124" i="15"/>
  <c r="O92" i="15"/>
  <c r="O97" i="15"/>
  <c r="O101" i="15"/>
  <c r="O105" i="15"/>
  <c r="O109" i="15"/>
  <c r="O113" i="15"/>
  <c r="O117" i="15"/>
  <c r="O121" i="15"/>
  <c r="O122" i="15"/>
  <c r="O128" i="15"/>
  <c r="O127" i="15"/>
  <c r="O131" i="15"/>
  <c r="O91" i="15"/>
  <c r="O114" i="15"/>
  <c r="O125" i="15"/>
  <c r="O118" i="15"/>
  <c r="O123" i="15"/>
  <c r="O126" i="15"/>
  <c r="O129" i="15"/>
  <c r="O130" i="15"/>
  <c r="AV137" i="15"/>
  <c r="AV141" i="15"/>
  <c r="AV145" i="15"/>
  <c r="AV138" i="15"/>
  <c r="AV142" i="15"/>
  <c r="AV135" i="15"/>
  <c r="AV139" i="15"/>
  <c r="AV136" i="15"/>
  <c r="AV140" i="15"/>
  <c r="AV143" i="15"/>
  <c r="AV144" i="15"/>
  <c r="AV149" i="15"/>
  <c r="AV153" i="15"/>
  <c r="AV157" i="15"/>
  <c r="AV161" i="15"/>
  <c r="AV165" i="15"/>
  <c r="AV169" i="15"/>
  <c r="AV173" i="15"/>
  <c r="AV146" i="15"/>
  <c r="AV150" i="15"/>
  <c r="AV154" i="15"/>
  <c r="AV158" i="15"/>
  <c r="AV162" i="15"/>
  <c r="AV166" i="15"/>
  <c r="AV170" i="15"/>
  <c r="AV134" i="15"/>
  <c r="AV147" i="15"/>
  <c r="AV151" i="15"/>
  <c r="AV155" i="15"/>
  <c r="AV159" i="15"/>
  <c r="AV163" i="15"/>
  <c r="AV167" i="15"/>
  <c r="AV171" i="15"/>
  <c r="AV148" i="15"/>
  <c r="AV152" i="15"/>
  <c r="AV156" i="15"/>
  <c r="AV160" i="15"/>
  <c r="AV164" i="15"/>
  <c r="AV168" i="15"/>
  <c r="AV172" i="15"/>
  <c r="AV174" i="15"/>
  <c r="AF137" i="15"/>
  <c r="AF141" i="15"/>
  <c r="AF138" i="15"/>
  <c r="AF142" i="15"/>
  <c r="AF146" i="15"/>
  <c r="AF135" i="15"/>
  <c r="AF139" i="15"/>
  <c r="AF136" i="15"/>
  <c r="AF140" i="15"/>
  <c r="AF144" i="15"/>
  <c r="AF145" i="15"/>
  <c r="AF149" i="15"/>
  <c r="AF153" i="15"/>
  <c r="AF157" i="15"/>
  <c r="AF161" i="15"/>
  <c r="AF165" i="15"/>
  <c r="AF169" i="15"/>
  <c r="AF150" i="15"/>
  <c r="AF154" i="15"/>
  <c r="AF158" i="15"/>
  <c r="AF162" i="15"/>
  <c r="AF166" i="15"/>
  <c r="AF170" i="15"/>
  <c r="AF174" i="15"/>
  <c r="AF134" i="15"/>
  <c r="AF147" i="15"/>
  <c r="AF151" i="15"/>
  <c r="AF155" i="15"/>
  <c r="AF159" i="15"/>
  <c r="AF163" i="15"/>
  <c r="AF167" i="15"/>
  <c r="AF171" i="15"/>
  <c r="AF143" i="15"/>
  <c r="AF148" i="15"/>
  <c r="AF152" i="15"/>
  <c r="AF156" i="15"/>
  <c r="AF160" i="15"/>
  <c r="AF164" i="15"/>
  <c r="AF168" i="15"/>
  <c r="AF172" i="15"/>
  <c r="AF173" i="15"/>
  <c r="P137" i="15"/>
  <c r="P141" i="15"/>
  <c r="P138" i="15"/>
  <c r="P142" i="15"/>
  <c r="P135" i="15"/>
  <c r="P139" i="15"/>
  <c r="P143" i="15"/>
  <c r="P136" i="15"/>
  <c r="P140" i="15"/>
  <c r="P144" i="15"/>
  <c r="P149" i="15"/>
  <c r="P153" i="15"/>
  <c r="P157" i="15"/>
  <c r="P161" i="15"/>
  <c r="P165" i="15"/>
  <c r="P169" i="15"/>
  <c r="P173" i="15"/>
  <c r="P150" i="15"/>
  <c r="P154" i="15"/>
  <c r="P158" i="15"/>
  <c r="P145" i="15"/>
  <c r="P146" i="15"/>
  <c r="P147" i="15"/>
  <c r="P151" i="15"/>
  <c r="P155" i="15"/>
  <c r="P159" i="15"/>
  <c r="P163" i="15"/>
  <c r="P167" i="15"/>
  <c r="P171" i="15"/>
  <c r="P148" i="15"/>
  <c r="P152" i="15"/>
  <c r="P156" i="15"/>
  <c r="P160" i="15"/>
  <c r="P164" i="15"/>
  <c r="P162" i="15"/>
  <c r="P170" i="15"/>
  <c r="P172" i="15"/>
  <c r="P134" i="15"/>
  <c r="P166" i="15"/>
  <c r="P168" i="15"/>
  <c r="P174" i="15"/>
  <c r="H16" i="13"/>
  <c r="H20" i="13"/>
  <c r="H24" i="13"/>
  <c r="H28" i="13"/>
  <c r="H32" i="13"/>
  <c r="H4" i="13"/>
  <c r="H8" i="13"/>
  <c r="H12" i="13"/>
  <c r="H13" i="13"/>
  <c r="H17" i="13"/>
  <c r="H21" i="13"/>
  <c r="H25" i="13"/>
  <c r="H29" i="13"/>
  <c r="H5" i="13"/>
  <c r="H9" i="13"/>
  <c r="H14" i="13"/>
  <c r="H18" i="13"/>
  <c r="H22" i="13"/>
  <c r="H26" i="13"/>
  <c r="H30" i="13"/>
  <c r="H6" i="13"/>
  <c r="H10" i="13"/>
  <c r="H2" i="13"/>
  <c r="H15" i="13"/>
  <c r="H19" i="13"/>
  <c r="H23" i="13"/>
  <c r="H27" i="13"/>
  <c r="H31" i="13"/>
  <c r="H3" i="13"/>
  <c r="H7" i="13"/>
  <c r="H11" i="13"/>
  <c r="H33" i="13"/>
  <c r="H37" i="13"/>
  <c r="H41" i="13"/>
  <c r="H34" i="13"/>
  <c r="H38" i="13"/>
  <c r="H42" i="13"/>
  <c r="H35" i="13"/>
  <c r="H39" i="13"/>
  <c r="H36" i="13"/>
  <c r="H40" i="13"/>
  <c r="AW14" i="13"/>
  <c r="AW18" i="13"/>
  <c r="AW22" i="13"/>
  <c r="AW26" i="13"/>
  <c r="AW30" i="13"/>
  <c r="AW6" i="13"/>
  <c r="AW10" i="13"/>
  <c r="AW15" i="13"/>
  <c r="AW19" i="13"/>
  <c r="AW23" i="13"/>
  <c r="AW27" i="13"/>
  <c r="AW31" i="13"/>
  <c r="AW3" i="13"/>
  <c r="AW7" i="13"/>
  <c r="AW11" i="13"/>
  <c r="AW12" i="13"/>
  <c r="AW16" i="13"/>
  <c r="AW20" i="13"/>
  <c r="AW24" i="13"/>
  <c r="AW28" i="13"/>
  <c r="AW32" i="13"/>
  <c r="AW4" i="13"/>
  <c r="AW8" i="13"/>
  <c r="AW13" i="13"/>
  <c r="AW17" i="13"/>
  <c r="AW21" i="13"/>
  <c r="AW25" i="13"/>
  <c r="AW5" i="13"/>
  <c r="AW9" i="13"/>
  <c r="AW35" i="13"/>
  <c r="AW39" i="13"/>
  <c r="AW36" i="13"/>
  <c r="AW40" i="13"/>
  <c r="AW29" i="13"/>
  <c r="AW33" i="13"/>
  <c r="AW37" i="13"/>
  <c r="AW41" i="13"/>
  <c r="AW34" i="13"/>
  <c r="AW38" i="13"/>
  <c r="AW42" i="13"/>
  <c r="AW2" i="13"/>
  <c r="AG14" i="13"/>
  <c r="AG18" i="13"/>
  <c r="AG22" i="13"/>
  <c r="AG26" i="13"/>
  <c r="AG30" i="13"/>
  <c r="AG6" i="13"/>
  <c r="AG10" i="13"/>
  <c r="AG15" i="13"/>
  <c r="AG19" i="13"/>
  <c r="AG23" i="13"/>
  <c r="AG27" i="13"/>
  <c r="AG31" i="13"/>
  <c r="AG3" i="13"/>
  <c r="AG7" i="13"/>
  <c r="AG11" i="13"/>
  <c r="AG12" i="13"/>
  <c r="AG16" i="13"/>
  <c r="AG20" i="13"/>
  <c r="AG24" i="13"/>
  <c r="AG28" i="13"/>
  <c r="AG32" i="13"/>
  <c r="AG4" i="13"/>
  <c r="AG8" i="13"/>
  <c r="AG13" i="13"/>
  <c r="AG17" i="13"/>
  <c r="AG21" i="13"/>
  <c r="AG25" i="13"/>
  <c r="AG29" i="13"/>
  <c r="AG5" i="13"/>
  <c r="AG9" i="13"/>
  <c r="AG2" i="13"/>
  <c r="AG35" i="13"/>
  <c r="AG39" i="13"/>
  <c r="AG36" i="13"/>
  <c r="AG40" i="13"/>
  <c r="AG33" i="13"/>
  <c r="AG37" i="13"/>
  <c r="AG41" i="13"/>
  <c r="AG34" i="13"/>
  <c r="AG38" i="13"/>
  <c r="AG42" i="13"/>
  <c r="Q14" i="13"/>
  <c r="Q18" i="13"/>
  <c r="Q22" i="13"/>
  <c r="Q26" i="13"/>
  <c r="Q6" i="13"/>
  <c r="Q10" i="13"/>
  <c r="Q15" i="13"/>
  <c r="Q19" i="13"/>
  <c r="Q23" i="13"/>
  <c r="Q27" i="13"/>
  <c r="Q31" i="13"/>
  <c r="Q3" i="13"/>
  <c r="Q7" i="13"/>
  <c r="Q11" i="13"/>
  <c r="Q16" i="13"/>
  <c r="Q20" i="13"/>
  <c r="Q24" i="13"/>
  <c r="Q28" i="13"/>
  <c r="Q32" i="13"/>
  <c r="Q4" i="13"/>
  <c r="Q8" i="13"/>
  <c r="Q12" i="13"/>
  <c r="Q13" i="13"/>
  <c r="Q17" i="13"/>
  <c r="Q21" i="13"/>
  <c r="Q25" i="13"/>
  <c r="Q29" i="13"/>
  <c r="Q5" i="13"/>
  <c r="Q9" i="13"/>
  <c r="Q30" i="13"/>
  <c r="Q2" i="13"/>
  <c r="Q35" i="13"/>
  <c r="Q39" i="13"/>
  <c r="Q36" i="13"/>
  <c r="Q40" i="13"/>
  <c r="Q33" i="13"/>
  <c r="Q37" i="13"/>
  <c r="Q41" i="13"/>
  <c r="Q34" i="13"/>
  <c r="Q38" i="13"/>
  <c r="Q42" i="13"/>
  <c r="AX49" i="13"/>
  <c r="AX50" i="13"/>
  <c r="AX47" i="13"/>
  <c r="AX51" i="13"/>
  <c r="AX48" i="13"/>
  <c r="AX57" i="13"/>
  <c r="AX61" i="13"/>
  <c r="AX65" i="13"/>
  <c r="AX69" i="13"/>
  <c r="AX54" i="13"/>
  <c r="AX58" i="13"/>
  <c r="AX62" i="13"/>
  <c r="AX66" i="13"/>
  <c r="AX52" i="13"/>
  <c r="AX53" i="13"/>
  <c r="AX55" i="13"/>
  <c r="AX59" i="13"/>
  <c r="AX63" i="13"/>
  <c r="AX67" i="13"/>
  <c r="AX56" i="13"/>
  <c r="AX60" i="13"/>
  <c r="AX64" i="13"/>
  <c r="AX68" i="13"/>
  <c r="AX70" i="13"/>
  <c r="AX71" i="13"/>
  <c r="AX75" i="13"/>
  <c r="AX79" i="13"/>
  <c r="AX72" i="13"/>
  <c r="AX76" i="13"/>
  <c r="AX80" i="13"/>
  <c r="AX84" i="13"/>
  <c r="AX73" i="13"/>
  <c r="AX77" i="13"/>
  <c r="AX81" i="13"/>
  <c r="AX74" i="13"/>
  <c r="AX78" i="13"/>
  <c r="AX82" i="13"/>
  <c r="AX86" i="13"/>
  <c r="AX46" i="13"/>
  <c r="AX85" i="13"/>
  <c r="AX83" i="13"/>
  <c r="AH49" i="13"/>
  <c r="AH50" i="13"/>
  <c r="AH47" i="13"/>
  <c r="AH51" i="13"/>
  <c r="AH48" i="13"/>
  <c r="AH52" i="13"/>
  <c r="AH57" i="13"/>
  <c r="AH61" i="13"/>
  <c r="AH65" i="13"/>
  <c r="AH69" i="13"/>
  <c r="AH54" i="13"/>
  <c r="AH58" i="13"/>
  <c r="AH62" i="13"/>
  <c r="AH66" i="13"/>
  <c r="AH55" i="13"/>
  <c r="AH59" i="13"/>
  <c r="AH63" i="13"/>
  <c r="AH67" i="13"/>
  <c r="AH53" i="13"/>
  <c r="AH56" i="13"/>
  <c r="AH60" i="13"/>
  <c r="AH64" i="13"/>
  <c r="AH68" i="13"/>
  <c r="AH70" i="13"/>
  <c r="AH71" i="13"/>
  <c r="AH75" i="13"/>
  <c r="AH79" i="13"/>
  <c r="AH83" i="13"/>
  <c r="AH72" i="13"/>
  <c r="AH76" i="13"/>
  <c r="AH80" i="13"/>
  <c r="AH84" i="13"/>
  <c r="AH73" i="13"/>
  <c r="AH77" i="13"/>
  <c r="AH81" i="13"/>
  <c r="AH74" i="13"/>
  <c r="AH78" i="13"/>
  <c r="AH82" i="13"/>
  <c r="AH46" i="13"/>
  <c r="AH85" i="13"/>
  <c r="AH86" i="13"/>
  <c r="R49" i="13"/>
  <c r="R50" i="13"/>
  <c r="R47" i="13"/>
  <c r="R51" i="13"/>
  <c r="R48" i="13"/>
  <c r="R52" i="13"/>
  <c r="R57" i="13"/>
  <c r="R61" i="13"/>
  <c r="R65" i="13"/>
  <c r="R54" i="13"/>
  <c r="R58" i="13"/>
  <c r="R62" i="13"/>
  <c r="R66" i="13"/>
  <c r="R55" i="13"/>
  <c r="R59" i="13"/>
  <c r="R63" i="13"/>
  <c r="R67" i="13"/>
  <c r="R56" i="13"/>
  <c r="R60" i="13"/>
  <c r="R64" i="13"/>
  <c r="R68" i="13"/>
  <c r="R53" i="13"/>
  <c r="R69" i="13"/>
  <c r="R74" i="13"/>
  <c r="R78" i="13"/>
  <c r="R82" i="13"/>
  <c r="R86" i="13"/>
  <c r="R71" i="13"/>
  <c r="R75" i="13"/>
  <c r="R79" i="13"/>
  <c r="R83" i="13"/>
  <c r="R70" i="13"/>
  <c r="R72" i="13"/>
  <c r="R76" i="13"/>
  <c r="R80" i="13"/>
  <c r="R84" i="13"/>
  <c r="R73" i="13"/>
  <c r="R77" i="13"/>
  <c r="R81" i="13"/>
  <c r="R46" i="13"/>
  <c r="R85" i="13"/>
  <c r="AY92" i="13"/>
  <c r="AY93" i="13"/>
  <c r="AY94" i="13"/>
  <c r="AY98" i="13"/>
  <c r="AY102" i="13"/>
  <c r="AY95" i="13"/>
  <c r="AY99" i="13"/>
  <c r="AY103" i="13"/>
  <c r="AY107" i="13"/>
  <c r="AY96" i="13"/>
  <c r="AY100" i="13"/>
  <c r="AY104" i="13"/>
  <c r="AY97" i="13"/>
  <c r="AY101" i="13"/>
  <c r="AY105" i="13"/>
  <c r="AY109" i="13"/>
  <c r="AY113" i="13"/>
  <c r="AY117" i="13"/>
  <c r="AY121" i="13"/>
  <c r="AY110" i="13"/>
  <c r="AY114" i="13"/>
  <c r="AY118" i="13"/>
  <c r="AY106" i="13"/>
  <c r="AY108" i="13"/>
  <c r="AY111" i="13"/>
  <c r="AY115" i="13"/>
  <c r="AY119" i="13"/>
  <c r="AY123" i="13"/>
  <c r="AY112" i="13"/>
  <c r="AY116" i="13"/>
  <c r="AY120" i="13"/>
  <c r="AY127" i="13"/>
  <c r="AY131" i="13"/>
  <c r="AY122" i="13"/>
  <c r="AY91" i="13"/>
  <c r="AY128" i="13"/>
  <c r="AY125" i="13"/>
  <c r="AY129" i="13"/>
  <c r="AY124" i="13"/>
  <c r="AY126" i="13"/>
  <c r="AY130" i="13"/>
  <c r="AI92" i="13"/>
  <c r="AI94" i="13"/>
  <c r="AI98" i="13"/>
  <c r="AI102" i="13"/>
  <c r="AI106" i="13"/>
  <c r="AI93" i="13"/>
  <c r="AI95" i="13"/>
  <c r="AI99" i="13"/>
  <c r="AI103" i="13"/>
  <c r="AI96" i="13"/>
  <c r="AI100" i="13"/>
  <c r="AI104" i="13"/>
  <c r="AI108" i="13"/>
  <c r="AI97" i="13"/>
  <c r="AI101" i="13"/>
  <c r="AI105" i="13"/>
  <c r="AI109" i="13"/>
  <c r="AI113" i="13"/>
  <c r="AI117" i="13"/>
  <c r="AI110" i="13"/>
  <c r="AI114" i="13"/>
  <c r="AI118" i="13"/>
  <c r="AI122" i="13"/>
  <c r="AI107" i="13"/>
  <c r="AI111" i="13"/>
  <c r="AI115" i="13"/>
  <c r="AI119" i="13"/>
  <c r="AI123" i="13"/>
  <c r="AI112" i="13"/>
  <c r="AI116" i="13"/>
  <c r="AI120" i="13"/>
  <c r="AI124" i="13"/>
  <c r="AI127" i="13"/>
  <c r="AI131" i="13"/>
  <c r="AI121" i="13"/>
  <c r="AI91" i="13"/>
  <c r="AI128" i="13"/>
  <c r="AI125" i="13"/>
  <c r="AI129" i="13"/>
  <c r="AI126" i="13"/>
  <c r="AI130" i="13"/>
  <c r="S92" i="13"/>
  <c r="S97" i="13"/>
  <c r="S101" i="13"/>
  <c r="S105" i="13"/>
  <c r="S109" i="13"/>
  <c r="S94" i="13"/>
  <c r="S98" i="13"/>
  <c r="S102" i="13"/>
  <c r="S106" i="13"/>
  <c r="S95" i="13"/>
  <c r="S99" i="13"/>
  <c r="S103" i="13"/>
  <c r="S107" i="13"/>
  <c r="S93" i="13"/>
  <c r="S96" i="13"/>
  <c r="S100" i="13"/>
  <c r="S113" i="13"/>
  <c r="S117" i="13"/>
  <c r="S121" i="13"/>
  <c r="S110" i="13"/>
  <c r="S114" i="13"/>
  <c r="S118" i="13"/>
  <c r="S122" i="13"/>
  <c r="S104" i="13"/>
  <c r="S111" i="13"/>
  <c r="S115" i="13"/>
  <c r="S119" i="13"/>
  <c r="S108" i="13"/>
  <c r="S112" i="13"/>
  <c r="S116" i="13"/>
  <c r="S120" i="13"/>
  <c r="S124" i="13"/>
  <c r="S126" i="13"/>
  <c r="S130" i="13"/>
  <c r="S127" i="13"/>
  <c r="S131" i="13"/>
  <c r="S91" i="13"/>
  <c r="S123" i="13"/>
  <c r="S128" i="13"/>
  <c r="S129" i="13"/>
  <c r="S125" i="13"/>
  <c r="AZ136" i="13"/>
  <c r="AZ140" i="13"/>
  <c r="AZ144" i="13"/>
  <c r="AZ137" i="13"/>
  <c r="AZ141" i="13"/>
  <c r="AZ145" i="13"/>
  <c r="AZ149" i="13"/>
  <c r="AZ138" i="13"/>
  <c r="AZ142" i="13"/>
  <c r="AZ146" i="13"/>
  <c r="AZ135" i="13"/>
  <c r="AZ139" i="13"/>
  <c r="AZ143" i="13"/>
  <c r="AZ147" i="13"/>
  <c r="AZ151" i="13"/>
  <c r="AZ155" i="13"/>
  <c r="AZ152" i="13"/>
  <c r="AZ156" i="13"/>
  <c r="AZ160" i="13"/>
  <c r="AZ148" i="13"/>
  <c r="AZ150" i="13"/>
  <c r="AZ153" i="13"/>
  <c r="AZ157" i="13"/>
  <c r="AZ161" i="13"/>
  <c r="AZ154" i="13"/>
  <c r="AZ164" i="13"/>
  <c r="AZ168" i="13"/>
  <c r="AZ172" i="13"/>
  <c r="AZ158" i="13"/>
  <c r="AZ165" i="13"/>
  <c r="AZ169" i="13"/>
  <c r="AZ173" i="13"/>
  <c r="AZ162" i="13"/>
  <c r="AZ163" i="13"/>
  <c r="AZ159" i="13"/>
  <c r="AZ166" i="13"/>
  <c r="AZ170" i="13"/>
  <c r="AZ174" i="13"/>
  <c r="AZ134" i="13"/>
  <c r="AZ167" i="13"/>
  <c r="AZ171" i="13"/>
  <c r="AJ136" i="13"/>
  <c r="AJ140" i="13"/>
  <c r="AJ144" i="13"/>
  <c r="AJ148" i="13"/>
  <c r="AJ137" i="13"/>
  <c r="AJ141" i="13"/>
  <c r="AJ145" i="13"/>
  <c r="AJ138" i="13"/>
  <c r="AJ142" i="13"/>
  <c r="AJ146" i="13"/>
  <c r="AJ149" i="13"/>
  <c r="AJ151" i="13"/>
  <c r="AJ155" i="13"/>
  <c r="AJ159" i="13"/>
  <c r="AJ163" i="13"/>
  <c r="AJ135" i="13"/>
  <c r="AJ152" i="13"/>
  <c r="AJ156" i="13"/>
  <c r="AJ160" i="13"/>
  <c r="AJ139" i="13"/>
  <c r="AJ153" i="13"/>
  <c r="AJ157" i="13"/>
  <c r="AJ161" i="13"/>
  <c r="AJ150" i="13"/>
  <c r="AJ143" i="13"/>
  <c r="AJ147" i="13"/>
  <c r="AJ154" i="13"/>
  <c r="AJ158" i="13"/>
  <c r="AJ162" i="13"/>
  <c r="AJ164" i="13"/>
  <c r="AJ168" i="13"/>
  <c r="AJ172" i="13"/>
  <c r="AJ165" i="13"/>
  <c r="AJ169" i="13"/>
  <c r="AJ173" i="13"/>
  <c r="AJ166" i="13"/>
  <c r="AJ170" i="13"/>
  <c r="AJ174" i="13"/>
  <c r="AJ134" i="13"/>
  <c r="AJ167" i="13"/>
  <c r="AJ171" i="13"/>
  <c r="T135" i="13"/>
  <c r="T139" i="13"/>
  <c r="T143" i="13"/>
  <c r="T147" i="13"/>
  <c r="T136" i="13"/>
  <c r="T140" i="13"/>
  <c r="T144" i="13"/>
  <c r="T137" i="13"/>
  <c r="T141" i="13"/>
  <c r="T145" i="13"/>
  <c r="T149" i="13"/>
  <c r="T138" i="13"/>
  <c r="T142" i="13"/>
  <c r="T146" i="13"/>
  <c r="T154" i="13"/>
  <c r="T158" i="13"/>
  <c r="T162" i="13"/>
  <c r="T150" i="13"/>
  <c r="T151" i="13"/>
  <c r="T155" i="13"/>
  <c r="T159" i="13"/>
  <c r="T163" i="13"/>
  <c r="T152" i="13"/>
  <c r="T156" i="13"/>
  <c r="T160" i="13"/>
  <c r="T148" i="13"/>
  <c r="T153" i="13"/>
  <c r="T157" i="13"/>
  <c r="T164" i="13"/>
  <c r="T168" i="13"/>
  <c r="T172" i="13"/>
  <c r="T165" i="13"/>
  <c r="T169" i="13"/>
  <c r="T173" i="13"/>
  <c r="T166" i="13"/>
  <c r="T170" i="13"/>
  <c r="T174" i="13"/>
  <c r="T161" i="13"/>
  <c r="T134" i="13"/>
  <c r="T167" i="13"/>
  <c r="T171" i="13"/>
  <c r="K2" i="17"/>
  <c r="I42" i="17"/>
  <c r="H41" i="17"/>
  <c r="V39" i="17"/>
  <c r="U38" i="17"/>
  <c r="T37" i="17"/>
  <c r="S36" i="17"/>
  <c r="R35" i="17"/>
  <c r="Q34" i="17"/>
  <c r="P33" i="17"/>
  <c r="O32" i="17"/>
  <c r="N31" i="17"/>
  <c r="M30" i="17"/>
  <c r="L29" i="17"/>
  <c r="K28" i="17"/>
  <c r="J27" i="17"/>
  <c r="I26" i="17"/>
  <c r="H25" i="17"/>
  <c r="V23" i="17"/>
  <c r="U22" i="17"/>
  <c r="T21" i="17"/>
  <c r="S20" i="17"/>
  <c r="R19" i="17"/>
  <c r="Q18" i="17"/>
  <c r="P17" i="17"/>
  <c r="O16" i="17"/>
  <c r="N15" i="17"/>
  <c r="M14" i="17"/>
  <c r="L13" i="17"/>
  <c r="K12" i="17"/>
  <c r="J11" i="17"/>
  <c r="I10" i="17"/>
  <c r="H9" i="17"/>
  <c r="V7" i="17"/>
  <c r="U6" i="17"/>
  <c r="T5" i="17"/>
  <c r="S4" i="17"/>
  <c r="R3" i="17"/>
  <c r="AK46" i="17"/>
  <c r="Q46" i="17"/>
  <c r="AV86" i="17"/>
  <c r="AB86" i="17"/>
  <c r="AG85" i="17"/>
  <c r="L85" i="17"/>
  <c r="BF84" i="17"/>
  <c r="AL84" i="17"/>
  <c r="Q84" i="17"/>
  <c r="AR83" i="17"/>
  <c r="W83" i="17"/>
  <c r="AT82" i="17"/>
  <c r="W82" i="17"/>
  <c r="AS81" i="17"/>
  <c r="U81" i="17"/>
  <c r="AK80" i="17"/>
  <c r="L80" i="17"/>
  <c r="AR79" i="17"/>
  <c r="S79" i="17"/>
  <c r="BB78" i="17"/>
  <c r="Z78" i="17"/>
  <c r="AW77" i="17"/>
  <c r="H77" i="17"/>
  <c r="AW76" i="17"/>
  <c r="AX75" i="17"/>
  <c r="AU74" i="17"/>
  <c r="AS73" i="17"/>
  <c r="AT72" i="17"/>
  <c r="AQ71" i="17"/>
  <c r="AN70" i="17"/>
  <c r="AL68" i="17"/>
  <c r="W67" i="17"/>
  <c r="N66" i="17"/>
  <c r="Q65" i="17"/>
  <c r="AK8" i="17"/>
  <c r="AK24" i="17"/>
  <c r="AK40" i="17"/>
  <c r="AK5" i="17"/>
  <c r="AK21" i="17"/>
  <c r="AK37" i="17"/>
  <c r="AK38" i="17"/>
  <c r="AK18" i="17"/>
  <c r="AK34" i="17"/>
  <c r="AK15" i="17"/>
  <c r="AK31" i="17"/>
  <c r="AK12" i="17"/>
  <c r="AK28" i="17"/>
  <c r="AK9" i="17"/>
  <c r="AK25" i="17"/>
  <c r="AK41" i="17"/>
  <c r="AK6" i="17"/>
  <c r="AK22" i="17"/>
  <c r="AK42" i="17"/>
  <c r="AK3" i="17"/>
  <c r="AK19" i="17"/>
  <c r="AK35" i="17"/>
  <c r="AK16" i="17"/>
  <c r="AK32" i="17"/>
  <c r="AK13" i="17"/>
  <c r="AK29" i="17"/>
  <c r="AK10" i="17"/>
  <c r="AK26" i="17"/>
  <c r="AK7" i="17"/>
  <c r="AK23" i="17"/>
  <c r="AK39" i="17"/>
  <c r="AK4" i="17"/>
  <c r="AK20" i="17"/>
  <c r="AK36" i="17"/>
  <c r="AK17" i="17"/>
  <c r="AK33" i="17"/>
  <c r="AK14" i="17"/>
  <c r="AK30" i="17"/>
  <c r="AK2" i="17"/>
  <c r="AK11" i="17"/>
  <c r="AK27" i="17"/>
  <c r="BC11" i="17"/>
  <c r="BC27" i="17"/>
  <c r="BC8" i="17"/>
  <c r="BC24" i="17"/>
  <c r="BC40" i="17"/>
  <c r="BC5" i="17"/>
  <c r="BC21" i="17"/>
  <c r="BC37" i="17"/>
  <c r="BC18" i="17"/>
  <c r="BC34" i="17"/>
  <c r="BC15" i="17"/>
  <c r="BC31" i="17"/>
  <c r="BC12" i="17"/>
  <c r="BC28" i="17"/>
  <c r="BC9" i="17"/>
  <c r="BC25" i="17"/>
  <c r="BC6" i="17"/>
  <c r="BC22" i="17"/>
  <c r="BC38" i="17"/>
  <c r="BC3" i="17"/>
  <c r="BC19" i="17"/>
  <c r="BC35" i="17"/>
  <c r="BC16" i="17"/>
  <c r="BC32" i="17"/>
  <c r="BC13" i="17"/>
  <c r="BC29" i="17"/>
  <c r="BC10" i="17"/>
  <c r="BC26" i="17"/>
  <c r="BC42" i="17"/>
  <c r="BC7" i="17"/>
  <c r="BC23" i="17"/>
  <c r="BC39" i="17"/>
  <c r="BC4" i="17"/>
  <c r="BC20" i="17"/>
  <c r="BC36" i="17"/>
  <c r="BC17" i="17"/>
  <c r="BC33" i="17"/>
  <c r="BC14" i="17"/>
  <c r="BC30" i="17"/>
  <c r="BC2" i="17"/>
  <c r="BC41" i="17"/>
  <c r="BE49" i="17"/>
  <c r="BE53" i="17"/>
  <c r="BE57" i="17"/>
  <c r="BE61" i="17"/>
  <c r="BE65" i="17"/>
  <c r="BE69" i="17"/>
  <c r="BE73" i="17"/>
  <c r="BE77" i="17"/>
  <c r="BE81" i="17"/>
  <c r="BE85" i="17"/>
  <c r="BE50" i="17"/>
  <c r="BE54" i="17"/>
  <c r="BE58" i="17"/>
  <c r="BE62" i="17"/>
  <c r="BE66" i="17"/>
  <c r="BE46" i="17"/>
  <c r="BE47" i="17"/>
  <c r="BE51" i="17"/>
  <c r="BE55" i="17"/>
  <c r="BE59" i="17"/>
  <c r="BE48" i="17"/>
  <c r="BE52" i="17"/>
  <c r="BE56" i="17"/>
  <c r="BE60" i="17"/>
  <c r="BE64" i="17"/>
  <c r="BE68" i="17"/>
  <c r="BE72" i="17"/>
  <c r="BE76" i="17"/>
  <c r="BE80" i="17"/>
  <c r="AO49" i="17"/>
  <c r="AO53" i="17"/>
  <c r="AO57" i="17"/>
  <c r="AO61" i="17"/>
  <c r="AO65" i="17"/>
  <c r="AO50" i="17"/>
  <c r="AO54" i="17"/>
  <c r="AO58" i="17"/>
  <c r="AO62" i="17"/>
  <c r="AO66" i="17"/>
  <c r="AO70" i="17"/>
  <c r="AO74" i="17"/>
  <c r="AO47" i="17"/>
  <c r="AO51" i="17"/>
  <c r="AO55" i="17"/>
  <c r="AO59" i="17"/>
  <c r="AO63" i="17"/>
  <c r="AO67" i="17"/>
  <c r="AO71" i="17"/>
  <c r="AO75" i="17"/>
  <c r="AO48" i="17"/>
  <c r="AO52" i="17"/>
  <c r="AO56" i="17"/>
  <c r="AO60" i="17"/>
  <c r="AO64" i="17"/>
  <c r="AO68" i="17"/>
  <c r="AO72" i="17"/>
  <c r="AO76" i="17"/>
  <c r="AO80" i="17"/>
  <c r="Y49" i="17"/>
  <c r="Y53" i="17"/>
  <c r="Y57" i="17"/>
  <c r="Y61" i="17"/>
  <c r="Y65" i="17"/>
  <c r="Y50" i="17"/>
  <c r="Y54" i="17"/>
  <c r="Y58" i="17"/>
  <c r="Y62" i="17"/>
  <c r="Y66" i="17"/>
  <c r="Y70" i="17"/>
  <c r="Y74" i="17"/>
  <c r="Y47" i="17"/>
  <c r="Y51" i="17"/>
  <c r="Y55" i="17"/>
  <c r="Y59" i="17"/>
  <c r="Y63" i="17"/>
  <c r="Y67" i="17"/>
  <c r="Y71" i="17"/>
  <c r="Y75" i="17"/>
  <c r="Y48" i="17"/>
  <c r="Y52" i="17"/>
  <c r="Y56" i="17"/>
  <c r="Y60" i="17"/>
  <c r="Y64" i="17"/>
  <c r="Y68" i="17"/>
  <c r="Y72" i="17"/>
  <c r="Y76" i="17"/>
  <c r="Y80" i="17"/>
  <c r="I49" i="17"/>
  <c r="I53" i="17"/>
  <c r="I57" i="17"/>
  <c r="I61" i="17"/>
  <c r="I65" i="17"/>
  <c r="I50" i="17"/>
  <c r="I54" i="17"/>
  <c r="I58" i="17"/>
  <c r="I62" i="17"/>
  <c r="I66" i="17"/>
  <c r="I70" i="17"/>
  <c r="I74" i="17"/>
  <c r="I47" i="17"/>
  <c r="I51" i="17"/>
  <c r="I55" i="17"/>
  <c r="I59" i="17"/>
  <c r="I63" i="17"/>
  <c r="I48" i="17"/>
  <c r="I52" i="17"/>
  <c r="I56" i="17"/>
  <c r="I60" i="17"/>
  <c r="I64" i="17"/>
  <c r="I68" i="17"/>
  <c r="I72" i="17"/>
  <c r="I76" i="17"/>
  <c r="BF95" i="17"/>
  <c r="BF99" i="17"/>
  <c r="BF103" i="17"/>
  <c r="BF107" i="17"/>
  <c r="BF111" i="17"/>
  <c r="BF115" i="17"/>
  <c r="BF119" i="17"/>
  <c r="BF123" i="17"/>
  <c r="BF92" i="17"/>
  <c r="BF96" i="17"/>
  <c r="BF100" i="17"/>
  <c r="BF104" i="17"/>
  <c r="BF108" i="17"/>
  <c r="BF112" i="17"/>
  <c r="BF116" i="17"/>
  <c r="BF120" i="17"/>
  <c r="BF124" i="17"/>
  <c r="BF93" i="17"/>
  <c r="BF97" i="17"/>
  <c r="BF101" i="17"/>
  <c r="BF105" i="17"/>
  <c r="BF109" i="17"/>
  <c r="BF113" i="17"/>
  <c r="BF117" i="17"/>
  <c r="BF121" i="17"/>
  <c r="BF125" i="17"/>
  <c r="BF94" i="17"/>
  <c r="BF98" i="17"/>
  <c r="BF102" i="17"/>
  <c r="BF106" i="17"/>
  <c r="BF110" i="17"/>
  <c r="BF114" i="17"/>
  <c r="BF118" i="17"/>
  <c r="BF122" i="17"/>
  <c r="BF131" i="17"/>
  <c r="BF127" i="17"/>
  <c r="BF91" i="17"/>
  <c r="BF128" i="17"/>
  <c r="BF129" i="17"/>
  <c r="BF130" i="17"/>
  <c r="BF126" i="17"/>
  <c r="Z95" i="17"/>
  <c r="Z99" i="17"/>
  <c r="Z103" i="17"/>
  <c r="Z107" i="17"/>
  <c r="Z111" i="17"/>
  <c r="Z115" i="17"/>
  <c r="Z119" i="17"/>
  <c r="Z123" i="17"/>
  <c r="Z127" i="17"/>
  <c r="Z92" i="17"/>
  <c r="Z96" i="17"/>
  <c r="Z100" i="17"/>
  <c r="Z104" i="17"/>
  <c r="Z108" i="17"/>
  <c r="Z112" i="17"/>
  <c r="Z116" i="17"/>
  <c r="Z120" i="17"/>
  <c r="Z93" i="17"/>
  <c r="Z97" i="17"/>
  <c r="Z101" i="17"/>
  <c r="Z105" i="17"/>
  <c r="Z109" i="17"/>
  <c r="Z113" i="17"/>
  <c r="Z117" i="17"/>
  <c r="Z121" i="17"/>
  <c r="Z94" i="17"/>
  <c r="Z98" i="17"/>
  <c r="Z102" i="17"/>
  <c r="Z106" i="17"/>
  <c r="Z110" i="17"/>
  <c r="Z114" i="17"/>
  <c r="Z118" i="17"/>
  <c r="Z122" i="17"/>
  <c r="Z131" i="17"/>
  <c r="Z91" i="17"/>
  <c r="Z128" i="17"/>
  <c r="Z126" i="17"/>
  <c r="Z125" i="17"/>
  <c r="Z129" i="17"/>
  <c r="Z124" i="17"/>
  <c r="Z130" i="17"/>
  <c r="J95" i="17"/>
  <c r="J99" i="17"/>
  <c r="J103" i="17"/>
  <c r="J107" i="17"/>
  <c r="J111" i="17"/>
  <c r="J115" i="17"/>
  <c r="J119" i="17"/>
  <c r="J123" i="17"/>
  <c r="J92" i="17"/>
  <c r="J96" i="17"/>
  <c r="J100" i="17"/>
  <c r="J104" i="17"/>
  <c r="J108" i="17"/>
  <c r="J112" i="17"/>
  <c r="J116" i="17"/>
  <c r="J120" i="17"/>
  <c r="J124" i="17"/>
  <c r="J93" i="17"/>
  <c r="J97" i="17"/>
  <c r="J101" i="17"/>
  <c r="J105" i="17"/>
  <c r="J109" i="17"/>
  <c r="J113" i="17"/>
  <c r="J117" i="17"/>
  <c r="J121" i="17"/>
  <c r="J94" i="17"/>
  <c r="J98" i="17"/>
  <c r="J102" i="17"/>
  <c r="J106" i="17"/>
  <c r="J110" i="17"/>
  <c r="J130" i="17"/>
  <c r="J118" i="17"/>
  <c r="J125" i="17"/>
  <c r="J131" i="17"/>
  <c r="J91" i="17"/>
  <c r="J128" i="17"/>
  <c r="J122" i="17"/>
  <c r="J127" i="17"/>
  <c r="J129" i="17"/>
  <c r="J114" i="17"/>
  <c r="J126" i="17"/>
  <c r="BG138" i="17"/>
  <c r="BG142" i="17"/>
  <c r="BG146" i="17"/>
  <c r="BG135" i="17"/>
  <c r="BG139" i="17"/>
  <c r="BG143" i="17"/>
  <c r="BG147" i="17"/>
  <c r="BG136" i="17"/>
  <c r="BG140" i="17"/>
  <c r="BG144" i="17"/>
  <c r="BG137" i="17"/>
  <c r="BG141" i="17"/>
  <c r="BG134" i="17"/>
  <c r="BG151" i="17"/>
  <c r="BG155" i="17"/>
  <c r="BG159" i="17"/>
  <c r="BG163" i="17"/>
  <c r="BG167" i="17"/>
  <c r="BG171" i="17"/>
  <c r="BG152" i="17"/>
  <c r="BG156" i="17"/>
  <c r="BG160" i="17"/>
  <c r="BG164" i="17"/>
  <c r="BG168" i="17"/>
  <c r="BG172" i="17"/>
  <c r="BG148" i="17"/>
  <c r="BG149" i="17"/>
  <c r="BG153" i="17"/>
  <c r="BG157" i="17"/>
  <c r="BG161" i="17"/>
  <c r="BG165" i="17"/>
  <c r="BG169" i="17"/>
  <c r="BG173" i="17"/>
  <c r="BG150" i="17"/>
  <c r="BG154" i="17"/>
  <c r="BG158" i="17"/>
  <c r="BG162" i="17"/>
  <c r="BG166" i="17"/>
  <c r="BG170" i="17"/>
  <c r="BG174" i="17"/>
  <c r="BG145" i="17"/>
  <c r="AQ138" i="17"/>
  <c r="AQ142" i="17"/>
  <c r="AQ146" i="17"/>
  <c r="AQ135" i="17"/>
  <c r="AQ139" i="17"/>
  <c r="AQ143" i="17"/>
  <c r="AQ147" i="17"/>
  <c r="AQ136" i="17"/>
  <c r="AQ140" i="17"/>
  <c r="AQ144" i="17"/>
  <c r="AQ137" i="17"/>
  <c r="AQ141" i="17"/>
  <c r="AQ134" i="17"/>
  <c r="AQ151" i="17"/>
  <c r="AQ155" i="17"/>
  <c r="AQ159" i="17"/>
  <c r="AQ163" i="17"/>
  <c r="AQ167" i="17"/>
  <c r="AQ171" i="17"/>
  <c r="AQ152" i="17"/>
  <c r="AQ156" i="17"/>
  <c r="AQ160" i="17"/>
  <c r="AQ164" i="17"/>
  <c r="AQ168" i="17"/>
  <c r="AQ172" i="17"/>
  <c r="AQ149" i="17"/>
  <c r="AQ153" i="17"/>
  <c r="AQ157" i="17"/>
  <c r="AQ161" i="17"/>
  <c r="AQ165" i="17"/>
  <c r="AQ169" i="17"/>
  <c r="AQ173" i="17"/>
  <c r="AQ145" i="17"/>
  <c r="AQ148" i="17"/>
  <c r="AQ150" i="17"/>
  <c r="AQ154" i="17"/>
  <c r="AQ158" i="17"/>
  <c r="AQ162" i="17"/>
  <c r="AQ166" i="17"/>
  <c r="AQ170" i="17"/>
  <c r="AQ174" i="17"/>
  <c r="AA137" i="17"/>
  <c r="AA141" i="17"/>
  <c r="AA145" i="17"/>
  <c r="AA138" i="17"/>
  <c r="AA142" i="17"/>
  <c r="AA135" i="17"/>
  <c r="AA139" i="17"/>
  <c r="AA143" i="17"/>
  <c r="AA147" i="17"/>
  <c r="AA136" i="17"/>
  <c r="AA140" i="17"/>
  <c r="AA144" i="17"/>
  <c r="AA148" i="17"/>
  <c r="AA134" i="17"/>
  <c r="AA151" i="17"/>
  <c r="AA155" i="17"/>
  <c r="AA159" i="17"/>
  <c r="AA163" i="17"/>
  <c r="AA167" i="17"/>
  <c r="AA171" i="17"/>
  <c r="AA152" i="17"/>
  <c r="AA156" i="17"/>
  <c r="AA160" i="17"/>
  <c r="AA164" i="17"/>
  <c r="AA168" i="17"/>
  <c r="AA172" i="17"/>
  <c r="AA153" i="17"/>
  <c r="AA157" i="17"/>
  <c r="AA161" i="17"/>
  <c r="AA165" i="17"/>
  <c r="AA169" i="17"/>
  <c r="AA173" i="17"/>
  <c r="AA149" i="17"/>
  <c r="AA146" i="17"/>
  <c r="AA150" i="17"/>
  <c r="AA154" i="17"/>
  <c r="AA158" i="17"/>
  <c r="AA162" i="17"/>
  <c r="AA166" i="17"/>
  <c r="AA170" i="17"/>
  <c r="AA174" i="17"/>
  <c r="K137" i="17"/>
  <c r="K141" i="17"/>
  <c r="K145" i="17"/>
  <c r="K138" i="17"/>
  <c r="K142" i="17"/>
  <c r="K146" i="17"/>
  <c r="K135" i="17"/>
  <c r="K139" i="17"/>
  <c r="K143" i="17"/>
  <c r="K147" i="17"/>
  <c r="K136" i="17"/>
  <c r="K140" i="17"/>
  <c r="K144" i="17"/>
  <c r="K148" i="17"/>
  <c r="K149" i="17"/>
  <c r="K150" i="17"/>
  <c r="K154" i="17"/>
  <c r="K158" i="17"/>
  <c r="K162" i="17"/>
  <c r="K166" i="17"/>
  <c r="K170" i="17"/>
  <c r="K174" i="17"/>
  <c r="K134" i="17"/>
  <c r="K151" i="17"/>
  <c r="K155" i="17"/>
  <c r="K159" i="17"/>
  <c r="K163" i="17"/>
  <c r="K167" i="17"/>
  <c r="K171" i="17"/>
  <c r="K152" i="17"/>
  <c r="K156" i="17"/>
  <c r="K160" i="17"/>
  <c r="K164" i="17"/>
  <c r="K168" i="17"/>
  <c r="K172" i="17"/>
  <c r="K153" i="17"/>
  <c r="K157" i="17"/>
  <c r="K161" i="17"/>
  <c r="K165" i="17"/>
  <c r="K169" i="17"/>
  <c r="K173" i="17"/>
  <c r="AR3" i="15"/>
  <c r="AR7" i="15"/>
  <c r="AR11" i="15"/>
  <c r="AR15" i="15"/>
  <c r="AR4" i="15"/>
  <c r="AR8" i="15"/>
  <c r="AR12" i="15"/>
  <c r="AR16" i="15"/>
  <c r="AR20" i="15"/>
  <c r="AR5" i="15"/>
  <c r="AR9" i="15"/>
  <c r="AR13" i="15"/>
  <c r="AR17" i="15"/>
  <c r="AR21" i="15"/>
  <c r="AR2" i="15"/>
  <c r="AR6" i="15"/>
  <c r="AR10" i="15"/>
  <c r="AR14" i="15"/>
  <c r="AR18" i="15"/>
  <c r="AR19" i="15"/>
  <c r="AR26" i="15"/>
  <c r="AR30" i="15"/>
  <c r="AR34" i="15"/>
  <c r="AR38" i="15"/>
  <c r="AR42" i="15"/>
  <c r="AR22" i="15"/>
  <c r="AR23" i="15"/>
  <c r="AR27" i="15"/>
  <c r="AR31" i="15"/>
  <c r="AR35" i="15"/>
  <c r="AR39" i="15"/>
  <c r="AR24" i="15"/>
  <c r="AR28" i="15"/>
  <c r="AR32" i="15"/>
  <c r="AR36" i="15"/>
  <c r="AR40" i="15"/>
  <c r="AR25" i="15"/>
  <c r="AR29" i="15"/>
  <c r="AR33" i="15"/>
  <c r="AR37" i="15"/>
  <c r="AR41" i="15"/>
  <c r="AB3" i="15"/>
  <c r="AB7" i="15"/>
  <c r="AB11" i="15"/>
  <c r="AB15" i="15"/>
  <c r="AB19" i="15"/>
  <c r="AB4" i="15"/>
  <c r="AB8" i="15"/>
  <c r="AB12" i="15"/>
  <c r="AB16" i="15"/>
  <c r="AB20" i="15"/>
  <c r="AB5" i="15"/>
  <c r="AB9" i="15"/>
  <c r="AB13" i="15"/>
  <c r="AB17" i="15"/>
  <c r="AB21" i="15"/>
  <c r="AB2" i="15"/>
  <c r="AB6" i="15"/>
  <c r="AB10" i="15"/>
  <c r="AB14" i="15"/>
  <c r="AB18" i="15"/>
  <c r="AB26" i="15"/>
  <c r="AB30" i="15"/>
  <c r="AB34" i="15"/>
  <c r="AB38" i="15"/>
  <c r="AB42" i="15"/>
  <c r="AB23" i="15"/>
  <c r="AB27" i="15"/>
  <c r="AB31" i="15"/>
  <c r="AB35" i="15"/>
  <c r="AB39" i="15"/>
  <c r="AB22" i="15"/>
  <c r="AB24" i="15"/>
  <c r="AB28" i="15"/>
  <c r="AB32" i="15"/>
  <c r="AB36" i="15"/>
  <c r="AB40" i="15"/>
  <c r="AB25" i="15"/>
  <c r="AB29" i="15"/>
  <c r="AB33" i="15"/>
  <c r="AB37" i="15"/>
  <c r="AB41" i="15"/>
  <c r="L2" i="15"/>
  <c r="L6" i="15"/>
  <c r="L10" i="15"/>
  <c r="L14" i="15"/>
  <c r="L18" i="15"/>
  <c r="L3" i="15"/>
  <c r="L7" i="15"/>
  <c r="L11" i="15"/>
  <c r="L15" i="15"/>
  <c r="L19" i="15"/>
  <c r="L4" i="15"/>
  <c r="L8" i="15"/>
  <c r="L12" i="15"/>
  <c r="L16" i="15"/>
  <c r="L20" i="15"/>
  <c r="L5" i="15"/>
  <c r="L9" i="15"/>
  <c r="L13" i="15"/>
  <c r="L17" i="15"/>
  <c r="L22" i="15"/>
  <c r="L21" i="15"/>
  <c r="L26" i="15"/>
  <c r="L30" i="15"/>
  <c r="L34" i="15"/>
  <c r="L38" i="15"/>
  <c r="L42" i="15"/>
  <c r="L23" i="15"/>
  <c r="L27" i="15"/>
  <c r="L31" i="15"/>
  <c r="L35" i="15"/>
  <c r="L39" i="15"/>
  <c r="L24" i="15"/>
  <c r="L28" i="15"/>
  <c r="L32" i="15"/>
  <c r="L36" i="15"/>
  <c r="L40" i="15"/>
  <c r="L25" i="15"/>
  <c r="L29" i="15"/>
  <c r="L33" i="15"/>
  <c r="L37" i="15"/>
  <c r="L41" i="15"/>
  <c r="AS49" i="15"/>
  <c r="AS53" i="15"/>
  <c r="AS57" i="15"/>
  <c r="AS61" i="15"/>
  <c r="AS65" i="15"/>
  <c r="AS69" i="15"/>
  <c r="AS50" i="15"/>
  <c r="AS54" i="15"/>
  <c r="AS58" i="15"/>
  <c r="AS62" i="15"/>
  <c r="AS66" i="15"/>
  <c r="AS70" i="15"/>
  <c r="AS47" i="15"/>
  <c r="AS51" i="15"/>
  <c r="AS55" i="15"/>
  <c r="AS59" i="15"/>
  <c r="AS63" i="15"/>
  <c r="AS48" i="15"/>
  <c r="AS52" i="15"/>
  <c r="AS56" i="15"/>
  <c r="AS60" i="15"/>
  <c r="AS64" i="15"/>
  <c r="AS74" i="15"/>
  <c r="AS78" i="15"/>
  <c r="AS82" i="15"/>
  <c r="AS86" i="15"/>
  <c r="AS46" i="15"/>
  <c r="AS75" i="15"/>
  <c r="AS79" i="15"/>
  <c r="AS83" i="15"/>
  <c r="AS72" i="15"/>
  <c r="AS76" i="15"/>
  <c r="AS80" i="15"/>
  <c r="AS84" i="15"/>
  <c r="AS71" i="15"/>
  <c r="AS68" i="15"/>
  <c r="AS73" i="15"/>
  <c r="AS77" i="15"/>
  <c r="AS81" i="15"/>
  <c r="AS85" i="15"/>
  <c r="AS67" i="15"/>
  <c r="AC49" i="15"/>
  <c r="AC53" i="15"/>
  <c r="AC57" i="15"/>
  <c r="AC61" i="15"/>
  <c r="AC65" i="15"/>
  <c r="AC69" i="15"/>
  <c r="AC50" i="15"/>
  <c r="AC54" i="15"/>
  <c r="AC58" i="15"/>
  <c r="AC62" i="15"/>
  <c r="AC66" i="15"/>
  <c r="AC70" i="15"/>
  <c r="AC47" i="15"/>
  <c r="AC51" i="15"/>
  <c r="AC55" i="15"/>
  <c r="AC59" i="15"/>
  <c r="AC48" i="15"/>
  <c r="AC52" i="15"/>
  <c r="AC56" i="15"/>
  <c r="AC60" i="15"/>
  <c r="AC64" i="15"/>
  <c r="AC68" i="15"/>
  <c r="AC71" i="15"/>
  <c r="AC74" i="15"/>
  <c r="AC78" i="15"/>
  <c r="AC82" i="15"/>
  <c r="AC86" i="15"/>
  <c r="AC46" i="15"/>
  <c r="AC75" i="15"/>
  <c r="AC79" i="15"/>
  <c r="AC83" i="15"/>
  <c r="AC76" i="15"/>
  <c r="AC80" i="15"/>
  <c r="AC84" i="15"/>
  <c r="AC72" i="15"/>
  <c r="AC63" i="15"/>
  <c r="AC67" i="15"/>
  <c r="AC73" i="15"/>
  <c r="AC77" i="15"/>
  <c r="AC81" i="15"/>
  <c r="AC85" i="15"/>
  <c r="M49" i="15"/>
  <c r="M53" i="15"/>
  <c r="M57" i="15"/>
  <c r="M61" i="15"/>
  <c r="M65" i="15"/>
  <c r="M69" i="15"/>
  <c r="M50" i="15"/>
  <c r="M54" i="15"/>
  <c r="M58" i="15"/>
  <c r="M62" i="15"/>
  <c r="M66" i="15"/>
  <c r="M70" i="15"/>
  <c r="M47" i="15"/>
  <c r="M51" i="15"/>
  <c r="M55" i="15"/>
  <c r="M59" i="15"/>
  <c r="M63" i="15"/>
  <c r="M67" i="15"/>
  <c r="M71" i="15"/>
  <c r="M48" i="15"/>
  <c r="M52" i="15"/>
  <c r="M56" i="15"/>
  <c r="M60" i="15"/>
  <c r="M64" i="15"/>
  <c r="M68" i="15"/>
  <c r="M74" i="15"/>
  <c r="M78" i="15"/>
  <c r="M82" i="15"/>
  <c r="M86" i="15"/>
  <c r="M46" i="15"/>
  <c r="M75" i="15"/>
  <c r="M79" i="15"/>
  <c r="M83" i="15"/>
  <c r="M76" i="15"/>
  <c r="M80" i="15"/>
  <c r="M84" i="15"/>
  <c r="M72" i="15"/>
  <c r="M73" i="15"/>
  <c r="M77" i="15"/>
  <c r="M81" i="15"/>
  <c r="M85" i="15"/>
  <c r="AT92" i="15"/>
  <c r="AT95" i="15"/>
  <c r="AT99" i="15"/>
  <c r="AT103" i="15"/>
  <c r="AT107" i="15"/>
  <c r="AT111" i="15"/>
  <c r="AT115" i="15"/>
  <c r="AT119" i="15"/>
  <c r="AT123" i="15"/>
  <c r="AT96" i="15"/>
  <c r="AT100" i="15"/>
  <c r="AT104" i="15"/>
  <c r="AT108" i="15"/>
  <c r="AT112" i="15"/>
  <c r="AT116" i="15"/>
  <c r="AT120" i="15"/>
  <c r="AT124" i="15"/>
  <c r="AT97" i="15"/>
  <c r="AT101" i="15"/>
  <c r="AT105" i="15"/>
  <c r="AT109" i="15"/>
  <c r="AT113" i="15"/>
  <c r="AT117" i="15"/>
  <c r="AT121" i="15"/>
  <c r="AT125" i="15"/>
  <c r="AT93" i="15"/>
  <c r="AT94" i="15"/>
  <c r="AT98" i="15"/>
  <c r="AT102" i="15"/>
  <c r="AT106" i="15"/>
  <c r="AT110" i="15"/>
  <c r="AT114" i="15"/>
  <c r="AT118" i="15"/>
  <c r="AT131" i="15"/>
  <c r="AT126" i="15"/>
  <c r="AT91" i="15"/>
  <c r="AT122" i="15"/>
  <c r="AT129" i="15"/>
  <c r="AT128" i="15"/>
  <c r="AT130" i="15"/>
  <c r="AT127" i="15"/>
  <c r="AD94" i="15"/>
  <c r="AD98" i="15"/>
  <c r="AD102" i="15"/>
  <c r="AD106" i="15"/>
  <c r="AD110" i="15"/>
  <c r="AD114" i="15"/>
  <c r="AD118" i="15"/>
  <c r="AD93" i="15"/>
  <c r="AD95" i="15"/>
  <c r="AD99" i="15"/>
  <c r="AD103" i="15"/>
  <c r="AD107" i="15"/>
  <c r="AD111" i="15"/>
  <c r="AD115" i="15"/>
  <c r="AD119" i="15"/>
  <c r="AD123" i="15"/>
  <c r="AD92" i="15"/>
  <c r="AD96" i="15"/>
  <c r="AD100" i="15"/>
  <c r="AD104" i="15"/>
  <c r="AD108" i="15"/>
  <c r="AD112" i="15"/>
  <c r="AD116" i="15"/>
  <c r="AD120" i="15"/>
  <c r="AD97" i="15"/>
  <c r="AD101" i="15"/>
  <c r="AD105" i="15"/>
  <c r="AD109" i="15"/>
  <c r="AD113" i="15"/>
  <c r="AD117" i="15"/>
  <c r="AD125" i="15"/>
  <c r="AD131" i="15"/>
  <c r="AD122" i="15"/>
  <c r="AD91" i="15"/>
  <c r="AD124" i="15"/>
  <c r="AD126" i="15"/>
  <c r="AD121" i="15"/>
  <c r="AD129" i="15"/>
  <c r="AD130" i="15"/>
  <c r="AD128" i="15"/>
  <c r="AD127" i="15"/>
  <c r="N98" i="15"/>
  <c r="N102" i="15"/>
  <c r="N106" i="15"/>
  <c r="N110" i="15"/>
  <c r="N114" i="15"/>
  <c r="N118" i="15"/>
  <c r="N122" i="15"/>
  <c r="N94" i="15"/>
  <c r="N93" i="15"/>
  <c r="N95" i="15"/>
  <c r="N99" i="15"/>
  <c r="N103" i="15"/>
  <c r="N107" i="15"/>
  <c r="N111" i="15"/>
  <c r="N115" i="15"/>
  <c r="N119" i="15"/>
  <c r="N123" i="15"/>
  <c r="N96" i="15"/>
  <c r="N100" i="15"/>
  <c r="N104" i="15"/>
  <c r="N108" i="15"/>
  <c r="N112" i="15"/>
  <c r="N116" i="15"/>
  <c r="N120" i="15"/>
  <c r="N124" i="15"/>
  <c r="N128" i="15"/>
  <c r="N92" i="15"/>
  <c r="N97" i="15"/>
  <c r="N101" i="15"/>
  <c r="N105" i="15"/>
  <c r="N109" i="15"/>
  <c r="N113" i="15"/>
  <c r="N117" i="15"/>
  <c r="N121" i="15"/>
  <c r="N127" i="15"/>
  <c r="N131" i="15"/>
  <c r="N91" i="15"/>
  <c r="N125" i="15"/>
  <c r="N126" i="15"/>
  <c r="N129" i="15"/>
  <c r="N130" i="15"/>
  <c r="AU138" i="15"/>
  <c r="AU142" i="15"/>
  <c r="AU135" i="15"/>
  <c r="AU139" i="15"/>
  <c r="AU143" i="15"/>
  <c r="AU136" i="15"/>
  <c r="AU137" i="15"/>
  <c r="AU141" i="15"/>
  <c r="AU145" i="15"/>
  <c r="AU144" i="15"/>
  <c r="AU149" i="15"/>
  <c r="AU153" i="15"/>
  <c r="AU157" i="15"/>
  <c r="AU161" i="15"/>
  <c r="AU165" i="15"/>
  <c r="AU169" i="15"/>
  <c r="AU173" i="15"/>
  <c r="AU140" i="15"/>
  <c r="AU146" i="15"/>
  <c r="AU150" i="15"/>
  <c r="AU154" i="15"/>
  <c r="AU158" i="15"/>
  <c r="AU162" i="15"/>
  <c r="AU166" i="15"/>
  <c r="AU170" i="15"/>
  <c r="AU147" i="15"/>
  <c r="AU151" i="15"/>
  <c r="AU155" i="15"/>
  <c r="AU159" i="15"/>
  <c r="AU163" i="15"/>
  <c r="AU167" i="15"/>
  <c r="AU171" i="15"/>
  <c r="AU148" i="15"/>
  <c r="AU152" i="15"/>
  <c r="AU156" i="15"/>
  <c r="AU160" i="15"/>
  <c r="AU164" i="15"/>
  <c r="AU168" i="15"/>
  <c r="AU174" i="15"/>
  <c r="AU172" i="15"/>
  <c r="AU134" i="15"/>
  <c r="AE137" i="15"/>
  <c r="AE141" i="15"/>
  <c r="AE145" i="15"/>
  <c r="AE138" i="15"/>
  <c r="AE142" i="15"/>
  <c r="AE146" i="15"/>
  <c r="AE135" i="15"/>
  <c r="AE139" i="15"/>
  <c r="AE136" i="15"/>
  <c r="AE140" i="15"/>
  <c r="AE149" i="15"/>
  <c r="AE153" i="15"/>
  <c r="AE157" i="15"/>
  <c r="AE161" i="15"/>
  <c r="AE165" i="15"/>
  <c r="AE169" i="15"/>
  <c r="AE173" i="15"/>
  <c r="AE150" i="15"/>
  <c r="AE154" i="15"/>
  <c r="AE158" i="15"/>
  <c r="AE162" i="15"/>
  <c r="AE166" i="15"/>
  <c r="AE170" i="15"/>
  <c r="AE134" i="15"/>
  <c r="AE147" i="15"/>
  <c r="AE151" i="15"/>
  <c r="AE155" i="15"/>
  <c r="AE159" i="15"/>
  <c r="AE163" i="15"/>
  <c r="AE167" i="15"/>
  <c r="AE171" i="15"/>
  <c r="AE143" i="15"/>
  <c r="AE144" i="15"/>
  <c r="AE148" i="15"/>
  <c r="AE152" i="15"/>
  <c r="AE156" i="15"/>
  <c r="AE160" i="15"/>
  <c r="AE164" i="15"/>
  <c r="AE168" i="15"/>
  <c r="AE172" i="15"/>
  <c r="AE174" i="15"/>
  <c r="O137" i="15"/>
  <c r="O141" i="15"/>
  <c r="O138" i="15"/>
  <c r="O142" i="15"/>
  <c r="O146" i="15"/>
  <c r="O135" i="15"/>
  <c r="O139" i="15"/>
  <c r="O136" i="15"/>
  <c r="O140" i="15"/>
  <c r="O144" i="15"/>
  <c r="O149" i="15"/>
  <c r="O153" i="15"/>
  <c r="O157" i="15"/>
  <c r="O161" i="15"/>
  <c r="O165" i="15"/>
  <c r="O169" i="15"/>
  <c r="O143" i="15"/>
  <c r="O150" i="15"/>
  <c r="O154" i="15"/>
  <c r="O158" i="15"/>
  <c r="O162" i="15"/>
  <c r="O166" i="15"/>
  <c r="O170" i="15"/>
  <c r="O174" i="15"/>
  <c r="O145" i="15"/>
  <c r="O134" i="15"/>
  <c r="O147" i="15"/>
  <c r="O151" i="15"/>
  <c r="O155" i="15"/>
  <c r="O159" i="15"/>
  <c r="O163" i="15"/>
  <c r="O167" i="15"/>
  <c r="O171" i="15"/>
  <c r="O148" i="15"/>
  <c r="O152" i="15"/>
  <c r="O156" i="15"/>
  <c r="O160" i="15"/>
  <c r="O164" i="15"/>
  <c r="O168" i="15"/>
  <c r="O172" i="15"/>
  <c r="O173" i="15"/>
  <c r="AV6" i="13"/>
  <c r="AV10" i="13"/>
  <c r="AV15" i="13"/>
  <c r="AV19" i="13"/>
  <c r="AV23" i="13"/>
  <c r="AV27" i="13"/>
  <c r="AV31" i="13"/>
  <c r="AV3" i="13"/>
  <c r="AV7" i="13"/>
  <c r="AV11" i="13"/>
  <c r="AV12" i="13"/>
  <c r="AV16" i="13"/>
  <c r="AV20" i="13"/>
  <c r="AV24" i="13"/>
  <c r="AV28" i="13"/>
  <c r="AV4" i="13"/>
  <c r="AV8" i="13"/>
  <c r="AV13" i="13"/>
  <c r="AV17" i="13"/>
  <c r="AV21" i="13"/>
  <c r="AV25" i="13"/>
  <c r="AV29" i="13"/>
  <c r="AV5" i="13"/>
  <c r="AV9" i="13"/>
  <c r="AV14" i="13"/>
  <c r="AV18" i="13"/>
  <c r="AV22" i="13"/>
  <c r="AV26" i="13"/>
  <c r="AV30" i="13"/>
  <c r="AV32" i="13"/>
  <c r="AV35" i="13"/>
  <c r="AV39" i="13"/>
  <c r="AV36" i="13"/>
  <c r="AV40" i="13"/>
  <c r="AV33" i="13"/>
  <c r="AV37" i="13"/>
  <c r="AV41" i="13"/>
  <c r="AV34" i="13"/>
  <c r="AV38" i="13"/>
  <c r="AV42" i="13"/>
  <c r="AV2" i="13"/>
  <c r="AF14" i="13"/>
  <c r="AF18" i="13"/>
  <c r="AF22" i="13"/>
  <c r="AF26" i="13"/>
  <c r="AF30" i="13"/>
  <c r="AF6" i="13"/>
  <c r="AF10" i="13"/>
  <c r="AF15" i="13"/>
  <c r="AF19" i="13"/>
  <c r="AF23" i="13"/>
  <c r="AF27" i="13"/>
  <c r="AF31" i="13"/>
  <c r="AF3" i="13"/>
  <c r="AF7" i="13"/>
  <c r="AF11" i="13"/>
  <c r="AF12" i="13"/>
  <c r="AF16" i="13"/>
  <c r="AF20" i="13"/>
  <c r="AF24" i="13"/>
  <c r="AF28" i="13"/>
  <c r="AF32" i="13"/>
  <c r="AF4" i="13"/>
  <c r="AF8" i="13"/>
  <c r="AF13" i="13"/>
  <c r="AF17" i="13"/>
  <c r="AF21" i="13"/>
  <c r="AF25" i="13"/>
  <c r="AF5" i="13"/>
  <c r="AF9" i="13"/>
  <c r="AF35" i="13"/>
  <c r="AF39" i="13"/>
  <c r="AF36" i="13"/>
  <c r="AF40" i="13"/>
  <c r="AF29" i="13"/>
  <c r="AF33" i="13"/>
  <c r="AF37" i="13"/>
  <c r="AF41" i="13"/>
  <c r="AF34" i="13"/>
  <c r="AF38" i="13"/>
  <c r="AF42" i="13"/>
  <c r="AF2" i="13"/>
  <c r="P14" i="13"/>
  <c r="P18" i="13"/>
  <c r="P22" i="13"/>
  <c r="P26" i="13"/>
  <c r="P30" i="13"/>
  <c r="P6" i="13"/>
  <c r="P10" i="13"/>
  <c r="P15" i="13"/>
  <c r="P19" i="13"/>
  <c r="P23" i="13"/>
  <c r="P27" i="13"/>
  <c r="P31" i="13"/>
  <c r="P3" i="13"/>
  <c r="P7" i="13"/>
  <c r="P11" i="13"/>
  <c r="P16" i="13"/>
  <c r="P20" i="13"/>
  <c r="P24" i="13"/>
  <c r="P28" i="13"/>
  <c r="P32" i="13"/>
  <c r="P4" i="13"/>
  <c r="P8" i="13"/>
  <c r="P12" i="13"/>
  <c r="P13" i="13"/>
  <c r="P17" i="13"/>
  <c r="P21" i="13"/>
  <c r="P25" i="13"/>
  <c r="P29" i="13"/>
  <c r="P5" i="13"/>
  <c r="P9" i="13"/>
  <c r="P2" i="13"/>
  <c r="P35" i="13"/>
  <c r="P39" i="13"/>
  <c r="P36" i="13"/>
  <c r="P40" i="13"/>
  <c r="P33" i="13"/>
  <c r="P37" i="13"/>
  <c r="P41" i="13"/>
  <c r="P34" i="13"/>
  <c r="P38" i="13"/>
  <c r="P42" i="13"/>
  <c r="H47" i="13"/>
  <c r="H51" i="13"/>
  <c r="H48" i="13"/>
  <c r="H49" i="13"/>
  <c r="H50" i="13"/>
  <c r="H55" i="13"/>
  <c r="H59" i="13"/>
  <c r="H63" i="13"/>
  <c r="H67" i="13"/>
  <c r="H56" i="13"/>
  <c r="H60" i="13"/>
  <c r="H64" i="13"/>
  <c r="H68" i="13"/>
  <c r="H57" i="13"/>
  <c r="H61" i="13"/>
  <c r="H65" i="13"/>
  <c r="H69" i="13"/>
  <c r="H52" i="13"/>
  <c r="H53" i="13"/>
  <c r="H54" i="13"/>
  <c r="H58" i="13"/>
  <c r="H62" i="13"/>
  <c r="H66" i="13"/>
  <c r="H70" i="13"/>
  <c r="H73" i="13"/>
  <c r="H77" i="13"/>
  <c r="H81" i="13"/>
  <c r="H74" i="13"/>
  <c r="H78" i="13"/>
  <c r="H82" i="13"/>
  <c r="H71" i="13"/>
  <c r="H75" i="13"/>
  <c r="H79" i="13"/>
  <c r="H83" i="13"/>
  <c r="H72" i="13"/>
  <c r="H76" i="13"/>
  <c r="H80" i="13"/>
  <c r="H84" i="13"/>
  <c r="H86" i="13"/>
  <c r="H85" i="13"/>
  <c r="H46" i="13"/>
  <c r="AW49" i="13"/>
  <c r="AW53" i="13"/>
  <c r="AW50" i="13"/>
  <c r="AW47" i="13"/>
  <c r="AW51" i="13"/>
  <c r="AW48" i="13"/>
  <c r="AW54" i="13"/>
  <c r="AW58" i="13"/>
  <c r="AW62" i="13"/>
  <c r="AW66" i="13"/>
  <c r="AW52" i="13"/>
  <c r="AW55" i="13"/>
  <c r="AW59" i="13"/>
  <c r="AW63" i="13"/>
  <c r="AW67" i="13"/>
  <c r="AW56" i="13"/>
  <c r="AW60" i="13"/>
  <c r="AW64" i="13"/>
  <c r="AW68" i="13"/>
  <c r="AW57" i="13"/>
  <c r="AW61" i="13"/>
  <c r="AW65" i="13"/>
  <c r="AW69" i="13"/>
  <c r="AW71" i="13"/>
  <c r="AW75" i="13"/>
  <c r="AW79" i="13"/>
  <c r="AW83" i="13"/>
  <c r="AW72" i="13"/>
  <c r="AW76" i="13"/>
  <c r="AW80" i="13"/>
  <c r="AW84" i="13"/>
  <c r="AW73" i="13"/>
  <c r="AW77" i="13"/>
  <c r="AW81" i="13"/>
  <c r="AW85" i="13"/>
  <c r="AW74" i="13"/>
  <c r="AW78" i="13"/>
  <c r="AW82" i="13"/>
  <c r="AW70" i="13"/>
  <c r="AW86" i="13"/>
  <c r="AW46" i="13"/>
  <c r="AG49" i="13"/>
  <c r="AG50" i="13"/>
  <c r="AG47" i="13"/>
  <c r="AG51" i="13"/>
  <c r="AG48" i="13"/>
  <c r="AG57" i="13"/>
  <c r="AG61" i="13"/>
  <c r="AG65" i="13"/>
  <c r="AG69" i="13"/>
  <c r="AG54" i="13"/>
  <c r="AG58" i="13"/>
  <c r="AG62" i="13"/>
  <c r="AG66" i="13"/>
  <c r="AG55" i="13"/>
  <c r="AG59" i="13"/>
  <c r="AG63" i="13"/>
  <c r="AG67" i="13"/>
  <c r="AG53" i="13"/>
  <c r="AG56" i="13"/>
  <c r="AG60" i="13"/>
  <c r="AG64" i="13"/>
  <c r="AG68" i="13"/>
  <c r="AG52" i="13"/>
  <c r="AG70" i="13"/>
  <c r="AG71" i="13"/>
  <c r="AG75" i="13"/>
  <c r="AG79" i="13"/>
  <c r="AG83" i="13"/>
  <c r="AG72" i="13"/>
  <c r="AG76" i="13"/>
  <c r="AG80" i="13"/>
  <c r="AG84" i="13"/>
  <c r="AG73" i="13"/>
  <c r="AG77" i="13"/>
  <c r="AG81" i="13"/>
  <c r="AG85" i="13"/>
  <c r="AG74" i="13"/>
  <c r="AG78" i="13"/>
  <c r="AG82" i="13"/>
  <c r="AG46" i="13"/>
  <c r="AG86" i="13"/>
  <c r="Q49" i="13"/>
  <c r="Q50" i="13"/>
  <c r="Q47" i="13"/>
  <c r="Q51" i="13"/>
  <c r="Q48" i="13"/>
  <c r="Q57" i="13"/>
  <c r="Q61" i="13"/>
  <c r="Q65" i="13"/>
  <c r="Q69" i="13"/>
  <c r="Q54" i="13"/>
  <c r="Q58" i="13"/>
  <c r="Q62" i="13"/>
  <c r="Q66" i="13"/>
  <c r="Q55" i="13"/>
  <c r="Q59" i="13"/>
  <c r="Q63" i="13"/>
  <c r="Q67" i="13"/>
  <c r="Q52" i="13"/>
  <c r="Q56" i="13"/>
  <c r="Q60" i="13"/>
  <c r="Q64" i="13"/>
  <c r="Q68" i="13"/>
  <c r="Q53" i="13"/>
  <c r="Q71" i="13"/>
  <c r="Q75" i="13"/>
  <c r="Q79" i="13"/>
  <c r="Q83" i="13"/>
  <c r="Q70" i="13"/>
  <c r="Q72" i="13"/>
  <c r="Q76" i="13"/>
  <c r="Q80" i="13"/>
  <c r="Q84" i="13"/>
  <c r="Q73" i="13"/>
  <c r="Q77" i="13"/>
  <c r="Q81" i="13"/>
  <c r="Q74" i="13"/>
  <c r="Q78" i="13"/>
  <c r="Q82" i="13"/>
  <c r="Q46" i="13"/>
  <c r="Q86" i="13"/>
  <c r="Q85" i="13"/>
  <c r="AX92" i="13"/>
  <c r="AX93" i="13"/>
  <c r="AX94" i="13"/>
  <c r="AX98" i="13"/>
  <c r="AX102" i="13"/>
  <c r="AX106" i="13"/>
  <c r="AX95" i="13"/>
  <c r="AX99" i="13"/>
  <c r="AX96" i="13"/>
  <c r="AX100" i="13"/>
  <c r="AX104" i="13"/>
  <c r="AX108" i="13"/>
  <c r="AX97" i="13"/>
  <c r="AX101" i="13"/>
  <c r="AX105" i="13"/>
  <c r="AX109" i="13"/>
  <c r="AX113" i="13"/>
  <c r="AX117" i="13"/>
  <c r="AX121" i="13"/>
  <c r="AX103" i="13"/>
  <c r="AX110" i="13"/>
  <c r="AX114" i="13"/>
  <c r="AX118" i="13"/>
  <c r="AX122" i="13"/>
  <c r="AX111" i="13"/>
  <c r="AX115" i="13"/>
  <c r="AX119" i="13"/>
  <c r="AX123" i="13"/>
  <c r="AX112" i="13"/>
  <c r="AX116" i="13"/>
  <c r="AX107" i="13"/>
  <c r="AX127" i="13"/>
  <c r="AX131" i="13"/>
  <c r="AX120" i="13"/>
  <c r="AX91" i="13"/>
  <c r="AX128" i="13"/>
  <c r="AX125" i="13"/>
  <c r="AX129" i="13"/>
  <c r="AX124" i="13"/>
  <c r="AX126" i="13"/>
  <c r="AX130" i="13"/>
  <c r="AH92" i="13"/>
  <c r="AH93" i="13"/>
  <c r="AH94" i="13"/>
  <c r="AH98" i="13"/>
  <c r="AH102" i="13"/>
  <c r="AH95" i="13"/>
  <c r="AH99" i="13"/>
  <c r="AH103" i="13"/>
  <c r="AH107" i="13"/>
  <c r="AH96" i="13"/>
  <c r="AH100" i="13"/>
  <c r="AH104" i="13"/>
  <c r="AH108" i="13"/>
  <c r="AH97" i="13"/>
  <c r="AH101" i="13"/>
  <c r="AH105" i="13"/>
  <c r="AH109" i="13"/>
  <c r="AH113" i="13"/>
  <c r="AH117" i="13"/>
  <c r="AH121" i="13"/>
  <c r="AH106" i="13"/>
  <c r="AH110" i="13"/>
  <c r="AH114" i="13"/>
  <c r="AH118" i="13"/>
  <c r="AH111" i="13"/>
  <c r="AH115" i="13"/>
  <c r="AH119" i="13"/>
  <c r="AH123" i="13"/>
  <c r="AH112" i="13"/>
  <c r="AH116" i="13"/>
  <c r="AH120" i="13"/>
  <c r="AH124" i="13"/>
  <c r="AH127" i="13"/>
  <c r="AH131" i="13"/>
  <c r="AH91" i="13"/>
  <c r="AH128" i="13"/>
  <c r="AH125" i="13"/>
  <c r="AH129" i="13"/>
  <c r="AH122" i="13"/>
  <c r="AH126" i="13"/>
  <c r="AH130" i="13"/>
  <c r="R92" i="13"/>
  <c r="R94" i="13"/>
  <c r="R98" i="13"/>
  <c r="R102" i="13"/>
  <c r="R106" i="13"/>
  <c r="R95" i="13"/>
  <c r="R99" i="13"/>
  <c r="R103" i="13"/>
  <c r="R93" i="13"/>
  <c r="R96" i="13"/>
  <c r="R100" i="13"/>
  <c r="R104" i="13"/>
  <c r="R108" i="13"/>
  <c r="R97" i="13"/>
  <c r="R101" i="13"/>
  <c r="R105" i="13"/>
  <c r="R109" i="13"/>
  <c r="R113" i="13"/>
  <c r="R117" i="13"/>
  <c r="R107" i="13"/>
  <c r="R110" i="13"/>
  <c r="R114" i="13"/>
  <c r="R118" i="13"/>
  <c r="R122" i="13"/>
  <c r="R111" i="13"/>
  <c r="R115" i="13"/>
  <c r="R119" i="13"/>
  <c r="R123" i="13"/>
  <c r="R112" i="13"/>
  <c r="R116" i="13"/>
  <c r="R121" i="13"/>
  <c r="R127" i="13"/>
  <c r="R131" i="13"/>
  <c r="R124" i="13"/>
  <c r="R91" i="13"/>
  <c r="R128" i="13"/>
  <c r="R129" i="13"/>
  <c r="R125" i="13"/>
  <c r="R120" i="13"/>
  <c r="R126" i="13"/>
  <c r="R130" i="13"/>
  <c r="AY136" i="13"/>
  <c r="AY140" i="13"/>
  <c r="AY144" i="13"/>
  <c r="AY148" i="13"/>
  <c r="AY137" i="13"/>
  <c r="AY141" i="13"/>
  <c r="AY145" i="13"/>
  <c r="AY138" i="13"/>
  <c r="AY142" i="13"/>
  <c r="AY146" i="13"/>
  <c r="AY135" i="13"/>
  <c r="AY139" i="13"/>
  <c r="AY143" i="13"/>
  <c r="AY151" i="13"/>
  <c r="AY155" i="13"/>
  <c r="AY147" i="13"/>
  <c r="AY152" i="13"/>
  <c r="AY156" i="13"/>
  <c r="AY150" i="13"/>
  <c r="AY153" i="13"/>
  <c r="AY157" i="13"/>
  <c r="AY149" i="13"/>
  <c r="AY154" i="13"/>
  <c r="AY158" i="13"/>
  <c r="AY164" i="13"/>
  <c r="AY168" i="13"/>
  <c r="AY172" i="13"/>
  <c r="AY165" i="13"/>
  <c r="AY169" i="13"/>
  <c r="AY173" i="13"/>
  <c r="AY162" i="13"/>
  <c r="AY163" i="13"/>
  <c r="AY159" i="13"/>
  <c r="AY160" i="13"/>
  <c r="AY166" i="13"/>
  <c r="AY170" i="13"/>
  <c r="AY174" i="13"/>
  <c r="AY134" i="13"/>
  <c r="AY161" i="13"/>
  <c r="AY167" i="13"/>
  <c r="AY171" i="13"/>
  <c r="AI136" i="13"/>
  <c r="AI140" i="13"/>
  <c r="AI144" i="13"/>
  <c r="AI137" i="13"/>
  <c r="AI141" i="13"/>
  <c r="AI145" i="13"/>
  <c r="AI149" i="13"/>
  <c r="AI138" i="13"/>
  <c r="AI142" i="13"/>
  <c r="AI146" i="13"/>
  <c r="AI135" i="13"/>
  <c r="AI139" i="13"/>
  <c r="AI143" i="13"/>
  <c r="AI147" i="13"/>
  <c r="AI148" i="13"/>
  <c r="AI151" i="13"/>
  <c r="AI155" i="13"/>
  <c r="AI152" i="13"/>
  <c r="AI156" i="13"/>
  <c r="AI160" i="13"/>
  <c r="AI153" i="13"/>
  <c r="AI157" i="13"/>
  <c r="AI161" i="13"/>
  <c r="AI150" i="13"/>
  <c r="AI154" i="13"/>
  <c r="AI164" i="13"/>
  <c r="AI168" i="13"/>
  <c r="AI172" i="13"/>
  <c r="AI158" i="13"/>
  <c r="AI159" i="13"/>
  <c r="AI165" i="13"/>
  <c r="AI169" i="13"/>
  <c r="AI173" i="13"/>
  <c r="AI166" i="13"/>
  <c r="AI170" i="13"/>
  <c r="AI174" i="13"/>
  <c r="AI134" i="13"/>
  <c r="AI163" i="13"/>
  <c r="AI167" i="13"/>
  <c r="AI171" i="13"/>
  <c r="AI162" i="13"/>
  <c r="S136" i="13"/>
  <c r="S140" i="13"/>
  <c r="S144" i="13"/>
  <c r="S148" i="13"/>
  <c r="S137" i="13"/>
  <c r="S141" i="13"/>
  <c r="S145" i="13"/>
  <c r="S138" i="13"/>
  <c r="S142" i="13"/>
  <c r="S146" i="13"/>
  <c r="S150" i="13"/>
  <c r="S135" i="13"/>
  <c r="S151" i="13"/>
  <c r="S155" i="13"/>
  <c r="S159" i="13"/>
  <c r="S163" i="13"/>
  <c r="S149" i="13"/>
  <c r="S152" i="13"/>
  <c r="S156" i="13"/>
  <c r="S160" i="13"/>
  <c r="S139" i="13"/>
  <c r="S147" i="13"/>
  <c r="S153" i="13"/>
  <c r="S157" i="13"/>
  <c r="S161" i="13"/>
  <c r="S143" i="13"/>
  <c r="S154" i="13"/>
  <c r="S158" i="13"/>
  <c r="S162" i="13"/>
  <c r="S164" i="13"/>
  <c r="S168" i="13"/>
  <c r="S172" i="13"/>
  <c r="S165" i="13"/>
  <c r="S169" i="13"/>
  <c r="S173" i="13"/>
  <c r="S166" i="13"/>
  <c r="S170" i="13"/>
  <c r="S174" i="13"/>
  <c r="S134" i="13"/>
  <c r="S167" i="13"/>
  <c r="S171" i="13"/>
  <c r="J2" i="17"/>
  <c r="H42" i="17"/>
  <c r="V40" i="17"/>
  <c r="U39" i="17"/>
  <c r="T38" i="17"/>
  <c r="S37" i="17"/>
  <c r="R36" i="17"/>
  <c r="Q35" i="17"/>
  <c r="P34" i="17"/>
  <c r="O33" i="17"/>
  <c r="N32" i="17"/>
  <c r="M31" i="17"/>
  <c r="L30" i="17"/>
  <c r="K29" i="17"/>
  <c r="J28" i="17"/>
  <c r="I27" i="17"/>
  <c r="H26" i="17"/>
  <c r="V24" i="17"/>
  <c r="U23" i="17"/>
  <c r="T22" i="17"/>
  <c r="S21" i="17"/>
  <c r="R20" i="17"/>
  <c r="Q19" i="17"/>
  <c r="P18" i="17"/>
  <c r="O17" i="17"/>
  <c r="N16" i="17"/>
  <c r="M15" i="17"/>
  <c r="L14" i="17"/>
  <c r="K13" i="17"/>
  <c r="J12" i="17"/>
  <c r="I11" i="17"/>
  <c r="H10" i="17"/>
  <c r="V8" i="17"/>
  <c r="U7" i="17"/>
  <c r="T6" i="17"/>
  <c r="S5" i="17"/>
  <c r="R4" i="17"/>
  <c r="Q3" i="17"/>
  <c r="AI46" i="17"/>
  <c r="P46" i="17"/>
  <c r="AU86" i="17"/>
  <c r="Z86" i="17"/>
  <c r="AZ85" i="17"/>
  <c r="AF85" i="17"/>
  <c r="K85" i="17"/>
  <c r="BE84" i="17"/>
  <c r="AK84" i="17"/>
  <c r="P84" i="17"/>
  <c r="AQ83" i="17"/>
  <c r="U83" i="17"/>
  <c r="AS82" i="17"/>
  <c r="U82" i="17"/>
  <c r="AQ81" i="17"/>
  <c r="T81" i="17"/>
  <c r="AJ80" i="17"/>
  <c r="I80" i="17"/>
  <c r="AQ79" i="17"/>
  <c r="Q79" i="17"/>
  <c r="AY78" i="17"/>
  <c r="Y78" i="17"/>
  <c r="AU77" i="17"/>
  <c r="AU76" i="17"/>
  <c r="AR75" i="17"/>
  <c r="AS74" i="17"/>
  <c r="AQ73" i="17"/>
  <c r="AL70" i="17"/>
  <c r="AI69" i="17"/>
  <c r="AJ68" i="17"/>
  <c r="J67" i="17"/>
  <c r="M66" i="17"/>
  <c r="O65" i="17"/>
  <c r="AJ5" i="17"/>
  <c r="AJ21" i="17"/>
  <c r="AJ37" i="17"/>
  <c r="AJ18" i="17"/>
  <c r="AJ34" i="17"/>
  <c r="AJ15" i="17"/>
  <c r="AJ31" i="17"/>
  <c r="AJ12" i="17"/>
  <c r="AJ28" i="17"/>
  <c r="AJ9" i="17"/>
  <c r="AJ25" i="17"/>
  <c r="AJ41" i="17"/>
  <c r="AJ6" i="17"/>
  <c r="AJ22" i="17"/>
  <c r="AJ38" i="17"/>
  <c r="AJ3" i="17"/>
  <c r="AJ19" i="17"/>
  <c r="AJ35" i="17"/>
  <c r="AJ16" i="17"/>
  <c r="AJ32" i="17"/>
  <c r="AJ42" i="17"/>
  <c r="AJ13" i="17"/>
  <c r="AJ29" i="17"/>
  <c r="AJ10" i="17"/>
  <c r="AJ26" i="17"/>
  <c r="AJ7" i="17"/>
  <c r="AJ23" i="17"/>
  <c r="AJ39" i="17"/>
  <c r="AJ4" i="17"/>
  <c r="AJ20" i="17"/>
  <c r="AJ36" i="17"/>
  <c r="AJ17" i="17"/>
  <c r="AJ33" i="17"/>
  <c r="AJ14" i="17"/>
  <c r="AJ30" i="17"/>
  <c r="AJ2" i="17"/>
  <c r="AJ11" i="17"/>
  <c r="AJ27" i="17"/>
  <c r="AJ8" i="17"/>
  <c r="AJ24" i="17"/>
  <c r="AJ40" i="17"/>
  <c r="BB8" i="17"/>
  <c r="BB24" i="17"/>
  <c r="BB40" i="17"/>
  <c r="BB5" i="17"/>
  <c r="BB21" i="17"/>
  <c r="BB37" i="17"/>
  <c r="BB18" i="17"/>
  <c r="BB34" i="17"/>
  <c r="BB15" i="17"/>
  <c r="BB31" i="17"/>
  <c r="BB12" i="17"/>
  <c r="BB28" i="17"/>
  <c r="BB9" i="17"/>
  <c r="BB25" i="17"/>
  <c r="BB41" i="17"/>
  <c r="BB6" i="17"/>
  <c r="BB22" i="17"/>
  <c r="BB3" i="17"/>
  <c r="BB19" i="17"/>
  <c r="BB35" i="17"/>
  <c r="BB16" i="17"/>
  <c r="BB32" i="17"/>
  <c r="BB13" i="17"/>
  <c r="BB29" i="17"/>
  <c r="BB10" i="17"/>
  <c r="BB26" i="17"/>
  <c r="BB7" i="17"/>
  <c r="BB23" i="17"/>
  <c r="BB39" i="17"/>
  <c r="BB4" i="17"/>
  <c r="BB20" i="17"/>
  <c r="BB36" i="17"/>
  <c r="BB17" i="17"/>
  <c r="BB33" i="17"/>
  <c r="BB14" i="17"/>
  <c r="BB30" i="17"/>
  <c r="BB2" i="17"/>
  <c r="BB38" i="17"/>
  <c r="BB42" i="17"/>
  <c r="BB11" i="17"/>
  <c r="BB27" i="17"/>
  <c r="BD49" i="17"/>
  <c r="BD53" i="17"/>
  <c r="BD57" i="17"/>
  <c r="BD61" i="17"/>
  <c r="BD65" i="17"/>
  <c r="BD69" i="17"/>
  <c r="BD73" i="17"/>
  <c r="BD77" i="17"/>
  <c r="BD50" i="17"/>
  <c r="BD54" i="17"/>
  <c r="BD58" i="17"/>
  <c r="BD62" i="17"/>
  <c r="BD66" i="17"/>
  <c r="BD70" i="17"/>
  <c r="BD74" i="17"/>
  <c r="BD78" i="17"/>
  <c r="BD82" i="17"/>
  <c r="BD86" i="17"/>
  <c r="BD47" i="17"/>
  <c r="BD51" i="17"/>
  <c r="BD55" i="17"/>
  <c r="BD59" i="17"/>
  <c r="BD63" i="17"/>
  <c r="BD67" i="17"/>
  <c r="BD71" i="17"/>
  <c r="BD75" i="17"/>
  <c r="BD79" i="17"/>
  <c r="BD83" i="17"/>
  <c r="BD48" i="17"/>
  <c r="BD52" i="17"/>
  <c r="BD56" i="17"/>
  <c r="BD60" i="17"/>
  <c r="AN49" i="17"/>
  <c r="AN53" i="17"/>
  <c r="AN57" i="17"/>
  <c r="AN61" i="17"/>
  <c r="AN65" i="17"/>
  <c r="AN69" i="17"/>
  <c r="AN73" i="17"/>
  <c r="AN77" i="17"/>
  <c r="AN81" i="17"/>
  <c r="AN85" i="17"/>
  <c r="AN50" i="17"/>
  <c r="AN54" i="17"/>
  <c r="AN58" i="17"/>
  <c r="AN62" i="17"/>
  <c r="AN66" i="17"/>
  <c r="AN46" i="17"/>
  <c r="AN47" i="17"/>
  <c r="AN51" i="17"/>
  <c r="AN55" i="17"/>
  <c r="AN59" i="17"/>
  <c r="AN48" i="17"/>
  <c r="AN52" i="17"/>
  <c r="AN56" i="17"/>
  <c r="AN60" i="17"/>
  <c r="AN64" i="17"/>
  <c r="AN68" i="17"/>
  <c r="AN72" i="17"/>
  <c r="AN76" i="17"/>
  <c r="AN80" i="17"/>
  <c r="BE95" i="17"/>
  <c r="BE99" i="17"/>
  <c r="BE103" i="17"/>
  <c r="BE107" i="17"/>
  <c r="BE111" i="17"/>
  <c r="BE115" i="17"/>
  <c r="BE119" i="17"/>
  <c r="BE92" i="17"/>
  <c r="BE96" i="17"/>
  <c r="BE100" i="17"/>
  <c r="BE104" i="17"/>
  <c r="BE108" i="17"/>
  <c r="BE112" i="17"/>
  <c r="BE116" i="17"/>
  <c r="BE120" i="17"/>
  <c r="BE124" i="17"/>
  <c r="BE93" i="17"/>
  <c r="BE97" i="17"/>
  <c r="BE101" i="17"/>
  <c r="BE105" i="17"/>
  <c r="BE109" i="17"/>
  <c r="BE113" i="17"/>
  <c r="BE117" i="17"/>
  <c r="BE121" i="17"/>
  <c r="BE94" i="17"/>
  <c r="BE98" i="17"/>
  <c r="BE102" i="17"/>
  <c r="BE106" i="17"/>
  <c r="BE110" i="17"/>
  <c r="BE114" i="17"/>
  <c r="BE118" i="17"/>
  <c r="BE122" i="17"/>
  <c r="BE131" i="17"/>
  <c r="BE123" i="17"/>
  <c r="BE127" i="17"/>
  <c r="BE91" i="17"/>
  <c r="BE128" i="17"/>
  <c r="BE129" i="17"/>
  <c r="BE130" i="17"/>
  <c r="BE126" i="17"/>
  <c r="BE125" i="17"/>
  <c r="AO95" i="17"/>
  <c r="AO99" i="17"/>
  <c r="AO103" i="17"/>
  <c r="AO107" i="17"/>
  <c r="AO111" i="17"/>
  <c r="AO115" i="17"/>
  <c r="AO119" i="17"/>
  <c r="AO123" i="17"/>
  <c r="AO92" i="17"/>
  <c r="AO96" i="17"/>
  <c r="AO100" i="17"/>
  <c r="AO104" i="17"/>
  <c r="AO108" i="17"/>
  <c r="AO112" i="17"/>
  <c r="AO116" i="17"/>
  <c r="AO120" i="17"/>
  <c r="AO124" i="17"/>
  <c r="AO93" i="17"/>
  <c r="AO97" i="17"/>
  <c r="AO101" i="17"/>
  <c r="AO105" i="17"/>
  <c r="AO109" i="17"/>
  <c r="AO113" i="17"/>
  <c r="AO117" i="17"/>
  <c r="AO121" i="17"/>
  <c r="AO125" i="17"/>
  <c r="AO94" i="17"/>
  <c r="AO98" i="17"/>
  <c r="AO102" i="17"/>
  <c r="AO106" i="17"/>
  <c r="AO110" i="17"/>
  <c r="AO114" i="17"/>
  <c r="AO118" i="17"/>
  <c r="AO131" i="17"/>
  <c r="AO126" i="17"/>
  <c r="AO127" i="17"/>
  <c r="AO91" i="17"/>
  <c r="AO128" i="17"/>
  <c r="AO129" i="17"/>
  <c r="AO130" i="17"/>
  <c r="AO122" i="17"/>
  <c r="Y95" i="17"/>
  <c r="Y99" i="17"/>
  <c r="Y103" i="17"/>
  <c r="Y107" i="17"/>
  <c r="Y111" i="17"/>
  <c r="Y115" i="17"/>
  <c r="Y119" i="17"/>
  <c r="Y123" i="17"/>
  <c r="Y92" i="17"/>
  <c r="Y96" i="17"/>
  <c r="Y100" i="17"/>
  <c r="Y104" i="17"/>
  <c r="Y108" i="17"/>
  <c r="Y112" i="17"/>
  <c r="Y116" i="17"/>
  <c r="Y120" i="17"/>
  <c r="Y124" i="17"/>
  <c r="Y93" i="17"/>
  <c r="Y97" i="17"/>
  <c r="Y101" i="17"/>
  <c r="Y105" i="17"/>
  <c r="Y109" i="17"/>
  <c r="Y113" i="17"/>
  <c r="Y117" i="17"/>
  <c r="Y121" i="17"/>
  <c r="Y125" i="17"/>
  <c r="Y94" i="17"/>
  <c r="Y98" i="17"/>
  <c r="Y102" i="17"/>
  <c r="Y106" i="17"/>
  <c r="Y110" i="17"/>
  <c r="Y114" i="17"/>
  <c r="Y118" i="17"/>
  <c r="Y131" i="17"/>
  <c r="Y91" i="17"/>
  <c r="Y128" i="17"/>
  <c r="Y126" i="17"/>
  <c r="Y127" i="17"/>
  <c r="Y129" i="17"/>
  <c r="Y122" i="17"/>
  <c r="Y130" i="17"/>
  <c r="I95" i="17"/>
  <c r="I99" i="17"/>
  <c r="I103" i="17"/>
  <c r="I107" i="17"/>
  <c r="I111" i="17"/>
  <c r="I115" i="17"/>
  <c r="I119" i="17"/>
  <c r="I123" i="17"/>
  <c r="I127" i="17"/>
  <c r="I92" i="17"/>
  <c r="I96" i="17"/>
  <c r="I100" i="17"/>
  <c r="I104" i="17"/>
  <c r="I108" i="17"/>
  <c r="I112" i="17"/>
  <c r="I116" i="17"/>
  <c r="I120" i="17"/>
  <c r="I93" i="17"/>
  <c r="I97" i="17"/>
  <c r="I101" i="17"/>
  <c r="I105" i="17"/>
  <c r="I109" i="17"/>
  <c r="I113" i="17"/>
  <c r="I117" i="17"/>
  <c r="I121" i="17"/>
  <c r="I94" i="17"/>
  <c r="I98" i="17"/>
  <c r="I102" i="17"/>
  <c r="I106" i="17"/>
  <c r="I110" i="17"/>
  <c r="I114" i="17"/>
  <c r="I118" i="17"/>
  <c r="I122" i="17"/>
  <c r="I125" i="17"/>
  <c r="I131" i="17"/>
  <c r="I91" i="17"/>
  <c r="I128" i="17"/>
  <c r="I124" i="17"/>
  <c r="I129" i="17"/>
  <c r="I126" i="17"/>
  <c r="I130" i="17"/>
  <c r="BF138" i="17"/>
  <c r="BF142" i="17"/>
  <c r="BF146" i="17"/>
  <c r="BF135" i="17"/>
  <c r="BF139" i="17"/>
  <c r="BF136" i="17"/>
  <c r="BF140" i="17"/>
  <c r="BF144" i="17"/>
  <c r="BF137" i="17"/>
  <c r="BF141" i="17"/>
  <c r="BF145" i="17"/>
  <c r="BF134" i="17"/>
  <c r="BF151" i="17"/>
  <c r="BF155" i="17"/>
  <c r="BF159" i="17"/>
  <c r="BF163" i="17"/>
  <c r="BF167" i="17"/>
  <c r="BF171" i="17"/>
  <c r="BF147" i="17"/>
  <c r="BF143" i="17"/>
  <c r="BF152" i="17"/>
  <c r="BF156" i="17"/>
  <c r="BF160" i="17"/>
  <c r="BF164" i="17"/>
  <c r="BF168" i="17"/>
  <c r="BF172" i="17"/>
  <c r="BF148" i="17"/>
  <c r="BF149" i="17"/>
  <c r="BF153" i="17"/>
  <c r="BF157" i="17"/>
  <c r="BF161" i="17"/>
  <c r="BF165" i="17"/>
  <c r="BF169" i="17"/>
  <c r="BF173" i="17"/>
  <c r="BF150" i="17"/>
  <c r="BF154" i="17"/>
  <c r="BF158" i="17"/>
  <c r="BF162" i="17"/>
  <c r="BF166" i="17"/>
  <c r="BF170" i="17"/>
  <c r="BF174" i="17"/>
  <c r="Z138" i="17"/>
  <c r="Z142" i="17"/>
  <c r="Z146" i="17"/>
  <c r="Z135" i="17"/>
  <c r="Z139" i="17"/>
  <c r="Z143" i="17"/>
  <c r="Z147" i="17"/>
  <c r="Z136" i="17"/>
  <c r="Z140" i="17"/>
  <c r="Z144" i="17"/>
  <c r="Z137" i="17"/>
  <c r="Z141" i="17"/>
  <c r="Z134" i="17"/>
  <c r="Z151" i="17"/>
  <c r="Z155" i="17"/>
  <c r="Z159" i="17"/>
  <c r="Z163" i="17"/>
  <c r="Z167" i="17"/>
  <c r="Z171" i="17"/>
  <c r="Z148" i="17"/>
  <c r="Z152" i="17"/>
  <c r="Z156" i="17"/>
  <c r="Z160" i="17"/>
  <c r="Z164" i="17"/>
  <c r="Z168" i="17"/>
  <c r="Z172" i="17"/>
  <c r="Z145" i="17"/>
  <c r="Z153" i="17"/>
  <c r="Z157" i="17"/>
  <c r="Z161" i="17"/>
  <c r="Z165" i="17"/>
  <c r="Z169" i="17"/>
  <c r="Z173" i="17"/>
  <c r="Z149" i="17"/>
  <c r="Z150" i="17"/>
  <c r="Z154" i="17"/>
  <c r="Z158" i="17"/>
  <c r="Z162" i="17"/>
  <c r="Z166" i="17"/>
  <c r="Z170" i="17"/>
  <c r="Z174" i="17"/>
  <c r="J137" i="17"/>
  <c r="J141" i="17"/>
  <c r="J145" i="17"/>
  <c r="J138" i="17"/>
  <c r="J142" i="17"/>
  <c r="J135" i="17"/>
  <c r="J139" i="17"/>
  <c r="J143" i="17"/>
  <c r="J147" i="17"/>
  <c r="J136" i="17"/>
  <c r="J140" i="17"/>
  <c r="J144" i="17"/>
  <c r="J148" i="17"/>
  <c r="J134" i="17"/>
  <c r="J151" i="17"/>
  <c r="J155" i="17"/>
  <c r="J159" i="17"/>
  <c r="J163" i="17"/>
  <c r="J167" i="17"/>
  <c r="J171" i="17"/>
  <c r="J152" i="17"/>
  <c r="J156" i="17"/>
  <c r="J160" i="17"/>
  <c r="J164" i="17"/>
  <c r="J168" i="17"/>
  <c r="J172" i="17"/>
  <c r="J146" i="17"/>
  <c r="J153" i="17"/>
  <c r="J157" i="17"/>
  <c r="J161" i="17"/>
  <c r="J165" i="17"/>
  <c r="J169" i="17"/>
  <c r="J173" i="17"/>
  <c r="J149" i="17"/>
  <c r="J150" i="17"/>
  <c r="J154" i="17"/>
  <c r="J158" i="17"/>
  <c r="J162" i="17"/>
  <c r="J166" i="17"/>
  <c r="J170" i="17"/>
  <c r="J174" i="17"/>
  <c r="BG3" i="15"/>
  <c r="BG7" i="15"/>
  <c r="BG11" i="15"/>
  <c r="BG15" i="15"/>
  <c r="BG19" i="15"/>
  <c r="BG4" i="15"/>
  <c r="BG8" i="15"/>
  <c r="BG12" i="15"/>
  <c r="BG16" i="15"/>
  <c r="BG20" i="15"/>
  <c r="BG5" i="15"/>
  <c r="BG9" i="15"/>
  <c r="BG13" i="15"/>
  <c r="BG17" i="15"/>
  <c r="BG21" i="15"/>
  <c r="BG2" i="15"/>
  <c r="BG6" i="15"/>
  <c r="BG10" i="15"/>
  <c r="BG14" i="15"/>
  <c r="BG18" i="15"/>
  <c r="BG23" i="15"/>
  <c r="BG27" i="15"/>
  <c r="BG31" i="15"/>
  <c r="BG35" i="15"/>
  <c r="BG39" i="15"/>
  <c r="BG24" i="15"/>
  <c r="BG28" i="15"/>
  <c r="BG32" i="15"/>
  <c r="BG36" i="15"/>
  <c r="BG40" i="15"/>
  <c r="BG25" i="15"/>
  <c r="BG29" i="15"/>
  <c r="BG33" i="15"/>
  <c r="BG37" i="15"/>
  <c r="BG41" i="15"/>
  <c r="BG22" i="15"/>
  <c r="BG26" i="15"/>
  <c r="BG30" i="15"/>
  <c r="BG34" i="15"/>
  <c r="BG38" i="15"/>
  <c r="BG42" i="15"/>
  <c r="AQ3" i="15"/>
  <c r="AQ7" i="15"/>
  <c r="AQ11" i="15"/>
  <c r="AQ15" i="15"/>
  <c r="AQ19" i="15"/>
  <c r="AQ4" i="15"/>
  <c r="AQ8" i="15"/>
  <c r="AQ12" i="15"/>
  <c r="AQ16" i="15"/>
  <c r="AQ20" i="15"/>
  <c r="AQ5" i="15"/>
  <c r="AQ9" i="15"/>
  <c r="AQ13" i="15"/>
  <c r="AQ17" i="15"/>
  <c r="AQ21" i="15"/>
  <c r="AQ2" i="15"/>
  <c r="AQ6" i="15"/>
  <c r="AQ10" i="15"/>
  <c r="AQ14" i="15"/>
  <c r="AQ18" i="15"/>
  <c r="AQ22" i="15"/>
  <c r="AQ23" i="15"/>
  <c r="AQ27" i="15"/>
  <c r="AQ31" i="15"/>
  <c r="AQ35" i="15"/>
  <c r="AQ39" i="15"/>
  <c r="AQ24" i="15"/>
  <c r="AQ28" i="15"/>
  <c r="AQ32" i="15"/>
  <c r="AQ36" i="15"/>
  <c r="AQ40" i="15"/>
  <c r="AQ25" i="15"/>
  <c r="AQ29" i="15"/>
  <c r="AQ33" i="15"/>
  <c r="AQ37" i="15"/>
  <c r="AQ41" i="15"/>
  <c r="AQ26" i="15"/>
  <c r="AQ30" i="15"/>
  <c r="AQ34" i="15"/>
  <c r="AQ38" i="15"/>
  <c r="AQ42" i="15"/>
  <c r="AA3" i="15"/>
  <c r="AA7" i="15"/>
  <c r="AA11" i="15"/>
  <c r="AA15" i="15"/>
  <c r="AA4" i="15"/>
  <c r="AA8" i="15"/>
  <c r="AA12" i="15"/>
  <c r="AA16" i="15"/>
  <c r="AA20" i="15"/>
  <c r="AA5" i="15"/>
  <c r="AA9" i="15"/>
  <c r="AA13" i="15"/>
  <c r="AA17" i="15"/>
  <c r="AA21" i="15"/>
  <c r="AA2" i="15"/>
  <c r="AA6" i="15"/>
  <c r="AA10" i="15"/>
  <c r="AA14" i="15"/>
  <c r="AA18" i="15"/>
  <c r="AA26" i="15"/>
  <c r="AA30" i="15"/>
  <c r="AA34" i="15"/>
  <c r="AA38" i="15"/>
  <c r="AA42" i="15"/>
  <c r="AA23" i="15"/>
  <c r="AA27" i="15"/>
  <c r="AA31" i="15"/>
  <c r="AA35" i="15"/>
  <c r="AA39" i="15"/>
  <c r="AA22" i="15"/>
  <c r="AA24" i="15"/>
  <c r="AA28" i="15"/>
  <c r="AA32" i="15"/>
  <c r="AA36" i="15"/>
  <c r="AA40" i="15"/>
  <c r="AA25" i="15"/>
  <c r="AA29" i="15"/>
  <c r="AA33" i="15"/>
  <c r="AA37" i="15"/>
  <c r="AA41" i="15"/>
  <c r="AA19" i="15"/>
  <c r="K3" i="15"/>
  <c r="K7" i="15"/>
  <c r="K11" i="15"/>
  <c r="K15" i="15"/>
  <c r="K19" i="15"/>
  <c r="K4" i="15"/>
  <c r="K8" i="15"/>
  <c r="K12" i="15"/>
  <c r="K16" i="15"/>
  <c r="K20" i="15"/>
  <c r="K5" i="15"/>
  <c r="K9" i="15"/>
  <c r="K13" i="15"/>
  <c r="K17" i="15"/>
  <c r="K21" i="15"/>
  <c r="K2" i="15"/>
  <c r="K6" i="15"/>
  <c r="K10" i="15"/>
  <c r="K14" i="15"/>
  <c r="K18" i="15"/>
  <c r="K26" i="15"/>
  <c r="K30" i="15"/>
  <c r="K34" i="15"/>
  <c r="K38" i="15"/>
  <c r="K42" i="15"/>
  <c r="K23" i="15"/>
  <c r="K27" i="15"/>
  <c r="K31" i="15"/>
  <c r="K35" i="15"/>
  <c r="K39" i="15"/>
  <c r="K24" i="15"/>
  <c r="K28" i="15"/>
  <c r="K32" i="15"/>
  <c r="K36" i="15"/>
  <c r="K40" i="15"/>
  <c r="K25" i="15"/>
  <c r="K29" i="15"/>
  <c r="K33" i="15"/>
  <c r="K37" i="15"/>
  <c r="K41" i="15"/>
  <c r="K22" i="15"/>
  <c r="AR50" i="15"/>
  <c r="AR54" i="15"/>
  <c r="AR58" i="15"/>
  <c r="AR62" i="15"/>
  <c r="AR66" i="15"/>
  <c r="AR70" i="15"/>
  <c r="AR47" i="15"/>
  <c r="AR51" i="15"/>
  <c r="AR55" i="15"/>
  <c r="AR59" i="15"/>
  <c r="AR63" i="15"/>
  <c r="AR67" i="15"/>
  <c r="AR48" i="15"/>
  <c r="AR52" i="15"/>
  <c r="AR56" i="15"/>
  <c r="AR60" i="15"/>
  <c r="AR64" i="15"/>
  <c r="AR68" i="15"/>
  <c r="AR49" i="15"/>
  <c r="AR53" i="15"/>
  <c r="AR57" i="15"/>
  <c r="AR61" i="15"/>
  <c r="AR65" i="15"/>
  <c r="AR69" i="15"/>
  <c r="AR46" i="15"/>
  <c r="AR75" i="15"/>
  <c r="AR79" i="15"/>
  <c r="AR83" i="15"/>
  <c r="AR72" i="15"/>
  <c r="AR76" i="15"/>
  <c r="AR80" i="15"/>
  <c r="AR84" i="15"/>
  <c r="AR71" i="15"/>
  <c r="AR73" i="15"/>
  <c r="AR77" i="15"/>
  <c r="AR81" i="15"/>
  <c r="AR85" i="15"/>
  <c r="AR74" i="15"/>
  <c r="AR78" i="15"/>
  <c r="AR82" i="15"/>
  <c r="AR86" i="15"/>
  <c r="AB49" i="15"/>
  <c r="AB53" i="15"/>
  <c r="AB57" i="15"/>
  <c r="AB61" i="15"/>
  <c r="AB65" i="15"/>
  <c r="AB69" i="15"/>
  <c r="AB50" i="15"/>
  <c r="AB54" i="15"/>
  <c r="AB58" i="15"/>
  <c r="AB62" i="15"/>
  <c r="AB66" i="15"/>
  <c r="AB70" i="15"/>
  <c r="AB47" i="15"/>
  <c r="AB51" i="15"/>
  <c r="AB55" i="15"/>
  <c r="AB59" i="15"/>
  <c r="AB63" i="15"/>
  <c r="AB48" i="15"/>
  <c r="AB52" i="15"/>
  <c r="AB56" i="15"/>
  <c r="AB60" i="15"/>
  <c r="AB64" i="15"/>
  <c r="AB74" i="15"/>
  <c r="AB78" i="15"/>
  <c r="AB82" i="15"/>
  <c r="AB86" i="15"/>
  <c r="AB46" i="15"/>
  <c r="AB75" i="15"/>
  <c r="AB79" i="15"/>
  <c r="AB83" i="15"/>
  <c r="AB76" i="15"/>
  <c r="AB80" i="15"/>
  <c r="AB84" i="15"/>
  <c r="AB68" i="15"/>
  <c r="AB72" i="15"/>
  <c r="AB67" i="15"/>
  <c r="AB73" i="15"/>
  <c r="AB77" i="15"/>
  <c r="AB81" i="15"/>
  <c r="AB85" i="15"/>
  <c r="AB71" i="15"/>
  <c r="L49" i="15"/>
  <c r="L53" i="15"/>
  <c r="L57" i="15"/>
  <c r="L61" i="15"/>
  <c r="L65" i="15"/>
  <c r="L69" i="15"/>
  <c r="L50" i="15"/>
  <c r="L54" i="15"/>
  <c r="L58" i="15"/>
  <c r="L62" i="15"/>
  <c r="L66" i="15"/>
  <c r="L70" i="15"/>
  <c r="L47" i="15"/>
  <c r="L51" i="15"/>
  <c r="L55" i="15"/>
  <c r="L59" i="15"/>
  <c r="L48" i="15"/>
  <c r="L52" i="15"/>
  <c r="L56" i="15"/>
  <c r="L60" i="15"/>
  <c r="L64" i="15"/>
  <c r="L68" i="15"/>
  <c r="L74" i="15"/>
  <c r="L78" i="15"/>
  <c r="L82" i="15"/>
  <c r="L86" i="15"/>
  <c r="L46" i="15"/>
  <c r="L75" i="15"/>
  <c r="L79" i="15"/>
  <c r="L83" i="15"/>
  <c r="L71" i="15"/>
  <c r="L76" i="15"/>
  <c r="L80" i="15"/>
  <c r="L84" i="15"/>
  <c r="L63" i="15"/>
  <c r="L67" i="15"/>
  <c r="L72" i="15"/>
  <c r="L73" i="15"/>
  <c r="L77" i="15"/>
  <c r="L81" i="15"/>
  <c r="L85" i="15"/>
  <c r="AS92" i="15"/>
  <c r="AS95" i="15"/>
  <c r="AS99" i="15"/>
  <c r="AS103" i="15"/>
  <c r="AS107" i="15"/>
  <c r="AS111" i="15"/>
  <c r="AS96" i="15"/>
  <c r="AS100" i="15"/>
  <c r="AS104" i="15"/>
  <c r="AS108" i="15"/>
  <c r="AS112" i="15"/>
  <c r="AS116" i="15"/>
  <c r="AS97" i="15"/>
  <c r="AS101" i="15"/>
  <c r="AS105" i="15"/>
  <c r="AS109" i="15"/>
  <c r="AS113" i="15"/>
  <c r="AS117" i="15"/>
  <c r="AS121" i="15"/>
  <c r="AS125" i="15"/>
  <c r="AS93" i="15"/>
  <c r="AS94" i="15"/>
  <c r="AS98" i="15"/>
  <c r="AS102" i="15"/>
  <c r="AS106" i="15"/>
  <c r="AS110" i="15"/>
  <c r="AS114" i="15"/>
  <c r="AS118" i="15"/>
  <c r="AS122" i="15"/>
  <c r="AS126" i="15"/>
  <c r="AS91" i="15"/>
  <c r="AS119" i="15"/>
  <c r="AS123" i="15"/>
  <c r="AS120" i="15"/>
  <c r="AS129" i="15"/>
  <c r="AS128" i="15"/>
  <c r="AS130" i="15"/>
  <c r="AS127" i="15"/>
  <c r="AS124" i="15"/>
  <c r="AS115" i="15"/>
  <c r="AS131" i="15"/>
  <c r="AC93" i="15"/>
  <c r="AC95" i="15"/>
  <c r="AC99" i="15"/>
  <c r="AC103" i="15"/>
  <c r="AC107" i="15"/>
  <c r="AC111" i="15"/>
  <c r="AC115" i="15"/>
  <c r="AC119" i="15"/>
  <c r="AC123" i="15"/>
  <c r="AC92" i="15"/>
  <c r="AC96" i="15"/>
  <c r="AC100" i="15"/>
  <c r="AC104" i="15"/>
  <c r="AC108" i="15"/>
  <c r="AC112" i="15"/>
  <c r="AC116" i="15"/>
  <c r="AC120" i="15"/>
  <c r="AC124" i="15"/>
  <c r="AC97" i="15"/>
  <c r="AC101" i="15"/>
  <c r="AC105" i="15"/>
  <c r="AC109" i="15"/>
  <c r="AC113" i="15"/>
  <c r="AC117" i="15"/>
  <c r="AC121" i="15"/>
  <c r="AC125" i="15"/>
  <c r="AC94" i="15"/>
  <c r="AC98" i="15"/>
  <c r="AC102" i="15"/>
  <c r="AC106" i="15"/>
  <c r="AC110" i="15"/>
  <c r="AC114" i="15"/>
  <c r="AC118" i="15"/>
  <c r="AC131" i="15"/>
  <c r="AC122" i="15"/>
  <c r="AC91" i="15"/>
  <c r="AC126" i="15"/>
  <c r="AC129" i="15"/>
  <c r="AC130" i="15"/>
  <c r="AC128" i="15"/>
  <c r="AC127" i="15"/>
  <c r="M98" i="15"/>
  <c r="M102" i="15"/>
  <c r="M106" i="15"/>
  <c r="M110" i="15"/>
  <c r="M114" i="15"/>
  <c r="M118" i="15"/>
  <c r="M94" i="15"/>
  <c r="M93" i="15"/>
  <c r="M95" i="15"/>
  <c r="M99" i="15"/>
  <c r="M103" i="15"/>
  <c r="M107" i="15"/>
  <c r="M111" i="15"/>
  <c r="M115" i="15"/>
  <c r="M119" i="15"/>
  <c r="M123" i="15"/>
  <c r="M96" i="15"/>
  <c r="M100" i="15"/>
  <c r="M104" i="15"/>
  <c r="M108" i="15"/>
  <c r="M112" i="15"/>
  <c r="M116" i="15"/>
  <c r="M120" i="15"/>
  <c r="M92" i="15"/>
  <c r="M97" i="15"/>
  <c r="M101" i="15"/>
  <c r="M105" i="15"/>
  <c r="M109" i="15"/>
  <c r="M113" i="15"/>
  <c r="M117" i="15"/>
  <c r="M127" i="15"/>
  <c r="M131" i="15"/>
  <c r="M91" i="15"/>
  <c r="M121" i="15"/>
  <c r="M125" i="15"/>
  <c r="M126" i="15"/>
  <c r="M129" i="15"/>
  <c r="M130" i="15"/>
  <c r="M124" i="15"/>
  <c r="M122" i="15"/>
  <c r="M128" i="15"/>
  <c r="AT138" i="15"/>
  <c r="AT135" i="15"/>
  <c r="AT139" i="15"/>
  <c r="AT143" i="15"/>
  <c r="AT136" i="15"/>
  <c r="AT140" i="15"/>
  <c r="AT144" i="15"/>
  <c r="AT137" i="15"/>
  <c r="AT141" i="15"/>
  <c r="AT145" i="15"/>
  <c r="AT146" i="15"/>
  <c r="AT150" i="15"/>
  <c r="AT154" i="15"/>
  <c r="AT158" i="15"/>
  <c r="AT162" i="15"/>
  <c r="AT166" i="15"/>
  <c r="AT170" i="15"/>
  <c r="AT174" i="15"/>
  <c r="AT142" i="15"/>
  <c r="AT147" i="15"/>
  <c r="AT151" i="15"/>
  <c r="AT155" i="15"/>
  <c r="AT148" i="15"/>
  <c r="AT152" i="15"/>
  <c r="AT156" i="15"/>
  <c r="AT160" i="15"/>
  <c r="AT164" i="15"/>
  <c r="AT168" i="15"/>
  <c r="AT172" i="15"/>
  <c r="AT149" i="15"/>
  <c r="AT153" i="15"/>
  <c r="AT157" i="15"/>
  <c r="AT161" i="15"/>
  <c r="AT165" i="15"/>
  <c r="AT167" i="15"/>
  <c r="AT173" i="15"/>
  <c r="AT159" i="15"/>
  <c r="AT171" i="15"/>
  <c r="AT169" i="15"/>
  <c r="AT163" i="15"/>
  <c r="AT134" i="15"/>
  <c r="AD138" i="15"/>
  <c r="AD142" i="15"/>
  <c r="AD135" i="15"/>
  <c r="AD139" i="15"/>
  <c r="AD143" i="15"/>
  <c r="AD136" i="15"/>
  <c r="AD140" i="15"/>
  <c r="AD137" i="15"/>
  <c r="AD141" i="15"/>
  <c r="AD145" i="15"/>
  <c r="AD149" i="15"/>
  <c r="AD153" i="15"/>
  <c r="AD157" i="15"/>
  <c r="AD161" i="15"/>
  <c r="AD165" i="15"/>
  <c r="AD169" i="15"/>
  <c r="AD173" i="15"/>
  <c r="AD150" i="15"/>
  <c r="AD154" i="15"/>
  <c r="AD158" i="15"/>
  <c r="AD162" i="15"/>
  <c r="AD166" i="15"/>
  <c r="AD170" i="15"/>
  <c r="AD146" i="15"/>
  <c r="AD147" i="15"/>
  <c r="AD151" i="15"/>
  <c r="AD155" i="15"/>
  <c r="AD159" i="15"/>
  <c r="AD163" i="15"/>
  <c r="AD167" i="15"/>
  <c r="AD171" i="15"/>
  <c r="AD144" i="15"/>
  <c r="AD148" i="15"/>
  <c r="AD152" i="15"/>
  <c r="AD156" i="15"/>
  <c r="AD160" i="15"/>
  <c r="AD164" i="15"/>
  <c r="AD168" i="15"/>
  <c r="AD134" i="15"/>
  <c r="AD174" i="15"/>
  <c r="AD172" i="15"/>
  <c r="N137" i="15"/>
  <c r="N141" i="15"/>
  <c r="N145" i="15"/>
  <c r="N138" i="15"/>
  <c r="N142" i="15"/>
  <c r="N146" i="15"/>
  <c r="N135" i="15"/>
  <c r="N139" i="15"/>
  <c r="N136" i="15"/>
  <c r="N140" i="15"/>
  <c r="N149" i="15"/>
  <c r="N153" i="15"/>
  <c r="N157" i="15"/>
  <c r="N161" i="15"/>
  <c r="N165" i="15"/>
  <c r="N169" i="15"/>
  <c r="N173" i="15"/>
  <c r="N143" i="15"/>
  <c r="N144" i="15"/>
  <c r="N150" i="15"/>
  <c r="N154" i="15"/>
  <c r="N158" i="15"/>
  <c r="N162" i="15"/>
  <c r="N166" i="15"/>
  <c r="N170" i="15"/>
  <c r="N134" i="15"/>
  <c r="N147" i="15"/>
  <c r="N151" i="15"/>
  <c r="N155" i="15"/>
  <c r="N159" i="15"/>
  <c r="N163" i="15"/>
  <c r="N167" i="15"/>
  <c r="N171" i="15"/>
  <c r="N148" i="15"/>
  <c r="N152" i="15"/>
  <c r="N156" i="15"/>
  <c r="N160" i="15"/>
  <c r="N164" i="15"/>
  <c r="N168" i="15"/>
  <c r="N172" i="15"/>
  <c r="N174" i="15"/>
  <c r="AU15" i="13"/>
  <c r="AU19" i="13"/>
  <c r="AU23" i="13"/>
  <c r="AU3" i="13"/>
  <c r="AU7" i="13"/>
  <c r="AU11" i="13"/>
  <c r="AU12" i="13"/>
  <c r="AU16" i="13"/>
  <c r="AU20" i="13"/>
  <c r="AU24" i="13"/>
  <c r="AU28" i="13"/>
  <c r="AU32" i="13"/>
  <c r="AU4" i="13"/>
  <c r="AU8" i="13"/>
  <c r="AU13" i="13"/>
  <c r="AU17" i="13"/>
  <c r="AU21" i="13"/>
  <c r="AU25" i="13"/>
  <c r="AU29" i="13"/>
  <c r="AU5" i="13"/>
  <c r="AU9" i="13"/>
  <c r="AU14" i="13"/>
  <c r="AU18" i="13"/>
  <c r="AU22" i="13"/>
  <c r="AU26" i="13"/>
  <c r="AU30" i="13"/>
  <c r="AU6" i="13"/>
  <c r="AU10" i="13"/>
  <c r="AU36" i="13"/>
  <c r="AU40" i="13"/>
  <c r="AU27" i="13"/>
  <c r="AU33" i="13"/>
  <c r="AU37" i="13"/>
  <c r="AU41" i="13"/>
  <c r="AU34" i="13"/>
  <c r="AU38" i="13"/>
  <c r="AU42" i="13"/>
  <c r="AU2" i="13"/>
  <c r="AU31" i="13"/>
  <c r="AU35" i="13"/>
  <c r="AU39" i="13"/>
  <c r="AE6" i="13"/>
  <c r="AE10" i="13"/>
  <c r="AE15" i="13"/>
  <c r="AE19" i="13"/>
  <c r="AE23" i="13"/>
  <c r="AE27" i="13"/>
  <c r="AE31" i="13"/>
  <c r="AE3" i="13"/>
  <c r="AE7" i="13"/>
  <c r="AE11" i="13"/>
  <c r="AE12" i="13"/>
  <c r="AE16" i="13"/>
  <c r="AE20" i="13"/>
  <c r="AE24" i="13"/>
  <c r="AE28" i="13"/>
  <c r="AE32" i="13"/>
  <c r="AE4" i="13"/>
  <c r="AE8" i="13"/>
  <c r="AE13" i="13"/>
  <c r="AE17" i="13"/>
  <c r="AE21" i="13"/>
  <c r="AE25" i="13"/>
  <c r="AE29" i="13"/>
  <c r="AE5" i="13"/>
  <c r="AE9" i="13"/>
  <c r="AE14" i="13"/>
  <c r="AE18" i="13"/>
  <c r="AE22" i="13"/>
  <c r="AE26" i="13"/>
  <c r="AE30" i="13"/>
  <c r="AE35" i="13"/>
  <c r="AE39" i="13"/>
  <c r="AE36" i="13"/>
  <c r="AE40" i="13"/>
  <c r="AE33" i="13"/>
  <c r="AE37" i="13"/>
  <c r="AE41" i="13"/>
  <c r="AE34" i="13"/>
  <c r="AE38" i="13"/>
  <c r="AE42" i="13"/>
  <c r="AE2" i="13"/>
  <c r="O14" i="13"/>
  <c r="O18" i="13"/>
  <c r="O22" i="13"/>
  <c r="O26" i="13"/>
  <c r="O30" i="13"/>
  <c r="O6" i="13"/>
  <c r="O10" i="13"/>
  <c r="O15" i="13"/>
  <c r="O19" i="13"/>
  <c r="O23" i="13"/>
  <c r="O27" i="13"/>
  <c r="O31" i="13"/>
  <c r="O3" i="13"/>
  <c r="O7" i="13"/>
  <c r="O11" i="13"/>
  <c r="O16" i="13"/>
  <c r="O20" i="13"/>
  <c r="O24" i="13"/>
  <c r="O28" i="13"/>
  <c r="O32" i="13"/>
  <c r="O4" i="13"/>
  <c r="O8" i="13"/>
  <c r="O12" i="13"/>
  <c r="O13" i="13"/>
  <c r="O17" i="13"/>
  <c r="O21" i="13"/>
  <c r="O25" i="13"/>
  <c r="O5" i="13"/>
  <c r="O9" i="13"/>
  <c r="O2" i="13"/>
  <c r="O35" i="13"/>
  <c r="O39" i="13"/>
  <c r="O29" i="13"/>
  <c r="O36" i="13"/>
  <c r="O40" i="13"/>
  <c r="O33" i="13"/>
  <c r="O37" i="13"/>
  <c r="O41" i="13"/>
  <c r="O34" i="13"/>
  <c r="O38" i="13"/>
  <c r="O42" i="13"/>
  <c r="AV50" i="13"/>
  <c r="AV47" i="13"/>
  <c r="AV51" i="13"/>
  <c r="AV48" i="13"/>
  <c r="AV52" i="13"/>
  <c r="AV49" i="13"/>
  <c r="AV53" i="13"/>
  <c r="AV54" i="13"/>
  <c r="AV58" i="13"/>
  <c r="AV62" i="13"/>
  <c r="AV66" i="13"/>
  <c r="AV55" i="13"/>
  <c r="AV59" i="13"/>
  <c r="AV63" i="13"/>
  <c r="AV67" i="13"/>
  <c r="AV56" i="13"/>
  <c r="AV60" i="13"/>
  <c r="AV64" i="13"/>
  <c r="AV68" i="13"/>
  <c r="AV57" i="13"/>
  <c r="AV61" i="13"/>
  <c r="AV65" i="13"/>
  <c r="AV71" i="13"/>
  <c r="AV75" i="13"/>
  <c r="AV79" i="13"/>
  <c r="AV83" i="13"/>
  <c r="AV69" i="13"/>
  <c r="AV72" i="13"/>
  <c r="AV76" i="13"/>
  <c r="AV80" i="13"/>
  <c r="AV84" i="13"/>
  <c r="AV73" i="13"/>
  <c r="AV77" i="13"/>
  <c r="AV81" i="13"/>
  <c r="AV85" i="13"/>
  <c r="AV74" i="13"/>
  <c r="AV78" i="13"/>
  <c r="AV70" i="13"/>
  <c r="AV82" i="13"/>
  <c r="AV86" i="13"/>
  <c r="AV46" i="13"/>
  <c r="AF49" i="13"/>
  <c r="AF53" i="13"/>
  <c r="AF50" i="13"/>
  <c r="AF47" i="13"/>
  <c r="AF51" i="13"/>
  <c r="AF48" i="13"/>
  <c r="AF54" i="13"/>
  <c r="AF58" i="13"/>
  <c r="AF62" i="13"/>
  <c r="AF66" i="13"/>
  <c r="AF55" i="13"/>
  <c r="AF59" i="13"/>
  <c r="AF63" i="13"/>
  <c r="AF67" i="13"/>
  <c r="AF56" i="13"/>
  <c r="AF60" i="13"/>
  <c r="AF64" i="13"/>
  <c r="AF68" i="13"/>
  <c r="AF52" i="13"/>
  <c r="AF57" i="13"/>
  <c r="AF61" i="13"/>
  <c r="AF65" i="13"/>
  <c r="AF69" i="13"/>
  <c r="AF70" i="13"/>
  <c r="AF71" i="13"/>
  <c r="AF75" i="13"/>
  <c r="AF79" i="13"/>
  <c r="AF83" i="13"/>
  <c r="AF72" i="13"/>
  <c r="AF76" i="13"/>
  <c r="AF80" i="13"/>
  <c r="AF84" i="13"/>
  <c r="AF73" i="13"/>
  <c r="AF77" i="13"/>
  <c r="AF81" i="13"/>
  <c r="AF85" i="13"/>
  <c r="AF74" i="13"/>
  <c r="AF78" i="13"/>
  <c r="AF82" i="13"/>
  <c r="AF86" i="13"/>
  <c r="AF46" i="13"/>
  <c r="P49" i="13"/>
  <c r="P53" i="13"/>
  <c r="P50" i="13"/>
  <c r="P47" i="13"/>
  <c r="P51" i="13"/>
  <c r="P48" i="13"/>
  <c r="P52" i="13"/>
  <c r="P57" i="13"/>
  <c r="P61" i="13"/>
  <c r="P65" i="13"/>
  <c r="P69" i="13"/>
  <c r="P54" i="13"/>
  <c r="P58" i="13"/>
  <c r="P62" i="13"/>
  <c r="P66" i="13"/>
  <c r="P55" i="13"/>
  <c r="P59" i="13"/>
  <c r="P63" i="13"/>
  <c r="P67" i="13"/>
  <c r="P56" i="13"/>
  <c r="P60" i="13"/>
  <c r="P64" i="13"/>
  <c r="P68" i="13"/>
  <c r="P71" i="13"/>
  <c r="P75" i="13"/>
  <c r="P79" i="13"/>
  <c r="P83" i="13"/>
  <c r="P70" i="13"/>
  <c r="P72" i="13"/>
  <c r="P76" i="13"/>
  <c r="P80" i="13"/>
  <c r="P84" i="13"/>
  <c r="P73" i="13"/>
  <c r="P77" i="13"/>
  <c r="P81" i="13"/>
  <c r="P85" i="13"/>
  <c r="P74" i="13"/>
  <c r="P78" i="13"/>
  <c r="P82" i="13"/>
  <c r="P46" i="13"/>
  <c r="P86" i="13"/>
  <c r="H96" i="13"/>
  <c r="H100" i="13"/>
  <c r="H104" i="13"/>
  <c r="H108" i="13"/>
  <c r="H97" i="13"/>
  <c r="H101" i="13"/>
  <c r="H93" i="13"/>
  <c r="H92" i="13"/>
  <c r="H94" i="13"/>
  <c r="H98" i="13"/>
  <c r="H102" i="13"/>
  <c r="H106" i="13"/>
  <c r="H95" i="13"/>
  <c r="H99" i="13"/>
  <c r="H103" i="13"/>
  <c r="H107" i="13"/>
  <c r="H111" i="13"/>
  <c r="H115" i="13"/>
  <c r="H119" i="13"/>
  <c r="H123" i="13"/>
  <c r="H109" i="13"/>
  <c r="H112" i="13"/>
  <c r="H116" i="13"/>
  <c r="H120" i="13"/>
  <c r="H113" i="13"/>
  <c r="H117" i="13"/>
  <c r="H121" i="13"/>
  <c r="H105" i="13"/>
  <c r="H110" i="13"/>
  <c r="H114" i="13"/>
  <c r="H118" i="13"/>
  <c r="H91" i="13"/>
  <c r="H129" i="13"/>
  <c r="H125" i="13"/>
  <c r="H126" i="13"/>
  <c r="H130" i="13"/>
  <c r="H122" i="13"/>
  <c r="H127" i="13"/>
  <c r="H131" i="13"/>
  <c r="H128" i="13"/>
  <c r="H124" i="13"/>
  <c r="AW92" i="13"/>
  <c r="AW94" i="13"/>
  <c r="AW98" i="13"/>
  <c r="AW102" i="13"/>
  <c r="AW106" i="13"/>
  <c r="AW95" i="13"/>
  <c r="AW99" i="13"/>
  <c r="AW103" i="13"/>
  <c r="AW107" i="13"/>
  <c r="AW96" i="13"/>
  <c r="AW100" i="13"/>
  <c r="AW104" i="13"/>
  <c r="AW108" i="13"/>
  <c r="AW97" i="13"/>
  <c r="AW101" i="13"/>
  <c r="AW93" i="13"/>
  <c r="AW105" i="13"/>
  <c r="AW110" i="13"/>
  <c r="AW114" i="13"/>
  <c r="AW118" i="13"/>
  <c r="AW122" i="13"/>
  <c r="AW111" i="13"/>
  <c r="AW115" i="13"/>
  <c r="AW119" i="13"/>
  <c r="AW123" i="13"/>
  <c r="AW112" i="13"/>
  <c r="AW116" i="13"/>
  <c r="AW120" i="13"/>
  <c r="AW109" i="13"/>
  <c r="AW113" i="13"/>
  <c r="AW117" i="13"/>
  <c r="AW121" i="13"/>
  <c r="AW127" i="13"/>
  <c r="AW131" i="13"/>
  <c r="AW91" i="13"/>
  <c r="AW128" i="13"/>
  <c r="AW125" i="13"/>
  <c r="AW129" i="13"/>
  <c r="AW124" i="13"/>
  <c r="AW126" i="13"/>
  <c r="AW130" i="13"/>
  <c r="AG92" i="13"/>
  <c r="AG94" i="13"/>
  <c r="AG98" i="13"/>
  <c r="AG102" i="13"/>
  <c r="AG106" i="13"/>
  <c r="AG93" i="13"/>
  <c r="AG95" i="13"/>
  <c r="AG99" i="13"/>
  <c r="AG103" i="13"/>
  <c r="AG96" i="13"/>
  <c r="AG100" i="13"/>
  <c r="AG104" i="13"/>
  <c r="AG108" i="13"/>
  <c r="AG97" i="13"/>
  <c r="AG101" i="13"/>
  <c r="AG105" i="13"/>
  <c r="AG113" i="13"/>
  <c r="AG117" i="13"/>
  <c r="AG121" i="13"/>
  <c r="AG109" i="13"/>
  <c r="AG110" i="13"/>
  <c r="AG114" i="13"/>
  <c r="AG118" i="13"/>
  <c r="AG122" i="13"/>
  <c r="AG111" i="13"/>
  <c r="AG115" i="13"/>
  <c r="AG119" i="13"/>
  <c r="AG123" i="13"/>
  <c r="AG107" i="13"/>
  <c r="AG112" i="13"/>
  <c r="AG116" i="13"/>
  <c r="AG120" i="13"/>
  <c r="AG127" i="13"/>
  <c r="AG131" i="13"/>
  <c r="AG91" i="13"/>
  <c r="AG128" i="13"/>
  <c r="AG125" i="13"/>
  <c r="AG129" i="13"/>
  <c r="AG126" i="13"/>
  <c r="AG130" i="13"/>
  <c r="AG124" i="13"/>
  <c r="Q92" i="13"/>
  <c r="Q93" i="13"/>
  <c r="Q94" i="13"/>
  <c r="Q98" i="13"/>
  <c r="Q102" i="13"/>
  <c r="Q95" i="13"/>
  <c r="Q99" i="13"/>
  <c r="Q103" i="13"/>
  <c r="Q107" i="13"/>
  <c r="Q96" i="13"/>
  <c r="Q100" i="13"/>
  <c r="Q104" i="13"/>
  <c r="Q108" i="13"/>
  <c r="Q97" i="13"/>
  <c r="Q101" i="13"/>
  <c r="Q105" i="13"/>
  <c r="Q109" i="13"/>
  <c r="Q106" i="13"/>
  <c r="Q113" i="13"/>
  <c r="Q117" i="13"/>
  <c r="Q121" i="13"/>
  <c r="Q110" i="13"/>
  <c r="Q114" i="13"/>
  <c r="Q118" i="13"/>
  <c r="Q111" i="13"/>
  <c r="Q115" i="13"/>
  <c r="Q119" i="13"/>
  <c r="Q123" i="13"/>
  <c r="Q112" i="13"/>
  <c r="Q116" i="13"/>
  <c r="Q120" i="13"/>
  <c r="Q127" i="13"/>
  <c r="Q131" i="13"/>
  <c r="Q124" i="13"/>
  <c r="Q91" i="13"/>
  <c r="Q128" i="13"/>
  <c r="Q122" i="13"/>
  <c r="Q129" i="13"/>
  <c r="Q125" i="13"/>
  <c r="Q126" i="13"/>
  <c r="Q130" i="13"/>
  <c r="AX136" i="13"/>
  <c r="AX140" i="13"/>
  <c r="AX144" i="13"/>
  <c r="AX148" i="13"/>
  <c r="AX137" i="13"/>
  <c r="AX141" i="13"/>
  <c r="AX145" i="13"/>
  <c r="AX138" i="13"/>
  <c r="AX142" i="13"/>
  <c r="AX146" i="13"/>
  <c r="AX150" i="13"/>
  <c r="AX135" i="13"/>
  <c r="AX139" i="13"/>
  <c r="AX143" i="13"/>
  <c r="AX151" i="13"/>
  <c r="AX155" i="13"/>
  <c r="AX159" i="13"/>
  <c r="AX163" i="13"/>
  <c r="AX147" i="13"/>
  <c r="AX152" i="13"/>
  <c r="AX156" i="13"/>
  <c r="AX160" i="13"/>
  <c r="AX153" i="13"/>
  <c r="AX157" i="13"/>
  <c r="AX161" i="13"/>
  <c r="AX149" i="13"/>
  <c r="AX154" i="13"/>
  <c r="AX158" i="13"/>
  <c r="AX165" i="13"/>
  <c r="AX169" i="13"/>
  <c r="AX173" i="13"/>
  <c r="AX162" i="13"/>
  <c r="AX166" i="13"/>
  <c r="AX170" i="13"/>
  <c r="AX174" i="13"/>
  <c r="AX134" i="13"/>
  <c r="AX167" i="13"/>
  <c r="AX171" i="13"/>
  <c r="AX164" i="13"/>
  <c r="AX168" i="13"/>
  <c r="AX172" i="13"/>
  <c r="AH136" i="13"/>
  <c r="AH140" i="13"/>
  <c r="AH144" i="13"/>
  <c r="AH148" i="13"/>
  <c r="AH137" i="13"/>
  <c r="AH141" i="13"/>
  <c r="AH145" i="13"/>
  <c r="AH138" i="13"/>
  <c r="AH142" i="13"/>
  <c r="AH146" i="13"/>
  <c r="AH135" i="13"/>
  <c r="AH139" i="13"/>
  <c r="AH143" i="13"/>
  <c r="AH151" i="13"/>
  <c r="AH155" i="13"/>
  <c r="AH152" i="13"/>
  <c r="AH156" i="13"/>
  <c r="AH153" i="13"/>
  <c r="AH157" i="13"/>
  <c r="AH150" i="13"/>
  <c r="AH154" i="13"/>
  <c r="AH158" i="13"/>
  <c r="AH147" i="13"/>
  <c r="AH149" i="13"/>
  <c r="AH164" i="13"/>
  <c r="AH168" i="13"/>
  <c r="AH172" i="13"/>
  <c r="AH160" i="13"/>
  <c r="AH159" i="13"/>
  <c r="AH161" i="13"/>
  <c r="AH165" i="13"/>
  <c r="AH169" i="13"/>
  <c r="AH173" i="13"/>
  <c r="AH166" i="13"/>
  <c r="AH170" i="13"/>
  <c r="AH174" i="13"/>
  <c r="AH134" i="13"/>
  <c r="AH163" i="13"/>
  <c r="AH167" i="13"/>
  <c r="AH171" i="13"/>
  <c r="AH162" i="13"/>
  <c r="R136" i="13"/>
  <c r="R140" i="13"/>
  <c r="R144" i="13"/>
  <c r="R137" i="13"/>
  <c r="R141" i="13"/>
  <c r="R145" i="13"/>
  <c r="R149" i="13"/>
  <c r="R138" i="13"/>
  <c r="R142" i="13"/>
  <c r="R146" i="13"/>
  <c r="R135" i="13"/>
  <c r="R139" i="13"/>
  <c r="R143" i="13"/>
  <c r="R147" i="13"/>
  <c r="R151" i="13"/>
  <c r="R150" i="13"/>
  <c r="R155" i="13"/>
  <c r="R152" i="13"/>
  <c r="R156" i="13"/>
  <c r="R160" i="13"/>
  <c r="R148" i="13"/>
  <c r="R153" i="13"/>
  <c r="R157" i="13"/>
  <c r="R161" i="13"/>
  <c r="R154" i="13"/>
  <c r="R158" i="13"/>
  <c r="R164" i="13"/>
  <c r="R168" i="13"/>
  <c r="R172" i="13"/>
  <c r="R163" i="13"/>
  <c r="R165" i="13"/>
  <c r="R169" i="13"/>
  <c r="R173" i="13"/>
  <c r="R162" i="13"/>
  <c r="R166" i="13"/>
  <c r="R170" i="13"/>
  <c r="R174" i="13"/>
  <c r="R134" i="13"/>
  <c r="R167" i="13"/>
  <c r="R171" i="13"/>
  <c r="R159" i="13"/>
  <c r="I2" i="17"/>
  <c r="V41" i="17"/>
  <c r="U40" i="17"/>
  <c r="T39" i="17"/>
  <c r="S38" i="17"/>
  <c r="R37" i="17"/>
  <c r="Q36" i="17"/>
  <c r="P35" i="17"/>
  <c r="O34" i="17"/>
  <c r="N33" i="17"/>
  <c r="M32" i="17"/>
  <c r="L31" i="17"/>
  <c r="K30" i="17"/>
  <c r="J29" i="17"/>
  <c r="I28" i="17"/>
  <c r="H27" i="17"/>
  <c r="V25" i="17"/>
  <c r="U24" i="17"/>
  <c r="T23" i="17"/>
  <c r="S22" i="17"/>
  <c r="R21" i="17"/>
  <c r="Q20" i="17"/>
  <c r="P19" i="17"/>
  <c r="O18" i="17"/>
  <c r="N17" i="17"/>
  <c r="M16" i="17"/>
  <c r="L15" i="17"/>
  <c r="K14" i="17"/>
  <c r="J13" i="17"/>
  <c r="I12" i="17"/>
  <c r="H11" i="17"/>
  <c r="V9" i="17"/>
  <c r="U8" i="17"/>
  <c r="T7" i="17"/>
  <c r="S6" i="17"/>
  <c r="R5" i="17"/>
  <c r="Q4" i="17"/>
  <c r="P3" i="17"/>
  <c r="AH46" i="17"/>
  <c r="O46" i="17"/>
  <c r="AT86" i="17"/>
  <c r="Y86" i="17"/>
  <c r="AY85" i="17"/>
  <c r="AD85" i="17"/>
  <c r="I85" i="17"/>
  <c r="BD84" i="17"/>
  <c r="AJ84" i="17"/>
  <c r="O84" i="17"/>
  <c r="AO83" i="17"/>
  <c r="T83" i="17"/>
  <c r="AQ82" i="17"/>
  <c r="T82" i="17"/>
  <c r="AO81" i="17"/>
  <c r="R81" i="17"/>
  <c r="AH80" i="17"/>
  <c r="AO79" i="17"/>
  <c r="P79" i="17"/>
  <c r="AV78" i="17"/>
  <c r="AS77" i="17"/>
  <c r="AT76" i="17"/>
  <c r="AQ75" i="17"/>
  <c r="AN74" i="17"/>
  <c r="AO73" i="17"/>
  <c r="AL72" i="17"/>
  <c r="AJ71" i="17"/>
  <c r="AK70" i="17"/>
  <c r="AH69" i="17"/>
  <c r="AF68" i="17"/>
  <c r="I67" i="17"/>
  <c r="K66" i="17"/>
  <c r="AI18" i="17"/>
  <c r="AI34" i="17"/>
  <c r="AI15" i="17"/>
  <c r="AI31" i="17"/>
  <c r="AI41" i="17"/>
  <c r="AI12" i="17"/>
  <c r="AI28" i="17"/>
  <c r="AI9" i="17"/>
  <c r="AI25" i="17"/>
  <c r="AI6" i="17"/>
  <c r="AI22" i="17"/>
  <c r="AI38" i="17"/>
  <c r="AI3" i="17"/>
  <c r="AI19" i="17"/>
  <c r="AI35" i="17"/>
  <c r="AI16" i="17"/>
  <c r="AI32" i="17"/>
  <c r="AI13" i="17"/>
  <c r="AI29" i="17"/>
  <c r="AI10" i="17"/>
  <c r="AI26" i="17"/>
  <c r="AI42" i="17"/>
  <c r="AI7" i="17"/>
  <c r="AI23" i="17"/>
  <c r="AI39" i="17"/>
  <c r="AI4" i="17"/>
  <c r="AI20" i="17"/>
  <c r="AI36" i="17"/>
  <c r="AI17" i="17"/>
  <c r="AI33" i="17"/>
  <c r="AI14" i="17"/>
  <c r="AI30" i="17"/>
  <c r="AI2" i="17"/>
  <c r="AI11" i="17"/>
  <c r="AI27" i="17"/>
  <c r="AI8" i="17"/>
  <c r="AI24" i="17"/>
  <c r="AI40" i="17"/>
  <c r="AI5" i="17"/>
  <c r="AI21" i="17"/>
  <c r="AI37" i="17"/>
  <c r="BA5" i="17"/>
  <c r="BA21" i="17"/>
  <c r="BA37" i="17"/>
  <c r="BA18" i="17"/>
  <c r="BA34" i="17"/>
  <c r="BA42" i="17"/>
  <c r="BA15" i="17"/>
  <c r="BA31" i="17"/>
  <c r="BA12" i="17"/>
  <c r="BA28" i="17"/>
  <c r="BA9" i="17"/>
  <c r="BA25" i="17"/>
  <c r="BA41" i="17"/>
  <c r="BA6" i="17"/>
  <c r="BA22" i="17"/>
  <c r="BA38" i="17"/>
  <c r="BA3" i="17"/>
  <c r="BA19" i="17"/>
  <c r="BA35" i="17"/>
  <c r="BA16" i="17"/>
  <c r="BA32" i="17"/>
  <c r="BA13" i="17"/>
  <c r="BA29" i="17"/>
  <c r="BA10" i="17"/>
  <c r="BA26" i="17"/>
  <c r="BA2" i="17"/>
  <c r="BA7" i="17"/>
  <c r="BA23" i="17"/>
  <c r="BA39" i="17"/>
  <c r="BA4" i="17"/>
  <c r="BA20" i="17"/>
  <c r="BA36" i="17"/>
  <c r="BA17" i="17"/>
  <c r="BA33" i="17"/>
  <c r="BA14" i="17"/>
  <c r="BA30" i="17"/>
  <c r="BA11" i="17"/>
  <c r="BA27" i="17"/>
  <c r="BA8" i="17"/>
  <c r="BA24" i="17"/>
  <c r="BA40" i="17"/>
  <c r="BC50" i="17"/>
  <c r="BC54" i="17"/>
  <c r="BC58" i="17"/>
  <c r="BC62" i="17"/>
  <c r="BC66" i="17"/>
  <c r="BC47" i="17"/>
  <c r="BC51" i="17"/>
  <c r="BC55" i="17"/>
  <c r="BC59" i="17"/>
  <c r="BC63" i="17"/>
  <c r="BC67" i="17"/>
  <c r="BC71" i="17"/>
  <c r="BC75" i="17"/>
  <c r="BC48" i="17"/>
  <c r="BC52" i="17"/>
  <c r="BC56" i="17"/>
  <c r="BC60" i="17"/>
  <c r="BC49" i="17"/>
  <c r="BC53" i="17"/>
  <c r="BC57" i="17"/>
  <c r="BC61" i="17"/>
  <c r="BC65" i="17"/>
  <c r="BC69" i="17"/>
  <c r="BC73" i="17"/>
  <c r="BC77" i="17"/>
  <c r="AM49" i="17"/>
  <c r="AM53" i="17"/>
  <c r="AM57" i="17"/>
  <c r="AM61" i="17"/>
  <c r="AM65" i="17"/>
  <c r="AM69" i="17"/>
  <c r="AM73" i="17"/>
  <c r="AM77" i="17"/>
  <c r="AM50" i="17"/>
  <c r="AM54" i="17"/>
  <c r="AM58" i="17"/>
  <c r="AM62" i="17"/>
  <c r="AM66" i="17"/>
  <c r="AM70" i="17"/>
  <c r="AM74" i="17"/>
  <c r="AM78" i="17"/>
  <c r="AM82" i="17"/>
  <c r="AM86" i="17"/>
  <c r="AM47" i="17"/>
  <c r="AM51" i="17"/>
  <c r="AM55" i="17"/>
  <c r="AM59" i="17"/>
  <c r="AM63" i="17"/>
  <c r="AM67" i="17"/>
  <c r="AM71" i="17"/>
  <c r="AM75" i="17"/>
  <c r="AM79" i="17"/>
  <c r="AM83" i="17"/>
  <c r="AM48" i="17"/>
  <c r="AM52" i="17"/>
  <c r="AM56" i="17"/>
  <c r="AM60" i="17"/>
  <c r="W49" i="17"/>
  <c r="W53" i="17"/>
  <c r="W57" i="17"/>
  <c r="W61" i="17"/>
  <c r="W65" i="17"/>
  <c r="W69" i="17"/>
  <c r="W73" i="17"/>
  <c r="W77" i="17"/>
  <c r="W81" i="17"/>
  <c r="W85" i="17"/>
  <c r="W50" i="17"/>
  <c r="W54" i="17"/>
  <c r="W58" i="17"/>
  <c r="W62" i="17"/>
  <c r="W66" i="17"/>
  <c r="W46" i="17"/>
  <c r="W47" i="17"/>
  <c r="W51" i="17"/>
  <c r="W55" i="17"/>
  <c r="W59" i="17"/>
  <c r="W48" i="17"/>
  <c r="W52" i="17"/>
  <c r="W56" i="17"/>
  <c r="W60" i="17"/>
  <c r="W64" i="17"/>
  <c r="W68" i="17"/>
  <c r="W72" i="17"/>
  <c r="W76" i="17"/>
  <c r="W80" i="17"/>
  <c r="BD92" i="17"/>
  <c r="BD96" i="17"/>
  <c r="BD100" i="17"/>
  <c r="BD104" i="17"/>
  <c r="BD108" i="17"/>
  <c r="BD112" i="17"/>
  <c r="BD116" i="17"/>
  <c r="BD120" i="17"/>
  <c r="BD124" i="17"/>
  <c r="BD93" i="17"/>
  <c r="BD97" i="17"/>
  <c r="BD101" i="17"/>
  <c r="BD105" i="17"/>
  <c r="BD109" i="17"/>
  <c r="BD113" i="17"/>
  <c r="BD117" i="17"/>
  <c r="BD121" i="17"/>
  <c r="BD125" i="17"/>
  <c r="BD94" i="17"/>
  <c r="BD98" i="17"/>
  <c r="BD102" i="17"/>
  <c r="BD106" i="17"/>
  <c r="BD110" i="17"/>
  <c r="BD114" i="17"/>
  <c r="BD118" i="17"/>
  <c r="BD122" i="17"/>
  <c r="BD95" i="17"/>
  <c r="BD99" i="17"/>
  <c r="BD103" i="17"/>
  <c r="BD107" i="17"/>
  <c r="BD111" i="17"/>
  <c r="BD131" i="17"/>
  <c r="BD123" i="17"/>
  <c r="BD127" i="17"/>
  <c r="BD91" i="17"/>
  <c r="BD128" i="17"/>
  <c r="BD115" i="17"/>
  <c r="BD129" i="17"/>
  <c r="BD119" i="17"/>
  <c r="BD130" i="17"/>
  <c r="BD126" i="17"/>
  <c r="AN95" i="17"/>
  <c r="AN99" i="17"/>
  <c r="AN103" i="17"/>
  <c r="AN107" i="17"/>
  <c r="AN111" i="17"/>
  <c r="AN115" i="17"/>
  <c r="AN119" i="17"/>
  <c r="AN92" i="17"/>
  <c r="AN96" i="17"/>
  <c r="AN100" i="17"/>
  <c r="AN104" i="17"/>
  <c r="AN108" i="17"/>
  <c r="AN112" i="17"/>
  <c r="AN116" i="17"/>
  <c r="AN120" i="17"/>
  <c r="AN124" i="17"/>
  <c r="AN93" i="17"/>
  <c r="AN97" i="17"/>
  <c r="AN101" i="17"/>
  <c r="AN105" i="17"/>
  <c r="AN109" i="17"/>
  <c r="AN113" i="17"/>
  <c r="AN117" i="17"/>
  <c r="AN121" i="17"/>
  <c r="AN94" i="17"/>
  <c r="AN98" i="17"/>
  <c r="AN102" i="17"/>
  <c r="AN106" i="17"/>
  <c r="AN110" i="17"/>
  <c r="AN114" i="17"/>
  <c r="AN118" i="17"/>
  <c r="AN122" i="17"/>
  <c r="AN131" i="17"/>
  <c r="AN126" i="17"/>
  <c r="AN125" i="17"/>
  <c r="AN127" i="17"/>
  <c r="AN91" i="17"/>
  <c r="AN128" i="17"/>
  <c r="AN129" i="17"/>
  <c r="AN130" i="17"/>
  <c r="AN123" i="17"/>
  <c r="BE138" i="17"/>
  <c r="BE142" i="17"/>
  <c r="BE135" i="17"/>
  <c r="BE139" i="17"/>
  <c r="BE143" i="17"/>
  <c r="BE136" i="17"/>
  <c r="BE140" i="17"/>
  <c r="BE144" i="17"/>
  <c r="BE148" i="17"/>
  <c r="BE137" i="17"/>
  <c r="BE141" i="17"/>
  <c r="BE145" i="17"/>
  <c r="BE151" i="17"/>
  <c r="BE155" i="17"/>
  <c r="BE159" i="17"/>
  <c r="BE163" i="17"/>
  <c r="BE167" i="17"/>
  <c r="BE171" i="17"/>
  <c r="BE147" i="17"/>
  <c r="BE152" i="17"/>
  <c r="BE156" i="17"/>
  <c r="BE160" i="17"/>
  <c r="BE164" i="17"/>
  <c r="BE168" i="17"/>
  <c r="BE172" i="17"/>
  <c r="BE146" i="17"/>
  <c r="BE149" i="17"/>
  <c r="BE153" i="17"/>
  <c r="BE157" i="17"/>
  <c r="BE161" i="17"/>
  <c r="BE165" i="17"/>
  <c r="BE169" i="17"/>
  <c r="BE173" i="17"/>
  <c r="BE150" i="17"/>
  <c r="BE154" i="17"/>
  <c r="BE158" i="17"/>
  <c r="BE162" i="17"/>
  <c r="BE166" i="17"/>
  <c r="BE170" i="17"/>
  <c r="BE174" i="17"/>
  <c r="BE134" i="17"/>
  <c r="AO138" i="17"/>
  <c r="AO142" i="17"/>
  <c r="AO146" i="17"/>
  <c r="AO135" i="17"/>
  <c r="AO139" i="17"/>
  <c r="AO143" i="17"/>
  <c r="AO136" i="17"/>
  <c r="AO140" i="17"/>
  <c r="AO144" i="17"/>
  <c r="AO137" i="17"/>
  <c r="AO141" i="17"/>
  <c r="AO145" i="17"/>
  <c r="AO134" i="17"/>
  <c r="AO151" i="17"/>
  <c r="AO155" i="17"/>
  <c r="AO159" i="17"/>
  <c r="AO163" i="17"/>
  <c r="AO167" i="17"/>
  <c r="AO171" i="17"/>
  <c r="AO152" i="17"/>
  <c r="AO156" i="17"/>
  <c r="AO160" i="17"/>
  <c r="AO164" i="17"/>
  <c r="AO168" i="17"/>
  <c r="AO172" i="17"/>
  <c r="AO147" i="17"/>
  <c r="AO149" i="17"/>
  <c r="AO153" i="17"/>
  <c r="AO157" i="17"/>
  <c r="AO161" i="17"/>
  <c r="AO165" i="17"/>
  <c r="AO169" i="17"/>
  <c r="AO173" i="17"/>
  <c r="AO148" i="17"/>
  <c r="AO150" i="17"/>
  <c r="AO154" i="17"/>
  <c r="AO158" i="17"/>
  <c r="AO162" i="17"/>
  <c r="AO166" i="17"/>
  <c r="AO170" i="17"/>
  <c r="AO174" i="17"/>
  <c r="Y138" i="17"/>
  <c r="Y142" i="17"/>
  <c r="Y146" i="17"/>
  <c r="Y135" i="17"/>
  <c r="Y139" i="17"/>
  <c r="Y143" i="17"/>
  <c r="Y136" i="17"/>
  <c r="Y140" i="17"/>
  <c r="Y144" i="17"/>
  <c r="Y137" i="17"/>
  <c r="Y141" i="17"/>
  <c r="Y145" i="17"/>
  <c r="Y134" i="17"/>
  <c r="Y151" i="17"/>
  <c r="Y155" i="17"/>
  <c r="Y159" i="17"/>
  <c r="Y163" i="17"/>
  <c r="Y167" i="17"/>
  <c r="Y171" i="17"/>
  <c r="Y148" i="17"/>
  <c r="Y152" i="17"/>
  <c r="Y156" i="17"/>
  <c r="Y160" i="17"/>
  <c r="Y164" i="17"/>
  <c r="Y168" i="17"/>
  <c r="Y172" i="17"/>
  <c r="Y153" i="17"/>
  <c r="Y157" i="17"/>
  <c r="Y161" i="17"/>
  <c r="Y165" i="17"/>
  <c r="Y169" i="17"/>
  <c r="Y173" i="17"/>
  <c r="Y149" i="17"/>
  <c r="Y150" i="17"/>
  <c r="Y154" i="17"/>
  <c r="Y158" i="17"/>
  <c r="Y162" i="17"/>
  <c r="Y166" i="17"/>
  <c r="Y170" i="17"/>
  <c r="Y174" i="17"/>
  <c r="Y147" i="17"/>
  <c r="I138" i="17"/>
  <c r="I142" i="17"/>
  <c r="I146" i="17"/>
  <c r="I135" i="17"/>
  <c r="I139" i="17"/>
  <c r="I143" i="17"/>
  <c r="I147" i="17"/>
  <c r="I136" i="17"/>
  <c r="I140" i="17"/>
  <c r="I144" i="17"/>
  <c r="I137" i="17"/>
  <c r="I141" i="17"/>
  <c r="I134" i="17"/>
  <c r="I151" i="17"/>
  <c r="I155" i="17"/>
  <c r="I159" i="17"/>
  <c r="I163" i="17"/>
  <c r="I167" i="17"/>
  <c r="I171" i="17"/>
  <c r="I145" i="17"/>
  <c r="I152" i="17"/>
  <c r="I156" i="17"/>
  <c r="I160" i="17"/>
  <c r="I164" i="17"/>
  <c r="I168" i="17"/>
  <c r="I172" i="17"/>
  <c r="I148" i="17"/>
  <c r="I153" i="17"/>
  <c r="I157" i="17"/>
  <c r="I161" i="17"/>
  <c r="I165" i="17"/>
  <c r="I169" i="17"/>
  <c r="I173" i="17"/>
  <c r="I149" i="17"/>
  <c r="I150" i="17"/>
  <c r="I154" i="17"/>
  <c r="I158" i="17"/>
  <c r="I162" i="17"/>
  <c r="I166" i="17"/>
  <c r="I170" i="17"/>
  <c r="I174" i="17"/>
  <c r="BF3" i="15"/>
  <c r="BF7" i="15"/>
  <c r="BF11" i="15"/>
  <c r="BF15" i="15"/>
  <c r="BF19" i="15"/>
  <c r="BF4" i="15"/>
  <c r="BF8" i="15"/>
  <c r="BF12" i="15"/>
  <c r="BF16" i="15"/>
  <c r="BF20" i="15"/>
  <c r="BF5" i="15"/>
  <c r="BF9" i="15"/>
  <c r="BF13" i="15"/>
  <c r="BF17" i="15"/>
  <c r="BF21" i="15"/>
  <c r="BF2" i="15"/>
  <c r="BF6" i="15"/>
  <c r="BF10" i="15"/>
  <c r="BF14" i="15"/>
  <c r="BF23" i="15"/>
  <c r="BF27" i="15"/>
  <c r="BF31" i="15"/>
  <c r="BF35" i="15"/>
  <c r="BF39" i="15"/>
  <c r="BF24" i="15"/>
  <c r="BF28" i="15"/>
  <c r="BF32" i="15"/>
  <c r="BF36" i="15"/>
  <c r="BF40" i="15"/>
  <c r="BF18" i="15"/>
  <c r="BF25" i="15"/>
  <c r="BF29" i="15"/>
  <c r="BF33" i="15"/>
  <c r="BF37" i="15"/>
  <c r="BF41" i="15"/>
  <c r="BF22" i="15"/>
  <c r="BF26" i="15"/>
  <c r="BF30" i="15"/>
  <c r="BF34" i="15"/>
  <c r="BF38" i="15"/>
  <c r="BF42" i="15"/>
  <c r="Z3" i="15"/>
  <c r="Z7" i="15"/>
  <c r="Z11" i="15"/>
  <c r="Z15" i="15"/>
  <c r="Z19" i="15"/>
  <c r="Z4" i="15"/>
  <c r="Z8" i="15"/>
  <c r="Z12" i="15"/>
  <c r="Z16" i="15"/>
  <c r="Z20" i="15"/>
  <c r="Z5" i="15"/>
  <c r="Z9" i="15"/>
  <c r="Z13" i="15"/>
  <c r="Z17" i="15"/>
  <c r="Z21" i="15"/>
  <c r="Z2" i="15"/>
  <c r="Z6" i="15"/>
  <c r="Z10" i="15"/>
  <c r="Z14" i="15"/>
  <c r="Z18" i="15"/>
  <c r="Z22" i="15"/>
  <c r="Z23" i="15"/>
  <c r="Z27" i="15"/>
  <c r="Z31" i="15"/>
  <c r="Z35" i="15"/>
  <c r="Z39" i="15"/>
  <c r="Z24" i="15"/>
  <c r="Z28" i="15"/>
  <c r="Z32" i="15"/>
  <c r="Z36" i="15"/>
  <c r="Z40" i="15"/>
  <c r="Z25" i="15"/>
  <c r="Z29" i="15"/>
  <c r="Z33" i="15"/>
  <c r="Z37" i="15"/>
  <c r="Z41" i="15"/>
  <c r="Z26" i="15"/>
  <c r="Z30" i="15"/>
  <c r="Z34" i="15"/>
  <c r="Z38" i="15"/>
  <c r="Z42" i="15"/>
  <c r="J3" i="15"/>
  <c r="J7" i="15"/>
  <c r="J11" i="15"/>
  <c r="J15" i="15"/>
  <c r="J4" i="15"/>
  <c r="J8" i="15"/>
  <c r="J12" i="15"/>
  <c r="J16" i="15"/>
  <c r="J20" i="15"/>
  <c r="J5" i="15"/>
  <c r="J9" i="15"/>
  <c r="J13" i="15"/>
  <c r="J17" i="15"/>
  <c r="J21" i="15"/>
  <c r="J2" i="15"/>
  <c r="J6" i="15"/>
  <c r="J10" i="15"/>
  <c r="J14" i="15"/>
  <c r="J18" i="15"/>
  <c r="J22" i="15"/>
  <c r="J26" i="15"/>
  <c r="J30" i="15"/>
  <c r="J34" i="15"/>
  <c r="J38" i="15"/>
  <c r="J42" i="15"/>
  <c r="J23" i="15"/>
  <c r="J27" i="15"/>
  <c r="J31" i="15"/>
  <c r="J35" i="15"/>
  <c r="J39" i="15"/>
  <c r="J24" i="15"/>
  <c r="J28" i="15"/>
  <c r="J32" i="15"/>
  <c r="J36" i="15"/>
  <c r="J40" i="15"/>
  <c r="J19" i="15"/>
  <c r="J25" i="15"/>
  <c r="J29" i="15"/>
  <c r="J33" i="15"/>
  <c r="J37" i="15"/>
  <c r="J41" i="15"/>
  <c r="BG50" i="15"/>
  <c r="BG54" i="15"/>
  <c r="BG58" i="15"/>
  <c r="BG62" i="15"/>
  <c r="BG66" i="15"/>
  <c r="BG47" i="15"/>
  <c r="BG51" i="15"/>
  <c r="BG55" i="15"/>
  <c r="BG59" i="15"/>
  <c r="BG63" i="15"/>
  <c r="BG67" i="15"/>
  <c r="BG71" i="15"/>
  <c r="BG48" i="15"/>
  <c r="BG52" i="15"/>
  <c r="BG56" i="15"/>
  <c r="BG60" i="15"/>
  <c r="BG64" i="15"/>
  <c r="BG68" i="15"/>
  <c r="BG49" i="15"/>
  <c r="BG53" i="15"/>
  <c r="BG57" i="15"/>
  <c r="BG61" i="15"/>
  <c r="BG65" i="15"/>
  <c r="BG46" i="15"/>
  <c r="BG69" i="15"/>
  <c r="BG70" i="15"/>
  <c r="BG75" i="15"/>
  <c r="BG79" i="15"/>
  <c r="BG83" i="15"/>
  <c r="BG72" i="15"/>
  <c r="BG76" i="15"/>
  <c r="BG80" i="15"/>
  <c r="BG84" i="15"/>
  <c r="BG73" i="15"/>
  <c r="BG77" i="15"/>
  <c r="BG81" i="15"/>
  <c r="BG85" i="15"/>
  <c r="BG74" i="15"/>
  <c r="BG78" i="15"/>
  <c r="BG82" i="15"/>
  <c r="BG86" i="15"/>
  <c r="AQ50" i="15"/>
  <c r="AQ54" i="15"/>
  <c r="AQ58" i="15"/>
  <c r="AQ62" i="15"/>
  <c r="AQ66" i="15"/>
  <c r="AQ47" i="15"/>
  <c r="AQ51" i="15"/>
  <c r="AQ55" i="15"/>
  <c r="AQ59" i="15"/>
  <c r="AQ63" i="15"/>
  <c r="AQ67" i="15"/>
  <c r="AQ71" i="15"/>
  <c r="AQ48" i="15"/>
  <c r="AQ52" i="15"/>
  <c r="AQ56" i="15"/>
  <c r="AQ60" i="15"/>
  <c r="AQ64" i="15"/>
  <c r="AQ68" i="15"/>
  <c r="AQ49" i="15"/>
  <c r="AQ53" i="15"/>
  <c r="AQ57" i="15"/>
  <c r="AQ61" i="15"/>
  <c r="AQ65" i="15"/>
  <c r="AQ46" i="15"/>
  <c r="AQ75" i="15"/>
  <c r="AQ79" i="15"/>
  <c r="AQ83" i="15"/>
  <c r="AQ72" i="15"/>
  <c r="AQ76" i="15"/>
  <c r="AQ80" i="15"/>
  <c r="AQ84" i="15"/>
  <c r="AQ70" i="15"/>
  <c r="AQ73" i="15"/>
  <c r="AQ77" i="15"/>
  <c r="AQ81" i="15"/>
  <c r="AQ85" i="15"/>
  <c r="AQ69" i="15"/>
  <c r="AQ74" i="15"/>
  <c r="AQ78" i="15"/>
  <c r="AQ82" i="15"/>
  <c r="AQ86" i="15"/>
  <c r="AA50" i="15"/>
  <c r="AA54" i="15"/>
  <c r="AA58" i="15"/>
  <c r="AA62" i="15"/>
  <c r="AA66" i="15"/>
  <c r="AA70" i="15"/>
  <c r="AA47" i="15"/>
  <c r="AA51" i="15"/>
  <c r="AA55" i="15"/>
  <c r="AA59" i="15"/>
  <c r="AA63" i="15"/>
  <c r="AA67" i="15"/>
  <c r="AA48" i="15"/>
  <c r="AA52" i="15"/>
  <c r="AA56" i="15"/>
  <c r="AA60" i="15"/>
  <c r="AA64" i="15"/>
  <c r="AA68" i="15"/>
  <c r="AA49" i="15"/>
  <c r="AA53" i="15"/>
  <c r="AA57" i="15"/>
  <c r="AA61" i="15"/>
  <c r="AA65" i="15"/>
  <c r="AA69" i="15"/>
  <c r="AA46" i="15"/>
  <c r="AA75" i="15"/>
  <c r="AA79" i="15"/>
  <c r="AA83" i="15"/>
  <c r="AA76" i="15"/>
  <c r="AA80" i="15"/>
  <c r="AA84" i="15"/>
  <c r="AA72" i="15"/>
  <c r="AA73" i="15"/>
  <c r="AA77" i="15"/>
  <c r="AA81" i="15"/>
  <c r="AA85" i="15"/>
  <c r="AA71" i="15"/>
  <c r="AA74" i="15"/>
  <c r="AA78" i="15"/>
  <c r="AA82" i="15"/>
  <c r="AA86" i="15"/>
  <c r="K49" i="15"/>
  <c r="K53" i="15"/>
  <c r="K57" i="15"/>
  <c r="K61" i="15"/>
  <c r="K65" i="15"/>
  <c r="K69" i="15"/>
  <c r="K50" i="15"/>
  <c r="K54" i="15"/>
  <c r="K58" i="15"/>
  <c r="K62" i="15"/>
  <c r="K66" i="15"/>
  <c r="K70" i="15"/>
  <c r="K47" i="15"/>
  <c r="K51" i="15"/>
  <c r="K55" i="15"/>
  <c r="K59" i="15"/>
  <c r="K63" i="15"/>
  <c r="K48" i="15"/>
  <c r="K52" i="15"/>
  <c r="K56" i="15"/>
  <c r="K60" i="15"/>
  <c r="K64" i="15"/>
  <c r="K74" i="15"/>
  <c r="K78" i="15"/>
  <c r="K82" i="15"/>
  <c r="K86" i="15"/>
  <c r="K46" i="15"/>
  <c r="K75" i="15"/>
  <c r="K79" i="15"/>
  <c r="K83" i="15"/>
  <c r="K71" i="15"/>
  <c r="K68" i="15"/>
  <c r="K76" i="15"/>
  <c r="K80" i="15"/>
  <c r="K84" i="15"/>
  <c r="K67" i="15"/>
  <c r="K72" i="15"/>
  <c r="K73" i="15"/>
  <c r="K77" i="15"/>
  <c r="K81" i="15"/>
  <c r="K85" i="15"/>
  <c r="AR92" i="15"/>
  <c r="AR95" i="15"/>
  <c r="AR99" i="15"/>
  <c r="AR103" i="15"/>
  <c r="AR107" i="15"/>
  <c r="AR111" i="15"/>
  <c r="AR115" i="15"/>
  <c r="AR119" i="15"/>
  <c r="AR123" i="15"/>
  <c r="AR96" i="15"/>
  <c r="AR100" i="15"/>
  <c r="AR104" i="15"/>
  <c r="AR108" i="15"/>
  <c r="AR112" i="15"/>
  <c r="AR116" i="15"/>
  <c r="AR120" i="15"/>
  <c r="AR97" i="15"/>
  <c r="AR101" i="15"/>
  <c r="AR105" i="15"/>
  <c r="AR109" i="15"/>
  <c r="AR113" i="15"/>
  <c r="AR117" i="15"/>
  <c r="AR121" i="15"/>
  <c r="AR125" i="15"/>
  <c r="AR129" i="15"/>
  <c r="AR93" i="15"/>
  <c r="AR94" i="15"/>
  <c r="AR98" i="15"/>
  <c r="AR102" i="15"/>
  <c r="AR106" i="15"/>
  <c r="AR110" i="15"/>
  <c r="AR114" i="15"/>
  <c r="AR118" i="15"/>
  <c r="AR122" i="15"/>
  <c r="AR91" i="15"/>
  <c r="AR128" i="15"/>
  <c r="AR130" i="15"/>
  <c r="AR127" i="15"/>
  <c r="AR124" i="15"/>
  <c r="AR131" i="15"/>
  <c r="AR126" i="15"/>
  <c r="AB95" i="15"/>
  <c r="AB99" i="15"/>
  <c r="AB103" i="15"/>
  <c r="AB107" i="15"/>
  <c r="AB111" i="15"/>
  <c r="AB92" i="15"/>
  <c r="AB96" i="15"/>
  <c r="AB100" i="15"/>
  <c r="AB104" i="15"/>
  <c r="AB108" i="15"/>
  <c r="AB112" i="15"/>
  <c r="AB116" i="15"/>
  <c r="AB97" i="15"/>
  <c r="AB101" i="15"/>
  <c r="AB105" i="15"/>
  <c r="AB109" i="15"/>
  <c r="AB113" i="15"/>
  <c r="AB117" i="15"/>
  <c r="AB121" i="15"/>
  <c r="AB125" i="15"/>
  <c r="AB94" i="15"/>
  <c r="AB98" i="15"/>
  <c r="AB102" i="15"/>
  <c r="AB106" i="15"/>
  <c r="AB110" i="15"/>
  <c r="AB114" i="15"/>
  <c r="AB118" i="15"/>
  <c r="AB122" i="15"/>
  <c r="AB93" i="15"/>
  <c r="AB123" i="15"/>
  <c r="AB91" i="15"/>
  <c r="AB119" i="15"/>
  <c r="AB126" i="15"/>
  <c r="AB120" i="15"/>
  <c r="AB124" i="15"/>
  <c r="AB129" i="15"/>
  <c r="AB130" i="15"/>
  <c r="AB128" i="15"/>
  <c r="AB127" i="15"/>
  <c r="AB115" i="15"/>
  <c r="AB131" i="15"/>
  <c r="L94" i="15"/>
  <c r="L93" i="15"/>
  <c r="L95" i="15"/>
  <c r="L99" i="15"/>
  <c r="L103" i="15"/>
  <c r="L107" i="15"/>
  <c r="L111" i="15"/>
  <c r="L115" i="15"/>
  <c r="L119" i="15"/>
  <c r="L123" i="15"/>
  <c r="L96" i="15"/>
  <c r="L100" i="15"/>
  <c r="L104" i="15"/>
  <c r="L108" i="15"/>
  <c r="L112" i="15"/>
  <c r="L116" i="15"/>
  <c r="L120" i="15"/>
  <c r="L124" i="15"/>
  <c r="L92" i="15"/>
  <c r="L97" i="15"/>
  <c r="L101" i="15"/>
  <c r="L105" i="15"/>
  <c r="L109" i="15"/>
  <c r="L113" i="15"/>
  <c r="L117" i="15"/>
  <c r="L121" i="15"/>
  <c r="L125" i="15"/>
  <c r="L98" i="15"/>
  <c r="L102" i="15"/>
  <c r="L106" i="15"/>
  <c r="L110" i="15"/>
  <c r="L114" i="15"/>
  <c r="L118" i="15"/>
  <c r="L131" i="15"/>
  <c r="L91" i="15"/>
  <c r="L126" i="15"/>
  <c r="L129" i="15"/>
  <c r="L130" i="15"/>
  <c r="L122" i="15"/>
  <c r="L128" i="15"/>
  <c r="L127" i="15"/>
  <c r="AS138" i="15"/>
  <c r="AS142" i="15"/>
  <c r="AS135" i="15"/>
  <c r="AS139" i="15"/>
  <c r="AS143" i="15"/>
  <c r="AS136" i="15"/>
  <c r="AS140" i="15"/>
  <c r="AS137" i="15"/>
  <c r="AS141" i="15"/>
  <c r="AS146" i="15"/>
  <c r="AS150" i="15"/>
  <c r="AS154" i="15"/>
  <c r="AS158" i="15"/>
  <c r="AS162" i="15"/>
  <c r="AS166" i="15"/>
  <c r="AS170" i="15"/>
  <c r="AS147" i="15"/>
  <c r="AS151" i="15"/>
  <c r="AS155" i="15"/>
  <c r="AS159" i="15"/>
  <c r="AS163" i="15"/>
  <c r="AS167" i="15"/>
  <c r="AS171" i="15"/>
  <c r="AS145" i="15"/>
  <c r="AS148" i="15"/>
  <c r="AS152" i="15"/>
  <c r="AS156" i="15"/>
  <c r="AS160" i="15"/>
  <c r="AS164" i="15"/>
  <c r="AS168" i="15"/>
  <c r="AS172" i="15"/>
  <c r="AS149" i="15"/>
  <c r="AS153" i="15"/>
  <c r="AS157" i="15"/>
  <c r="AS161" i="15"/>
  <c r="AS165" i="15"/>
  <c r="AS169" i="15"/>
  <c r="AS173" i="15"/>
  <c r="AS144" i="15"/>
  <c r="AS174" i="15"/>
  <c r="AS134" i="15"/>
  <c r="AC138" i="15"/>
  <c r="AC142" i="15"/>
  <c r="AC135" i="15"/>
  <c r="AC139" i="15"/>
  <c r="AC143" i="15"/>
  <c r="AC136" i="15"/>
  <c r="AC140" i="15"/>
  <c r="AC144" i="15"/>
  <c r="AC137" i="15"/>
  <c r="AC141" i="15"/>
  <c r="AC145" i="15"/>
  <c r="AC150" i="15"/>
  <c r="AC154" i="15"/>
  <c r="AC158" i="15"/>
  <c r="AC162" i="15"/>
  <c r="AC166" i="15"/>
  <c r="AC170" i="15"/>
  <c r="AC174" i="15"/>
  <c r="AC146" i="15"/>
  <c r="AC147" i="15"/>
  <c r="AC151" i="15"/>
  <c r="AC155" i="15"/>
  <c r="AC148" i="15"/>
  <c r="AC152" i="15"/>
  <c r="AC156" i="15"/>
  <c r="AC160" i="15"/>
  <c r="AC164" i="15"/>
  <c r="AC168" i="15"/>
  <c r="AC172" i="15"/>
  <c r="AC149" i="15"/>
  <c r="AC153" i="15"/>
  <c r="AC157" i="15"/>
  <c r="AC161" i="15"/>
  <c r="AC165" i="15"/>
  <c r="AC173" i="15"/>
  <c r="AC134" i="15"/>
  <c r="AC167" i="15"/>
  <c r="AC159" i="15"/>
  <c r="AC171" i="15"/>
  <c r="AC169" i="15"/>
  <c r="AC163" i="15"/>
  <c r="M138" i="15"/>
  <c r="M142" i="15"/>
  <c r="M146" i="15"/>
  <c r="M135" i="15"/>
  <c r="M139" i="15"/>
  <c r="M143" i="15"/>
  <c r="M136" i="15"/>
  <c r="M140" i="15"/>
  <c r="M137" i="15"/>
  <c r="M141" i="15"/>
  <c r="M145" i="15"/>
  <c r="M149" i="15"/>
  <c r="M153" i="15"/>
  <c r="M157" i="15"/>
  <c r="M161" i="15"/>
  <c r="M165" i="15"/>
  <c r="M169" i="15"/>
  <c r="M173" i="15"/>
  <c r="M144" i="15"/>
  <c r="M150" i="15"/>
  <c r="M154" i="15"/>
  <c r="M158" i="15"/>
  <c r="M162" i="15"/>
  <c r="M166" i="15"/>
  <c r="M170" i="15"/>
  <c r="M147" i="15"/>
  <c r="M151" i="15"/>
  <c r="M155" i="15"/>
  <c r="M159" i="15"/>
  <c r="M163" i="15"/>
  <c r="M167" i="15"/>
  <c r="M171" i="15"/>
  <c r="M148" i="15"/>
  <c r="M152" i="15"/>
  <c r="M156" i="15"/>
  <c r="M160" i="15"/>
  <c r="M164" i="15"/>
  <c r="M168" i="15"/>
  <c r="M172" i="15"/>
  <c r="M134" i="15"/>
  <c r="M174" i="15"/>
  <c r="AT15" i="13"/>
  <c r="AT19" i="13"/>
  <c r="AT23" i="13"/>
  <c r="AT27" i="13"/>
  <c r="AT31" i="13"/>
  <c r="AT3" i="13"/>
  <c r="AT7" i="13"/>
  <c r="AT11" i="13"/>
  <c r="AT12" i="13"/>
  <c r="AT16" i="13"/>
  <c r="AT20" i="13"/>
  <c r="AT24" i="13"/>
  <c r="AT28" i="13"/>
  <c r="AT32" i="13"/>
  <c r="AT4" i="13"/>
  <c r="AT8" i="13"/>
  <c r="AT13" i="13"/>
  <c r="AT17" i="13"/>
  <c r="AT21" i="13"/>
  <c r="AT25" i="13"/>
  <c r="AT29" i="13"/>
  <c r="AT5" i="13"/>
  <c r="AT9" i="13"/>
  <c r="AT14" i="13"/>
  <c r="AT18" i="13"/>
  <c r="AT22" i="13"/>
  <c r="AT26" i="13"/>
  <c r="AT30" i="13"/>
  <c r="AT6" i="13"/>
  <c r="AT10" i="13"/>
  <c r="AT36" i="13"/>
  <c r="AT40" i="13"/>
  <c r="AT33" i="13"/>
  <c r="AT37" i="13"/>
  <c r="AT41" i="13"/>
  <c r="AT34" i="13"/>
  <c r="AT38" i="13"/>
  <c r="AT42" i="13"/>
  <c r="AT2" i="13"/>
  <c r="AT35" i="13"/>
  <c r="AT39" i="13"/>
  <c r="AD15" i="13"/>
  <c r="AD19" i="13"/>
  <c r="AD23" i="13"/>
  <c r="AD3" i="13"/>
  <c r="AD7" i="13"/>
  <c r="AD11" i="13"/>
  <c r="AD12" i="13"/>
  <c r="AD16" i="13"/>
  <c r="AD20" i="13"/>
  <c r="AD24" i="13"/>
  <c r="AD28" i="13"/>
  <c r="AD32" i="13"/>
  <c r="AD4" i="13"/>
  <c r="AD8" i="13"/>
  <c r="AD13" i="13"/>
  <c r="AD17" i="13"/>
  <c r="AD21" i="13"/>
  <c r="AD25" i="13"/>
  <c r="AD29" i="13"/>
  <c r="AD5" i="13"/>
  <c r="AD9" i="13"/>
  <c r="AD14" i="13"/>
  <c r="AD18" i="13"/>
  <c r="AD22" i="13"/>
  <c r="AD26" i="13"/>
  <c r="AD30" i="13"/>
  <c r="AD6" i="13"/>
  <c r="AD10" i="13"/>
  <c r="AD27" i="13"/>
  <c r="AD36" i="13"/>
  <c r="AD40" i="13"/>
  <c r="AD33" i="13"/>
  <c r="AD37" i="13"/>
  <c r="AD41" i="13"/>
  <c r="AD34" i="13"/>
  <c r="AD38" i="13"/>
  <c r="AD42" i="13"/>
  <c r="AD31" i="13"/>
  <c r="AD2" i="13"/>
  <c r="AD35" i="13"/>
  <c r="AD39" i="13"/>
  <c r="N6" i="13"/>
  <c r="N10" i="13"/>
  <c r="N15" i="13"/>
  <c r="N19" i="13"/>
  <c r="N23" i="13"/>
  <c r="N27" i="13"/>
  <c r="N31" i="13"/>
  <c r="N3" i="13"/>
  <c r="N7" i="13"/>
  <c r="N11" i="13"/>
  <c r="N16" i="13"/>
  <c r="N20" i="13"/>
  <c r="N24" i="13"/>
  <c r="N28" i="13"/>
  <c r="N32" i="13"/>
  <c r="N4" i="13"/>
  <c r="N8" i="13"/>
  <c r="N12" i="13"/>
  <c r="N13" i="13"/>
  <c r="N17" i="13"/>
  <c r="N21" i="13"/>
  <c r="N25" i="13"/>
  <c r="N29" i="13"/>
  <c r="N5" i="13"/>
  <c r="N9" i="13"/>
  <c r="N14" i="13"/>
  <c r="N18" i="13"/>
  <c r="N22" i="13"/>
  <c r="N26" i="13"/>
  <c r="N30" i="13"/>
  <c r="N35" i="13"/>
  <c r="N39" i="13"/>
  <c r="N36" i="13"/>
  <c r="N40" i="13"/>
  <c r="N33" i="13"/>
  <c r="N37" i="13"/>
  <c r="N41" i="13"/>
  <c r="N34" i="13"/>
  <c r="N38" i="13"/>
  <c r="N42" i="13"/>
  <c r="N2" i="13"/>
  <c r="AU50" i="13"/>
  <c r="AU47" i="13"/>
  <c r="AU51" i="13"/>
  <c r="AU48" i="13"/>
  <c r="AU52" i="13"/>
  <c r="AU49" i="13"/>
  <c r="AU54" i="13"/>
  <c r="AU58" i="13"/>
  <c r="AU62" i="13"/>
  <c r="AU66" i="13"/>
  <c r="AU70" i="13"/>
  <c r="AU53" i="13"/>
  <c r="AU55" i="13"/>
  <c r="AU59" i="13"/>
  <c r="AU63" i="13"/>
  <c r="AU67" i="13"/>
  <c r="AU56" i="13"/>
  <c r="AU60" i="13"/>
  <c r="AU64" i="13"/>
  <c r="AU68" i="13"/>
  <c r="AU57" i="13"/>
  <c r="AU61" i="13"/>
  <c r="AU65" i="13"/>
  <c r="AU69" i="13"/>
  <c r="AU72" i="13"/>
  <c r="AU76" i="13"/>
  <c r="AU80" i="13"/>
  <c r="AU84" i="13"/>
  <c r="AU73" i="13"/>
  <c r="AU77" i="13"/>
  <c r="AU81" i="13"/>
  <c r="AU74" i="13"/>
  <c r="AU78" i="13"/>
  <c r="AU82" i="13"/>
  <c r="AU71" i="13"/>
  <c r="AU75" i="13"/>
  <c r="AU79" i="13"/>
  <c r="AU83" i="13"/>
  <c r="AU85" i="13"/>
  <c r="AU86" i="13"/>
  <c r="AU46" i="13"/>
  <c r="AE50" i="13"/>
  <c r="AE47" i="13"/>
  <c r="AE51" i="13"/>
  <c r="AE48" i="13"/>
  <c r="AE52" i="13"/>
  <c r="AE49" i="13"/>
  <c r="AE53" i="13"/>
  <c r="AE54" i="13"/>
  <c r="AE58" i="13"/>
  <c r="AE62" i="13"/>
  <c r="AE66" i="13"/>
  <c r="AE55" i="13"/>
  <c r="AE59" i="13"/>
  <c r="AE63" i="13"/>
  <c r="AE67" i="13"/>
  <c r="AE56" i="13"/>
  <c r="AE60" i="13"/>
  <c r="AE64" i="13"/>
  <c r="AE68" i="13"/>
  <c r="AE57" i="13"/>
  <c r="AE61" i="13"/>
  <c r="AE65" i="13"/>
  <c r="AE70" i="13"/>
  <c r="AE71" i="13"/>
  <c r="AE75" i="13"/>
  <c r="AE79" i="13"/>
  <c r="AE83" i="13"/>
  <c r="AE72" i="13"/>
  <c r="AE76" i="13"/>
  <c r="AE80" i="13"/>
  <c r="AE84" i="13"/>
  <c r="AE69" i="13"/>
  <c r="AE73" i="13"/>
  <c r="AE77" i="13"/>
  <c r="AE81" i="13"/>
  <c r="AE85" i="13"/>
  <c r="AE74" i="13"/>
  <c r="AE78" i="13"/>
  <c r="AE82" i="13"/>
  <c r="AE86" i="13"/>
  <c r="AE46" i="13"/>
  <c r="O49" i="13"/>
  <c r="O53" i="13"/>
  <c r="O50" i="13"/>
  <c r="O47" i="13"/>
  <c r="O51" i="13"/>
  <c r="O48" i="13"/>
  <c r="O54" i="13"/>
  <c r="O58" i="13"/>
  <c r="O62" i="13"/>
  <c r="O66" i="13"/>
  <c r="O70" i="13"/>
  <c r="O55" i="13"/>
  <c r="O59" i="13"/>
  <c r="O63" i="13"/>
  <c r="O67" i="13"/>
  <c r="O52" i="13"/>
  <c r="O56" i="13"/>
  <c r="O60" i="13"/>
  <c r="O64" i="13"/>
  <c r="O68" i="13"/>
  <c r="O57" i="13"/>
  <c r="O61" i="13"/>
  <c r="O65" i="13"/>
  <c r="O69" i="13"/>
  <c r="O71" i="13"/>
  <c r="O75" i="13"/>
  <c r="O79" i="13"/>
  <c r="O83" i="13"/>
  <c r="O72" i="13"/>
  <c r="O76" i="13"/>
  <c r="O80" i="13"/>
  <c r="O84" i="13"/>
  <c r="O73" i="13"/>
  <c r="O77" i="13"/>
  <c r="O81" i="13"/>
  <c r="O85" i="13"/>
  <c r="O74" i="13"/>
  <c r="O78" i="13"/>
  <c r="O82" i="13"/>
  <c r="O86" i="13"/>
  <c r="O46" i="13"/>
  <c r="AV95" i="13"/>
  <c r="AV99" i="13"/>
  <c r="AV103" i="13"/>
  <c r="AV107" i="13"/>
  <c r="AV92" i="13"/>
  <c r="AV96" i="13"/>
  <c r="AV100" i="13"/>
  <c r="AV97" i="13"/>
  <c r="AV101" i="13"/>
  <c r="AV105" i="13"/>
  <c r="AV93" i="13"/>
  <c r="AV94" i="13"/>
  <c r="AV98" i="13"/>
  <c r="AV102" i="13"/>
  <c r="AV106" i="13"/>
  <c r="AV110" i="13"/>
  <c r="AV114" i="13"/>
  <c r="AV118" i="13"/>
  <c r="AV111" i="13"/>
  <c r="AV115" i="13"/>
  <c r="AV119" i="13"/>
  <c r="AV108" i="13"/>
  <c r="AV112" i="13"/>
  <c r="AV116" i="13"/>
  <c r="AV120" i="13"/>
  <c r="AV104" i="13"/>
  <c r="AV109" i="13"/>
  <c r="AV113" i="13"/>
  <c r="AV117" i="13"/>
  <c r="AV122" i="13"/>
  <c r="AV91" i="13"/>
  <c r="AV128" i="13"/>
  <c r="AV123" i="13"/>
  <c r="AV125" i="13"/>
  <c r="AV129" i="13"/>
  <c r="AV121" i="13"/>
  <c r="AV124" i="13"/>
  <c r="AV126" i="13"/>
  <c r="AV130" i="13"/>
  <c r="AV127" i="13"/>
  <c r="AV131" i="13"/>
  <c r="AF92" i="13"/>
  <c r="AF94" i="13"/>
  <c r="AF98" i="13"/>
  <c r="AF102" i="13"/>
  <c r="AF106" i="13"/>
  <c r="AF93" i="13"/>
  <c r="AF95" i="13"/>
  <c r="AF99" i="13"/>
  <c r="AF103" i="13"/>
  <c r="AF107" i="13"/>
  <c r="AF96" i="13"/>
  <c r="AF100" i="13"/>
  <c r="AF104" i="13"/>
  <c r="AF108" i="13"/>
  <c r="AF97" i="13"/>
  <c r="AF101" i="13"/>
  <c r="AF109" i="13"/>
  <c r="AF110" i="13"/>
  <c r="AF114" i="13"/>
  <c r="AF118" i="13"/>
  <c r="AF122" i="13"/>
  <c r="AF111" i="13"/>
  <c r="AF115" i="13"/>
  <c r="AF119" i="13"/>
  <c r="AF123" i="13"/>
  <c r="AF112" i="13"/>
  <c r="AF116" i="13"/>
  <c r="AF120" i="13"/>
  <c r="AF105" i="13"/>
  <c r="AF113" i="13"/>
  <c r="AF117" i="13"/>
  <c r="AF121" i="13"/>
  <c r="AF127" i="13"/>
  <c r="AF131" i="13"/>
  <c r="AF91" i="13"/>
  <c r="AF128" i="13"/>
  <c r="AF125" i="13"/>
  <c r="AF129" i="13"/>
  <c r="AF126" i="13"/>
  <c r="AF130" i="13"/>
  <c r="AF124" i="13"/>
  <c r="P92" i="13"/>
  <c r="P94" i="13"/>
  <c r="P98" i="13"/>
  <c r="P102" i="13"/>
  <c r="P106" i="13"/>
  <c r="P95" i="13"/>
  <c r="P99" i="13"/>
  <c r="P103" i="13"/>
  <c r="P96" i="13"/>
  <c r="P100" i="13"/>
  <c r="P104" i="13"/>
  <c r="P108" i="13"/>
  <c r="P93" i="13"/>
  <c r="P97" i="13"/>
  <c r="P101" i="13"/>
  <c r="P105" i="13"/>
  <c r="P113" i="13"/>
  <c r="P117" i="13"/>
  <c r="P121" i="13"/>
  <c r="P110" i="13"/>
  <c r="P114" i="13"/>
  <c r="P118" i="13"/>
  <c r="P122" i="13"/>
  <c r="P107" i="13"/>
  <c r="P109" i="13"/>
  <c r="P111" i="13"/>
  <c r="P115" i="13"/>
  <c r="P119" i="13"/>
  <c r="P123" i="13"/>
  <c r="P112" i="13"/>
  <c r="P116" i="13"/>
  <c r="P127" i="13"/>
  <c r="P131" i="13"/>
  <c r="P124" i="13"/>
  <c r="P91" i="13"/>
  <c r="P128" i="13"/>
  <c r="P129" i="13"/>
  <c r="P125" i="13"/>
  <c r="P120" i="13"/>
  <c r="P126" i="13"/>
  <c r="P130" i="13"/>
  <c r="H138" i="13"/>
  <c r="H142" i="13"/>
  <c r="H146" i="13"/>
  <c r="H150" i="13"/>
  <c r="H135" i="13"/>
  <c r="H139" i="13"/>
  <c r="H143" i="13"/>
  <c r="H147" i="13"/>
  <c r="H136" i="13"/>
  <c r="H140" i="13"/>
  <c r="H144" i="13"/>
  <c r="H148" i="13"/>
  <c r="H137" i="13"/>
  <c r="H141" i="13"/>
  <c r="H145" i="13"/>
  <c r="H153" i="13"/>
  <c r="H157" i="13"/>
  <c r="H161" i="13"/>
  <c r="H154" i="13"/>
  <c r="H158" i="13"/>
  <c r="H162" i="13"/>
  <c r="H155" i="13"/>
  <c r="H159" i="13"/>
  <c r="H163" i="13"/>
  <c r="H151" i="13"/>
  <c r="H152" i="13"/>
  <c r="H156" i="13"/>
  <c r="H149" i="13"/>
  <c r="H167" i="13"/>
  <c r="H171" i="13"/>
  <c r="H160" i="13"/>
  <c r="H168" i="13"/>
  <c r="H172" i="13"/>
  <c r="H164" i="13"/>
  <c r="H165" i="13"/>
  <c r="H169" i="13"/>
  <c r="H173" i="13"/>
  <c r="H166" i="13"/>
  <c r="H170" i="13"/>
  <c r="H174" i="13"/>
  <c r="H134" i="13"/>
  <c r="AW137" i="13"/>
  <c r="AW141" i="13"/>
  <c r="AW145" i="13"/>
  <c r="AW149" i="13"/>
  <c r="AW138" i="13"/>
  <c r="AW142" i="13"/>
  <c r="AW135" i="13"/>
  <c r="AW139" i="13"/>
  <c r="AW143" i="13"/>
  <c r="AW147" i="13"/>
  <c r="AW152" i="13"/>
  <c r="AW156" i="13"/>
  <c r="AW160" i="13"/>
  <c r="AW144" i="13"/>
  <c r="AW148" i="13"/>
  <c r="AW150" i="13"/>
  <c r="AW153" i="13"/>
  <c r="AW157" i="13"/>
  <c r="AW161" i="13"/>
  <c r="AW136" i="13"/>
  <c r="AW154" i="13"/>
  <c r="AW158" i="13"/>
  <c r="AW162" i="13"/>
  <c r="AW140" i="13"/>
  <c r="AW146" i="13"/>
  <c r="AW151" i="13"/>
  <c r="AW155" i="13"/>
  <c r="AW159" i="13"/>
  <c r="AW163" i="13"/>
  <c r="AW165" i="13"/>
  <c r="AW169" i="13"/>
  <c r="AW173" i="13"/>
  <c r="AW166" i="13"/>
  <c r="AW170" i="13"/>
  <c r="AW174" i="13"/>
  <c r="AW134" i="13"/>
  <c r="AW167" i="13"/>
  <c r="AW171" i="13"/>
  <c r="AW164" i="13"/>
  <c r="AW168" i="13"/>
  <c r="AW172" i="13"/>
  <c r="AG136" i="13"/>
  <c r="AG140" i="13"/>
  <c r="AG144" i="13"/>
  <c r="AG148" i="13"/>
  <c r="AG137" i="13"/>
  <c r="AG141" i="13"/>
  <c r="AG145" i="13"/>
  <c r="AG138" i="13"/>
  <c r="AG142" i="13"/>
  <c r="AG146" i="13"/>
  <c r="AG150" i="13"/>
  <c r="AG135" i="13"/>
  <c r="AG139" i="13"/>
  <c r="AG143" i="13"/>
  <c r="AG151" i="13"/>
  <c r="AG155" i="13"/>
  <c r="AG159" i="13"/>
  <c r="AG163" i="13"/>
  <c r="AG152" i="13"/>
  <c r="AG156" i="13"/>
  <c r="AG160" i="13"/>
  <c r="AG153" i="13"/>
  <c r="AG157" i="13"/>
  <c r="AG161" i="13"/>
  <c r="AG154" i="13"/>
  <c r="AG158" i="13"/>
  <c r="AG147" i="13"/>
  <c r="AG149" i="13"/>
  <c r="AG165" i="13"/>
  <c r="AG169" i="13"/>
  <c r="AG173" i="13"/>
  <c r="AG166" i="13"/>
  <c r="AG170" i="13"/>
  <c r="AG174" i="13"/>
  <c r="AG134" i="13"/>
  <c r="AG167" i="13"/>
  <c r="AG171" i="13"/>
  <c r="AG162" i="13"/>
  <c r="AG164" i="13"/>
  <c r="AG168" i="13"/>
  <c r="AG172" i="13"/>
  <c r="Q136" i="13"/>
  <c r="Q140" i="13"/>
  <c r="Q144" i="13"/>
  <c r="Q148" i="13"/>
  <c r="Q137" i="13"/>
  <c r="Q141" i="13"/>
  <c r="Q145" i="13"/>
  <c r="Q138" i="13"/>
  <c r="Q142" i="13"/>
  <c r="Q146" i="13"/>
  <c r="Q135" i="13"/>
  <c r="Q139" i="13"/>
  <c r="Q143" i="13"/>
  <c r="Q147" i="13"/>
  <c r="Q155" i="13"/>
  <c r="Q159" i="13"/>
  <c r="Q151" i="13"/>
  <c r="Q149" i="13"/>
  <c r="Q152" i="13"/>
  <c r="Q156" i="13"/>
  <c r="Q153" i="13"/>
  <c r="Q157" i="13"/>
  <c r="Q154" i="13"/>
  <c r="Q158" i="13"/>
  <c r="Q150" i="13"/>
  <c r="Q164" i="13"/>
  <c r="Q168" i="13"/>
  <c r="Q172" i="13"/>
  <c r="Q163" i="13"/>
  <c r="Q165" i="13"/>
  <c r="Q169" i="13"/>
  <c r="Q173" i="13"/>
  <c r="Q162" i="13"/>
  <c r="Q166" i="13"/>
  <c r="Q170" i="13"/>
  <c r="Q174" i="13"/>
  <c r="Q160" i="13"/>
  <c r="Q134" i="13"/>
  <c r="Q167" i="13"/>
  <c r="Q171" i="13"/>
  <c r="Q161" i="13"/>
  <c r="V42" i="17"/>
  <c r="U41" i="17"/>
  <c r="T40" i="17"/>
  <c r="S39" i="17"/>
  <c r="R38" i="17"/>
  <c r="Q37" i="17"/>
  <c r="P36" i="17"/>
  <c r="O35" i="17"/>
  <c r="N34" i="17"/>
  <c r="M33" i="17"/>
  <c r="L32" i="17"/>
  <c r="K31" i="17"/>
  <c r="J30" i="17"/>
  <c r="I29" i="17"/>
  <c r="H28" i="17"/>
  <c r="V26" i="17"/>
  <c r="U25" i="17"/>
  <c r="T24" i="17"/>
  <c r="S23" i="17"/>
  <c r="R22" i="17"/>
  <c r="Q21" i="17"/>
  <c r="P20" i="17"/>
  <c r="O19" i="17"/>
  <c r="N18" i="17"/>
  <c r="M17" i="17"/>
  <c r="L16" i="17"/>
  <c r="K15" i="17"/>
  <c r="J14" i="17"/>
  <c r="I13" i="17"/>
  <c r="H12" i="17"/>
  <c r="V10" i="17"/>
  <c r="U9" i="17"/>
  <c r="T8" i="17"/>
  <c r="S7" i="17"/>
  <c r="R6" i="17"/>
  <c r="Q5" i="17"/>
  <c r="P4" i="17"/>
  <c r="O3" i="17"/>
  <c r="AG46" i="17"/>
  <c r="N46" i="17"/>
  <c r="AS86" i="17"/>
  <c r="W86" i="17"/>
  <c r="AX85" i="17"/>
  <c r="AC85" i="17"/>
  <c r="H85" i="17"/>
  <c r="BC84" i="17"/>
  <c r="AH84" i="17"/>
  <c r="M84" i="17"/>
  <c r="AN83" i="17"/>
  <c r="AO82" i="17"/>
  <c r="R82" i="17"/>
  <c r="AM81" i="17"/>
  <c r="Q81" i="17"/>
  <c r="BG80" i="17"/>
  <c r="AG80" i="17"/>
  <c r="AN79" i="17"/>
  <c r="M79" i="17"/>
  <c r="AU78" i="17"/>
  <c r="U78" i="17"/>
  <c r="AQ77" i="17"/>
  <c r="AM76" i="17"/>
  <c r="AN75" i="17"/>
  <c r="AI73" i="17"/>
  <c r="AJ72" i="17"/>
  <c r="AH71" i="17"/>
  <c r="AE70" i="17"/>
  <c r="AF69" i="17"/>
  <c r="AD68" i="17"/>
  <c r="AH15" i="17"/>
  <c r="AH31" i="17"/>
  <c r="AH12" i="17"/>
  <c r="AH28" i="17"/>
  <c r="AH9" i="17"/>
  <c r="AH25" i="17"/>
  <c r="AH41" i="17"/>
  <c r="AH6" i="17"/>
  <c r="AH22" i="17"/>
  <c r="AH38" i="17"/>
  <c r="AH3" i="17"/>
  <c r="AH19" i="17"/>
  <c r="AH35" i="17"/>
  <c r="AH16" i="17"/>
  <c r="AH32" i="17"/>
  <c r="AH13" i="17"/>
  <c r="AH29" i="17"/>
  <c r="AH10" i="17"/>
  <c r="AH26" i="17"/>
  <c r="AH42" i="17"/>
  <c r="AH7" i="17"/>
  <c r="AH23" i="17"/>
  <c r="AH39" i="17"/>
  <c r="AH4" i="17"/>
  <c r="AH20" i="17"/>
  <c r="AH36" i="17"/>
  <c r="AH17" i="17"/>
  <c r="AH33" i="17"/>
  <c r="AH14" i="17"/>
  <c r="AH30" i="17"/>
  <c r="AH2" i="17"/>
  <c r="AH11" i="17"/>
  <c r="AH27" i="17"/>
  <c r="AH40" i="17"/>
  <c r="AH8" i="17"/>
  <c r="AH24" i="17"/>
  <c r="AH5" i="17"/>
  <c r="AH21" i="17"/>
  <c r="AH37" i="17"/>
  <c r="AH18" i="17"/>
  <c r="AH34" i="17"/>
  <c r="AZ18" i="17"/>
  <c r="AZ34" i="17"/>
  <c r="AZ15" i="17"/>
  <c r="AZ31" i="17"/>
  <c r="AZ12" i="17"/>
  <c r="AZ28" i="17"/>
  <c r="AZ9" i="17"/>
  <c r="AZ25" i="17"/>
  <c r="AZ41" i="17"/>
  <c r="AZ6" i="17"/>
  <c r="AZ22" i="17"/>
  <c r="AZ38" i="17"/>
  <c r="AZ3" i="17"/>
  <c r="AZ19" i="17"/>
  <c r="AZ35" i="17"/>
  <c r="AZ16" i="17"/>
  <c r="AZ32" i="17"/>
  <c r="AZ13" i="17"/>
  <c r="AZ29" i="17"/>
  <c r="AZ10" i="17"/>
  <c r="AZ26" i="17"/>
  <c r="AZ42" i="17"/>
  <c r="AZ39" i="17"/>
  <c r="AZ7" i="17"/>
  <c r="AZ23" i="17"/>
  <c r="AZ4" i="17"/>
  <c r="AZ20" i="17"/>
  <c r="AZ36" i="17"/>
  <c r="AZ17" i="17"/>
  <c r="AZ33" i="17"/>
  <c r="AZ14" i="17"/>
  <c r="AZ30" i="17"/>
  <c r="AZ2" i="17"/>
  <c r="AZ11" i="17"/>
  <c r="AZ27" i="17"/>
  <c r="AZ8" i="17"/>
  <c r="AZ24" i="17"/>
  <c r="AZ40" i="17"/>
  <c r="AZ5" i="17"/>
  <c r="AZ21" i="17"/>
  <c r="AZ37" i="17"/>
  <c r="BB50" i="17"/>
  <c r="BB54" i="17"/>
  <c r="BB58" i="17"/>
  <c r="BB62" i="17"/>
  <c r="BB66" i="17"/>
  <c r="BB47" i="17"/>
  <c r="BB51" i="17"/>
  <c r="BB55" i="17"/>
  <c r="BB59" i="17"/>
  <c r="BB63" i="17"/>
  <c r="BB67" i="17"/>
  <c r="BB71" i="17"/>
  <c r="BB75" i="17"/>
  <c r="BB48" i="17"/>
  <c r="BB52" i="17"/>
  <c r="BB56" i="17"/>
  <c r="BB60" i="17"/>
  <c r="BB64" i="17"/>
  <c r="BB68" i="17"/>
  <c r="BB72" i="17"/>
  <c r="BB76" i="17"/>
  <c r="BB49" i="17"/>
  <c r="BB53" i="17"/>
  <c r="BB57" i="17"/>
  <c r="BB61" i="17"/>
  <c r="BB65" i="17"/>
  <c r="BB69" i="17"/>
  <c r="BB73" i="17"/>
  <c r="BB77" i="17"/>
  <c r="AL50" i="17"/>
  <c r="AL54" i="17"/>
  <c r="AL58" i="17"/>
  <c r="AL62" i="17"/>
  <c r="AL66" i="17"/>
  <c r="AL47" i="17"/>
  <c r="AL51" i="17"/>
  <c r="AL55" i="17"/>
  <c r="AL59" i="17"/>
  <c r="AL63" i="17"/>
  <c r="AL67" i="17"/>
  <c r="AL71" i="17"/>
  <c r="AL75" i="17"/>
  <c r="AL48" i="17"/>
  <c r="AL52" i="17"/>
  <c r="AL56" i="17"/>
  <c r="AL60" i="17"/>
  <c r="AL64" i="17"/>
  <c r="AL49" i="17"/>
  <c r="AL53" i="17"/>
  <c r="AL57" i="17"/>
  <c r="AL61" i="17"/>
  <c r="AL65" i="17"/>
  <c r="AL69" i="17"/>
  <c r="AL73" i="17"/>
  <c r="AL77" i="17"/>
  <c r="V49" i="17"/>
  <c r="V53" i="17"/>
  <c r="V57" i="17"/>
  <c r="V61" i="17"/>
  <c r="V65" i="17"/>
  <c r="V69" i="17"/>
  <c r="V73" i="17"/>
  <c r="V77" i="17"/>
  <c r="V50" i="17"/>
  <c r="V54" i="17"/>
  <c r="V58" i="17"/>
  <c r="V62" i="17"/>
  <c r="V66" i="17"/>
  <c r="V70" i="17"/>
  <c r="V74" i="17"/>
  <c r="V78" i="17"/>
  <c r="V82" i="17"/>
  <c r="V86" i="17"/>
  <c r="V47" i="17"/>
  <c r="V51" i="17"/>
  <c r="V55" i="17"/>
  <c r="V59" i="17"/>
  <c r="V63" i="17"/>
  <c r="V67" i="17"/>
  <c r="V71" i="17"/>
  <c r="V75" i="17"/>
  <c r="V79" i="17"/>
  <c r="V83" i="17"/>
  <c r="V48" i="17"/>
  <c r="V52" i="17"/>
  <c r="V56" i="17"/>
  <c r="V60" i="17"/>
  <c r="BC92" i="17"/>
  <c r="BC96" i="17"/>
  <c r="BC100" i="17"/>
  <c r="BC104" i="17"/>
  <c r="BC108" i="17"/>
  <c r="BC112" i="17"/>
  <c r="BC116" i="17"/>
  <c r="BC120" i="17"/>
  <c r="BC124" i="17"/>
  <c r="BC93" i="17"/>
  <c r="BC97" i="17"/>
  <c r="BC101" i="17"/>
  <c r="BC105" i="17"/>
  <c r="BC109" i="17"/>
  <c r="BC113" i="17"/>
  <c r="BC117" i="17"/>
  <c r="BC121" i="17"/>
  <c r="BC94" i="17"/>
  <c r="BC98" i="17"/>
  <c r="BC102" i="17"/>
  <c r="BC106" i="17"/>
  <c r="BC110" i="17"/>
  <c r="BC114" i="17"/>
  <c r="BC118" i="17"/>
  <c r="BC122" i="17"/>
  <c r="BC95" i="17"/>
  <c r="BC99" i="17"/>
  <c r="BC103" i="17"/>
  <c r="BC107" i="17"/>
  <c r="BC111" i="17"/>
  <c r="BC115" i="17"/>
  <c r="BC119" i="17"/>
  <c r="BC123" i="17"/>
  <c r="BC127" i="17"/>
  <c r="BC91" i="17"/>
  <c r="BC128" i="17"/>
  <c r="BC129" i="17"/>
  <c r="BC130" i="17"/>
  <c r="BC126" i="17"/>
  <c r="BC125" i="17"/>
  <c r="BC131" i="17"/>
  <c r="AM92" i="17"/>
  <c r="AM96" i="17"/>
  <c r="AM100" i="17"/>
  <c r="AM104" i="17"/>
  <c r="AM108" i="17"/>
  <c r="AM112" i="17"/>
  <c r="AM116" i="17"/>
  <c r="AM120" i="17"/>
  <c r="AM124" i="17"/>
  <c r="AM93" i="17"/>
  <c r="AM97" i="17"/>
  <c r="AM101" i="17"/>
  <c r="AM105" i="17"/>
  <c r="AM109" i="17"/>
  <c r="AM113" i="17"/>
  <c r="AM117" i="17"/>
  <c r="AM121" i="17"/>
  <c r="AM125" i="17"/>
  <c r="AM94" i="17"/>
  <c r="AM98" i="17"/>
  <c r="AM102" i="17"/>
  <c r="AM106" i="17"/>
  <c r="AM110" i="17"/>
  <c r="AM114" i="17"/>
  <c r="AM118" i="17"/>
  <c r="AM122" i="17"/>
  <c r="AM95" i="17"/>
  <c r="AM99" i="17"/>
  <c r="AM103" i="17"/>
  <c r="AM107" i="17"/>
  <c r="AM111" i="17"/>
  <c r="AM131" i="17"/>
  <c r="AM126" i="17"/>
  <c r="AM127" i="17"/>
  <c r="AM91" i="17"/>
  <c r="AM115" i="17"/>
  <c r="AM128" i="17"/>
  <c r="AM129" i="17"/>
  <c r="AM119" i="17"/>
  <c r="AM130" i="17"/>
  <c r="AM123" i="17"/>
  <c r="W95" i="17"/>
  <c r="W99" i="17"/>
  <c r="W103" i="17"/>
  <c r="W107" i="17"/>
  <c r="W111" i="17"/>
  <c r="W115" i="17"/>
  <c r="W119" i="17"/>
  <c r="W92" i="17"/>
  <c r="W96" i="17"/>
  <c r="W100" i="17"/>
  <c r="W104" i="17"/>
  <c r="W108" i="17"/>
  <c r="W112" i="17"/>
  <c r="W116" i="17"/>
  <c r="W120" i="17"/>
  <c r="W124" i="17"/>
  <c r="W93" i="17"/>
  <c r="W97" i="17"/>
  <c r="W101" i="17"/>
  <c r="W105" i="17"/>
  <c r="W109" i="17"/>
  <c r="W113" i="17"/>
  <c r="W117" i="17"/>
  <c r="W121" i="17"/>
  <c r="W94" i="17"/>
  <c r="W98" i="17"/>
  <c r="W102" i="17"/>
  <c r="W106" i="17"/>
  <c r="W110" i="17"/>
  <c r="W114" i="17"/>
  <c r="W118" i="17"/>
  <c r="W122" i="17"/>
  <c r="W131" i="17"/>
  <c r="W91" i="17"/>
  <c r="W128" i="17"/>
  <c r="W126" i="17"/>
  <c r="W127" i="17"/>
  <c r="W129" i="17"/>
  <c r="W125" i="17"/>
  <c r="W123" i="17"/>
  <c r="W130" i="17"/>
  <c r="BD138" i="17"/>
  <c r="BD142" i="17"/>
  <c r="BD146" i="17"/>
  <c r="BD135" i="17"/>
  <c r="BD139" i="17"/>
  <c r="BD143" i="17"/>
  <c r="BD136" i="17"/>
  <c r="BD140" i="17"/>
  <c r="BD144" i="17"/>
  <c r="BD137" i="17"/>
  <c r="BD141" i="17"/>
  <c r="BD145" i="17"/>
  <c r="BD147" i="17"/>
  <c r="BD152" i="17"/>
  <c r="BD156" i="17"/>
  <c r="BD160" i="17"/>
  <c r="BD164" i="17"/>
  <c r="BD168" i="17"/>
  <c r="BD172" i="17"/>
  <c r="BD148" i="17"/>
  <c r="BD149" i="17"/>
  <c r="BD153" i="17"/>
  <c r="BD157" i="17"/>
  <c r="BD161" i="17"/>
  <c r="BD165" i="17"/>
  <c r="BD169" i="17"/>
  <c r="BD173" i="17"/>
  <c r="BD150" i="17"/>
  <c r="BD154" i="17"/>
  <c r="BD158" i="17"/>
  <c r="BD162" i="17"/>
  <c r="BD166" i="17"/>
  <c r="BD170" i="17"/>
  <c r="BD174" i="17"/>
  <c r="BD134" i="17"/>
  <c r="BD151" i="17"/>
  <c r="BD155" i="17"/>
  <c r="BD159" i="17"/>
  <c r="BD163" i="17"/>
  <c r="BD167" i="17"/>
  <c r="BD171" i="17"/>
  <c r="AN138" i="17"/>
  <c r="AN142" i="17"/>
  <c r="AN135" i="17"/>
  <c r="AN139" i="17"/>
  <c r="AN143" i="17"/>
  <c r="AN136" i="17"/>
  <c r="AN140" i="17"/>
  <c r="AN144" i="17"/>
  <c r="AN148" i="17"/>
  <c r="AN137" i="17"/>
  <c r="AN141" i="17"/>
  <c r="AN145" i="17"/>
  <c r="AN151" i="17"/>
  <c r="AN155" i="17"/>
  <c r="AN159" i="17"/>
  <c r="AN163" i="17"/>
  <c r="AN167" i="17"/>
  <c r="AN171" i="17"/>
  <c r="AN146" i="17"/>
  <c r="AN152" i="17"/>
  <c r="AN156" i="17"/>
  <c r="AN160" i="17"/>
  <c r="AN164" i="17"/>
  <c r="AN168" i="17"/>
  <c r="AN172" i="17"/>
  <c r="AN147" i="17"/>
  <c r="AN149" i="17"/>
  <c r="AN153" i="17"/>
  <c r="AN157" i="17"/>
  <c r="AN161" i="17"/>
  <c r="AN165" i="17"/>
  <c r="AN169" i="17"/>
  <c r="AN173" i="17"/>
  <c r="AN150" i="17"/>
  <c r="AN154" i="17"/>
  <c r="AN158" i="17"/>
  <c r="AN162" i="17"/>
  <c r="AN166" i="17"/>
  <c r="AN170" i="17"/>
  <c r="AN174" i="17"/>
  <c r="AN134" i="17"/>
  <c r="BE4" i="15"/>
  <c r="BE8" i="15"/>
  <c r="BE12" i="15"/>
  <c r="BE16" i="15"/>
  <c r="BE20" i="15"/>
  <c r="BE5" i="15"/>
  <c r="BE9" i="15"/>
  <c r="BE13" i="15"/>
  <c r="BE17" i="15"/>
  <c r="BE21" i="15"/>
  <c r="BE2" i="15"/>
  <c r="BE6" i="15"/>
  <c r="BE10" i="15"/>
  <c r="BE14" i="15"/>
  <c r="BE18" i="15"/>
  <c r="BE3" i="15"/>
  <c r="BE7" i="15"/>
  <c r="BE11" i="15"/>
  <c r="BE15" i="15"/>
  <c r="BE19" i="15"/>
  <c r="BE23" i="15"/>
  <c r="BE27" i="15"/>
  <c r="BE31" i="15"/>
  <c r="BE35" i="15"/>
  <c r="BE39" i="15"/>
  <c r="BE24" i="15"/>
  <c r="BE28" i="15"/>
  <c r="BE32" i="15"/>
  <c r="BE36" i="15"/>
  <c r="BE40" i="15"/>
  <c r="BE25" i="15"/>
  <c r="BE29" i="15"/>
  <c r="BE33" i="15"/>
  <c r="BE37" i="15"/>
  <c r="BE41" i="15"/>
  <c r="BE22" i="15"/>
  <c r="BE26" i="15"/>
  <c r="BE30" i="15"/>
  <c r="BE34" i="15"/>
  <c r="BE38" i="15"/>
  <c r="BE42" i="15"/>
  <c r="AO3" i="15"/>
  <c r="AO7" i="15"/>
  <c r="AO11" i="15"/>
  <c r="AO15" i="15"/>
  <c r="AO19" i="15"/>
  <c r="AO4" i="15"/>
  <c r="AO8" i="15"/>
  <c r="AO12" i="15"/>
  <c r="AO16" i="15"/>
  <c r="AO20" i="15"/>
  <c r="AO5" i="15"/>
  <c r="AO9" i="15"/>
  <c r="AO13" i="15"/>
  <c r="AO17" i="15"/>
  <c r="AO21" i="15"/>
  <c r="AO2" i="15"/>
  <c r="AO6" i="15"/>
  <c r="AO10" i="15"/>
  <c r="AO14" i="15"/>
  <c r="AO22" i="15"/>
  <c r="AO23" i="15"/>
  <c r="AO27" i="15"/>
  <c r="AO31" i="15"/>
  <c r="AO35" i="15"/>
  <c r="AO39" i="15"/>
  <c r="AO18" i="15"/>
  <c r="AO24" i="15"/>
  <c r="AO28" i="15"/>
  <c r="AO32" i="15"/>
  <c r="AO36" i="15"/>
  <c r="AO40" i="15"/>
  <c r="AO25" i="15"/>
  <c r="AO29" i="15"/>
  <c r="AO33" i="15"/>
  <c r="AO37" i="15"/>
  <c r="AO41" i="15"/>
  <c r="AO26" i="15"/>
  <c r="AO30" i="15"/>
  <c r="AO34" i="15"/>
  <c r="AO38" i="15"/>
  <c r="AO42" i="15"/>
  <c r="Y3" i="15"/>
  <c r="Y7" i="15"/>
  <c r="Y11" i="15"/>
  <c r="Y15" i="15"/>
  <c r="Y19" i="15"/>
  <c r="Y4" i="15"/>
  <c r="Y8" i="15"/>
  <c r="Y12" i="15"/>
  <c r="Y16" i="15"/>
  <c r="Y20" i="15"/>
  <c r="Y5" i="15"/>
  <c r="Y9" i="15"/>
  <c r="Y13" i="15"/>
  <c r="Y17" i="15"/>
  <c r="Y21" i="15"/>
  <c r="Y2" i="15"/>
  <c r="Y6" i="15"/>
  <c r="Y10" i="15"/>
  <c r="Y14" i="15"/>
  <c r="Y23" i="15"/>
  <c r="Y27" i="15"/>
  <c r="Y31" i="15"/>
  <c r="Y35" i="15"/>
  <c r="Y39" i="15"/>
  <c r="Y18" i="15"/>
  <c r="Y22" i="15"/>
  <c r="Y24" i="15"/>
  <c r="Y28" i="15"/>
  <c r="Y32" i="15"/>
  <c r="Y36" i="15"/>
  <c r="Y40" i="15"/>
  <c r="Y25" i="15"/>
  <c r="Y29" i="15"/>
  <c r="Y33" i="15"/>
  <c r="Y37" i="15"/>
  <c r="Y41" i="15"/>
  <c r="Y26" i="15"/>
  <c r="Y30" i="15"/>
  <c r="Y34" i="15"/>
  <c r="Y38" i="15"/>
  <c r="Y42" i="15"/>
  <c r="I3" i="15"/>
  <c r="I7" i="15"/>
  <c r="I11" i="15"/>
  <c r="I15" i="15"/>
  <c r="I19" i="15"/>
  <c r="I4" i="15"/>
  <c r="I8" i="15"/>
  <c r="I12" i="15"/>
  <c r="I16" i="15"/>
  <c r="I20" i="15"/>
  <c r="I5" i="15"/>
  <c r="I9" i="15"/>
  <c r="I13" i="15"/>
  <c r="I17" i="15"/>
  <c r="I21" i="15"/>
  <c r="I2" i="15"/>
  <c r="I6" i="15"/>
  <c r="I10" i="15"/>
  <c r="I14" i="15"/>
  <c r="I18" i="15"/>
  <c r="I22" i="15"/>
  <c r="I23" i="15"/>
  <c r="I27" i="15"/>
  <c r="I31" i="15"/>
  <c r="I35" i="15"/>
  <c r="I39" i="15"/>
  <c r="I24" i="15"/>
  <c r="I28" i="15"/>
  <c r="I32" i="15"/>
  <c r="I36" i="15"/>
  <c r="I40" i="15"/>
  <c r="I25" i="15"/>
  <c r="I29" i="15"/>
  <c r="I33" i="15"/>
  <c r="I37" i="15"/>
  <c r="I41" i="15"/>
  <c r="I26" i="15"/>
  <c r="I30" i="15"/>
  <c r="I34" i="15"/>
  <c r="I38" i="15"/>
  <c r="I42" i="15"/>
  <c r="BF50" i="15"/>
  <c r="BF54" i="15"/>
  <c r="BF58" i="15"/>
  <c r="BF62" i="15"/>
  <c r="BF66" i="15"/>
  <c r="BF47" i="15"/>
  <c r="BF51" i="15"/>
  <c r="BF55" i="15"/>
  <c r="BF59" i="15"/>
  <c r="BF63" i="15"/>
  <c r="BF67" i="15"/>
  <c r="BF71" i="15"/>
  <c r="BF48" i="15"/>
  <c r="BF52" i="15"/>
  <c r="BF56" i="15"/>
  <c r="BF60" i="15"/>
  <c r="BF49" i="15"/>
  <c r="BF53" i="15"/>
  <c r="BF57" i="15"/>
  <c r="BF61" i="15"/>
  <c r="BF65" i="15"/>
  <c r="BF69" i="15"/>
  <c r="BF46" i="15"/>
  <c r="BF70" i="15"/>
  <c r="BF75" i="15"/>
  <c r="BF79" i="15"/>
  <c r="BF83" i="15"/>
  <c r="BF64" i="15"/>
  <c r="BF72" i="15"/>
  <c r="BF76" i="15"/>
  <c r="BF80" i="15"/>
  <c r="BF84" i="15"/>
  <c r="BF73" i="15"/>
  <c r="BF77" i="15"/>
  <c r="BF81" i="15"/>
  <c r="BF85" i="15"/>
  <c r="BF74" i="15"/>
  <c r="BF78" i="15"/>
  <c r="BF82" i="15"/>
  <c r="BF86" i="15"/>
  <c r="BF68" i="15"/>
  <c r="Z50" i="15"/>
  <c r="Z54" i="15"/>
  <c r="Z58" i="15"/>
  <c r="Z62" i="15"/>
  <c r="Z66" i="15"/>
  <c r="Z47" i="15"/>
  <c r="Z51" i="15"/>
  <c r="Z55" i="15"/>
  <c r="Z59" i="15"/>
  <c r="Z63" i="15"/>
  <c r="Z67" i="15"/>
  <c r="Z71" i="15"/>
  <c r="Z48" i="15"/>
  <c r="Z52" i="15"/>
  <c r="Z56" i="15"/>
  <c r="Z60" i="15"/>
  <c r="Z64" i="15"/>
  <c r="Z68" i="15"/>
  <c r="Z72" i="15"/>
  <c r="Z49" i="15"/>
  <c r="Z53" i="15"/>
  <c r="Z57" i="15"/>
  <c r="Z61" i="15"/>
  <c r="Z65" i="15"/>
  <c r="Z46" i="15"/>
  <c r="Z70" i="15"/>
  <c r="Z75" i="15"/>
  <c r="Z79" i="15"/>
  <c r="Z83" i="15"/>
  <c r="Z76" i="15"/>
  <c r="Z80" i="15"/>
  <c r="Z84" i="15"/>
  <c r="Z69" i="15"/>
  <c r="Z73" i="15"/>
  <c r="Z77" i="15"/>
  <c r="Z81" i="15"/>
  <c r="Z85" i="15"/>
  <c r="Z74" i="15"/>
  <c r="Z78" i="15"/>
  <c r="Z82" i="15"/>
  <c r="Z86" i="15"/>
  <c r="J50" i="15"/>
  <c r="J54" i="15"/>
  <c r="J58" i="15"/>
  <c r="J62" i="15"/>
  <c r="J66" i="15"/>
  <c r="J70" i="15"/>
  <c r="J47" i="15"/>
  <c r="J51" i="15"/>
  <c r="J55" i="15"/>
  <c r="J59" i="15"/>
  <c r="J63" i="15"/>
  <c r="J67" i="15"/>
  <c r="J48" i="15"/>
  <c r="J52" i="15"/>
  <c r="J56" i="15"/>
  <c r="J60" i="15"/>
  <c r="J64" i="15"/>
  <c r="J68" i="15"/>
  <c r="J49" i="15"/>
  <c r="J53" i="15"/>
  <c r="J57" i="15"/>
  <c r="J61" i="15"/>
  <c r="J65" i="15"/>
  <c r="J69" i="15"/>
  <c r="J46" i="15"/>
  <c r="J75" i="15"/>
  <c r="J79" i="15"/>
  <c r="J83" i="15"/>
  <c r="J71" i="15"/>
  <c r="J76" i="15"/>
  <c r="J80" i="15"/>
  <c r="J84" i="15"/>
  <c r="J72" i="15"/>
  <c r="J73" i="15"/>
  <c r="J77" i="15"/>
  <c r="J81" i="15"/>
  <c r="J85" i="15"/>
  <c r="J74" i="15"/>
  <c r="J78" i="15"/>
  <c r="J82" i="15"/>
  <c r="J86" i="15"/>
  <c r="BG92" i="15"/>
  <c r="BG95" i="15"/>
  <c r="BG99" i="15"/>
  <c r="BG103" i="15"/>
  <c r="BG107" i="15"/>
  <c r="BG111" i="15"/>
  <c r="BG115" i="15"/>
  <c r="BG96" i="15"/>
  <c r="BG100" i="15"/>
  <c r="BG104" i="15"/>
  <c r="BG108" i="15"/>
  <c r="BG112" i="15"/>
  <c r="BG116" i="15"/>
  <c r="BG120" i="15"/>
  <c r="BG124" i="15"/>
  <c r="BG97" i="15"/>
  <c r="BG101" i="15"/>
  <c r="BG105" i="15"/>
  <c r="BG109" i="15"/>
  <c r="BG113" i="15"/>
  <c r="BG117" i="15"/>
  <c r="BG121" i="15"/>
  <c r="BG93" i="15"/>
  <c r="BG94" i="15"/>
  <c r="BG98" i="15"/>
  <c r="BG102" i="15"/>
  <c r="BG106" i="15"/>
  <c r="BG110" i="15"/>
  <c r="BG114" i="15"/>
  <c r="BG118" i="15"/>
  <c r="BG91" i="15"/>
  <c r="BG125" i="15"/>
  <c r="BG119" i="15"/>
  <c r="BG129" i="15"/>
  <c r="BG128" i="15"/>
  <c r="BG127" i="15"/>
  <c r="BG130" i="15"/>
  <c r="BG126" i="15"/>
  <c r="BG122" i="15"/>
  <c r="BG123" i="15"/>
  <c r="BG131" i="15"/>
  <c r="AQ92" i="15"/>
  <c r="AQ95" i="15"/>
  <c r="AQ99" i="15"/>
  <c r="AQ103" i="15"/>
  <c r="AQ107" i="15"/>
  <c r="AQ111" i="15"/>
  <c r="AQ115" i="15"/>
  <c r="AQ119" i="15"/>
  <c r="AQ96" i="15"/>
  <c r="AQ100" i="15"/>
  <c r="AQ104" i="15"/>
  <c r="AQ108" i="15"/>
  <c r="AQ112" i="15"/>
  <c r="AQ116" i="15"/>
  <c r="AQ120" i="15"/>
  <c r="AQ124" i="15"/>
  <c r="AQ97" i="15"/>
  <c r="AQ101" i="15"/>
  <c r="AQ105" i="15"/>
  <c r="AQ109" i="15"/>
  <c r="AQ113" i="15"/>
  <c r="AQ117" i="15"/>
  <c r="AQ121" i="15"/>
  <c r="AQ93" i="15"/>
  <c r="AQ94" i="15"/>
  <c r="AQ98" i="15"/>
  <c r="AQ102" i="15"/>
  <c r="AQ106" i="15"/>
  <c r="AQ110" i="15"/>
  <c r="AQ114" i="15"/>
  <c r="AQ118" i="15"/>
  <c r="AQ91" i="15"/>
  <c r="AQ122" i="15"/>
  <c r="AQ123" i="15"/>
  <c r="AQ125" i="15"/>
  <c r="AQ129" i="15"/>
  <c r="AQ128" i="15"/>
  <c r="AQ130" i="15"/>
  <c r="AQ127" i="15"/>
  <c r="AQ131" i="15"/>
  <c r="AQ126" i="15"/>
  <c r="AA92" i="15"/>
  <c r="AA95" i="15"/>
  <c r="AA99" i="15"/>
  <c r="AA103" i="15"/>
  <c r="AA107" i="15"/>
  <c r="AA111" i="15"/>
  <c r="AA115" i="15"/>
  <c r="AA119" i="15"/>
  <c r="AA123" i="15"/>
  <c r="AA96" i="15"/>
  <c r="AA100" i="15"/>
  <c r="AA104" i="15"/>
  <c r="AA108" i="15"/>
  <c r="AA112" i="15"/>
  <c r="AA116" i="15"/>
  <c r="AA120" i="15"/>
  <c r="AA97" i="15"/>
  <c r="AA101" i="15"/>
  <c r="AA105" i="15"/>
  <c r="AA109" i="15"/>
  <c r="AA113" i="15"/>
  <c r="AA117" i="15"/>
  <c r="AA121" i="15"/>
  <c r="AA125" i="15"/>
  <c r="AA129" i="15"/>
  <c r="AA94" i="15"/>
  <c r="AA98" i="15"/>
  <c r="AA102" i="15"/>
  <c r="AA106" i="15"/>
  <c r="AA110" i="15"/>
  <c r="AA114" i="15"/>
  <c r="AA118" i="15"/>
  <c r="AA122" i="15"/>
  <c r="AA93" i="15"/>
  <c r="AA91" i="15"/>
  <c r="AA126" i="15"/>
  <c r="AA124" i="15"/>
  <c r="AA130" i="15"/>
  <c r="AA128" i="15"/>
  <c r="AA127" i="15"/>
  <c r="AA131" i="15"/>
  <c r="K93" i="15"/>
  <c r="K95" i="15"/>
  <c r="K99" i="15"/>
  <c r="K103" i="15"/>
  <c r="K107" i="15"/>
  <c r="K111" i="15"/>
  <c r="K96" i="15"/>
  <c r="K100" i="15"/>
  <c r="K104" i="15"/>
  <c r="K108" i="15"/>
  <c r="K112" i="15"/>
  <c r="K116" i="15"/>
  <c r="K92" i="15"/>
  <c r="K97" i="15"/>
  <c r="K101" i="15"/>
  <c r="K105" i="15"/>
  <c r="K109" i="15"/>
  <c r="K113" i="15"/>
  <c r="K117" i="15"/>
  <c r="K121" i="15"/>
  <c r="K125" i="15"/>
  <c r="K98" i="15"/>
  <c r="K102" i="15"/>
  <c r="K106" i="15"/>
  <c r="K110" i="15"/>
  <c r="K114" i="15"/>
  <c r="K118" i="15"/>
  <c r="K122" i="15"/>
  <c r="K94" i="15"/>
  <c r="K120" i="15"/>
  <c r="K119" i="15"/>
  <c r="K91" i="15"/>
  <c r="K126" i="15"/>
  <c r="K129" i="15"/>
  <c r="K130" i="15"/>
  <c r="K123" i="15"/>
  <c r="K115" i="15"/>
  <c r="K124" i="15"/>
  <c r="K128" i="15"/>
  <c r="K127" i="15"/>
  <c r="K131" i="15"/>
  <c r="AR138" i="15"/>
  <c r="AR142" i="15"/>
  <c r="AR135" i="15"/>
  <c r="AR139" i="15"/>
  <c r="AR143" i="15"/>
  <c r="AR136" i="15"/>
  <c r="AR140" i="15"/>
  <c r="AR137" i="15"/>
  <c r="AR141" i="15"/>
  <c r="AR146" i="15"/>
  <c r="AR150" i="15"/>
  <c r="AR154" i="15"/>
  <c r="AR158" i="15"/>
  <c r="AR162" i="15"/>
  <c r="AR166" i="15"/>
  <c r="AR170" i="15"/>
  <c r="AR174" i="15"/>
  <c r="AR147" i="15"/>
  <c r="AR151" i="15"/>
  <c r="AR155" i="15"/>
  <c r="AR159" i="15"/>
  <c r="AR163" i="15"/>
  <c r="AR167" i="15"/>
  <c r="AR171" i="15"/>
  <c r="AR145" i="15"/>
  <c r="AR148" i="15"/>
  <c r="AR152" i="15"/>
  <c r="AR156" i="15"/>
  <c r="AR160" i="15"/>
  <c r="AR164" i="15"/>
  <c r="AR168" i="15"/>
  <c r="AR172" i="15"/>
  <c r="AR149" i="15"/>
  <c r="AR153" i="15"/>
  <c r="AR157" i="15"/>
  <c r="AR161" i="15"/>
  <c r="AR165" i="15"/>
  <c r="AR169" i="15"/>
  <c r="AR173" i="15"/>
  <c r="AR144" i="15"/>
  <c r="AR134" i="15"/>
  <c r="AB138" i="15"/>
  <c r="AB142" i="15"/>
  <c r="AB135" i="15"/>
  <c r="AB139" i="15"/>
  <c r="AB143" i="15"/>
  <c r="AB136" i="15"/>
  <c r="AB140" i="15"/>
  <c r="AB137" i="15"/>
  <c r="AB141" i="15"/>
  <c r="AB150" i="15"/>
  <c r="AB154" i="15"/>
  <c r="AB158" i="15"/>
  <c r="AB162" i="15"/>
  <c r="AB166" i="15"/>
  <c r="AB170" i="15"/>
  <c r="AB146" i="15"/>
  <c r="AB147" i="15"/>
  <c r="AB151" i="15"/>
  <c r="AB155" i="15"/>
  <c r="AB159" i="15"/>
  <c r="AB163" i="15"/>
  <c r="AB167" i="15"/>
  <c r="AB171" i="15"/>
  <c r="AB144" i="15"/>
  <c r="AB148" i="15"/>
  <c r="AB152" i="15"/>
  <c r="AB156" i="15"/>
  <c r="AB160" i="15"/>
  <c r="AB164" i="15"/>
  <c r="AB168" i="15"/>
  <c r="AB172" i="15"/>
  <c r="AB149" i="15"/>
  <c r="AB153" i="15"/>
  <c r="AB157" i="15"/>
  <c r="AB161" i="15"/>
  <c r="AB165" i="15"/>
  <c r="AB169" i="15"/>
  <c r="AB173" i="15"/>
  <c r="AB145" i="15"/>
  <c r="AB134" i="15"/>
  <c r="AB174" i="15"/>
  <c r="L138" i="15"/>
  <c r="L142" i="15"/>
  <c r="L135" i="15"/>
  <c r="L139" i="15"/>
  <c r="L143" i="15"/>
  <c r="L136" i="15"/>
  <c r="L140" i="15"/>
  <c r="L144" i="15"/>
  <c r="L137" i="15"/>
  <c r="L141" i="15"/>
  <c r="L145" i="15"/>
  <c r="L150" i="15"/>
  <c r="L154" i="15"/>
  <c r="L158" i="15"/>
  <c r="L162" i="15"/>
  <c r="L166" i="15"/>
  <c r="L170" i="15"/>
  <c r="L174" i="15"/>
  <c r="L147" i="15"/>
  <c r="L151" i="15"/>
  <c r="L155" i="15"/>
  <c r="L146" i="15"/>
  <c r="L148" i="15"/>
  <c r="L152" i="15"/>
  <c r="L156" i="15"/>
  <c r="L160" i="15"/>
  <c r="L164" i="15"/>
  <c r="L168" i="15"/>
  <c r="L172" i="15"/>
  <c r="L149" i="15"/>
  <c r="L153" i="15"/>
  <c r="L157" i="15"/>
  <c r="L161" i="15"/>
  <c r="L165" i="15"/>
  <c r="L167" i="15"/>
  <c r="L171" i="15"/>
  <c r="L134" i="15"/>
  <c r="L159" i="15"/>
  <c r="L169" i="15"/>
  <c r="L173" i="15"/>
  <c r="L163" i="15"/>
  <c r="AS15" i="13"/>
  <c r="AS19" i="13"/>
  <c r="AS23" i="13"/>
  <c r="AS27" i="13"/>
  <c r="AS31" i="13"/>
  <c r="AS3" i="13"/>
  <c r="AS7" i="13"/>
  <c r="AS11" i="13"/>
  <c r="AS12" i="13"/>
  <c r="AS16" i="13"/>
  <c r="AS20" i="13"/>
  <c r="AS24" i="13"/>
  <c r="AS28" i="13"/>
  <c r="AS4" i="13"/>
  <c r="AS8" i="13"/>
  <c r="AS13" i="13"/>
  <c r="AS17" i="13"/>
  <c r="AS21" i="13"/>
  <c r="AS25" i="13"/>
  <c r="AS29" i="13"/>
  <c r="AS5" i="13"/>
  <c r="AS9" i="13"/>
  <c r="AS14" i="13"/>
  <c r="AS18" i="13"/>
  <c r="AS22" i="13"/>
  <c r="AS26" i="13"/>
  <c r="AS6" i="13"/>
  <c r="AS10" i="13"/>
  <c r="AS36" i="13"/>
  <c r="AS40" i="13"/>
  <c r="AS30" i="13"/>
  <c r="AS33" i="13"/>
  <c r="AS37" i="13"/>
  <c r="AS41" i="13"/>
  <c r="AS34" i="13"/>
  <c r="AS38" i="13"/>
  <c r="AS42" i="13"/>
  <c r="AS2" i="13"/>
  <c r="AS35" i="13"/>
  <c r="AS39" i="13"/>
  <c r="AS32" i="13"/>
  <c r="AC15" i="13"/>
  <c r="AC19" i="13"/>
  <c r="AC23" i="13"/>
  <c r="AC27" i="13"/>
  <c r="AC31" i="13"/>
  <c r="AC3" i="13"/>
  <c r="AC7" i="13"/>
  <c r="AC11" i="13"/>
  <c r="AC12" i="13"/>
  <c r="AC16" i="13"/>
  <c r="AC20" i="13"/>
  <c r="AC24" i="13"/>
  <c r="AC28" i="13"/>
  <c r="AC32" i="13"/>
  <c r="AC4" i="13"/>
  <c r="AC8" i="13"/>
  <c r="AC13" i="13"/>
  <c r="AC17" i="13"/>
  <c r="AC21" i="13"/>
  <c r="AC25" i="13"/>
  <c r="AC29" i="13"/>
  <c r="AC5" i="13"/>
  <c r="AC9" i="13"/>
  <c r="AC14" i="13"/>
  <c r="AC18" i="13"/>
  <c r="AC22" i="13"/>
  <c r="AC26" i="13"/>
  <c r="AC30" i="13"/>
  <c r="AC6" i="13"/>
  <c r="AC10" i="13"/>
  <c r="AC36" i="13"/>
  <c r="AC40" i="13"/>
  <c r="AC33" i="13"/>
  <c r="AC37" i="13"/>
  <c r="AC41" i="13"/>
  <c r="AC34" i="13"/>
  <c r="AC38" i="13"/>
  <c r="AC42" i="13"/>
  <c r="AC2" i="13"/>
  <c r="AC35" i="13"/>
  <c r="AC39" i="13"/>
  <c r="M15" i="13"/>
  <c r="M19" i="13"/>
  <c r="M23" i="13"/>
  <c r="M27" i="13"/>
  <c r="M3" i="13"/>
  <c r="M7" i="13"/>
  <c r="M11" i="13"/>
  <c r="M16" i="13"/>
  <c r="M20" i="13"/>
  <c r="M24" i="13"/>
  <c r="M28" i="13"/>
  <c r="M32" i="13"/>
  <c r="M4" i="13"/>
  <c r="M8" i="13"/>
  <c r="M12" i="13"/>
  <c r="M13" i="13"/>
  <c r="M17" i="13"/>
  <c r="M21" i="13"/>
  <c r="M25" i="13"/>
  <c r="M29" i="13"/>
  <c r="M5" i="13"/>
  <c r="M9" i="13"/>
  <c r="M14" i="13"/>
  <c r="M18" i="13"/>
  <c r="M22" i="13"/>
  <c r="M26" i="13"/>
  <c r="M30" i="13"/>
  <c r="M6" i="13"/>
  <c r="M10" i="13"/>
  <c r="M36" i="13"/>
  <c r="M40" i="13"/>
  <c r="M33" i="13"/>
  <c r="M37" i="13"/>
  <c r="M41" i="13"/>
  <c r="M31" i="13"/>
  <c r="M34" i="13"/>
  <c r="M38" i="13"/>
  <c r="M42" i="13"/>
  <c r="M2" i="13"/>
  <c r="M35" i="13"/>
  <c r="M39" i="13"/>
  <c r="AT50" i="13"/>
  <c r="AT47" i="13"/>
  <c r="AT48" i="13"/>
  <c r="AT52" i="13"/>
  <c r="AT49" i="13"/>
  <c r="AT54" i="13"/>
  <c r="AT58" i="13"/>
  <c r="AT62" i="13"/>
  <c r="AT66" i="13"/>
  <c r="AT51" i="13"/>
  <c r="AT53" i="13"/>
  <c r="AT55" i="13"/>
  <c r="AT59" i="13"/>
  <c r="AT63" i="13"/>
  <c r="AT67" i="13"/>
  <c r="AT56" i="13"/>
  <c r="AT60" i="13"/>
  <c r="AT64" i="13"/>
  <c r="AT68" i="13"/>
  <c r="AT57" i="13"/>
  <c r="AT61" i="13"/>
  <c r="AT65" i="13"/>
  <c r="AT72" i="13"/>
  <c r="AT76" i="13"/>
  <c r="AT80" i="13"/>
  <c r="AT73" i="13"/>
  <c r="AT77" i="13"/>
  <c r="AT81" i="13"/>
  <c r="AT85" i="13"/>
  <c r="AT74" i="13"/>
  <c r="AT78" i="13"/>
  <c r="AT82" i="13"/>
  <c r="AT70" i="13"/>
  <c r="AT71" i="13"/>
  <c r="AT75" i="13"/>
  <c r="AT79" i="13"/>
  <c r="AT83" i="13"/>
  <c r="AT69" i="13"/>
  <c r="AT84" i="13"/>
  <c r="AT86" i="13"/>
  <c r="AT46" i="13"/>
  <c r="AD50" i="13"/>
  <c r="AD47" i="13"/>
  <c r="AD51" i="13"/>
  <c r="AD48" i="13"/>
  <c r="AD52" i="13"/>
  <c r="AD49" i="13"/>
  <c r="AD54" i="13"/>
  <c r="AD58" i="13"/>
  <c r="AD62" i="13"/>
  <c r="AD66" i="13"/>
  <c r="AD70" i="13"/>
  <c r="AD55" i="13"/>
  <c r="AD59" i="13"/>
  <c r="AD63" i="13"/>
  <c r="AD67" i="13"/>
  <c r="AD53" i="13"/>
  <c r="AD56" i="13"/>
  <c r="AD60" i="13"/>
  <c r="AD64" i="13"/>
  <c r="AD68" i="13"/>
  <c r="AD57" i="13"/>
  <c r="AD61" i="13"/>
  <c r="AD65" i="13"/>
  <c r="AD72" i="13"/>
  <c r="AD76" i="13"/>
  <c r="AD80" i="13"/>
  <c r="AD84" i="13"/>
  <c r="AD69" i="13"/>
  <c r="AD73" i="13"/>
  <c r="AD77" i="13"/>
  <c r="AD81" i="13"/>
  <c r="AD74" i="13"/>
  <c r="AD78" i="13"/>
  <c r="AD82" i="13"/>
  <c r="AD71" i="13"/>
  <c r="AD75" i="13"/>
  <c r="AD79" i="13"/>
  <c r="AD83" i="13"/>
  <c r="AD86" i="13"/>
  <c r="AD85" i="13"/>
  <c r="AD46" i="13"/>
  <c r="N50" i="13"/>
  <c r="N47" i="13"/>
  <c r="N51" i="13"/>
  <c r="N48" i="13"/>
  <c r="N52" i="13"/>
  <c r="N49" i="13"/>
  <c r="N53" i="13"/>
  <c r="N54" i="13"/>
  <c r="N58" i="13"/>
  <c r="N62" i="13"/>
  <c r="N66" i="13"/>
  <c r="N55" i="13"/>
  <c r="N59" i="13"/>
  <c r="N63" i="13"/>
  <c r="N67" i="13"/>
  <c r="N56" i="13"/>
  <c r="N60" i="13"/>
  <c r="N64" i="13"/>
  <c r="N68" i="13"/>
  <c r="N57" i="13"/>
  <c r="N61" i="13"/>
  <c r="N65" i="13"/>
  <c r="N71" i="13"/>
  <c r="N75" i="13"/>
  <c r="N79" i="13"/>
  <c r="N83" i="13"/>
  <c r="N70" i="13"/>
  <c r="N72" i="13"/>
  <c r="N76" i="13"/>
  <c r="N80" i="13"/>
  <c r="N84" i="13"/>
  <c r="N73" i="13"/>
  <c r="N77" i="13"/>
  <c r="N81" i="13"/>
  <c r="N85" i="13"/>
  <c r="N74" i="13"/>
  <c r="N78" i="13"/>
  <c r="N82" i="13"/>
  <c r="N69" i="13"/>
  <c r="N86" i="13"/>
  <c r="N46" i="13"/>
  <c r="AU92" i="13"/>
  <c r="AU95" i="13"/>
  <c r="AU99" i="13"/>
  <c r="AU103" i="13"/>
  <c r="AU96" i="13"/>
  <c r="AU100" i="13"/>
  <c r="AU104" i="13"/>
  <c r="AU97" i="13"/>
  <c r="AU101" i="13"/>
  <c r="AU105" i="13"/>
  <c r="AU93" i="13"/>
  <c r="AU94" i="13"/>
  <c r="AU98" i="13"/>
  <c r="AU102" i="13"/>
  <c r="AU106" i="13"/>
  <c r="AU110" i="13"/>
  <c r="AU114" i="13"/>
  <c r="AU118" i="13"/>
  <c r="AU122" i="13"/>
  <c r="AU111" i="13"/>
  <c r="AU115" i="13"/>
  <c r="AU108" i="13"/>
  <c r="AU112" i="13"/>
  <c r="AU116" i="13"/>
  <c r="AU120" i="13"/>
  <c r="AU107" i="13"/>
  <c r="AU109" i="13"/>
  <c r="AU113" i="13"/>
  <c r="AU117" i="13"/>
  <c r="AU121" i="13"/>
  <c r="AU119" i="13"/>
  <c r="AU91" i="13"/>
  <c r="AU128" i="13"/>
  <c r="AU123" i="13"/>
  <c r="AU125" i="13"/>
  <c r="AU129" i="13"/>
  <c r="AU124" i="13"/>
  <c r="AU126" i="13"/>
  <c r="AU130" i="13"/>
  <c r="AU127" i="13"/>
  <c r="AU131" i="13"/>
  <c r="AE92" i="13"/>
  <c r="AE93" i="13"/>
  <c r="AE95" i="13"/>
  <c r="AE99" i="13"/>
  <c r="AE103" i="13"/>
  <c r="AE107" i="13"/>
  <c r="AE96" i="13"/>
  <c r="AE100" i="13"/>
  <c r="AE97" i="13"/>
  <c r="AE101" i="13"/>
  <c r="AE105" i="13"/>
  <c r="AE94" i="13"/>
  <c r="AE98" i="13"/>
  <c r="AE102" i="13"/>
  <c r="AE106" i="13"/>
  <c r="AE108" i="13"/>
  <c r="AE109" i="13"/>
  <c r="AE110" i="13"/>
  <c r="AE114" i="13"/>
  <c r="AE118" i="13"/>
  <c r="AE111" i="13"/>
  <c r="AE115" i="13"/>
  <c r="AE119" i="13"/>
  <c r="AE112" i="13"/>
  <c r="AE116" i="13"/>
  <c r="AE120" i="13"/>
  <c r="AE104" i="13"/>
  <c r="AE113" i="13"/>
  <c r="AE117" i="13"/>
  <c r="AE91" i="13"/>
  <c r="AE128" i="13"/>
  <c r="AE121" i="13"/>
  <c r="AE125" i="13"/>
  <c r="AE129" i="13"/>
  <c r="AE126" i="13"/>
  <c r="AE130" i="13"/>
  <c r="AE122" i="13"/>
  <c r="AE124" i="13"/>
  <c r="AE123" i="13"/>
  <c r="AE127" i="13"/>
  <c r="AE131" i="13"/>
  <c r="O93" i="13"/>
  <c r="O92" i="13"/>
  <c r="O94" i="13"/>
  <c r="O98" i="13"/>
  <c r="O102" i="13"/>
  <c r="O106" i="13"/>
  <c r="O95" i="13"/>
  <c r="O99" i="13"/>
  <c r="O103" i="13"/>
  <c r="O107" i="13"/>
  <c r="O96" i="13"/>
  <c r="O100" i="13"/>
  <c r="O104" i="13"/>
  <c r="O108" i="13"/>
  <c r="O97" i="13"/>
  <c r="O101" i="13"/>
  <c r="O110" i="13"/>
  <c r="O114" i="13"/>
  <c r="O118" i="13"/>
  <c r="O122" i="13"/>
  <c r="O109" i="13"/>
  <c r="O111" i="13"/>
  <c r="O115" i="13"/>
  <c r="O119" i="13"/>
  <c r="O123" i="13"/>
  <c r="O105" i="13"/>
  <c r="O112" i="13"/>
  <c r="O116" i="13"/>
  <c r="O120" i="13"/>
  <c r="O113" i="13"/>
  <c r="O117" i="13"/>
  <c r="O121" i="13"/>
  <c r="O127" i="13"/>
  <c r="O131" i="13"/>
  <c r="O124" i="13"/>
  <c r="O91" i="13"/>
  <c r="O128" i="13"/>
  <c r="O129" i="13"/>
  <c r="O125" i="13"/>
  <c r="O126" i="13"/>
  <c r="O130" i="13"/>
  <c r="AV137" i="13"/>
  <c r="AV141" i="13"/>
  <c r="AV145" i="13"/>
  <c r="AV138" i="13"/>
  <c r="AV142" i="13"/>
  <c r="AV146" i="13"/>
  <c r="AV150" i="13"/>
  <c r="AV135" i="13"/>
  <c r="AV139" i="13"/>
  <c r="AV143" i="13"/>
  <c r="AV147" i="13"/>
  <c r="AV136" i="13"/>
  <c r="AV140" i="13"/>
  <c r="AV144" i="13"/>
  <c r="AV148" i="13"/>
  <c r="AV152" i="13"/>
  <c r="AV156" i="13"/>
  <c r="AV153" i="13"/>
  <c r="AV157" i="13"/>
  <c r="AV149" i="13"/>
  <c r="AV154" i="13"/>
  <c r="AV158" i="13"/>
  <c r="AV162" i="13"/>
  <c r="AV151" i="13"/>
  <c r="AV155" i="13"/>
  <c r="AV165" i="13"/>
  <c r="AV169" i="13"/>
  <c r="AV173" i="13"/>
  <c r="AV163" i="13"/>
  <c r="AV166" i="13"/>
  <c r="AV170" i="13"/>
  <c r="AV174" i="13"/>
  <c r="AV159" i="13"/>
  <c r="AV160" i="13"/>
  <c r="AV134" i="13"/>
  <c r="AV167" i="13"/>
  <c r="AV171" i="13"/>
  <c r="AV161" i="13"/>
  <c r="AV164" i="13"/>
  <c r="AV168" i="13"/>
  <c r="AV172" i="13"/>
  <c r="AF137" i="13"/>
  <c r="AF141" i="13"/>
  <c r="AF145" i="13"/>
  <c r="AF149" i="13"/>
  <c r="AF138" i="13"/>
  <c r="AF142" i="13"/>
  <c r="AF146" i="13"/>
  <c r="AF135" i="13"/>
  <c r="AF139" i="13"/>
  <c r="AF143" i="13"/>
  <c r="AF147" i="13"/>
  <c r="AF144" i="13"/>
  <c r="AF152" i="13"/>
  <c r="AF156" i="13"/>
  <c r="AF160" i="13"/>
  <c r="AF153" i="13"/>
  <c r="AF157" i="13"/>
  <c r="AF161" i="13"/>
  <c r="AF136" i="13"/>
  <c r="AF150" i="13"/>
  <c r="AF154" i="13"/>
  <c r="AF158" i="13"/>
  <c r="AF162" i="13"/>
  <c r="AF140" i="13"/>
  <c r="AF148" i="13"/>
  <c r="AF151" i="13"/>
  <c r="AF155" i="13"/>
  <c r="AF159" i="13"/>
  <c r="AF163" i="13"/>
  <c r="AF165" i="13"/>
  <c r="AF169" i="13"/>
  <c r="AF173" i="13"/>
  <c r="AF166" i="13"/>
  <c r="AF170" i="13"/>
  <c r="AF174" i="13"/>
  <c r="AF134" i="13"/>
  <c r="AF167" i="13"/>
  <c r="AF171" i="13"/>
  <c r="AF164" i="13"/>
  <c r="AF168" i="13"/>
  <c r="AF172" i="13"/>
  <c r="P136" i="13"/>
  <c r="P140" i="13"/>
  <c r="P144" i="13"/>
  <c r="P148" i="13"/>
  <c r="P137" i="13"/>
  <c r="P141" i="13"/>
  <c r="P145" i="13"/>
  <c r="P138" i="13"/>
  <c r="P142" i="13"/>
  <c r="P146" i="13"/>
  <c r="P150" i="13"/>
  <c r="P135" i="13"/>
  <c r="P139" i="13"/>
  <c r="P143" i="13"/>
  <c r="P155" i="13"/>
  <c r="P159" i="13"/>
  <c r="P163" i="13"/>
  <c r="P151" i="13"/>
  <c r="P149" i="13"/>
  <c r="P152" i="13"/>
  <c r="P156" i="13"/>
  <c r="P160" i="13"/>
  <c r="P153" i="13"/>
  <c r="P157" i="13"/>
  <c r="P161" i="13"/>
  <c r="P147" i="13"/>
  <c r="P154" i="13"/>
  <c r="P158" i="13"/>
  <c r="P165" i="13"/>
  <c r="P169" i="13"/>
  <c r="P173" i="13"/>
  <c r="P162" i="13"/>
  <c r="P166" i="13"/>
  <c r="P170" i="13"/>
  <c r="P174" i="13"/>
  <c r="P134" i="13"/>
  <c r="P167" i="13"/>
  <c r="P171" i="13"/>
  <c r="P164" i="13"/>
  <c r="P168" i="13"/>
  <c r="P172" i="13"/>
  <c r="W2" i="17"/>
  <c r="U42" i="17"/>
  <c r="T41" i="17"/>
  <c r="S40" i="17"/>
  <c r="R39" i="17"/>
  <c r="Q38" i="17"/>
  <c r="P37" i="17"/>
  <c r="O36" i="17"/>
  <c r="N35" i="17"/>
  <c r="M34" i="17"/>
  <c r="L33" i="17"/>
  <c r="K32" i="17"/>
  <c r="J31" i="17"/>
  <c r="I30" i="17"/>
  <c r="H29" i="17"/>
  <c r="V27" i="17"/>
  <c r="U26" i="17"/>
  <c r="T25" i="17"/>
  <c r="S24" i="17"/>
  <c r="R23" i="17"/>
  <c r="Q22" i="17"/>
  <c r="P21" i="17"/>
  <c r="O20" i="17"/>
  <c r="N19" i="17"/>
  <c r="M18" i="17"/>
  <c r="L17" i="17"/>
  <c r="K16" i="17"/>
  <c r="J15" i="17"/>
  <c r="I14" i="17"/>
  <c r="H13" i="17"/>
  <c r="V11" i="17"/>
  <c r="U10" i="17"/>
  <c r="T9" i="17"/>
  <c r="S8" i="17"/>
  <c r="R7" i="17"/>
  <c r="Q6" i="17"/>
  <c r="P5" i="17"/>
  <c r="O4" i="17"/>
  <c r="N3" i="17"/>
  <c r="AY46" i="17"/>
  <c r="AF46" i="17"/>
  <c r="M46" i="17"/>
  <c r="AQ86" i="17"/>
  <c r="AW85" i="17"/>
  <c r="AB85" i="17"/>
  <c r="BB84" i="17"/>
  <c r="AG84" i="17"/>
  <c r="L84" i="17"/>
  <c r="BG83" i="17"/>
  <c r="AL83" i="17"/>
  <c r="Q83" i="17"/>
  <c r="AN82" i="17"/>
  <c r="Q82" i="17"/>
  <c r="AL81" i="17"/>
  <c r="P81" i="17"/>
  <c r="BD80" i="17"/>
  <c r="AF80" i="17"/>
  <c r="AL79" i="17"/>
  <c r="J79" i="17"/>
  <c r="AT78" i="17"/>
  <c r="T78" i="17"/>
  <c r="AO77" i="17"/>
  <c r="AL76" i="17"/>
  <c r="AJ75" i="17"/>
  <c r="AH73" i="17"/>
  <c r="AF72" i="17"/>
  <c r="AG71" i="17"/>
  <c r="AD70" i="17"/>
  <c r="AB69" i="17"/>
  <c r="AC68" i="17"/>
  <c r="BE63" i="17"/>
  <c r="AG12" i="17"/>
  <c r="AG28" i="17"/>
  <c r="AG9" i="17"/>
  <c r="AG25" i="17"/>
  <c r="AG41" i="17"/>
  <c r="AG6" i="17"/>
  <c r="AG22" i="17"/>
  <c r="AG38" i="17"/>
  <c r="AG3" i="17"/>
  <c r="AG19" i="17"/>
  <c r="AG35" i="17"/>
  <c r="AG16" i="17"/>
  <c r="AG32" i="17"/>
  <c r="AG13" i="17"/>
  <c r="AG29" i="17"/>
  <c r="AG10" i="17"/>
  <c r="AG26" i="17"/>
  <c r="AG42" i="17"/>
  <c r="AG7" i="17"/>
  <c r="AG23" i="17"/>
  <c r="AG39" i="17"/>
  <c r="AG4" i="17"/>
  <c r="AG20" i="17"/>
  <c r="AG36" i="17"/>
  <c r="AG2" i="17"/>
  <c r="AG17" i="17"/>
  <c r="AG33" i="17"/>
  <c r="AG14" i="17"/>
  <c r="AG30" i="17"/>
  <c r="AG11" i="17"/>
  <c r="AG27" i="17"/>
  <c r="AG8" i="17"/>
  <c r="AG24" i="17"/>
  <c r="AG40" i="17"/>
  <c r="AG5" i="17"/>
  <c r="AG21" i="17"/>
  <c r="AG37" i="17"/>
  <c r="AG18" i="17"/>
  <c r="AG34" i="17"/>
  <c r="AG15" i="17"/>
  <c r="AG31" i="17"/>
  <c r="AY15" i="17"/>
  <c r="AY31" i="17"/>
  <c r="AY12" i="17"/>
  <c r="AY28" i="17"/>
  <c r="AY9" i="17"/>
  <c r="AY25" i="17"/>
  <c r="AY41" i="17"/>
  <c r="AY6" i="17"/>
  <c r="AY22" i="17"/>
  <c r="AY38" i="17"/>
  <c r="AY3" i="17"/>
  <c r="AY19" i="17"/>
  <c r="AY35" i="17"/>
  <c r="AY16" i="17"/>
  <c r="AY32" i="17"/>
  <c r="AY13" i="17"/>
  <c r="AY29" i="17"/>
  <c r="AY10" i="17"/>
  <c r="AY26" i="17"/>
  <c r="AY42" i="17"/>
  <c r="AY7" i="17"/>
  <c r="AY23" i="17"/>
  <c r="AY39" i="17"/>
  <c r="AY36" i="17"/>
  <c r="AY4" i="17"/>
  <c r="AY20" i="17"/>
  <c r="AY17" i="17"/>
  <c r="AY33" i="17"/>
  <c r="AY14" i="17"/>
  <c r="AY30" i="17"/>
  <c r="AY2" i="17"/>
  <c r="AY11" i="17"/>
  <c r="AY27" i="17"/>
  <c r="AY8" i="17"/>
  <c r="AY24" i="17"/>
  <c r="AY40" i="17"/>
  <c r="AY5" i="17"/>
  <c r="AY21" i="17"/>
  <c r="AY37" i="17"/>
  <c r="AY18" i="17"/>
  <c r="AY34" i="17"/>
  <c r="BA50" i="17"/>
  <c r="BA54" i="17"/>
  <c r="BA58" i="17"/>
  <c r="BA62" i="17"/>
  <c r="BA66" i="17"/>
  <c r="BA70" i="17"/>
  <c r="BA74" i="17"/>
  <c r="BA78" i="17"/>
  <c r="BA82" i="17"/>
  <c r="BA46" i="17"/>
  <c r="BA47" i="17"/>
  <c r="BA51" i="17"/>
  <c r="BA55" i="17"/>
  <c r="BA59" i="17"/>
  <c r="BA63" i="17"/>
  <c r="BA67" i="17"/>
  <c r="BA48" i="17"/>
  <c r="BA52" i="17"/>
  <c r="BA56" i="17"/>
  <c r="BA60" i="17"/>
  <c r="BA49" i="17"/>
  <c r="BA53" i="17"/>
  <c r="BA57" i="17"/>
  <c r="BA61" i="17"/>
  <c r="BA65" i="17"/>
  <c r="BA69" i="17"/>
  <c r="BA73" i="17"/>
  <c r="BA77" i="17"/>
  <c r="BA81" i="17"/>
  <c r="AK50" i="17"/>
  <c r="AK54" i="17"/>
  <c r="AK58" i="17"/>
  <c r="AK62" i="17"/>
  <c r="AK66" i="17"/>
  <c r="AK47" i="17"/>
  <c r="AK51" i="17"/>
  <c r="AK55" i="17"/>
  <c r="AK59" i="17"/>
  <c r="AK63" i="17"/>
  <c r="AK67" i="17"/>
  <c r="AK71" i="17"/>
  <c r="AK75" i="17"/>
  <c r="AK48" i="17"/>
  <c r="AK52" i="17"/>
  <c r="AK56" i="17"/>
  <c r="AK60" i="17"/>
  <c r="AK64" i="17"/>
  <c r="AK68" i="17"/>
  <c r="AK72" i="17"/>
  <c r="AK76" i="17"/>
  <c r="AK49" i="17"/>
  <c r="AK53" i="17"/>
  <c r="AK57" i="17"/>
  <c r="AK61" i="17"/>
  <c r="AK65" i="17"/>
  <c r="AK69" i="17"/>
  <c r="AK73" i="17"/>
  <c r="AK77" i="17"/>
  <c r="U50" i="17"/>
  <c r="U54" i="17"/>
  <c r="U58" i="17"/>
  <c r="U62" i="17"/>
  <c r="U66" i="17"/>
  <c r="U47" i="17"/>
  <c r="U51" i="17"/>
  <c r="U55" i="17"/>
  <c r="U59" i="17"/>
  <c r="U63" i="17"/>
  <c r="U67" i="17"/>
  <c r="U71" i="17"/>
  <c r="U75" i="17"/>
  <c r="U48" i="17"/>
  <c r="U52" i="17"/>
  <c r="U56" i="17"/>
  <c r="U60" i="17"/>
  <c r="U64" i="17"/>
  <c r="U49" i="17"/>
  <c r="U53" i="17"/>
  <c r="U57" i="17"/>
  <c r="U61" i="17"/>
  <c r="U65" i="17"/>
  <c r="U69" i="17"/>
  <c r="U73" i="17"/>
  <c r="U77" i="17"/>
  <c r="BB92" i="17"/>
  <c r="BB96" i="17"/>
  <c r="BB100" i="17"/>
  <c r="BB104" i="17"/>
  <c r="BB108" i="17"/>
  <c r="BB112" i="17"/>
  <c r="BB116" i="17"/>
  <c r="BB120" i="17"/>
  <c r="BB124" i="17"/>
  <c r="BB93" i="17"/>
  <c r="BB97" i="17"/>
  <c r="BB101" i="17"/>
  <c r="BB105" i="17"/>
  <c r="BB109" i="17"/>
  <c r="BB113" i="17"/>
  <c r="BB117" i="17"/>
  <c r="BB121" i="17"/>
  <c r="BB125" i="17"/>
  <c r="BB94" i="17"/>
  <c r="BB98" i="17"/>
  <c r="BB102" i="17"/>
  <c r="BB106" i="17"/>
  <c r="BB110" i="17"/>
  <c r="BB114" i="17"/>
  <c r="BB118" i="17"/>
  <c r="BB122" i="17"/>
  <c r="BB126" i="17"/>
  <c r="BB95" i="17"/>
  <c r="BB99" i="17"/>
  <c r="BB103" i="17"/>
  <c r="BB107" i="17"/>
  <c r="BB111" i="17"/>
  <c r="BB115" i="17"/>
  <c r="BB119" i="17"/>
  <c r="BB123" i="17"/>
  <c r="BB127" i="17"/>
  <c r="BB91" i="17"/>
  <c r="BB128" i="17"/>
  <c r="BB129" i="17"/>
  <c r="BB130" i="17"/>
  <c r="BB131" i="17"/>
  <c r="AL92" i="17"/>
  <c r="AL96" i="17"/>
  <c r="AL100" i="17"/>
  <c r="AL104" i="17"/>
  <c r="AL108" i="17"/>
  <c r="AL112" i="17"/>
  <c r="AL116" i="17"/>
  <c r="AL120" i="17"/>
  <c r="AL124" i="17"/>
  <c r="AL93" i="17"/>
  <c r="AL97" i="17"/>
  <c r="AL101" i="17"/>
  <c r="AL105" i="17"/>
  <c r="AL109" i="17"/>
  <c r="AL113" i="17"/>
  <c r="AL117" i="17"/>
  <c r="AL121" i="17"/>
  <c r="AL94" i="17"/>
  <c r="AL98" i="17"/>
  <c r="AL102" i="17"/>
  <c r="AL106" i="17"/>
  <c r="AL110" i="17"/>
  <c r="AL114" i="17"/>
  <c r="AL118" i="17"/>
  <c r="AL122" i="17"/>
  <c r="AL95" i="17"/>
  <c r="AL99" i="17"/>
  <c r="AL103" i="17"/>
  <c r="AL107" i="17"/>
  <c r="AL111" i="17"/>
  <c r="AL115" i="17"/>
  <c r="AL119" i="17"/>
  <c r="AL123" i="17"/>
  <c r="AL126" i="17"/>
  <c r="AL127" i="17"/>
  <c r="AL91" i="17"/>
  <c r="AL125" i="17"/>
  <c r="AL128" i="17"/>
  <c r="AL129" i="17"/>
  <c r="AL130" i="17"/>
  <c r="AL131" i="17"/>
  <c r="V92" i="17"/>
  <c r="V96" i="17"/>
  <c r="V100" i="17"/>
  <c r="V104" i="17"/>
  <c r="V108" i="17"/>
  <c r="V112" i="17"/>
  <c r="V116" i="17"/>
  <c r="V120" i="17"/>
  <c r="V124" i="17"/>
  <c r="V93" i="17"/>
  <c r="V97" i="17"/>
  <c r="V101" i="17"/>
  <c r="V105" i="17"/>
  <c r="V109" i="17"/>
  <c r="V113" i="17"/>
  <c r="V117" i="17"/>
  <c r="V121" i="17"/>
  <c r="V125" i="17"/>
  <c r="V94" i="17"/>
  <c r="V98" i="17"/>
  <c r="V102" i="17"/>
  <c r="V106" i="17"/>
  <c r="V110" i="17"/>
  <c r="V114" i="17"/>
  <c r="V118" i="17"/>
  <c r="V122" i="17"/>
  <c r="V95" i="17"/>
  <c r="V99" i="17"/>
  <c r="V103" i="17"/>
  <c r="V107" i="17"/>
  <c r="V111" i="17"/>
  <c r="V131" i="17"/>
  <c r="V115" i="17"/>
  <c r="V91" i="17"/>
  <c r="V128" i="17"/>
  <c r="V126" i="17"/>
  <c r="V127" i="17"/>
  <c r="V119" i="17"/>
  <c r="V129" i="17"/>
  <c r="V123" i="17"/>
  <c r="V130" i="17"/>
  <c r="BC135" i="17"/>
  <c r="BC139" i="17"/>
  <c r="BC143" i="17"/>
  <c r="BC147" i="17"/>
  <c r="BC136" i="17"/>
  <c r="BC140" i="17"/>
  <c r="BC144" i="17"/>
  <c r="BC148" i="17"/>
  <c r="BC137" i="17"/>
  <c r="BC141" i="17"/>
  <c r="BC145" i="17"/>
  <c r="BC138" i="17"/>
  <c r="BC142" i="17"/>
  <c r="BC152" i="17"/>
  <c r="BC156" i="17"/>
  <c r="BC160" i="17"/>
  <c r="BC164" i="17"/>
  <c r="BC168" i="17"/>
  <c r="BC172" i="17"/>
  <c r="BC149" i="17"/>
  <c r="BC153" i="17"/>
  <c r="BC157" i="17"/>
  <c r="BC161" i="17"/>
  <c r="BC165" i="17"/>
  <c r="BC169" i="17"/>
  <c r="BC173" i="17"/>
  <c r="BC146" i="17"/>
  <c r="BC150" i="17"/>
  <c r="BC154" i="17"/>
  <c r="BC158" i="17"/>
  <c r="BC162" i="17"/>
  <c r="BC166" i="17"/>
  <c r="BC170" i="17"/>
  <c r="BC174" i="17"/>
  <c r="BC134" i="17"/>
  <c r="BC151" i="17"/>
  <c r="BC155" i="17"/>
  <c r="BC159" i="17"/>
  <c r="BC163" i="17"/>
  <c r="BC167" i="17"/>
  <c r="BC171" i="17"/>
  <c r="AM138" i="17"/>
  <c r="AM142" i="17"/>
  <c r="AM146" i="17"/>
  <c r="AM135" i="17"/>
  <c r="AM139" i="17"/>
  <c r="AM143" i="17"/>
  <c r="AM136" i="17"/>
  <c r="AM140" i="17"/>
  <c r="AM144" i="17"/>
  <c r="AM137" i="17"/>
  <c r="AM141" i="17"/>
  <c r="AM145" i="17"/>
  <c r="AM152" i="17"/>
  <c r="AM156" i="17"/>
  <c r="AM160" i="17"/>
  <c r="AM164" i="17"/>
  <c r="AM168" i="17"/>
  <c r="AM172" i="17"/>
  <c r="AM147" i="17"/>
  <c r="AM149" i="17"/>
  <c r="AM153" i="17"/>
  <c r="AM157" i="17"/>
  <c r="AM161" i="17"/>
  <c r="AM165" i="17"/>
  <c r="AM169" i="17"/>
  <c r="AM173" i="17"/>
  <c r="AM148" i="17"/>
  <c r="AM150" i="17"/>
  <c r="AM154" i="17"/>
  <c r="AM158" i="17"/>
  <c r="AM162" i="17"/>
  <c r="AM166" i="17"/>
  <c r="AM170" i="17"/>
  <c r="AM174" i="17"/>
  <c r="AM134" i="17"/>
  <c r="AM151" i="17"/>
  <c r="AM155" i="17"/>
  <c r="AM159" i="17"/>
  <c r="AM163" i="17"/>
  <c r="AM167" i="17"/>
  <c r="AM171" i="17"/>
  <c r="W138" i="17"/>
  <c r="W142" i="17"/>
  <c r="W135" i="17"/>
  <c r="W139" i="17"/>
  <c r="W143" i="17"/>
  <c r="W136" i="17"/>
  <c r="W140" i="17"/>
  <c r="W144" i="17"/>
  <c r="W148" i="17"/>
  <c r="W137" i="17"/>
  <c r="W141" i="17"/>
  <c r="W145" i="17"/>
  <c r="W149" i="17"/>
  <c r="W151" i="17"/>
  <c r="W155" i="17"/>
  <c r="W159" i="17"/>
  <c r="W163" i="17"/>
  <c r="W167" i="17"/>
  <c r="W171" i="17"/>
  <c r="W152" i="17"/>
  <c r="W156" i="17"/>
  <c r="W160" i="17"/>
  <c r="W164" i="17"/>
  <c r="W168" i="17"/>
  <c r="W172" i="17"/>
  <c r="W153" i="17"/>
  <c r="W157" i="17"/>
  <c r="W161" i="17"/>
  <c r="W165" i="17"/>
  <c r="W169" i="17"/>
  <c r="W173" i="17"/>
  <c r="W150" i="17"/>
  <c r="W154" i="17"/>
  <c r="W158" i="17"/>
  <c r="W162" i="17"/>
  <c r="W166" i="17"/>
  <c r="W170" i="17"/>
  <c r="W174" i="17"/>
  <c r="W146" i="17"/>
  <c r="W147" i="17"/>
  <c r="W134" i="17"/>
  <c r="BD4" i="15"/>
  <c r="BD8" i="15"/>
  <c r="BD12" i="15"/>
  <c r="BD16" i="15"/>
  <c r="BD5" i="15"/>
  <c r="BD9" i="15"/>
  <c r="BD13" i="15"/>
  <c r="BD17" i="15"/>
  <c r="BD21" i="15"/>
  <c r="BD2" i="15"/>
  <c r="BD6" i="15"/>
  <c r="BD10" i="15"/>
  <c r="BD14" i="15"/>
  <c r="BD18" i="15"/>
  <c r="BD3" i="15"/>
  <c r="BD7" i="15"/>
  <c r="BD11" i="15"/>
  <c r="BD15" i="15"/>
  <c r="BD19" i="15"/>
  <c r="BD23" i="15"/>
  <c r="BD27" i="15"/>
  <c r="BD31" i="15"/>
  <c r="BD35" i="15"/>
  <c r="BD39" i="15"/>
  <c r="BD24" i="15"/>
  <c r="BD28" i="15"/>
  <c r="BD32" i="15"/>
  <c r="BD36" i="15"/>
  <c r="BD40" i="15"/>
  <c r="BD25" i="15"/>
  <c r="BD29" i="15"/>
  <c r="BD33" i="15"/>
  <c r="BD37" i="15"/>
  <c r="BD41" i="15"/>
  <c r="BD20" i="15"/>
  <c r="BD22" i="15"/>
  <c r="BD26" i="15"/>
  <c r="BD30" i="15"/>
  <c r="BD34" i="15"/>
  <c r="BD38" i="15"/>
  <c r="BD42" i="15"/>
  <c r="AN4" i="15"/>
  <c r="AN8" i="15"/>
  <c r="AN12" i="15"/>
  <c r="AN16" i="15"/>
  <c r="AN20" i="15"/>
  <c r="AN5" i="15"/>
  <c r="AN9" i="15"/>
  <c r="AN13" i="15"/>
  <c r="AN17" i="15"/>
  <c r="AN21" i="15"/>
  <c r="AN2" i="15"/>
  <c r="AN6" i="15"/>
  <c r="AN10" i="15"/>
  <c r="AN14" i="15"/>
  <c r="AN18" i="15"/>
  <c r="AN3" i="15"/>
  <c r="AN7" i="15"/>
  <c r="AN11" i="15"/>
  <c r="AN15" i="15"/>
  <c r="AN19" i="15"/>
  <c r="AN23" i="15"/>
  <c r="AN27" i="15"/>
  <c r="AN31" i="15"/>
  <c r="AN35" i="15"/>
  <c r="AN39" i="15"/>
  <c r="AN24" i="15"/>
  <c r="AN28" i="15"/>
  <c r="AN32" i="15"/>
  <c r="AN36" i="15"/>
  <c r="AN40" i="15"/>
  <c r="AN25" i="15"/>
  <c r="AN29" i="15"/>
  <c r="AN33" i="15"/>
  <c r="AN37" i="15"/>
  <c r="AN41" i="15"/>
  <c r="AN26" i="15"/>
  <c r="AN30" i="15"/>
  <c r="AN34" i="15"/>
  <c r="AN38" i="15"/>
  <c r="AN42" i="15"/>
  <c r="AN22" i="15"/>
  <c r="BE50" i="15"/>
  <c r="BE54" i="15"/>
  <c r="BE58" i="15"/>
  <c r="BE62" i="15"/>
  <c r="BE66" i="15"/>
  <c r="BE70" i="15"/>
  <c r="BE47" i="15"/>
  <c r="BE51" i="15"/>
  <c r="BE55" i="15"/>
  <c r="BE59" i="15"/>
  <c r="BE63" i="15"/>
  <c r="BE67" i="15"/>
  <c r="BE71" i="15"/>
  <c r="BE48" i="15"/>
  <c r="BE52" i="15"/>
  <c r="BE56" i="15"/>
  <c r="BE60" i="15"/>
  <c r="BE64" i="15"/>
  <c r="BE49" i="15"/>
  <c r="BE53" i="15"/>
  <c r="BE57" i="15"/>
  <c r="BE61" i="15"/>
  <c r="BE65" i="15"/>
  <c r="BE75" i="15"/>
  <c r="BE79" i="15"/>
  <c r="BE83" i="15"/>
  <c r="BE69" i="15"/>
  <c r="BE72" i="15"/>
  <c r="BE76" i="15"/>
  <c r="BE80" i="15"/>
  <c r="BE84" i="15"/>
  <c r="BE73" i="15"/>
  <c r="BE77" i="15"/>
  <c r="BE81" i="15"/>
  <c r="BE85" i="15"/>
  <c r="BE74" i="15"/>
  <c r="BE78" i="15"/>
  <c r="BE82" i="15"/>
  <c r="BE86" i="15"/>
  <c r="BE68" i="15"/>
  <c r="BE46" i="15"/>
  <c r="AO50" i="15"/>
  <c r="AO54" i="15"/>
  <c r="AO58" i="15"/>
  <c r="AO62" i="15"/>
  <c r="AO66" i="15"/>
  <c r="AO47" i="15"/>
  <c r="AO51" i="15"/>
  <c r="AO55" i="15"/>
  <c r="AO59" i="15"/>
  <c r="AO63" i="15"/>
  <c r="AO67" i="15"/>
  <c r="AO71" i="15"/>
  <c r="AO48" i="15"/>
  <c r="AO52" i="15"/>
  <c r="AO56" i="15"/>
  <c r="AO60" i="15"/>
  <c r="AO49" i="15"/>
  <c r="AO53" i="15"/>
  <c r="AO57" i="15"/>
  <c r="AO61" i="15"/>
  <c r="AO65" i="15"/>
  <c r="AO69" i="15"/>
  <c r="AO46" i="15"/>
  <c r="AO64" i="15"/>
  <c r="AO75" i="15"/>
  <c r="AO79" i="15"/>
  <c r="AO83" i="15"/>
  <c r="AO72" i="15"/>
  <c r="AO76" i="15"/>
  <c r="AO80" i="15"/>
  <c r="AO84" i="15"/>
  <c r="AO70" i="15"/>
  <c r="AO73" i="15"/>
  <c r="AO77" i="15"/>
  <c r="AO81" i="15"/>
  <c r="AO85" i="15"/>
  <c r="AO68" i="15"/>
  <c r="AO74" i="15"/>
  <c r="AO78" i="15"/>
  <c r="AO82" i="15"/>
  <c r="AO86" i="15"/>
  <c r="Y50" i="15"/>
  <c r="Y54" i="15"/>
  <c r="Y58" i="15"/>
  <c r="Y62" i="15"/>
  <c r="Y66" i="15"/>
  <c r="Y70" i="15"/>
  <c r="Y47" i="15"/>
  <c r="Y51" i="15"/>
  <c r="Y55" i="15"/>
  <c r="Y59" i="15"/>
  <c r="Y63" i="15"/>
  <c r="Y67" i="15"/>
  <c r="Y71" i="15"/>
  <c r="Y48" i="15"/>
  <c r="Y52" i="15"/>
  <c r="Y56" i="15"/>
  <c r="Y60" i="15"/>
  <c r="Y49" i="15"/>
  <c r="Y53" i="15"/>
  <c r="Y57" i="15"/>
  <c r="Y61" i="15"/>
  <c r="Y65" i="15"/>
  <c r="Y69" i="15"/>
  <c r="Y64" i="15"/>
  <c r="Y46" i="15"/>
  <c r="Y75" i="15"/>
  <c r="Y79" i="15"/>
  <c r="Y83" i="15"/>
  <c r="Y76" i="15"/>
  <c r="Y80" i="15"/>
  <c r="Y84" i="15"/>
  <c r="Y72" i="15"/>
  <c r="Y68" i="15"/>
  <c r="Y73" i="15"/>
  <c r="Y77" i="15"/>
  <c r="Y81" i="15"/>
  <c r="Y85" i="15"/>
  <c r="Y74" i="15"/>
  <c r="Y78" i="15"/>
  <c r="Y82" i="15"/>
  <c r="Y86" i="15"/>
  <c r="I50" i="15"/>
  <c r="I54" i="15"/>
  <c r="I58" i="15"/>
  <c r="I62" i="15"/>
  <c r="I66" i="15"/>
  <c r="I47" i="15"/>
  <c r="I51" i="15"/>
  <c r="I55" i="15"/>
  <c r="I59" i="15"/>
  <c r="I63" i="15"/>
  <c r="I67" i="15"/>
  <c r="I71" i="15"/>
  <c r="I48" i="15"/>
  <c r="I52" i="15"/>
  <c r="I56" i="15"/>
  <c r="I60" i="15"/>
  <c r="I64" i="15"/>
  <c r="I68" i="15"/>
  <c r="I72" i="15"/>
  <c r="I49" i="15"/>
  <c r="I53" i="15"/>
  <c r="I57" i="15"/>
  <c r="I61" i="15"/>
  <c r="I65" i="15"/>
  <c r="I46" i="15"/>
  <c r="I75" i="15"/>
  <c r="I79" i="15"/>
  <c r="I83" i="15"/>
  <c r="I69" i="15"/>
  <c r="I76" i="15"/>
  <c r="I80" i="15"/>
  <c r="I84" i="15"/>
  <c r="I73" i="15"/>
  <c r="I77" i="15"/>
  <c r="I81" i="15"/>
  <c r="I85" i="15"/>
  <c r="I70" i="15"/>
  <c r="I74" i="15"/>
  <c r="I78" i="15"/>
  <c r="I82" i="15"/>
  <c r="I86" i="15"/>
  <c r="BF96" i="15"/>
  <c r="BF100" i="15"/>
  <c r="BF104" i="15"/>
  <c r="BF108" i="15"/>
  <c r="BF112" i="15"/>
  <c r="BF116" i="15"/>
  <c r="BF120" i="15"/>
  <c r="BF124" i="15"/>
  <c r="BF97" i="15"/>
  <c r="BF101" i="15"/>
  <c r="BF105" i="15"/>
  <c r="BF109" i="15"/>
  <c r="BF113" i="15"/>
  <c r="BF117" i="15"/>
  <c r="BF121" i="15"/>
  <c r="BF125" i="15"/>
  <c r="BF93" i="15"/>
  <c r="BF94" i="15"/>
  <c r="BF98" i="15"/>
  <c r="BF102" i="15"/>
  <c r="BF106" i="15"/>
  <c r="BF110" i="15"/>
  <c r="BF114" i="15"/>
  <c r="BF118" i="15"/>
  <c r="BF122" i="15"/>
  <c r="BF92" i="15"/>
  <c r="BF95" i="15"/>
  <c r="BF99" i="15"/>
  <c r="BF103" i="15"/>
  <c r="BF107" i="15"/>
  <c r="BF111" i="15"/>
  <c r="BF115" i="15"/>
  <c r="BF119" i="15"/>
  <c r="BF129" i="15"/>
  <c r="BF128" i="15"/>
  <c r="BF127" i="15"/>
  <c r="BF130" i="15"/>
  <c r="BF126" i="15"/>
  <c r="BF123" i="15"/>
  <c r="BF131" i="15"/>
  <c r="BF91" i="15"/>
  <c r="Z92" i="15"/>
  <c r="Z95" i="15"/>
  <c r="Z99" i="15"/>
  <c r="Z103" i="15"/>
  <c r="Z107" i="15"/>
  <c r="Z111" i="15"/>
  <c r="Z115" i="15"/>
  <c r="Z119" i="15"/>
  <c r="Z96" i="15"/>
  <c r="Z100" i="15"/>
  <c r="Z104" i="15"/>
  <c r="Z108" i="15"/>
  <c r="Z112" i="15"/>
  <c r="Z116" i="15"/>
  <c r="Z120" i="15"/>
  <c r="Z124" i="15"/>
  <c r="Z97" i="15"/>
  <c r="Z101" i="15"/>
  <c r="Z105" i="15"/>
  <c r="Z109" i="15"/>
  <c r="Z113" i="15"/>
  <c r="Z117" i="15"/>
  <c r="Z121" i="15"/>
  <c r="Z94" i="15"/>
  <c r="Z98" i="15"/>
  <c r="Z102" i="15"/>
  <c r="Z106" i="15"/>
  <c r="Z110" i="15"/>
  <c r="Z114" i="15"/>
  <c r="Z118" i="15"/>
  <c r="Z93" i="15"/>
  <c r="Z91" i="15"/>
  <c r="Z123" i="15"/>
  <c r="Z122" i="15"/>
  <c r="Z126" i="15"/>
  <c r="Z129" i="15"/>
  <c r="Z130" i="15"/>
  <c r="Z128" i="15"/>
  <c r="Z127" i="15"/>
  <c r="Z131" i="15"/>
  <c r="Z125" i="15"/>
  <c r="J92" i="15"/>
  <c r="J95" i="15"/>
  <c r="J99" i="15"/>
  <c r="J103" i="15"/>
  <c r="J107" i="15"/>
  <c r="J111" i="15"/>
  <c r="J115" i="15"/>
  <c r="J119" i="15"/>
  <c r="J123" i="15"/>
  <c r="J96" i="15"/>
  <c r="J100" i="15"/>
  <c r="J104" i="15"/>
  <c r="J108" i="15"/>
  <c r="J112" i="15"/>
  <c r="J116" i="15"/>
  <c r="J120" i="15"/>
  <c r="J124" i="15"/>
  <c r="J97" i="15"/>
  <c r="J101" i="15"/>
  <c r="J105" i="15"/>
  <c r="J109" i="15"/>
  <c r="J113" i="15"/>
  <c r="J117" i="15"/>
  <c r="J121" i="15"/>
  <c r="J125" i="15"/>
  <c r="J129" i="15"/>
  <c r="J98" i="15"/>
  <c r="J102" i="15"/>
  <c r="J106" i="15"/>
  <c r="J110" i="15"/>
  <c r="J114" i="15"/>
  <c r="J118" i="15"/>
  <c r="J122" i="15"/>
  <c r="J94" i="15"/>
  <c r="J93" i="15"/>
  <c r="J91" i="15"/>
  <c r="J126" i="15"/>
  <c r="J130" i="15"/>
  <c r="J128" i="15"/>
  <c r="J127" i="15"/>
  <c r="J131" i="15"/>
  <c r="BG135" i="15"/>
  <c r="BG139" i="15"/>
  <c r="BG143" i="15"/>
  <c r="BG136" i="15"/>
  <c r="BG140" i="15"/>
  <c r="BG144" i="15"/>
  <c r="BG137" i="15"/>
  <c r="BG138" i="15"/>
  <c r="BG142" i="15"/>
  <c r="BG146" i="15"/>
  <c r="BG150" i="15"/>
  <c r="BG154" i="15"/>
  <c r="BG158" i="15"/>
  <c r="BG162" i="15"/>
  <c r="BG166" i="15"/>
  <c r="BG170" i="15"/>
  <c r="BG174" i="15"/>
  <c r="BG147" i="15"/>
  <c r="BG151" i="15"/>
  <c r="BG155" i="15"/>
  <c r="BG159" i="15"/>
  <c r="BG163" i="15"/>
  <c r="BG167" i="15"/>
  <c r="BG171" i="15"/>
  <c r="BG148" i="15"/>
  <c r="BG152" i="15"/>
  <c r="BG156" i="15"/>
  <c r="BG160" i="15"/>
  <c r="BG164" i="15"/>
  <c r="BG168" i="15"/>
  <c r="BG172" i="15"/>
  <c r="BG141" i="15"/>
  <c r="BG149" i="15"/>
  <c r="BG153" i="15"/>
  <c r="BG157" i="15"/>
  <c r="BG161" i="15"/>
  <c r="BG165" i="15"/>
  <c r="BG145" i="15"/>
  <c r="BG134" i="15"/>
  <c r="BG173" i="15"/>
  <c r="BG169" i="15"/>
  <c r="AQ135" i="15"/>
  <c r="AQ139" i="15"/>
  <c r="AQ143" i="15"/>
  <c r="AQ136" i="15"/>
  <c r="AQ140" i="15"/>
  <c r="AQ144" i="15"/>
  <c r="AQ137" i="15"/>
  <c r="AQ138" i="15"/>
  <c r="AQ142" i="15"/>
  <c r="AQ146" i="15"/>
  <c r="AQ150" i="15"/>
  <c r="AQ154" i="15"/>
  <c r="AQ158" i="15"/>
  <c r="AQ162" i="15"/>
  <c r="AQ166" i="15"/>
  <c r="AQ170" i="15"/>
  <c r="AQ174" i="15"/>
  <c r="AQ147" i="15"/>
  <c r="AQ151" i="15"/>
  <c r="AQ155" i="15"/>
  <c r="AQ159" i="15"/>
  <c r="AQ163" i="15"/>
  <c r="AQ167" i="15"/>
  <c r="AQ171" i="15"/>
  <c r="AQ145" i="15"/>
  <c r="AQ141" i="15"/>
  <c r="AQ148" i="15"/>
  <c r="AQ152" i="15"/>
  <c r="AQ156" i="15"/>
  <c r="AQ160" i="15"/>
  <c r="AQ164" i="15"/>
  <c r="AQ168" i="15"/>
  <c r="AQ172" i="15"/>
  <c r="AQ149" i="15"/>
  <c r="AQ153" i="15"/>
  <c r="AQ157" i="15"/>
  <c r="AQ161" i="15"/>
  <c r="AQ165" i="15"/>
  <c r="AQ173" i="15"/>
  <c r="AQ134" i="15"/>
  <c r="AQ169" i="15"/>
  <c r="AA138" i="15"/>
  <c r="AA142" i="15"/>
  <c r="AA135" i="15"/>
  <c r="AA139" i="15"/>
  <c r="AA143" i="15"/>
  <c r="AA136" i="15"/>
  <c r="AA140" i="15"/>
  <c r="AA137" i="15"/>
  <c r="AA141" i="15"/>
  <c r="AA150" i="15"/>
  <c r="AA154" i="15"/>
  <c r="AA158" i="15"/>
  <c r="AA162" i="15"/>
  <c r="AA166" i="15"/>
  <c r="AA170" i="15"/>
  <c r="AA174" i="15"/>
  <c r="AA146" i="15"/>
  <c r="AA147" i="15"/>
  <c r="AA151" i="15"/>
  <c r="AA155" i="15"/>
  <c r="AA159" i="15"/>
  <c r="AA163" i="15"/>
  <c r="AA167" i="15"/>
  <c r="AA171" i="15"/>
  <c r="AA144" i="15"/>
  <c r="AA148" i="15"/>
  <c r="AA152" i="15"/>
  <c r="AA156" i="15"/>
  <c r="AA160" i="15"/>
  <c r="AA164" i="15"/>
  <c r="AA168" i="15"/>
  <c r="AA172" i="15"/>
  <c r="AA149" i="15"/>
  <c r="AA153" i="15"/>
  <c r="AA157" i="15"/>
  <c r="AA161" i="15"/>
  <c r="AA165" i="15"/>
  <c r="AA169" i="15"/>
  <c r="AA173" i="15"/>
  <c r="AA145" i="15"/>
  <c r="AA134" i="15"/>
  <c r="K138" i="15"/>
  <c r="K142" i="15"/>
  <c r="K135" i="15"/>
  <c r="K139" i="15"/>
  <c r="K143" i="15"/>
  <c r="K136" i="15"/>
  <c r="K140" i="15"/>
  <c r="K137" i="15"/>
  <c r="K141" i="15"/>
  <c r="K150" i="15"/>
  <c r="K154" i="15"/>
  <c r="K158" i="15"/>
  <c r="K162" i="15"/>
  <c r="K166" i="15"/>
  <c r="K170" i="15"/>
  <c r="K144" i="15"/>
  <c r="K145" i="15"/>
  <c r="K147" i="15"/>
  <c r="K151" i="15"/>
  <c r="K155" i="15"/>
  <c r="K159" i="15"/>
  <c r="K163" i="15"/>
  <c r="K167" i="15"/>
  <c r="K171" i="15"/>
  <c r="K146" i="15"/>
  <c r="K148" i="15"/>
  <c r="K152" i="15"/>
  <c r="K156" i="15"/>
  <c r="K160" i="15"/>
  <c r="K164" i="15"/>
  <c r="K168" i="15"/>
  <c r="K172" i="15"/>
  <c r="K149" i="15"/>
  <c r="K153" i="15"/>
  <c r="K157" i="15"/>
  <c r="K161" i="15"/>
  <c r="K165" i="15"/>
  <c r="K169" i="15"/>
  <c r="K173" i="15"/>
  <c r="K134" i="15"/>
  <c r="K174" i="15"/>
  <c r="AR3" i="13"/>
  <c r="AR7" i="13"/>
  <c r="AR11" i="13"/>
  <c r="AR12" i="13"/>
  <c r="AR16" i="13"/>
  <c r="AR20" i="13"/>
  <c r="AR24" i="13"/>
  <c r="AR28" i="13"/>
  <c r="AR4" i="13"/>
  <c r="AR8" i="13"/>
  <c r="AR13" i="13"/>
  <c r="AR17" i="13"/>
  <c r="AR21" i="13"/>
  <c r="AR25" i="13"/>
  <c r="AR29" i="13"/>
  <c r="AR5" i="13"/>
  <c r="AR9" i="13"/>
  <c r="AR14" i="13"/>
  <c r="AR18" i="13"/>
  <c r="AR22" i="13"/>
  <c r="AR26" i="13"/>
  <c r="AR30" i="13"/>
  <c r="AR6" i="13"/>
  <c r="AR10" i="13"/>
  <c r="AR15" i="13"/>
  <c r="AR19" i="13"/>
  <c r="AR23" i="13"/>
  <c r="AR27" i="13"/>
  <c r="AR31" i="13"/>
  <c r="AR36" i="13"/>
  <c r="AR40" i="13"/>
  <c r="AR33" i="13"/>
  <c r="AR37" i="13"/>
  <c r="AR41" i="13"/>
  <c r="AR34" i="13"/>
  <c r="AR38" i="13"/>
  <c r="AR42" i="13"/>
  <c r="AR2" i="13"/>
  <c r="AR35" i="13"/>
  <c r="AR39" i="13"/>
  <c r="AR32" i="13"/>
  <c r="AB15" i="13"/>
  <c r="AB19" i="13"/>
  <c r="AB23" i="13"/>
  <c r="AB27" i="13"/>
  <c r="AB31" i="13"/>
  <c r="AB3" i="13"/>
  <c r="AB7" i="13"/>
  <c r="AB11" i="13"/>
  <c r="AB12" i="13"/>
  <c r="AB16" i="13"/>
  <c r="AB20" i="13"/>
  <c r="AB24" i="13"/>
  <c r="AB28" i="13"/>
  <c r="AB32" i="13"/>
  <c r="AB4" i="13"/>
  <c r="AB8" i="13"/>
  <c r="AB13" i="13"/>
  <c r="AB17" i="13"/>
  <c r="AB21" i="13"/>
  <c r="AB25" i="13"/>
  <c r="AB29" i="13"/>
  <c r="AB5" i="13"/>
  <c r="AB9" i="13"/>
  <c r="AB14" i="13"/>
  <c r="AB18" i="13"/>
  <c r="AB22" i="13"/>
  <c r="AB26" i="13"/>
  <c r="AB6" i="13"/>
  <c r="AB10" i="13"/>
  <c r="AB30" i="13"/>
  <c r="AB36" i="13"/>
  <c r="AB40" i="13"/>
  <c r="AB33" i="13"/>
  <c r="AB37" i="13"/>
  <c r="AB41" i="13"/>
  <c r="AB34" i="13"/>
  <c r="AB38" i="13"/>
  <c r="AB42" i="13"/>
  <c r="AB2" i="13"/>
  <c r="AB35" i="13"/>
  <c r="AB39" i="13"/>
  <c r="L15" i="13"/>
  <c r="L19" i="13"/>
  <c r="L23" i="13"/>
  <c r="L27" i="13"/>
  <c r="L31" i="13"/>
  <c r="L3" i="13"/>
  <c r="L7" i="13"/>
  <c r="L11" i="13"/>
  <c r="L16" i="13"/>
  <c r="L20" i="13"/>
  <c r="L24" i="13"/>
  <c r="L28" i="13"/>
  <c r="L32" i="13"/>
  <c r="L4" i="13"/>
  <c r="L8" i="13"/>
  <c r="L12" i="13"/>
  <c r="L13" i="13"/>
  <c r="L17" i="13"/>
  <c r="L21" i="13"/>
  <c r="L25" i="13"/>
  <c r="L29" i="13"/>
  <c r="L5" i="13"/>
  <c r="L9" i="13"/>
  <c r="L14" i="13"/>
  <c r="L18" i="13"/>
  <c r="L22" i="13"/>
  <c r="L26" i="13"/>
  <c r="L30" i="13"/>
  <c r="L6" i="13"/>
  <c r="L10" i="13"/>
  <c r="L36" i="13"/>
  <c r="L40" i="13"/>
  <c r="L33" i="13"/>
  <c r="L37" i="13"/>
  <c r="L41" i="13"/>
  <c r="L34" i="13"/>
  <c r="L38" i="13"/>
  <c r="L42" i="13"/>
  <c r="L2" i="13"/>
  <c r="L35" i="13"/>
  <c r="L39" i="13"/>
  <c r="AS50" i="13"/>
  <c r="AS47" i="13"/>
  <c r="AS51" i="13"/>
  <c r="AS48" i="13"/>
  <c r="AS52" i="13"/>
  <c r="AS49" i="13"/>
  <c r="AS53" i="13"/>
  <c r="AS55" i="13"/>
  <c r="AS59" i="13"/>
  <c r="AS63" i="13"/>
  <c r="AS67" i="13"/>
  <c r="AS56" i="13"/>
  <c r="AS60" i="13"/>
  <c r="AS64" i="13"/>
  <c r="AS68" i="13"/>
  <c r="AS57" i="13"/>
  <c r="AS61" i="13"/>
  <c r="AS65" i="13"/>
  <c r="AS54" i="13"/>
  <c r="AS58" i="13"/>
  <c r="AS62" i="13"/>
  <c r="AS66" i="13"/>
  <c r="AS72" i="13"/>
  <c r="AS76" i="13"/>
  <c r="AS80" i="13"/>
  <c r="AS84" i="13"/>
  <c r="AS73" i="13"/>
  <c r="AS77" i="13"/>
  <c r="AS81" i="13"/>
  <c r="AS85" i="13"/>
  <c r="AS74" i="13"/>
  <c r="AS78" i="13"/>
  <c r="AS82" i="13"/>
  <c r="AS86" i="13"/>
  <c r="AS70" i="13"/>
  <c r="AS71" i="13"/>
  <c r="AS75" i="13"/>
  <c r="AS79" i="13"/>
  <c r="AS83" i="13"/>
  <c r="AS69" i="13"/>
  <c r="AS46" i="13"/>
  <c r="AC50" i="13"/>
  <c r="AC47" i="13"/>
  <c r="AC51" i="13"/>
  <c r="AC48" i="13"/>
  <c r="AC52" i="13"/>
  <c r="AC49" i="13"/>
  <c r="AC54" i="13"/>
  <c r="AC58" i="13"/>
  <c r="AC62" i="13"/>
  <c r="AC66" i="13"/>
  <c r="AC55" i="13"/>
  <c r="AC59" i="13"/>
  <c r="AC63" i="13"/>
  <c r="AC67" i="13"/>
  <c r="AC53" i="13"/>
  <c r="AC56" i="13"/>
  <c r="AC60" i="13"/>
  <c r="AC64" i="13"/>
  <c r="AC68" i="13"/>
  <c r="AC57" i="13"/>
  <c r="AC61" i="13"/>
  <c r="AC65" i="13"/>
  <c r="AC72" i="13"/>
  <c r="AC76" i="13"/>
  <c r="AC80" i="13"/>
  <c r="AC69" i="13"/>
  <c r="AC73" i="13"/>
  <c r="AC77" i="13"/>
  <c r="AC81" i="13"/>
  <c r="AC85" i="13"/>
  <c r="AC74" i="13"/>
  <c r="AC78" i="13"/>
  <c r="AC82" i="13"/>
  <c r="AC71" i="13"/>
  <c r="AC75" i="13"/>
  <c r="AC79" i="13"/>
  <c r="AC83" i="13"/>
  <c r="AC70" i="13"/>
  <c r="AC84" i="13"/>
  <c r="AC46" i="13"/>
  <c r="AC86" i="13"/>
  <c r="M50" i="13"/>
  <c r="M47" i="13"/>
  <c r="M51" i="13"/>
  <c r="M48" i="13"/>
  <c r="M52" i="13"/>
  <c r="M49" i="13"/>
  <c r="M54" i="13"/>
  <c r="M58" i="13"/>
  <c r="M62" i="13"/>
  <c r="M66" i="13"/>
  <c r="M70" i="13"/>
  <c r="M55" i="13"/>
  <c r="M59" i="13"/>
  <c r="M63" i="13"/>
  <c r="M67" i="13"/>
  <c r="M56" i="13"/>
  <c r="M60" i="13"/>
  <c r="M64" i="13"/>
  <c r="M68" i="13"/>
  <c r="M53" i="13"/>
  <c r="M57" i="13"/>
  <c r="M61" i="13"/>
  <c r="M65" i="13"/>
  <c r="M72" i="13"/>
  <c r="M76" i="13"/>
  <c r="M80" i="13"/>
  <c r="M84" i="13"/>
  <c r="M73" i="13"/>
  <c r="M77" i="13"/>
  <c r="M81" i="13"/>
  <c r="M74" i="13"/>
  <c r="M78" i="13"/>
  <c r="M82" i="13"/>
  <c r="M69" i="13"/>
  <c r="M71" i="13"/>
  <c r="M75" i="13"/>
  <c r="M79" i="13"/>
  <c r="M83" i="13"/>
  <c r="M86" i="13"/>
  <c r="M85" i="13"/>
  <c r="M46" i="13"/>
  <c r="AT93" i="13"/>
  <c r="AT95" i="13"/>
  <c r="AT99" i="13"/>
  <c r="AT103" i="13"/>
  <c r="AT107" i="13"/>
  <c r="AT92" i="13"/>
  <c r="AT96" i="13"/>
  <c r="AT100" i="13"/>
  <c r="AT97" i="13"/>
  <c r="AT101" i="13"/>
  <c r="AT105" i="13"/>
  <c r="AT94" i="13"/>
  <c r="AT98" i="13"/>
  <c r="AT102" i="13"/>
  <c r="AT106" i="13"/>
  <c r="AT110" i="13"/>
  <c r="AT114" i="13"/>
  <c r="AT118" i="13"/>
  <c r="AT122" i="13"/>
  <c r="AT111" i="13"/>
  <c r="AT115" i="13"/>
  <c r="AT119" i="13"/>
  <c r="AT123" i="13"/>
  <c r="AT108" i="13"/>
  <c r="AT112" i="13"/>
  <c r="AT116" i="13"/>
  <c r="AT120" i="13"/>
  <c r="AT109" i="13"/>
  <c r="AT113" i="13"/>
  <c r="AT117" i="13"/>
  <c r="AT104" i="13"/>
  <c r="AT91" i="13"/>
  <c r="AT128" i="13"/>
  <c r="AT125" i="13"/>
  <c r="AT129" i="13"/>
  <c r="AT121" i="13"/>
  <c r="AT124" i="13"/>
  <c r="AT126" i="13"/>
  <c r="AT130" i="13"/>
  <c r="AT127" i="13"/>
  <c r="AT131" i="13"/>
  <c r="AD93" i="13"/>
  <c r="AD92" i="13"/>
  <c r="AD95" i="13"/>
  <c r="AD99" i="13"/>
  <c r="AD103" i="13"/>
  <c r="AD96" i="13"/>
  <c r="AD100" i="13"/>
  <c r="AD104" i="13"/>
  <c r="AD108" i="13"/>
  <c r="AD97" i="13"/>
  <c r="AD101" i="13"/>
  <c r="AD105" i="13"/>
  <c r="AD94" i="13"/>
  <c r="AD98" i="13"/>
  <c r="AD102" i="13"/>
  <c r="AD106" i="13"/>
  <c r="AD109" i="13"/>
  <c r="AD110" i="13"/>
  <c r="AD114" i="13"/>
  <c r="AD118" i="13"/>
  <c r="AD122" i="13"/>
  <c r="AD111" i="13"/>
  <c r="AD115" i="13"/>
  <c r="AD107" i="13"/>
  <c r="AD112" i="13"/>
  <c r="AD116" i="13"/>
  <c r="AD120" i="13"/>
  <c r="AD113" i="13"/>
  <c r="AD117" i="13"/>
  <c r="AD121" i="13"/>
  <c r="AD91" i="13"/>
  <c r="AD128" i="13"/>
  <c r="AD125" i="13"/>
  <c r="AD129" i="13"/>
  <c r="AD126" i="13"/>
  <c r="AD130" i="13"/>
  <c r="AD124" i="13"/>
  <c r="AD123" i="13"/>
  <c r="AD119" i="13"/>
  <c r="AD127" i="13"/>
  <c r="AD131" i="13"/>
  <c r="N93" i="13"/>
  <c r="N92" i="13"/>
  <c r="N95" i="13"/>
  <c r="N99" i="13"/>
  <c r="N103" i="13"/>
  <c r="N107" i="13"/>
  <c r="N96" i="13"/>
  <c r="N100" i="13"/>
  <c r="N97" i="13"/>
  <c r="N101" i="13"/>
  <c r="N105" i="13"/>
  <c r="N94" i="13"/>
  <c r="N98" i="13"/>
  <c r="N102" i="13"/>
  <c r="N106" i="13"/>
  <c r="N110" i="13"/>
  <c r="N114" i="13"/>
  <c r="N118" i="13"/>
  <c r="N109" i="13"/>
  <c r="N111" i="13"/>
  <c r="N115" i="13"/>
  <c r="N119" i="13"/>
  <c r="N104" i="13"/>
  <c r="N112" i="13"/>
  <c r="N116" i="13"/>
  <c r="N120" i="13"/>
  <c r="N108" i="13"/>
  <c r="N113" i="13"/>
  <c r="N117" i="13"/>
  <c r="N121" i="13"/>
  <c r="N124" i="13"/>
  <c r="N91" i="13"/>
  <c r="N128" i="13"/>
  <c r="N123" i="13"/>
  <c r="N129" i="13"/>
  <c r="N122" i="13"/>
  <c r="N125" i="13"/>
  <c r="N126" i="13"/>
  <c r="N130" i="13"/>
  <c r="N127" i="13"/>
  <c r="N131" i="13"/>
  <c r="AU137" i="13"/>
  <c r="AU141" i="13"/>
  <c r="AU145" i="13"/>
  <c r="AU138" i="13"/>
  <c r="AU142" i="13"/>
  <c r="AU146" i="13"/>
  <c r="AU135" i="13"/>
  <c r="AU139" i="13"/>
  <c r="AU143" i="13"/>
  <c r="AU147" i="13"/>
  <c r="AU136" i="13"/>
  <c r="AU140" i="13"/>
  <c r="AU144" i="13"/>
  <c r="AU152" i="13"/>
  <c r="AU156" i="13"/>
  <c r="AU148" i="13"/>
  <c r="AU150" i="13"/>
  <c r="AU153" i="13"/>
  <c r="AU157" i="13"/>
  <c r="AU149" i="13"/>
  <c r="AU154" i="13"/>
  <c r="AU158" i="13"/>
  <c r="AU151" i="13"/>
  <c r="AU155" i="13"/>
  <c r="AU159" i="13"/>
  <c r="AU165" i="13"/>
  <c r="AU169" i="13"/>
  <c r="AU173" i="13"/>
  <c r="AU162" i="13"/>
  <c r="AU163" i="13"/>
  <c r="AU166" i="13"/>
  <c r="AU170" i="13"/>
  <c r="AU174" i="13"/>
  <c r="AU160" i="13"/>
  <c r="AU167" i="13"/>
  <c r="AU171" i="13"/>
  <c r="AU161" i="13"/>
  <c r="AU164" i="13"/>
  <c r="AU168" i="13"/>
  <c r="AU172" i="13"/>
  <c r="AU134" i="13"/>
  <c r="AE137" i="13"/>
  <c r="AE141" i="13"/>
  <c r="AE145" i="13"/>
  <c r="AE138" i="13"/>
  <c r="AE142" i="13"/>
  <c r="AE146" i="13"/>
  <c r="AE150" i="13"/>
  <c r="AE135" i="13"/>
  <c r="AE139" i="13"/>
  <c r="AE143" i="13"/>
  <c r="AE147" i="13"/>
  <c r="AE136" i="13"/>
  <c r="AE140" i="13"/>
  <c r="AE144" i="13"/>
  <c r="AE148" i="13"/>
  <c r="AE152" i="13"/>
  <c r="AE156" i="13"/>
  <c r="AE153" i="13"/>
  <c r="AE157" i="13"/>
  <c r="AE161" i="13"/>
  <c r="AE154" i="13"/>
  <c r="AE158" i="13"/>
  <c r="AE162" i="13"/>
  <c r="AE149" i="13"/>
  <c r="AE151" i="13"/>
  <c r="AE155" i="13"/>
  <c r="AE160" i="13"/>
  <c r="AE159" i="13"/>
  <c r="AE165" i="13"/>
  <c r="AE169" i="13"/>
  <c r="AE173" i="13"/>
  <c r="AE166" i="13"/>
  <c r="AE170" i="13"/>
  <c r="AE174" i="13"/>
  <c r="AE134" i="13"/>
  <c r="AE167" i="13"/>
  <c r="AE171" i="13"/>
  <c r="AE163" i="13"/>
  <c r="AE164" i="13"/>
  <c r="AE168" i="13"/>
  <c r="AE172" i="13"/>
  <c r="O137" i="13"/>
  <c r="O141" i="13"/>
  <c r="O145" i="13"/>
  <c r="O149" i="13"/>
  <c r="O138" i="13"/>
  <c r="O142" i="13"/>
  <c r="O146" i="13"/>
  <c r="O135" i="13"/>
  <c r="O139" i="13"/>
  <c r="O143" i="13"/>
  <c r="O147" i="13"/>
  <c r="O151" i="13"/>
  <c r="O144" i="13"/>
  <c r="O152" i="13"/>
  <c r="O156" i="13"/>
  <c r="O160" i="13"/>
  <c r="O153" i="13"/>
  <c r="O157" i="13"/>
  <c r="O161" i="13"/>
  <c r="O136" i="13"/>
  <c r="O148" i="13"/>
  <c r="O154" i="13"/>
  <c r="O158" i="13"/>
  <c r="O162" i="13"/>
  <c r="O140" i="13"/>
  <c r="O150" i="13"/>
  <c r="O155" i="13"/>
  <c r="O159" i="13"/>
  <c r="O163" i="13"/>
  <c r="O165" i="13"/>
  <c r="O169" i="13"/>
  <c r="O173" i="13"/>
  <c r="O166" i="13"/>
  <c r="O170" i="13"/>
  <c r="O174" i="13"/>
  <c r="O134" i="13"/>
  <c r="O167" i="13"/>
  <c r="O171" i="13"/>
  <c r="O164" i="13"/>
  <c r="O168" i="13"/>
  <c r="O172" i="13"/>
  <c r="V2" i="17"/>
  <c r="T42" i="17"/>
  <c r="S41" i="17"/>
  <c r="R40" i="17"/>
  <c r="Q39" i="17"/>
  <c r="P38" i="17"/>
  <c r="O37" i="17"/>
  <c r="N36" i="17"/>
  <c r="M35" i="17"/>
  <c r="L34" i="17"/>
  <c r="K33" i="17"/>
  <c r="J32" i="17"/>
  <c r="I31" i="17"/>
  <c r="H30" i="17"/>
  <c r="V28" i="17"/>
  <c r="U27" i="17"/>
  <c r="T26" i="17"/>
  <c r="S25" i="17"/>
  <c r="R24" i="17"/>
  <c r="Q23" i="17"/>
  <c r="P22" i="17"/>
  <c r="O21" i="17"/>
  <c r="N20" i="17"/>
  <c r="M19" i="17"/>
  <c r="L18" i="17"/>
  <c r="K17" i="17"/>
  <c r="J16" i="17"/>
  <c r="I15" i="17"/>
  <c r="H14" i="17"/>
  <c r="V12" i="17"/>
  <c r="U11" i="17"/>
  <c r="T10" i="17"/>
  <c r="S9" i="17"/>
  <c r="R8" i="17"/>
  <c r="Q7" i="17"/>
  <c r="P6" i="17"/>
  <c r="O5" i="17"/>
  <c r="N4" i="17"/>
  <c r="M3" i="17"/>
  <c r="AX46" i="17"/>
  <c r="AE46" i="17"/>
  <c r="L46" i="17"/>
  <c r="AO86" i="17"/>
  <c r="AU85" i="17"/>
  <c r="Z85" i="17"/>
  <c r="BA84" i="17"/>
  <c r="AF84" i="17"/>
  <c r="J84" i="17"/>
  <c r="BF83" i="17"/>
  <c r="AK83" i="17"/>
  <c r="P83" i="17"/>
  <c r="AL82" i="17"/>
  <c r="P82" i="17"/>
  <c r="BG81" i="17"/>
  <c r="AK81" i="17"/>
  <c r="O81" i="17"/>
  <c r="BC80" i="17"/>
  <c r="AD80" i="17"/>
  <c r="AK79" i="17"/>
  <c r="I79" i="17"/>
  <c r="AS78" i="17"/>
  <c r="Q78" i="17"/>
  <c r="AI77" i="17"/>
  <c r="AH75" i="17"/>
  <c r="AE74" i="17"/>
  <c r="AF73" i="17"/>
  <c r="AD72" i="17"/>
  <c r="AA71" i="17"/>
  <c r="AB70" i="17"/>
  <c r="Z69" i="17"/>
  <c r="V68" i="17"/>
  <c r="AN63" i="17"/>
  <c r="AF9" i="17"/>
  <c r="AF25" i="17"/>
  <c r="AF41" i="17"/>
  <c r="AF6" i="17"/>
  <c r="AF22" i="17"/>
  <c r="AF38" i="17"/>
  <c r="AF3" i="17"/>
  <c r="AF19" i="17"/>
  <c r="AF35" i="17"/>
  <c r="AF16" i="17"/>
  <c r="AF32" i="17"/>
  <c r="AF13" i="17"/>
  <c r="AF29" i="17"/>
  <c r="AF10" i="17"/>
  <c r="AF26" i="17"/>
  <c r="AF42" i="17"/>
  <c r="AF2" i="17"/>
  <c r="AF7" i="17"/>
  <c r="AF23" i="17"/>
  <c r="AF39" i="17"/>
  <c r="AF4" i="17"/>
  <c r="AF20" i="17"/>
  <c r="AF36" i="17"/>
  <c r="AF17" i="17"/>
  <c r="AF33" i="17"/>
  <c r="AF14" i="17"/>
  <c r="AF30" i="17"/>
  <c r="AF11" i="17"/>
  <c r="AF27" i="17"/>
  <c r="AF8" i="17"/>
  <c r="AF24" i="17"/>
  <c r="AF40" i="17"/>
  <c r="AF5" i="17"/>
  <c r="AF21" i="17"/>
  <c r="AF37" i="17"/>
  <c r="AF18" i="17"/>
  <c r="AF34" i="17"/>
  <c r="AF15" i="17"/>
  <c r="AF31" i="17"/>
  <c r="AF12" i="17"/>
  <c r="AF28" i="17"/>
  <c r="AX12" i="17"/>
  <c r="AX28" i="17"/>
  <c r="AX9" i="17"/>
  <c r="AX25" i="17"/>
  <c r="AX41" i="17"/>
  <c r="AX6" i="17"/>
  <c r="AX22" i="17"/>
  <c r="AX38" i="17"/>
  <c r="AX3" i="17"/>
  <c r="AX19" i="17"/>
  <c r="AX35" i="17"/>
  <c r="AX16" i="17"/>
  <c r="AX32" i="17"/>
  <c r="AX2" i="17"/>
  <c r="AX13" i="17"/>
  <c r="AX29" i="17"/>
  <c r="AX42" i="17"/>
  <c r="AX10" i="17"/>
  <c r="AX26" i="17"/>
  <c r="AX7" i="17"/>
  <c r="AX23" i="17"/>
  <c r="AX39" i="17"/>
  <c r="AX4" i="17"/>
  <c r="AX20" i="17"/>
  <c r="AX36" i="17"/>
  <c r="AX17" i="17"/>
  <c r="AX33" i="17"/>
  <c r="AX14" i="17"/>
  <c r="AX30" i="17"/>
  <c r="AX11" i="17"/>
  <c r="AX27" i="17"/>
  <c r="AX8" i="17"/>
  <c r="AX24" i="17"/>
  <c r="AX40" i="17"/>
  <c r="AX37" i="17"/>
  <c r="AX5" i="17"/>
  <c r="AX21" i="17"/>
  <c r="AX18" i="17"/>
  <c r="AX34" i="17"/>
  <c r="AX15" i="17"/>
  <c r="AX31" i="17"/>
  <c r="AZ50" i="17"/>
  <c r="AZ54" i="17"/>
  <c r="AZ58" i="17"/>
  <c r="AZ62" i="17"/>
  <c r="AZ66" i="17"/>
  <c r="AZ70" i="17"/>
  <c r="AZ74" i="17"/>
  <c r="AZ78" i="17"/>
  <c r="AZ47" i="17"/>
  <c r="AZ51" i="17"/>
  <c r="AZ55" i="17"/>
  <c r="AZ59" i="17"/>
  <c r="AZ63" i="17"/>
  <c r="AZ67" i="17"/>
  <c r="AZ71" i="17"/>
  <c r="AZ75" i="17"/>
  <c r="AZ79" i="17"/>
  <c r="AZ83" i="17"/>
  <c r="AZ48" i="17"/>
  <c r="AZ52" i="17"/>
  <c r="AZ56" i="17"/>
  <c r="AZ60" i="17"/>
  <c r="AZ64" i="17"/>
  <c r="AZ68" i="17"/>
  <c r="AZ72" i="17"/>
  <c r="AZ76" i="17"/>
  <c r="AZ80" i="17"/>
  <c r="AZ84" i="17"/>
  <c r="AZ49" i="17"/>
  <c r="AZ53" i="17"/>
  <c r="AZ57" i="17"/>
  <c r="AZ61" i="17"/>
  <c r="AJ50" i="17"/>
  <c r="AJ54" i="17"/>
  <c r="AJ58" i="17"/>
  <c r="AJ62" i="17"/>
  <c r="AJ66" i="17"/>
  <c r="AJ70" i="17"/>
  <c r="AJ74" i="17"/>
  <c r="AJ78" i="17"/>
  <c r="AJ82" i="17"/>
  <c r="AJ86" i="17"/>
  <c r="AJ46" i="17"/>
  <c r="AJ47" i="17"/>
  <c r="AJ51" i="17"/>
  <c r="AJ55" i="17"/>
  <c r="AJ59" i="17"/>
  <c r="AJ63" i="17"/>
  <c r="AJ67" i="17"/>
  <c r="AJ48" i="17"/>
  <c r="AJ52" i="17"/>
  <c r="AJ56" i="17"/>
  <c r="AJ60" i="17"/>
  <c r="AJ49" i="17"/>
  <c r="AJ53" i="17"/>
  <c r="AJ57" i="17"/>
  <c r="AJ61" i="17"/>
  <c r="AJ65" i="17"/>
  <c r="AJ69" i="17"/>
  <c r="AJ73" i="17"/>
  <c r="AJ77" i="17"/>
  <c r="AJ81" i="17"/>
  <c r="T50" i="17"/>
  <c r="T54" i="17"/>
  <c r="T58" i="17"/>
  <c r="T62" i="17"/>
  <c r="T66" i="17"/>
  <c r="T47" i="17"/>
  <c r="T51" i="17"/>
  <c r="T55" i="17"/>
  <c r="T59" i="17"/>
  <c r="T63" i="17"/>
  <c r="T67" i="17"/>
  <c r="T71" i="17"/>
  <c r="T75" i="17"/>
  <c r="T48" i="17"/>
  <c r="T52" i="17"/>
  <c r="T56" i="17"/>
  <c r="T60" i="17"/>
  <c r="T64" i="17"/>
  <c r="T68" i="17"/>
  <c r="T72" i="17"/>
  <c r="T76" i="17"/>
  <c r="T49" i="17"/>
  <c r="T53" i="17"/>
  <c r="T57" i="17"/>
  <c r="T61" i="17"/>
  <c r="T65" i="17"/>
  <c r="T69" i="17"/>
  <c r="T73" i="17"/>
  <c r="T77" i="17"/>
  <c r="BA92" i="17"/>
  <c r="BA96" i="17"/>
  <c r="BA100" i="17"/>
  <c r="BA104" i="17"/>
  <c r="BA108" i="17"/>
  <c r="BA112" i="17"/>
  <c r="BA116" i="17"/>
  <c r="BA120" i="17"/>
  <c r="BA93" i="17"/>
  <c r="BA97" i="17"/>
  <c r="BA101" i="17"/>
  <c r="BA105" i="17"/>
  <c r="BA109" i="17"/>
  <c r="BA113" i="17"/>
  <c r="BA117" i="17"/>
  <c r="BA121" i="17"/>
  <c r="BA94" i="17"/>
  <c r="BA98" i="17"/>
  <c r="BA102" i="17"/>
  <c r="BA106" i="17"/>
  <c r="BA110" i="17"/>
  <c r="BA114" i="17"/>
  <c r="BA118" i="17"/>
  <c r="BA122" i="17"/>
  <c r="BA95" i="17"/>
  <c r="BA99" i="17"/>
  <c r="BA103" i="17"/>
  <c r="BA107" i="17"/>
  <c r="BA111" i="17"/>
  <c r="BA115" i="17"/>
  <c r="BA119" i="17"/>
  <c r="BA123" i="17"/>
  <c r="BA91" i="17"/>
  <c r="BA128" i="17"/>
  <c r="BA129" i="17"/>
  <c r="BA130" i="17"/>
  <c r="BA124" i="17"/>
  <c r="BA126" i="17"/>
  <c r="BA125" i="17"/>
  <c r="BA131" i="17"/>
  <c r="BA127" i="17"/>
  <c r="AK92" i="17"/>
  <c r="AK96" i="17"/>
  <c r="AK100" i="17"/>
  <c r="AK104" i="17"/>
  <c r="AK108" i="17"/>
  <c r="AK112" i="17"/>
  <c r="AK116" i="17"/>
  <c r="AK120" i="17"/>
  <c r="AK124" i="17"/>
  <c r="AK93" i="17"/>
  <c r="AK97" i="17"/>
  <c r="AK101" i="17"/>
  <c r="AK105" i="17"/>
  <c r="AK109" i="17"/>
  <c r="AK113" i="17"/>
  <c r="AK117" i="17"/>
  <c r="AK121" i="17"/>
  <c r="AK125" i="17"/>
  <c r="AK94" i="17"/>
  <c r="AK98" i="17"/>
  <c r="AK102" i="17"/>
  <c r="AK106" i="17"/>
  <c r="AK110" i="17"/>
  <c r="AK114" i="17"/>
  <c r="AK118" i="17"/>
  <c r="AK122" i="17"/>
  <c r="AK126" i="17"/>
  <c r="AK95" i="17"/>
  <c r="AK99" i="17"/>
  <c r="AK103" i="17"/>
  <c r="AK107" i="17"/>
  <c r="AK111" i="17"/>
  <c r="AK115" i="17"/>
  <c r="AK119" i="17"/>
  <c r="AK127" i="17"/>
  <c r="AK91" i="17"/>
  <c r="AK128" i="17"/>
  <c r="AK129" i="17"/>
  <c r="AK130" i="17"/>
  <c r="AK123" i="17"/>
  <c r="AK131" i="17"/>
  <c r="U92" i="17"/>
  <c r="U96" i="17"/>
  <c r="U100" i="17"/>
  <c r="U104" i="17"/>
  <c r="U108" i="17"/>
  <c r="U112" i="17"/>
  <c r="U116" i="17"/>
  <c r="U120" i="17"/>
  <c r="U124" i="17"/>
  <c r="U93" i="17"/>
  <c r="U97" i="17"/>
  <c r="U101" i="17"/>
  <c r="U105" i="17"/>
  <c r="U109" i="17"/>
  <c r="U113" i="17"/>
  <c r="U117" i="17"/>
  <c r="U121" i="17"/>
  <c r="U94" i="17"/>
  <c r="U98" i="17"/>
  <c r="U102" i="17"/>
  <c r="U106" i="17"/>
  <c r="U110" i="17"/>
  <c r="U114" i="17"/>
  <c r="U118" i="17"/>
  <c r="U122" i="17"/>
  <c r="U95" i="17"/>
  <c r="U99" i="17"/>
  <c r="U103" i="17"/>
  <c r="U107" i="17"/>
  <c r="U111" i="17"/>
  <c r="U115" i="17"/>
  <c r="U119" i="17"/>
  <c r="U123" i="17"/>
  <c r="U91" i="17"/>
  <c r="U128" i="17"/>
  <c r="U126" i="17"/>
  <c r="U127" i="17"/>
  <c r="U129" i="17"/>
  <c r="U125" i="17"/>
  <c r="U130" i="17"/>
  <c r="U131" i="17"/>
  <c r="BB135" i="17"/>
  <c r="BB139" i="17"/>
  <c r="BB143" i="17"/>
  <c r="BB147" i="17"/>
  <c r="BB136" i="17"/>
  <c r="BB140" i="17"/>
  <c r="BB137" i="17"/>
  <c r="BB141" i="17"/>
  <c r="BB145" i="17"/>
  <c r="BB138" i="17"/>
  <c r="BB142" i="17"/>
  <c r="BB152" i="17"/>
  <c r="BB156" i="17"/>
  <c r="BB160" i="17"/>
  <c r="BB164" i="17"/>
  <c r="BB168" i="17"/>
  <c r="BB172" i="17"/>
  <c r="BB148" i="17"/>
  <c r="BB149" i="17"/>
  <c r="BB153" i="17"/>
  <c r="BB157" i="17"/>
  <c r="BB161" i="17"/>
  <c r="BB165" i="17"/>
  <c r="BB169" i="17"/>
  <c r="BB173" i="17"/>
  <c r="BB146" i="17"/>
  <c r="BB150" i="17"/>
  <c r="BB154" i="17"/>
  <c r="BB158" i="17"/>
  <c r="BB162" i="17"/>
  <c r="BB166" i="17"/>
  <c r="BB170" i="17"/>
  <c r="BB174" i="17"/>
  <c r="BB134" i="17"/>
  <c r="BB151" i="17"/>
  <c r="BB155" i="17"/>
  <c r="BB159" i="17"/>
  <c r="BB163" i="17"/>
  <c r="BB167" i="17"/>
  <c r="BB171" i="17"/>
  <c r="BB144" i="17"/>
  <c r="AL135" i="17"/>
  <c r="AL139" i="17"/>
  <c r="AL143" i="17"/>
  <c r="AL147" i="17"/>
  <c r="AL136" i="17"/>
  <c r="AL140" i="17"/>
  <c r="AL144" i="17"/>
  <c r="AL148" i="17"/>
  <c r="AL137" i="17"/>
  <c r="AL141" i="17"/>
  <c r="AL145" i="17"/>
  <c r="AL138" i="17"/>
  <c r="AL142" i="17"/>
  <c r="AL146" i="17"/>
  <c r="AL152" i="17"/>
  <c r="AL156" i="17"/>
  <c r="AL160" i="17"/>
  <c r="AL164" i="17"/>
  <c r="AL168" i="17"/>
  <c r="AL172" i="17"/>
  <c r="AL149" i="17"/>
  <c r="AL153" i="17"/>
  <c r="AL157" i="17"/>
  <c r="AL161" i="17"/>
  <c r="AL165" i="17"/>
  <c r="AL169" i="17"/>
  <c r="AL173" i="17"/>
  <c r="AL150" i="17"/>
  <c r="AL154" i="17"/>
  <c r="AL158" i="17"/>
  <c r="AL162" i="17"/>
  <c r="AL166" i="17"/>
  <c r="AL170" i="17"/>
  <c r="AL174" i="17"/>
  <c r="AL134" i="17"/>
  <c r="AL151" i="17"/>
  <c r="AL155" i="17"/>
  <c r="AL159" i="17"/>
  <c r="AL163" i="17"/>
  <c r="AL167" i="17"/>
  <c r="AL171" i="17"/>
  <c r="V138" i="17"/>
  <c r="V142" i="17"/>
  <c r="V146" i="17"/>
  <c r="V135" i="17"/>
  <c r="V139" i="17"/>
  <c r="V143" i="17"/>
  <c r="V136" i="17"/>
  <c r="V140" i="17"/>
  <c r="V144" i="17"/>
  <c r="V137" i="17"/>
  <c r="V141" i="17"/>
  <c r="V145" i="17"/>
  <c r="V149" i="17"/>
  <c r="V148" i="17"/>
  <c r="V152" i="17"/>
  <c r="V156" i="17"/>
  <c r="V160" i="17"/>
  <c r="V164" i="17"/>
  <c r="V168" i="17"/>
  <c r="V172" i="17"/>
  <c r="V153" i="17"/>
  <c r="V157" i="17"/>
  <c r="V161" i="17"/>
  <c r="V165" i="17"/>
  <c r="V169" i="17"/>
  <c r="V173" i="17"/>
  <c r="V150" i="17"/>
  <c r="V154" i="17"/>
  <c r="V158" i="17"/>
  <c r="V162" i="17"/>
  <c r="V166" i="17"/>
  <c r="V170" i="17"/>
  <c r="V174" i="17"/>
  <c r="V147" i="17"/>
  <c r="V134" i="17"/>
  <c r="V151" i="17"/>
  <c r="V155" i="17"/>
  <c r="V159" i="17"/>
  <c r="V163" i="17"/>
  <c r="V167" i="17"/>
  <c r="V171" i="17"/>
  <c r="BC4" i="15"/>
  <c r="BC8" i="15"/>
  <c r="BC12" i="15"/>
  <c r="BC16" i="15"/>
  <c r="BC20" i="15"/>
  <c r="BC5" i="15"/>
  <c r="BC9" i="15"/>
  <c r="BC13" i="15"/>
  <c r="BC17" i="15"/>
  <c r="BC21" i="15"/>
  <c r="BC2" i="15"/>
  <c r="BC6" i="15"/>
  <c r="BC10" i="15"/>
  <c r="BC14" i="15"/>
  <c r="BC18" i="15"/>
  <c r="BC3" i="15"/>
  <c r="BC7" i="15"/>
  <c r="BC11" i="15"/>
  <c r="BC15" i="15"/>
  <c r="BC19" i="15"/>
  <c r="BC24" i="15"/>
  <c r="BC28" i="15"/>
  <c r="BC32" i="15"/>
  <c r="BC36" i="15"/>
  <c r="BC40" i="15"/>
  <c r="BC25" i="15"/>
  <c r="BC29" i="15"/>
  <c r="BC33" i="15"/>
  <c r="BC37" i="15"/>
  <c r="BC41" i="15"/>
  <c r="BC22" i="15"/>
  <c r="BC26" i="15"/>
  <c r="BC30" i="15"/>
  <c r="BC34" i="15"/>
  <c r="BC38" i="15"/>
  <c r="BC42" i="15"/>
  <c r="BC23" i="15"/>
  <c r="BC27" i="15"/>
  <c r="BC31" i="15"/>
  <c r="BC35" i="15"/>
  <c r="BC39" i="15"/>
  <c r="AM4" i="15"/>
  <c r="AM8" i="15"/>
  <c r="AM12" i="15"/>
  <c r="AM16" i="15"/>
  <c r="AM5" i="15"/>
  <c r="AM9" i="15"/>
  <c r="AM13" i="15"/>
  <c r="AM17" i="15"/>
  <c r="AM21" i="15"/>
  <c r="AM2" i="15"/>
  <c r="AM6" i="15"/>
  <c r="AM10" i="15"/>
  <c r="AM14" i="15"/>
  <c r="AM18" i="15"/>
  <c r="AM22" i="15"/>
  <c r="AM3" i="15"/>
  <c r="AM7" i="15"/>
  <c r="AM11" i="15"/>
  <c r="AM15" i="15"/>
  <c r="AM19" i="15"/>
  <c r="AM23" i="15"/>
  <c r="AM27" i="15"/>
  <c r="AM31" i="15"/>
  <c r="AM35" i="15"/>
  <c r="AM39" i="15"/>
  <c r="AM24" i="15"/>
  <c r="AM28" i="15"/>
  <c r="AM32" i="15"/>
  <c r="AM36" i="15"/>
  <c r="AM40" i="15"/>
  <c r="AM25" i="15"/>
  <c r="AM29" i="15"/>
  <c r="AM33" i="15"/>
  <c r="AM37" i="15"/>
  <c r="AM41" i="15"/>
  <c r="AM20" i="15"/>
  <c r="AM26" i="15"/>
  <c r="AM30" i="15"/>
  <c r="AM34" i="15"/>
  <c r="AM38" i="15"/>
  <c r="AM42" i="15"/>
  <c r="W4" i="15"/>
  <c r="W8" i="15"/>
  <c r="W12" i="15"/>
  <c r="W16" i="15"/>
  <c r="W20" i="15"/>
  <c r="W5" i="15"/>
  <c r="W9" i="15"/>
  <c r="W13" i="15"/>
  <c r="W17" i="15"/>
  <c r="W21" i="15"/>
  <c r="W2" i="15"/>
  <c r="W6" i="15"/>
  <c r="W10" i="15"/>
  <c r="W14" i="15"/>
  <c r="W18" i="15"/>
  <c r="W3" i="15"/>
  <c r="W7" i="15"/>
  <c r="W11" i="15"/>
  <c r="W15" i="15"/>
  <c r="W19" i="15"/>
  <c r="W23" i="15"/>
  <c r="W27" i="15"/>
  <c r="W31" i="15"/>
  <c r="W35" i="15"/>
  <c r="W39" i="15"/>
  <c r="W22" i="15"/>
  <c r="W24" i="15"/>
  <c r="W28" i="15"/>
  <c r="W32" i="15"/>
  <c r="W36" i="15"/>
  <c r="W40" i="15"/>
  <c r="W25" i="15"/>
  <c r="W29" i="15"/>
  <c r="W33" i="15"/>
  <c r="W37" i="15"/>
  <c r="W41" i="15"/>
  <c r="W26" i="15"/>
  <c r="W30" i="15"/>
  <c r="W34" i="15"/>
  <c r="W38" i="15"/>
  <c r="W42" i="15"/>
  <c r="BD47" i="15"/>
  <c r="BD51" i="15"/>
  <c r="BD55" i="15"/>
  <c r="BD59" i="15"/>
  <c r="BD63" i="15"/>
  <c r="BD67" i="15"/>
  <c r="BD71" i="15"/>
  <c r="BD48" i="15"/>
  <c r="BD52" i="15"/>
  <c r="BD56" i="15"/>
  <c r="BD60" i="15"/>
  <c r="BD64" i="15"/>
  <c r="BD68" i="15"/>
  <c r="BD49" i="15"/>
  <c r="BD53" i="15"/>
  <c r="BD57" i="15"/>
  <c r="BD61" i="15"/>
  <c r="BD65" i="15"/>
  <c r="BD69" i="15"/>
  <c r="BD50" i="15"/>
  <c r="BD54" i="15"/>
  <c r="BD58" i="15"/>
  <c r="BD62" i="15"/>
  <c r="BD66" i="15"/>
  <c r="BD70" i="15"/>
  <c r="BD72" i="15"/>
  <c r="BD76" i="15"/>
  <c r="BD80" i="15"/>
  <c r="BD84" i="15"/>
  <c r="BD73" i="15"/>
  <c r="BD77" i="15"/>
  <c r="BD81" i="15"/>
  <c r="BD85" i="15"/>
  <c r="BD74" i="15"/>
  <c r="BD78" i="15"/>
  <c r="BD82" i="15"/>
  <c r="BD86" i="15"/>
  <c r="BD46" i="15"/>
  <c r="BD75" i="15"/>
  <c r="BD79" i="15"/>
  <c r="BD83" i="15"/>
  <c r="AN50" i="15"/>
  <c r="AN54" i="15"/>
  <c r="AN58" i="15"/>
  <c r="AN62" i="15"/>
  <c r="AN66" i="15"/>
  <c r="AN70" i="15"/>
  <c r="AN47" i="15"/>
  <c r="AN51" i="15"/>
  <c r="AN55" i="15"/>
  <c r="AN59" i="15"/>
  <c r="AN63" i="15"/>
  <c r="AN67" i="15"/>
  <c r="AN71" i="15"/>
  <c r="AN48" i="15"/>
  <c r="AN52" i="15"/>
  <c r="AN56" i="15"/>
  <c r="AN60" i="15"/>
  <c r="AN64" i="15"/>
  <c r="AN49" i="15"/>
  <c r="AN53" i="15"/>
  <c r="AN57" i="15"/>
  <c r="AN61" i="15"/>
  <c r="AN65" i="15"/>
  <c r="AN75" i="15"/>
  <c r="AN79" i="15"/>
  <c r="AN83" i="15"/>
  <c r="AN72" i="15"/>
  <c r="AN76" i="15"/>
  <c r="AN80" i="15"/>
  <c r="AN84" i="15"/>
  <c r="AN73" i="15"/>
  <c r="AN77" i="15"/>
  <c r="AN81" i="15"/>
  <c r="AN85" i="15"/>
  <c r="AN68" i="15"/>
  <c r="AN74" i="15"/>
  <c r="AN78" i="15"/>
  <c r="AN82" i="15"/>
  <c r="AN86" i="15"/>
  <c r="AN69" i="15"/>
  <c r="AN46" i="15"/>
  <c r="BE96" i="15"/>
  <c r="BE100" i="15"/>
  <c r="BE104" i="15"/>
  <c r="BE108" i="15"/>
  <c r="BE112" i="15"/>
  <c r="BE97" i="15"/>
  <c r="BE101" i="15"/>
  <c r="BE105" i="15"/>
  <c r="BE109" i="15"/>
  <c r="BE113" i="15"/>
  <c r="BE117" i="15"/>
  <c r="BE93" i="15"/>
  <c r="BE94" i="15"/>
  <c r="BE98" i="15"/>
  <c r="BE102" i="15"/>
  <c r="BE106" i="15"/>
  <c r="BE110" i="15"/>
  <c r="BE114" i="15"/>
  <c r="BE118" i="15"/>
  <c r="BE122" i="15"/>
  <c r="BE92" i="15"/>
  <c r="BE95" i="15"/>
  <c r="BE99" i="15"/>
  <c r="BE103" i="15"/>
  <c r="BE107" i="15"/>
  <c r="BE111" i="15"/>
  <c r="BE115" i="15"/>
  <c r="BE119" i="15"/>
  <c r="BE123" i="15"/>
  <c r="BE125" i="15"/>
  <c r="BE121" i="15"/>
  <c r="BE124" i="15"/>
  <c r="BE116" i="15"/>
  <c r="BE129" i="15"/>
  <c r="BE128" i="15"/>
  <c r="BE127" i="15"/>
  <c r="BE130" i="15"/>
  <c r="BE126" i="15"/>
  <c r="BE131" i="15"/>
  <c r="BE120" i="15"/>
  <c r="BE91" i="15"/>
  <c r="AO92" i="15"/>
  <c r="AO96" i="15"/>
  <c r="AO100" i="15"/>
  <c r="AO104" i="15"/>
  <c r="AO108" i="15"/>
  <c r="AO112" i="15"/>
  <c r="AO116" i="15"/>
  <c r="AO120" i="15"/>
  <c r="AO124" i="15"/>
  <c r="AO97" i="15"/>
  <c r="AO101" i="15"/>
  <c r="AO105" i="15"/>
  <c r="AO109" i="15"/>
  <c r="AO113" i="15"/>
  <c r="AO117" i="15"/>
  <c r="AO121" i="15"/>
  <c r="AO125" i="15"/>
  <c r="AO93" i="15"/>
  <c r="AO94" i="15"/>
  <c r="AO98" i="15"/>
  <c r="AO102" i="15"/>
  <c r="AO106" i="15"/>
  <c r="AO110" i="15"/>
  <c r="AO114" i="15"/>
  <c r="AO118" i="15"/>
  <c r="AO122" i="15"/>
  <c r="AO95" i="15"/>
  <c r="AO99" i="15"/>
  <c r="AO103" i="15"/>
  <c r="AO107" i="15"/>
  <c r="AO111" i="15"/>
  <c r="AO115" i="15"/>
  <c r="AO119" i="15"/>
  <c r="AO123" i="15"/>
  <c r="AO129" i="15"/>
  <c r="AO128" i="15"/>
  <c r="AO130" i="15"/>
  <c r="AO127" i="15"/>
  <c r="AO131" i="15"/>
  <c r="AO126" i="15"/>
  <c r="AO91" i="15"/>
  <c r="Y92" i="15"/>
  <c r="Y96" i="15"/>
  <c r="Y100" i="15"/>
  <c r="Y104" i="15"/>
  <c r="Y108" i="15"/>
  <c r="Y112" i="15"/>
  <c r="Y116" i="15"/>
  <c r="Y120" i="15"/>
  <c r="Y124" i="15"/>
  <c r="Y97" i="15"/>
  <c r="Y101" i="15"/>
  <c r="Y105" i="15"/>
  <c r="Y109" i="15"/>
  <c r="Y113" i="15"/>
  <c r="Y117" i="15"/>
  <c r="Y121" i="15"/>
  <c r="Y125" i="15"/>
  <c r="Y94" i="15"/>
  <c r="Y98" i="15"/>
  <c r="Y102" i="15"/>
  <c r="Y106" i="15"/>
  <c r="Y110" i="15"/>
  <c r="Y114" i="15"/>
  <c r="Y118" i="15"/>
  <c r="Y122" i="15"/>
  <c r="Y126" i="15"/>
  <c r="Y93" i="15"/>
  <c r="Y95" i="15"/>
  <c r="Y99" i="15"/>
  <c r="Y103" i="15"/>
  <c r="Y107" i="15"/>
  <c r="Y111" i="15"/>
  <c r="Y115" i="15"/>
  <c r="Y119" i="15"/>
  <c r="Y123" i="15"/>
  <c r="Y129" i="15"/>
  <c r="Y130" i="15"/>
  <c r="Y128" i="15"/>
  <c r="Y127" i="15"/>
  <c r="Y131" i="15"/>
  <c r="Y91" i="15"/>
  <c r="I92" i="15"/>
  <c r="I95" i="15"/>
  <c r="I99" i="15"/>
  <c r="I103" i="15"/>
  <c r="I107" i="15"/>
  <c r="I111" i="15"/>
  <c r="I115" i="15"/>
  <c r="I119" i="15"/>
  <c r="I96" i="15"/>
  <c r="I100" i="15"/>
  <c r="I104" i="15"/>
  <c r="I108" i="15"/>
  <c r="I112" i="15"/>
  <c r="I116" i="15"/>
  <c r="I120" i="15"/>
  <c r="I124" i="15"/>
  <c r="I97" i="15"/>
  <c r="I101" i="15"/>
  <c r="I105" i="15"/>
  <c r="I109" i="15"/>
  <c r="I113" i="15"/>
  <c r="I117" i="15"/>
  <c r="I121" i="15"/>
  <c r="I98" i="15"/>
  <c r="I102" i="15"/>
  <c r="I106" i="15"/>
  <c r="I110" i="15"/>
  <c r="I114" i="15"/>
  <c r="I118" i="15"/>
  <c r="I94" i="15"/>
  <c r="I93" i="15"/>
  <c r="I91" i="15"/>
  <c r="I125" i="15"/>
  <c r="I126" i="15"/>
  <c r="I130" i="15"/>
  <c r="I129" i="15"/>
  <c r="I123" i="15"/>
  <c r="I128" i="15"/>
  <c r="I127" i="15"/>
  <c r="I122" i="15"/>
  <c r="I131" i="15"/>
  <c r="BF135" i="15"/>
  <c r="BF139" i="15"/>
  <c r="BF136" i="15"/>
  <c r="BF140" i="15"/>
  <c r="BF144" i="15"/>
  <c r="BF137" i="15"/>
  <c r="BF141" i="15"/>
  <c r="BF138" i="15"/>
  <c r="BF142" i="15"/>
  <c r="BF147" i="15"/>
  <c r="BF151" i="15"/>
  <c r="BF155" i="15"/>
  <c r="BF159" i="15"/>
  <c r="BF163" i="15"/>
  <c r="BF167" i="15"/>
  <c r="BF171" i="15"/>
  <c r="BF143" i="15"/>
  <c r="BF148" i="15"/>
  <c r="BF152" i="15"/>
  <c r="BF156" i="15"/>
  <c r="BF149" i="15"/>
  <c r="BF153" i="15"/>
  <c r="BF157" i="15"/>
  <c r="BF161" i="15"/>
  <c r="BF165" i="15"/>
  <c r="BF169" i="15"/>
  <c r="BF173" i="15"/>
  <c r="BF145" i="15"/>
  <c r="BF146" i="15"/>
  <c r="BF150" i="15"/>
  <c r="BF154" i="15"/>
  <c r="BF158" i="15"/>
  <c r="BF162" i="15"/>
  <c r="BF166" i="15"/>
  <c r="BF174" i="15"/>
  <c r="BF168" i="15"/>
  <c r="BF164" i="15"/>
  <c r="BF134" i="15"/>
  <c r="BF172" i="15"/>
  <c r="BF160" i="15"/>
  <c r="BF170" i="15"/>
  <c r="Z135" i="15"/>
  <c r="Z139" i="15"/>
  <c r="Z143" i="15"/>
  <c r="Z136" i="15"/>
  <c r="Z140" i="15"/>
  <c r="Z144" i="15"/>
  <c r="Z137" i="15"/>
  <c r="Z138" i="15"/>
  <c r="Z142" i="15"/>
  <c r="Z150" i="15"/>
  <c r="Z154" i="15"/>
  <c r="Z158" i="15"/>
  <c r="Z162" i="15"/>
  <c r="Z166" i="15"/>
  <c r="Z170" i="15"/>
  <c r="Z174" i="15"/>
  <c r="Z146" i="15"/>
  <c r="Z134" i="15"/>
  <c r="Z147" i="15"/>
  <c r="Z151" i="15"/>
  <c r="Z155" i="15"/>
  <c r="Z159" i="15"/>
  <c r="Z163" i="15"/>
  <c r="Z167" i="15"/>
  <c r="Z171" i="15"/>
  <c r="Z141" i="15"/>
  <c r="Z148" i="15"/>
  <c r="Z152" i="15"/>
  <c r="Z156" i="15"/>
  <c r="Z160" i="15"/>
  <c r="Z164" i="15"/>
  <c r="Z168" i="15"/>
  <c r="Z172" i="15"/>
  <c r="Z149" i="15"/>
  <c r="Z153" i="15"/>
  <c r="Z157" i="15"/>
  <c r="Z161" i="15"/>
  <c r="Z165" i="15"/>
  <c r="Z145" i="15"/>
  <c r="Z173" i="15"/>
  <c r="Z169" i="15"/>
  <c r="J138" i="15"/>
  <c r="J142" i="15"/>
  <c r="J135" i="15"/>
  <c r="J139" i="15"/>
  <c r="J143" i="15"/>
  <c r="J136" i="15"/>
  <c r="J140" i="15"/>
  <c r="J137" i="15"/>
  <c r="J141" i="15"/>
  <c r="J150" i="15"/>
  <c r="J154" i="15"/>
  <c r="J158" i="15"/>
  <c r="J162" i="15"/>
  <c r="J166" i="15"/>
  <c r="J170" i="15"/>
  <c r="J174" i="15"/>
  <c r="J144" i="15"/>
  <c r="J145" i="15"/>
  <c r="J147" i="15"/>
  <c r="J151" i="15"/>
  <c r="J155" i="15"/>
  <c r="J159" i="15"/>
  <c r="J163" i="15"/>
  <c r="J167" i="15"/>
  <c r="J171" i="15"/>
  <c r="J146" i="15"/>
  <c r="J148" i="15"/>
  <c r="J152" i="15"/>
  <c r="J156" i="15"/>
  <c r="J160" i="15"/>
  <c r="J164" i="15"/>
  <c r="J168" i="15"/>
  <c r="J172" i="15"/>
  <c r="J149" i="15"/>
  <c r="J153" i="15"/>
  <c r="J157" i="15"/>
  <c r="J161" i="15"/>
  <c r="J165" i="15"/>
  <c r="J169" i="15"/>
  <c r="J173" i="15"/>
  <c r="J134" i="15"/>
  <c r="BG12" i="13"/>
  <c r="BG16" i="13"/>
  <c r="BG20" i="13"/>
  <c r="BG24" i="13"/>
  <c r="BG4" i="13"/>
  <c r="BG8" i="13"/>
  <c r="BG13" i="13"/>
  <c r="BG17" i="13"/>
  <c r="BG21" i="13"/>
  <c r="BG25" i="13"/>
  <c r="BG29" i="13"/>
  <c r="BG5" i="13"/>
  <c r="BG9" i="13"/>
  <c r="BG14" i="13"/>
  <c r="BG18" i="13"/>
  <c r="BG22" i="13"/>
  <c r="BG26" i="13"/>
  <c r="BG30" i="13"/>
  <c r="BG6" i="13"/>
  <c r="BG10" i="13"/>
  <c r="BG15" i="13"/>
  <c r="BG19" i="13"/>
  <c r="BG23" i="13"/>
  <c r="BG27" i="13"/>
  <c r="BG31" i="13"/>
  <c r="BG3" i="13"/>
  <c r="BG7" i="13"/>
  <c r="BG11" i="13"/>
  <c r="BG28" i="13"/>
  <c r="BG33" i="13"/>
  <c r="BG37" i="13"/>
  <c r="BG41" i="13"/>
  <c r="BG32" i="13"/>
  <c r="BG34" i="13"/>
  <c r="BG38" i="13"/>
  <c r="BG42" i="13"/>
  <c r="BG2" i="13"/>
  <c r="BG35" i="13"/>
  <c r="BG39" i="13"/>
  <c r="BG36" i="13"/>
  <c r="BG40" i="13"/>
  <c r="AQ12" i="13"/>
  <c r="AQ16" i="13"/>
  <c r="AQ20" i="13"/>
  <c r="AQ24" i="13"/>
  <c r="AQ4" i="13"/>
  <c r="AQ8" i="13"/>
  <c r="AQ13" i="13"/>
  <c r="AQ17" i="13"/>
  <c r="AQ21" i="13"/>
  <c r="AQ25" i="13"/>
  <c r="AQ29" i="13"/>
  <c r="AQ5" i="13"/>
  <c r="AQ9" i="13"/>
  <c r="AQ14" i="13"/>
  <c r="AQ18" i="13"/>
  <c r="AQ22" i="13"/>
  <c r="AQ26" i="13"/>
  <c r="AQ30" i="13"/>
  <c r="AQ6" i="13"/>
  <c r="AQ10" i="13"/>
  <c r="AQ15" i="13"/>
  <c r="AQ19" i="13"/>
  <c r="AQ23" i="13"/>
  <c r="AQ27" i="13"/>
  <c r="AQ31" i="13"/>
  <c r="AQ3" i="13"/>
  <c r="AQ7" i="13"/>
  <c r="AQ11" i="13"/>
  <c r="AQ33" i="13"/>
  <c r="AQ37" i="13"/>
  <c r="AQ41" i="13"/>
  <c r="AQ34" i="13"/>
  <c r="AQ38" i="13"/>
  <c r="AQ42" i="13"/>
  <c r="AQ2" i="13"/>
  <c r="AQ35" i="13"/>
  <c r="AQ39" i="13"/>
  <c r="AQ32" i="13"/>
  <c r="AQ28" i="13"/>
  <c r="AQ36" i="13"/>
  <c r="AQ40" i="13"/>
  <c r="AA3" i="13"/>
  <c r="AA7" i="13"/>
  <c r="AA11" i="13"/>
  <c r="AA12" i="13"/>
  <c r="AA16" i="13"/>
  <c r="AA20" i="13"/>
  <c r="AA24" i="13"/>
  <c r="AA28" i="13"/>
  <c r="AA32" i="13"/>
  <c r="AA4" i="13"/>
  <c r="AA8" i="13"/>
  <c r="AA13" i="13"/>
  <c r="AA17" i="13"/>
  <c r="AA21" i="13"/>
  <c r="AA25" i="13"/>
  <c r="AA29" i="13"/>
  <c r="AA5" i="13"/>
  <c r="AA9" i="13"/>
  <c r="AA14" i="13"/>
  <c r="AA18" i="13"/>
  <c r="AA22" i="13"/>
  <c r="AA26" i="13"/>
  <c r="AA30" i="13"/>
  <c r="AA6" i="13"/>
  <c r="AA10" i="13"/>
  <c r="AA15" i="13"/>
  <c r="AA19" i="13"/>
  <c r="AA23" i="13"/>
  <c r="AA27" i="13"/>
  <c r="AA31" i="13"/>
  <c r="AA36" i="13"/>
  <c r="AA40" i="13"/>
  <c r="AA33" i="13"/>
  <c r="AA37" i="13"/>
  <c r="AA41" i="13"/>
  <c r="AA34" i="13"/>
  <c r="AA38" i="13"/>
  <c r="AA42" i="13"/>
  <c r="AA2" i="13"/>
  <c r="AA35" i="13"/>
  <c r="AA39" i="13"/>
  <c r="K15" i="13"/>
  <c r="K19" i="13"/>
  <c r="K23" i="13"/>
  <c r="K27" i="13"/>
  <c r="K31" i="13"/>
  <c r="K3" i="13"/>
  <c r="K7" i="13"/>
  <c r="K11" i="13"/>
  <c r="K16" i="13"/>
  <c r="K20" i="13"/>
  <c r="K24" i="13"/>
  <c r="K28" i="13"/>
  <c r="K32" i="13"/>
  <c r="K4" i="13"/>
  <c r="K8" i="13"/>
  <c r="K12" i="13"/>
  <c r="K13" i="13"/>
  <c r="K17" i="13"/>
  <c r="K21" i="13"/>
  <c r="K25" i="13"/>
  <c r="K29" i="13"/>
  <c r="K5" i="13"/>
  <c r="K9" i="13"/>
  <c r="K14" i="13"/>
  <c r="K18" i="13"/>
  <c r="K22" i="13"/>
  <c r="K26" i="13"/>
  <c r="K6" i="13"/>
  <c r="K10" i="13"/>
  <c r="K36" i="13"/>
  <c r="K40" i="13"/>
  <c r="K33" i="13"/>
  <c r="K37" i="13"/>
  <c r="K41" i="13"/>
  <c r="K34" i="13"/>
  <c r="K38" i="13"/>
  <c r="K42" i="13"/>
  <c r="K2" i="13"/>
  <c r="K35" i="13"/>
  <c r="K39" i="13"/>
  <c r="K30" i="13"/>
  <c r="AR47" i="13"/>
  <c r="AR51" i="13"/>
  <c r="AR48" i="13"/>
  <c r="AR52" i="13"/>
  <c r="AR49" i="13"/>
  <c r="AR50" i="13"/>
  <c r="AR53" i="13"/>
  <c r="AR55" i="13"/>
  <c r="AR59" i="13"/>
  <c r="AR63" i="13"/>
  <c r="AR67" i="13"/>
  <c r="AR56" i="13"/>
  <c r="AR60" i="13"/>
  <c r="AR64" i="13"/>
  <c r="AR68" i="13"/>
  <c r="AR57" i="13"/>
  <c r="AR61" i="13"/>
  <c r="AR65" i="13"/>
  <c r="AR54" i="13"/>
  <c r="AR58" i="13"/>
  <c r="AR62" i="13"/>
  <c r="AR66" i="13"/>
  <c r="AR72" i="13"/>
  <c r="AR76" i="13"/>
  <c r="AR80" i="13"/>
  <c r="AR84" i="13"/>
  <c r="AR73" i="13"/>
  <c r="AR77" i="13"/>
  <c r="AR81" i="13"/>
  <c r="AR85" i="13"/>
  <c r="AR74" i="13"/>
  <c r="AR78" i="13"/>
  <c r="AR82" i="13"/>
  <c r="AR70" i="13"/>
  <c r="AR71" i="13"/>
  <c r="AR75" i="13"/>
  <c r="AR79" i="13"/>
  <c r="AR69" i="13"/>
  <c r="AR83" i="13"/>
  <c r="AR46" i="13"/>
  <c r="AR86" i="13"/>
  <c r="AB50" i="13"/>
  <c r="AB47" i="13"/>
  <c r="AB51" i="13"/>
  <c r="AB48" i="13"/>
  <c r="AB52" i="13"/>
  <c r="AB49" i="13"/>
  <c r="AB55" i="13"/>
  <c r="AB59" i="13"/>
  <c r="AB63" i="13"/>
  <c r="AB67" i="13"/>
  <c r="AB53" i="13"/>
  <c r="AB56" i="13"/>
  <c r="AB60" i="13"/>
  <c r="AB64" i="13"/>
  <c r="AB68" i="13"/>
  <c r="AB57" i="13"/>
  <c r="AB61" i="13"/>
  <c r="AB65" i="13"/>
  <c r="AB54" i="13"/>
  <c r="AB58" i="13"/>
  <c r="AB62" i="13"/>
  <c r="AB66" i="13"/>
  <c r="AB70" i="13"/>
  <c r="AB72" i="13"/>
  <c r="AB76" i="13"/>
  <c r="AB80" i="13"/>
  <c r="AB84" i="13"/>
  <c r="AB69" i="13"/>
  <c r="AB73" i="13"/>
  <c r="AB77" i="13"/>
  <c r="AB81" i="13"/>
  <c r="AB85" i="13"/>
  <c r="AB74" i="13"/>
  <c r="AB78" i="13"/>
  <c r="AB82" i="13"/>
  <c r="AB86" i="13"/>
  <c r="AB71" i="13"/>
  <c r="AB75" i="13"/>
  <c r="AB79" i="13"/>
  <c r="AB83" i="13"/>
  <c r="AB46" i="13"/>
  <c r="L50" i="13"/>
  <c r="L47" i="13"/>
  <c r="L51" i="13"/>
  <c r="L48" i="13"/>
  <c r="L52" i="13"/>
  <c r="L49" i="13"/>
  <c r="L54" i="13"/>
  <c r="L58" i="13"/>
  <c r="L62" i="13"/>
  <c r="L66" i="13"/>
  <c r="L55" i="13"/>
  <c r="L59" i="13"/>
  <c r="L63" i="13"/>
  <c r="L67" i="13"/>
  <c r="L56" i="13"/>
  <c r="L60" i="13"/>
  <c r="L64" i="13"/>
  <c r="L68" i="13"/>
  <c r="L53" i="13"/>
  <c r="L57" i="13"/>
  <c r="L61" i="13"/>
  <c r="L65" i="13"/>
  <c r="L72" i="13"/>
  <c r="L76" i="13"/>
  <c r="L80" i="13"/>
  <c r="L70" i="13"/>
  <c r="L73" i="13"/>
  <c r="L77" i="13"/>
  <c r="L81" i="13"/>
  <c r="L85" i="13"/>
  <c r="L74" i="13"/>
  <c r="L78" i="13"/>
  <c r="L82" i="13"/>
  <c r="L69" i="13"/>
  <c r="L71" i="13"/>
  <c r="L75" i="13"/>
  <c r="L79" i="13"/>
  <c r="L83" i="13"/>
  <c r="L86" i="13"/>
  <c r="L46" i="13"/>
  <c r="L84" i="13"/>
  <c r="AS93" i="13"/>
  <c r="AS95" i="13"/>
  <c r="AS99" i="13"/>
  <c r="AS103" i="13"/>
  <c r="AS107" i="13"/>
  <c r="AS92" i="13"/>
  <c r="AS96" i="13"/>
  <c r="AS100" i="13"/>
  <c r="AS104" i="13"/>
  <c r="AS97" i="13"/>
  <c r="AS101" i="13"/>
  <c r="AS105" i="13"/>
  <c r="AS94" i="13"/>
  <c r="AS98" i="13"/>
  <c r="AS102" i="13"/>
  <c r="AS111" i="13"/>
  <c r="AS115" i="13"/>
  <c r="AS119" i="13"/>
  <c r="AS123" i="13"/>
  <c r="AS108" i="13"/>
  <c r="AS106" i="13"/>
  <c r="AS112" i="13"/>
  <c r="AS116" i="13"/>
  <c r="AS120" i="13"/>
  <c r="AS124" i="13"/>
  <c r="AS109" i="13"/>
  <c r="AS113" i="13"/>
  <c r="AS117" i="13"/>
  <c r="AS121" i="13"/>
  <c r="AS110" i="13"/>
  <c r="AS114" i="13"/>
  <c r="AS118" i="13"/>
  <c r="AS122" i="13"/>
  <c r="AS128" i="13"/>
  <c r="AS125" i="13"/>
  <c r="AS129" i="13"/>
  <c r="AS126" i="13"/>
  <c r="AS130" i="13"/>
  <c r="AS127" i="13"/>
  <c r="AS131" i="13"/>
  <c r="AS91" i="13"/>
  <c r="AC93" i="13"/>
  <c r="AC95" i="13"/>
  <c r="AC99" i="13"/>
  <c r="AC103" i="13"/>
  <c r="AC107" i="13"/>
  <c r="AC96" i="13"/>
  <c r="AC100" i="13"/>
  <c r="AC97" i="13"/>
  <c r="AC101" i="13"/>
  <c r="AC105" i="13"/>
  <c r="AC94" i="13"/>
  <c r="AC98" i="13"/>
  <c r="AC102" i="13"/>
  <c r="AC106" i="13"/>
  <c r="AC92" i="13"/>
  <c r="AC108" i="13"/>
  <c r="AC110" i="13"/>
  <c r="AC114" i="13"/>
  <c r="AC118" i="13"/>
  <c r="AC122" i="13"/>
  <c r="AC111" i="13"/>
  <c r="AC115" i="13"/>
  <c r="AC119" i="13"/>
  <c r="AC123" i="13"/>
  <c r="AC112" i="13"/>
  <c r="AC116" i="13"/>
  <c r="AC120" i="13"/>
  <c r="AC124" i="13"/>
  <c r="AC104" i="13"/>
  <c r="AC113" i="13"/>
  <c r="AC117" i="13"/>
  <c r="AC109" i="13"/>
  <c r="AC91" i="13"/>
  <c r="AC128" i="13"/>
  <c r="AC121" i="13"/>
  <c r="AC125" i="13"/>
  <c r="AC129" i="13"/>
  <c r="AC126" i="13"/>
  <c r="AC130" i="13"/>
  <c r="AC127" i="13"/>
  <c r="AC131" i="13"/>
  <c r="M93" i="13"/>
  <c r="M92" i="13"/>
  <c r="M95" i="13"/>
  <c r="M99" i="13"/>
  <c r="M103" i="13"/>
  <c r="M96" i="13"/>
  <c r="M100" i="13"/>
  <c r="M104" i="13"/>
  <c r="M108" i="13"/>
  <c r="M97" i="13"/>
  <c r="M101" i="13"/>
  <c r="M105" i="13"/>
  <c r="M94" i="13"/>
  <c r="M98" i="13"/>
  <c r="M102" i="13"/>
  <c r="M106" i="13"/>
  <c r="M110" i="13"/>
  <c r="M114" i="13"/>
  <c r="M118" i="13"/>
  <c r="M122" i="13"/>
  <c r="M107" i="13"/>
  <c r="M109" i="13"/>
  <c r="M111" i="13"/>
  <c r="M115" i="13"/>
  <c r="M112" i="13"/>
  <c r="M116" i="13"/>
  <c r="M120" i="13"/>
  <c r="M113" i="13"/>
  <c r="M117" i="13"/>
  <c r="M121" i="13"/>
  <c r="M124" i="13"/>
  <c r="M91" i="13"/>
  <c r="M128" i="13"/>
  <c r="M123" i="13"/>
  <c r="M129" i="13"/>
  <c r="M125" i="13"/>
  <c r="M126" i="13"/>
  <c r="M130" i="13"/>
  <c r="M119" i="13"/>
  <c r="M127" i="13"/>
  <c r="M131" i="13"/>
  <c r="AT137" i="13"/>
  <c r="AT141" i="13"/>
  <c r="AT145" i="13"/>
  <c r="AT149" i="13"/>
  <c r="AT138" i="13"/>
  <c r="AT142" i="13"/>
  <c r="AT146" i="13"/>
  <c r="AT135" i="13"/>
  <c r="AT139" i="13"/>
  <c r="AT143" i="13"/>
  <c r="AT147" i="13"/>
  <c r="AT136" i="13"/>
  <c r="AT140" i="13"/>
  <c r="AT144" i="13"/>
  <c r="AT152" i="13"/>
  <c r="AT156" i="13"/>
  <c r="AT160" i="13"/>
  <c r="AT148" i="13"/>
  <c r="AT150" i="13"/>
  <c r="AT153" i="13"/>
  <c r="AT157" i="13"/>
  <c r="AT161" i="13"/>
  <c r="AT154" i="13"/>
  <c r="AT158" i="13"/>
  <c r="AT162" i="13"/>
  <c r="AT151" i="13"/>
  <c r="AT155" i="13"/>
  <c r="AT163" i="13"/>
  <c r="AT166" i="13"/>
  <c r="AT170" i="13"/>
  <c r="AT174" i="13"/>
  <c r="AT159" i="13"/>
  <c r="AT134" i="13"/>
  <c r="AT167" i="13"/>
  <c r="AT171" i="13"/>
  <c r="AT164" i="13"/>
  <c r="AT168" i="13"/>
  <c r="AT172" i="13"/>
  <c r="AT165" i="13"/>
  <c r="AT169" i="13"/>
  <c r="AT173" i="13"/>
  <c r="AD137" i="13"/>
  <c r="AD141" i="13"/>
  <c r="AD145" i="13"/>
  <c r="AD138" i="13"/>
  <c r="AD142" i="13"/>
  <c r="AD146" i="13"/>
  <c r="AD135" i="13"/>
  <c r="AD139" i="13"/>
  <c r="AD143" i="13"/>
  <c r="AD147" i="13"/>
  <c r="AD136" i="13"/>
  <c r="AD140" i="13"/>
  <c r="AD144" i="13"/>
  <c r="AD152" i="13"/>
  <c r="AD156" i="13"/>
  <c r="AD153" i="13"/>
  <c r="AD157" i="13"/>
  <c r="AD150" i="13"/>
  <c r="AD154" i="13"/>
  <c r="AD158" i="13"/>
  <c r="AD149" i="13"/>
  <c r="AD151" i="13"/>
  <c r="AD155" i="13"/>
  <c r="AD159" i="13"/>
  <c r="AD148" i="13"/>
  <c r="AD165" i="13"/>
  <c r="AD169" i="13"/>
  <c r="AD173" i="13"/>
  <c r="AD161" i="13"/>
  <c r="AD166" i="13"/>
  <c r="AD170" i="13"/>
  <c r="AD174" i="13"/>
  <c r="AD134" i="13"/>
  <c r="AD167" i="13"/>
  <c r="AD171" i="13"/>
  <c r="AD163" i="13"/>
  <c r="AD162" i="13"/>
  <c r="AD164" i="13"/>
  <c r="AD168" i="13"/>
  <c r="AD172" i="13"/>
  <c r="AD160" i="13"/>
  <c r="N137" i="13"/>
  <c r="N141" i="13"/>
  <c r="N145" i="13"/>
  <c r="N138" i="13"/>
  <c r="N142" i="13"/>
  <c r="N146" i="13"/>
  <c r="N150" i="13"/>
  <c r="N135" i="13"/>
  <c r="N139" i="13"/>
  <c r="N143" i="13"/>
  <c r="N147" i="13"/>
  <c r="N136" i="13"/>
  <c r="N140" i="13"/>
  <c r="N144" i="13"/>
  <c r="N148" i="13"/>
  <c r="N149" i="13"/>
  <c r="N152" i="13"/>
  <c r="N156" i="13"/>
  <c r="N153" i="13"/>
  <c r="N157" i="13"/>
  <c r="N161" i="13"/>
  <c r="N154" i="13"/>
  <c r="N158" i="13"/>
  <c r="N162" i="13"/>
  <c r="N155" i="13"/>
  <c r="N151" i="13"/>
  <c r="N165" i="13"/>
  <c r="N169" i="13"/>
  <c r="N173" i="13"/>
  <c r="N163" i="13"/>
  <c r="N166" i="13"/>
  <c r="N170" i="13"/>
  <c r="N174" i="13"/>
  <c r="N134" i="13"/>
  <c r="N167" i="13"/>
  <c r="N171" i="13"/>
  <c r="N160" i="13"/>
  <c r="N159" i="13"/>
  <c r="N164" i="13"/>
  <c r="N168" i="13"/>
  <c r="N172" i="13"/>
  <c r="U2" i="17"/>
  <c r="S42" i="17"/>
  <c r="R41" i="17"/>
  <c r="Q40" i="17"/>
  <c r="P39" i="17"/>
  <c r="O38" i="17"/>
  <c r="N37" i="17"/>
  <c r="M36" i="17"/>
  <c r="L35" i="17"/>
  <c r="K34" i="17"/>
  <c r="J33" i="17"/>
  <c r="I32" i="17"/>
  <c r="H31" i="17"/>
  <c r="V29" i="17"/>
  <c r="U28" i="17"/>
  <c r="T27" i="17"/>
  <c r="S26" i="17"/>
  <c r="R25" i="17"/>
  <c r="Q24" i="17"/>
  <c r="P23" i="17"/>
  <c r="O22" i="17"/>
  <c r="N21" i="17"/>
  <c r="M20" i="17"/>
  <c r="L19" i="17"/>
  <c r="K18" i="17"/>
  <c r="J17" i="17"/>
  <c r="I16" i="17"/>
  <c r="H15" i="17"/>
  <c r="V13" i="17"/>
  <c r="U12" i="17"/>
  <c r="T11" i="17"/>
  <c r="S10" i="17"/>
  <c r="R9" i="17"/>
  <c r="Q8" i="17"/>
  <c r="P7" i="17"/>
  <c r="O6" i="17"/>
  <c r="N5" i="17"/>
  <c r="M4" i="17"/>
  <c r="L3" i="17"/>
  <c r="AW46" i="17"/>
  <c r="AD46" i="17"/>
  <c r="K46" i="17"/>
  <c r="BG86" i="17"/>
  <c r="AN86" i="17"/>
  <c r="R86" i="17"/>
  <c r="AT85" i="17"/>
  <c r="Y85" i="17"/>
  <c r="AD84" i="17"/>
  <c r="I84" i="17"/>
  <c r="BE83" i="17"/>
  <c r="AJ83" i="17"/>
  <c r="N83" i="17"/>
  <c r="BG82" i="17"/>
  <c r="AK82" i="17"/>
  <c r="N82" i="17"/>
  <c r="BF81" i="17"/>
  <c r="M81" i="17"/>
  <c r="BB80" i="17"/>
  <c r="AC80" i="17"/>
  <c r="AJ79" i="17"/>
  <c r="H79" i="17"/>
  <c r="AQ78" i="17"/>
  <c r="N78" i="17"/>
  <c r="AH77" i="17"/>
  <c r="AF76" i="17"/>
  <c r="AG75" i="17"/>
  <c r="AD74" i="17"/>
  <c r="AB73" i="17"/>
  <c r="AC72" i="17"/>
  <c r="Z71" i="17"/>
  <c r="W70" i="17"/>
  <c r="Y69" i="17"/>
  <c r="U68" i="17"/>
  <c r="W63" i="17"/>
  <c r="AE6" i="17"/>
  <c r="AE22" i="17"/>
  <c r="AE38" i="17"/>
  <c r="AE3" i="17"/>
  <c r="AE19" i="17"/>
  <c r="AE35" i="17"/>
  <c r="AE16" i="17"/>
  <c r="AE32" i="17"/>
  <c r="AE13" i="17"/>
  <c r="AE29" i="17"/>
  <c r="AE10" i="17"/>
  <c r="AE26" i="17"/>
  <c r="AE42" i="17"/>
  <c r="AE7" i="17"/>
  <c r="AE23" i="17"/>
  <c r="AE39" i="17"/>
  <c r="AE4" i="17"/>
  <c r="AE20" i="17"/>
  <c r="AE36" i="17"/>
  <c r="AE17" i="17"/>
  <c r="AE33" i="17"/>
  <c r="AE14" i="17"/>
  <c r="AE30" i="17"/>
  <c r="AE2" i="17"/>
  <c r="AE11" i="17"/>
  <c r="AE27" i="17"/>
  <c r="AE8" i="17"/>
  <c r="AE24" i="17"/>
  <c r="AE40" i="17"/>
  <c r="AE5" i="17"/>
  <c r="AE21" i="17"/>
  <c r="AE37" i="17"/>
  <c r="AE18" i="17"/>
  <c r="AE34" i="17"/>
  <c r="AE15" i="17"/>
  <c r="AE31" i="17"/>
  <c r="AE12" i="17"/>
  <c r="AE28" i="17"/>
  <c r="AE9" i="17"/>
  <c r="AE25" i="17"/>
  <c r="AE41" i="17"/>
  <c r="AW9" i="17"/>
  <c r="AW25" i="17"/>
  <c r="AW41" i="17"/>
  <c r="AW6" i="17"/>
  <c r="AW22" i="17"/>
  <c r="AW38" i="17"/>
  <c r="AW3" i="17"/>
  <c r="AW19" i="17"/>
  <c r="AW35" i="17"/>
  <c r="AW16" i="17"/>
  <c r="AW32" i="17"/>
  <c r="AW13" i="17"/>
  <c r="AW29" i="17"/>
  <c r="AW10" i="17"/>
  <c r="AW26" i="17"/>
  <c r="AW42" i="17"/>
  <c r="AW7" i="17"/>
  <c r="AW23" i="17"/>
  <c r="AW4" i="17"/>
  <c r="AW20" i="17"/>
  <c r="AW36" i="17"/>
  <c r="AW17" i="17"/>
  <c r="AW33" i="17"/>
  <c r="AW14" i="17"/>
  <c r="AW30" i="17"/>
  <c r="AW11" i="17"/>
  <c r="AW27" i="17"/>
  <c r="AW8" i="17"/>
  <c r="AW24" i="17"/>
  <c r="AW40" i="17"/>
  <c r="AW5" i="17"/>
  <c r="AW21" i="17"/>
  <c r="AW37" i="17"/>
  <c r="AW18" i="17"/>
  <c r="AW34" i="17"/>
  <c r="AW15" i="17"/>
  <c r="AW31" i="17"/>
  <c r="AW2" i="17"/>
  <c r="AW12" i="17"/>
  <c r="AW28" i="17"/>
  <c r="AW39" i="17"/>
  <c r="AY47" i="17"/>
  <c r="AY51" i="17"/>
  <c r="AY55" i="17"/>
  <c r="AY59" i="17"/>
  <c r="AY63" i="17"/>
  <c r="AY48" i="17"/>
  <c r="AY52" i="17"/>
  <c r="AY56" i="17"/>
  <c r="AY60" i="17"/>
  <c r="AY64" i="17"/>
  <c r="AY68" i="17"/>
  <c r="AY72" i="17"/>
  <c r="AY76" i="17"/>
  <c r="AY49" i="17"/>
  <c r="AY53" i="17"/>
  <c r="AY57" i="17"/>
  <c r="AY61" i="17"/>
  <c r="AY50" i="17"/>
  <c r="AY54" i="17"/>
  <c r="AY58" i="17"/>
  <c r="AY62" i="17"/>
  <c r="AY66" i="17"/>
  <c r="AY70" i="17"/>
  <c r="AY74" i="17"/>
  <c r="AI50" i="17"/>
  <c r="AI54" i="17"/>
  <c r="AI58" i="17"/>
  <c r="AI62" i="17"/>
  <c r="AI66" i="17"/>
  <c r="AI70" i="17"/>
  <c r="AI74" i="17"/>
  <c r="AI78" i="17"/>
  <c r="AI47" i="17"/>
  <c r="AI51" i="17"/>
  <c r="AI55" i="17"/>
  <c r="AI59" i="17"/>
  <c r="AI63" i="17"/>
  <c r="AI67" i="17"/>
  <c r="AI71" i="17"/>
  <c r="AI75" i="17"/>
  <c r="AI79" i="17"/>
  <c r="AI83" i="17"/>
  <c r="AI48" i="17"/>
  <c r="AI52" i="17"/>
  <c r="AI56" i="17"/>
  <c r="AI60" i="17"/>
  <c r="AI64" i="17"/>
  <c r="AI68" i="17"/>
  <c r="AI72" i="17"/>
  <c r="AI76" i="17"/>
  <c r="AI80" i="17"/>
  <c r="AI84" i="17"/>
  <c r="AI49" i="17"/>
  <c r="AI53" i="17"/>
  <c r="AI57" i="17"/>
  <c r="AI61" i="17"/>
  <c r="S50" i="17"/>
  <c r="S54" i="17"/>
  <c r="S58" i="17"/>
  <c r="S62" i="17"/>
  <c r="S66" i="17"/>
  <c r="S70" i="17"/>
  <c r="S74" i="17"/>
  <c r="S78" i="17"/>
  <c r="S82" i="17"/>
  <c r="S86" i="17"/>
  <c r="S46" i="17"/>
  <c r="S47" i="17"/>
  <c r="S51" i="17"/>
  <c r="S55" i="17"/>
  <c r="S59" i="17"/>
  <c r="S63" i="17"/>
  <c r="S67" i="17"/>
  <c r="S48" i="17"/>
  <c r="S52" i="17"/>
  <c r="S56" i="17"/>
  <c r="S60" i="17"/>
  <c r="S49" i="17"/>
  <c r="S53" i="17"/>
  <c r="S57" i="17"/>
  <c r="S61" i="17"/>
  <c r="S65" i="17"/>
  <c r="S69" i="17"/>
  <c r="S73" i="17"/>
  <c r="S77" i="17"/>
  <c r="S81" i="17"/>
  <c r="AZ93" i="17"/>
  <c r="AZ97" i="17"/>
  <c r="AZ101" i="17"/>
  <c r="AZ105" i="17"/>
  <c r="AZ109" i="17"/>
  <c r="AZ113" i="17"/>
  <c r="AZ117" i="17"/>
  <c r="AZ121" i="17"/>
  <c r="AZ94" i="17"/>
  <c r="AZ98" i="17"/>
  <c r="AZ102" i="17"/>
  <c r="AZ106" i="17"/>
  <c r="AZ110" i="17"/>
  <c r="AZ114" i="17"/>
  <c r="AZ118" i="17"/>
  <c r="AZ122" i="17"/>
  <c r="AZ126" i="17"/>
  <c r="AZ95" i="17"/>
  <c r="AZ99" i="17"/>
  <c r="AZ103" i="17"/>
  <c r="AZ107" i="17"/>
  <c r="AZ111" i="17"/>
  <c r="AZ115" i="17"/>
  <c r="AZ119" i="17"/>
  <c r="AZ123" i="17"/>
  <c r="AZ92" i="17"/>
  <c r="AZ96" i="17"/>
  <c r="AZ100" i="17"/>
  <c r="AZ104" i="17"/>
  <c r="AZ108" i="17"/>
  <c r="AZ128" i="17"/>
  <c r="AZ129" i="17"/>
  <c r="AZ112" i="17"/>
  <c r="AZ130" i="17"/>
  <c r="AZ124" i="17"/>
  <c r="AZ116" i="17"/>
  <c r="AZ125" i="17"/>
  <c r="AZ131" i="17"/>
  <c r="AZ127" i="17"/>
  <c r="AZ120" i="17"/>
  <c r="AZ91" i="17"/>
  <c r="AJ92" i="17"/>
  <c r="AJ96" i="17"/>
  <c r="AJ100" i="17"/>
  <c r="AJ104" i="17"/>
  <c r="AJ108" i="17"/>
  <c r="AJ112" i="17"/>
  <c r="AJ116" i="17"/>
  <c r="AJ120" i="17"/>
  <c r="AJ93" i="17"/>
  <c r="AJ97" i="17"/>
  <c r="AJ101" i="17"/>
  <c r="AJ105" i="17"/>
  <c r="AJ109" i="17"/>
  <c r="AJ113" i="17"/>
  <c r="AJ117" i="17"/>
  <c r="AJ121" i="17"/>
  <c r="AJ94" i="17"/>
  <c r="AJ98" i="17"/>
  <c r="AJ102" i="17"/>
  <c r="AJ106" i="17"/>
  <c r="AJ110" i="17"/>
  <c r="AJ114" i="17"/>
  <c r="AJ118" i="17"/>
  <c r="AJ122" i="17"/>
  <c r="AJ95" i="17"/>
  <c r="AJ99" i="17"/>
  <c r="AJ103" i="17"/>
  <c r="AJ107" i="17"/>
  <c r="AJ111" i="17"/>
  <c r="AJ115" i="17"/>
  <c r="AJ119" i="17"/>
  <c r="AJ123" i="17"/>
  <c r="AJ127" i="17"/>
  <c r="AJ91" i="17"/>
  <c r="AJ128" i="17"/>
  <c r="AJ125" i="17"/>
  <c r="AJ124" i="17"/>
  <c r="AJ129" i="17"/>
  <c r="AJ130" i="17"/>
  <c r="AJ131" i="17"/>
  <c r="AJ126" i="17"/>
  <c r="T92" i="17"/>
  <c r="T96" i="17"/>
  <c r="T100" i="17"/>
  <c r="T104" i="17"/>
  <c r="T108" i="17"/>
  <c r="T112" i="17"/>
  <c r="T116" i="17"/>
  <c r="T120" i="17"/>
  <c r="T124" i="17"/>
  <c r="T93" i="17"/>
  <c r="T97" i="17"/>
  <c r="T101" i="17"/>
  <c r="T105" i="17"/>
  <c r="T109" i="17"/>
  <c r="T113" i="17"/>
  <c r="T117" i="17"/>
  <c r="T121" i="17"/>
  <c r="T125" i="17"/>
  <c r="T94" i="17"/>
  <c r="T98" i="17"/>
  <c r="T102" i="17"/>
  <c r="T106" i="17"/>
  <c r="T110" i="17"/>
  <c r="T114" i="17"/>
  <c r="T118" i="17"/>
  <c r="T122" i="17"/>
  <c r="T126" i="17"/>
  <c r="T95" i="17"/>
  <c r="T99" i="17"/>
  <c r="T103" i="17"/>
  <c r="T107" i="17"/>
  <c r="T111" i="17"/>
  <c r="T115" i="17"/>
  <c r="T119" i="17"/>
  <c r="T91" i="17"/>
  <c r="T128" i="17"/>
  <c r="T127" i="17"/>
  <c r="T129" i="17"/>
  <c r="T123" i="17"/>
  <c r="T130" i="17"/>
  <c r="T131" i="17"/>
  <c r="BA135" i="17"/>
  <c r="BA139" i="17"/>
  <c r="BA143" i="17"/>
  <c r="BA136" i="17"/>
  <c r="BA140" i="17"/>
  <c r="BA144" i="17"/>
  <c r="BA137" i="17"/>
  <c r="BA141" i="17"/>
  <c r="BA145" i="17"/>
  <c r="BA138" i="17"/>
  <c r="BA142" i="17"/>
  <c r="BA146" i="17"/>
  <c r="BA152" i="17"/>
  <c r="BA156" i="17"/>
  <c r="BA160" i="17"/>
  <c r="BA164" i="17"/>
  <c r="BA168" i="17"/>
  <c r="BA172" i="17"/>
  <c r="BA148" i="17"/>
  <c r="BA149" i="17"/>
  <c r="BA153" i="17"/>
  <c r="BA157" i="17"/>
  <c r="BA161" i="17"/>
  <c r="BA165" i="17"/>
  <c r="BA169" i="17"/>
  <c r="BA173" i="17"/>
  <c r="BA150" i="17"/>
  <c r="BA154" i="17"/>
  <c r="BA158" i="17"/>
  <c r="BA162" i="17"/>
  <c r="BA166" i="17"/>
  <c r="BA170" i="17"/>
  <c r="BA174" i="17"/>
  <c r="BA134" i="17"/>
  <c r="BA151" i="17"/>
  <c r="BA155" i="17"/>
  <c r="BA159" i="17"/>
  <c r="BA163" i="17"/>
  <c r="BA167" i="17"/>
  <c r="BA171" i="17"/>
  <c r="BA147" i="17"/>
  <c r="AK135" i="17"/>
  <c r="AK139" i="17"/>
  <c r="AK143" i="17"/>
  <c r="AK147" i="17"/>
  <c r="AK136" i="17"/>
  <c r="AK140" i="17"/>
  <c r="AK137" i="17"/>
  <c r="AK141" i="17"/>
  <c r="AK145" i="17"/>
  <c r="AK138" i="17"/>
  <c r="AK142" i="17"/>
  <c r="AK146" i="17"/>
  <c r="AK152" i="17"/>
  <c r="AK156" i="17"/>
  <c r="AK160" i="17"/>
  <c r="AK164" i="17"/>
  <c r="AK168" i="17"/>
  <c r="AK172" i="17"/>
  <c r="AK149" i="17"/>
  <c r="AK153" i="17"/>
  <c r="AK157" i="17"/>
  <c r="AK161" i="17"/>
  <c r="AK165" i="17"/>
  <c r="AK169" i="17"/>
  <c r="AK173" i="17"/>
  <c r="AK150" i="17"/>
  <c r="AK154" i="17"/>
  <c r="AK158" i="17"/>
  <c r="AK162" i="17"/>
  <c r="AK166" i="17"/>
  <c r="AK170" i="17"/>
  <c r="AK174" i="17"/>
  <c r="AK148" i="17"/>
  <c r="AK144" i="17"/>
  <c r="AK134" i="17"/>
  <c r="AK151" i="17"/>
  <c r="AK155" i="17"/>
  <c r="AK159" i="17"/>
  <c r="AK163" i="17"/>
  <c r="AK167" i="17"/>
  <c r="AK171" i="17"/>
  <c r="U135" i="17"/>
  <c r="U139" i="17"/>
  <c r="U143" i="17"/>
  <c r="U147" i="17"/>
  <c r="U136" i="17"/>
  <c r="U140" i="17"/>
  <c r="U144" i="17"/>
  <c r="U148" i="17"/>
  <c r="U137" i="17"/>
  <c r="U141" i="17"/>
  <c r="U145" i="17"/>
  <c r="U138" i="17"/>
  <c r="U142" i="17"/>
  <c r="U152" i="17"/>
  <c r="U156" i="17"/>
  <c r="U160" i="17"/>
  <c r="U164" i="17"/>
  <c r="U168" i="17"/>
  <c r="U172" i="17"/>
  <c r="U153" i="17"/>
  <c r="U157" i="17"/>
  <c r="U161" i="17"/>
  <c r="U165" i="17"/>
  <c r="U169" i="17"/>
  <c r="U173" i="17"/>
  <c r="U149" i="17"/>
  <c r="U150" i="17"/>
  <c r="U154" i="17"/>
  <c r="U158" i="17"/>
  <c r="U162" i="17"/>
  <c r="U166" i="17"/>
  <c r="U170" i="17"/>
  <c r="U174" i="17"/>
  <c r="U146" i="17"/>
  <c r="U134" i="17"/>
  <c r="U151" i="17"/>
  <c r="U155" i="17"/>
  <c r="U159" i="17"/>
  <c r="U163" i="17"/>
  <c r="U167" i="17"/>
  <c r="U171" i="17"/>
  <c r="BB4" i="15"/>
  <c r="BB8" i="15"/>
  <c r="BB12" i="15"/>
  <c r="BB16" i="15"/>
  <c r="BB20" i="15"/>
  <c r="BB5" i="15"/>
  <c r="BB9" i="15"/>
  <c r="BB13" i="15"/>
  <c r="BB17" i="15"/>
  <c r="BB21" i="15"/>
  <c r="BB2" i="15"/>
  <c r="BB6" i="15"/>
  <c r="BB10" i="15"/>
  <c r="BB14" i="15"/>
  <c r="BB18" i="15"/>
  <c r="BB22" i="15"/>
  <c r="BB3" i="15"/>
  <c r="BB7" i="15"/>
  <c r="BB11" i="15"/>
  <c r="BB15" i="15"/>
  <c r="BB19" i="15"/>
  <c r="BB24" i="15"/>
  <c r="BB28" i="15"/>
  <c r="BB32" i="15"/>
  <c r="BB36" i="15"/>
  <c r="BB40" i="15"/>
  <c r="BB25" i="15"/>
  <c r="BB29" i="15"/>
  <c r="BB33" i="15"/>
  <c r="BB37" i="15"/>
  <c r="BB41" i="15"/>
  <c r="BB26" i="15"/>
  <c r="BB30" i="15"/>
  <c r="BB34" i="15"/>
  <c r="BB38" i="15"/>
  <c r="BB42" i="15"/>
  <c r="BB23" i="15"/>
  <c r="BB27" i="15"/>
  <c r="BB31" i="15"/>
  <c r="BB35" i="15"/>
  <c r="BB39" i="15"/>
  <c r="AL4" i="15"/>
  <c r="AL8" i="15"/>
  <c r="AL12" i="15"/>
  <c r="AL16" i="15"/>
  <c r="AL20" i="15"/>
  <c r="AL5" i="15"/>
  <c r="AL9" i="15"/>
  <c r="AL13" i="15"/>
  <c r="AL17" i="15"/>
  <c r="AL21" i="15"/>
  <c r="AL2" i="15"/>
  <c r="AL6" i="15"/>
  <c r="AL10" i="15"/>
  <c r="AL14" i="15"/>
  <c r="AL18" i="15"/>
  <c r="AL3" i="15"/>
  <c r="AL7" i="15"/>
  <c r="AL11" i="15"/>
  <c r="AL15" i="15"/>
  <c r="AL19" i="15"/>
  <c r="AL24" i="15"/>
  <c r="AL28" i="15"/>
  <c r="AL32" i="15"/>
  <c r="AL36" i="15"/>
  <c r="AL40" i="15"/>
  <c r="AL25" i="15"/>
  <c r="AL29" i="15"/>
  <c r="AL33" i="15"/>
  <c r="AL37" i="15"/>
  <c r="AL41" i="15"/>
  <c r="AL26" i="15"/>
  <c r="AL30" i="15"/>
  <c r="AL34" i="15"/>
  <c r="AL38" i="15"/>
  <c r="AL42" i="15"/>
  <c r="AL22" i="15"/>
  <c r="AL23" i="15"/>
  <c r="AL27" i="15"/>
  <c r="AL31" i="15"/>
  <c r="AL35" i="15"/>
  <c r="AL39" i="15"/>
  <c r="V4" i="15"/>
  <c r="V8" i="15"/>
  <c r="V12" i="15"/>
  <c r="V16" i="15"/>
  <c r="V5" i="15"/>
  <c r="V9" i="15"/>
  <c r="V13" i="15"/>
  <c r="V17" i="15"/>
  <c r="V21" i="15"/>
  <c r="V2" i="15"/>
  <c r="V6" i="15"/>
  <c r="V10" i="15"/>
  <c r="V14" i="15"/>
  <c r="V18" i="15"/>
  <c r="V22" i="15"/>
  <c r="V3" i="15"/>
  <c r="V7" i="15"/>
  <c r="V11" i="15"/>
  <c r="V15" i="15"/>
  <c r="V19" i="15"/>
  <c r="V23" i="15"/>
  <c r="V27" i="15"/>
  <c r="V31" i="15"/>
  <c r="V35" i="15"/>
  <c r="V39" i="15"/>
  <c r="V24" i="15"/>
  <c r="V28" i="15"/>
  <c r="V32" i="15"/>
  <c r="V36" i="15"/>
  <c r="V40" i="15"/>
  <c r="V20" i="15"/>
  <c r="V25" i="15"/>
  <c r="V29" i="15"/>
  <c r="V33" i="15"/>
  <c r="V37" i="15"/>
  <c r="V41" i="15"/>
  <c r="V26" i="15"/>
  <c r="V30" i="15"/>
  <c r="V34" i="15"/>
  <c r="V38" i="15"/>
  <c r="V42" i="15"/>
  <c r="BC47" i="15"/>
  <c r="BC51" i="15"/>
  <c r="BC55" i="15"/>
  <c r="BC59" i="15"/>
  <c r="BC63" i="15"/>
  <c r="BC67" i="15"/>
  <c r="BC48" i="15"/>
  <c r="BC52" i="15"/>
  <c r="BC56" i="15"/>
  <c r="BC60" i="15"/>
  <c r="BC64" i="15"/>
  <c r="BC68" i="15"/>
  <c r="BC49" i="15"/>
  <c r="BC53" i="15"/>
  <c r="BC57" i="15"/>
  <c r="BC61" i="15"/>
  <c r="BC65" i="15"/>
  <c r="BC69" i="15"/>
  <c r="BC50" i="15"/>
  <c r="BC54" i="15"/>
  <c r="BC58" i="15"/>
  <c r="BC62" i="15"/>
  <c r="BC66" i="15"/>
  <c r="BC71" i="15"/>
  <c r="BC72" i="15"/>
  <c r="BC76" i="15"/>
  <c r="BC80" i="15"/>
  <c r="BC84" i="15"/>
  <c r="BC73" i="15"/>
  <c r="BC77" i="15"/>
  <c r="BC81" i="15"/>
  <c r="BC85" i="15"/>
  <c r="BC74" i="15"/>
  <c r="BC78" i="15"/>
  <c r="BC82" i="15"/>
  <c r="BC86" i="15"/>
  <c r="BC46" i="15"/>
  <c r="BC75" i="15"/>
  <c r="BC79" i="15"/>
  <c r="BC83" i="15"/>
  <c r="BC70" i="15"/>
  <c r="AM47" i="15"/>
  <c r="AM51" i="15"/>
  <c r="AM55" i="15"/>
  <c r="AM59" i="15"/>
  <c r="AM63" i="15"/>
  <c r="AM67" i="15"/>
  <c r="AM71" i="15"/>
  <c r="AM48" i="15"/>
  <c r="AM52" i="15"/>
  <c r="AM56" i="15"/>
  <c r="AM60" i="15"/>
  <c r="AM64" i="15"/>
  <c r="AM68" i="15"/>
  <c r="AM49" i="15"/>
  <c r="AM53" i="15"/>
  <c r="AM57" i="15"/>
  <c r="AM61" i="15"/>
  <c r="AM65" i="15"/>
  <c r="AM69" i="15"/>
  <c r="AM50" i="15"/>
  <c r="AM54" i="15"/>
  <c r="AM58" i="15"/>
  <c r="AM62" i="15"/>
  <c r="AM66" i="15"/>
  <c r="AM72" i="15"/>
  <c r="AM76" i="15"/>
  <c r="AM80" i="15"/>
  <c r="AM84" i="15"/>
  <c r="AM73" i="15"/>
  <c r="AM77" i="15"/>
  <c r="AM81" i="15"/>
  <c r="AM85" i="15"/>
  <c r="AM70" i="15"/>
  <c r="AM74" i="15"/>
  <c r="AM78" i="15"/>
  <c r="AM82" i="15"/>
  <c r="AM86" i="15"/>
  <c r="AM46" i="15"/>
  <c r="AM75" i="15"/>
  <c r="AM79" i="15"/>
  <c r="AM83" i="15"/>
  <c r="W50" i="15"/>
  <c r="W54" i="15"/>
  <c r="W58" i="15"/>
  <c r="W62" i="15"/>
  <c r="W66" i="15"/>
  <c r="W70" i="15"/>
  <c r="W47" i="15"/>
  <c r="W51" i="15"/>
  <c r="W55" i="15"/>
  <c r="W59" i="15"/>
  <c r="W63" i="15"/>
  <c r="W67" i="15"/>
  <c r="W71" i="15"/>
  <c r="W48" i="15"/>
  <c r="W52" i="15"/>
  <c r="W56" i="15"/>
  <c r="W60" i="15"/>
  <c r="W64" i="15"/>
  <c r="W49" i="15"/>
  <c r="W53" i="15"/>
  <c r="W57" i="15"/>
  <c r="W61" i="15"/>
  <c r="W65" i="15"/>
  <c r="W75" i="15"/>
  <c r="W79" i="15"/>
  <c r="W83" i="15"/>
  <c r="W76" i="15"/>
  <c r="W80" i="15"/>
  <c r="W84" i="15"/>
  <c r="W72" i="15"/>
  <c r="W68" i="15"/>
  <c r="W73" i="15"/>
  <c r="W77" i="15"/>
  <c r="W81" i="15"/>
  <c r="W85" i="15"/>
  <c r="W69" i="15"/>
  <c r="W74" i="15"/>
  <c r="W78" i="15"/>
  <c r="W82" i="15"/>
  <c r="W86" i="15"/>
  <c r="W46" i="15"/>
  <c r="BD96" i="15"/>
  <c r="BD100" i="15"/>
  <c r="BD104" i="15"/>
  <c r="BD108" i="15"/>
  <c r="BD112" i="15"/>
  <c r="BD116" i="15"/>
  <c r="BD120" i="15"/>
  <c r="BD124" i="15"/>
  <c r="BD97" i="15"/>
  <c r="BD101" i="15"/>
  <c r="BD105" i="15"/>
  <c r="BD109" i="15"/>
  <c r="BD113" i="15"/>
  <c r="BD117" i="15"/>
  <c r="BD121" i="15"/>
  <c r="BD93" i="15"/>
  <c r="BD94" i="15"/>
  <c r="BD98" i="15"/>
  <c r="BD102" i="15"/>
  <c r="BD106" i="15"/>
  <c r="BD110" i="15"/>
  <c r="BD114" i="15"/>
  <c r="BD118" i="15"/>
  <c r="BD122" i="15"/>
  <c r="BD126" i="15"/>
  <c r="BD92" i="15"/>
  <c r="BD95" i="15"/>
  <c r="BD99" i="15"/>
  <c r="BD103" i="15"/>
  <c r="BD107" i="15"/>
  <c r="BD111" i="15"/>
  <c r="BD115" i="15"/>
  <c r="BD119" i="15"/>
  <c r="BD123" i="15"/>
  <c r="BD129" i="15"/>
  <c r="BD128" i="15"/>
  <c r="BD127" i="15"/>
  <c r="BD130" i="15"/>
  <c r="BD131" i="15"/>
  <c r="BD91" i="15"/>
  <c r="BD125" i="15"/>
  <c r="AN96" i="15"/>
  <c r="AN100" i="15"/>
  <c r="AN104" i="15"/>
  <c r="AN108" i="15"/>
  <c r="AN112" i="15"/>
  <c r="AN97" i="15"/>
  <c r="AN101" i="15"/>
  <c r="AN105" i="15"/>
  <c r="AN109" i="15"/>
  <c r="AN113" i="15"/>
  <c r="AN117" i="15"/>
  <c r="AN93" i="15"/>
  <c r="AN94" i="15"/>
  <c r="AN98" i="15"/>
  <c r="AN102" i="15"/>
  <c r="AN106" i="15"/>
  <c r="AN110" i="15"/>
  <c r="AN114" i="15"/>
  <c r="AN118" i="15"/>
  <c r="AN122" i="15"/>
  <c r="AN95" i="15"/>
  <c r="AN99" i="15"/>
  <c r="AN103" i="15"/>
  <c r="AN107" i="15"/>
  <c r="AN111" i="15"/>
  <c r="AN115" i="15"/>
  <c r="AN119" i="15"/>
  <c r="AN123" i="15"/>
  <c r="AN92" i="15"/>
  <c r="AN116" i="15"/>
  <c r="AN129" i="15"/>
  <c r="AN125" i="15"/>
  <c r="AN128" i="15"/>
  <c r="AN130" i="15"/>
  <c r="AN120" i="15"/>
  <c r="AN127" i="15"/>
  <c r="AN124" i="15"/>
  <c r="AN131" i="15"/>
  <c r="AN126" i="15"/>
  <c r="AN121" i="15"/>
  <c r="AN91" i="15"/>
  <c r="BE135" i="15"/>
  <c r="BE139" i="15"/>
  <c r="BE136" i="15"/>
  <c r="BE140" i="15"/>
  <c r="BE144" i="15"/>
  <c r="BE137" i="15"/>
  <c r="BE141" i="15"/>
  <c r="BE138" i="15"/>
  <c r="BE142" i="15"/>
  <c r="BE134" i="15"/>
  <c r="BE147" i="15"/>
  <c r="BE151" i="15"/>
  <c r="BE155" i="15"/>
  <c r="BE159" i="15"/>
  <c r="BE163" i="15"/>
  <c r="BE167" i="15"/>
  <c r="BE171" i="15"/>
  <c r="BE143" i="15"/>
  <c r="BE148" i="15"/>
  <c r="BE152" i="15"/>
  <c r="BE156" i="15"/>
  <c r="BE160" i="15"/>
  <c r="BE164" i="15"/>
  <c r="BE168" i="15"/>
  <c r="BE172" i="15"/>
  <c r="BE149" i="15"/>
  <c r="BE153" i="15"/>
  <c r="BE157" i="15"/>
  <c r="BE161" i="15"/>
  <c r="BE165" i="15"/>
  <c r="BE169" i="15"/>
  <c r="BE173" i="15"/>
  <c r="BE145" i="15"/>
  <c r="BE146" i="15"/>
  <c r="BE150" i="15"/>
  <c r="BE154" i="15"/>
  <c r="BE158" i="15"/>
  <c r="BE162" i="15"/>
  <c r="BE166" i="15"/>
  <c r="BE170" i="15"/>
  <c r="BE174" i="15"/>
  <c r="AO135" i="15"/>
  <c r="AO139" i="15"/>
  <c r="AO136" i="15"/>
  <c r="AO140" i="15"/>
  <c r="AO144" i="15"/>
  <c r="AO137" i="15"/>
  <c r="AO141" i="15"/>
  <c r="AO138" i="15"/>
  <c r="AO142" i="15"/>
  <c r="AO147" i="15"/>
  <c r="AO151" i="15"/>
  <c r="AO155" i="15"/>
  <c r="AO159" i="15"/>
  <c r="AO163" i="15"/>
  <c r="AO167" i="15"/>
  <c r="AO171" i="15"/>
  <c r="AO145" i="15"/>
  <c r="AO148" i="15"/>
  <c r="AO152" i="15"/>
  <c r="AO156" i="15"/>
  <c r="AO149" i="15"/>
  <c r="AO153" i="15"/>
  <c r="AO157" i="15"/>
  <c r="AO161" i="15"/>
  <c r="AO165" i="15"/>
  <c r="AO169" i="15"/>
  <c r="AO173" i="15"/>
  <c r="AO143" i="15"/>
  <c r="AO146" i="15"/>
  <c r="AO150" i="15"/>
  <c r="AO154" i="15"/>
  <c r="AO158" i="15"/>
  <c r="AO162" i="15"/>
  <c r="AO166" i="15"/>
  <c r="AO168" i="15"/>
  <c r="AO164" i="15"/>
  <c r="AO174" i="15"/>
  <c r="AO134" i="15"/>
  <c r="AO172" i="15"/>
  <c r="AO170" i="15"/>
  <c r="AO160" i="15"/>
  <c r="Y135" i="15"/>
  <c r="Y139" i="15"/>
  <c r="Y136" i="15"/>
  <c r="Y140" i="15"/>
  <c r="Y144" i="15"/>
  <c r="Y137" i="15"/>
  <c r="Y141" i="15"/>
  <c r="Y138" i="15"/>
  <c r="Y142" i="15"/>
  <c r="Y146" i="15"/>
  <c r="Y147" i="15"/>
  <c r="Y151" i="15"/>
  <c r="Y155" i="15"/>
  <c r="Y159" i="15"/>
  <c r="Y163" i="15"/>
  <c r="Y167" i="15"/>
  <c r="Y171" i="15"/>
  <c r="Y148" i="15"/>
  <c r="Y152" i="15"/>
  <c r="Y156" i="15"/>
  <c r="Y143" i="15"/>
  <c r="Y149" i="15"/>
  <c r="Y153" i="15"/>
  <c r="Y157" i="15"/>
  <c r="Y161" i="15"/>
  <c r="Y165" i="15"/>
  <c r="Y169" i="15"/>
  <c r="Y173" i="15"/>
  <c r="Y145" i="15"/>
  <c r="Y150" i="15"/>
  <c r="Y154" i="15"/>
  <c r="Y158" i="15"/>
  <c r="Y162" i="15"/>
  <c r="Y166" i="15"/>
  <c r="Y164" i="15"/>
  <c r="Y174" i="15"/>
  <c r="Y172" i="15"/>
  <c r="Y170" i="15"/>
  <c r="Y160" i="15"/>
  <c r="Y168" i="15"/>
  <c r="Y134" i="15"/>
  <c r="I135" i="15"/>
  <c r="I139" i="15"/>
  <c r="I143" i="15"/>
  <c r="I136" i="15"/>
  <c r="I140" i="15"/>
  <c r="I144" i="15"/>
  <c r="I137" i="15"/>
  <c r="I138" i="15"/>
  <c r="I142" i="15"/>
  <c r="I150" i="15"/>
  <c r="I154" i="15"/>
  <c r="I158" i="15"/>
  <c r="I162" i="15"/>
  <c r="I166" i="15"/>
  <c r="I170" i="15"/>
  <c r="I174" i="15"/>
  <c r="I134" i="15"/>
  <c r="I145" i="15"/>
  <c r="I147" i="15"/>
  <c r="I151" i="15"/>
  <c r="I155" i="15"/>
  <c r="I159" i="15"/>
  <c r="I163" i="15"/>
  <c r="I167" i="15"/>
  <c r="I171" i="15"/>
  <c r="I146" i="15"/>
  <c r="I141" i="15"/>
  <c r="I148" i="15"/>
  <c r="I152" i="15"/>
  <c r="I156" i="15"/>
  <c r="I160" i="15"/>
  <c r="I164" i="15"/>
  <c r="I168" i="15"/>
  <c r="I172" i="15"/>
  <c r="I149" i="15"/>
  <c r="I153" i="15"/>
  <c r="I157" i="15"/>
  <c r="I161" i="15"/>
  <c r="I165" i="15"/>
  <c r="I169" i="15"/>
  <c r="I173" i="15"/>
  <c r="BF12" i="13"/>
  <c r="BF16" i="13"/>
  <c r="BF20" i="13"/>
  <c r="BF24" i="13"/>
  <c r="BF28" i="13"/>
  <c r="BF32" i="13"/>
  <c r="BF4" i="13"/>
  <c r="BF8" i="13"/>
  <c r="BF13" i="13"/>
  <c r="BF17" i="13"/>
  <c r="BF21" i="13"/>
  <c r="BF25" i="13"/>
  <c r="BF29" i="13"/>
  <c r="BF5" i="13"/>
  <c r="BF9" i="13"/>
  <c r="BF14" i="13"/>
  <c r="BF18" i="13"/>
  <c r="BF22" i="13"/>
  <c r="BF26" i="13"/>
  <c r="BF30" i="13"/>
  <c r="BF6" i="13"/>
  <c r="BF10" i="13"/>
  <c r="BF15" i="13"/>
  <c r="BF19" i="13"/>
  <c r="BF23" i="13"/>
  <c r="BF27" i="13"/>
  <c r="BF31" i="13"/>
  <c r="BF3" i="13"/>
  <c r="BF7" i="13"/>
  <c r="BF11" i="13"/>
  <c r="BF33" i="13"/>
  <c r="BF37" i="13"/>
  <c r="BF41" i="13"/>
  <c r="BF34" i="13"/>
  <c r="BF38" i="13"/>
  <c r="BF42" i="13"/>
  <c r="BF2" i="13"/>
  <c r="BF35" i="13"/>
  <c r="BF39" i="13"/>
  <c r="BF36" i="13"/>
  <c r="BF40" i="13"/>
  <c r="Z12" i="13"/>
  <c r="Z16" i="13"/>
  <c r="Z20" i="13"/>
  <c r="Z24" i="13"/>
  <c r="Z4" i="13"/>
  <c r="Z8" i="13"/>
  <c r="Z13" i="13"/>
  <c r="Z17" i="13"/>
  <c r="Z21" i="13"/>
  <c r="Z25" i="13"/>
  <c r="Z29" i="13"/>
  <c r="Z5" i="13"/>
  <c r="Z9" i="13"/>
  <c r="Z14" i="13"/>
  <c r="Z18" i="13"/>
  <c r="Z22" i="13"/>
  <c r="Z26" i="13"/>
  <c r="Z30" i="13"/>
  <c r="Z6" i="13"/>
  <c r="Z10" i="13"/>
  <c r="Z15" i="13"/>
  <c r="Z19" i="13"/>
  <c r="Z23" i="13"/>
  <c r="Z27" i="13"/>
  <c r="Z31" i="13"/>
  <c r="Z3" i="13"/>
  <c r="Z7" i="13"/>
  <c r="Z11" i="13"/>
  <c r="Z33" i="13"/>
  <c r="Z37" i="13"/>
  <c r="Z41" i="13"/>
  <c r="Z34" i="13"/>
  <c r="Z38" i="13"/>
  <c r="Z42" i="13"/>
  <c r="Z32" i="13"/>
  <c r="Z2" i="13"/>
  <c r="Z35" i="13"/>
  <c r="Z39" i="13"/>
  <c r="Z28" i="13"/>
  <c r="Z36" i="13"/>
  <c r="Z40" i="13"/>
  <c r="J3" i="13"/>
  <c r="J7" i="13"/>
  <c r="J11" i="13"/>
  <c r="J16" i="13"/>
  <c r="J20" i="13"/>
  <c r="J24" i="13"/>
  <c r="J28" i="13"/>
  <c r="J32" i="13"/>
  <c r="J4" i="13"/>
  <c r="J8" i="13"/>
  <c r="J12" i="13"/>
  <c r="J13" i="13"/>
  <c r="J17" i="13"/>
  <c r="J21" i="13"/>
  <c r="J25" i="13"/>
  <c r="J29" i="13"/>
  <c r="J5" i="13"/>
  <c r="J9" i="13"/>
  <c r="J14" i="13"/>
  <c r="J18" i="13"/>
  <c r="J22" i="13"/>
  <c r="J26" i="13"/>
  <c r="J30" i="13"/>
  <c r="J6" i="13"/>
  <c r="J10" i="13"/>
  <c r="J15" i="13"/>
  <c r="J19" i="13"/>
  <c r="J23" i="13"/>
  <c r="J27" i="13"/>
  <c r="J31" i="13"/>
  <c r="J36" i="13"/>
  <c r="J40" i="13"/>
  <c r="J33" i="13"/>
  <c r="J37" i="13"/>
  <c r="J41" i="13"/>
  <c r="J34" i="13"/>
  <c r="J38" i="13"/>
  <c r="J42" i="13"/>
  <c r="J2" i="13"/>
  <c r="J35" i="13"/>
  <c r="J39" i="13"/>
  <c r="BG47" i="13"/>
  <c r="BG51" i="13"/>
  <c r="BG48" i="13"/>
  <c r="BG49" i="13"/>
  <c r="BG50" i="13"/>
  <c r="BG55" i="13"/>
  <c r="BG59" i="13"/>
  <c r="BG63" i="13"/>
  <c r="BG67" i="13"/>
  <c r="BG56" i="13"/>
  <c r="BG60" i="13"/>
  <c r="BG64" i="13"/>
  <c r="BG52" i="13"/>
  <c r="BG57" i="13"/>
  <c r="BG61" i="13"/>
  <c r="BG65" i="13"/>
  <c r="BG53" i="13"/>
  <c r="BG54" i="13"/>
  <c r="BG58" i="13"/>
  <c r="BG62" i="13"/>
  <c r="BG66" i="13"/>
  <c r="BG73" i="13"/>
  <c r="BG77" i="13"/>
  <c r="BG81" i="13"/>
  <c r="BG85" i="13"/>
  <c r="BG68" i="13"/>
  <c r="BG69" i="13"/>
  <c r="BG74" i="13"/>
  <c r="BG78" i="13"/>
  <c r="BG82" i="13"/>
  <c r="BG70" i="13"/>
  <c r="BG71" i="13"/>
  <c r="BG75" i="13"/>
  <c r="BG79" i="13"/>
  <c r="BG83" i="13"/>
  <c r="BG72" i="13"/>
  <c r="BG76" i="13"/>
  <c r="BG80" i="13"/>
  <c r="BG84" i="13"/>
  <c r="BG86" i="13"/>
  <c r="BG46" i="13"/>
  <c r="AQ47" i="13"/>
  <c r="AQ51" i="13"/>
  <c r="AQ48" i="13"/>
  <c r="AQ49" i="13"/>
  <c r="AQ50" i="13"/>
  <c r="AQ53" i="13"/>
  <c r="AQ55" i="13"/>
  <c r="AQ59" i="13"/>
  <c r="AQ63" i="13"/>
  <c r="AQ67" i="13"/>
  <c r="AQ52" i="13"/>
  <c r="AQ56" i="13"/>
  <c r="AQ60" i="13"/>
  <c r="AQ64" i="13"/>
  <c r="AQ57" i="13"/>
  <c r="AQ61" i="13"/>
  <c r="AQ65" i="13"/>
  <c r="AQ54" i="13"/>
  <c r="AQ58" i="13"/>
  <c r="AQ62" i="13"/>
  <c r="AQ66" i="13"/>
  <c r="AQ73" i="13"/>
  <c r="AQ77" i="13"/>
  <c r="AQ81" i="13"/>
  <c r="AQ85" i="13"/>
  <c r="AQ68" i="13"/>
  <c r="AQ74" i="13"/>
  <c r="AQ78" i="13"/>
  <c r="AQ82" i="13"/>
  <c r="AQ70" i="13"/>
  <c r="AQ71" i="13"/>
  <c r="AQ75" i="13"/>
  <c r="AQ79" i="13"/>
  <c r="AQ83" i="13"/>
  <c r="AQ69" i="13"/>
  <c r="AQ72" i="13"/>
  <c r="AQ76" i="13"/>
  <c r="AQ80" i="13"/>
  <c r="AQ84" i="13"/>
  <c r="AQ46" i="13"/>
  <c r="AQ86" i="13"/>
  <c r="AA47" i="13"/>
  <c r="AA51" i="13"/>
  <c r="AA48" i="13"/>
  <c r="AA52" i="13"/>
  <c r="AA49" i="13"/>
  <c r="AA50" i="13"/>
  <c r="AA55" i="13"/>
  <c r="AA59" i="13"/>
  <c r="AA63" i="13"/>
  <c r="AA67" i="13"/>
  <c r="AA53" i="13"/>
  <c r="AA56" i="13"/>
  <c r="AA60" i="13"/>
  <c r="AA64" i="13"/>
  <c r="AA68" i="13"/>
  <c r="AA57" i="13"/>
  <c r="AA61" i="13"/>
  <c r="AA65" i="13"/>
  <c r="AA54" i="13"/>
  <c r="AA58" i="13"/>
  <c r="AA62" i="13"/>
  <c r="AA66" i="13"/>
  <c r="AA72" i="13"/>
  <c r="AA76" i="13"/>
  <c r="AA80" i="13"/>
  <c r="AA84" i="13"/>
  <c r="AA69" i="13"/>
  <c r="AA73" i="13"/>
  <c r="AA77" i="13"/>
  <c r="AA81" i="13"/>
  <c r="AA85" i="13"/>
  <c r="AA74" i="13"/>
  <c r="AA78" i="13"/>
  <c r="AA82" i="13"/>
  <c r="AA86" i="13"/>
  <c r="AA71" i="13"/>
  <c r="AA75" i="13"/>
  <c r="AA79" i="13"/>
  <c r="AA70" i="13"/>
  <c r="AA83" i="13"/>
  <c r="AA46" i="13"/>
  <c r="K50" i="13"/>
  <c r="K47" i="13"/>
  <c r="K51" i="13"/>
  <c r="K48" i="13"/>
  <c r="K52" i="13"/>
  <c r="K49" i="13"/>
  <c r="K55" i="13"/>
  <c r="K59" i="13"/>
  <c r="K63" i="13"/>
  <c r="K67" i="13"/>
  <c r="K56" i="13"/>
  <c r="K60" i="13"/>
  <c r="K64" i="13"/>
  <c r="K68" i="13"/>
  <c r="K53" i="13"/>
  <c r="K57" i="13"/>
  <c r="K61" i="13"/>
  <c r="K65" i="13"/>
  <c r="K69" i="13"/>
  <c r="K54" i="13"/>
  <c r="K58" i="13"/>
  <c r="K62" i="13"/>
  <c r="K66" i="13"/>
  <c r="K70" i="13"/>
  <c r="K72" i="13"/>
  <c r="K76" i="13"/>
  <c r="K80" i="13"/>
  <c r="K84" i="13"/>
  <c r="K73" i="13"/>
  <c r="K77" i="13"/>
  <c r="K81" i="13"/>
  <c r="K85" i="13"/>
  <c r="K74" i="13"/>
  <c r="K78" i="13"/>
  <c r="K82" i="13"/>
  <c r="K86" i="13"/>
  <c r="K71" i="13"/>
  <c r="K75" i="13"/>
  <c r="K79" i="13"/>
  <c r="K83" i="13"/>
  <c r="K46" i="13"/>
  <c r="AR92" i="13"/>
  <c r="AR96" i="13"/>
  <c r="AR100" i="13"/>
  <c r="AR104" i="13"/>
  <c r="AR108" i="13"/>
  <c r="AR97" i="13"/>
  <c r="AR101" i="13"/>
  <c r="AR94" i="13"/>
  <c r="AR98" i="13"/>
  <c r="AR102" i="13"/>
  <c r="AR106" i="13"/>
  <c r="AR93" i="13"/>
  <c r="AR95" i="13"/>
  <c r="AR99" i="13"/>
  <c r="AR103" i="13"/>
  <c r="AR107" i="13"/>
  <c r="AR105" i="13"/>
  <c r="AR111" i="13"/>
  <c r="AR115" i="13"/>
  <c r="AR112" i="13"/>
  <c r="AR116" i="13"/>
  <c r="AR120" i="13"/>
  <c r="AR109" i="13"/>
  <c r="AR113" i="13"/>
  <c r="AR117" i="13"/>
  <c r="AR121" i="13"/>
  <c r="AR110" i="13"/>
  <c r="AR114" i="13"/>
  <c r="AR119" i="13"/>
  <c r="AR122" i="13"/>
  <c r="AR123" i="13"/>
  <c r="AR125" i="13"/>
  <c r="AR129" i="13"/>
  <c r="AR118" i="13"/>
  <c r="AR124" i="13"/>
  <c r="AR126" i="13"/>
  <c r="AR130" i="13"/>
  <c r="AR127" i="13"/>
  <c r="AR131" i="13"/>
  <c r="AR91" i="13"/>
  <c r="AR128" i="13"/>
  <c r="AB93" i="13"/>
  <c r="AB95" i="13"/>
  <c r="AB99" i="13"/>
  <c r="AB103" i="13"/>
  <c r="AB107" i="13"/>
  <c r="AB96" i="13"/>
  <c r="AB100" i="13"/>
  <c r="AB104" i="13"/>
  <c r="AB97" i="13"/>
  <c r="AB101" i="13"/>
  <c r="AB105" i="13"/>
  <c r="AB109" i="13"/>
  <c r="AB94" i="13"/>
  <c r="AB98" i="13"/>
  <c r="AB102" i="13"/>
  <c r="AB92" i="13"/>
  <c r="AB106" i="13"/>
  <c r="AB111" i="13"/>
  <c r="AB115" i="13"/>
  <c r="AB119" i="13"/>
  <c r="AB123" i="13"/>
  <c r="AB112" i="13"/>
  <c r="AB116" i="13"/>
  <c r="AB120" i="13"/>
  <c r="AB124" i="13"/>
  <c r="AB113" i="13"/>
  <c r="AB117" i="13"/>
  <c r="AB121" i="13"/>
  <c r="AB108" i="13"/>
  <c r="AB110" i="13"/>
  <c r="AB114" i="13"/>
  <c r="AB118" i="13"/>
  <c r="AB122" i="13"/>
  <c r="AB128" i="13"/>
  <c r="AB125" i="13"/>
  <c r="AB129" i="13"/>
  <c r="AB126" i="13"/>
  <c r="AB130" i="13"/>
  <c r="AB127" i="13"/>
  <c r="AB131" i="13"/>
  <c r="AB91" i="13"/>
  <c r="L92" i="13"/>
  <c r="L93" i="13"/>
  <c r="L95" i="13"/>
  <c r="L99" i="13"/>
  <c r="L103" i="13"/>
  <c r="L107" i="13"/>
  <c r="L96" i="13"/>
  <c r="L100" i="13"/>
  <c r="L97" i="13"/>
  <c r="L101" i="13"/>
  <c r="L105" i="13"/>
  <c r="L109" i="13"/>
  <c r="L94" i="13"/>
  <c r="L98" i="13"/>
  <c r="L102" i="13"/>
  <c r="L106" i="13"/>
  <c r="L110" i="13"/>
  <c r="L114" i="13"/>
  <c r="L118" i="13"/>
  <c r="L122" i="13"/>
  <c r="L111" i="13"/>
  <c r="L115" i="13"/>
  <c r="L119" i="13"/>
  <c r="L123" i="13"/>
  <c r="L104" i="13"/>
  <c r="L112" i="13"/>
  <c r="L116" i="13"/>
  <c r="L120" i="13"/>
  <c r="L124" i="13"/>
  <c r="L108" i="13"/>
  <c r="L113" i="13"/>
  <c r="L117" i="13"/>
  <c r="L121" i="13"/>
  <c r="L91" i="13"/>
  <c r="L128" i="13"/>
  <c r="L129" i="13"/>
  <c r="L125" i="13"/>
  <c r="L126" i="13"/>
  <c r="L130" i="13"/>
  <c r="L127" i="13"/>
  <c r="L131" i="13"/>
  <c r="AS138" i="13"/>
  <c r="AS142" i="13"/>
  <c r="AS146" i="13"/>
  <c r="AS135" i="13"/>
  <c r="AS139" i="13"/>
  <c r="AS143" i="13"/>
  <c r="AS136" i="13"/>
  <c r="AS140" i="13"/>
  <c r="AS144" i="13"/>
  <c r="AS148" i="13"/>
  <c r="AS147" i="13"/>
  <c r="AS150" i="13"/>
  <c r="AS153" i="13"/>
  <c r="AS157" i="13"/>
  <c r="AS161" i="13"/>
  <c r="AS141" i="13"/>
  <c r="AS149" i="13"/>
  <c r="AS154" i="13"/>
  <c r="AS158" i="13"/>
  <c r="AS162" i="13"/>
  <c r="AS145" i="13"/>
  <c r="AS151" i="13"/>
  <c r="AS155" i="13"/>
  <c r="AS159" i="13"/>
  <c r="AS163" i="13"/>
  <c r="AS137" i="13"/>
  <c r="AS152" i="13"/>
  <c r="AS156" i="13"/>
  <c r="AS160" i="13"/>
  <c r="AS166" i="13"/>
  <c r="AS170" i="13"/>
  <c r="AS174" i="13"/>
  <c r="AS134" i="13"/>
  <c r="AS167" i="13"/>
  <c r="AS171" i="13"/>
  <c r="AS164" i="13"/>
  <c r="AS168" i="13"/>
  <c r="AS172" i="13"/>
  <c r="AS165" i="13"/>
  <c r="AS169" i="13"/>
  <c r="AS173" i="13"/>
  <c r="AC137" i="13"/>
  <c r="AC141" i="13"/>
  <c r="AC145" i="13"/>
  <c r="AC149" i="13"/>
  <c r="AC138" i="13"/>
  <c r="AC142" i="13"/>
  <c r="AC146" i="13"/>
  <c r="AC135" i="13"/>
  <c r="AC139" i="13"/>
  <c r="AC143" i="13"/>
  <c r="AC147" i="13"/>
  <c r="AC136" i="13"/>
  <c r="AC140" i="13"/>
  <c r="AC144" i="13"/>
  <c r="AC152" i="13"/>
  <c r="AC156" i="13"/>
  <c r="AC160" i="13"/>
  <c r="AC153" i="13"/>
  <c r="AC157" i="13"/>
  <c r="AC161" i="13"/>
  <c r="AC150" i="13"/>
  <c r="AC154" i="13"/>
  <c r="AC158" i="13"/>
  <c r="AC162" i="13"/>
  <c r="AC151" i="13"/>
  <c r="AC155" i="13"/>
  <c r="AC148" i="13"/>
  <c r="AC159" i="13"/>
  <c r="AC166" i="13"/>
  <c r="AC170" i="13"/>
  <c r="AC174" i="13"/>
  <c r="AC134" i="13"/>
  <c r="AC167" i="13"/>
  <c r="AC171" i="13"/>
  <c r="AC163" i="13"/>
  <c r="AC164" i="13"/>
  <c r="AC168" i="13"/>
  <c r="AC172" i="13"/>
  <c r="AC165" i="13"/>
  <c r="AC169" i="13"/>
  <c r="AC173" i="13"/>
  <c r="M137" i="13"/>
  <c r="M141" i="13"/>
  <c r="M145" i="13"/>
  <c r="M138" i="13"/>
  <c r="M142" i="13"/>
  <c r="M146" i="13"/>
  <c r="M135" i="13"/>
  <c r="M139" i="13"/>
  <c r="M143" i="13"/>
  <c r="M147" i="13"/>
  <c r="M136" i="13"/>
  <c r="M140" i="13"/>
  <c r="M144" i="13"/>
  <c r="M149" i="13"/>
  <c r="M152" i="13"/>
  <c r="M156" i="13"/>
  <c r="M153" i="13"/>
  <c r="M157" i="13"/>
  <c r="M148" i="13"/>
  <c r="M154" i="13"/>
  <c r="M158" i="13"/>
  <c r="M150" i="13"/>
  <c r="M155" i="13"/>
  <c r="M159" i="13"/>
  <c r="M151" i="13"/>
  <c r="M165" i="13"/>
  <c r="M169" i="13"/>
  <c r="M173" i="13"/>
  <c r="M163" i="13"/>
  <c r="M162" i="13"/>
  <c r="M166" i="13"/>
  <c r="M170" i="13"/>
  <c r="M174" i="13"/>
  <c r="M134" i="13"/>
  <c r="M167" i="13"/>
  <c r="M171" i="13"/>
  <c r="M160" i="13"/>
  <c r="M161" i="13"/>
  <c r="M164" i="13"/>
  <c r="M168" i="13"/>
  <c r="M172" i="13"/>
  <c r="T2" i="17"/>
  <c r="R42" i="17"/>
  <c r="Q41" i="17"/>
  <c r="P40" i="17"/>
  <c r="O39" i="17"/>
  <c r="N38" i="17"/>
  <c r="M37" i="17"/>
  <c r="L36" i="17"/>
  <c r="K35" i="17"/>
  <c r="J34" i="17"/>
  <c r="I33" i="17"/>
  <c r="H32" i="17"/>
  <c r="V30" i="17"/>
  <c r="U29" i="17"/>
  <c r="T28" i="17"/>
  <c r="S27" i="17"/>
  <c r="R26" i="17"/>
  <c r="Q25" i="17"/>
  <c r="P24" i="17"/>
  <c r="O23" i="17"/>
  <c r="N22" i="17"/>
  <c r="M21" i="17"/>
  <c r="L20" i="17"/>
  <c r="K19" i="17"/>
  <c r="J18" i="17"/>
  <c r="I17" i="17"/>
  <c r="H16" i="17"/>
  <c r="V14" i="17"/>
  <c r="U13" i="17"/>
  <c r="T12" i="17"/>
  <c r="S11" i="17"/>
  <c r="R10" i="17"/>
  <c r="Q9" i="17"/>
  <c r="P8" i="17"/>
  <c r="O7" i="17"/>
  <c r="N6" i="17"/>
  <c r="M5" i="17"/>
  <c r="L4" i="17"/>
  <c r="K3" i="17"/>
  <c r="AC46" i="17"/>
  <c r="J46" i="17"/>
  <c r="BF86" i="17"/>
  <c r="AL86" i="17"/>
  <c r="Q86" i="17"/>
  <c r="AS85" i="17"/>
  <c r="V85" i="17"/>
  <c r="AC84" i="17"/>
  <c r="BC83" i="17"/>
  <c r="AH83" i="17"/>
  <c r="M83" i="17"/>
  <c r="BF82" i="17"/>
  <c r="AI82" i="17"/>
  <c r="M82" i="17"/>
  <c r="BD81" i="17"/>
  <c r="AH81" i="17"/>
  <c r="L81" i="17"/>
  <c r="BA80" i="17"/>
  <c r="Z80" i="17"/>
  <c r="BG79" i="17"/>
  <c r="AO78" i="17"/>
  <c r="M78" i="17"/>
  <c r="AF77" i="17"/>
  <c r="AD76" i="17"/>
  <c r="AA75" i="17"/>
  <c r="AB74" i="17"/>
  <c r="Z73" i="17"/>
  <c r="V72" i="17"/>
  <c r="W71" i="17"/>
  <c r="U70" i="17"/>
  <c r="S68" i="17"/>
  <c r="BG67" i="17"/>
  <c r="AD3" i="17"/>
  <c r="AD19" i="17"/>
  <c r="AD35" i="17"/>
  <c r="AD16" i="17"/>
  <c r="AD32" i="17"/>
  <c r="AD13" i="17"/>
  <c r="AD29" i="17"/>
  <c r="AD10" i="17"/>
  <c r="AD26" i="17"/>
  <c r="AD7" i="17"/>
  <c r="AD23" i="17"/>
  <c r="AD39" i="17"/>
  <c r="AD4" i="17"/>
  <c r="AD20" i="17"/>
  <c r="AD36" i="17"/>
  <c r="AD17" i="17"/>
  <c r="AD33" i="17"/>
  <c r="AD14" i="17"/>
  <c r="AD30" i="17"/>
  <c r="AD2" i="17"/>
  <c r="AD11" i="17"/>
  <c r="AD27" i="17"/>
  <c r="AD40" i="17"/>
  <c r="AD8" i="17"/>
  <c r="AD24" i="17"/>
  <c r="AD5" i="17"/>
  <c r="AD21" i="17"/>
  <c r="AD37" i="17"/>
  <c r="AD18" i="17"/>
  <c r="AD34" i="17"/>
  <c r="AD15" i="17"/>
  <c r="AD31" i="17"/>
  <c r="AD12" i="17"/>
  <c r="AD28" i="17"/>
  <c r="AD9" i="17"/>
  <c r="AD25" i="17"/>
  <c r="AD41" i="17"/>
  <c r="AD6" i="17"/>
  <c r="AD22" i="17"/>
  <c r="AD38" i="17"/>
  <c r="AD42" i="17"/>
  <c r="AV6" i="17"/>
  <c r="AV22" i="17"/>
  <c r="AV38" i="17"/>
  <c r="AV3" i="17"/>
  <c r="AV19" i="17"/>
  <c r="AV35" i="17"/>
  <c r="AV16" i="17"/>
  <c r="AV32" i="17"/>
  <c r="AV13" i="17"/>
  <c r="AV29" i="17"/>
  <c r="AV10" i="17"/>
  <c r="AV26" i="17"/>
  <c r="AV42" i="17"/>
  <c r="AV7" i="17"/>
  <c r="AV23" i="17"/>
  <c r="AV39" i="17"/>
  <c r="AV4" i="17"/>
  <c r="AV20" i="17"/>
  <c r="AV36" i="17"/>
  <c r="AV17" i="17"/>
  <c r="AV33" i="17"/>
  <c r="AV14" i="17"/>
  <c r="AV30" i="17"/>
  <c r="AV2" i="17"/>
  <c r="AV11" i="17"/>
  <c r="AV27" i="17"/>
  <c r="AV8" i="17"/>
  <c r="AV24" i="17"/>
  <c r="AV40" i="17"/>
  <c r="AV5" i="17"/>
  <c r="AV21" i="17"/>
  <c r="AV37" i="17"/>
  <c r="AV18" i="17"/>
  <c r="AV34" i="17"/>
  <c r="AV15" i="17"/>
  <c r="AV31" i="17"/>
  <c r="AV12" i="17"/>
  <c r="AV28" i="17"/>
  <c r="AV9" i="17"/>
  <c r="AV25" i="17"/>
  <c r="AV41" i="17"/>
  <c r="AX47" i="17"/>
  <c r="AX51" i="17"/>
  <c r="AX55" i="17"/>
  <c r="AX59" i="17"/>
  <c r="AX63" i="17"/>
  <c r="AX48" i="17"/>
  <c r="AX52" i="17"/>
  <c r="AX56" i="17"/>
  <c r="AX60" i="17"/>
  <c r="AX64" i="17"/>
  <c r="AX68" i="17"/>
  <c r="AX72" i="17"/>
  <c r="AX76" i="17"/>
  <c r="AX49" i="17"/>
  <c r="AX53" i="17"/>
  <c r="AX57" i="17"/>
  <c r="AX61" i="17"/>
  <c r="AX65" i="17"/>
  <c r="AX69" i="17"/>
  <c r="AX73" i="17"/>
  <c r="AX77" i="17"/>
  <c r="AX50" i="17"/>
  <c r="AX54" i="17"/>
  <c r="AX58" i="17"/>
  <c r="AX62" i="17"/>
  <c r="AX66" i="17"/>
  <c r="AX70" i="17"/>
  <c r="AX74" i="17"/>
  <c r="AX78" i="17"/>
  <c r="AH47" i="17"/>
  <c r="AH51" i="17"/>
  <c r="AH55" i="17"/>
  <c r="AH59" i="17"/>
  <c r="AH63" i="17"/>
  <c r="AH67" i="17"/>
  <c r="AH48" i="17"/>
  <c r="AH52" i="17"/>
  <c r="AH56" i="17"/>
  <c r="AH60" i="17"/>
  <c r="AH64" i="17"/>
  <c r="AH68" i="17"/>
  <c r="AH72" i="17"/>
  <c r="AH76" i="17"/>
  <c r="AH49" i="17"/>
  <c r="AH53" i="17"/>
  <c r="AH57" i="17"/>
  <c r="AH61" i="17"/>
  <c r="AH50" i="17"/>
  <c r="AH54" i="17"/>
  <c r="AH58" i="17"/>
  <c r="AH62" i="17"/>
  <c r="AH66" i="17"/>
  <c r="AH70" i="17"/>
  <c r="AH74" i="17"/>
  <c r="R50" i="17"/>
  <c r="R54" i="17"/>
  <c r="R58" i="17"/>
  <c r="R62" i="17"/>
  <c r="R66" i="17"/>
  <c r="R70" i="17"/>
  <c r="R74" i="17"/>
  <c r="R78" i="17"/>
  <c r="R47" i="17"/>
  <c r="R51" i="17"/>
  <c r="R55" i="17"/>
  <c r="R59" i="17"/>
  <c r="R63" i="17"/>
  <c r="R67" i="17"/>
  <c r="R71" i="17"/>
  <c r="R75" i="17"/>
  <c r="R79" i="17"/>
  <c r="R83" i="17"/>
  <c r="R48" i="17"/>
  <c r="R52" i="17"/>
  <c r="R56" i="17"/>
  <c r="R60" i="17"/>
  <c r="R64" i="17"/>
  <c r="R68" i="17"/>
  <c r="R72" i="17"/>
  <c r="R76" i="17"/>
  <c r="R80" i="17"/>
  <c r="R84" i="17"/>
  <c r="R49" i="17"/>
  <c r="R53" i="17"/>
  <c r="R57" i="17"/>
  <c r="R61" i="17"/>
  <c r="AY93" i="17"/>
  <c r="AY97" i="17"/>
  <c r="AY101" i="17"/>
  <c r="AY105" i="17"/>
  <c r="AY109" i="17"/>
  <c r="AY113" i="17"/>
  <c r="AY117" i="17"/>
  <c r="AY121" i="17"/>
  <c r="AY125" i="17"/>
  <c r="AY94" i="17"/>
  <c r="AY98" i="17"/>
  <c r="AY102" i="17"/>
  <c r="AY106" i="17"/>
  <c r="AY110" i="17"/>
  <c r="AY114" i="17"/>
  <c r="AY118" i="17"/>
  <c r="AY122" i="17"/>
  <c r="AY95" i="17"/>
  <c r="AY99" i="17"/>
  <c r="AY103" i="17"/>
  <c r="AY107" i="17"/>
  <c r="AY111" i="17"/>
  <c r="AY115" i="17"/>
  <c r="AY119" i="17"/>
  <c r="AY123" i="17"/>
  <c r="AY92" i="17"/>
  <c r="AY96" i="17"/>
  <c r="AY100" i="17"/>
  <c r="AY104" i="17"/>
  <c r="AY108" i="17"/>
  <c r="AY112" i="17"/>
  <c r="AY116" i="17"/>
  <c r="AY120" i="17"/>
  <c r="AY129" i="17"/>
  <c r="AY130" i="17"/>
  <c r="AY124" i="17"/>
  <c r="AY126" i="17"/>
  <c r="AY131" i="17"/>
  <c r="AY127" i="17"/>
  <c r="AY91" i="17"/>
  <c r="AY128" i="17"/>
  <c r="AI93" i="17"/>
  <c r="AI97" i="17"/>
  <c r="AI101" i="17"/>
  <c r="AI105" i="17"/>
  <c r="AI109" i="17"/>
  <c r="AI113" i="17"/>
  <c r="AI117" i="17"/>
  <c r="AI121" i="17"/>
  <c r="AI125" i="17"/>
  <c r="AI94" i="17"/>
  <c r="AI98" i="17"/>
  <c r="AI102" i="17"/>
  <c r="AI106" i="17"/>
  <c r="AI110" i="17"/>
  <c r="AI114" i="17"/>
  <c r="AI118" i="17"/>
  <c r="AI122" i="17"/>
  <c r="AI126" i="17"/>
  <c r="AI95" i="17"/>
  <c r="AI99" i="17"/>
  <c r="AI103" i="17"/>
  <c r="AI107" i="17"/>
  <c r="AI111" i="17"/>
  <c r="AI115" i="17"/>
  <c r="AI119" i="17"/>
  <c r="AI123" i="17"/>
  <c r="AI92" i="17"/>
  <c r="AI96" i="17"/>
  <c r="AI100" i="17"/>
  <c r="AI104" i="17"/>
  <c r="AI108" i="17"/>
  <c r="AI128" i="17"/>
  <c r="AI124" i="17"/>
  <c r="AI112" i="17"/>
  <c r="AI129" i="17"/>
  <c r="AI130" i="17"/>
  <c r="AI116" i="17"/>
  <c r="AI131" i="17"/>
  <c r="AI120" i="17"/>
  <c r="AI127" i="17"/>
  <c r="AI91" i="17"/>
  <c r="S92" i="17"/>
  <c r="S96" i="17"/>
  <c r="S100" i="17"/>
  <c r="S104" i="17"/>
  <c r="S108" i="17"/>
  <c r="S112" i="17"/>
  <c r="S116" i="17"/>
  <c r="S120" i="17"/>
  <c r="S93" i="17"/>
  <c r="S97" i="17"/>
  <c r="S101" i="17"/>
  <c r="S105" i="17"/>
  <c r="S109" i="17"/>
  <c r="S113" i="17"/>
  <c r="S117" i="17"/>
  <c r="S121" i="17"/>
  <c r="S94" i="17"/>
  <c r="S98" i="17"/>
  <c r="S102" i="17"/>
  <c r="S106" i="17"/>
  <c r="S110" i="17"/>
  <c r="S114" i="17"/>
  <c r="S118" i="17"/>
  <c r="S122" i="17"/>
  <c r="S95" i="17"/>
  <c r="S99" i="17"/>
  <c r="S103" i="17"/>
  <c r="S107" i="17"/>
  <c r="S111" i="17"/>
  <c r="S115" i="17"/>
  <c r="S119" i="17"/>
  <c r="S123" i="17"/>
  <c r="S91" i="17"/>
  <c r="S128" i="17"/>
  <c r="S127" i="17"/>
  <c r="S126" i="17"/>
  <c r="S129" i="17"/>
  <c r="S125" i="17"/>
  <c r="S130" i="17"/>
  <c r="S124" i="17"/>
  <c r="S131" i="17"/>
  <c r="AZ135" i="17"/>
  <c r="AZ139" i="17"/>
  <c r="AZ143" i="17"/>
  <c r="AZ136" i="17"/>
  <c r="AZ140" i="17"/>
  <c r="AZ137" i="17"/>
  <c r="AZ141" i="17"/>
  <c r="AZ145" i="17"/>
  <c r="AZ138" i="17"/>
  <c r="AZ142" i="17"/>
  <c r="AZ146" i="17"/>
  <c r="AZ148" i="17"/>
  <c r="AZ149" i="17"/>
  <c r="AZ153" i="17"/>
  <c r="AZ157" i="17"/>
  <c r="AZ161" i="17"/>
  <c r="AZ165" i="17"/>
  <c r="AZ169" i="17"/>
  <c r="AZ173" i="17"/>
  <c r="AZ150" i="17"/>
  <c r="AZ154" i="17"/>
  <c r="AZ158" i="17"/>
  <c r="AZ162" i="17"/>
  <c r="AZ166" i="17"/>
  <c r="AZ170" i="17"/>
  <c r="AZ174" i="17"/>
  <c r="AZ134" i="17"/>
  <c r="AZ151" i="17"/>
  <c r="AZ155" i="17"/>
  <c r="AZ159" i="17"/>
  <c r="AZ163" i="17"/>
  <c r="AZ167" i="17"/>
  <c r="AZ171" i="17"/>
  <c r="AZ144" i="17"/>
  <c r="AZ147" i="17"/>
  <c r="AZ152" i="17"/>
  <c r="AZ156" i="17"/>
  <c r="AZ160" i="17"/>
  <c r="AZ164" i="17"/>
  <c r="AZ168" i="17"/>
  <c r="AZ172" i="17"/>
  <c r="AJ135" i="17"/>
  <c r="AJ139" i="17"/>
  <c r="AJ143" i="17"/>
  <c r="AJ136" i="17"/>
  <c r="AJ140" i="17"/>
  <c r="AJ144" i="17"/>
  <c r="AJ137" i="17"/>
  <c r="AJ141" i="17"/>
  <c r="AJ145" i="17"/>
  <c r="AJ138" i="17"/>
  <c r="AJ142" i="17"/>
  <c r="AJ146" i="17"/>
  <c r="AJ152" i="17"/>
  <c r="AJ156" i="17"/>
  <c r="AJ160" i="17"/>
  <c r="AJ164" i="17"/>
  <c r="AJ168" i="17"/>
  <c r="AJ172" i="17"/>
  <c r="AJ149" i="17"/>
  <c r="AJ153" i="17"/>
  <c r="AJ157" i="17"/>
  <c r="AJ161" i="17"/>
  <c r="AJ165" i="17"/>
  <c r="AJ169" i="17"/>
  <c r="AJ173" i="17"/>
  <c r="AJ147" i="17"/>
  <c r="AJ150" i="17"/>
  <c r="AJ154" i="17"/>
  <c r="AJ158" i="17"/>
  <c r="AJ162" i="17"/>
  <c r="AJ166" i="17"/>
  <c r="AJ170" i="17"/>
  <c r="AJ174" i="17"/>
  <c r="AJ148" i="17"/>
  <c r="AJ134" i="17"/>
  <c r="AJ151" i="17"/>
  <c r="AJ155" i="17"/>
  <c r="AJ159" i="17"/>
  <c r="AJ163" i="17"/>
  <c r="AJ167" i="17"/>
  <c r="AJ171" i="17"/>
  <c r="T135" i="17"/>
  <c r="T139" i="17"/>
  <c r="T143" i="17"/>
  <c r="T147" i="17"/>
  <c r="T136" i="17"/>
  <c r="T140" i="17"/>
  <c r="T137" i="17"/>
  <c r="T141" i="17"/>
  <c r="T145" i="17"/>
  <c r="T138" i="17"/>
  <c r="T142" i="17"/>
  <c r="T146" i="17"/>
  <c r="T148" i="17"/>
  <c r="T152" i="17"/>
  <c r="T156" i="17"/>
  <c r="T160" i="17"/>
  <c r="T164" i="17"/>
  <c r="T168" i="17"/>
  <c r="T172" i="17"/>
  <c r="T153" i="17"/>
  <c r="T157" i="17"/>
  <c r="T161" i="17"/>
  <c r="T165" i="17"/>
  <c r="T169" i="17"/>
  <c r="T173" i="17"/>
  <c r="T149" i="17"/>
  <c r="T144" i="17"/>
  <c r="T150" i="17"/>
  <c r="T154" i="17"/>
  <c r="T158" i="17"/>
  <c r="T162" i="17"/>
  <c r="T166" i="17"/>
  <c r="T170" i="17"/>
  <c r="T174" i="17"/>
  <c r="T134" i="17"/>
  <c r="T151" i="17"/>
  <c r="T155" i="17"/>
  <c r="T159" i="17"/>
  <c r="T163" i="17"/>
  <c r="T167" i="17"/>
  <c r="T171" i="17"/>
  <c r="BA5" i="15"/>
  <c r="BA9" i="15"/>
  <c r="BA13" i="15"/>
  <c r="BA17" i="15"/>
  <c r="BA21" i="15"/>
  <c r="BA2" i="15"/>
  <c r="BA6" i="15"/>
  <c r="BA10" i="15"/>
  <c r="BA14" i="15"/>
  <c r="BA18" i="15"/>
  <c r="BA3" i="15"/>
  <c r="BA7" i="15"/>
  <c r="BA11" i="15"/>
  <c r="BA15" i="15"/>
  <c r="BA19" i="15"/>
  <c r="BA4" i="15"/>
  <c r="BA8" i="15"/>
  <c r="BA12" i="15"/>
  <c r="BA16" i="15"/>
  <c r="BA20" i="15"/>
  <c r="BA24" i="15"/>
  <c r="BA28" i="15"/>
  <c r="BA32" i="15"/>
  <c r="BA36" i="15"/>
  <c r="BA40" i="15"/>
  <c r="BA25" i="15"/>
  <c r="BA29" i="15"/>
  <c r="BA33" i="15"/>
  <c r="BA37" i="15"/>
  <c r="BA41" i="15"/>
  <c r="BA26" i="15"/>
  <c r="BA30" i="15"/>
  <c r="BA34" i="15"/>
  <c r="BA38" i="15"/>
  <c r="BA42" i="15"/>
  <c r="BA22" i="15"/>
  <c r="BA23" i="15"/>
  <c r="BA27" i="15"/>
  <c r="BA31" i="15"/>
  <c r="BA35" i="15"/>
  <c r="BA39" i="15"/>
  <c r="AK4" i="15"/>
  <c r="AK8" i="15"/>
  <c r="AK12" i="15"/>
  <c r="AK16" i="15"/>
  <c r="AK20" i="15"/>
  <c r="AK5" i="15"/>
  <c r="AK9" i="15"/>
  <c r="AK13" i="15"/>
  <c r="AK17" i="15"/>
  <c r="AK21" i="15"/>
  <c r="AK2" i="15"/>
  <c r="AK6" i="15"/>
  <c r="AK10" i="15"/>
  <c r="AK14" i="15"/>
  <c r="AK18" i="15"/>
  <c r="AK22" i="15"/>
  <c r="AK3" i="15"/>
  <c r="AK7" i="15"/>
  <c r="AK11" i="15"/>
  <c r="AK15" i="15"/>
  <c r="AK24" i="15"/>
  <c r="AK28" i="15"/>
  <c r="AK32" i="15"/>
  <c r="AK36" i="15"/>
  <c r="AK40" i="15"/>
  <c r="AK25" i="15"/>
  <c r="AK29" i="15"/>
  <c r="AK33" i="15"/>
  <c r="AK37" i="15"/>
  <c r="AK41" i="15"/>
  <c r="AK26" i="15"/>
  <c r="AK30" i="15"/>
  <c r="AK34" i="15"/>
  <c r="AK38" i="15"/>
  <c r="AK42" i="15"/>
  <c r="AK23" i="15"/>
  <c r="AK27" i="15"/>
  <c r="AK31" i="15"/>
  <c r="AK35" i="15"/>
  <c r="AK39" i="15"/>
  <c r="AK19" i="15"/>
  <c r="U4" i="15"/>
  <c r="U8" i="15"/>
  <c r="U12" i="15"/>
  <c r="U16" i="15"/>
  <c r="U20" i="15"/>
  <c r="U5" i="15"/>
  <c r="U9" i="15"/>
  <c r="U13" i="15"/>
  <c r="U17" i="15"/>
  <c r="U21" i="15"/>
  <c r="U2" i="15"/>
  <c r="U6" i="15"/>
  <c r="U10" i="15"/>
  <c r="U14" i="15"/>
  <c r="U18" i="15"/>
  <c r="U3" i="15"/>
  <c r="U7" i="15"/>
  <c r="U11" i="15"/>
  <c r="U15" i="15"/>
  <c r="U19" i="15"/>
  <c r="U22" i="15"/>
  <c r="U24" i="15"/>
  <c r="U28" i="15"/>
  <c r="U32" i="15"/>
  <c r="U36" i="15"/>
  <c r="U40" i="15"/>
  <c r="U25" i="15"/>
  <c r="U29" i="15"/>
  <c r="U33" i="15"/>
  <c r="U37" i="15"/>
  <c r="U41" i="15"/>
  <c r="U26" i="15"/>
  <c r="U30" i="15"/>
  <c r="U34" i="15"/>
  <c r="U38" i="15"/>
  <c r="U42" i="15"/>
  <c r="U23" i="15"/>
  <c r="U27" i="15"/>
  <c r="U31" i="15"/>
  <c r="U35" i="15"/>
  <c r="U39" i="15"/>
  <c r="BB47" i="15"/>
  <c r="BB51" i="15"/>
  <c r="BB55" i="15"/>
  <c r="BB59" i="15"/>
  <c r="BB63" i="15"/>
  <c r="BB67" i="15"/>
  <c r="BB48" i="15"/>
  <c r="BB52" i="15"/>
  <c r="BB56" i="15"/>
  <c r="BB60" i="15"/>
  <c r="BB64" i="15"/>
  <c r="BB68" i="15"/>
  <c r="BB49" i="15"/>
  <c r="BB53" i="15"/>
  <c r="BB57" i="15"/>
  <c r="BB61" i="15"/>
  <c r="BB50" i="15"/>
  <c r="BB54" i="15"/>
  <c r="BB58" i="15"/>
  <c r="BB62" i="15"/>
  <c r="BB66" i="15"/>
  <c r="BB69" i="15"/>
  <c r="BB71" i="15"/>
  <c r="BB72" i="15"/>
  <c r="BB76" i="15"/>
  <c r="BB80" i="15"/>
  <c r="BB84" i="15"/>
  <c r="BB73" i="15"/>
  <c r="BB77" i="15"/>
  <c r="BB81" i="15"/>
  <c r="BB85" i="15"/>
  <c r="BB74" i="15"/>
  <c r="BB78" i="15"/>
  <c r="BB82" i="15"/>
  <c r="BB86" i="15"/>
  <c r="BB65" i="15"/>
  <c r="BB46" i="15"/>
  <c r="BB75" i="15"/>
  <c r="BB79" i="15"/>
  <c r="BB83" i="15"/>
  <c r="BB70" i="15"/>
  <c r="AL47" i="15"/>
  <c r="AL51" i="15"/>
  <c r="AL55" i="15"/>
  <c r="AL59" i="15"/>
  <c r="AL63" i="15"/>
  <c r="AL67" i="15"/>
  <c r="AL48" i="15"/>
  <c r="AL52" i="15"/>
  <c r="AL56" i="15"/>
  <c r="AL60" i="15"/>
  <c r="AL64" i="15"/>
  <c r="AL68" i="15"/>
  <c r="AL49" i="15"/>
  <c r="AL53" i="15"/>
  <c r="AL57" i="15"/>
  <c r="AL61" i="15"/>
  <c r="AL65" i="15"/>
  <c r="AL69" i="15"/>
  <c r="AL50" i="15"/>
  <c r="AL54" i="15"/>
  <c r="AL58" i="15"/>
  <c r="AL62" i="15"/>
  <c r="AL66" i="15"/>
  <c r="AL72" i="15"/>
  <c r="AL76" i="15"/>
  <c r="AL80" i="15"/>
  <c r="AL84" i="15"/>
  <c r="AL73" i="15"/>
  <c r="AL77" i="15"/>
  <c r="AL81" i="15"/>
  <c r="AL85" i="15"/>
  <c r="AL70" i="15"/>
  <c r="AL71" i="15"/>
  <c r="AL74" i="15"/>
  <c r="AL78" i="15"/>
  <c r="AL82" i="15"/>
  <c r="AL86" i="15"/>
  <c r="AL46" i="15"/>
  <c r="AL75" i="15"/>
  <c r="AL79" i="15"/>
  <c r="AL83" i="15"/>
  <c r="V47" i="15"/>
  <c r="V51" i="15"/>
  <c r="V55" i="15"/>
  <c r="V59" i="15"/>
  <c r="V63" i="15"/>
  <c r="V67" i="15"/>
  <c r="V71" i="15"/>
  <c r="V48" i="15"/>
  <c r="V52" i="15"/>
  <c r="V56" i="15"/>
  <c r="V60" i="15"/>
  <c r="V64" i="15"/>
  <c r="V68" i="15"/>
  <c r="V49" i="15"/>
  <c r="V53" i="15"/>
  <c r="V57" i="15"/>
  <c r="V61" i="15"/>
  <c r="V65" i="15"/>
  <c r="V69" i="15"/>
  <c r="V50" i="15"/>
  <c r="V54" i="15"/>
  <c r="V58" i="15"/>
  <c r="V62" i="15"/>
  <c r="V66" i="15"/>
  <c r="V70" i="15"/>
  <c r="V76" i="15"/>
  <c r="V80" i="15"/>
  <c r="V84" i="15"/>
  <c r="V72" i="15"/>
  <c r="V73" i="15"/>
  <c r="V77" i="15"/>
  <c r="V81" i="15"/>
  <c r="V85" i="15"/>
  <c r="V74" i="15"/>
  <c r="V78" i="15"/>
  <c r="V82" i="15"/>
  <c r="V86" i="15"/>
  <c r="V46" i="15"/>
  <c r="V75" i="15"/>
  <c r="V79" i="15"/>
  <c r="V83" i="15"/>
  <c r="BC93" i="15"/>
  <c r="BC96" i="15"/>
  <c r="BC100" i="15"/>
  <c r="BC104" i="15"/>
  <c r="BC108" i="15"/>
  <c r="BC112" i="15"/>
  <c r="BC116" i="15"/>
  <c r="BC97" i="15"/>
  <c r="BC101" i="15"/>
  <c r="BC105" i="15"/>
  <c r="BC109" i="15"/>
  <c r="BC113" i="15"/>
  <c r="BC117" i="15"/>
  <c r="BC121" i="15"/>
  <c r="BC125" i="15"/>
  <c r="BC94" i="15"/>
  <c r="BC98" i="15"/>
  <c r="BC102" i="15"/>
  <c r="BC106" i="15"/>
  <c r="BC110" i="15"/>
  <c r="BC114" i="15"/>
  <c r="BC118" i="15"/>
  <c r="BC92" i="15"/>
  <c r="BC95" i="15"/>
  <c r="BC99" i="15"/>
  <c r="BC103" i="15"/>
  <c r="BC107" i="15"/>
  <c r="BC111" i="15"/>
  <c r="BC115" i="15"/>
  <c r="BC124" i="15"/>
  <c r="BC129" i="15"/>
  <c r="BC128" i="15"/>
  <c r="BC127" i="15"/>
  <c r="BC130" i="15"/>
  <c r="BC119" i="15"/>
  <c r="BC126" i="15"/>
  <c r="BC131" i="15"/>
  <c r="BC120" i="15"/>
  <c r="BC123" i="15"/>
  <c r="BC122" i="15"/>
  <c r="BC91" i="15"/>
  <c r="AM96" i="15"/>
  <c r="AM100" i="15"/>
  <c r="AM104" i="15"/>
  <c r="AM108" i="15"/>
  <c r="AM112" i="15"/>
  <c r="AM116" i="15"/>
  <c r="AM120" i="15"/>
  <c r="AM124" i="15"/>
  <c r="AM97" i="15"/>
  <c r="AM101" i="15"/>
  <c r="AM105" i="15"/>
  <c r="AM109" i="15"/>
  <c r="AM113" i="15"/>
  <c r="AM117" i="15"/>
  <c r="AM121" i="15"/>
  <c r="AM93" i="15"/>
  <c r="AM94" i="15"/>
  <c r="AM98" i="15"/>
  <c r="AM102" i="15"/>
  <c r="AM106" i="15"/>
  <c r="AM110" i="15"/>
  <c r="AM114" i="15"/>
  <c r="AM118" i="15"/>
  <c r="AM122" i="15"/>
  <c r="AM126" i="15"/>
  <c r="AM95" i="15"/>
  <c r="AM99" i="15"/>
  <c r="AM103" i="15"/>
  <c r="AM107" i="15"/>
  <c r="AM111" i="15"/>
  <c r="AM115" i="15"/>
  <c r="AM119" i="15"/>
  <c r="AM123" i="15"/>
  <c r="AM92" i="15"/>
  <c r="AM129" i="15"/>
  <c r="AM125" i="15"/>
  <c r="AM128" i="15"/>
  <c r="AM130" i="15"/>
  <c r="AM127" i="15"/>
  <c r="AM131" i="15"/>
  <c r="AM91" i="15"/>
  <c r="W92" i="15"/>
  <c r="W96" i="15"/>
  <c r="W100" i="15"/>
  <c r="W104" i="15"/>
  <c r="W108" i="15"/>
  <c r="W112" i="15"/>
  <c r="W97" i="15"/>
  <c r="W101" i="15"/>
  <c r="W105" i="15"/>
  <c r="W109" i="15"/>
  <c r="W113" i="15"/>
  <c r="W117" i="15"/>
  <c r="W94" i="15"/>
  <c r="W98" i="15"/>
  <c r="W102" i="15"/>
  <c r="W106" i="15"/>
  <c r="W110" i="15"/>
  <c r="W114" i="15"/>
  <c r="W118" i="15"/>
  <c r="W122" i="15"/>
  <c r="W93" i="15"/>
  <c r="W95" i="15"/>
  <c r="W99" i="15"/>
  <c r="W103" i="15"/>
  <c r="W107" i="15"/>
  <c r="W111" i="15"/>
  <c r="W115" i="15"/>
  <c r="W119" i="15"/>
  <c r="W123" i="15"/>
  <c r="W126" i="15"/>
  <c r="W116" i="15"/>
  <c r="W124" i="15"/>
  <c r="W120" i="15"/>
  <c r="W129" i="15"/>
  <c r="W130" i="15"/>
  <c r="W128" i="15"/>
  <c r="W121" i="15"/>
  <c r="W127" i="15"/>
  <c r="W131" i="15"/>
  <c r="W125" i="15"/>
  <c r="W91" i="15"/>
  <c r="BD135" i="15"/>
  <c r="BD139" i="15"/>
  <c r="BD143" i="15"/>
  <c r="BD136" i="15"/>
  <c r="BD140" i="15"/>
  <c r="BD144" i="15"/>
  <c r="BD137" i="15"/>
  <c r="BD141" i="15"/>
  <c r="BD138" i="15"/>
  <c r="BD147" i="15"/>
  <c r="BD151" i="15"/>
  <c r="BD155" i="15"/>
  <c r="BD159" i="15"/>
  <c r="BD163" i="15"/>
  <c r="BD167" i="15"/>
  <c r="BD171" i="15"/>
  <c r="BD148" i="15"/>
  <c r="BD152" i="15"/>
  <c r="BD156" i="15"/>
  <c r="BD160" i="15"/>
  <c r="BD164" i="15"/>
  <c r="BD168" i="15"/>
  <c r="BD172" i="15"/>
  <c r="BD142" i="15"/>
  <c r="BD149" i="15"/>
  <c r="BD153" i="15"/>
  <c r="BD157" i="15"/>
  <c r="BD161" i="15"/>
  <c r="BD165" i="15"/>
  <c r="BD169" i="15"/>
  <c r="BD173" i="15"/>
  <c r="BD145" i="15"/>
  <c r="BD146" i="15"/>
  <c r="BD150" i="15"/>
  <c r="BD154" i="15"/>
  <c r="BD158" i="15"/>
  <c r="BD162" i="15"/>
  <c r="BD166" i="15"/>
  <c r="BD170" i="15"/>
  <c r="BD174" i="15"/>
  <c r="BD134" i="15"/>
  <c r="AN135" i="15"/>
  <c r="AN139" i="15"/>
  <c r="AN136" i="15"/>
  <c r="AN140" i="15"/>
  <c r="AN144" i="15"/>
  <c r="AN137" i="15"/>
  <c r="AN141" i="15"/>
  <c r="AN138" i="15"/>
  <c r="AN142" i="15"/>
  <c r="AN134" i="15"/>
  <c r="AN147" i="15"/>
  <c r="AN151" i="15"/>
  <c r="AN155" i="15"/>
  <c r="AN159" i="15"/>
  <c r="AN163" i="15"/>
  <c r="AN167" i="15"/>
  <c r="AN171" i="15"/>
  <c r="AN145" i="15"/>
  <c r="AN148" i="15"/>
  <c r="AN152" i="15"/>
  <c r="AN156" i="15"/>
  <c r="AN160" i="15"/>
  <c r="AN164" i="15"/>
  <c r="AN168" i="15"/>
  <c r="AN172" i="15"/>
  <c r="AN149" i="15"/>
  <c r="AN153" i="15"/>
  <c r="AN157" i="15"/>
  <c r="AN161" i="15"/>
  <c r="AN165" i="15"/>
  <c r="AN169" i="15"/>
  <c r="AN173" i="15"/>
  <c r="AN143" i="15"/>
  <c r="AN146" i="15"/>
  <c r="AN150" i="15"/>
  <c r="AN154" i="15"/>
  <c r="AN158" i="15"/>
  <c r="AN162" i="15"/>
  <c r="AN166" i="15"/>
  <c r="AN170" i="15"/>
  <c r="AN174" i="15"/>
  <c r="BE12" i="13"/>
  <c r="BE16" i="13"/>
  <c r="BE20" i="13"/>
  <c r="BE24" i="13"/>
  <c r="BE28" i="13"/>
  <c r="BE32" i="13"/>
  <c r="BE4" i="13"/>
  <c r="BE8" i="13"/>
  <c r="BE13" i="13"/>
  <c r="BE17" i="13"/>
  <c r="BE21" i="13"/>
  <c r="BE25" i="13"/>
  <c r="BE29" i="13"/>
  <c r="BE5" i="13"/>
  <c r="BE9" i="13"/>
  <c r="BE14" i="13"/>
  <c r="BE18" i="13"/>
  <c r="BE22" i="13"/>
  <c r="BE26" i="13"/>
  <c r="BE30" i="13"/>
  <c r="BE6" i="13"/>
  <c r="BE10" i="13"/>
  <c r="BE15" i="13"/>
  <c r="BE19" i="13"/>
  <c r="BE23" i="13"/>
  <c r="BE3" i="13"/>
  <c r="BE7" i="13"/>
  <c r="BE11" i="13"/>
  <c r="BE33" i="13"/>
  <c r="BE37" i="13"/>
  <c r="BE41" i="13"/>
  <c r="BE27" i="13"/>
  <c r="BE34" i="13"/>
  <c r="BE38" i="13"/>
  <c r="BE42" i="13"/>
  <c r="BE2" i="13"/>
  <c r="BE35" i="13"/>
  <c r="BE39" i="13"/>
  <c r="BE36" i="13"/>
  <c r="BE40" i="13"/>
  <c r="BE31" i="13"/>
  <c r="AO12" i="13"/>
  <c r="AO16" i="13"/>
  <c r="AO20" i="13"/>
  <c r="AO24" i="13"/>
  <c r="AO28" i="13"/>
  <c r="AO32" i="13"/>
  <c r="AO4" i="13"/>
  <c r="AO8" i="13"/>
  <c r="AO13" i="13"/>
  <c r="AO17" i="13"/>
  <c r="AO21" i="13"/>
  <c r="AO25" i="13"/>
  <c r="AO29" i="13"/>
  <c r="AO5" i="13"/>
  <c r="AO9" i="13"/>
  <c r="AO14" i="13"/>
  <c r="AO18" i="13"/>
  <c r="AO22" i="13"/>
  <c r="AO26" i="13"/>
  <c r="AO30" i="13"/>
  <c r="AO6" i="13"/>
  <c r="AO10" i="13"/>
  <c r="AO15" i="13"/>
  <c r="AO19" i="13"/>
  <c r="AO23" i="13"/>
  <c r="AO27" i="13"/>
  <c r="AO31" i="13"/>
  <c r="AO3" i="13"/>
  <c r="AO7" i="13"/>
  <c r="AO11" i="13"/>
  <c r="AO33" i="13"/>
  <c r="AO37" i="13"/>
  <c r="AO41" i="13"/>
  <c r="AO34" i="13"/>
  <c r="AO38" i="13"/>
  <c r="AO42" i="13"/>
  <c r="AO2" i="13"/>
  <c r="AO35" i="13"/>
  <c r="AO39" i="13"/>
  <c r="AO36" i="13"/>
  <c r="AO40" i="13"/>
  <c r="Y12" i="13"/>
  <c r="Y16" i="13"/>
  <c r="Y20" i="13"/>
  <c r="Y24" i="13"/>
  <c r="Y28" i="13"/>
  <c r="Y32" i="13"/>
  <c r="Y4" i="13"/>
  <c r="Y8" i="13"/>
  <c r="Y13" i="13"/>
  <c r="Y17" i="13"/>
  <c r="Y21" i="13"/>
  <c r="Y25" i="13"/>
  <c r="Y29" i="13"/>
  <c r="Y5" i="13"/>
  <c r="Y9" i="13"/>
  <c r="Y14" i="13"/>
  <c r="Y18" i="13"/>
  <c r="Y22" i="13"/>
  <c r="Y26" i="13"/>
  <c r="Y30" i="13"/>
  <c r="Y6" i="13"/>
  <c r="Y10" i="13"/>
  <c r="Y15" i="13"/>
  <c r="Y19" i="13"/>
  <c r="Y23" i="13"/>
  <c r="Y27" i="13"/>
  <c r="Y31" i="13"/>
  <c r="Y3" i="13"/>
  <c r="Y7" i="13"/>
  <c r="Y11" i="13"/>
  <c r="Y33" i="13"/>
  <c r="Y37" i="13"/>
  <c r="Y41" i="13"/>
  <c r="Y34" i="13"/>
  <c r="Y38" i="13"/>
  <c r="Y42" i="13"/>
  <c r="Y2" i="13"/>
  <c r="Y35" i="13"/>
  <c r="Y39" i="13"/>
  <c r="Y36" i="13"/>
  <c r="Y40" i="13"/>
  <c r="I16" i="13"/>
  <c r="I20" i="13"/>
  <c r="I24" i="13"/>
  <c r="I4" i="13"/>
  <c r="I8" i="13"/>
  <c r="I12" i="13"/>
  <c r="I13" i="13"/>
  <c r="I17" i="13"/>
  <c r="I21" i="13"/>
  <c r="I25" i="13"/>
  <c r="I29" i="13"/>
  <c r="I5" i="13"/>
  <c r="I9" i="13"/>
  <c r="I14" i="13"/>
  <c r="I18" i="13"/>
  <c r="I22" i="13"/>
  <c r="I26" i="13"/>
  <c r="I30" i="13"/>
  <c r="I6" i="13"/>
  <c r="I10" i="13"/>
  <c r="I15" i="13"/>
  <c r="I19" i="13"/>
  <c r="I23" i="13"/>
  <c r="I27" i="13"/>
  <c r="I31" i="13"/>
  <c r="I3" i="13"/>
  <c r="I7" i="13"/>
  <c r="I11" i="13"/>
  <c r="I33" i="13"/>
  <c r="I37" i="13"/>
  <c r="I41" i="13"/>
  <c r="I32" i="13"/>
  <c r="I34" i="13"/>
  <c r="I38" i="13"/>
  <c r="I42" i="13"/>
  <c r="I28" i="13"/>
  <c r="I2" i="13"/>
  <c r="I35" i="13"/>
  <c r="I39" i="13"/>
  <c r="I36" i="13"/>
  <c r="I40" i="13"/>
  <c r="BF47" i="13"/>
  <c r="BF51" i="13"/>
  <c r="BF48" i="13"/>
  <c r="BF49" i="13"/>
  <c r="BF50" i="13"/>
  <c r="BF55" i="13"/>
  <c r="BF59" i="13"/>
  <c r="BF63" i="13"/>
  <c r="BF67" i="13"/>
  <c r="BF56" i="13"/>
  <c r="BF60" i="13"/>
  <c r="BF64" i="13"/>
  <c r="BF68" i="13"/>
  <c r="BF52" i="13"/>
  <c r="BF57" i="13"/>
  <c r="BF61" i="13"/>
  <c r="BF65" i="13"/>
  <c r="BF53" i="13"/>
  <c r="BF54" i="13"/>
  <c r="BF58" i="13"/>
  <c r="BF62" i="13"/>
  <c r="BF66" i="13"/>
  <c r="BF73" i="13"/>
  <c r="BF77" i="13"/>
  <c r="BF81" i="13"/>
  <c r="BF69" i="13"/>
  <c r="BF74" i="13"/>
  <c r="BF78" i="13"/>
  <c r="BF82" i="13"/>
  <c r="BF70" i="13"/>
  <c r="BF71" i="13"/>
  <c r="BF75" i="13"/>
  <c r="BF79" i="13"/>
  <c r="BF83" i="13"/>
  <c r="BF72" i="13"/>
  <c r="BF76" i="13"/>
  <c r="BF80" i="13"/>
  <c r="BF84" i="13"/>
  <c r="BF86" i="13"/>
  <c r="BF46" i="13"/>
  <c r="BF85" i="13"/>
  <c r="Z47" i="13"/>
  <c r="Z51" i="13"/>
  <c r="Z48" i="13"/>
  <c r="Z49" i="13"/>
  <c r="Z50" i="13"/>
  <c r="Z55" i="13"/>
  <c r="Z59" i="13"/>
  <c r="Z63" i="13"/>
  <c r="Z67" i="13"/>
  <c r="Z53" i="13"/>
  <c r="Z56" i="13"/>
  <c r="Z60" i="13"/>
  <c r="Z64" i="13"/>
  <c r="Z57" i="13"/>
  <c r="Z61" i="13"/>
  <c r="Z65" i="13"/>
  <c r="Z52" i="13"/>
  <c r="Z54" i="13"/>
  <c r="Z58" i="13"/>
  <c r="Z62" i="13"/>
  <c r="Z66" i="13"/>
  <c r="Z68" i="13"/>
  <c r="Z69" i="13"/>
  <c r="Z73" i="13"/>
  <c r="Z77" i="13"/>
  <c r="Z81" i="13"/>
  <c r="Z85" i="13"/>
  <c r="Z74" i="13"/>
  <c r="Z78" i="13"/>
  <c r="Z82" i="13"/>
  <c r="Z71" i="13"/>
  <c r="Z75" i="13"/>
  <c r="Z79" i="13"/>
  <c r="Z83" i="13"/>
  <c r="Z70" i="13"/>
  <c r="Z72" i="13"/>
  <c r="Z76" i="13"/>
  <c r="Z80" i="13"/>
  <c r="Z84" i="13"/>
  <c r="Z46" i="13"/>
  <c r="Z86" i="13"/>
  <c r="J47" i="13"/>
  <c r="J51" i="13"/>
  <c r="J48" i="13"/>
  <c r="J52" i="13"/>
  <c r="J49" i="13"/>
  <c r="J50" i="13"/>
  <c r="J55" i="13"/>
  <c r="J59" i="13"/>
  <c r="J63" i="13"/>
  <c r="J67" i="13"/>
  <c r="J56" i="13"/>
  <c r="J60" i="13"/>
  <c r="J64" i="13"/>
  <c r="J68" i="13"/>
  <c r="J53" i="13"/>
  <c r="J57" i="13"/>
  <c r="J61" i="13"/>
  <c r="J65" i="13"/>
  <c r="J54" i="13"/>
  <c r="J58" i="13"/>
  <c r="J62" i="13"/>
  <c r="J66" i="13"/>
  <c r="J72" i="13"/>
  <c r="J76" i="13"/>
  <c r="J80" i="13"/>
  <c r="J84" i="13"/>
  <c r="J70" i="13"/>
  <c r="J73" i="13"/>
  <c r="J77" i="13"/>
  <c r="J81" i="13"/>
  <c r="J85" i="13"/>
  <c r="J74" i="13"/>
  <c r="J78" i="13"/>
  <c r="J82" i="13"/>
  <c r="J86" i="13"/>
  <c r="J69" i="13"/>
  <c r="J71" i="13"/>
  <c r="J75" i="13"/>
  <c r="J79" i="13"/>
  <c r="J83" i="13"/>
  <c r="J46" i="13"/>
  <c r="BG92" i="13"/>
  <c r="BG96" i="13"/>
  <c r="BG100" i="13"/>
  <c r="BG97" i="13"/>
  <c r="BG101" i="13"/>
  <c r="BG105" i="13"/>
  <c r="BG93" i="13"/>
  <c r="BG94" i="13"/>
  <c r="BG98" i="13"/>
  <c r="BG102" i="13"/>
  <c r="BG106" i="13"/>
  <c r="BG95" i="13"/>
  <c r="BG99" i="13"/>
  <c r="BG103" i="13"/>
  <c r="BG107" i="13"/>
  <c r="BG104" i="13"/>
  <c r="BG111" i="13"/>
  <c r="BG115" i="13"/>
  <c r="BG119" i="13"/>
  <c r="BG112" i="13"/>
  <c r="BG116" i="13"/>
  <c r="BG109" i="13"/>
  <c r="BG113" i="13"/>
  <c r="BG117" i="13"/>
  <c r="BG121" i="13"/>
  <c r="BG108" i="13"/>
  <c r="BG110" i="13"/>
  <c r="BG114" i="13"/>
  <c r="BG118" i="13"/>
  <c r="BG125" i="13"/>
  <c r="BG129" i="13"/>
  <c r="BG124" i="13"/>
  <c r="BG122" i="13"/>
  <c r="BG126" i="13"/>
  <c r="BG130" i="13"/>
  <c r="BG120" i="13"/>
  <c r="BG123" i="13"/>
  <c r="BG127" i="13"/>
  <c r="BG131" i="13"/>
  <c r="BG91" i="13"/>
  <c r="BG128" i="13"/>
  <c r="AQ92" i="13"/>
  <c r="AQ96" i="13"/>
  <c r="AQ100" i="13"/>
  <c r="AQ104" i="13"/>
  <c r="AQ97" i="13"/>
  <c r="AQ101" i="13"/>
  <c r="AQ105" i="13"/>
  <c r="AQ94" i="13"/>
  <c r="AQ98" i="13"/>
  <c r="AQ102" i="13"/>
  <c r="AQ106" i="13"/>
  <c r="AQ93" i="13"/>
  <c r="AQ95" i="13"/>
  <c r="AQ99" i="13"/>
  <c r="AQ103" i="13"/>
  <c r="AQ107" i="13"/>
  <c r="AQ111" i="13"/>
  <c r="AQ115" i="13"/>
  <c r="AQ119" i="13"/>
  <c r="AQ123" i="13"/>
  <c r="AQ108" i="13"/>
  <c r="AQ112" i="13"/>
  <c r="AQ116" i="13"/>
  <c r="AQ109" i="13"/>
  <c r="AQ113" i="13"/>
  <c r="AQ117" i="13"/>
  <c r="AQ121" i="13"/>
  <c r="AQ110" i="13"/>
  <c r="AQ114" i="13"/>
  <c r="AQ118" i="13"/>
  <c r="AQ122" i="13"/>
  <c r="AQ125" i="13"/>
  <c r="AQ129" i="13"/>
  <c r="AQ120" i="13"/>
  <c r="AQ124" i="13"/>
  <c r="AQ126" i="13"/>
  <c r="AQ130" i="13"/>
  <c r="AQ127" i="13"/>
  <c r="AQ131" i="13"/>
  <c r="AQ91" i="13"/>
  <c r="AQ128" i="13"/>
  <c r="AA92" i="13"/>
  <c r="AA93" i="13"/>
  <c r="AA96" i="13"/>
  <c r="AA100" i="13"/>
  <c r="AA104" i="13"/>
  <c r="AA108" i="13"/>
  <c r="AA97" i="13"/>
  <c r="AA101" i="13"/>
  <c r="AA94" i="13"/>
  <c r="AA98" i="13"/>
  <c r="AA102" i="13"/>
  <c r="AA106" i="13"/>
  <c r="AA95" i="13"/>
  <c r="AA99" i="13"/>
  <c r="AA103" i="13"/>
  <c r="AA107" i="13"/>
  <c r="AA111" i="13"/>
  <c r="AA115" i="13"/>
  <c r="AA112" i="13"/>
  <c r="AA116" i="13"/>
  <c r="AA120" i="13"/>
  <c r="AA113" i="13"/>
  <c r="AA117" i="13"/>
  <c r="AA121" i="13"/>
  <c r="AA105" i="13"/>
  <c r="AA109" i="13"/>
  <c r="AA110" i="13"/>
  <c r="AA114" i="13"/>
  <c r="AA125" i="13"/>
  <c r="AA129" i="13"/>
  <c r="AA118" i="13"/>
  <c r="AA126" i="13"/>
  <c r="AA130" i="13"/>
  <c r="AA124" i="13"/>
  <c r="AA127" i="13"/>
  <c r="AA131" i="13"/>
  <c r="AA122" i="13"/>
  <c r="AA123" i="13"/>
  <c r="AA119" i="13"/>
  <c r="AA91" i="13"/>
  <c r="AA128" i="13"/>
  <c r="K93" i="13"/>
  <c r="K95" i="13"/>
  <c r="K99" i="13"/>
  <c r="K103" i="13"/>
  <c r="K107" i="13"/>
  <c r="K96" i="13"/>
  <c r="K100" i="13"/>
  <c r="K104" i="13"/>
  <c r="K97" i="13"/>
  <c r="K101" i="13"/>
  <c r="K105" i="13"/>
  <c r="K109" i="13"/>
  <c r="K92" i="13"/>
  <c r="K94" i="13"/>
  <c r="K98" i="13"/>
  <c r="K102" i="13"/>
  <c r="K111" i="13"/>
  <c r="K115" i="13"/>
  <c r="K119" i="13"/>
  <c r="K123" i="13"/>
  <c r="K112" i="13"/>
  <c r="K116" i="13"/>
  <c r="K120" i="13"/>
  <c r="K124" i="13"/>
  <c r="K108" i="13"/>
  <c r="K113" i="13"/>
  <c r="K117" i="13"/>
  <c r="K121" i="13"/>
  <c r="K106" i="13"/>
  <c r="K110" i="13"/>
  <c r="K114" i="13"/>
  <c r="K118" i="13"/>
  <c r="K122" i="13"/>
  <c r="K128" i="13"/>
  <c r="K129" i="13"/>
  <c r="K125" i="13"/>
  <c r="K126" i="13"/>
  <c r="K130" i="13"/>
  <c r="K127" i="13"/>
  <c r="K131" i="13"/>
  <c r="K91" i="13"/>
  <c r="AR138" i="13"/>
  <c r="AR142" i="13"/>
  <c r="AR146" i="13"/>
  <c r="AR135" i="13"/>
  <c r="AR139" i="13"/>
  <c r="AR143" i="13"/>
  <c r="AR147" i="13"/>
  <c r="AR136" i="13"/>
  <c r="AR140" i="13"/>
  <c r="AR144" i="13"/>
  <c r="AR148" i="13"/>
  <c r="AR137" i="13"/>
  <c r="AR141" i="13"/>
  <c r="AR145" i="13"/>
  <c r="AR149" i="13"/>
  <c r="AR150" i="13"/>
  <c r="AR153" i="13"/>
  <c r="AR157" i="13"/>
  <c r="AR154" i="13"/>
  <c r="AR158" i="13"/>
  <c r="AR151" i="13"/>
  <c r="AR155" i="13"/>
  <c r="AR159" i="13"/>
  <c r="AR152" i="13"/>
  <c r="AR156" i="13"/>
  <c r="AR166" i="13"/>
  <c r="AR170" i="13"/>
  <c r="AR174" i="13"/>
  <c r="AR163" i="13"/>
  <c r="AR162" i="13"/>
  <c r="AR160" i="13"/>
  <c r="AR134" i="13"/>
  <c r="AR167" i="13"/>
  <c r="AR171" i="13"/>
  <c r="AR161" i="13"/>
  <c r="AR164" i="13"/>
  <c r="AR168" i="13"/>
  <c r="AR172" i="13"/>
  <c r="AR165" i="13"/>
  <c r="AR169" i="13"/>
  <c r="AR173" i="13"/>
  <c r="AB138" i="13"/>
  <c r="AB142" i="13"/>
  <c r="AB146" i="13"/>
  <c r="AB135" i="13"/>
  <c r="AB139" i="13"/>
  <c r="AB143" i="13"/>
  <c r="AB136" i="13"/>
  <c r="AB140" i="13"/>
  <c r="AB144" i="13"/>
  <c r="AB148" i="13"/>
  <c r="AB141" i="13"/>
  <c r="AB153" i="13"/>
  <c r="AB157" i="13"/>
  <c r="AB161" i="13"/>
  <c r="AB150" i="13"/>
  <c r="AB154" i="13"/>
  <c r="AB158" i="13"/>
  <c r="AB162" i="13"/>
  <c r="AB145" i="13"/>
  <c r="AB149" i="13"/>
  <c r="AB151" i="13"/>
  <c r="AB155" i="13"/>
  <c r="AB159" i="13"/>
  <c r="AB163" i="13"/>
  <c r="AB147" i="13"/>
  <c r="AB137" i="13"/>
  <c r="AB152" i="13"/>
  <c r="AB156" i="13"/>
  <c r="AB160" i="13"/>
  <c r="AB166" i="13"/>
  <c r="AB170" i="13"/>
  <c r="AB174" i="13"/>
  <c r="AB134" i="13"/>
  <c r="AB167" i="13"/>
  <c r="AB171" i="13"/>
  <c r="AB164" i="13"/>
  <c r="AB168" i="13"/>
  <c r="AB172" i="13"/>
  <c r="AB165" i="13"/>
  <c r="AB169" i="13"/>
  <c r="AB173" i="13"/>
  <c r="L137" i="13"/>
  <c r="L141" i="13"/>
  <c r="L145" i="13"/>
  <c r="L149" i="13"/>
  <c r="L138" i="13"/>
  <c r="L142" i="13"/>
  <c r="L146" i="13"/>
  <c r="L135" i="13"/>
  <c r="L139" i="13"/>
  <c r="L143" i="13"/>
  <c r="L147" i="13"/>
  <c r="L136" i="13"/>
  <c r="L140" i="13"/>
  <c r="L144" i="13"/>
  <c r="L152" i="13"/>
  <c r="L156" i="13"/>
  <c r="L160" i="13"/>
  <c r="L164" i="13"/>
  <c r="L153" i="13"/>
  <c r="L157" i="13"/>
  <c r="L161" i="13"/>
  <c r="L148" i="13"/>
  <c r="L154" i="13"/>
  <c r="L158" i="13"/>
  <c r="L162" i="13"/>
  <c r="L150" i="13"/>
  <c r="L155" i="13"/>
  <c r="L151" i="13"/>
  <c r="L163" i="13"/>
  <c r="L166" i="13"/>
  <c r="L170" i="13"/>
  <c r="L174" i="13"/>
  <c r="L134" i="13"/>
  <c r="L167" i="13"/>
  <c r="L171" i="13"/>
  <c r="L168" i="13"/>
  <c r="L172" i="13"/>
  <c r="L159" i="13"/>
  <c r="L165" i="13"/>
  <c r="L169" i="13"/>
  <c r="L173" i="13"/>
  <c r="S2" i="17"/>
  <c r="Q42" i="17"/>
  <c r="P41" i="17"/>
  <c r="O40" i="17"/>
  <c r="N39" i="17"/>
  <c r="M38" i="17"/>
  <c r="L37" i="17"/>
  <c r="K36" i="17"/>
  <c r="J35" i="17"/>
  <c r="I34" i="17"/>
  <c r="H33" i="17"/>
  <c r="V31" i="17"/>
  <c r="U30" i="17"/>
  <c r="T29" i="17"/>
  <c r="S28" i="17"/>
  <c r="R27" i="17"/>
  <c r="Q26" i="17"/>
  <c r="P25" i="17"/>
  <c r="O24" i="17"/>
  <c r="N23" i="17"/>
  <c r="M22" i="17"/>
  <c r="L21" i="17"/>
  <c r="K20" i="17"/>
  <c r="J19" i="17"/>
  <c r="I18" i="17"/>
  <c r="H17" i="17"/>
  <c r="V15" i="17"/>
  <c r="U14" i="17"/>
  <c r="T13" i="17"/>
  <c r="S12" i="17"/>
  <c r="R11" i="17"/>
  <c r="Q10" i="17"/>
  <c r="P9" i="17"/>
  <c r="O8" i="17"/>
  <c r="N7" i="17"/>
  <c r="M6" i="17"/>
  <c r="L5" i="17"/>
  <c r="K4" i="17"/>
  <c r="J3" i="17"/>
  <c r="AU46" i="17"/>
  <c r="AB46" i="17"/>
  <c r="I46" i="17"/>
  <c r="BE86" i="17"/>
  <c r="AK86" i="17"/>
  <c r="AQ85" i="17"/>
  <c r="U85" i="17"/>
  <c r="AA84" i="17"/>
  <c r="BB83" i="17"/>
  <c r="AG83" i="17"/>
  <c r="L83" i="17"/>
  <c r="BE82" i="17"/>
  <c r="AH82" i="17"/>
  <c r="L82" i="17"/>
  <c r="BC81" i="17"/>
  <c r="AG81" i="17"/>
  <c r="K81" i="17"/>
  <c r="AY80" i="17"/>
  <c r="V80" i="17"/>
  <c r="BF79" i="17"/>
  <c r="AN78" i="17"/>
  <c r="L78" i="17"/>
  <c r="AB77" i="17"/>
  <c r="AC76" i="17"/>
  <c r="Z75" i="17"/>
  <c r="W74" i="17"/>
  <c r="Y73" i="17"/>
  <c r="U72" i="17"/>
  <c r="S71" i="17"/>
  <c r="T70" i="17"/>
  <c r="O68" i="17"/>
  <c r="BE67" i="17"/>
  <c r="BD64" i="17"/>
  <c r="AC16" i="17"/>
  <c r="AC32" i="17"/>
  <c r="AC13" i="17"/>
  <c r="AC29" i="17"/>
  <c r="AC42" i="17"/>
  <c r="AC10" i="17"/>
  <c r="AC26" i="17"/>
  <c r="AC7" i="17"/>
  <c r="AC23" i="17"/>
  <c r="AC39" i="17"/>
  <c r="AC2" i="17"/>
  <c r="AC4" i="17"/>
  <c r="AC20" i="17"/>
  <c r="AC36" i="17"/>
  <c r="AC17" i="17"/>
  <c r="AC33" i="17"/>
  <c r="AC14" i="17"/>
  <c r="AC30" i="17"/>
  <c r="AC11" i="17"/>
  <c r="AC27" i="17"/>
  <c r="AC8" i="17"/>
  <c r="AC24" i="17"/>
  <c r="AC40" i="17"/>
  <c r="AC5" i="17"/>
  <c r="AC21" i="17"/>
  <c r="AC37" i="17"/>
  <c r="AC18" i="17"/>
  <c r="AC34" i="17"/>
  <c r="AC15" i="17"/>
  <c r="AC31" i="17"/>
  <c r="AC12" i="17"/>
  <c r="AC28" i="17"/>
  <c r="AC9" i="17"/>
  <c r="AC25" i="17"/>
  <c r="AC41" i="17"/>
  <c r="AC6" i="17"/>
  <c r="AC22" i="17"/>
  <c r="AC38" i="17"/>
  <c r="AC3" i="17"/>
  <c r="AC19" i="17"/>
  <c r="AC35" i="17"/>
  <c r="AU3" i="17"/>
  <c r="AU19" i="17"/>
  <c r="AU35" i="17"/>
  <c r="AU16" i="17"/>
  <c r="AU32" i="17"/>
  <c r="AU13" i="17"/>
  <c r="AU29" i="17"/>
  <c r="AU42" i="17"/>
  <c r="AU10" i="17"/>
  <c r="AU26" i="17"/>
  <c r="AU7" i="17"/>
  <c r="AU23" i="17"/>
  <c r="AU39" i="17"/>
  <c r="AU4" i="17"/>
  <c r="AU20" i="17"/>
  <c r="AU36" i="17"/>
  <c r="AU17" i="17"/>
  <c r="AU33" i="17"/>
  <c r="AU14" i="17"/>
  <c r="AU30" i="17"/>
  <c r="AU2" i="17"/>
  <c r="AU11" i="17"/>
  <c r="AU27" i="17"/>
  <c r="AU8" i="17"/>
  <c r="AU24" i="17"/>
  <c r="AU40" i="17"/>
  <c r="AU5" i="17"/>
  <c r="AU21" i="17"/>
  <c r="AU37" i="17"/>
  <c r="AU18" i="17"/>
  <c r="AU34" i="17"/>
  <c r="AU15" i="17"/>
  <c r="AU31" i="17"/>
  <c r="AU12" i="17"/>
  <c r="AU28" i="17"/>
  <c r="AU9" i="17"/>
  <c r="AU25" i="17"/>
  <c r="AU41" i="17"/>
  <c r="AU6" i="17"/>
  <c r="AU22" i="17"/>
  <c r="AU38" i="17"/>
  <c r="H49" i="17"/>
  <c r="H53" i="17"/>
  <c r="H57" i="17"/>
  <c r="H61" i="17"/>
  <c r="H65" i="17"/>
  <c r="H50" i="17"/>
  <c r="H54" i="17"/>
  <c r="H58" i="17"/>
  <c r="H62" i="17"/>
  <c r="H66" i="17"/>
  <c r="H70" i="17"/>
  <c r="H74" i="17"/>
  <c r="H47" i="17"/>
  <c r="H51" i="17"/>
  <c r="H55" i="17"/>
  <c r="H59" i="17"/>
  <c r="H63" i="17"/>
  <c r="H67" i="17"/>
  <c r="H71" i="17"/>
  <c r="H75" i="17"/>
  <c r="H48" i="17"/>
  <c r="H52" i="17"/>
  <c r="H56" i="17"/>
  <c r="H60" i="17"/>
  <c r="H64" i="17"/>
  <c r="H68" i="17"/>
  <c r="H72" i="17"/>
  <c r="H76" i="17"/>
  <c r="H80" i="17"/>
  <c r="AW47" i="17"/>
  <c r="AW51" i="17"/>
  <c r="AW55" i="17"/>
  <c r="AW59" i="17"/>
  <c r="AW63" i="17"/>
  <c r="AW67" i="17"/>
  <c r="AW71" i="17"/>
  <c r="AW75" i="17"/>
  <c r="AW79" i="17"/>
  <c r="AW83" i="17"/>
  <c r="AW48" i="17"/>
  <c r="AW52" i="17"/>
  <c r="AW56" i="17"/>
  <c r="AW60" i="17"/>
  <c r="AW64" i="17"/>
  <c r="AW49" i="17"/>
  <c r="AW53" i="17"/>
  <c r="AW57" i="17"/>
  <c r="AW61" i="17"/>
  <c r="AW50" i="17"/>
  <c r="AW54" i="17"/>
  <c r="AW58" i="17"/>
  <c r="AW62" i="17"/>
  <c r="AW66" i="17"/>
  <c r="AW70" i="17"/>
  <c r="AW74" i="17"/>
  <c r="AW78" i="17"/>
  <c r="AW82" i="17"/>
  <c r="AG47" i="17"/>
  <c r="AG51" i="17"/>
  <c r="AG55" i="17"/>
  <c r="AG59" i="17"/>
  <c r="AG63" i="17"/>
  <c r="AG67" i="17"/>
  <c r="AG48" i="17"/>
  <c r="AG52" i="17"/>
  <c r="AG56" i="17"/>
  <c r="AG60" i="17"/>
  <c r="AG64" i="17"/>
  <c r="AG68" i="17"/>
  <c r="AG72" i="17"/>
  <c r="AG76" i="17"/>
  <c r="AG49" i="17"/>
  <c r="AG53" i="17"/>
  <c r="AG57" i="17"/>
  <c r="AG61" i="17"/>
  <c r="AG65" i="17"/>
  <c r="AG69" i="17"/>
  <c r="AG73" i="17"/>
  <c r="AG77" i="17"/>
  <c r="AG50" i="17"/>
  <c r="AG54" i="17"/>
  <c r="AG58" i="17"/>
  <c r="AG62" i="17"/>
  <c r="AG66" i="17"/>
  <c r="AG70" i="17"/>
  <c r="AG74" i="17"/>
  <c r="AG78" i="17"/>
  <c r="Q47" i="17"/>
  <c r="Q51" i="17"/>
  <c r="Q55" i="17"/>
  <c r="Q59" i="17"/>
  <c r="Q63" i="17"/>
  <c r="Q67" i="17"/>
  <c r="Q48" i="17"/>
  <c r="Q52" i="17"/>
  <c r="Q56" i="17"/>
  <c r="Q60" i="17"/>
  <c r="Q64" i="17"/>
  <c r="Q68" i="17"/>
  <c r="Q72" i="17"/>
  <c r="Q76" i="17"/>
  <c r="Q49" i="17"/>
  <c r="Q53" i="17"/>
  <c r="Q57" i="17"/>
  <c r="Q61" i="17"/>
  <c r="Q50" i="17"/>
  <c r="Q54" i="17"/>
  <c r="Q58" i="17"/>
  <c r="Q62" i="17"/>
  <c r="Q66" i="17"/>
  <c r="Q70" i="17"/>
  <c r="Q74" i="17"/>
  <c r="AX93" i="17"/>
  <c r="AX97" i="17"/>
  <c r="AX101" i="17"/>
  <c r="AX105" i="17"/>
  <c r="AX109" i="17"/>
  <c r="AX113" i="17"/>
  <c r="AX117" i="17"/>
  <c r="AX121" i="17"/>
  <c r="AX94" i="17"/>
  <c r="AX98" i="17"/>
  <c r="AX102" i="17"/>
  <c r="AX106" i="17"/>
  <c r="AX110" i="17"/>
  <c r="AX114" i="17"/>
  <c r="AX118" i="17"/>
  <c r="AX122" i="17"/>
  <c r="AX126" i="17"/>
  <c r="AX95" i="17"/>
  <c r="AX99" i="17"/>
  <c r="AX103" i="17"/>
  <c r="AX107" i="17"/>
  <c r="AX111" i="17"/>
  <c r="AX115" i="17"/>
  <c r="AX119" i="17"/>
  <c r="AX123" i="17"/>
  <c r="AX92" i="17"/>
  <c r="AX96" i="17"/>
  <c r="AX100" i="17"/>
  <c r="AX104" i="17"/>
  <c r="AX108" i="17"/>
  <c r="AX112" i="17"/>
  <c r="AX116" i="17"/>
  <c r="AX120" i="17"/>
  <c r="AX129" i="17"/>
  <c r="AX130" i="17"/>
  <c r="AX124" i="17"/>
  <c r="AX131" i="17"/>
  <c r="AX125" i="17"/>
  <c r="AX127" i="17"/>
  <c r="AX91" i="17"/>
  <c r="AX128" i="17"/>
  <c r="AH93" i="17"/>
  <c r="AH97" i="17"/>
  <c r="AH101" i="17"/>
  <c r="AH105" i="17"/>
  <c r="AH109" i="17"/>
  <c r="AH113" i="17"/>
  <c r="AH117" i="17"/>
  <c r="AH121" i="17"/>
  <c r="AH125" i="17"/>
  <c r="AH94" i="17"/>
  <c r="AH98" i="17"/>
  <c r="AH102" i="17"/>
  <c r="AH106" i="17"/>
  <c r="AH110" i="17"/>
  <c r="AH114" i="17"/>
  <c r="AH118" i="17"/>
  <c r="AH122" i="17"/>
  <c r="AH95" i="17"/>
  <c r="AH99" i="17"/>
  <c r="AH103" i="17"/>
  <c r="AH107" i="17"/>
  <c r="AH111" i="17"/>
  <c r="AH115" i="17"/>
  <c r="AH119" i="17"/>
  <c r="AH123" i="17"/>
  <c r="AH92" i="17"/>
  <c r="AH96" i="17"/>
  <c r="AH100" i="17"/>
  <c r="AH104" i="17"/>
  <c r="AH108" i="17"/>
  <c r="AH112" i="17"/>
  <c r="AH116" i="17"/>
  <c r="AH120" i="17"/>
  <c r="AH124" i="17"/>
  <c r="AH129" i="17"/>
  <c r="AH130" i="17"/>
  <c r="AH131" i="17"/>
  <c r="AH126" i="17"/>
  <c r="AH127" i="17"/>
  <c r="AH91" i="17"/>
  <c r="AH128" i="17"/>
  <c r="R93" i="17"/>
  <c r="R97" i="17"/>
  <c r="R101" i="17"/>
  <c r="R105" i="17"/>
  <c r="R109" i="17"/>
  <c r="R113" i="17"/>
  <c r="R117" i="17"/>
  <c r="R121" i="17"/>
  <c r="R125" i="17"/>
  <c r="R94" i="17"/>
  <c r="R98" i="17"/>
  <c r="R102" i="17"/>
  <c r="R106" i="17"/>
  <c r="R110" i="17"/>
  <c r="R114" i="17"/>
  <c r="R118" i="17"/>
  <c r="R122" i="17"/>
  <c r="R126" i="17"/>
  <c r="R95" i="17"/>
  <c r="R99" i="17"/>
  <c r="R103" i="17"/>
  <c r="R107" i="17"/>
  <c r="R111" i="17"/>
  <c r="R115" i="17"/>
  <c r="R119" i="17"/>
  <c r="R123" i="17"/>
  <c r="R92" i="17"/>
  <c r="R96" i="17"/>
  <c r="R100" i="17"/>
  <c r="R104" i="17"/>
  <c r="R108" i="17"/>
  <c r="R112" i="17"/>
  <c r="R128" i="17"/>
  <c r="R127" i="17"/>
  <c r="R129" i="17"/>
  <c r="R116" i="17"/>
  <c r="R130" i="17"/>
  <c r="R124" i="17"/>
  <c r="R131" i="17"/>
  <c r="R120" i="17"/>
  <c r="R91" i="17"/>
  <c r="AY136" i="17"/>
  <c r="AY140" i="17"/>
  <c r="AY144" i="17"/>
  <c r="AY148" i="17"/>
  <c r="AY137" i="17"/>
  <c r="AY141" i="17"/>
  <c r="AY145" i="17"/>
  <c r="AY138" i="17"/>
  <c r="AY142" i="17"/>
  <c r="AY146" i="17"/>
  <c r="AY135" i="17"/>
  <c r="AY139" i="17"/>
  <c r="AY143" i="17"/>
  <c r="AY149" i="17"/>
  <c r="AY153" i="17"/>
  <c r="AY157" i="17"/>
  <c r="AY161" i="17"/>
  <c r="AY165" i="17"/>
  <c r="AY169" i="17"/>
  <c r="AY173" i="17"/>
  <c r="AY150" i="17"/>
  <c r="AY154" i="17"/>
  <c r="AY158" i="17"/>
  <c r="AY162" i="17"/>
  <c r="AY166" i="17"/>
  <c r="AY170" i="17"/>
  <c r="AY174" i="17"/>
  <c r="AY134" i="17"/>
  <c r="AY151" i="17"/>
  <c r="AY155" i="17"/>
  <c r="AY159" i="17"/>
  <c r="AY163" i="17"/>
  <c r="AY167" i="17"/>
  <c r="AY171" i="17"/>
  <c r="AY147" i="17"/>
  <c r="AY152" i="17"/>
  <c r="AY156" i="17"/>
  <c r="AY160" i="17"/>
  <c r="AY164" i="17"/>
  <c r="AY168" i="17"/>
  <c r="AY172" i="17"/>
  <c r="AI135" i="17"/>
  <c r="AI139" i="17"/>
  <c r="AI143" i="17"/>
  <c r="AI136" i="17"/>
  <c r="AI140" i="17"/>
  <c r="AI137" i="17"/>
  <c r="AI141" i="17"/>
  <c r="AI145" i="17"/>
  <c r="AI138" i="17"/>
  <c r="AI142" i="17"/>
  <c r="AI146" i="17"/>
  <c r="AI149" i="17"/>
  <c r="AI153" i="17"/>
  <c r="AI157" i="17"/>
  <c r="AI161" i="17"/>
  <c r="AI165" i="17"/>
  <c r="AI169" i="17"/>
  <c r="AI173" i="17"/>
  <c r="AI147" i="17"/>
  <c r="AI150" i="17"/>
  <c r="AI154" i="17"/>
  <c r="AI158" i="17"/>
  <c r="AI162" i="17"/>
  <c r="AI166" i="17"/>
  <c r="AI170" i="17"/>
  <c r="AI174" i="17"/>
  <c r="AI148" i="17"/>
  <c r="AI134" i="17"/>
  <c r="AI144" i="17"/>
  <c r="AI151" i="17"/>
  <c r="AI155" i="17"/>
  <c r="AI159" i="17"/>
  <c r="AI163" i="17"/>
  <c r="AI167" i="17"/>
  <c r="AI171" i="17"/>
  <c r="AI152" i="17"/>
  <c r="AI156" i="17"/>
  <c r="AI160" i="17"/>
  <c r="AI164" i="17"/>
  <c r="AI168" i="17"/>
  <c r="AI172" i="17"/>
  <c r="S135" i="17"/>
  <c r="S139" i="17"/>
  <c r="S143" i="17"/>
  <c r="S136" i="17"/>
  <c r="S140" i="17"/>
  <c r="S144" i="17"/>
  <c r="S137" i="17"/>
  <c r="S141" i="17"/>
  <c r="S145" i="17"/>
  <c r="S138" i="17"/>
  <c r="S142" i="17"/>
  <c r="S146" i="17"/>
  <c r="S152" i="17"/>
  <c r="S156" i="17"/>
  <c r="S160" i="17"/>
  <c r="S164" i="17"/>
  <c r="S168" i="17"/>
  <c r="S172" i="17"/>
  <c r="S153" i="17"/>
  <c r="S157" i="17"/>
  <c r="S161" i="17"/>
  <c r="S165" i="17"/>
  <c r="S169" i="17"/>
  <c r="S173" i="17"/>
  <c r="S149" i="17"/>
  <c r="S150" i="17"/>
  <c r="S154" i="17"/>
  <c r="S158" i="17"/>
  <c r="S162" i="17"/>
  <c r="S166" i="17"/>
  <c r="S170" i="17"/>
  <c r="S174" i="17"/>
  <c r="S134" i="17"/>
  <c r="S147" i="17"/>
  <c r="S151" i="17"/>
  <c r="S155" i="17"/>
  <c r="S159" i="17"/>
  <c r="S163" i="17"/>
  <c r="S167" i="17"/>
  <c r="S171" i="17"/>
  <c r="S148" i="17"/>
  <c r="AZ5" i="15"/>
  <c r="AZ9" i="15"/>
  <c r="AZ13" i="15"/>
  <c r="AZ17" i="15"/>
  <c r="AZ2" i="15"/>
  <c r="AZ6" i="15"/>
  <c r="AZ10" i="15"/>
  <c r="AZ14" i="15"/>
  <c r="AZ18" i="15"/>
  <c r="AZ3" i="15"/>
  <c r="AZ7" i="15"/>
  <c r="AZ11" i="15"/>
  <c r="AZ15" i="15"/>
  <c r="AZ19" i="15"/>
  <c r="AZ4" i="15"/>
  <c r="AZ8" i="15"/>
  <c r="AZ12" i="15"/>
  <c r="AZ16" i="15"/>
  <c r="AZ20" i="15"/>
  <c r="AZ24" i="15"/>
  <c r="AZ28" i="15"/>
  <c r="AZ32" i="15"/>
  <c r="AZ36" i="15"/>
  <c r="AZ40" i="15"/>
  <c r="AZ25" i="15"/>
  <c r="AZ29" i="15"/>
  <c r="AZ33" i="15"/>
  <c r="AZ37" i="15"/>
  <c r="AZ41" i="15"/>
  <c r="AZ21" i="15"/>
  <c r="AZ26" i="15"/>
  <c r="AZ30" i="15"/>
  <c r="AZ34" i="15"/>
  <c r="AZ38" i="15"/>
  <c r="AZ42" i="15"/>
  <c r="AZ22" i="15"/>
  <c r="AZ23" i="15"/>
  <c r="AZ27" i="15"/>
  <c r="AZ31" i="15"/>
  <c r="AZ35" i="15"/>
  <c r="AZ39" i="15"/>
  <c r="AJ5" i="15"/>
  <c r="AJ9" i="15"/>
  <c r="AJ13" i="15"/>
  <c r="AJ17" i="15"/>
  <c r="AJ21" i="15"/>
  <c r="AJ2" i="15"/>
  <c r="AJ6" i="15"/>
  <c r="AJ10" i="15"/>
  <c r="AJ14" i="15"/>
  <c r="AJ18" i="15"/>
  <c r="AJ3" i="15"/>
  <c r="AJ7" i="15"/>
  <c r="AJ11" i="15"/>
  <c r="AJ15" i="15"/>
  <c r="AJ19" i="15"/>
  <c r="AJ4" i="15"/>
  <c r="AJ8" i="15"/>
  <c r="AJ12" i="15"/>
  <c r="AJ16" i="15"/>
  <c r="AJ20" i="15"/>
  <c r="AJ24" i="15"/>
  <c r="AJ28" i="15"/>
  <c r="AJ32" i="15"/>
  <c r="AJ36" i="15"/>
  <c r="AJ40" i="15"/>
  <c r="AJ25" i="15"/>
  <c r="AJ29" i="15"/>
  <c r="AJ33" i="15"/>
  <c r="AJ37" i="15"/>
  <c r="AJ41" i="15"/>
  <c r="AJ26" i="15"/>
  <c r="AJ30" i="15"/>
  <c r="AJ34" i="15"/>
  <c r="AJ38" i="15"/>
  <c r="AJ42" i="15"/>
  <c r="AJ22" i="15"/>
  <c r="AJ23" i="15"/>
  <c r="AJ27" i="15"/>
  <c r="AJ31" i="15"/>
  <c r="AJ35" i="15"/>
  <c r="AJ39" i="15"/>
  <c r="T4" i="15"/>
  <c r="T8" i="15"/>
  <c r="T12" i="15"/>
  <c r="T16" i="15"/>
  <c r="T20" i="15"/>
  <c r="T5" i="15"/>
  <c r="T9" i="15"/>
  <c r="T13" i="15"/>
  <c r="T17" i="15"/>
  <c r="T21" i="15"/>
  <c r="T2" i="15"/>
  <c r="T6" i="15"/>
  <c r="T10" i="15"/>
  <c r="T14" i="15"/>
  <c r="T18" i="15"/>
  <c r="T22" i="15"/>
  <c r="T3" i="15"/>
  <c r="T7" i="15"/>
  <c r="T11" i="15"/>
  <c r="T15" i="15"/>
  <c r="T24" i="15"/>
  <c r="T28" i="15"/>
  <c r="T32" i="15"/>
  <c r="T36" i="15"/>
  <c r="T40" i="15"/>
  <c r="T25" i="15"/>
  <c r="T29" i="15"/>
  <c r="T33" i="15"/>
  <c r="T37" i="15"/>
  <c r="T41" i="15"/>
  <c r="T26" i="15"/>
  <c r="T30" i="15"/>
  <c r="T34" i="15"/>
  <c r="T38" i="15"/>
  <c r="T42" i="15"/>
  <c r="T19" i="15"/>
  <c r="T23" i="15"/>
  <c r="T27" i="15"/>
  <c r="T31" i="15"/>
  <c r="T35" i="15"/>
  <c r="T39" i="15"/>
  <c r="BA47" i="15"/>
  <c r="BA51" i="15"/>
  <c r="BA55" i="15"/>
  <c r="BA59" i="15"/>
  <c r="BA63" i="15"/>
  <c r="BA67" i="15"/>
  <c r="BA71" i="15"/>
  <c r="BA48" i="15"/>
  <c r="BA52" i="15"/>
  <c r="BA56" i="15"/>
  <c r="BA60" i="15"/>
  <c r="BA64" i="15"/>
  <c r="BA68" i="15"/>
  <c r="BA49" i="15"/>
  <c r="BA53" i="15"/>
  <c r="BA57" i="15"/>
  <c r="BA61" i="15"/>
  <c r="BA50" i="15"/>
  <c r="BA54" i="15"/>
  <c r="BA58" i="15"/>
  <c r="BA62" i="15"/>
  <c r="BA66" i="15"/>
  <c r="BA72" i="15"/>
  <c r="BA76" i="15"/>
  <c r="BA80" i="15"/>
  <c r="BA84" i="15"/>
  <c r="BA73" i="15"/>
  <c r="BA77" i="15"/>
  <c r="BA81" i="15"/>
  <c r="BA85" i="15"/>
  <c r="BA74" i="15"/>
  <c r="BA78" i="15"/>
  <c r="BA82" i="15"/>
  <c r="BA86" i="15"/>
  <c r="BA65" i="15"/>
  <c r="BA46" i="15"/>
  <c r="BA75" i="15"/>
  <c r="BA79" i="15"/>
  <c r="BA83" i="15"/>
  <c r="BA70" i="15"/>
  <c r="BA69" i="15"/>
  <c r="AK47" i="15"/>
  <c r="AK51" i="15"/>
  <c r="AK55" i="15"/>
  <c r="AK59" i="15"/>
  <c r="AK63" i="15"/>
  <c r="AK67" i="15"/>
  <c r="AK48" i="15"/>
  <c r="AK52" i="15"/>
  <c r="AK56" i="15"/>
  <c r="AK60" i="15"/>
  <c r="AK64" i="15"/>
  <c r="AK68" i="15"/>
  <c r="AK49" i="15"/>
  <c r="AK53" i="15"/>
  <c r="AK57" i="15"/>
  <c r="AK61" i="15"/>
  <c r="AK50" i="15"/>
  <c r="AK54" i="15"/>
  <c r="AK58" i="15"/>
  <c r="AK62" i="15"/>
  <c r="AK66" i="15"/>
  <c r="AK72" i="15"/>
  <c r="AK76" i="15"/>
  <c r="AK80" i="15"/>
  <c r="AK84" i="15"/>
  <c r="AK73" i="15"/>
  <c r="AK77" i="15"/>
  <c r="AK81" i="15"/>
  <c r="AK85" i="15"/>
  <c r="AK70" i="15"/>
  <c r="AK71" i="15"/>
  <c r="AK65" i="15"/>
  <c r="AK74" i="15"/>
  <c r="AK78" i="15"/>
  <c r="AK82" i="15"/>
  <c r="AK86" i="15"/>
  <c r="AK69" i="15"/>
  <c r="AK46" i="15"/>
  <c r="AK75" i="15"/>
  <c r="AK79" i="15"/>
  <c r="AK83" i="15"/>
  <c r="U47" i="15"/>
  <c r="U51" i="15"/>
  <c r="U55" i="15"/>
  <c r="U59" i="15"/>
  <c r="U63" i="15"/>
  <c r="U67" i="15"/>
  <c r="U48" i="15"/>
  <c r="U52" i="15"/>
  <c r="U56" i="15"/>
  <c r="U60" i="15"/>
  <c r="U64" i="15"/>
  <c r="U68" i="15"/>
  <c r="U49" i="15"/>
  <c r="U53" i="15"/>
  <c r="U57" i="15"/>
  <c r="U61" i="15"/>
  <c r="U65" i="15"/>
  <c r="U69" i="15"/>
  <c r="U50" i="15"/>
  <c r="U54" i="15"/>
  <c r="U58" i="15"/>
  <c r="U62" i="15"/>
  <c r="U66" i="15"/>
  <c r="U70" i="15"/>
  <c r="U76" i="15"/>
  <c r="U80" i="15"/>
  <c r="U84" i="15"/>
  <c r="U72" i="15"/>
  <c r="U73" i="15"/>
  <c r="U77" i="15"/>
  <c r="U81" i="15"/>
  <c r="U85" i="15"/>
  <c r="U74" i="15"/>
  <c r="U78" i="15"/>
  <c r="U82" i="15"/>
  <c r="U86" i="15"/>
  <c r="U71" i="15"/>
  <c r="U46" i="15"/>
  <c r="U75" i="15"/>
  <c r="U79" i="15"/>
  <c r="U83" i="15"/>
  <c r="BB97" i="15"/>
  <c r="BB101" i="15"/>
  <c r="BB105" i="15"/>
  <c r="BB109" i="15"/>
  <c r="BB113" i="15"/>
  <c r="BB117" i="15"/>
  <c r="BB121" i="15"/>
  <c r="BB125" i="15"/>
  <c r="BB93" i="15"/>
  <c r="BB94" i="15"/>
  <c r="BB98" i="15"/>
  <c r="BB102" i="15"/>
  <c r="BB106" i="15"/>
  <c r="BB110" i="15"/>
  <c r="BB114" i="15"/>
  <c r="BB118" i="15"/>
  <c r="BB122" i="15"/>
  <c r="BB126" i="15"/>
  <c r="BB92" i="15"/>
  <c r="BB95" i="15"/>
  <c r="BB99" i="15"/>
  <c r="BB103" i="15"/>
  <c r="BB107" i="15"/>
  <c r="BB111" i="15"/>
  <c r="BB115" i="15"/>
  <c r="BB119" i="15"/>
  <c r="BB123" i="15"/>
  <c r="BB96" i="15"/>
  <c r="BB100" i="15"/>
  <c r="BB104" i="15"/>
  <c r="BB108" i="15"/>
  <c r="BB112" i="15"/>
  <c r="BB116" i="15"/>
  <c r="BB120" i="15"/>
  <c r="BB124" i="15"/>
  <c r="BB129" i="15"/>
  <c r="BB128" i="15"/>
  <c r="BB127" i="15"/>
  <c r="BB130" i="15"/>
  <c r="BB131" i="15"/>
  <c r="BB91" i="15"/>
  <c r="AL93" i="15"/>
  <c r="AL96" i="15"/>
  <c r="AL100" i="15"/>
  <c r="AL104" i="15"/>
  <c r="AL108" i="15"/>
  <c r="AL112" i="15"/>
  <c r="AL116" i="15"/>
  <c r="AL97" i="15"/>
  <c r="AL101" i="15"/>
  <c r="AL105" i="15"/>
  <c r="AL109" i="15"/>
  <c r="AL113" i="15"/>
  <c r="AL117" i="15"/>
  <c r="AL121" i="15"/>
  <c r="AL125" i="15"/>
  <c r="AL94" i="15"/>
  <c r="AL98" i="15"/>
  <c r="AL102" i="15"/>
  <c r="AL106" i="15"/>
  <c r="AL110" i="15"/>
  <c r="AL114" i="15"/>
  <c r="AL118" i="15"/>
  <c r="AL122" i="15"/>
  <c r="AL95" i="15"/>
  <c r="AL99" i="15"/>
  <c r="AL103" i="15"/>
  <c r="AL107" i="15"/>
  <c r="AL111" i="15"/>
  <c r="AL115" i="15"/>
  <c r="AL119" i="15"/>
  <c r="AL92" i="15"/>
  <c r="AL129" i="15"/>
  <c r="AL123" i="15"/>
  <c r="AL128" i="15"/>
  <c r="AL130" i="15"/>
  <c r="AL127" i="15"/>
  <c r="AL120" i="15"/>
  <c r="AL131" i="15"/>
  <c r="AL124" i="15"/>
  <c r="AL126" i="15"/>
  <c r="AL91" i="15"/>
  <c r="V92" i="15"/>
  <c r="V96" i="15"/>
  <c r="V100" i="15"/>
  <c r="V104" i="15"/>
  <c r="V108" i="15"/>
  <c r="V112" i="15"/>
  <c r="V116" i="15"/>
  <c r="V120" i="15"/>
  <c r="V124" i="15"/>
  <c r="V97" i="15"/>
  <c r="V101" i="15"/>
  <c r="V105" i="15"/>
  <c r="V109" i="15"/>
  <c r="V113" i="15"/>
  <c r="V117" i="15"/>
  <c r="V121" i="15"/>
  <c r="V94" i="15"/>
  <c r="V98" i="15"/>
  <c r="V102" i="15"/>
  <c r="V106" i="15"/>
  <c r="V110" i="15"/>
  <c r="V114" i="15"/>
  <c r="V118" i="15"/>
  <c r="V122" i="15"/>
  <c r="V126" i="15"/>
  <c r="V93" i="15"/>
  <c r="V95" i="15"/>
  <c r="V99" i="15"/>
  <c r="V103" i="15"/>
  <c r="V107" i="15"/>
  <c r="V111" i="15"/>
  <c r="V115" i="15"/>
  <c r="V119" i="15"/>
  <c r="V123" i="15"/>
  <c r="V129" i="15"/>
  <c r="V130" i="15"/>
  <c r="V128" i="15"/>
  <c r="V127" i="15"/>
  <c r="V131" i="15"/>
  <c r="V125" i="15"/>
  <c r="V91" i="15"/>
  <c r="BC136" i="15"/>
  <c r="BC140" i="15"/>
  <c r="BC144" i="15"/>
  <c r="BC137" i="15"/>
  <c r="BC141" i="15"/>
  <c r="BC145" i="15"/>
  <c r="BC138" i="15"/>
  <c r="BC135" i="15"/>
  <c r="BC139" i="15"/>
  <c r="BC143" i="15"/>
  <c r="BC147" i="15"/>
  <c r="BC151" i="15"/>
  <c r="BC155" i="15"/>
  <c r="BC159" i="15"/>
  <c r="BC163" i="15"/>
  <c r="BC167" i="15"/>
  <c r="BC171" i="15"/>
  <c r="BC148" i="15"/>
  <c r="BC152" i="15"/>
  <c r="BC156" i="15"/>
  <c r="BC160" i="15"/>
  <c r="BC164" i="15"/>
  <c r="BC168" i="15"/>
  <c r="BC172" i="15"/>
  <c r="BC142" i="15"/>
  <c r="BC149" i="15"/>
  <c r="BC153" i="15"/>
  <c r="BC157" i="15"/>
  <c r="BC161" i="15"/>
  <c r="BC165" i="15"/>
  <c r="BC169" i="15"/>
  <c r="BC173" i="15"/>
  <c r="BC146" i="15"/>
  <c r="BC150" i="15"/>
  <c r="BC154" i="15"/>
  <c r="BC158" i="15"/>
  <c r="BC162" i="15"/>
  <c r="BC166" i="15"/>
  <c r="BC134" i="15"/>
  <c r="BC170" i="15"/>
  <c r="BC174" i="15"/>
  <c r="AM135" i="15"/>
  <c r="AM139" i="15"/>
  <c r="AM143" i="15"/>
  <c r="AM136" i="15"/>
  <c r="AM140" i="15"/>
  <c r="AM144" i="15"/>
  <c r="AM137" i="15"/>
  <c r="AM141" i="15"/>
  <c r="AM138" i="15"/>
  <c r="AM147" i="15"/>
  <c r="AM151" i="15"/>
  <c r="AM155" i="15"/>
  <c r="AM159" i="15"/>
  <c r="AM163" i="15"/>
  <c r="AM167" i="15"/>
  <c r="AM171" i="15"/>
  <c r="AM142" i="15"/>
  <c r="AM145" i="15"/>
  <c r="AM148" i="15"/>
  <c r="AM152" i="15"/>
  <c r="AM156" i="15"/>
  <c r="AM160" i="15"/>
  <c r="AM164" i="15"/>
  <c r="AM168" i="15"/>
  <c r="AM172" i="15"/>
  <c r="AM149" i="15"/>
  <c r="AM153" i="15"/>
  <c r="AM157" i="15"/>
  <c r="AM161" i="15"/>
  <c r="AM165" i="15"/>
  <c r="AM169" i="15"/>
  <c r="AM173" i="15"/>
  <c r="AM146" i="15"/>
  <c r="AM150" i="15"/>
  <c r="AM154" i="15"/>
  <c r="AM158" i="15"/>
  <c r="AM162" i="15"/>
  <c r="AM166" i="15"/>
  <c r="AM170" i="15"/>
  <c r="AM174" i="15"/>
  <c r="AM134" i="15"/>
  <c r="W135" i="15"/>
  <c r="W139" i="15"/>
  <c r="W136" i="15"/>
  <c r="W140" i="15"/>
  <c r="W144" i="15"/>
  <c r="W137" i="15"/>
  <c r="W141" i="15"/>
  <c r="W138" i="15"/>
  <c r="W142" i="15"/>
  <c r="W146" i="15"/>
  <c r="W134" i="15"/>
  <c r="W147" i="15"/>
  <c r="W151" i="15"/>
  <c r="W155" i="15"/>
  <c r="W159" i="15"/>
  <c r="W163" i="15"/>
  <c r="W167" i="15"/>
  <c r="W171" i="15"/>
  <c r="W148" i="15"/>
  <c r="W152" i="15"/>
  <c r="W156" i="15"/>
  <c r="W160" i="15"/>
  <c r="W164" i="15"/>
  <c r="W168" i="15"/>
  <c r="W172" i="15"/>
  <c r="W143" i="15"/>
  <c r="W149" i="15"/>
  <c r="W153" i="15"/>
  <c r="W157" i="15"/>
  <c r="W161" i="15"/>
  <c r="W165" i="15"/>
  <c r="W169" i="15"/>
  <c r="W173" i="15"/>
  <c r="W145" i="15"/>
  <c r="W150" i="15"/>
  <c r="W154" i="15"/>
  <c r="W158" i="15"/>
  <c r="W162" i="15"/>
  <c r="W166" i="15"/>
  <c r="W170" i="15"/>
  <c r="W174" i="15"/>
  <c r="BD4" i="13"/>
  <c r="BD8" i="13"/>
  <c r="BD13" i="13"/>
  <c r="BD17" i="13"/>
  <c r="BD21" i="13"/>
  <c r="BD25" i="13"/>
  <c r="BD29" i="13"/>
  <c r="BD5" i="13"/>
  <c r="BD9" i="13"/>
  <c r="BD14" i="13"/>
  <c r="BD18" i="13"/>
  <c r="BD22" i="13"/>
  <c r="BD26" i="13"/>
  <c r="BD30" i="13"/>
  <c r="BD6" i="13"/>
  <c r="BD10" i="13"/>
  <c r="BD15" i="13"/>
  <c r="BD19" i="13"/>
  <c r="BD23" i="13"/>
  <c r="BD27" i="13"/>
  <c r="BD31" i="13"/>
  <c r="BD3" i="13"/>
  <c r="BD7" i="13"/>
  <c r="BD11" i="13"/>
  <c r="BD12" i="13"/>
  <c r="BD16" i="13"/>
  <c r="BD20" i="13"/>
  <c r="BD24" i="13"/>
  <c r="BD28" i="13"/>
  <c r="BD33" i="13"/>
  <c r="BD37" i="13"/>
  <c r="BD41" i="13"/>
  <c r="BD32" i="13"/>
  <c r="BD34" i="13"/>
  <c r="BD38" i="13"/>
  <c r="BD42" i="13"/>
  <c r="BD2" i="13"/>
  <c r="BD35" i="13"/>
  <c r="BD39" i="13"/>
  <c r="BD36" i="13"/>
  <c r="BD40" i="13"/>
  <c r="AN12" i="13"/>
  <c r="AN16" i="13"/>
  <c r="AN20" i="13"/>
  <c r="AN24" i="13"/>
  <c r="AN28" i="13"/>
  <c r="AN32" i="13"/>
  <c r="AN4" i="13"/>
  <c r="AN8" i="13"/>
  <c r="AN13" i="13"/>
  <c r="AN17" i="13"/>
  <c r="AN21" i="13"/>
  <c r="AN25" i="13"/>
  <c r="AN29" i="13"/>
  <c r="AN5" i="13"/>
  <c r="AN9" i="13"/>
  <c r="AN14" i="13"/>
  <c r="AN18" i="13"/>
  <c r="AN22" i="13"/>
  <c r="AN26" i="13"/>
  <c r="AN30" i="13"/>
  <c r="AN6" i="13"/>
  <c r="AN10" i="13"/>
  <c r="AN15" i="13"/>
  <c r="AN19" i="13"/>
  <c r="AN23" i="13"/>
  <c r="AN27" i="13"/>
  <c r="AN3" i="13"/>
  <c r="AN7" i="13"/>
  <c r="AN11" i="13"/>
  <c r="AN33" i="13"/>
  <c r="AN37" i="13"/>
  <c r="AN41" i="13"/>
  <c r="AN34" i="13"/>
  <c r="AN38" i="13"/>
  <c r="AN42" i="13"/>
  <c r="AN2" i="13"/>
  <c r="AN35" i="13"/>
  <c r="AN39" i="13"/>
  <c r="AN31" i="13"/>
  <c r="AN36" i="13"/>
  <c r="AN40" i="13"/>
  <c r="BE47" i="13"/>
  <c r="BE51" i="13"/>
  <c r="BE48" i="13"/>
  <c r="BE52" i="13"/>
  <c r="BE49" i="13"/>
  <c r="BE53" i="13"/>
  <c r="BE50" i="13"/>
  <c r="BE56" i="13"/>
  <c r="BE60" i="13"/>
  <c r="BE64" i="13"/>
  <c r="BE68" i="13"/>
  <c r="BE57" i="13"/>
  <c r="BE61" i="13"/>
  <c r="BE65" i="13"/>
  <c r="BE69" i="13"/>
  <c r="BE54" i="13"/>
  <c r="BE58" i="13"/>
  <c r="BE62" i="13"/>
  <c r="BE66" i="13"/>
  <c r="BE55" i="13"/>
  <c r="BE59" i="13"/>
  <c r="BE63" i="13"/>
  <c r="BE67" i="13"/>
  <c r="BE73" i="13"/>
  <c r="BE77" i="13"/>
  <c r="BE81" i="13"/>
  <c r="BE85" i="13"/>
  <c r="BE74" i="13"/>
  <c r="BE78" i="13"/>
  <c r="BE82" i="13"/>
  <c r="BE70" i="13"/>
  <c r="BE71" i="13"/>
  <c r="BE75" i="13"/>
  <c r="BE79" i="13"/>
  <c r="BE83" i="13"/>
  <c r="BE72" i="13"/>
  <c r="BE76" i="13"/>
  <c r="BE80" i="13"/>
  <c r="BE84" i="13"/>
  <c r="BE86" i="13"/>
  <c r="BE46" i="13"/>
  <c r="AO47" i="13"/>
  <c r="AO51" i="13"/>
  <c r="AO48" i="13"/>
  <c r="AO49" i="13"/>
  <c r="AO50" i="13"/>
  <c r="AO55" i="13"/>
  <c r="AO59" i="13"/>
  <c r="AO63" i="13"/>
  <c r="AO67" i="13"/>
  <c r="AO52" i="13"/>
  <c r="AO56" i="13"/>
  <c r="AO60" i="13"/>
  <c r="AO64" i="13"/>
  <c r="AO68" i="13"/>
  <c r="AO57" i="13"/>
  <c r="AO61" i="13"/>
  <c r="AO65" i="13"/>
  <c r="AO69" i="13"/>
  <c r="AO54" i="13"/>
  <c r="AO58" i="13"/>
  <c r="AO62" i="13"/>
  <c r="AO66" i="13"/>
  <c r="AO53" i="13"/>
  <c r="AO73" i="13"/>
  <c r="AO77" i="13"/>
  <c r="AO81" i="13"/>
  <c r="AO74" i="13"/>
  <c r="AO78" i="13"/>
  <c r="AO82" i="13"/>
  <c r="AO70" i="13"/>
  <c r="AO71" i="13"/>
  <c r="AO75" i="13"/>
  <c r="AO79" i="13"/>
  <c r="AO83" i="13"/>
  <c r="AO72" i="13"/>
  <c r="AO76" i="13"/>
  <c r="AO80" i="13"/>
  <c r="AO84" i="13"/>
  <c r="AO85" i="13"/>
  <c r="AO46" i="13"/>
  <c r="AO86" i="13"/>
  <c r="Y47" i="13"/>
  <c r="Y51" i="13"/>
  <c r="Y48" i="13"/>
  <c r="Y49" i="13"/>
  <c r="Y50" i="13"/>
  <c r="Y55" i="13"/>
  <c r="Y59" i="13"/>
  <c r="Y63" i="13"/>
  <c r="Y67" i="13"/>
  <c r="Y53" i="13"/>
  <c r="Y56" i="13"/>
  <c r="Y60" i="13"/>
  <c r="Y64" i="13"/>
  <c r="Y68" i="13"/>
  <c r="Y57" i="13"/>
  <c r="Y61" i="13"/>
  <c r="Y65" i="13"/>
  <c r="Y69" i="13"/>
  <c r="Y52" i="13"/>
  <c r="Y54" i="13"/>
  <c r="Y58" i="13"/>
  <c r="Y62" i="13"/>
  <c r="Y66" i="13"/>
  <c r="Y73" i="13"/>
  <c r="Y77" i="13"/>
  <c r="Y81" i="13"/>
  <c r="Y74" i="13"/>
  <c r="Y78" i="13"/>
  <c r="Y82" i="13"/>
  <c r="Y71" i="13"/>
  <c r="Y75" i="13"/>
  <c r="Y79" i="13"/>
  <c r="Y83" i="13"/>
  <c r="Y70" i="13"/>
  <c r="Y72" i="13"/>
  <c r="Y76" i="13"/>
  <c r="Y80" i="13"/>
  <c r="Y84" i="13"/>
  <c r="Y85" i="13"/>
  <c r="Y46" i="13"/>
  <c r="Y86" i="13"/>
  <c r="I47" i="13"/>
  <c r="I51" i="13"/>
  <c r="I48" i="13"/>
  <c r="I52" i="13"/>
  <c r="I49" i="13"/>
  <c r="I53" i="13"/>
  <c r="I50" i="13"/>
  <c r="I55" i="13"/>
  <c r="I59" i="13"/>
  <c r="I63" i="13"/>
  <c r="I67" i="13"/>
  <c r="I56" i="13"/>
  <c r="I60" i="13"/>
  <c r="I64" i="13"/>
  <c r="I68" i="13"/>
  <c r="I57" i="13"/>
  <c r="I61" i="13"/>
  <c r="I65" i="13"/>
  <c r="I54" i="13"/>
  <c r="I58" i="13"/>
  <c r="I62" i="13"/>
  <c r="I66" i="13"/>
  <c r="I70" i="13"/>
  <c r="I73" i="13"/>
  <c r="I77" i="13"/>
  <c r="I81" i="13"/>
  <c r="I85" i="13"/>
  <c r="I74" i="13"/>
  <c r="I78" i="13"/>
  <c r="I82" i="13"/>
  <c r="I69" i="13"/>
  <c r="I71" i="13"/>
  <c r="I75" i="13"/>
  <c r="I79" i="13"/>
  <c r="I83" i="13"/>
  <c r="I72" i="13"/>
  <c r="I76" i="13"/>
  <c r="I80" i="13"/>
  <c r="I84" i="13"/>
  <c r="I86" i="13"/>
  <c r="I46" i="13"/>
  <c r="BF96" i="13"/>
  <c r="BF100" i="13"/>
  <c r="BF104" i="13"/>
  <c r="BF108" i="13"/>
  <c r="BF97" i="13"/>
  <c r="BF101" i="13"/>
  <c r="BF93" i="13"/>
  <c r="BF92" i="13"/>
  <c r="BF94" i="13"/>
  <c r="BF98" i="13"/>
  <c r="BF102" i="13"/>
  <c r="BF106" i="13"/>
  <c r="BF95" i="13"/>
  <c r="BF99" i="13"/>
  <c r="BF103" i="13"/>
  <c r="BF107" i="13"/>
  <c r="BF111" i="13"/>
  <c r="BF115" i="13"/>
  <c r="BF119" i="13"/>
  <c r="BF123" i="13"/>
  <c r="BF112" i="13"/>
  <c r="BF116" i="13"/>
  <c r="BF120" i="13"/>
  <c r="BF105" i="13"/>
  <c r="BF109" i="13"/>
  <c r="BF113" i="13"/>
  <c r="BF117" i="13"/>
  <c r="BF121" i="13"/>
  <c r="BF110" i="13"/>
  <c r="BF114" i="13"/>
  <c r="BF118" i="13"/>
  <c r="BF125" i="13"/>
  <c r="BF129" i="13"/>
  <c r="BF124" i="13"/>
  <c r="BF122" i="13"/>
  <c r="BF126" i="13"/>
  <c r="BF130" i="13"/>
  <c r="BF127" i="13"/>
  <c r="BF131" i="13"/>
  <c r="BF91" i="13"/>
  <c r="BF128" i="13"/>
  <c r="Z92" i="13"/>
  <c r="Z93" i="13"/>
  <c r="Z96" i="13"/>
  <c r="Z100" i="13"/>
  <c r="Z104" i="13"/>
  <c r="Z97" i="13"/>
  <c r="Z101" i="13"/>
  <c r="Z105" i="13"/>
  <c r="Z94" i="13"/>
  <c r="Z98" i="13"/>
  <c r="Z102" i="13"/>
  <c r="Z106" i="13"/>
  <c r="Z95" i="13"/>
  <c r="Z99" i="13"/>
  <c r="Z103" i="13"/>
  <c r="Z107" i="13"/>
  <c r="Z111" i="13"/>
  <c r="Z115" i="13"/>
  <c r="Z119" i="13"/>
  <c r="Z123" i="13"/>
  <c r="Z112" i="13"/>
  <c r="Z116" i="13"/>
  <c r="Z113" i="13"/>
  <c r="Z117" i="13"/>
  <c r="Z121" i="13"/>
  <c r="Z109" i="13"/>
  <c r="Z110" i="13"/>
  <c r="Z114" i="13"/>
  <c r="Z118" i="13"/>
  <c r="Z122" i="13"/>
  <c r="Z108" i="13"/>
  <c r="Z125" i="13"/>
  <c r="Z129" i="13"/>
  <c r="Z126" i="13"/>
  <c r="Z130" i="13"/>
  <c r="Z124" i="13"/>
  <c r="Z127" i="13"/>
  <c r="Z131" i="13"/>
  <c r="Z91" i="13"/>
  <c r="Z128" i="13"/>
  <c r="Z120" i="13"/>
  <c r="J92" i="13"/>
  <c r="J96" i="13"/>
  <c r="J100" i="13"/>
  <c r="J104" i="13"/>
  <c r="J108" i="13"/>
  <c r="J97" i="13"/>
  <c r="J101" i="13"/>
  <c r="J93" i="13"/>
  <c r="J94" i="13"/>
  <c r="J98" i="13"/>
  <c r="J102" i="13"/>
  <c r="J106" i="13"/>
  <c r="J95" i="13"/>
  <c r="J99" i="13"/>
  <c r="J103" i="13"/>
  <c r="J107" i="13"/>
  <c r="J111" i="13"/>
  <c r="J115" i="13"/>
  <c r="J119" i="13"/>
  <c r="J109" i="13"/>
  <c r="J112" i="13"/>
  <c r="J116" i="13"/>
  <c r="J120" i="13"/>
  <c r="J105" i="13"/>
  <c r="J113" i="13"/>
  <c r="J117" i="13"/>
  <c r="J121" i="13"/>
  <c r="J110" i="13"/>
  <c r="J114" i="13"/>
  <c r="J124" i="13"/>
  <c r="J118" i="13"/>
  <c r="J129" i="13"/>
  <c r="J125" i="13"/>
  <c r="J123" i="13"/>
  <c r="J122" i="13"/>
  <c r="J126" i="13"/>
  <c r="J130" i="13"/>
  <c r="J127" i="13"/>
  <c r="J131" i="13"/>
  <c r="J91" i="13"/>
  <c r="J128" i="13"/>
  <c r="BG138" i="13"/>
  <c r="BG142" i="13"/>
  <c r="BG146" i="13"/>
  <c r="BG135" i="13"/>
  <c r="BG139" i="13"/>
  <c r="BG143" i="13"/>
  <c r="BG136" i="13"/>
  <c r="BG140" i="13"/>
  <c r="BG144" i="13"/>
  <c r="BG137" i="13"/>
  <c r="BG141" i="13"/>
  <c r="BG145" i="13"/>
  <c r="BG149" i="13"/>
  <c r="BG153" i="13"/>
  <c r="BG157" i="13"/>
  <c r="BG154" i="13"/>
  <c r="BG147" i="13"/>
  <c r="BG151" i="13"/>
  <c r="BG155" i="13"/>
  <c r="BG148" i="13"/>
  <c r="BG150" i="13"/>
  <c r="BG152" i="13"/>
  <c r="BG156" i="13"/>
  <c r="BG161" i="13"/>
  <c r="BG166" i="13"/>
  <c r="BG170" i="13"/>
  <c r="BG174" i="13"/>
  <c r="BG134" i="13"/>
  <c r="BG167" i="13"/>
  <c r="BG171" i="13"/>
  <c r="BG158" i="13"/>
  <c r="BG164" i="13"/>
  <c r="BG168" i="13"/>
  <c r="BG172" i="13"/>
  <c r="BG159" i="13"/>
  <c r="BG160" i="13"/>
  <c r="BG162" i="13"/>
  <c r="BG163" i="13"/>
  <c r="BG165" i="13"/>
  <c r="BG169" i="13"/>
  <c r="BG173" i="13"/>
  <c r="AQ138" i="13"/>
  <c r="AQ142" i="13"/>
  <c r="AQ146" i="13"/>
  <c r="AQ135" i="13"/>
  <c r="AQ139" i="13"/>
  <c r="AQ143" i="13"/>
  <c r="AQ136" i="13"/>
  <c r="AQ140" i="13"/>
  <c r="AQ144" i="13"/>
  <c r="AQ148" i="13"/>
  <c r="AQ137" i="13"/>
  <c r="AQ141" i="13"/>
  <c r="AQ145" i="13"/>
  <c r="AQ147" i="13"/>
  <c r="AQ150" i="13"/>
  <c r="AQ153" i="13"/>
  <c r="AQ157" i="13"/>
  <c r="AQ149" i="13"/>
  <c r="AQ154" i="13"/>
  <c r="AQ158" i="13"/>
  <c r="AQ151" i="13"/>
  <c r="AQ155" i="13"/>
  <c r="AQ159" i="13"/>
  <c r="AQ152" i="13"/>
  <c r="AQ156" i="13"/>
  <c r="AQ160" i="13"/>
  <c r="AQ166" i="13"/>
  <c r="AQ170" i="13"/>
  <c r="AQ174" i="13"/>
  <c r="AQ163" i="13"/>
  <c r="AQ162" i="13"/>
  <c r="AQ134" i="13"/>
  <c r="AQ167" i="13"/>
  <c r="AQ171" i="13"/>
  <c r="AQ161" i="13"/>
  <c r="AQ164" i="13"/>
  <c r="AQ168" i="13"/>
  <c r="AQ172" i="13"/>
  <c r="AQ165" i="13"/>
  <c r="AQ169" i="13"/>
  <c r="AQ173" i="13"/>
  <c r="AA138" i="13"/>
  <c r="AA142" i="13"/>
  <c r="AA146" i="13"/>
  <c r="AA135" i="13"/>
  <c r="AA139" i="13"/>
  <c r="AA143" i="13"/>
  <c r="AA147" i="13"/>
  <c r="AA136" i="13"/>
  <c r="AA140" i="13"/>
  <c r="AA144" i="13"/>
  <c r="AA148" i="13"/>
  <c r="AA137" i="13"/>
  <c r="AA141" i="13"/>
  <c r="AA145" i="13"/>
  <c r="AA149" i="13"/>
  <c r="AA153" i="13"/>
  <c r="AA157" i="13"/>
  <c r="AA150" i="13"/>
  <c r="AA154" i="13"/>
  <c r="AA158" i="13"/>
  <c r="AA151" i="13"/>
  <c r="AA155" i="13"/>
  <c r="AA159" i="13"/>
  <c r="AA152" i="13"/>
  <c r="AA156" i="13"/>
  <c r="AA166" i="13"/>
  <c r="AA170" i="13"/>
  <c r="AA174" i="13"/>
  <c r="AA161" i="13"/>
  <c r="AA134" i="13"/>
  <c r="AA167" i="13"/>
  <c r="AA171" i="13"/>
  <c r="AA163" i="13"/>
  <c r="AA164" i="13"/>
  <c r="AA168" i="13"/>
  <c r="AA172" i="13"/>
  <c r="AA162" i="13"/>
  <c r="AA165" i="13"/>
  <c r="AA169" i="13"/>
  <c r="AA173" i="13"/>
  <c r="AA160" i="13"/>
  <c r="K138" i="13"/>
  <c r="K142" i="13"/>
  <c r="K146" i="13"/>
  <c r="K135" i="13"/>
  <c r="K139" i="13"/>
  <c r="K143" i="13"/>
  <c r="K136" i="13"/>
  <c r="K140" i="13"/>
  <c r="K144" i="13"/>
  <c r="K148" i="13"/>
  <c r="K149" i="13"/>
  <c r="K141" i="13"/>
  <c r="K153" i="13"/>
  <c r="K157" i="13"/>
  <c r="K161" i="13"/>
  <c r="K145" i="13"/>
  <c r="K154" i="13"/>
  <c r="K158" i="13"/>
  <c r="K162" i="13"/>
  <c r="K147" i="13"/>
  <c r="K150" i="13"/>
  <c r="K155" i="13"/>
  <c r="K159" i="13"/>
  <c r="K163" i="13"/>
  <c r="K151" i="13"/>
  <c r="K137" i="13"/>
  <c r="K152" i="13"/>
  <c r="K156" i="13"/>
  <c r="K160" i="13"/>
  <c r="K166" i="13"/>
  <c r="K170" i="13"/>
  <c r="K174" i="13"/>
  <c r="K134" i="13"/>
  <c r="K167" i="13"/>
  <c r="K171" i="13"/>
  <c r="K168" i="13"/>
  <c r="K172" i="13"/>
  <c r="K164" i="13"/>
  <c r="K165" i="13"/>
  <c r="K169" i="13"/>
  <c r="K173" i="13"/>
  <c r="R2" i="17"/>
  <c r="P42" i="17"/>
  <c r="O41" i="17"/>
  <c r="N40" i="17"/>
  <c r="M39" i="17"/>
  <c r="L38" i="17"/>
  <c r="K37" i="17"/>
  <c r="J36" i="17"/>
  <c r="I35" i="17"/>
  <c r="H34" i="17"/>
  <c r="V32" i="17"/>
  <c r="U31" i="17"/>
  <c r="T30" i="17"/>
  <c r="S29" i="17"/>
  <c r="R28" i="17"/>
  <c r="Q27" i="17"/>
  <c r="P26" i="17"/>
  <c r="O25" i="17"/>
  <c r="N24" i="17"/>
  <c r="M23" i="17"/>
  <c r="L22" i="17"/>
  <c r="K21" i="17"/>
  <c r="J20" i="17"/>
  <c r="I19" i="17"/>
  <c r="H18" i="17"/>
  <c r="V16" i="17"/>
  <c r="U15" i="17"/>
  <c r="T14" i="17"/>
  <c r="S13" i="17"/>
  <c r="R12" i="17"/>
  <c r="Q11" i="17"/>
  <c r="P10" i="17"/>
  <c r="O9" i="17"/>
  <c r="N8" i="17"/>
  <c r="M7" i="17"/>
  <c r="L6" i="17"/>
  <c r="K5" i="17"/>
  <c r="J4" i="17"/>
  <c r="I3" i="17"/>
  <c r="AT46" i="17"/>
  <c r="AA46" i="17"/>
  <c r="BC86" i="17"/>
  <c r="AI86" i="17"/>
  <c r="O86" i="17"/>
  <c r="AO85" i="17"/>
  <c r="T85" i="17"/>
  <c r="AU84" i="17"/>
  <c r="Z84" i="17"/>
  <c r="BA83" i="17"/>
  <c r="AE83" i="17"/>
  <c r="K83" i="17"/>
  <c r="BC82" i="17"/>
  <c r="AG82" i="17"/>
  <c r="K82" i="17"/>
  <c r="BB81" i="17"/>
  <c r="I81" i="17"/>
  <c r="AX80" i="17"/>
  <c r="U80" i="17"/>
  <c r="BE79" i="17"/>
  <c r="AD79" i="17"/>
  <c r="AL78" i="17"/>
  <c r="K78" i="17"/>
  <c r="Z77" i="17"/>
  <c r="V76" i="17"/>
  <c r="W75" i="17"/>
  <c r="U74" i="17"/>
  <c r="R73" i="17"/>
  <c r="S72" i="17"/>
  <c r="Q71" i="17"/>
  <c r="N70" i="17"/>
  <c r="BG69" i="17"/>
  <c r="O69" i="17"/>
  <c r="BD68" i="17"/>
  <c r="M68" i="17"/>
  <c r="AY67" i="17"/>
  <c r="AZ65" i="17"/>
  <c r="BC64" i="17"/>
  <c r="AB13" i="17"/>
  <c r="AB29" i="17"/>
  <c r="AB10" i="17"/>
  <c r="AB26" i="17"/>
  <c r="AB42" i="17"/>
  <c r="AB7" i="17"/>
  <c r="AB23" i="17"/>
  <c r="AB39" i="17"/>
  <c r="AB4" i="17"/>
  <c r="AB20" i="17"/>
  <c r="AB36" i="17"/>
  <c r="AB17" i="17"/>
  <c r="AB33" i="17"/>
  <c r="AB14" i="17"/>
  <c r="AB30" i="17"/>
  <c r="AB2" i="17"/>
  <c r="AB11" i="17"/>
  <c r="AB27" i="17"/>
  <c r="AB8" i="17"/>
  <c r="AB24" i="17"/>
  <c r="AB40" i="17"/>
  <c r="AB5" i="17"/>
  <c r="AB21" i="17"/>
  <c r="AB37" i="17"/>
  <c r="AB18" i="17"/>
  <c r="AB34" i="17"/>
  <c r="AB15" i="17"/>
  <c r="AB31" i="17"/>
  <c r="AB12" i="17"/>
  <c r="AB28" i="17"/>
  <c r="AB9" i="17"/>
  <c r="AB25" i="17"/>
  <c r="AB41" i="17"/>
  <c r="AB6" i="17"/>
  <c r="AB22" i="17"/>
  <c r="AB38" i="17"/>
  <c r="AB3" i="17"/>
  <c r="AB19" i="17"/>
  <c r="AB35" i="17"/>
  <c r="AB16" i="17"/>
  <c r="AB32" i="17"/>
  <c r="AT16" i="17"/>
  <c r="AT32" i="17"/>
  <c r="AT42" i="17"/>
  <c r="AT13" i="17"/>
  <c r="AT29" i="17"/>
  <c r="AT10" i="17"/>
  <c r="AT26" i="17"/>
  <c r="AT7" i="17"/>
  <c r="AT23" i="17"/>
  <c r="AT39" i="17"/>
  <c r="AT4" i="17"/>
  <c r="AT20" i="17"/>
  <c r="AT36" i="17"/>
  <c r="AT17" i="17"/>
  <c r="AT33" i="17"/>
  <c r="AT14" i="17"/>
  <c r="AT30" i="17"/>
  <c r="AT11" i="17"/>
  <c r="AT27" i="17"/>
  <c r="AT8" i="17"/>
  <c r="AT24" i="17"/>
  <c r="AT40" i="17"/>
  <c r="AT37" i="17"/>
  <c r="AT5" i="17"/>
  <c r="AT21" i="17"/>
  <c r="AT18" i="17"/>
  <c r="AT34" i="17"/>
  <c r="AT15" i="17"/>
  <c r="AT31" i="17"/>
  <c r="AT41" i="17"/>
  <c r="AT12" i="17"/>
  <c r="AT28" i="17"/>
  <c r="AT9" i="17"/>
  <c r="AT25" i="17"/>
  <c r="AT6" i="17"/>
  <c r="AT22" i="17"/>
  <c r="AT38" i="17"/>
  <c r="AT3" i="17"/>
  <c r="AT19" i="17"/>
  <c r="AT35" i="17"/>
  <c r="AT2" i="17"/>
  <c r="AV47" i="17"/>
  <c r="AV51" i="17"/>
  <c r="AV55" i="17"/>
  <c r="AV59" i="17"/>
  <c r="AV63" i="17"/>
  <c r="AV67" i="17"/>
  <c r="AV71" i="17"/>
  <c r="AV75" i="17"/>
  <c r="AV79" i="17"/>
  <c r="AV48" i="17"/>
  <c r="AV52" i="17"/>
  <c r="AV56" i="17"/>
  <c r="AV60" i="17"/>
  <c r="AV64" i="17"/>
  <c r="AV68" i="17"/>
  <c r="AV72" i="17"/>
  <c r="AV76" i="17"/>
  <c r="AV80" i="17"/>
  <c r="AV84" i="17"/>
  <c r="AV49" i="17"/>
  <c r="AV53" i="17"/>
  <c r="AV57" i="17"/>
  <c r="AV61" i="17"/>
  <c r="AV65" i="17"/>
  <c r="AV69" i="17"/>
  <c r="AV73" i="17"/>
  <c r="AV77" i="17"/>
  <c r="AV81" i="17"/>
  <c r="AV85" i="17"/>
  <c r="AV50" i="17"/>
  <c r="AV54" i="17"/>
  <c r="AV58" i="17"/>
  <c r="AV62" i="17"/>
  <c r="AF47" i="17"/>
  <c r="AF51" i="17"/>
  <c r="AF55" i="17"/>
  <c r="AF59" i="17"/>
  <c r="AF63" i="17"/>
  <c r="AF67" i="17"/>
  <c r="AF71" i="17"/>
  <c r="AF75" i="17"/>
  <c r="AF79" i="17"/>
  <c r="AF83" i="17"/>
  <c r="AF48" i="17"/>
  <c r="AF52" i="17"/>
  <c r="AF56" i="17"/>
  <c r="AF60" i="17"/>
  <c r="AF64" i="17"/>
  <c r="AF49" i="17"/>
  <c r="AF53" i="17"/>
  <c r="AF57" i="17"/>
  <c r="AF61" i="17"/>
  <c r="AF50" i="17"/>
  <c r="AF54" i="17"/>
  <c r="AF58" i="17"/>
  <c r="AF62" i="17"/>
  <c r="AF66" i="17"/>
  <c r="AF70" i="17"/>
  <c r="AF74" i="17"/>
  <c r="AF78" i="17"/>
  <c r="AF82" i="17"/>
  <c r="P47" i="17"/>
  <c r="P51" i="17"/>
  <c r="P55" i="17"/>
  <c r="P59" i="17"/>
  <c r="P63" i="17"/>
  <c r="P67" i="17"/>
  <c r="P48" i="17"/>
  <c r="P52" i="17"/>
  <c r="P56" i="17"/>
  <c r="P60" i="17"/>
  <c r="P64" i="17"/>
  <c r="P68" i="17"/>
  <c r="P72" i="17"/>
  <c r="P76" i="17"/>
  <c r="P49" i="17"/>
  <c r="P53" i="17"/>
  <c r="P57" i="17"/>
  <c r="P61" i="17"/>
  <c r="P65" i="17"/>
  <c r="P69" i="17"/>
  <c r="P73" i="17"/>
  <c r="P77" i="17"/>
  <c r="P50" i="17"/>
  <c r="P54" i="17"/>
  <c r="P58" i="17"/>
  <c r="P62" i="17"/>
  <c r="P66" i="17"/>
  <c r="P70" i="17"/>
  <c r="P74" i="17"/>
  <c r="P78" i="17"/>
  <c r="H95" i="17"/>
  <c r="H99" i="17"/>
  <c r="H103" i="17"/>
  <c r="H107" i="17"/>
  <c r="H111" i="17"/>
  <c r="H115" i="17"/>
  <c r="H119" i="17"/>
  <c r="H123" i="17"/>
  <c r="H92" i="17"/>
  <c r="H96" i="17"/>
  <c r="H100" i="17"/>
  <c r="H104" i="17"/>
  <c r="H108" i="17"/>
  <c r="H112" i="17"/>
  <c r="H116" i="17"/>
  <c r="H120" i="17"/>
  <c r="H124" i="17"/>
  <c r="H93" i="17"/>
  <c r="H97" i="17"/>
  <c r="H101" i="17"/>
  <c r="H105" i="17"/>
  <c r="H109" i="17"/>
  <c r="H113" i="17"/>
  <c r="H117" i="17"/>
  <c r="H121" i="17"/>
  <c r="H125" i="17"/>
  <c r="H94" i="17"/>
  <c r="H98" i="17"/>
  <c r="H102" i="17"/>
  <c r="H106" i="17"/>
  <c r="H110" i="17"/>
  <c r="H114" i="17"/>
  <c r="H118" i="17"/>
  <c r="H131" i="17"/>
  <c r="H128" i="17"/>
  <c r="H91" i="17"/>
  <c r="H129" i="17"/>
  <c r="H122" i="17"/>
  <c r="H126" i="17"/>
  <c r="H127" i="17"/>
  <c r="H130" i="17"/>
  <c r="AW93" i="17"/>
  <c r="AW97" i="17"/>
  <c r="AW101" i="17"/>
  <c r="AW105" i="17"/>
  <c r="AW109" i="17"/>
  <c r="AW113" i="17"/>
  <c r="AW117" i="17"/>
  <c r="AW121" i="17"/>
  <c r="AW94" i="17"/>
  <c r="AW98" i="17"/>
  <c r="AW102" i="17"/>
  <c r="AW106" i="17"/>
  <c r="AW110" i="17"/>
  <c r="AW114" i="17"/>
  <c r="AW118" i="17"/>
  <c r="AW122" i="17"/>
  <c r="AW95" i="17"/>
  <c r="AW99" i="17"/>
  <c r="AW103" i="17"/>
  <c r="AW107" i="17"/>
  <c r="AW111" i="17"/>
  <c r="AW115" i="17"/>
  <c r="AW119" i="17"/>
  <c r="AW123" i="17"/>
  <c r="AW92" i="17"/>
  <c r="AW96" i="17"/>
  <c r="AW100" i="17"/>
  <c r="AW104" i="17"/>
  <c r="AW108" i="17"/>
  <c r="AW112" i="17"/>
  <c r="AW116" i="17"/>
  <c r="AW120" i="17"/>
  <c r="AW124" i="17"/>
  <c r="AW129" i="17"/>
  <c r="AW130" i="17"/>
  <c r="AW126" i="17"/>
  <c r="AW131" i="17"/>
  <c r="AW125" i="17"/>
  <c r="AW127" i="17"/>
  <c r="AW91" i="17"/>
  <c r="AW128" i="17"/>
  <c r="AG93" i="17"/>
  <c r="AG97" i="17"/>
  <c r="AG101" i="17"/>
  <c r="AG105" i="17"/>
  <c r="AG109" i="17"/>
  <c r="AG113" i="17"/>
  <c r="AG117" i="17"/>
  <c r="AG121" i="17"/>
  <c r="AG94" i="17"/>
  <c r="AG98" i="17"/>
  <c r="AG102" i="17"/>
  <c r="AG106" i="17"/>
  <c r="AG110" i="17"/>
  <c r="AG114" i="17"/>
  <c r="AG118" i="17"/>
  <c r="AG122" i="17"/>
  <c r="AG126" i="17"/>
  <c r="AG95" i="17"/>
  <c r="AG99" i="17"/>
  <c r="AG103" i="17"/>
  <c r="AG107" i="17"/>
  <c r="AG111" i="17"/>
  <c r="AG115" i="17"/>
  <c r="AG119" i="17"/>
  <c r="AG123" i="17"/>
  <c r="AG92" i="17"/>
  <c r="AG96" i="17"/>
  <c r="AG100" i="17"/>
  <c r="AG104" i="17"/>
  <c r="AG108" i="17"/>
  <c r="AG112" i="17"/>
  <c r="AG116" i="17"/>
  <c r="AG120" i="17"/>
  <c r="AG124" i="17"/>
  <c r="AG125" i="17"/>
  <c r="AG129" i="17"/>
  <c r="AG130" i="17"/>
  <c r="AG131" i="17"/>
  <c r="AG127" i="17"/>
  <c r="AG91" i="17"/>
  <c r="AG128" i="17"/>
  <c r="Q93" i="17"/>
  <c r="Q97" i="17"/>
  <c r="Q101" i="17"/>
  <c r="Q105" i="17"/>
  <c r="Q109" i="17"/>
  <c r="Q113" i="17"/>
  <c r="Q117" i="17"/>
  <c r="Q121" i="17"/>
  <c r="Q125" i="17"/>
  <c r="Q94" i="17"/>
  <c r="Q98" i="17"/>
  <c r="Q102" i="17"/>
  <c r="Q106" i="17"/>
  <c r="Q110" i="17"/>
  <c r="Q114" i="17"/>
  <c r="Q118" i="17"/>
  <c r="Q122" i="17"/>
  <c r="Q95" i="17"/>
  <c r="Q99" i="17"/>
  <c r="Q103" i="17"/>
  <c r="Q107" i="17"/>
  <c r="Q111" i="17"/>
  <c r="Q115" i="17"/>
  <c r="Q119" i="17"/>
  <c r="Q123" i="17"/>
  <c r="Q92" i="17"/>
  <c r="Q96" i="17"/>
  <c r="Q100" i="17"/>
  <c r="Q104" i="17"/>
  <c r="Q108" i="17"/>
  <c r="Q112" i="17"/>
  <c r="Q116" i="17"/>
  <c r="Q120" i="17"/>
  <c r="Q127" i="17"/>
  <c r="Q126" i="17"/>
  <c r="Q129" i="17"/>
  <c r="Q130" i="17"/>
  <c r="Q124" i="17"/>
  <c r="Q131" i="17"/>
  <c r="Q91" i="17"/>
  <c r="Q128" i="17"/>
  <c r="AX136" i="17"/>
  <c r="AX140" i="17"/>
  <c r="AX144" i="17"/>
  <c r="AX148" i="17"/>
  <c r="AX137" i="17"/>
  <c r="AX141" i="17"/>
  <c r="AX138" i="17"/>
  <c r="AX142" i="17"/>
  <c r="AX135" i="17"/>
  <c r="AX139" i="17"/>
  <c r="AX143" i="17"/>
  <c r="AX149" i="17"/>
  <c r="AX153" i="17"/>
  <c r="AX157" i="17"/>
  <c r="AX161" i="17"/>
  <c r="AX165" i="17"/>
  <c r="AX169" i="17"/>
  <c r="AX173" i="17"/>
  <c r="AX146" i="17"/>
  <c r="AX150" i="17"/>
  <c r="AX154" i="17"/>
  <c r="AX158" i="17"/>
  <c r="AX162" i="17"/>
  <c r="AX166" i="17"/>
  <c r="AX170" i="17"/>
  <c r="AX174" i="17"/>
  <c r="AX134" i="17"/>
  <c r="AX151" i="17"/>
  <c r="AX155" i="17"/>
  <c r="AX159" i="17"/>
  <c r="AX163" i="17"/>
  <c r="AX167" i="17"/>
  <c r="AX171" i="17"/>
  <c r="AX147" i="17"/>
  <c r="AX152" i="17"/>
  <c r="AX156" i="17"/>
  <c r="AX160" i="17"/>
  <c r="AX164" i="17"/>
  <c r="AX168" i="17"/>
  <c r="AX172" i="17"/>
  <c r="AX145" i="17"/>
  <c r="AH136" i="17"/>
  <c r="AH140" i="17"/>
  <c r="AH144" i="17"/>
  <c r="AH148" i="17"/>
  <c r="AH137" i="17"/>
  <c r="AH141" i="17"/>
  <c r="AH145" i="17"/>
  <c r="AH138" i="17"/>
  <c r="AH142" i="17"/>
  <c r="AH146" i="17"/>
  <c r="AH135" i="17"/>
  <c r="AH139" i="17"/>
  <c r="AH143" i="17"/>
  <c r="AH149" i="17"/>
  <c r="AH153" i="17"/>
  <c r="AH157" i="17"/>
  <c r="AH161" i="17"/>
  <c r="AH165" i="17"/>
  <c r="AH169" i="17"/>
  <c r="AH173" i="17"/>
  <c r="AH147" i="17"/>
  <c r="AH150" i="17"/>
  <c r="AH154" i="17"/>
  <c r="AH158" i="17"/>
  <c r="AH162" i="17"/>
  <c r="AH166" i="17"/>
  <c r="AH170" i="17"/>
  <c r="AH174" i="17"/>
  <c r="AH134" i="17"/>
  <c r="AH151" i="17"/>
  <c r="AH155" i="17"/>
  <c r="AH159" i="17"/>
  <c r="AH163" i="17"/>
  <c r="AH167" i="17"/>
  <c r="AH171" i="17"/>
  <c r="AH152" i="17"/>
  <c r="AH156" i="17"/>
  <c r="AH160" i="17"/>
  <c r="AH164" i="17"/>
  <c r="AH168" i="17"/>
  <c r="AH172" i="17"/>
  <c r="R135" i="17"/>
  <c r="R139" i="17"/>
  <c r="R143" i="17"/>
  <c r="R147" i="17"/>
  <c r="R136" i="17"/>
  <c r="R140" i="17"/>
  <c r="R137" i="17"/>
  <c r="R141" i="17"/>
  <c r="R145" i="17"/>
  <c r="R138" i="17"/>
  <c r="R142" i="17"/>
  <c r="R146" i="17"/>
  <c r="R153" i="17"/>
  <c r="R157" i="17"/>
  <c r="R161" i="17"/>
  <c r="R165" i="17"/>
  <c r="R169" i="17"/>
  <c r="R173" i="17"/>
  <c r="R149" i="17"/>
  <c r="R150" i="17"/>
  <c r="R154" i="17"/>
  <c r="R158" i="17"/>
  <c r="R162" i="17"/>
  <c r="R166" i="17"/>
  <c r="R170" i="17"/>
  <c r="R174" i="17"/>
  <c r="R144" i="17"/>
  <c r="R134" i="17"/>
  <c r="R151" i="17"/>
  <c r="R155" i="17"/>
  <c r="R159" i="17"/>
  <c r="R163" i="17"/>
  <c r="R167" i="17"/>
  <c r="R171" i="17"/>
  <c r="R148" i="17"/>
  <c r="R152" i="17"/>
  <c r="R156" i="17"/>
  <c r="R160" i="17"/>
  <c r="R164" i="17"/>
  <c r="R168" i="17"/>
  <c r="R172" i="17"/>
  <c r="AY5" i="15"/>
  <c r="AY9" i="15"/>
  <c r="AY13" i="15"/>
  <c r="AY17" i="15"/>
  <c r="AY21" i="15"/>
  <c r="AY2" i="15"/>
  <c r="AY6" i="15"/>
  <c r="AY10" i="15"/>
  <c r="AY14" i="15"/>
  <c r="AY18" i="15"/>
  <c r="AY3" i="15"/>
  <c r="AY7" i="15"/>
  <c r="AY11" i="15"/>
  <c r="AY15" i="15"/>
  <c r="AY19" i="15"/>
  <c r="AY4" i="15"/>
  <c r="AY8" i="15"/>
  <c r="AY12" i="15"/>
  <c r="AY16" i="15"/>
  <c r="AY20" i="15"/>
  <c r="AY25" i="15"/>
  <c r="AY29" i="15"/>
  <c r="AY33" i="15"/>
  <c r="AY37" i="15"/>
  <c r="AY41" i="15"/>
  <c r="AY26" i="15"/>
  <c r="AY30" i="15"/>
  <c r="AY34" i="15"/>
  <c r="AY38" i="15"/>
  <c r="AY42" i="15"/>
  <c r="AY22" i="15"/>
  <c r="AY23" i="15"/>
  <c r="AY27" i="15"/>
  <c r="AY31" i="15"/>
  <c r="AY35" i="15"/>
  <c r="AY39" i="15"/>
  <c r="AY24" i="15"/>
  <c r="AY28" i="15"/>
  <c r="AY32" i="15"/>
  <c r="AY36" i="15"/>
  <c r="AY40" i="15"/>
  <c r="AI5" i="15"/>
  <c r="AI9" i="15"/>
  <c r="AI13" i="15"/>
  <c r="AI17" i="15"/>
  <c r="AI2" i="15"/>
  <c r="AI6" i="15"/>
  <c r="AI10" i="15"/>
  <c r="AI14" i="15"/>
  <c r="AI18" i="15"/>
  <c r="AI3" i="15"/>
  <c r="AI7" i="15"/>
  <c r="AI11" i="15"/>
  <c r="AI15" i="15"/>
  <c r="AI19" i="15"/>
  <c r="AI4" i="15"/>
  <c r="AI8" i="15"/>
  <c r="AI12" i="15"/>
  <c r="AI16" i="15"/>
  <c r="AI20" i="15"/>
  <c r="AI24" i="15"/>
  <c r="AI28" i="15"/>
  <c r="AI32" i="15"/>
  <c r="AI36" i="15"/>
  <c r="AI40" i="15"/>
  <c r="AI21" i="15"/>
  <c r="AI25" i="15"/>
  <c r="AI29" i="15"/>
  <c r="AI33" i="15"/>
  <c r="AI37" i="15"/>
  <c r="AI41" i="15"/>
  <c r="AI26" i="15"/>
  <c r="AI30" i="15"/>
  <c r="AI34" i="15"/>
  <c r="AI38" i="15"/>
  <c r="AI42" i="15"/>
  <c r="AI22" i="15"/>
  <c r="AI23" i="15"/>
  <c r="AI27" i="15"/>
  <c r="AI31" i="15"/>
  <c r="AI35" i="15"/>
  <c r="AI39" i="15"/>
  <c r="S5" i="15"/>
  <c r="S9" i="15"/>
  <c r="S13" i="15"/>
  <c r="S17" i="15"/>
  <c r="S21" i="15"/>
  <c r="S2" i="15"/>
  <c r="S6" i="15"/>
  <c r="S10" i="15"/>
  <c r="S14" i="15"/>
  <c r="S18" i="15"/>
  <c r="S22" i="15"/>
  <c r="S3" i="15"/>
  <c r="S7" i="15"/>
  <c r="S11" i="15"/>
  <c r="S15" i="15"/>
  <c r="S19" i="15"/>
  <c r="S4" i="15"/>
  <c r="S8" i="15"/>
  <c r="S12" i="15"/>
  <c r="S16" i="15"/>
  <c r="S20" i="15"/>
  <c r="S24" i="15"/>
  <c r="S28" i="15"/>
  <c r="S32" i="15"/>
  <c r="S36" i="15"/>
  <c r="S40" i="15"/>
  <c r="S25" i="15"/>
  <c r="S29" i="15"/>
  <c r="S33" i="15"/>
  <c r="S37" i="15"/>
  <c r="S41" i="15"/>
  <c r="S26" i="15"/>
  <c r="S30" i="15"/>
  <c r="S34" i="15"/>
  <c r="S38" i="15"/>
  <c r="S42" i="15"/>
  <c r="S23" i="15"/>
  <c r="S27" i="15"/>
  <c r="S31" i="15"/>
  <c r="S35" i="15"/>
  <c r="S39" i="15"/>
  <c r="AZ48" i="15"/>
  <c r="AZ52" i="15"/>
  <c r="AZ56" i="15"/>
  <c r="AZ60" i="15"/>
  <c r="AZ64" i="15"/>
  <c r="AZ68" i="15"/>
  <c r="AZ49" i="15"/>
  <c r="AZ53" i="15"/>
  <c r="AZ57" i="15"/>
  <c r="AZ61" i="15"/>
  <c r="AZ65" i="15"/>
  <c r="AZ69" i="15"/>
  <c r="AZ50" i="15"/>
  <c r="AZ54" i="15"/>
  <c r="AZ58" i="15"/>
  <c r="AZ62" i="15"/>
  <c r="AZ66" i="15"/>
  <c r="AZ70" i="15"/>
  <c r="AZ47" i="15"/>
  <c r="AZ51" i="15"/>
  <c r="AZ55" i="15"/>
  <c r="AZ59" i="15"/>
  <c r="AZ63" i="15"/>
  <c r="AZ67" i="15"/>
  <c r="AZ73" i="15"/>
  <c r="AZ77" i="15"/>
  <c r="AZ81" i="15"/>
  <c r="AZ85" i="15"/>
  <c r="AZ74" i="15"/>
  <c r="AZ78" i="15"/>
  <c r="AZ82" i="15"/>
  <c r="AZ86" i="15"/>
  <c r="AZ46" i="15"/>
  <c r="AZ75" i="15"/>
  <c r="AZ79" i="15"/>
  <c r="AZ83" i="15"/>
  <c r="AZ71" i="15"/>
  <c r="AZ72" i="15"/>
  <c r="AZ76" i="15"/>
  <c r="AZ80" i="15"/>
  <c r="AZ84" i="15"/>
  <c r="AJ47" i="15"/>
  <c r="AJ51" i="15"/>
  <c r="AJ55" i="15"/>
  <c r="AJ59" i="15"/>
  <c r="AJ63" i="15"/>
  <c r="AJ67" i="15"/>
  <c r="AJ71" i="15"/>
  <c r="AJ48" i="15"/>
  <c r="AJ52" i="15"/>
  <c r="AJ56" i="15"/>
  <c r="AJ60" i="15"/>
  <c r="AJ64" i="15"/>
  <c r="AJ68" i="15"/>
  <c r="AJ49" i="15"/>
  <c r="AJ53" i="15"/>
  <c r="AJ57" i="15"/>
  <c r="AJ61" i="15"/>
  <c r="AJ50" i="15"/>
  <c r="AJ54" i="15"/>
  <c r="AJ58" i="15"/>
  <c r="AJ62" i="15"/>
  <c r="AJ66" i="15"/>
  <c r="AJ72" i="15"/>
  <c r="AJ76" i="15"/>
  <c r="AJ80" i="15"/>
  <c r="AJ84" i="15"/>
  <c r="AJ73" i="15"/>
  <c r="AJ77" i="15"/>
  <c r="AJ81" i="15"/>
  <c r="AJ85" i="15"/>
  <c r="AJ70" i="15"/>
  <c r="AJ65" i="15"/>
  <c r="AJ74" i="15"/>
  <c r="AJ78" i="15"/>
  <c r="AJ82" i="15"/>
  <c r="AJ86" i="15"/>
  <c r="AJ69" i="15"/>
  <c r="AJ46" i="15"/>
  <c r="AJ75" i="15"/>
  <c r="AJ79" i="15"/>
  <c r="AJ83" i="15"/>
  <c r="T47" i="15"/>
  <c r="T51" i="15"/>
  <c r="T55" i="15"/>
  <c r="T59" i="15"/>
  <c r="T63" i="15"/>
  <c r="T67" i="15"/>
  <c r="T48" i="15"/>
  <c r="T52" i="15"/>
  <c r="T56" i="15"/>
  <c r="T60" i="15"/>
  <c r="T64" i="15"/>
  <c r="T68" i="15"/>
  <c r="T49" i="15"/>
  <c r="T53" i="15"/>
  <c r="T57" i="15"/>
  <c r="T61" i="15"/>
  <c r="T50" i="15"/>
  <c r="T54" i="15"/>
  <c r="T58" i="15"/>
  <c r="T62" i="15"/>
  <c r="T66" i="15"/>
  <c r="T70" i="15"/>
  <c r="T76" i="15"/>
  <c r="T80" i="15"/>
  <c r="T84" i="15"/>
  <c r="T72" i="15"/>
  <c r="T73" i="15"/>
  <c r="T77" i="15"/>
  <c r="T81" i="15"/>
  <c r="T85" i="15"/>
  <c r="T65" i="15"/>
  <c r="T69" i="15"/>
  <c r="T74" i="15"/>
  <c r="T78" i="15"/>
  <c r="T82" i="15"/>
  <c r="T86" i="15"/>
  <c r="T71" i="15"/>
  <c r="T46" i="15"/>
  <c r="T75" i="15"/>
  <c r="T79" i="15"/>
  <c r="T83" i="15"/>
  <c r="BA97" i="15"/>
  <c r="BA101" i="15"/>
  <c r="BA105" i="15"/>
  <c r="BA109" i="15"/>
  <c r="BA93" i="15"/>
  <c r="BA94" i="15"/>
  <c r="BA98" i="15"/>
  <c r="BA102" i="15"/>
  <c r="BA106" i="15"/>
  <c r="BA110" i="15"/>
  <c r="BA114" i="15"/>
  <c r="BA118" i="15"/>
  <c r="BA92" i="15"/>
  <c r="BA95" i="15"/>
  <c r="BA99" i="15"/>
  <c r="BA103" i="15"/>
  <c r="BA107" i="15"/>
  <c r="BA111" i="15"/>
  <c r="BA115" i="15"/>
  <c r="BA119" i="15"/>
  <c r="BA123" i="15"/>
  <c r="BA96" i="15"/>
  <c r="BA100" i="15"/>
  <c r="BA104" i="15"/>
  <c r="BA108" i="15"/>
  <c r="BA112" i="15"/>
  <c r="BA116" i="15"/>
  <c r="BA120" i="15"/>
  <c r="BA124" i="15"/>
  <c r="BA121" i="15"/>
  <c r="BA129" i="15"/>
  <c r="BA128" i="15"/>
  <c r="BA127" i="15"/>
  <c r="BA130" i="15"/>
  <c r="BA113" i="15"/>
  <c r="BA126" i="15"/>
  <c r="BA131" i="15"/>
  <c r="BA117" i="15"/>
  <c r="BA91" i="15"/>
  <c r="BA122" i="15"/>
  <c r="BA125" i="15"/>
  <c r="AK97" i="15"/>
  <c r="AK101" i="15"/>
  <c r="AK105" i="15"/>
  <c r="AK109" i="15"/>
  <c r="AK113" i="15"/>
  <c r="AK117" i="15"/>
  <c r="AK121" i="15"/>
  <c r="AK125" i="15"/>
  <c r="AK94" i="15"/>
  <c r="AK98" i="15"/>
  <c r="AK102" i="15"/>
  <c r="AK106" i="15"/>
  <c r="AK110" i="15"/>
  <c r="AK114" i="15"/>
  <c r="AK118" i="15"/>
  <c r="AK122" i="15"/>
  <c r="AK126" i="15"/>
  <c r="AK93" i="15"/>
  <c r="AK95" i="15"/>
  <c r="AK99" i="15"/>
  <c r="AK103" i="15"/>
  <c r="AK107" i="15"/>
  <c r="AK111" i="15"/>
  <c r="AK115" i="15"/>
  <c r="AK119" i="15"/>
  <c r="AK123" i="15"/>
  <c r="AK92" i="15"/>
  <c r="AK96" i="15"/>
  <c r="AK100" i="15"/>
  <c r="AK104" i="15"/>
  <c r="AK108" i="15"/>
  <c r="AK112" i="15"/>
  <c r="AK116" i="15"/>
  <c r="AK120" i="15"/>
  <c r="AK129" i="15"/>
  <c r="AK128" i="15"/>
  <c r="AK130" i="15"/>
  <c r="AK127" i="15"/>
  <c r="AK131" i="15"/>
  <c r="AK124" i="15"/>
  <c r="AK91" i="15"/>
  <c r="U93" i="15"/>
  <c r="U92" i="15"/>
  <c r="U96" i="15"/>
  <c r="U100" i="15"/>
  <c r="U104" i="15"/>
  <c r="U108" i="15"/>
  <c r="U112" i="15"/>
  <c r="U116" i="15"/>
  <c r="U97" i="15"/>
  <c r="U101" i="15"/>
  <c r="U105" i="15"/>
  <c r="U109" i="15"/>
  <c r="U113" i="15"/>
  <c r="U117" i="15"/>
  <c r="U121" i="15"/>
  <c r="U125" i="15"/>
  <c r="U94" i="15"/>
  <c r="U98" i="15"/>
  <c r="U102" i="15"/>
  <c r="U106" i="15"/>
  <c r="U110" i="15"/>
  <c r="U114" i="15"/>
  <c r="U118" i="15"/>
  <c r="U122" i="15"/>
  <c r="U95" i="15"/>
  <c r="U99" i="15"/>
  <c r="U103" i="15"/>
  <c r="U107" i="15"/>
  <c r="U111" i="15"/>
  <c r="U115" i="15"/>
  <c r="U119" i="15"/>
  <c r="U126" i="15"/>
  <c r="U124" i="15"/>
  <c r="U120" i="15"/>
  <c r="U129" i="15"/>
  <c r="U130" i="15"/>
  <c r="U128" i="15"/>
  <c r="U127" i="15"/>
  <c r="U131" i="15"/>
  <c r="U91" i="15"/>
  <c r="U123" i="15"/>
  <c r="BB136" i="15"/>
  <c r="BB140" i="15"/>
  <c r="BB137" i="15"/>
  <c r="BB141" i="15"/>
  <c r="BB138" i="15"/>
  <c r="BB142" i="15"/>
  <c r="BB135" i="15"/>
  <c r="BB139" i="15"/>
  <c r="BB143" i="15"/>
  <c r="BB144" i="15"/>
  <c r="BB148" i="15"/>
  <c r="BB152" i="15"/>
  <c r="BB156" i="15"/>
  <c r="BB160" i="15"/>
  <c r="BB164" i="15"/>
  <c r="BB168" i="15"/>
  <c r="BB172" i="15"/>
  <c r="BB149" i="15"/>
  <c r="BB153" i="15"/>
  <c r="BB157" i="15"/>
  <c r="BB145" i="15"/>
  <c r="BB146" i="15"/>
  <c r="BB150" i="15"/>
  <c r="BB154" i="15"/>
  <c r="BB158" i="15"/>
  <c r="BB162" i="15"/>
  <c r="BB166" i="15"/>
  <c r="BB170" i="15"/>
  <c r="BB174" i="15"/>
  <c r="BB147" i="15"/>
  <c r="BB151" i="15"/>
  <c r="BB155" i="15"/>
  <c r="BB159" i="15"/>
  <c r="BB163" i="15"/>
  <c r="BB161" i="15"/>
  <c r="BB134" i="15"/>
  <c r="BB167" i="15"/>
  <c r="BB165" i="15"/>
  <c r="BB173" i="15"/>
  <c r="BB169" i="15"/>
  <c r="BB171" i="15"/>
  <c r="AL136" i="15"/>
  <c r="AL140" i="15"/>
  <c r="AL144" i="15"/>
  <c r="AL137" i="15"/>
  <c r="AL141" i="15"/>
  <c r="AL145" i="15"/>
  <c r="AL138" i="15"/>
  <c r="AL135" i="15"/>
  <c r="AL139" i="15"/>
  <c r="AL143" i="15"/>
  <c r="AL147" i="15"/>
  <c r="AL151" i="15"/>
  <c r="AL155" i="15"/>
  <c r="AL159" i="15"/>
  <c r="AL163" i="15"/>
  <c r="AL167" i="15"/>
  <c r="AL171" i="15"/>
  <c r="AL142" i="15"/>
  <c r="AL148" i="15"/>
  <c r="AL152" i="15"/>
  <c r="AL156" i="15"/>
  <c r="AL160" i="15"/>
  <c r="AL164" i="15"/>
  <c r="AL168" i="15"/>
  <c r="AL172" i="15"/>
  <c r="AL149" i="15"/>
  <c r="AL153" i="15"/>
  <c r="AL157" i="15"/>
  <c r="AL161" i="15"/>
  <c r="AL165" i="15"/>
  <c r="AL169" i="15"/>
  <c r="AL173" i="15"/>
  <c r="AL146" i="15"/>
  <c r="AL150" i="15"/>
  <c r="AL154" i="15"/>
  <c r="AL158" i="15"/>
  <c r="AL162" i="15"/>
  <c r="AL166" i="15"/>
  <c r="AL174" i="15"/>
  <c r="AL134" i="15"/>
  <c r="AL170" i="15"/>
  <c r="V135" i="15"/>
  <c r="V139" i="15"/>
  <c r="V143" i="15"/>
  <c r="V136" i="15"/>
  <c r="V140" i="15"/>
  <c r="V144" i="15"/>
  <c r="V137" i="15"/>
  <c r="V141" i="15"/>
  <c r="V138" i="15"/>
  <c r="V142" i="15"/>
  <c r="V147" i="15"/>
  <c r="V151" i="15"/>
  <c r="V155" i="15"/>
  <c r="V159" i="15"/>
  <c r="V163" i="15"/>
  <c r="V167" i="15"/>
  <c r="V171" i="15"/>
  <c r="V148" i="15"/>
  <c r="V152" i="15"/>
  <c r="V156" i="15"/>
  <c r="V160" i="15"/>
  <c r="V164" i="15"/>
  <c r="V168" i="15"/>
  <c r="V172" i="15"/>
  <c r="V149" i="15"/>
  <c r="V153" i="15"/>
  <c r="V157" i="15"/>
  <c r="V161" i="15"/>
  <c r="V165" i="15"/>
  <c r="V169" i="15"/>
  <c r="V173" i="15"/>
  <c r="V145" i="15"/>
  <c r="V150" i="15"/>
  <c r="V154" i="15"/>
  <c r="V158" i="15"/>
  <c r="V162" i="15"/>
  <c r="V166" i="15"/>
  <c r="V170" i="15"/>
  <c r="V174" i="15"/>
  <c r="V146" i="15"/>
  <c r="V134" i="15"/>
  <c r="BC13" i="13"/>
  <c r="BC17" i="13"/>
  <c r="BC21" i="13"/>
  <c r="BC25" i="13"/>
  <c r="BC5" i="13"/>
  <c r="BC9" i="13"/>
  <c r="BC14" i="13"/>
  <c r="BC18" i="13"/>
  <c r="BC22" i="13"/>
  <c r="BC26" i="13"/>
  <c r="BC30" i="13"/>
  <c r="BC6" i="13"/>
  <c r="BC10" i="13"/>
  <c r="BC15" i="13"/>
  <c r="BC19" i="13"/>
  <c r="BC23" i="13"/>
  <c r="BC27" i="13"/>
  <c r="BC31" i="13"/>
  <c r="BC3" i="13"/>
  <c r="BC7" i="13"/>
  <c r="BC11" i="13"/>
  <c r="BC12" i="13"/>
  <c r="BC16" i="13"/>
  <c r="BC20" i="13"/>
  <c r="BC24" i="13"/>
  <c r="BC28" i="13"/>
  <c r="BC4" i="13"/>
  <c r="BC8" i="13"/>
  <c r="BC32" i="13"/>
  <c r="BC34" i="13"/>
  <c r="BC38" i="13"/>
  <c r="BC42" i="13"/>
  <c r="BC2" i="13"/>
  <c r="BC35" i="13"/>
  <c r="BC39" i="13"/>
  <c r="BC29" i="13"/>
  <c r="BC36" i="13"/>
  <c r="BC40" i="13"/>
  <c r="BC33" i="13"/>
  <c r="BC37" i="13"/>
  <c r="BC41" i="13"/>
  <c r="AM4" i="13"/>
  <c r="AM8" i="13"/>
  <c r="AM13" i="13"/>
  <c r="AM17" i="13"/>
  <c r="AM21" i="13"/>
  <c r="AM25" i="13"/>
  <c r="AM29" i="13"/>
  <c r="AM5" i="13"/>
  <c r="AM9" i="13"/>
  <c r="AM14" i="13"/>
  <c r="AM18" i="13"/>
  <c r="AM22" i="13"/>
  <c r="AM26" i="13"/>
  <c r="AM30" i="13"/>
  <c r="AM6" i="13"/>
  <c r="AM10" i="13"/>
  <c r="AM15" i="13"/>
  <c r="AM19" i="13"/>
  <c r="AM23" i="13"/>
  <c r="AM27" i="13"/>
  <c r="AM31" i="13"/>
  <c r="AM3" i="13"/>
  <c r="AM7" i="13"/>
  <c r="AM11" i="13"/>
  <c r="AM12" i="13"/>
  <c r="AM16" i="13"/>
  <c r="AM20" i="13"/>
  <c r="AM24" i="13"/>
  <c r="AM28" i="13"/>
  <c r="AM33" i="13"/>
  <c r="AM37" i="13"/>
  <c r="AM41" i="13"/>
  <c r="AM34" i="13"/>
  <c r="AM38" i="13"/>
  <c r="AM42" i="13"/>
  <c r="AM2" i="13"/>
  <c r="AM35" i="13"/>
  <c r="AM39" i="13"/>
  <c r="AM32" i="13"/>
  <c r="AM36" i="13"/>
  <c r="AM40" i="13"/>
  <c r="W12" i="13"/>
  <c r="W16" i="13"/>
  <c r="W20" i="13"/>
  <c r="W24" i="13"/>
  <c r="W28" i="13"/>
  <c r="W32" i="13"/>
  <c r="W4" i="13"/>
  <c r="W8" i="13"/>
  <c r="W13" i="13"/>
  <c r="W17" i="13"/>
  <c r="W21" i="13"/>
  <c r="W25" i="13"/>
  <c r="W29" i="13"/>
  <c r="W5" i="13"/>
  <c r="W9" i="13"/>
  <c r="W14" i="13"/>
  <c r="W18" i="13"/>
  <c r="W22" i="13"/>
  <c r="W26" i="13"/>
  <c r="W30" i="13"/>
  <c r="W6" i="13"/>
  <c r="W10" i="13"/>
  <c r="W15" i="13"/>
  <c r="W19" i="13"/>
  <c r="W23" i="13"/>
  <c r="W27" i="13"/>
  <c r="W3" i="13"/>
  <c r="W7" i="13"/>
  <c r="W11" i="13"/>
  <c r="W33" i="13"/>
  <c r="W37" i="13"/>
  <c r="W41" i="13"/>
  <c r="W34" i="13"/>
  <c r="W38" i="13"/>
  <c r="W42" i="13"/>
  <c r="W35" i="13"/>
  <c r="W39" i="13"/>
  <c r="W31" i="13"/>
  <c r="W36" i="13"/>
  <c r="W40" i="13"/>
  <c r="BD48" i="13"/>
  <c r="BD52" i="13"/>
  <c r="BD49" i="13"/>
  <c r="BD53" i="13"/>
  <c r="BD50" i="13"/>
  <c r="BD47" i="13"/>
  <c r="BD51" i="13"/>
  <c r="BD56" i="13"/>
  <c r="BD60" i="13"/>
  <c r="BD64" i="13"/>
  <c r="BD68" i="13"/>
  <c r="BD57" i="13"/>
  <c r="BD61" i="13"/>
  <c r="BD65" i="13"/>
  <c r="BD54" i="13"/>
  <c r="BD58" i="13"/>
  <c r="BD62" i="13"/>
  <c r="BD66" i="13"/>
  <c r="BD55" i="13"/>
  <c r="BD59" i="13"/>
  <c r="BD63" i="13"/>
  <c r="BD67" i="13"/>
  <c r="BD73" i="13"/>
  <c r="BD77" i="13"/>
  <c r="BD81" i="13"/>
  <c r="BD85" i="13"/>
  <c r="BD74" i="13"/>
  <c r="BD78" i="13"/>
  <c r="BD82" i="13"/>
  <c r="BD69" i="13"/>
  <c r="BD70" i="13"/>
  <c r="BD71" i="13"/>
  <c r="BD75" i="13"/>
  <c r="BD79" i="13"/>
  <c r="BD83" i="13"/>
  <c r="BD72" i="13"/>
  <c r="BD76" i="13"/>
  <c r="BD80" i="13"/>
  <c r="BD84" i="13"/>
  <c r="BD86" i="13"/>
  <c r="BD46" i="13"/>
  <c r="AN47" i="13"/>
  <c r="AN51" i="13"/>
  <c r="AN48" i="13"/>
  <c r="AN52" i="13"/>
  <c r="AN49" i="13"/>
  <c r="AN53" i="13"/>
  <c r="AN50" i="13"/>
  <c r="AN56" i="13"/>
  <c r="AN60" i="13"/>
  <c r="AN64" i="13"/>
  <c r="AN68" i="13"/>
  <c r="AN57" i="13"/>
  <c r="AN61" i="13"/>
  <c r="AN65" i="13"/>
  <c r="AN69" i="13"/>
  <c r="AN54" i="13"/>
  <c r="AN58" i="13"/>
  <c r="AN62" i="13"/>
  <c r="AN66" i="13"/>
  <c r="AN55" i="13"/>
  <c r="AN59" i="13"/>
  <c r="AN63" i="13"/>
  <c r="AN67" i="13"/>
  <c r="AN73" i="13"/>
  <c r="AN77" i="13"/>
  <c r="AN81" i="13"/>
  <c r="AN85" i="13"/>
  <c r="AN74" i="13"/>
  <c r="AN78" i="13"/>
  <c r="AN82" i="13"/>
  <c r="AN70" i="13"/>
  <c r="AN71" i="13"/>
  <c r="AN75" i="13"/>
  <c r="AN79" i="13"/>
  <c r="AN83" i="13"/>
  <c r="AN72" i="13"/>
  <c r="AN76" i="13"/>
  <c r="AN80" i="13"/>
  <c r="AN84" i="13"/>
  <c r="AN46" i="13"/>
  <c r="AN86" i="13"/>
  <c r="BE96" i="13"/>
  <c r="BE100" i="13"/>
  <c r="BE104" i="13"/>
  <c r="BE108" i="13"/>
  <c r="BE97" i="13"/>
  <c r="BE101" i="13"/>
  <c r="BE105" i="13"/>
  <c r="BE93" i="13"/>
  <c r="BE92" i="13"/>
  <c r="BE94" i="13"/>
  <c r="BE98" i="13"/>
  <c r="BE102" i="13"/>
  <c r="BE106" i="13"/>
  <c r="BE95" i="13"/>
  <c r="BE99" i="13"/>
  <c r="BE103" i="13"/>
  <c r="BE112" i="13"/>
  <c r="BE116" i="13"/>
  <c r="BE120" i="13"/>
  <c r="BE109" i="13"/>
  <c r="BE113" i="13"/>
  <c r="BE117" i="13"/>
  <c r="BE121" i="13"/>
  <c r="BE110" i="13"/>
  <c r="BE114" i="13"/>
  <c r="BE118" i="13"/>
  <c r="BE107" i="13"/>
  <c r="BE111" i="13"/>
  <c r="BE115" i="13"/>
  <c r="BE119" i="13"/>
  <c r="BE123" i="13"/>
  <c r="BE125" i="13"/>
  <c r="BE129" i="13"/>
  <c r="BE124" i="13"/>
  <c r="BE122" i="13"/>
  <c r="BE126" i="13"/>
  <c r="BE130" i="13"/>
  <c r="BE127" i="13"/>
  <c r="BE131" i="13"/>
  <c r="BE91" i="13"/>
  <c r="BE128" i="13"/>
  <c r="AO92" i="13"/>
  <c r="AO96" i="13"/>
  <c r="AO100" i="13"/>
  <c r="AO104" i="13"/>
  <c r="AO108" i="13"/>
  <c r="AO97" i="13"/>
  <c r="AO101" i="13"/>
  <c r="AO94" i="13"/>
  <c r="AO98" i="13"/>
  <c r="AO102" i="13"/>
  <c r="AO106" i="13"/>
  <c r="AO93" i="13"/>
  <c r="AO95" i="13"/>
  <c r="AO99" i="13"/>
  <c r="AO103" i="13"/>
  <c r="AO107" i="13"/>
  <c r="AO111" i="13"/>
  <c r="AO115" i="13"/>
  <c r="AO119" i="13"/>
  <c r="AO123" i="13"/>
  <c r="AO105" i="13"/>
  <c r="AO112" i="13"/>
  <c r="AO116" i="13"/>
  <c r="AO120" i="13"/>
  <c r="AO109" i="13"/>
  <c r="AO113" i="13"/>
  <c r="AO117" i="13"/>
  <c r="AO121" i="13"/>
  <c r="AO110" i="13"/>
  <c r="AO114" i="13"/>
  <c r="AO118" i="13"/>
  <c r="AO122" i="13"/>
  <c r="AO125" i="13"/>
  <c r="AO129" i="13"/>
  <c r="AO124" i="13"/>
  <c r="AO126" i="13"/>
  <c r="AO130" i="13"/>
  <c r="AO127" i="13"/>
  <c r="AO131" i="13"/>
  <c r="AO91" i="13"/>
  <c r="AO128" i="13"/>
  <c r="Y96" i="13"/>
  <c r="Y100" i="13"/>
  <c r="Y104" i="13"/>
  <c r="Y108" i="13"/>
  <c r="Y97" i="13"/>
  <c r="Y101" i="13"/>
  <c r="Y94" i="13"/>
  <c r="Y98" i="13"/>
  <c r="Y102" i="13"/>
  <c r="Y106" i="13"/>
  <c r="Y92" i="13"/>
  <c r="Y95" i="13"/>
  <c r="Y99" i="13"/>
  <c r="Y103" i="13"/>
  <c r="Y107" i="13"/>
  <c r="Y93" i="13"/>
  <c r="Y111" i="13"/>
  <c r="Y115" i="13"/>
  <c r="Y119" i="13"/>
  <c r="Y123" i="13"/>
  <c r="Y112" i="13"/>
  <c r="Y116" i="13"/>
  <c r="Y120" i="13"/>
  <c r="Y113" i="13"/>
  <c r="Y117" i="13"/>
  <c r="Y121" i="13"/>
  <c r="Y109" i="13"/>
  <c r="Y110" i="13"/>
  <c r="Y114" i="13"/>
  <c r="Y118" i="13"/>
  <c r="Y105" i="13"/>
  <c r="Y125" i="13"/>
  <c r="Y129" i="13"/>
  <c r="Y126" i="13"/>
  <c r="Y130" i="13"/>
  <c r="Y124" i="13"/>
  <c r="Y127" i="13"/>
  <c r="Y131" i="13"/>
  <c r="Y122" i="13"/>
  <c r="Y91" i="13"/>
  <c r="Y128" i="13"/>
  <c r="I92" i="13"/>
  <c r="I96" i="13"/>
  <c r="I100" i="13"/>
  <c r="I104" i="13"/>
  <c r="I97" i="13"/>
  <c r="I101" i="13"/>
  <c r="I105" i="13"/>
  <c r="I93" i="13"/>
  <c r="I94" i="13"/>
  <c r="I98" i="13"/>
  <c r="I102" i="13"/>
  <c r="I106" i="13"/>
  <c r="I95" i="13"/>
  <c r="I99" i="13"/>
  <c r="I103" i="13"/>
  <c r="I107" i="13"/>
  <c r="I111" i="13"/>
  <c r="I115" i="13"/>
  <c r="I119" i="13"/>
  <c r="I123" i="13"/>
  <c r="I109" i="13"/>
  <c r="I112" i="13"/>
  <c r="I116" i="13"/>
  <c r="I108" i="13"/>
  <c r="I113" i="13"/>
  <c r="I117" i="13"/>
  <c r="I121" i="13"/>
  <c r="I110" i="13"/>
  <c r="I114" i="13"/>
  <c r="I118" i="13"/>
  <c r="I122" i="13"/>
  <c r="I129" i="13"/>
  <c r="I125" i="13"/>
  <c r="I126" i="13"/>
  <c r="I130" i="13"/>
  <c r="I127" i="13"/>
  <c r="I131" i="13"/>
  <c r="I120" i="13"/>
  <c r="I91" i="13"/>
  <c r="I128" i="13"/>
  <c r="I124" i="13"/>
  <c r="BF138" i="13"/>
  <c r="BF142" i="13"/>
  <c r="BF146" i="13"/>
  <c r="BF150" i="13"/>
  <c r="BF135" i="13"/>
  <c r="BF139" i="13"/>
  <c r="BF143" i="13"/>
  <c r="BF136" i="13"/>
  <c r="BF140" i="13"/>
  <c r="BF144" i="13"/>
  <c r="BF148" i="13"/>
  <c r="BF137" i="13"/>
  <c r="BF141" i="13"/>
  <c r="BF145" i="13"/>
  <c r="BF153" i="13"/>
  <c r="BF157" i="13"/>
  <c r="BF161" i="13"/>
  <c r="BF154" i="13"/>
  <c r="BF158" i="13"/>
  <c r="BF162" i="13"/>
  <c r="BF147" i="13"/>
  <c r="BF151" i="13"/>
  <c r="BF155" i="13"/>
  <c r="BF159" i="13"/>
  <c r="BF163" i="13"/>
  <c r="BF152" i="13"/>
  <c r="BF156" i="13"/>
  <c r="BF149" i="13"/>
  <c r="BF134" i="13"/>
  <c r="BF167" i="13"/>
  <c r="BF171" i="13"/>
  <c r="BF164" i="13"/>
  <c r="BF168" i="13"/>
  <c r="BF172" i="13"/>
  <c r="BF160" i="13"/>
  <c r="BF165" i="13"/>
  <c r="BF169" i="13"/>
  <c r="BF173" i="13"/>
  <c r="BF166" i="13"/>
  <c r="BF170" i="13"/>
  <c r="BF174" i="13"/>
  <c r="Z138" i="13"/>
  <c r="Z142" i="13"/>
  <c r="Z146" i="13"/>
  <c r="Z135" i="13"/>
  <c r="Z139" i="13"/>
  <c r="Z143" i="13"/>
  <c r="Z136" i="13"/>
  <c r="Z140" i="13"/>
  <c r="Z144" i="13"/>
  <c r="Z148" i="13"/>
  <c r="Z137" i="13"/>
  <c r="Z141" i="13"/>
  <c r="Z145" i="13"/>
  <c r="Z153" i="13"/>
  <c r="Z157" i="13"/>
  <c r="Z150" i="13"/>
  <c r="Z154" i="13"/>
  <c r="Z158" i="13"/>
  <c r="Z151" i="13"/>
  <c r="Z155" i="13"/>
  <c r="Z159" i="13"/>
  <c r="Z149" i="13"/>
  <c r="Z147" i="13"/>
  <c r="Z152" i="13"/>
  <c r="Z156" i="13"/>
  <c r="Z160" i="13"/>
  <c r="Z166" i="13"/>
  <c r="Z170" i="13"/>
  <c r="Z174" i="13"/>
  <c r="Z161" i="13"/>
  <c r="Z134" i="13"/>
  <c r="Z167" i="13"/>
  <c r="Z171" i="13"/>
  <c r="Z163" i="13"/>
  <c r="Z164" i="13"/>
  <c r="Z168" i="13"/>
  <c r="Z172" i="13"/>
  <c r="Z162" i="13"/>
  <c r="Z165" i="13"/>
  <c r="Z169" i="13"/>
  <c r="Z173" i="13"/>
  <c r="J138" i="13"/>
  <c r="J142" i="13"/>
  <c r="J146" i="13"/>
  <c r="J135" i="13"/>
  <c r="J139" i="13"/>
  <c r="J143" i="13"/>
  <c r="J147" i="13"/>
  <c r="J151" i="13"/>
  <c r="J136" i="13"/>
  <c r="J140" i="13"/>
  <c r="J144" i="13"/>
  <c r="J148" i="13"/>
  <c r="J137" i="13"/>
  <c r="J141" i="13"/>
  <c r="J145" i="13"/>
  <c r="J149" i="13"/>
  <c r="J153" i="13"/>
  <c r="J157" i="13"/>
  <c r="J154" i="13"/>
  <c r="J158" i="13"/>
  <c r="J150" i="13"/>
  <c r="J155" i="13"/>
  <c r="J159" i="13"/>
  <c r="J152" i="13"/>
  <c r="J156" i="13"/>
  <c r="J166" i="13"/>
  <c r="J170" i="13"/>
  <c r="J174" i="13"/>
  <c r="J162" i="13"/>
  <c r="J134" i="13"/>
  <c r="J167" i="13"/>
  <c r="J171" i="13"/>
  <c r="J160" i="13"/>
  <c r="J168" i="13"/>
  <c r="J172" i="13"/>
  <c r="J164" i="13"/>
  <c r="J161" i="13"/>
  <c r="J165" i="13"/>
  <c r="J169" i="13"/>
  <c r="J173" i="13"/>
  <c r="J163" i="13"/>
  <c r="Q2" i="17"/>
  <c r="O42" i="17"/>
  <c r="N41" i="17"/>
  <c r="M40" i="17"/>
  <c r="L39" i="17"/>
  <c r="K38" i="17"/>
  <c r="J37" i="17"/>
  <c r="I36" i="17"/>
  <c r="H35" i="17"/>
  <c r="V33" i="17"/>
  <c r="U32" i="17"/>
  <c r="T31" i="17"/>
  <c r="S30" i="17"/>
  <c r="R29" i="17"/>
  <c r="Q28" i="17"/>
  <c r="P27" i="17"/>
  <c r="O26" i="17"/>
  <c r="N25" i="17"/>
  <c r="M24" i="17"/>
  <c r="L23" i="17"/>
  <c r="K22" i="17"/>
  <c r="J21" i="17"/>
  <c r="I20" i="17"/>
  <c r="H19" i="17"/>
  <c r="H3" i="17"/>
  <c r="AS46" i="17"/>
  <c r="Z46" i="17"/>
  <c r="BB86" i="17"/>
  <c r="AH86" i="17"/>
  <c r="N86" i="17"/>
  <c r="AM85" i="17"/>
  <c r="S85" i="17"/>
  <c r="AT84" i="17"/>
  <c r="Y84" i="17"/>
  <c r="AY83" i="17"/>
  <c r="AD83" i="17"/>
  <c r="J83" i="17"/>
  <c r="BB82" i="17"/>
  <c r="AE82" i="17"/>
  <c r="I82" i="17"/>
  <c r="AZ81" i="17"/>
  <c r="AD81" i="17"/>
  <c r="H81" i="17"/>
  <c r="AW80" i="17"/>
  <c r="T80" i="17"/>
  <c r="BC79" i="17"/>
  <c r="AA79" i="17"/>
  <c r="AK78" i="17"/>
  <c r="I78" i="17"/>
  <c r="Y77" i="17"/>
  <c r="U76" i="17"/>
  <c r="S75" i="17"/>
  <c r="T74" i="17"/>
  <c r="Q73" i="17"/>
  <c r="O72" i="17"/>
  <c r="BG71" i="17"/>
  <c r="P71" i="17"/>
  <c r="BE70" i="17"/>
  <c r="M70" i="17"/>
  <c r="BF69" i="17"/>
  <c r="K69" i="17"/>
  <c r="BC68" i="17"/>
  <c r="L68" i="17"/>
  <c r="AX67" i="17"/>
  <c r="AV66" i="17"/>
  <c r="AY65" i="17"/>
  <c r="BA64" i="17"/>
  <c r="AS62" i="17"/>
  <c r="BH217" i="12"/>
  <c r="BH216" i="12"/>
  <c r="BH174" i="12"/>
  <c r="BH173" i="12"/>
  <c r="BH131" i="12"/>
  <c r="BH130" i="12"/>
  <c r="BH88" i="12"/>
  <c r="BH87" i="12"/>
  <c r="BH45" i="12"/>
  <c r="BH44" i="12"/>
  <c r="BH43" i="12"/>
  <c r="AP217" i="12"/>
  <c r="AP216" i="12"/>
  <c r="AP174" i="12"/>
  <c r="AP173" i="12"/>
  <c r="AP131" i="12"/>
  <c r="AP130" i="12"/>
  <c r="AP88" i="12"/>
  <c r="AP87" i="12"/>
  <c r="AP45" i="12"/>
  <c r="AP44" i="12"/>
  <c r="AP43" i="12"/>
  <c r="X217" i="12"/>
  <c r="X216" i="12"/>
  <c r="X174" i="12"/>
  <c r="X173" i="12"/>
  <c r="X131" i="12"/>
  <c r="X130" i="12"/>
  <c r="X88" i="12"/>
  <c r="X87" i="12"/>
  <c r="X45" i="12"/>
  <c r="X44" i="12"/>
  <c r="X43" i="12"/>
  <c r="BH217" i="14"/>
  <c r="BH216" i="14"/>
  <c r="BH174" i="14"/>
  <c r="BH173" i="14"/>
  <c r="BH131" i="14"/>
  <c r="BH130" i="14"/>
  <c r="BH88" i="14"/>
  <c r="BH87" i="14"/>
  <c r="BH45" i="14"/>
  <c r="BH44" i="14"/>
  <c r="BH43" i="14"/>
  <c r="AP217" i="14"/>
  <c r="AP216" i="14"/>
  <c r="AP174" i="14"/>
  <c r="AP173" i="14"/>
  <c r="AP131" i="14"/>
  <c r="AP130" i="14"/>
  <c r="AP88" i="14"/>
  <c r="AP87" i="14"/>
  <c r="AP45" i="14"/>
  <c r="AP44" i="14"/>
  <c r="AP43" i="14"/>
  <c r="X217" i="14"/>
  <c r="X216" i="14"/>
  <c r="X174" i="14"/>
  <c r="X173" i="14"/>
  <c r="X131" i="14"/>
  <c r="X130" i="14"/>
  <c r="X88" i="14"/>
  <c r="X87" i="14"/>
  <c r="X45" i="14"/>
  <c r="X44" i="14"/>
  <c r="X43" i="14"/>
  <c r="BH217" i="16"/>
  <c r="BH216" i="16"/>
  <c r="BH174" i="16"/>
  <c r="BH173" i="16"/>
  <c r="BH131" i="16"/>
  <c r="BH130" i="16"/>
  <c r="BH88" i="16"/>
  <c r="BH87" i="16"/>
  <c r="BH45" i="16"/>
  <c r="BH44" i="16"/>
  <c r="BH43" i="16"/>
  <c r="AP217" i="16"/>
  <c r="AP216" i="16"/>
  <c r="AP174" i="16"/>
  <c r="AP173" i="16"/>
  <c r="AP131" i="16"/>
  <c r="AP130" i="16"/>
  <c r="AP88" i="16"/>
  <c r="AP87" i="16"/>
  <c r="AP45" i="16"/>
  <c r="AP44" i="16"/>
  <c r="AP43" i="16"/>
  <c r="X43" i="16"/>
  <c r="X44" i="16"/>
  <c r="X45" i="16"/>
  <c r="X87" i="16"/>
  <c r="X88" i="16"/>
  <c r="X130" i="16"/>
  <c r="X131" i="16"/>
  <c r="X173" i="16"/>
  <c r="X174" i="16"/>
  <c r="X216" i="16"/>
  <c r="X217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Q133" i="16"/>
  <c r="AR133" i="16"/>
  <c r="AS133" i="16"/>
  <c r="AT133" i="16"/>
  <c r="AU133" i="16"/>
  <c r="AV133" i="16"/>
  <c r="AW133" i="16"/>
  <c r="AX133" i="16"/>
  <c r="AY133" i="16"/>
  <c r="AZ133" i="16"/>
  <c r="BA133" i="16"/>
  <c r="BB133" i="16"/>
  <c r="BC133" i="16"/>
  <c r="BD133" i="16"/>
  <c r="BE133" i="16"/>
  <c r="BF133" i="16"/>
  <c r="BG133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Q134" i="16"/>
  <c r="AR134" i="16"/>
  <c r="AS134" i="16"/>
  <c r="AT134" i="16"/>
  <c r="AU134" i="16"/>
  <c r="AV134" i="16"/>
  <c r="AW134" i="16"/>
  <c r="AX134" i="16"/>
  <c r="AY134" i="16"/>
  <c r="AZ134" i="16"/>
  <c r="BA134" i="16"/>
  <c r="BB134" i="16"/>
  <c r="BC134" i="16"/>
  <c r="BD134" i="16"/>
  <c r="BE134" i="16"/>
  <c r="BF134" i="16"/>
  <c r="BG134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AJ135" i="16"/>
  <c r="AK135" i="16"/>
  <c r="AL135" i="16"/>
  <c r="AM135" i="16"/>
  <c r="AN135" i="16"/>
  <c r="AO135" i="16"/>
  <c r="AQ135" i="16"/>
  <c r="AR135" i="16"/>
  <c r="AS135" i="16"/>
  <c r="AT135" i="16"/>
  <c r="AU135" i="16"/>
  <c r="AV135" i="16"/>
  <c r="AW135" i="16"/>
  <c r="AX135" i="16"/>
  <c r="AY135" i="16"/>
  <c r="AZ135" i="16"/>
  <c r="BA135" i="16"/>
  <c r="BB135" i="16"/>
  <c r="BC135" i="16"/>
  <c r="BD135" i="16"/>
  <c r="BE135" i="16"/>
  <c r="BF135" i="16"/>
  <c r="BG135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AJ136" i="16"/>
  <c r="AK136" i="16"/>
  <c r="AL136" i="16"/>
  <c r="AM136" i="16"/>
  <c r="AN136" i="16"/>
  <c r="AO136" i="16"/>
  <c r="AQ136" i="16"/>
  <c r="AR136" i="16"/>
  <c r="AS136" i="16"/>
  <c r="AT136" i="16"/>
  <c r="AU136" i="16"/>
  <c r="AV136" i="16"/>
  <c r="AW136" i="16"/>
  <c r="AX136" i="16"/>
  <c r="AY136" i="16"/>
  <c r="AZ136" i="16"/>
  <c r="BA136" i="16"/>
  <c r="BB136" i="16"/>
  <c r="BC136" i="16"/>
  <c r="BD136" i="16"/>
  <c r="BE136" i="16"/>
  <c r="BF136" i="16"/>
  <c r="BG136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AJ137" i="16"/>
  <c r="AK137" i="16"/>
  <c r="AL137" i="16"/>
  <c r="AM137" i="16"/>
  <c r="AN137" i="16"/>
  <c r="AO137" i="16"/>
  <c r="AQ137" i="16"/>
  <c r="AR137" i="16"/>
  <c r="AS137" i="16"/>
  <c r="AT137" i="16"/>
  <c r="AU137" i="16"/>
  <c r="AV137" i="16"/>
  <c r="AW137" i="16"/>
  <c r="AX137" i="16"/>
  <c r="AY137" i="16"/>
  <c r="AZ137" i="16"/>
  <c r="BA137" i="16"/>
  <c r="BB137" i="16"/>
  <c r="BC137" i="16"/>
  <c r="BD137" i="16"/>
  <c r="BE137" i="16"/>
  <c r="BF137" i="16"/>
  <c r="BG137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AJ138" i="16"/>
  <c r="AK138" i="16"/>
  <c r="AL138" i="16"/>
  <c r="AM138" i="16"/>
  <c r="AN138" i="16"/>
  <c r="AO138" i="16"/>
  <c r="AQ138" i="16"/>
  <c r="AR138" i="16"/>
  <c r="AS138" i="16"/>
  <c r="AT138" i="16"/>
  <c r="AU138" i="16"/>
  <c r="AV138" i="16"/>
  <c r="AW138" i="16"/>
  <c r="AX138" i="16"/>
  <c r="AY138" i="16"/>
  <c r="AZ138" i="16"/>
  <c r="BA138" i="16"/>
  <c r="BB138" i="16"/>
  <c r="BC138" i="16"/>
  <c r="BD138" i="16"/>
  <c r="BE138" i="16"/>
  <c r="BF138" i="16"/>
  <c r="BG138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B139" i="16"/>
  <c r="BC139" i="16"/>
  <c r="BD139" i="16"/>
  <c r="BE139" i="16"/>
  <c r="BF139" i="16"/>
  <c r="BG139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AJ140" i="16"/>
  <c r="AK140" i="16"/>
  <c r="AL140" i="16"/>
  <c r="AM140" i="16"/>
  <c r="AN140" i="16"/>
  <c r="AO140" i="16"/>
  <c r="AQ140" i="16"/>
  <c r="AR140" i="16"/>
  <c r="AS140" i="16"/>
  <c r="AT140" i="16"/>
  <c r="AU140" i="16"/>
  <c r="AV140" i="16"/>
  <c r="AW140" i="16"/>
  <c r="AX140" i="16"/>
  <c r="AY140" i="16"/>
  <c r="AZ140" i="16"/>
  <c r="BA140" i="16"/>
  <c r="BB140" i="16"/>
  <c r="BC140" i="16"/>
  <c r="BD140" i="16"/>
  <c r="BE140" i="16"/>
  <c r="BF140" i="16"/>
  <c r="BG140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AJ141" i="16"/>
  <c r="AK141" i="16"/>
  <c r="AL141" i="16"/>
  <c r="AM141" i="16"/>
  <c r="AN141" i="16"/>
  <c r="AO141" i="16"/>
  <c r="AQ141" i="16"/>
  <c r="AR141" i="16"/>
  <c r="AS141" i="16"/>
  <c r="AT141" i="16"/>
  <c r="AU141" i="16"/>
  <c r="AV141" i="16"/>
  <c r="AW141" i="16"/>
  <c r="AX141" i="16"/>
  <c r="AY141" i="16"/>
  <c r="AZ141" i="16"/>
  <c r="BA141" i="16"/>
  <c r="BB141" i="16"/>
  <c r="BC141" i="16"/>
  <c r="BD141" i="16"/>
  <c r="BE141" i="16"/>
  <c r="BF141" i="16"/>
  <c r="BG141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AJ142" i="16"/>
  <c r="AK142" i="16"/>
  <c r="AL142" i="16"/>
  <c r="AM142" i="16"/>
  <c r="AN142" i="16"/>
  <c r="AO142" i="16"/>
  <c r="AQ142" i="16"/>
  <c r="AR142" i="16"/>
  <c r="AS142" i="16"/>
  <c r="AT142" i="16"/>
  <c r="AU142" i="16"/>
  <c r="AV142" i="16"/>
  <c r="AW142" i="16"/>
  <c r="AX142" i="16"/>
  <c r="AY142" i="16"/>
  <c r="AZ142" i="16"/>
  <c r="BA142" i="16"/>
  <c r="BB142" i="16"/>
  <c r="BC142" i="16"/>
  <c r="BD142" i="16"/>
  <c r="BE142" i="16"/>
  <c r="BF142" i="16"/>
  <c r="BG142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AJ143" i="16"/>
  <c r="AK143" i="16"/>
  <c r="AL143" i="16"/>
  <c r="AM143" i="16"/>
  <c r="AN143" i="16"/>
  <c r="AO143" i="16"/>
  <c r="AQ143" i="16"/>
  <c r="AR143" i="16"/>
  <c r="AS143" i="16"/>
  <c r="AT143" i="16"/>
  <c r="AU143" i="16"/>
  <c r="AV143" i="16"/>
  <c r="AW143" i="16"/>
  <c r="AX143" i="16"/>
  <c r="AY143" i="16"/>
  <c r="AZ143" i="16"/>
  <c r="BA143" i="16"/>
  <c r="BB143" i="16"/>
  <c r="BC143" i="16"/>
  <c r="BD143" i="16"/>
  <c r="BE143" i="16"/>
  <c r="BF143" i="16"/>
  <c r="BG143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AJ144" i="16"/>
  <c r="AK144" i="16"/>
  <c r="AL144" i="16"/>
  <c r="AM144" i="16"/>
  <c r="AN144" i="16"/>
  <c r="AO144" i="16"/>
  <c r="AQ144" i="16"/>
  <c r="AR144" i="16"/>
  <c r="AS144" i="16"/>
  <c r="AT144" i="16"/>
  <c r="AU144" i="16"/>
  <c r="AV144" i="16"/>
  <c r="AW144" i="16"/>
  <c r="AX144" i="16"/>
  <c r="AY144" i="16"/>
  <c r="AZ144" i="16"/>
  <c r="BA144" i="16"/>
  <c r="BB144" i="16"/>
  <c r="BC144" i="16"/>
  <c r="BD144" i="16"/>
  <c r="BE144" i="16"/>
  <c r="BF144" i="16"/>
  <c r="BG144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AJ145" i="16"/>
  <c r="AK145" i="16"/>
  <c r="AL145" i="16"/>
  <c r="AM145" i="16"/>
  <c r="AN145" i="16"/>
  <c r="AO145" i="16"/>
  <c r="AQ145" i="16"/>
  <c r="AR145" i="16"/>
  <c r="AS145" i="16"/>
  <c r="AT145" i="16"/>
  <c r="AU145" i="16"/>
  <c r="AV145" i="16"/>
  <c r="AW145" i="16"/>
  <c r="AX145" i="16"/>
  <c r="AY145" i="16"/>
  <c r="AZ145" i="16"/>
  <c r="BA145" i="16"/>
  <c r="BB145" i="16"/>
  <c r="BC145" i="16"/>
  <c r="BD145" i="16"/>
  <c r="BE145" i="16"/>
  <c r="BF145" i="16"/>
  <c r="BG145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AJ146" i="16"/>
  <c r="AK146" i="16"/>
  <c r="AL146" i="16"/>
  <c r="AM146" i="16"/>
  <c r="AN146" i="16"/>
  <c r="AO146" i="16"/>
  <c r="AQ146" i="16"/>
  <c r="AR146" i="16"/>
  <c r="AS146" i="16"/>
  <c r="AT146" i="16"/>
  <c r="AU146" i="16"/>
  <c r="AV146" i="16"/>
  <c r="AW146" i="16"/>
  <c r="AX146" i="16"/>
  <c r="AY146" i="16"/>
  <c r="AZ146" i="16"/>
  <c r="BA146" i="16"/>
  <c r="BB146" i="16"/>
  <c r="BC146" i="16"/>
  <c r="BD146" i="16"/>
  <c r="BE146" i="16"/>
  <c r="BF146" i="16"/>
  <c r="BG146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AJ147" i="16"/>
  <c r="AK147" i="16"/>
  <c r="AL147" i="16"/>
  <c r="AM147" i="16"/>
  <c r="AN147" i="16"/>
  <c r="AO147" i="16"/>
  <c r="AQ147" i="16"/>
  <c r="AR147" i="16"/>
  <c r="AS147" i="16"/>
  <c r="AT147" i="16"/>
  <c r="AU147" i="16"/>
  <c r="AV147" i="16"/>
  <c r="AW147" i="16"/>
  <c r="AX147" i="16"/>
  <c r="AY147" i="16"/>
  <c r="AZ147" i="16"/>
  <c r="BA147" i="16"/>
  <c r="BB147" i="16"/>
  <c r="BC147" i="16"/>
  <c r="BD147" i="16"/>
  <c r="BE147" i="16"/>
  <c r="BF147" i="16"/>
  <c r="BG147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B148" i="16"/>
  <c r="BC148" i="16"/>
  <c r="BD148" i="16"/>
  <c r="BE148" i="16"/>
  <c r="BF148" i="16"/>
  <c r="BG148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AJ149" i="16"/>
  <c r="AK149" i="16"/>
  <c r="AL149" i="16"/>
  <c r="AM149" i="16"/>
  <c r="AN149" i="16"/>
  <c r="AO149" i="16"/>
  <c r="AQ149" i="16"/>
  <c r="AR149" i="16"/>
  <c r="AS149" i="16"/>
  <c r="AT149" i="16"/>
  <c r="AU149" i="16"/>
  <c r="AV149" i="16"/>
  <c r="AW149" i="16"/>
  <c r="AX149" i="16"/>
  <c r="AY149" i="16"/>
  <c r="AZ149" i="16"/>
  <c r="BA149" i="16"/>
  <c r="BB149" i="16"/>
  <c r="BC149" i="16"/>
  <c r="BD149" i="16"/>
  <c r="BE149" i="16"/>
  <c r="BF149" i="16"/>
  <c r="BG149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AJ150" i="16"/>
  <c r="AK150" i="16"/>
  <c r="AL150" i="16"/>
  <c r="AM150" i="16"/>
  <c r="AN150" i="16"/>
  <c r="AO150" i="16"/>
  <c r="AQ150" i="16"/>
  <c r="AR150" i="16"/>
  <c r="AS150" i="16"/>
  <c r="AT150" i="16"/>
  <c r="AU150" i="16"/>
  <c r="AV150" i="16"/>
  <c r="AW150" i="16"/>
  <c r="AX150" i="16"/>
  <c r="AY150" i="16"/>
  <c r="AZ150" i="16"/>
  <c r="BA150" i="16"/>
  <c r="BB150" i="16"/>
  <c r="BC150" i="16"/>
  <c r="BD150" i="16"/>
  <c r="BE150" i="16"/>
  <c r="BF150" i="16"/>
  <c r="BG150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AJ151" i="16"/>
  <c r="AK151" i="16"/>
  <c r="AL151" i="16"/>
  <c r="AM151" i="16"/>
  <c r="AN151" i="16"/>
  <c r="AO151" i="16"/>
  <c r="AQ151" i="16"/>
  <c r="AR151" i="16"/>
  <c r="AS151" i="16"/>
  <c r="AT151" i="16"/>
  <c r="AU151" i="16"/>
  <c r="AV151" i="16"/>
  <c r="AW151" i="16"/>
  <c r="AX151" i="16"/>
  <c r="AY151" i="16"/>
  <c r="AZ151" i="16"/>
  <c r="BA151" i="16"/>
  <c r="BB151" i="16"/>
  <c r="BC151" i="16"/>
  <c r="BD151" i="16"/>
  <c r="BE151" i="16"/>
  <c r="BF151" i="16"/>
  <c r="BG151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AJ152" i="16"/>
  <c r="AK152" i="16"/>
  <c r="AL152" i="16"/>
  <c r="AM152" i="16"/>
  <c r="AN152" i="16"/>
  <c r="AO152" i="16"/>
  <c r="AQ152" i="16"/>
  <c r="AR152" i="16"/>
  <c r="AS152" i="16"/>
  <c r="AT152" i="16"/>
  <c r="AU152" i="16"/>
  <c r="AV152" i="16"/>
  <c r="AW152" i="16"/>
  <c r="AX152" i="16"/>
  <c r="AY152" i="16"/>
  <c r="AZ152" i="16"/>
  <c r="BA152" i="16"/>
  <c r="BB152" i="16"/>
  <c r="BC152" i="16"/>
  <c r="BD152" i="16"/>
  <c r="BE152" i="16"/>
  <c r="BF152" i="16"/>
  <c r="BG152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AJ153" i="16"/>
  <c r="AK153" i="16"/>
  <c r="AL153" i="16"/>
  <c r="AM153" i="16"/>
  <c r="AN153" i="16"/>
  <c r="AO153" i="16"/>
  <c r="AQ153" i="16"/>
  <c r="AR153" i="16"/>
  <c r="AS153" i="16"/>
  <c r="AT153" i="16"/>
  <c r="AU153" i="16"/>
  <c r="AV153" i="16"/>
  <c r="AW153" i="16"/>
  <c r="AX153" i="16"/>
  <c r="AY153" i="16"/>
  <c r="AZ153" i="16"/>
  <c r="BA153" i="16"/>
  <c r="BB153" i="16"/>
  <c r="BC153" i="16"/>
  <c r="BD153" i="16"/>
  <c r="BE153" i="16"/>
  <c r="BF153" i="16"/>
  <c r="BG153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B154" i="16"/>
  <c r="BC154" i="16"/>
  <c r="BD154" i="16"/>
  <c r="BE154" i="16"/>
  <c r="BF154" i="16"/>
  <c r="BG154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AJ155" i="16"/>
  <c r="AK155" i="16"/>
  <c r="AL155" i="16"/>
  <c r="AM155" i="16"/>
  <c r="AN155" i="16"/>
  <c r="AO155" i="16"/>
  <c r="AQ155" i="16"/>
  <c r="AR155" i="16"/>
  <c r="AS155" i="16"/>
  <c r="AT155" i="16"/>
  <c r="AU155" i="16"/>
  <c r="AV155" i="16"/>
  <c r="AW155" i="16"/>
  <c r="AX155" i="16"/>
  <c r="AY155" i="16"/>
  <c r="AZ155" i="16"/>
  <c r="BA155" i="16"/>
  <c r="BB155" i="16"/>
  <c r="BC155" i="16"/>
  <c r="BD155" i="16"/>
  <c r="BE155" i="16"/>
  <c r="BF155" i="16"/>
  <c r="BG155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AJ156" i="16"/>
  <c r="AK156" i="16"/>
  <c r="AL156" i="16"/>
  <c r="AM156" i="16"/>
  <c r="AN156" i="16"/>
  <c r="AO156" i="16"/>
  <c r="AQ156" i="16"/>
  <c r="AR156" i="16"/>
  <c r="AS156" i="16"/>
  <c r="AT156" i="16"/>
  <c r="AU156" i="16"/>
  <c r="AV156" i="16"/>
  <c r="AW156" i="16"/>
  <c r="AX156" i="16"/>
  <c r="AY156" i="16"/>
  <c r="AZ156" i="16"/>
  <c r="BA156" i="16"/>
  <c r="BB156" i="16"/>
  <c r="BC156" i="16"/>
  <c r="BD156" i="16"/>
  <c r="BE156" i="16"/>
  <c r="BF156" i="16"/>
  <c r="BG156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AJ157" i="16"/>
  <c r="AK157" i="16"/>
  <c r="AL157" i="16"/>
  <c r="AM157" i="16"/>
  <c r="AN157" i="16"/>
  <c r="AO157" i="16"/>
  <c r="AQ157" i="16"/>
  <c r="AR157" i="16"/>
  <c r="AS157" i="16"/>
  <c r="AT157" i="16"/>
  <c r="AU157" i="16"/>
  <c r="AV157" i="16"/>
  <c r="AW157" i="16"/>
  <c r="AX157" i="16"/>
  <c r="AY157" i="16"/>
  <c r="AZ157" i="16"/>
  <c r="BA157" i="16"/>
  <c r="BB157" i="16"/>
  <c r="BC157" i="16"/>
  <c r="BD157" i="16"/>
  <c r="BE157" i="16"/>
  <c r="BF157" i="16"/>
  <c r="BG157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AJ158" i="16"/>
  <c r="AK158" i="16"/>
  <c r="AL158" i="16"/>
  <c r="AM158" i="16"/>
  <c r="AN158" i="16"/>
  <c r="AO158" i="16"/>
  <c r="AQ158" i="16"/>
  <c r="AR158" i="16"/>
  <c r="AS158" i="16"/>
  <c r="AT158" i="16"/>
  <c r="AU158" i="16"/>
  <c r="AV158" i="16"/>
  <c r="AW158" i="16"/>
  <c r="AX158" i="16"/>
  <c r="AY158" i="16"/>
  <c r="AZ158" i="16"/>
  <c r="BA158" i="16"/>
  <c r="BB158" i="16"/>
  <c r="BC158" i="16"/>
  <c r="BD158" i="16"/>
  <c r="BE158" i="16"/>
  <c r="BF158" i="16"/>
  <c r="BG158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AJ159" i="16"/>
  <c r="AK159" i="16"/>
  <c r="AL159" i="16"/>
  <c r="AM159" i="16"/>
  <c r="AN159" i="16"/>
  <c r="AO159" i="16"/>
  <c r="AQ159" i="16"/>
  <c r="AR159" i="16"/>
  <c r="AS159" i="16"/>
  <c r="AT159" i="16"/>
  <c r="AU159" i="16"/>
  <c r="AV159" i="16"/>
  <c r="AW159" i="16"/>
  <c r="AX159" i="16"/>
  <c r="AY159" i="16"/>
  <c r="AZ159" i="16"/>
  <c r="BA159" i="16"/>
  <c r="BB159" i="16"/>
  <c r="BC159" i="16"/>
  <c r="BD159" i="16"/>
  <c r="BE159" i="16"/>
  <c r="BF159" i="16"/>
  <c r="BG159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AJ160" i="16"/>
  <c r="AK160" i="16"/>
  <c r="AL160" i="16"/>
  <c r="AM160" i="16"/>
  <c r="AN160" i="16"/>
  <c r="AO160" i="16"/>
  <c r="AQ160" i="16"/>
  <c r="AR160" i="16"/>
  <c r="AS160" i="16"/>
  <c r="AT160" i="16"/>
  <c r="AU160" i="16"/>
  <c r="AV160" i="16"/>
  <c r="AW160" i="16"/>
  <c r="AX160" i="16"/>
  <c r="AY160" i="16"/>
  <c r="AZ160" i="16"/>
  <c r="BA160" i="16"/>
  <c r="BB160" i="16"/>
  <c r="BC160" i="16"/>
  <c r="BD160" i="16"/>
  <c r="BE160" i="16"/>
  <c r="BF160" i="16"/>
  <c r="BG160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AJ161" i="16"/>
  <c r="AK161" i="16"/>
  <c r="AL161" i="16"/>
  <c r="AM161" i="16"/>
  <c r="AN161" i="16"/>
  <c r="AO161" i="16"/>
  <c r="AQ161" i="16"/>
  <c r="AR161" i="16"/>
  <c r="AS161" i="16"/>
  <c r="AT161" i="16"/>
  <c r="AU161" i="16"/>
  <c r="AV161" i="16"/>
  <c r="AW161" i="16"/>
  <c r="AX161" i="16"/>
  <c r="AY161" i="16"/>
  <c r="AZ161" i="16"/>
  <c r="BA161" i="16"/>
  <c r="BB161" i="16"/>
  <c r="BC161" i="16"/>
  <c r="BD161" i="16"/>
  <c r="BE161" i="16"/>
  <c r="BF161" i="16"/>
  <c r="BG161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AJ162" i="16"/>
  <c r="AK162" i="16"/>
  <c r="AL162" i="16"/>
  <c r="AM162" i="16"/>
  <c r="AN162" i="16"/>
  <c r="AO162" i="16"/>
  <c r="AQ162" i="16"/>
  <c r="AR162" i="16"/>
  <c r="AS162" i="16"/>
  <c r="AT162" i="16"/>
  <c r="AU162" i="16"/>
  <c r="AV162" i="16"/>
  <c r="AW162" i="16"/>
  <c r="AX162" i="16"/>
  <c r="AY162" i="16"/>
  <c r="AZ162" i="16"/>
  <c r="BA162" i="16"/>
  <c r="BB162" i="16"/>
  <c r="BC162" i="16"/>
  <c r="BD162" i="16"/>
  <c r="BE162" i="16"/>
  <c r="BF162" i="16"/>
  <c r="BG162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AJ163" i="16"/>
  <c r="AK163" i="16"/>
  <c r="AL163" i="16"/>
  <c r="AM163" i="16"/>
  <c r="AN163" i="16"/>
  <c r="AO163" i="16"/>
  <c r="AQ163" i="16"/>
  <c r="AR163" i="16"/>
  <c r="AS163" i="16"/>
  <c r="AT163" i="16"/>
  <c r="AU163" i="16"/>
  <c r="AV163" i="16"/>
  <c r="AW163" i="16"/>
  <c r="AX163" i="16"/>
  <c r="AY163" i="16"/>
  <c r="AZ163" i="16"/>
  <c r="BA163" i="16"/>
  <c r="BB163" i="16"/>
  <c r="BC163" i="16"/>
  <c r="BD163" i="16"/>
  <c r="BE163" i="16"/>
  <c r="BF163" i="16"/>
  <c r="BG163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AJ164" i="16"/>
  <c r="AK164" i="16"/>
  <c r="AL164" i="16"/>
  <c r="AM164" i="16"/>
  <c r="AN164" i="16"/>
  <c r="AO164" i="16"/>
  <c r="AQ164" i="16"/>
  <c r="AR164" i="16"/>
  <c r="AS164" i="16"/>
  <c r="AT164" i="16"/>
  <c r="AU164" i="16"/>
  <c r="AV164" i="16"/>
  <c r="AW164" i="16"/>
  <c r="AX164" i="16"/>
  <c r="AY164" i="16"/>
  <c r="AZ164" i="16"/>
  <c r="BA164" i="16"/>
  <c r="BB164" i="16"/>
  <c r="BC164" i="16"/>
  <c r="BD164" i="16"/>
  <c r="BE164" i="16"/>
  <c r="BF164" i="16"/>
  <c r="BG164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AJ165" i="16"/>
  <c r="AK165" i="16"/>
  <c r="AL165" i="16"/>
  <c r="AM165" i="16"/>
  <c r="AN165" i="16"/>
  <c r="AO165" i="16"/>
  <c r="AQ165" i="16"/>
  <c r="AR165" i="16"/>
  <c r="AS165" i="16"/>
  <c r="AT165" i="16"/>
  <c r="AU165" i="16"/>
  <c r="AV165" i="16"/>
  <c r="AW165" i="16"/>
  <c r="AX165" i="16"/>
  <c r="AY165" i="16"/>
  <c r="AZ165" i="16"/>
  <c r="BA165" i="16"/>
  <c r="BB165" i="16"/>
  <c r="BC165" i="16"/>
  <c r="BD165" i="16"/>
  <c r="BE165" i="16"/>
  <c r="BF165" i="16"/>
  <c r="BG165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AJ166" i="16"/>
  <c r="AK166" i="16"/>
  <c r="AL166" i="16"/>
  <c r="AM166" i="16"/>
  <c r="AN166" i="16"/>
  <c r="AO166" i="16"/>
  <c r="AQ166" i="16"/>
  <c r="AR166" i="16"/>
  <c r="AS166" i="16"/>
  <c r="AT166" i="16"/>
  <c r="AU166" i="16"/>
  <c r="AV166" i="16"/>
  <c r="AW166" i="16"/>
  <c r="AX166" i="16"/>
  <c r="AY166" i="16"/>
  <c r="AZ166" i="16"/>
  <c r="BA166" i="16"/>
  <c r="BB166" i="16"/>
  <c r="BC166" i="16"/>
  <c r="BD166" i="16"/>
  <c r="BE166" i="16"/>
  <c r="BF166" i="16"/>
  <c r="BG166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AJ167" i="16"/>
  <c r="AK167" i="16"/>
  <c r="AL167" i="16"/>
  <c r="AM167" i="16"/>
  <c r="AN167" i="16"/>
  <c r="AO167" i="16"/>
  <c r="AQ167" i="16"/>
  <c r="AR167" i="16"/>
  <c r="AS167" i="16"/>
  <c r="AT167" i="16"/>
  <c r="AU167" i="16"/>
  <c r="AV167" i="16"/>
  <c r="AW167" i="16"/>
  <c r="AX167" i="16"/>
  <c r="AY167" i="16"/>
  <c r="AZ167" i="16"/>
  <c r="BA167" i="16"/>
  <c r="BB167" i="16"/>
  <c r="BC167" i="16"/>
  <c r="BD167" i="16"/>
  <c r="BE167" i="16"/>
  <c r="BF167" i="16"/>
  <c r="BG167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AJ168" i="16"/>
  <c r="AK168" i="16"/>
  <c r="AL168" i="16"/>
  <c r="AM168" i="16"/>
  <c r="AN168" i="16"/>
  <c r="AO168" i="16"/>
  <c r="AQ168" i="16"/>
  <c r="AR168" i="16"/>
  <c r="AS168" i="16"/>
  <c r="AT168" i="16"/>
  <c r="AU168" i="16"/>
  <c r="AV168" i="16"/>
  <c r="AW168" i="16"/>
  <c r="AX168" i="16"/>
  <c r="AY168" i="16"/>
  <c r="AZ168" i="16"/>
  <c r="BA168" i="16"/>
  <c r="BB168" i="16"/>
  <c r="BC168" i="16"/>
  <c r="BD168" i="16"/>
  <c r="BE168" i="16"/>
  <c r="BF168" i="16"/>
  <c r="BG168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AJ169" i="16"/>
  <c r="AK169" i="16"/>
  <c r="AL169" i="16"/>
  <c r="AM169" i="16"/>
  <c r="AN169" i="16"/>
  <c r="AO169" i="16"/>
  <c r="AQ169" i="16"/>
  <c r="AR169" i="16"/>
  <c r="AS169" i="16"/>
  <c r="AT169" i="16"/>
  <c r="AU169" i="16"/>
  <c r="AV169" i="16"/>
  <c r="AW169" i="16"/>
  <c r="AX169" i="16"/>
  <c r="AY169" i="16"/>
  <c r="AZ169" i="16"/>
  <c r="BA169" i="16"/>
  <c r="BB169" i="16"/>
  <c r="BC169" i="16"/>
  <c r="BD169" i="16"/>
  <c r="BE169" i="16"/>
  <c r="BF169" i="16"/>
  <c r="BG169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AJ170" i="16"/>
  <c r="AK170" i="16"/>
  <c r="AL170" i="16"/>
  <c r="AM170" i="16"/>
  <c r="AN170" i="16"/>
  <c r="AO170" i="16"/>
  <c r="AQ170" i="16"/>
  <c r="AR170" i="16"/>
  <c r="AS170" i="16"/>
  <c r="AT170" i="16"/>
  <c r="AU170" i="16"/>
  <c r="AV170" i="16"/>
  <c r="AW170" i="16"/>
  <c r="AX170" i="16"/>
  <c r="AY170" i="16"/>
  <c r="AZ170" i="16"/>
  <c r="BA170" i="16"/>
  <c r="BB170" i="16"/>
  <c r="BC170" i="16"/>
  <c r="BD170" i="16"/>
  <c r="BE170" i="16"/>
  <c r="BF170" i="16"/>
  <c r="BG170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AJ171" i="16"/>
  <c r="AK171" i="16"/>
  <c r="AL171" i="16"/>
  <c r="AM171" i="16"/>
  <c r="AN171" i="16"/>
  <c r="AO171" i="16"/>
  <c r="AQ171" i="16"/>
  <c r="AR171" i="16"/>
  <c r="AS171" i="16"/>
  <c r="AT171" i="16"/>
  <c r="AU171" i="16"/>
  <c r="AV171" i="16"/>
  <c r="AW171" i="16"/>
  <c r="AX171" i="16"/>
  <c r="AY171" i="16"/>
  <c r="AZ171" i="16"/>
  <c r="BA171" i="16"/>
  <c r="BB171" i="16"/>
  <c r="BC171" i="16"/>
  <c r="BD171" i="16"/>
  <c r="BE171" i="16"/>
  <c r="BF171" i="16"/>
  <c r="BG171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AJ172" i="16"/>
  <c r="AK172" i="16"/>
  <c r="AL172" i="16"/>
  <c r="AM172" i="16"/>
  <c r="AN172" i="16"/>
  <c r="AO172" i="16"/>
  <c r="AQ172" i="16"/>
  <c r="AR172" i="16"/>
  <c r="AS172" i="16"/>
  <c r="AT172" i="16"/>
  <c r="AU172" i="16"/>
  <c r="AV172" i="16"/>
  <c r="AW172" i="16"/>
  <c r="AX172" i="16"/>
  <c r="AY172" i="16"/>
  <c r="AZ172" i="16"/>
  <c r="BA172" i="16"/>
  <c r="BB172" i="16"/>
  <c r="BC172" i="16"/>
  <c r="BD172" i="16"/>
  <c r="BE172" i="16"/>
  <c r="BF172" i="16"/>
  <c r="BG17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AK132" i="16"/>
  <c r="AL132" i="16"/>
  <c r="AM132" i="16"/>
  <c r="AN132" i="16"/>
  <c r="AO132" i="16"/>
  <c r="AQ132" i="16"/>
  <c r="AR132" i="16"/>
  <c r="AS132" i="16"/>
  <c r="AT132" i="16"/>
  <c r="AU132" i="16"/>
  <c r="AV132" i="16"/>
  <c r="AW132" i="16"/>
  <c r="AX132" i="16"/>
  <c r="AY132" i="16"/>
  <c r="AZ132" i="16"/>
  <c r="BA132" i="16"/>
  <c r="BB132" i="16"/>
  <c r="BC132" i="16"/>
  <c r="BD132" i="16"/>
  <c r="BE132" i="16"/>
  <c r="BF132" i="16"/>
  <c r="BG132" i="16"/>
  <c r="H132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Q90" i="16"/>
  <c r="AR90" i="16"/>
  <c r="AS90" i="16"/>
  <c r="AT90" i="16"/>
  <c r="AU90" i="16"/>
  <c r="AV90" i="16"/>
  <c r="AW90" i="16"/>
  <c r="AX90" i="16"/>
  <c r="AY90" i="16"/>
  <c r="AZ90" i="16"/>
  <c r="BA90" i="16"/>
  <c r="BB90" i="16"/>
  <c r="BC90" i="16"/>
  <c r="BD90" i="16"/>
  <c r="BE90" i="16"/>
  <c r="BF90" i="16"/>
  <c r="BG90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Q91" i="16"/>
  <c r="AR91" i="16"/>
  <c r="AS91" i="16"/>
  <c r="AT91" i="16"/>
  <c r="AU91" i="16"/>
  <c r="AV91" i="16"/>
  <c r="AW91" i="16"/>
  <c r="AX91" i="16"/>
  <c r="AY91" i="16"/>
  <c r="AZ91" i="16"/>
  <c r="BA91" i="16"/>
  <c r="BB91" i="16"/>
  <c r="BC91" i="16"/>
  <c r="BD91" i="16"/>
  <c r="BE91" i="16"/>
  <c r="BF91" i="16"/>
  <c r="BG91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Q92" i="16"/>
  <c r="AR92" i="16"/>
  <c r="AS92" i="16"/>
  <c r="AT92" i="16"/>
  <c r="AU92" i="16"/>
  <c r="AV92" i="16"/>
  <c r="AW92" i="16"/>
  <c r="AX92" i="16"/>
  <c r="AY92" i="16"/>
  <c r="AZ92" i="16"/>
  <c r="BA92" i="16"/>
  <c r="BB92" i="16"/>
  <c r="BC92" i="16"/>
  <c r="BD92" i="16"/>
  <c r="BE92" i="16"/>
  <c r="BF92" i="16"/>
  <c r="BG92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Q93" i="16"/>
  <c r="AR93" i="16"/>
  <c r="AS93" i="16"/>
  <c r="AT93" i="16"/>
  <c r="AU93" i="16"/>
  <c r="AV93" i="16"/>
  <c r="AW93" i="16"/>
  <c r="AX93" i="16"/>
  <c r="AY93" i="16"/>
  <c r="AZ93" i="16"/>
  <c r="BA93" i="16"/>
  <c r="BB93" i="16"/>
  <c r="BC93" i="16"/>
  <c r="BD93" i="16"/>
  <c r="BE93" i="16"/>
  <c r="BF93" i="16"/>
  <c r="BG93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Q94" i="16"/>
  <c r="AR94" i="16"/>
  <c r="AS94" i="16"/>
  <c r="AT94" i="16"/>
  <c r="AU94" i="16"/>
  <c r="AV94" i="16"/>
  <c r="AW94" i="16"/>
  <c r="AX94" i="16"/>
  <c r="AY94" i="16"/>
  <c r="AZ94" i="16"/>
  <c r="BA94" i="16"/>
  <c r="BB94" i="16"/>
  <c r="BC94" i="16"/>
  <c r="BD94" i="16"/>
  <c r="BE94" i="16"/>
  <c r="BF94" i="16"/>
  <c r="BG94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Q95" i="16"/>
  <c r="AR95" i="16"/>
  <c r="AS95" i="16"/>
  <c r="AT95" i="16"/>
  <c r="AU95" i="16"/>
  <c r="AV95" i="16"/>
  <c r="AW95" i="16"/>
  <c r="AX95" i="16"/>
  <c r="AY95" i="16"/>
  <c r="AZ95" i="16"/>
  <c r="BA95" i="16"/>
  <c r="BB95" i="16"/>
  <c r="BC95" i="16"/>
  <c r="BD95" i="16"/>
  <c r="BE95" i="16"/>
  <c r="BF95" i="16"/>
  <c r="BG95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Q96" i="16"/>
  <c r="AR96" i="16"/>
  <c r="AS96" i="16"/>
  <c r="AT96" i="16"/>
  <c r="AU96" i="16"/>
  <c r="AV96" i="16"/>
  <c r="AW96" i="16"/>
  <c r="AX96" i="16"/>
  <c r="AY96" i="16"/>
  <c r="AZ96" i="16"/>
  <c r="BA96" i="16"/>
  <c r="BB96" i="16"/>
  <c r="BC96" i="16"/>
  <c r="BD96" i="16"/>
  <c r="BE96" i="16"/>
  <c r="BF96" i="16"/>
  <c r="BG96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Q97" i="16"/>
  <c r="AR97" i="16"/>
  <c r="AS97" i="16"/>
  <c r="AT97" i="16"/>
  <c r="AU97" i="16"/>
  <c r="AV97" i="16"/>
  <c r="AW97" i="16"/>
  <c r="AX97" i="16"/>
  <c r="AY97" i="16"/>
  <c r="AZ97" i="16"/>
  <c r="BA97" i="16"/>
  <c r="BB97" i="16"/>
  <c r="BC97" i="16"/>
  <c r="BD97" i="16"/>
  <c r="BE97" i="16"/>
  <c r="BF97" i="16"/>
  <c r="BG97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Q98" i="16"/>
  <c r="AR98" i="16"/>
  <c r="AS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G98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Q99" i="16"/>
  <c r="AR99" i="16"/>
  <c r="AS99" i="16"/>
  <c r="AT99" i="16"/>
  <c r="AU99" i="16"/>
  <c r="AV99" i="16"/>
  <c r="AW99" i="16"/>
  <c r="AX99" i="16"/>
  <c r="AY99" i="16"/>
  <c r="AZ99" i="16"/>
  <c r="BA99" i="16"/>
  <c r="BB99" i="16"/>
  <c r="BC99" i="16"/>
  <c r="BD99" i="16"/>
  <c r="BE99" i="16"/>
  <c r="BF99" i="16"/>
  <c r="BG99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Q100" i="16"/>
  <c r="AR100" i="16"/>
  <c r="AS100" i="16"/>
  <c r="AT100" i="16"/>
  <c r="AU100" i="16"/>
  <c r="AV100" i="16"/>
  <c r="AW100" i="16"/>
  <c r="AX100" i="16"/>
  <c r="AY100" i="16"/>
  <c r="AZ100" i="16"/>
  <c r="BA100" i="16"/>
  <c r="BB100" i="16"/>
  <c r="BC100" i="16"/>
  <c r="BD100" i="16"/>
  <c r="BE100" i="16"/>
  <c r="BF100" i="16"/>
  <c r="BG100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Q101" i="16"/>
  <c r="AR101" i="16"/>
  <c r="AS101" i="16"/>
  <c r="AT101" i="16"/>
  <c r="AU101" i="16"/>
  <c r="AV101" i="16"/>
  <c r="AW101" i="16"/>
  <c r="AX101" i="16"/>
  <c r="AY101" i="16"/>
  <c r="AZ101" i="16"/>
  <c r="BA101" i="16"/>
  <c r="BB101" i="16"/>
  <c r="BC101" i="16"/>
  <c r="BD101" i="16"/>
  <c r="BE101" i="16"/>
  <c r="BF101" i="16"/>
  <c r="BG101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Q103" i="16"/>
  <c r="AR103" i="16"/>
  <c r="AS103" i="16"/>
  <c r="AT103" i="16"/>
  <c r="AU103" i="16"/>
  <c r="AV103" i="16"/>
  <c r="AW103" i="16"/>
  <c r="AX103" i="16"/>
  <c r="AY103" i="16"/>
  <c r="AZ103" i="16"/>
  <c r="BA103" i="16"/>
  <c r="BB103" i="16"/>
  <c r="BC103" i="16"/>
  <c r="BD103" i="16"/>
  <c r="BE103" i="16"/>
  <c r="BF103" i="16"/>
  <c r="BG103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Q104" i="16"/>
  <c r="AR104" i="16"/>
  <c r="AS104" i="16"/>
  <c r="AT104" i="16"/>
  <c r="AU104" i="16"/>
  <c r="AV104" i="16"/>
  <c r="AW104" i="16"/>
  <c r="AX104" i="16"/>
  <c r="AY104" i="16"/>
  <c r="AZ104" i="16"/>
  <c r="BA104" i="16"/>
  <c r="BB104" i="16"/>
  <c r="BC104" i="16"/>
  <c r="BD104" i="16"/>
  <c r="BE104" i="16"/>
  <c r="BF104" i="16"/>
  <c r="BG104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Q105" i="16"/>
  <c r="AR105" i="16"/>
  <c r="AS105" i="16"/>
  <c r="AT105" i="16"/>
  <c r="AU105" i="16"/>
  <c r="AV105" i="16"/>
  <c r="AW105" i="16"/>
  <c r="AX105" i="16"/>
  <c r="AY105" i="16"/>
  <c r="AZ105" i="16"/>
  <c r="BA105" i="16"/>
  <c r="BB105" i="16"/>
  <c r="BC105" i="16"/>
  <c r="BD105" i="16"/>
  <c r="BE105" i="16"/>
  <c r="BF105" i="16"/>
  <c r="BG105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Q106" i="16"/>
  <c r="AR106" i="16"/>
  <c r="AS106" i="16"/>
  <c r="AT106" i="16"/>
  <c r="AU106" i="16"/>
  <c r="AV106" i="16"/>
  <c r="AW106" i="16"/>
  <c r="AX106" i="16"/>
  <c r="AY106" i="16"/>
  <c r="AZ106" i="16"/>
  <c r="BA106" i="16"/>
  <c r="BB106" i="16"/>
  <c r="BC106" i="16"/>
  <c r="BD106" i="16"/>
  <c r="BE106" i="16"/>
  <c r="BF106" i="16"/>
  <c r="BG106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Q107" i="16"/>
  <c r="AR107" i="16"/>
  <c r="AS107" i="16"/>
  <c r="AT107" i="16"/>
  <c r="AU107" i="16"/>
  <c r="AV107" i="16"/>
  <c r="AW107" i="16"/>
  <c r="AX107" i="16"/>
  <c r="AY107" i="16"/>
  <c r="AZ107" i="16"/>
  <c r="BA107" i="16"/>
  <c r="BB107" i="16"/>
  <c r="BC107" i="16"/>
  <c r="BD107" i="16"/>
  <c r="BE107" i="16"/>
  <c r="BF107" i="16"/>
  <c r="BG107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Q108" i="16"/>
  <c r="AR108" i="16"/>
  <c r="AS108" i="16"/>
  <c r="AT108" i="16"/>
  <c r="AU108" i="16"/>
  <c r="AV108" i="16"/>
  <c r="AW108" i="16"/>
  <c r="AX108" i="16"/>
  <c r="AY108" i="16"/>
  <c r="AZ108" i="16"/>
  <c r="BA108" i="16"/>
  <c r="BB108" i="16"/>
  <c r="BC108" i="16"/>
  <c r="BD108" i="16"/>
  <c r="BE108" i="16"/>
  <c r="BF108" i="16"/>
  <c r="BG108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Q109" i="16"/>
  <c r="AR109" i="16"/>
  <c r="AS109" i="16"/>
  <c r="AT109" i="16"/>
  <c r="AU109" i="16"/>
  <c r="AV109" i="16"/>
  <c r="AW109" i="16"/>
  <c r="AX109" i="16"/>
  <c r="AY109" i="16"/>
  <c r="AZ109" i="16"/>
  <c r="BA109" i="16"/>
  <c r="BB109" i="16"/>
  <c r="BC109" i="16"/>
  <c r="BD109" i="16"/>
  <c r="BE109" i="16"/>
  <c r="BF109" i="16"/>
  <c r="BG109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Q110" i="16"/>
  <c r="AR110" i="16"/>
  <c r="AS110" i="16"/>
  <c r="AT110" i="16"/>
  <c r="AU110" i="16"/>
  <c r="AV110" i="16"/>
  <c r="AW110" i="16"/>
  <c r="AX110" i="16"/>
  <c r="AY110" i="16"/>
  <c r="AZ110" i="16"/>
  <c r="BA110" i="16"/>
  <c r="BB110" i="16"/>
  <c r="BC110" i="16"/>
  <c r="BD110" i="16"/>
  <c r="BE110" i="16"/>
  <c r="BF110" i="16"/>
  <c r="BG110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Q111" i="16"/>
  <c r="AR111" i="16"/>
  <c r="AS111" i="16"/>
  <c r="AT111" i="16"/>
  <c r="AU111" i="16"/>
  <c r="AV111" i="16"/>
  <c r="AW111" i="16"/>
  <c r="AX111" i="16"/>
  <c r="AY111" i="16"/>
  <c r="AZ111" i="16"/>
  <c r="BA111" i="16"/>
  <c r="BB111" i="16"/>
  <c r="BC111" i="16"/>
  <c r="BD111" i="16"/>
  <c r="BE111" i="16"/>
  <c r="BF111" i="16"/>
  <c r="BG111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Q112" i="16"/>
  <c r="AR112" i="16"/>
  <c r="AS112" i="16"/>
  <c r="AT112" i="16"/>
  <c r="AU112" i="16"/>
  <c r="AV112" i="16"/>
  <c r="AW112" i="16"/>
  <c r="AX112" i="16"/>
  <c r="AY112" i="16"/>
  <c r="AZ112" i="16"/>
  <c r="BA112" i="16"/>
  <c r="BB112" i="16"/>
  <c r="BC112" i="16"/>
  <c r="BD112" i="16"/>
  <c r="BE112" i="16"/>
  <c r="BF112" i="16"/>
  <c r="BG112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Q113" i="16"/>
  <c r="AR113" i="16"/>
  <c r="AS113" i="16"/>
  <c r="AT113" i="16"/>
  <c r="AU113" i="16"/>
  <c r="AV113" i="16"/>
  <c r="AW113" i="16"/>
  <c r="AX113" i="16"/>
  <c r="AY113" i="16"/>
  <c r="AZ113" i="16"/>
  <c r="BA113" i="16"/>
  <c r="BB113" i="16"/>
  <c r="BC113" i="16"/>
  <c r="BD113" i="16"/>
  <c r="BE113" i="16"/>
  <c r="BF113" i="16"/>
  <c r="BG113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Q114" i="16"/>
  <c r="AR114" i="16"/>
  <c r="AS114" i="16"/>
  <c r="AT114" i="16"/>
  <c r="AU114" i="16"/>
  <c r="AV114" i="16"/>
  <c r="AW114" i="16"/>
  <c r="AX114" i="16"/>
  <c r="AY114" i="16"/>
  <c r="AZ114" i="16"/>
  <c r="BA114" i="16"/>
  <c r="BB114" i="16"/>
  <c r="BC114" i="16"/>
  <c r="BD114" i="16"/>
  <c r="BE114" i="16"/>
  <c r="BF114" i="16"/>
  <c r="BG114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Q115" i="16"/>
  <c r="AR115" i="16"/>
  <c r="AS115" i="16"/>
  <c r="AT115" i="16"/>
  <c r="AU115" i="16"/>
  <c r="AV115" i="16"/>
  <c r="AW115" i="16"/>
  <c r="AX115" i="16"/>
  <c r="AY115" i="16"/>
  <c r="AZ115" i="16"/>
  <c r="BA115" i="16"/>
  <c r="BB115" i="16"/>
  <c r="BC115" i="16"/>
  <c r="BD115" i="16"/>
  <c r="BE115" i="16"/>
  <c r="BF115" i="16"/>
  <c r="BG115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AJ116" i="16"/>
  <c r="AK116" i="16"/>
  <c r="AL116" i="16"/>
  <c r="AM116" i="16"/>
  <c r="AN116" i="16"/>
  <c r="AO116" i="16"/>
  <c r="AQ116" i="16"/>
  <c r="AR116" i="16"/>
  <c r="AS116" i="16"/>
  <c r="AT116" i="16"/>
  <c r="AU116" i="16"/>
  <c r="AV116" i="16"/>
  <c r="AW116" i="16"/>
  <c r="AX116" i="16"/>
  <c r="AY116" i="16"/>
  <c r="AZ116" i="16"/>
  <c r="BA116" i="16"/>
  <c r="BB116" i="16"/>
  <c r="BC116" i="16"/>
  <c r="BD116" i="16"/>
  <c r="BE116" i="16"/>
  <c r="BF116" i="16"/>
  <c r="BG116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Q117" i="16"/>
  <c r="AR117" i="16"/>
  <c r="AS117" i="16"/>
  <c r="AT117" i="16"/>
  <c r="AU117" i="16"/>
  <c r="AV117" i="16"/>
  <c r="AW117" i="16"/>
  <c r="AX117" i="16"/>
  <c r="AY117" i="16"/>
  <c r="AZ117" i="16"/>
  <c r="BA117" i="16"/>
  <c r="BB117" i="16"/>
  <c r="BC117" i="16"/>
  <c r="BD117" i="16"/>
  <c r="BE117" i="16"/>
  <c r="BF117" i="16"/>
  <c r="BG117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Q118" i="16"/>
  <c r="AR118" i="16"/>
  <c r="AS118" i="16"/>
  <c r="AT118" i="16"/>
  <c r="AU118" i="16"/>
  <c r="AV118" i="16"/>
  <c r="AW118" i="16"/>
  <c r="AX118" i="16"/>
  <c r="AY118" i="16"/>
  <c r="AZ118" i="16"/>
  <c r="BA118" i="16"/>
  <c r="BB118" i="16"/>
  <c r="BC118" i="16"/>
  <c r="BD118" i="16"/>
  <c r="BE118" i="16"/>
  <c r="BF118" i="16"/>
  <c r="BG118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B119" i="16"/>
  <c r="BC119" i="16"/>
  <c r="BD119" i="16"/>
  <c r="BE119" i="16"/>
  <c r="BF119" i="16"/>
  <c r="BG119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AJ120" i="16"/>
  <c r="AK120" i="16"/>
  <c r="AL120" i="16"/>
  <c r="AM120" i="16"/>
  <c r="AN120" i="16"/>
  <c r="AO120" i="16"/>
  <c r="AQ120" i="16"/>
  <c r="AR120" i="16"/>
  <c r="AS120" i="16"/>
  <c r="AT120" i="16"/>
  <c r="AU120" i="16"/>
  <c r="AV120" i="16"/>
  <c r="AW120" i="16"/>
  <c r="AX120" i="16"/>
  <c r="AY120" i="16"/>
  <c r="AZ120" i="16"/>
  <c r="BA120" i="16"/>
  <c r="BB120" i="16"/>
  <c r="BC120" i="16"/>
  <c r="BD120" i="16"/>
  <c r="BE120" i="16"/>
  <c r="BF120" i="16"/>
  <c r="BG120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Q121" i="16"/>
  <c r="AR121" i="16"/>
  <c r="AS121" i="16"/>
  <c r="AT121" i="16"/>
  <c r="AU121" i="16"/>
  <c r="AV121" i="16"/>
  <c r="AW121" i="16"/>
  <c r="AX121" i="16"/>
  <c r="AY121" i="16"/>
  <c r="AZ121" i="16"/>
  <c r="BA121" i="16"/>
  <c r="BB121" i="16"/>
  <c r="BC121" i="16"/>
  <c r="BD121" i="16"/>
  <c r="BE121" i="16"/>
  <c r="BF121" i="16"/>
  <c r="BG121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Q122" i="16"/>
  <c r="AR122" i="16"/>
  <c r="AS122" i="16"/>
  <c r="AT122" i="16"/>
  <c r="AU122" i="16"/>
  <c r="AV122" i="16"/>
  <c r="AW122" i="16"/>
  <c r="AX122" i="16"/>
  <c r="AY122" i="16"/>
  <c r="AZ122" i="16"/>
  <c r="BA122" i="16"/>
  <c r="BB122" i="16"/>
  <c r="BC122" i="16"/>
  <c r="BD122" i="16"/>
  <c r="BE122" i="16"/>
  <c r="BF122" i="16"/>
  <c r="BG122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Q123" i="16"/>
  <c r="AR123" i="16"/>
  <c r="AS123" i="16"/>
  <c r="AT123" i="16"/>
  <c r="AU123" i="16"/>
  <c r="AV123" i="16"/>
  <c r="AW123" i="16"/>
  <c r="AX123" i="16"/>
  <c r="AY123" i="16"/>
  <c r="AZ123" i="16"/>
  <c r="BA123" i="16"/>
  <c r="BB123" i="16"/>
  <c r="BC123" i="16"/>
  <c r="BD123" i="16"/>
  <c r="BE123" i="16"/>
  <c r="BF123" i="16"/>
  <c r="BG123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Q124" i="16"/>
  <c r="AR124" i="16"/>
  <c r="AS124" i="16"/>
  <c r="AT124" i="16"/>
  <c r="AU124" i="16"/>
  <c r="AV124" i="16"/>
  <c r="AW124" i="16"/>
  <c r="AX124" i="16"/>
  <c r="AY124" i="16"/>
  <c r="AZ124" i="16"/>
  <c r="BA124" i="16"/>
  <c r="BB124" i="16"/>
  <c r="BC124" i="16"/>
  <c r="BD124" i="16"/>
  <c r="BE124" i="16"/>
  <c r="BF124" i="16"/>
  <c r="BG124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Q125" i="16"/>
  <c r="AR125" i="16"/>
  <c r="AS125" i="16"/>
  <c r="AT125" i="16"/>
  <c r="AU125" i="16"/>
  <c r="AV125" i="16"/>
  <c r="AW125" i="16"/>
  <c r="AX125" i="16"/>
  <c r="AY125" i="16"/>
  <c r="AZ125" i="16"/>
  <c r="BA125" i="16"/>
  <c r="BB125" i="16"/>
  <c r="BC125" i="16"/>
  <c r="BD125" i="16"/>
  <c r="BE125" i="16"/>
  <c r="BF125" i="16"/>
  <c r="BG125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Q126" i="16"/>
  <c r="AR126" i="16"/>
  <c r="AS126" i="16"/>
  <c r="AT126" i="16"/>
  <c r="AU126" i="16"/>
  <c r="AV126" i="16"/>
  <c r="AW126" i="16"/>
  <c r="AX126" i="16"/>
  <c r="AY126" i="16"/>
  <c r="AZ126" i="16"/>
  <c r="BA126" i="16"/>
  <c r="BB126" i="16"/>
  <c r="BC126" i="16"/>
  <c r="BD126" i="16"/>
  <c r="BE126" i="16"/>
  <c r="BF126" i="16"/>
  <c r="BG126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Q127" i="16"/>
  <c r="AR127" i="16"/>
  <c r="AS127" i="16"/>
  <c r="AT127" i="16"/>
  <c r="AU127" i="16"/>
  <c r="AV127" i="16"/>
  <c r="AW127" i="16"/>
  <c r="AX127" i="16"/>
  <c r="AY127" i="16"/>
  <c r="AZ127" i="16"/>
  <c r="BA127" i="16"/>
  <c r="BB127" i="16"/>
  <c r="BC127" i="16"/>
  <c r="BD127" i="16"/>
  <c r="BE127" i="16"/>
  <c r="BF127" i="16"/>
  <c r="BG127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Q128" i="16"/>
  <c r="AR128" i="16"/>
  <c r="AS128" i="16"/>
  <c r="AT128" i="16"/>
  <c r="AU128" i="16"/>
  <c r="AV128" i="16"/>
  <c r="AW128" i="16"/>
  <c r="AX128" i="16"/>
  <c r="AY128" i="16"/>
  <c r="AZ128" i="16"/>
  <c r="BA128" i="16"/>
  <c r="BB128" i="16"/>
  <c r="BC128" i="16"/>
  <c r="BD128" i="16"/>
  <c r="BE128" i="16"/>
  <c r="BF128" i="16"/>
  <c r="BG128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Q129" i="16"/>
  <c r="AR129" i="16"/>
  <c r="AS129" i="16"/>
  <c r="AT129" i="16"/>
  <c r="AU129" i="16"/>
  <c r="AV129" i="16"/>
  <c r="AW129" i="16"/>
  <c r="AX129" i="16"/>
  <c r="AY129" i="16"/>
  <c r="AZ129" i="16"/>
  <c r="BA129" i="16"/>
  <c r="BB129" i="16"/>
  <c r="BC129" i="16"/>
  <c r="BD129" i="16"/>
  <c r="BE129" i="16"/>
  <c r="BF129" i="16"/>
  <c r="BG12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Q89" i="16"/>
  <c r="AR89" i="16"/>
  <c r="AS89" i="16"/>
  <c r="AT89" i="16"/>
  <c r="AU89" i="16"/>
  <c r="AV89" i="16"/>
  <c r="AW89" i="16"/>
  <c r="AX89" i="16"/>
  <c r="AY89" i="16"/>
  <c r="AZ89" i="16"/>
  <c r="BA89" i="16"/>
  <c r="BB89" i="16"/>
  <c r="BC89" i="16"/>
  <c r="BD89" i="16"/>
  <c r="BE89" i="16"/>
  <c r="BF89" i="16"/>
  <c r="BG89" i="16"/>
  <c r="H89" i="16"/>
  <c r="X3" i="16"/>
  <c r="Y3" i="16"/>
  <c r="AQ3" i="16"/>
  <c r="Y4" i="16"/>
  <c r="AQ4" i="16"/>
  <c r="Y5" i="16"/>
  <c r="AQ5" i="16"/>
  <c r="Y6" i="16"/>
  <c r="AQ6" i="16"/>
  <c r="X7" i="16"/>
  <c r="Y7" i="16"/>
  <c r="AQ7" i="16"/>
  <c r="Y8" i="16"/>
  <c r="AQ8" i="16"/>
  <c r="Y9" i="16"/>
  <c r="AQ9" i="16"/>
  <c r="Y10" i="16"/>
  <c r="AQ10" i="16"/>
  <c r="X11" i="16"/>
  <c r="Y11" i="16"/>
  <c r="AQ11" i="16"/>
  <c r="Y2" i="16"/>
  <c r="AP2" i="16"/>
  <c r="AQ2" i="16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Y133" i="14"/>
  <c r="Z133" i="14"/>
  <c r="AA133" i="14"/>
  <c r="AB133" i="14"/>
  <c r="AC133" i="14"/>
  <c r="AD133" i="14"/>
  <c r="AE133" i="14"/>
  <c r="AF133" i="14"/>
  <c r="AG133" i="14"/>
  <c r="AH133" i="14"/>
  <c r="AI133" i="14"/>
  <c r="AJ133" i="14"/>
  <c r="AK133" i="14"/>
  <c r="AL133" i="14"/>
  <c r="AM133" i="14"/>
  <c r="AN133" i="14"/>
  <c r="AO133" i="14"/>
  <c r="AQ133" i="14"/>
  <c r="AR133" i="14"/>
  <c r="AS133" i="14"/>
  <c r="AT133" i="14"/>
  <c r="AU133" i="14"/>
  <c r="AV133" i="14"/>
  <c r="AW133" i="14"/>
  <c r="AX133" i="14"/>
  <c r="AY133" i="14"/>
  <c r="AZ133" i="14"/>
  <c r="BA133" i="14"/>
  <c r="BB133" i="14"/>
  <c r="BC133" i="14"/>
  <c r="BD133" i="14"/>
  <c r="BE133" i="14"/>
  <c r="BF133" i="14"/>
  <c r="BG133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Y134" i="14"/>
  <c r="Z134" i="14"/>
  <c r="AA134" i="14"/>
  <c r="AB134" i="14"/>
  <c r="AC134" i="14"/>
  <c r="AD134" i="14"/>
  <c r="AE134" i="14"/>
  <c r="AF134" i="14"/>
  <c r="AG134" i="14"/>
  <c r="AH134" i="14"/>
  <c r="AI134" i="14"/>
  <c r="AJ134" i="14"/>
  <c r="AK134" i="14"/>
  <c r="AL134" i="14"/>
  <c r="AM134" i="14"/>
  <c r="AN134" i="14"/>
  <c r="AO134" i="14"/>
  <c r="AQ134" i="14"/>
  <c r="AR134" i="14"/>
  <c r="AS134" i="14"/>
  <c r="AT134" i="14"/>
  <c r="AU134" i="14"/>
  <c r="AV134" i="14"/>
  <c r="AW134" i="14"/>
  <c r="AX134" i="14"/>
  <c r="AY134" i="14"/>
  <c r="AZ134" i="14"/>
  <c r="BA134" i="14"/>
  <c r="BB134" i="14"/>
  <c r="BC134" i="14"/>
  <c r="BD134" i="14"/>
  <c r="BE134" i="14"/>
  <c r="BF134" i="14"/>
  <c r="BG134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Y135" i="14"/>
  <c r="Z135" i="14"/>
  <c r="AA135" i="14"/>
  <c r="AB135" i="14"/>
  <c r="AC135" i="14"/>
  <c r="AD135" i="14"/>
  <c r="AE135" i="14"/>
  <c r="AF135" i="14"/>
  <c r="AG135" i="14"/>
  <c r="AH135" i="14"/>
  <c r="AI135" i="14"/>
  <c r="AJ135" i="14"/>
  <c r="AK135" i="14"/>
  <c r="AL135" i="14"/>
  <c r="AM135" i="14"/>
  <c r="AN135" i="14"/>
  <c r="AO135" i="14"/>
  <c r="AQ135" i="14"/>
  <c r="AR135" i="14"/>
  <c r="AS135" i="14"/>
  <c r="AT135" i="14"/>
  <c r="AU135" i="14"/>
  <c r="AV135" i="14"/>
  <c r="AW135" i="14"/>
  <c r="AX135" i="14"/>
  <c r="AY135" i="14"/>
  <c r="AZ135" i="14"/>
  <c r="BA135" i="14"/>
  <c r="BB135" i="14"/>
  <c r="BC135" i="14"/>
  <c r="BD135" i="14"/>
  <c r="BE135" i="14"/>
  <c r="BF135" i="14"/>
  <c r="BG135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Y136" i="14"/>
  <c r="Z136" i="14"/>
  <c r="AA136" i="14"/>
  <c r="AB136" i="14"/>
  <c r="AC136" i="14"/>
  <c r="AD136" i="14"/>
  <c r="AE136" i="14"/>
  <c r="AF136" i="14"/>
  <c r="AG136" i="14"/>
  <c r="AH136" i="14"/>
  <c r="AI136" i="14"/>
  <c r="AJ136" i="14"/>
  <c r="AK136" i="14"/>
  <c r="AL136" i="14"/>
  <c r="AM136" i="14"/>
  <c r="AN136" i="14"/>
  <c r="AO136" i="14"/>
  <c r="AQ136" i="14"/>
  <c r="AR136" i="14"/>
  <c r="AS136" i="14"/>
  <c r="AT136" i="14"/>
  <c r="AU136" i="14"/>
  <c r="AV136" i="14"/>
  <c r="AW136" i="14"/>
  <c r="AX136" i="14"/>
  <c r="AY136" i="14"/>
  <c r="AZ136" i="14"/>
  <c r="BA136" i="14"/>
  <c r="BB136" i="14"/>
  <c r="BC136" i="14"/>
  <c r="BD136" i="14"/>
  <c r="BE136" i="14"/>
  <c r="BF136" i="14"/>
  <c r="BG136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Y137" i="14"/>
  <c r="Z137" i="14"/>
  <c r="AA137" i="14"/>
  <c r="AB137" i="14"/>
  <c r="AC137" i="14"/>
  <c r="AD137" i="14"/>
  <c r="AE137" i="14"/>
  <c r="AF137" i="14"/>
  <c r="AG137" i="14"/>
  <c r="AH137" i="14"/>
  <c r="AI137" i="14"/>
  <c r="AJ137" i="14"/>
  <c r="AK137" i="14"/>
  <c r="AL137" i="14"/>
  <c r="AM137" i="14"/>
  <c r="AN137" i="14"/>
  <c r="AO137" i="14"/>
  <c r="AQ137" i="14"/>
  <c r="AR137" i="14"/>
  <c r="AS137" i="14"/>
  <c r="AT137" i="14"/>
  <c r="AU137" i="14"/>
  <c r="AV137" i="14"/>
  <c r="AW137" i="14"/>
  <c r="AX137" i="14"/>
  <c r="AY137" i="14"/>
  <c r="AZ137" i="14"/>
  <c r="BA137" i="14"/>
  <c r="BB137" i="14"/>
  <c r="BC137" i="14"/>
  <c r="BD137" i="14"/>
  <c r="BE137" i="14"/>
  <c r="BF137" i="14"/>
  <c r="BG137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Y138" i="14"/>
  <c r="Z138" i="14"/>
  <c r="AA138" i="14"/>
  <c r="AB138" i="14"/>
  <c r="AC138" i="14"/>
  <c r="AD138" i="14"/>
  <c r="AE138" i="14"/>
  <c r="AF138" i="14"/>
  <c r="AG138" i="14"/>
  <c r="AH138" i="14"/>
  <c r="AI138" i="14"/>
  <c r="AJ138" i="14"/>
  <c r="AK138" i="14"/>
  <c r="AL138" i="14"/>
  <c r="AM138" i="14"/>
  <c r="AN138" i="14"/>
  <c r="AO138" i="14"/>
  <c r="AQ138" i="14"/>
  <c r="AR138" i="14"/>
  <c r="AS138" i="14"/>
  <c r="AT138" i="14"/>
  <c r="AU138" i="14"/>
  <c r="AV138" i="14"/>
  <c r="AW138" i="14"/>
  <c r="AX138" i="14"/>
  <c r="AY138" i="14"/>
  <c r="AZ138" i="14"/>
  <c r="BA138" i="14"/>
  <c r="BB138" i="14"/>
  <c r="BC138" i="14"/>
  <c r="BD138" i="14"/>
  <c r="BE138" i="14"/>
  <c r="BF138" i="14"/>
  <c r="BG138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Y139" i="14"/>
  <c r="Z139" i="14"/>
  <c r="AA139" i="14"/>
  <c r="AB139" i="14"/>
  <c r="AC139" i="14"/>
  <c r="AD139" i="14"/>
  <c r="AE139" i="14"/>
  <c r="AF139" i="14"/>
  <c r="AG139" i="14"/>
  <c r="AH139" i="14"/>
  <c r="AI139" i="14"/>
  <c r="AJ139" i="14"/>
  <c r="AK139" i="14"/>
  <c r="AL139" i="14"/>
  <c r="AM139" i="14"/>
  <c r="AN139" i="14"/>
  <c r="AO139" i="14"/>
  <c r="AQ139" i="14"/>
  <c r="AR139" i="14"/>
  <c r="AS139" i="14"/>
  <c r="AT139" i="14"/>
  <c r="AU139" i="14"/>
  <c r="AV139" i="14"/>
  <c r="AW139" i="14"/>
  <c r="AX139" i="14"/>
  <c r="AY139" i="14"/>
  <c r="AZ139" i="14"/>
  <c r="BA139" i="14"/>
  <c r="BB139" i="14"/>
  <c r="BC139" i="14"/>
  <c r="BD139" i="14"/>
  <c r="BE139" i="14"/>
  <c r="BF139" i="14"/>
  <c r="BG139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Y140" i="14"/>
  <c r="Z140" i="14"/>
  <c r="AA140" i="14"/>
  <c r="AB140" i="14"/>
  <c r="AC140" i="14"/>
  <c r="AD140" i="14"/>
  <c r="AE140" i="14"/>
  <c r="AF140" i="14"/>
  <c r="AG140" i="14"/>
  <c r="AH140" i="14"/>
  <c r="AI140" i="14"/>
  <c r="AJ140" i="14"/>
  <c r="AK140" i="14"/>
  <c r="AL140" i="14"/>
  <c r="AM140" i="14"/>
  <c r="AN140" i="14"/>
  <c r="AO140" i="14"/>
  <c r="AQ140" i="14"/>
  <c r="AR140" i="14"/>
  <c r="AS140" i="14"/>
  <c r="AT140" i="14"/>
  <c r="AU140" i="14"/>
  <c r="AV140" i="14"/>
  <c r="AW140" i="14"/>
  <c r="AX140" i="14"/>
  <c r="AY140" i="14"/>
  <c r="AZ140" i="14"/>
  <c r="BA140" i="14"/>
  <c r="BB140" i="14"/>
  <c r="BC140" i="14"/>
  <c r="BD140" i="14"/>
  <c r="BE140" i="14"/>
  <c r="BF140" i="14"/>
  <c r="BG140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Y141" i="14"/>
  <c r="Z141" i="14"/>
  <c r="AA141" i="14"/>
  <c r="AB141" i="14"/>
  <c r="AC141" i="14"/>
  <c r="AD141" i="14"/>
  <c r="AE141" i="14"/>
  <c r="AF141" i="14"/>
  <c r="AG141" i="14"/>
  <c r="AH141" i="14"/>
  <c r="AI141" i="14"/>
  <c r="AJ141" i="14"/>
  <c r="AK141" i="14"/>
  <c r="AL141" i="14"/>
  <c r="AM141" i="14"/>
  <c r="AN141" i="14"/>
  <c r="AO141" i="14"/>
  <c r="AQ141" i="14"/>
  <c r="AR141" i="14"/>
  <c r="AS141" i="14"/>
  <c r="AT141" i="14"/>
  <c r="AU141" i="14"/>
  <c r="AV141" i="14"/>
  <c r="AW141" i="14"/>
  <c r="AX141" i="14"/>
  <c r="AY141" i="14"/>
  <c r="AZ141" i="14"/>
  <c r="BA141" i="14"/>
  <c r="BB141" i="14"/>
  <c r="BC141" i="14"/>
  <c r="BD141" i="14"/>
  <c r="BE141" i="14"/>
  <c r="BF141" i="14"/>
  <c r="BG141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Y142" i="14"/>
  <c r="Z142" i="14"/>
  <c r="AA142" i="14"/>
  <c r="AB142" i="14"/>
  <c r="AC142" i="14"/>
  <c r="AD142" i="14"/>
  <c r="AE142" i="14"/>
  <c r="AF142" i="14"/>
  <c r="AG142" i="14"/>
  <c r="AH142" i="14"/>
  <c r="AI142" i="14"/>
  <c r="AJ142" i="14"/>
  <c r="AK142" i="14"/>
  <c r="AL142" i="14"/>
  <c r="AM142" i="14"/>
  <c r="AN142" i="14"/>
  <c r="AO142" i="14"/>
  <c r="AQ142" i="14"/>
  <c r="AR142" i="14"/>
  <c r="AS142" i="14"/>
  <c r="AT142" i="14"/>
  <c r="AU142" i="14"/>
  <c r="AV142" i="14"/>
  <c r="AW142" i="14"/>
  <c r="AX142" i="14"/>
  <c r="AY142" i="14"/>
  <c r="AZ142" i="14"/>
  <c r="BA142" i="14"/>
  <c r="BB142" i="14"/>
  <c r="BC142" i="14"/>
  <c r="BD142" i="14"/>
  <c r="BE142" i="14"/>
  <c r="BF142" i="14"/>
  <c r="BG142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Y143" i="14"/>
  <c r="Z143" i="14"/>
  <c r="AA143" i="14"/>
  <c r="AB143" i="14"/>
  <c r="AC143" i="14"/>
  <c r="AD143" i="14"/>
  <c r="AE143" i="14"/>
  <c r="AF143" i="14"/>
  <c r="AG143" i="14"/>
  <c r="AH143" i="14"/>
  <c r="AI143" i="14"/>
  <c r="AJ143" i="14"/>
  <c r="AK143" i="14"/>
  <c r="AL143" i="14"/>
  <c r="AM143" i="14"/>
  <c r="AN143" i="14"/>
  <c r="AO143" i="14"/>
  <c r="AQ143" i="14"/>
  <c r="AR143" i="14"/>
  <c r="AS143" i="14"/>
  <c r="AT143" i="14"/>
  <c r="AU143" i="14"/>
  <c r="AV143" i="14"/>
  <c r="AW143" i="14"/>
  <c r="AX143" i="14"/>
  <c r="AY143" i="14"/>
  <c r="AZ143" i="14"/>
  <c r="BA143" i="14"/>
  <c r="BB143" i="14"/>
  <c r="BC143" i="14"/>
  <c r="BD143" i="14"/>
  <c r="BE143" i="14"/>
  <c r="BF143" i="14"/>
  <c r="BG143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Y144" i="14"/>
  <c r="Z144" i="14"/>
  <c r="AA144" i="14"/>
  <c r="AB144" i="14"/>
  <c r="AC144" i="14"/>
  <c r="AD144" i="14"/>
  <c r="AE144" i="14"/>
  <c r="AF144" i="14"/>
  <c r="AG144" i="14"/>
  <c r="AH144" i="14"/>
  <c r="AI144" i="14"/>
  <c r="AJ144" i="14"/>
  <c r="AK144" i="14"/>
  <c r="AL144" i="14"/>
  <c r="AM144" i="14"/>
  <c r="AN144" i="14"/>
  <c r="AO144" i="14"/>
  <c r="AQ144" i="14"/>
  <c r="AR144" i="14"/>
  <c r="AS144" i="14"/>
  <c r="AT144" i="14"/>
  <c r="AU144" i="14"/>
  <c r="AV144" i="14"/>
  <c r="AW144" i="14"/>
  <c r="AX144" i="14"/>
  <c r="AY144" i="14"/>
  <c r="AZ144" i="14"/>
  <c r="BA144" i="14"/>
  <c r="BB144" i="14"/>
  <c r="BC144" i="14"/>
  <c r="BD144" i="14"/>
  <c r="BE144" i="14"/>
  <c r="BF144" i="14"/>
  <c r="BG144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Y145" i="14"/>
  <c r="Z145" i="14"/>
  <c r="AA145" i="14"/>
  <c r="AB145" i="14"/>
  <c r="AC145" i="14"/>
  <c r="AD145" i="14"/>
  <c r="AE145" i="14"/>
  <c r="AF145" i="14"/>
  <c r="AG145" i="14"/>
  <c r="AH145" i="14"/>
  <c r="AI145" i="14"/>
  <c r="AJ145" i="14"/>
  <c r="AK145" i="14"/>
  <c r="AL145" i="14"/>
  <c r="AM145" i="14"/>
  <c r="AN145" i="14"/>
  <c r="AO145" i="14"/>
  <c r="AQ145" i="14"/>
  <c r="AR145" i="14"/>
  <c r="AS145" i="14"/>
  <c r="AT145" i="14"/>
  <c r="AU145" i="14"/>
  <c r="AV145" i="14"/>
  <c r="AW145" i="14"/>
  <c r="AX145" i="14"/>
  <c r="AY145" i="14"/>
  <c r="AZ145" i="14"/>
  <c r="BA145" i="14"/>
  <c r="BB145" i="14"/>
  <c r="BC145" i="14"/>
  <c r="BD145" i="14"/>
  <c r="BE145" i="14"/>
  <c r="BF145" i="14"/>
  <c r="BG145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Y146" i="14"/>
  <c r="Z146" i="14"/>
  <c r="AA146" i="14"/>
  <c r="AB146" i="14"/>
  <c r="AC146" i="14"/>
  <c r="AD146" i="14"/>
  <c r="AE146" i="14"/>
  <c r="AF146" i="14"/>
  <c r="AG146" i="14"/>
  <c r="AH146" i="14"/>
  <c r="AI146" i="14"/>
  <c r="AJ146" i="14"/>
  <c r="AK146" i="14"/>
  <c r="AL146" i="14"/>
  <c r="AM146" i="14"/>
  <c r="AN146" i="14"/>
  <c r="AO146" i="14"/>
  <c r="AQ146" i="14"/>
  <c r="AR146" i="14"/>
  <c r="AS146" i="14"/>
  <c r="AT146" i="14"/>
  <c r="AU146" i="14"/>
  <c r="AV146" i="14"/>
  <c r="AW146" i="14"/>
  <c r="AX146" i="14"/>
  <c r="AY146" i="14"/>
  <c r="AZ146" i="14"/>
  <c r="BA146" i="14"/>
  <c r="BB146" i="14"/>
  <c r="BC146" i="14"/>
  <c r="BD146" i="14"/>
  <c r="BE146" i="14"/>
  <c r="BF146" i="14"/>
  <c r="BG146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Y147" i="14"/>
  <c r="Z147" i="14"/>
  <c r="AA147" i="14"/>
  <c r="AB147" i="14"/>
  <c r="AC147" i="14"/>
  <c r="AD147" i="14"/>
  <c r="AE147" i="14"/>
  <c r="AF147" i="14"/>
  <c r="AG147" i="14"/>
  <c r="AH147" i="14"/>
  <c r="AI147" i="14"/>
  <c r="AJ147" i="14"/>
  <c r="AK147" i="14"/>
  <c r="AL147" i="14"/>
  <c r="AM147" i="14"/>
  <c r="AN147" i="14"/>
  <c r="AO147" i="14"/>
  <c r="AQ147" i="14"/>
  <c r="AR147" i="14"/>
  <c r="AS147" i="14"/>
  <c r="AT147" i="14"/>
  <c r="AU147" i="14"/>
  <c r="AV147" i="14"/>
  <c r="AW147" i="14"/>
  <c r="AX147" i="14"/>
  <c r="AY147" i="14"/>
  <c r="AZ147" i="14"/>
  <c r="BA147" i="14"/>
  <c r="BB147" i="14"/>
  <c r="BC147" i="14"/>
  <c r="BD147" i="14"/>
  <c r="BE147" i="14"/>
  <c r="BF147" i="14"/>
  <c r="BG147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Y148" i="14"/>
  <c r="Z148" i="14"/>
  <c r="AA148" i="14"/>
  <c r="AB148" i="14"/>
  <c r="AC148" i="14"/>
  <c r="AD148" i="14"/>
  <c r="AE148" i="14"/>
  <c r="AF148" i="14"/>
  <c r="AG148" i="14"/>
  <c r="AH148" i="14"/>
  <c r="AI148" i="14"/>
  <c r="AJ148" i="14"/>
  <c r="AK148" i="14"/>
  <c r="AL148" i="14"/>
  <c r="AM148" i="14"/>
  <c r="AN148" i="14"/>
  <c r="AO148" i="14"/>
  <c r="AQ148" i="14"/>
  <c r="AR148" i="14"/>
  <c r="AS148" i="14"/>
  <c r="AT148" i="14"/>
  <c r="AU148" i="14"/>
  <c r="AV148" i="14"/>
  <c r="AW148" i="14"/>
  <c r="AX148" i="14"/>
  <c r="AY148" i="14"/>
  <c r="AZ148" i="14"/>
  <c r="BA148" i="14"/>
  <c r="BB148" i="14"/>
  <c r="BC148" i="14"/>
  <c r="BD148" i="14"/>
  <c r="BE148" i="14"/>
  <c r="BF148" i="14"/>
  <c r="BG148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Y149" i="14"/>
  <c r="Z149" i="14"/>
  <c r="AA149" i="14"/>
  <c r="AB149" i="14"/>
  <c r="AC149" i="14"/>
  <c r="AD149" i="14"/>
  <c r="AE149" i="14"/>
  <c r="AF149" i="14"/>
  <c r="AG149" i="14"/>
  <c r="AH149" i="14"/>
  <c r="AI149" i="14"/>
  <c r="AJ149" i="14"/>
  <c r="AK149" i="14"/>
  <c r="AL149" i="14"/>
  <c r="AM149" i="14"/>
  <c r="AN149" i="14"/>
  <c r="AO149" i="14"/>
  <c r="AQ149" i="14"/>
  <c r="AR149" i="14"/>
  <c r="AS149" i="14"/>
  <c r="AT149" i="14"/>
  <c r="AU149" i="14"/>
  <c r="AV149" i="14"/>
  <c r="AW149" i="14"/>
  <c r="AX149" i="14"/>
  <c r="AY149" i="14"/>
  <c r="AZ149" i="14"/>
  <c r="BA149" i="14"/>
  <c r="BB149" i="14"/>
  <c r="BC149" i="14"/>
  <c r="BD149" i="14"/>
  <c r="BE149" i="14"/>
  <c r="BF149" i="14"/>
  <c r="BG149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Y150" i="14"/>
  <c r="Z150" i="14"/>
  <c r="AA150" i="14"/>
  <c r="AB150" i="14"/>
  <c r="AC150" i="14"/>
  <c r="AD150" i="14"/>
  <c r="AE150" i="14"/>
  <c r="AF150" i="14"/>
  <c r="AG150" i="14"/>
  <c r="AH150" i="14"/>
  <c r="AI150" i="14"/>
  <c r="AJ150" i="14"/>
  <c r="AK150" i="14"/>
  <c r="AL150" i="14"/>
  <c r="AM150" i="14"/>
  <c r="AN150" i="14"/>
  <c r="AO150" i="14"/>
  <c r="AQ150" i="14"/>
  <c r="AR150" i="14"/>
  <c r="AS150" i="14"/>
  <c r="AT150" i="14"/>
  <c r="AU150" i="14"/>
  <c r="AV150" i="14"/>
  <c r="AW150" i="14"/>
  <c r="AX150" i="14"/>
  <c r="AY150" i="14"/>
  <c r="AZ150" i="14"/>
  <c r="BA150" i="14"/>
  <c r="BB150" i="14"/>
  <c r="BC150" i="14"/>
  <c r="BD150" i="14"/>
  <c r="BE150" i="14"/>
  <c r="BF150" i="14"/>
  <c r="BG150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Y151" i="14"/>
  <c r="Z151" i="14"/>
  <c r="AA151" i="14"/>
  <c r="AB151" i="14"/>
  <c r="AC151" i="14"/>
  <c r="AD151" i="14"/>
  <c r="AE151" i="14"/>
  <c r="AF151" i="14"/>
  <c r="AG151" i="14"/>
  <c r="AH151" i="14"/>
  <c r="AI151" i="14"/>
  <c r="AJ151" i="14"/>
  <c r="AK151" i="14"/>
  <c r="AL151" i="14"/>
  <c r="AM151" i="14"/>
  <c r="AN151" i="14"/>
  <c r="AO151" i="14"/>
  <c r="AQ151" i="14"/>
  <c r="AR151" i="14"/>
  <c r="AS151" i="14"/>
  <c r="AT151" i="14"/>
  <c r="AU151" i="14"/>
  <c r="AV151" i="14"/>
  <c r="AW151" i="14"/>
  <c r="AX151" i="14"/>
  <c r="AY151" i="14"/>
  <c r="AZ151" i="14"/>
  <c r="BA151" i="14"/>
  <c r="BB151" i="14"/>
  <c r="BC151" i="14"/>
  <c r="BD151" i="14"/>
  <c r="BE151" i="14"/>
  <c r="BF151" i="14"/>
  <c r="BG151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Y152" i="14"/>
  <c r="Z152" i="14"/>
  <c r="AA152" i="14"/>
  <c r="AB152" i="14"/>
  <c r="AC152" i="14"/>
  <c r="AD152" i="14"/>
  <c r="AE152" i="14"/>
  <c r="AF152" i="14"/>
  <c r="AG152" i="14"/>
  <c r="AH152" i="14"/>
  <c r="AI152" i="14"/>
  <c r="AJ152" i="14"/>
  <c r="AK152" i="14"/>
  <c r="AL152" i="14"/>
  <c r="AM152" i="14"/>
  <c r="AN152" i="14"/>
  <c r="AO152" i="14"/>
  <c r="AQ152" i="14"/>
  <c r="AR152" i="14"/>
  <c r="AS152" i="14"/>
  <c r="AT152" i="14"/>
  <c r="AU152" i="14"/>
  <c r="AV152" i="14"/>
  <c r="AW152" i="14"/>
  <c r="AX152" i="14"/>
  <c r="AY152" i="14"/>
  <c r="AZ152" i="14"/>
  <c r="BA152" i="14"/>
  <c r="BB152" i="14"/>
  <c r="BC152" i="14"/>
  <c r="BD152" i="14"/>
  <c r="BE152" i="14"/>
  <c r="BF152" i="14"/>
  <c r="BG152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Y153" i="14"/>
  <c r="Z153" i="14"/>
  <c r="AA153" i="14"/>
  <c r="AB153" i="14"/>
  <c r="AC153" i="14"/>
  <c r="AD153" i="14"/>
  <c r="AE153" i="14"/>
  <c r="AF153" i="14"/>
  <c r="AG153" i="14"/>
  <c r="AH153" i="14"/>
  <c r="AI153" i="14"/>
  <c r="AJ153" i="14"/>
  <c r="AK153" i="14"/>
  <c r="AL153" i="14"/>
  <c r="AM153" i="14"/>
  <c r="AN153" i="14"/>
  <c r="AO153" i="14"/>
  <c r="AQ153" i="14"/>
  <c r="AR153" i="14"/>
  <c r="AS153" i="14"/>
  <c r="AT153" i="14"/>
  <c r="AU153" i="14"/>
  <c r="AV153" i="14"/>
  <c r="AW153" i="14"/>
  <c r="AX153" i="14"/>
  <c r="AY153" i="14"/>
  <c r="AZ153" i="14"/>
  <c r="BA153" i="14"/>
  <c r="BB153" i="14"/>
  <c r="BC153" i="14"/>
  <c r="BD153" i="14"/>
  <c r="BE153" i="14"/>
  <c r="BF153" i="14"/>
  <c r="BG153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Y154" i="14"/>
  <c r="Z154" i="14"/>
  <c r="AA154" i="14"/>
  <c r="AB154" i="14"/>
  <c r="AC154" i="14"/>
  <c r="AD154" i="14"/>
  <c r="AE154" i="14"/>
  <c r="AF154" i="14"/>
  <c r="AG154" i="14"/>
  <c r="AH154" i="14"/>
  <c r="AI154" i="14"/>
  <c r="AJ154" i="14"/>
  <c r="AK154" i="14"/>
  <c r="AL154" i="14"/>
  <c r="AM154" i="14"/>
  <c r="AN154" i="14"/>
  <c r="AO154" i="14"/>
  <c r="AQ154" i="14"/>
  <c r="AR154" i="14"/>
  <c r="AS154" i="14"/>
  <c r="AT154" i="14"/>
  <c r="AU154" i="14"/>
  <c r="AV154" i="14"/>
  <c r="AW154" i="14"/>
  <c r="AX154" i="14"/>
  <c r="AY154" i="14"/>
  <c r="AZ154" i="14"/>
  <c r="BA154" i="14"/>
  <c r="BB154" i="14"/>
  <c r="BC154" i="14"/>
  <c r="BD154" i="14"/>
  <c r="BE154" i="14"/>
  <c r="BF154" i="14"/>
  <c r="BG154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Y158" i="14"/>
  <c r="Z158" i="14"/>
  <c r="AA158" i="14"/>
  <c r="AB158" i="14"/>
  <c r="AC158" i="14"/>
  <c r="AD158" i="14"/>
  <c r="AE158" i="14"/>
  <c r="AF158" i="14"/>
  <c r="AG158" i="14"/>
  <c r="AH158" i="14"/>
  <c r="AI158" i="14"/>
  <c r="AJ158" i="14"/>
  <c r="AK158" i="14"/>
  <c r="AL158" i="14"/>
  <c r="AM158" i="14"/>
  <c r="AN158" i="14"/>
  <c r="AO158" i="14"/>
  <c r="AQ158" i="14"/>
  <c r="AR158" i="14"/>
  <c r="AS158" i="14"/>
  <c r="AT158" i="14"/>
  <c r="AU158" i="14"/>
  <c r="AV158" i="14"/>
  <c r="AW158" i="14"/>
  <c r="AX158" i="14"/>
  <c r="AY158" i="14"/>
  <c r="AZ158" i="14"/>
  <c r="BA158" i="14"/>
  <c r="BB158" i="14"/>
  <c r="BC158" i="14"/>
  <c r="BD158" i="14"/>
  <c r="BE158" i="14"/>
  <c r="BF158" i="14"/>
  <c r="BG158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Y159" i="14"/>
  <c r="Z159" i="14"/>
  <c r="AA159" i="14"/>
  <c r="AB159" i="14"/>
  <c r="AC159" i="14"/>
  <c r="AD159" i="14"/>
  <c r="AE159" i="14"/>
  <c r="AF159" i="14"/>
  <c r="AG159" i="14"/>
  <c r="AH159" i="14"/>
  <c r="AI159" i="14"/>
  <c r="AJ159" i="14"/>
  <c r="AK159" i="14"/>
  <c r="AL159" i="14"/>
  <c r="AM159" i="14"/>
  <c r="AN159" i="14"/>
  <c r="AO159" i="14"/>
  <c r="AQ159" i="14"/>
  <c r="AR159" i="14"/>
  <c r="AS159" i="14"/>
  <c r="AT159" i="14"/>
  <c r="AU159" i="14"/>
  <c r="AV159" i="14"/>
  <c r="AW159" i="14"/>
  <c r="AX159" i="14"/>
  <c r="AY159" i="14"/>
  <c r="AZ159" i="14"/>
  <c r="BA159" i="14"/>
  <c r="BB159" i="14"/>
  <c r="BC159" i="14"/>
  <c r="BD159" i="14"/>
  <c r="BE159" i="14"/>
  <c r="BF159" i="14"/>
  <c r="BG159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Y160" i="14"/>
  <c r="Z160" i="14"/>
  <c r="AA160" i="14"/>
  <c r="AB160" i="14"/>
  <c r="AC160" i="14"/>
  <c r="AD160" i="14"/>
  <c r="AE160" i="14"/>
  <c r="AF160" i="14"/>
  <c r="AG160" i="14"/>
  <c r="AH160" i="14"/>
  <c r="AI160" i="14"/>
  <c r="AJ160" i="14"/>
  <c r="AK160" i="14"/>
  <c r="AL160" i="14"/>
  <c r="AM160" i="14"/>
  <c r="AN160" i="14"/>
  <c r="AO160" i="14"/>
  <c r="AQ160" i="14"/>
  <c r="AR160" i="14"/>
  <c r="AS160" i="14"/>
  <c r="AT160" i="14"/>
  <c r="AU160" i="14"/>
  <c r="AV160" i="14"/>
  <c r="AW160" i="14"/>
  <c r="AX160" i="14"/>
  <c r="AY160" i="14"/>
  <c r="AZ160" i="14"/>
  <c r="BA160" i="14"/>
  <c r="BB160" i="14"/>
  <c r="BC160" i="14"/>
  <c r="BD160" i="14"/>
  <c r="BE160" i="14"/>
  <c r="BF160" i="14"/>
  <c r="BG160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Y161" i="14"/>
  <c r="Z161" i="14"/>
  <c r="AA161" i="14"/>
  <c r="AB161" i="14"/>
  <c r="AC161" i="14"/>
  <c r="AD161" i="14"/>
  <c r="AE161" i="14"/>
  <c r="AF161" i="14"/>
  <c r="AG161" i="14"/>
  <c r="AH161" i="14"/>
  <c r="AI161" i="14"/>
  <c r="AJ161" i="14"/>
  <c r="AK161" i="14"/>
  <c r="AL161" i="14"/>
  <c r="AM161" i="14"/>
  <c r="AN161" i="14"/>
  <c r="AO161" i="14"/>
  <c r="AQ161" i="14"/>
  <c r="AR161" i="14"/>
  <c r="AS161" i="14"/>
  <c r="AT161" i="14"/>
  <c r="AU161" i="14"/>
  <c r="AV161" i="14"/>
  <c r="AW161" i="14"/>
  <c r="AX161" i="14"/>
  <c r="AY161" i="14"/>
  <c r="AZ161" i="14"/>
  <c r="BA161" i="14"/>
  <c r="BB161" i="14"/>
  <c r="BC161" i="14"/>
  <c r="BD161" i="14"/>
  <c r="BE161" i="14"/>
  <c r="BF161" i="14"/>
  <c r="BG161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Y162" i="14"/>
  <c r="Z162" i="14"/>
  <c r="AA162" i="14"/>
  <c r="AB162" i="14"/>
  <c r="AC162" i="14"/>
  <c r="AD162" i="14"/>
  <c r="AE162" i="14"/>
  <c r="AF162" i="14"/>
  <c r="AG162" i="14"/>
  <c r="AH162" i="14"/>
  <c r="AI162" i="14"/>
  <c r="AJ162" i="14"/>
  <c r="AK162" i="14"/>
  <c r="AL162" i="14"/>
  <c r="AM162" i="14"/>
  <c r="AN162" i="14"/>
  <c r="AO162" i="14"/>
  <c r="AQ162" i="14"/>
  <c r="AR162" i="14"/>
  <c r="AS162" i="14"/>
  <c r="AT162" i="14"/>
  <c r="AU162" i="14"/>
  <c r="AV162" i="14"/>
  <c r="AW162" i="14"/>
  <c r="AX162" i="14"/>
  <c r="AY162" i="14"/>
  <c r="AZ162" i="14"/>
  <c r="BA162" i="14"/>
  <c r="BB162" i="14"/>
  <c r="BC162" i="14"/>
  <c r="BD162" i="14"/>
  <c r="BE162" i="14"/>
  <c r="BF162" i="14"/>
  <c r="BG162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Y163" i="14"/>
  <c r="Z163" i="14"/>
  <c r="AA163" i="14"/>
  <c r="AB163" i="14"/>
  <c r="AC163" i="14"/>
  <c r="AD163" i="14"/>
  <c r="AE163" i="14"/>
  <c r="AF163" i="14"/>
  <c r="AG163" i="14"/>
  <c r="AH163" i="14"/>
  <c r="AI163" i="14"/>
  <c r="AJ163" i="14"/>
  <c r="AK163" i="14"/>
  <c r="AL163" i="14"/>
  <c r="AM163" i="14"/>
  <c r="AN163" i="14"/>
  <c r="AO163" i="14"/>
  <c r="AQ163" i="14"/>
  <c r="AR163" i="14"/>
  <c r="AS163" i="14"/>
  <c r="AT163" i="14"/>
  <c r="AU163" i="14"/>
  <c r="AV163" i="14"/>
  <c r="AW163" i="14"/>
  <c r="AX163" i="14"/>
  <c r="AY163" i="14"/>
  <c r="AZ163" i="14"/>
  <c r="BA163" i="14"/>
  <c r="BB163" i="14"/>
  <c r="BC163" i="14"/>
  <c r="BD163" i="14"/>
  <c r="BE163" i="14"/>
  <c r="BF163" i="14"/>
  <c r="BG163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AK164" i="14"/>
  <c r="AL164" i="14"/>
  <c r="AM164" i="14"/>
  <c r="AN164" i="14"/>
  <c r="AO164" i="14"/>
  <c r="AQ164" i="14"/>
  <c r="AR164" i="14"/>
  <c r="AS164" i="14"/>
  <c r="AT164" i="14"/>
  <c r="AU164" i="14"/>
  <c r="AV164" i="14"/>
  <c r="AW164" i="14"/>
  <c r="AX164" i="14"/>
  <c r="AY164" i="14"/>
  <c r="AZ164" i="14"/>
  <c r="BA164" i="14"/>
  <c r="BB164" i="14"/>
  <c r="BC164" i="14"/>
  <c r="BD164" i="14"/>
  <c r="BE164" i="14"/>
  <c r="BF164" i="14"/>
  <c r="BG164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Y165" i="14"/>
  <c r="Z165" i="14"/>
  <c r="AA165" i="14"/>
  <c r="AB165" i="14"/>
  <c r="AC165" i="14"/>
  <c r="AD165" i="14"/>
  <c r="AE165" i="14"/>
  <c r="AF165" i="14"/>
  <c r="AG165" i="14"/>
  <c r="AH165" i="14"/>
  <c r="AI165" i="14"/>
  <c r="AJ165" i="14"/>
  <c r="AK165" i="14"/>
  <c r="AL165" i="14"/>
  <c r="AM165" i="14"/>
  <c r="AN165" i="14"/>
  <c r="AO165" i="14"/>
  <c r="AQ165" i="14"/>
  <c r="AR165" i="14"/>
  <c r="AS165" i="14"/>
  <c r="AT165" i="14"/>
  <c r="AU165" i="14"/>
  <c r="AV165" i="14"/>
  <c r="AW165" i="14"/>
  <c r="AX165" i="14"/>
  <c r="AY165" i="14"/>
  <c r="AZ165" i="14"/>
  <c r="BA165" i="14"/>
  <c r="BB165" i="14"/>
  <c r="BC165" i="14"/>
  <c r="BD165" i="14"/>
  <c r="BE165" i="14"/>
  <c r="BF165" i="14"/>
  <c r="BG165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Y166" i="14"/>
  <c r="Z166" i="14"/>
  <c r="AA166" i="14"/>
  <c r="AB166" i="14"/>
  <c r="AC166" i="14"/>
  <c r="AD166" i="14"/>
  <c r="AE166" i="14"/>
  <c r="AF166" i="14"/>
  <c r="AG166" i="14"/>
  <c r="AH166" i="14"/>
  <c r="AI166" i="14"/>
  <c r="AJ166" i="14"/>
  <c r="AK166" i="14"/>
  <c r="AL166" i="14"/>
  <c r="AM166" i="14"/>
  <c r="AN166" i="14"/>
  <c r="AO166" i="14"/>
  <c r="AQ166" i="14"/>
  <c r="AR166" i="14"/>
  <c r="AS166" i="14"/>
  <c r="AT166" i="14"/>
  <c r="AU166" i="14"/>
  <c r="AV166" i="14"/>
  <c r="AW166" i="14"/>
  <c r="AX166" i="14"/>
  <c r="AY166" i="14"/>
  <c r="AZ166" i="14"/>
  <c r="BA166" i="14"/>
  <c r="BB166" i="14"/>
  <c r="BC166" i="14"/>
  <c r="BD166" i="14"/>
  <c r="BE166" i="14"/>
  <c r="BF166" i="14"/>
  <c r="BG166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Y167" i="14"/>
  <c r="Z167" i="14"/>
  <c r="AA167" i="14"/>
  <c r="AB167" i="14"/>
  <c r="AC167" i="14"/>
  <c r="AD167" i="14"/>
  <c r="AE167" i="14"/>
  <c r="AF167" i="14"/>
  <c r="AG167" i="14"/>
  <c r="AH167" i="14"/>
  <c r="AI167" i="14"/>
  <c r="AJ167" i="14"/>
  <c r="AK167" i="14"/>
  <c r="AL167" i="14"/>
  <c r="AM167" i="14"/>
  <c r="AN167" i="14"/>
  <c r="AO167" i="14"/>
  <c r="AQ167" i="14"/>
  <c r="AR167" i="14"/>
  <c r="AS167" i="14"/>
  <c r="AT167" i="14"/>
  <c r="AU167" i="14"/>
  <c r="AV167" i="14"/>
  <c r="AW167" i="14"/>
  <c r="AX167" i="14"/>
  <c r="AY167" i="14"/>
  <c r="AZ167" i="14"/>
  <c r="BA167" i="14"/>
  <c r="BB167" i="14"/>
  <c r="BC167" i="14"/>
  <c r="BD167" i="14"/>
  <c r="BE167" i="14"/>
  <c r="BF167" i="14"/>
  <c r="BG167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AK168" i="14"/>
  <c r="AL168" i="14"/>
  <c r="AM168" i="14"/>
  <c r="AN168" i="14"/>
  <c r="AO168" i="14"/>
  <c r="AQ168" i="14"/>
  <c r="AR168" i="14"/>
  <c r="AS168" i="14"/>
  <c r="AT168" i="14"/>
  <c r="AU168" i="14"/>
  <c r="AV168" i="14"/>
  <c r="AW168" i="14"/>
  <c r="AX168" i="14"/>
  <c r="AY168" i="14"/>
  <c r="AZ168" i="14"/>
  <c r="BA168" i="14"/>
  <c r="BB168" i="14"/>
  <c r="BC168" i="14"/>
  <c r="BD168" i="14"/>
  <c r="BE168" i="14"/>
  <c r="BF168" i="14"/>
  <c r="BG168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Y169" i="14"/>
  <c r="Z169" i="14"/>
  <c r="AA169" i="14"/>
  <c r="AB169" i="14"/>
  <c r="AC169" i="14"/>
  <c r="AD169" i="14"/>
  <c r="AE169" i="14"/>
  <c r="AF169" i="14"/>
  <c r="AG169" i="14"/>
  <c r="AH169" i="14"/>
  <c r="AI169" i="14"/>
  <c r="AJ169" i="14"/>
  <c r="AK169" i="14"/>
  <c r="AL169" i="14"/>
  <c r="AM169" i="14"/>
  <c r="AN169" i="14"/>
  <c r="AO169" i="14"/>
  <c r="AQ169" i="14"/>
  <c r="AR169" i="14"/>
  <c r="AS169" i="14"/>
  <c r="AT169" i="14"/>
  <c r="AU169" i="14"/>
  <c r="AV169" i="14"/>
  <c r="AW169" i="14"/>
  <c r="AX169" i="14"/>
  <c r="AY169" i="14"/>
  <c r="AZ169" i="14"/>
  <c r="BA169" i="14"/>
  <c r="BB169" i="14"/>
  <c r="BC169" i="14"/>
  <c r="BD169" i="14"/>
  <c r="BE169" i="14"/>
  <c r="BF169" i="14"/>
  <c r="BG169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Y170" i="14"/>
  <c r="Z170" i="14"/>
  <c r="AA170" i="14"/>
  <c r="AB170" i="14"/>
  <c r="AC170" i="14"/>
  <c r="AD170" i="14"/>
  <c r="AE170" i="14"/>
  <c r="AF170" i="14"/>
  <c r="AG170" i="14"/>
  <c r="AH170" i="14"/>
  <c r="AI170" i="14"/>
  <c r="AJ170" i="14"/>
  <c r="AK170" i="14"/>
  <c r="AL170" i="14"/>
  <c r="AM170" i="14"/>
  <c r="AN170" i="14"/>
  <c r="AO170" i="14"/>
  <c r="AQ170" i="14"/>
  <c r="AR170" i="14"/>
  <c r="AS170" i="14"/>
  <c r="AT170" i="14"/>
  <c r="AU170" i="14"/>
  <c r="AV170" i="14"/>
  <c r="AW170" i="14"/>
  <c r="AX170" i="14"/>
  <c r="AY170" i="14"/>
  <c r="AZ170" i="14"/>
  <c r="BA170" i="14"/>
  <c r="BB170" i="14"/>
  <c r="BC170" i="14"/>
  <c r="BD170" i="14"/>
  <c r="BE170" i="14"/>
  <c r="BF170" i="14"/>
  <c r="BG170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Y171" i="14"/>
  <c r="Z171" i="14"/>
  <c r="AA171" i="14"/>
  <c r="AB171" i="14"/>
  <c r="AC171" i="14"/>
  <c r="AD171" i="14"/>
  <c r="AE171" i="14"/>
  <c r="AF171" i="14"/>
  <c r="AG171" i="14"/>
  <c r="AH171" i="14"/>
  <c r="AI171" i="14"/>
  <c r="AJ171" i="14"/>
  <c r="AK171" i="14"/>
  <c r="AL171" i="14"/>
  <c r="AM171" i="14"/>
  <c r="AN171" i="14"/>
  <c r="AO171" i="14"/>
  <c r="AQ171" i="14"/>
  <c r="AR171" i="14"/>
  <c r="AS171" i="14"/>
  <c r="AT171" i="14"/>
  <c r="AU171" i="14"/>
  <c r="AV171" i="14"/>
  <c r="AW171" i="14"/>
  <c r="AX171" i="14"/>
  <c r="AY171" i="14"/>
  <c r="AZ171" i="14"/>
  <c r="BA171" i="14"/>
  <c r="BB171" i="14"/>
  <c r="BC171" i="14"/>
  <c r="BD171" i="14"/>
  <c r="BE171" i="14"/>
  <c r="BF171" i="14"/>
  <c r="BG171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Y172" i="14"/>
  <c r="Z172" i="14"/>
  <c r="AA172" i="14"/>
  <c r="AB172" i="14"/>
  <c r="AC172" i="14"/>
  <c r="AD172" i="14"/>
  <c r="AE172" i="14"/>
  <c r="AF172" i="14"/>
  <c r="AG172" i="14"/>
  <c r="AH172" i="14"/>
  <c r="AI172" i="14"/>
  <c r="AJ172" i="14"/>
  <c r="AK172" i="14"/>
  <c r="AL172" i="14"/>
  <c r="AM172" i="14"/>
  <c r="AN172" i="14"/>
  <c r="AO172" i="14"/>
  <c r="AQ172" i="14"/>
  <c r="AR172" i="14"/>
  <c r="AS172" i="14"/>
  <c r="AT172" i="14"/>
  <c r="AU172" i="14"/>
  <c r="AV172" i="14"/>
  <c r="AW172" i="14"/>
  <c r="AX172" i="14"/>
  <c r="AY172" i="14"/>
  <c r="AZ172" i="14"/>
  <c r="BA172" i="14"/>
  <c r="BB172" i="14"/>
  <c r="BC172" i="14"/>
  <c r="BD172" i="14"/>
  <c r="BE172" i="14"/>
  <c r="BF172" i="14"/>
  <c r="BG17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AK132" i="14"/>
  <c r="AL132" i="14"/>
  <c r="AM132" i="14"/>
  <c r="AN132" i="14"/>
  <c r="AO132" i="14"/>
  <c r="AQ132" i="14"/>
  <c r="AR132" i="14"/>
  <c r="AS132" i="14"/>
  <c r="AT132" i="14"/>
  <c r="AU132" i="14"/>
  <c r="AV132" i="14"/>
  <c r="AW132" i="14"/>
  <c r="AX132" i="14"/>
  <c r="AY132" i="14"/>
  <c r="AZ132" i="14"/>
  <c r="BA132" i="14"/>
  <c r="BB132" i="14"/>
  <c r="BC132" i="14"/>
  <c r="BD132" i="14"/>
  <c r="BE132" i="14"/>
  <c r="BF132" i="14"/>
  <c r="BG132" i="14"/>
  <c r="H132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Q90" i="14"/>
  <c r="AR90" i="14"/>
  <c r="AS90" i="14"/>
  <c r="AT90" i="14"/>
  <c r="AU90" i="14"/>
  <c r="AV90" i="14"/>
  <c r="AW90" i="14"/>
  <c r="AX90" i="14"/>
  <c r="AY90" i="14"/>
  <c r="AZ90" i="14"/>
  <c r="BA90" i="14"/>
  <c r="BB90" i="14"/>
  <c r="BC90" i="14"/>
  <c r="BD90" i="14"/>
  <c r="BE90" i="14"/>
  <c r="BF90" i="14"/>
  <c r="BG90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Y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AN91" i="14"/>
  <c r="AO91" i="14"/>
  <c r="AQ91" i="14"/>
  <c r="AR91" i="14"/>
  <c r="AS91" i="14"/>
  <c r="AT91" i="14"/>
  <c r="AU91" i="14"/>
  <c r="AV91" i="14"/>
  <c r="AW91" i="14"/>
  <c r="AX91" i="14"/>
  <c r="AY91" i="14"/>
  <c r="AZ91" i="14"/>
  <c r="BA91" i="14"/>
  <c r="BB91" i="14"/>
  <c r="BC91" i="14"/>
  <c r="BD91" i="14"/>
  <c r="BE91" i="14"/>
  <c r="BF91" i="14"/>
  <c r="BG91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Y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AQ92" i="14"/>
  <c r="AR92" i="14"/>
  <c r="AS92" i="14"/>
  <c r="AT92" i="14"/>
  <c r="AU92" i="14"/>
  <c r="AV92" i="14"/>
  <c r="AW92" i="14"/>
  <c r="AX92" i="14"/>
  <c r="AY92" i="14"/>
  <c r="AZ92" i="14"/>
  <c r="BA92" i="14"/>
  <c r="BB92" i="14"/>
  <c r="BC92" i="14"/>
  <c r="BD92" i="14"/>
  <c r="BE92" i="14"/>
  <c r="BF92" i="14"/>
  <c r="BG92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Y93" i="14"/>
  <c r="Z93" i="14"/>
  <c r="AA93" i="14"/>
  <c r="AB93" i="14"/>
  <c r="AC93" i="14"/>
  <c r="AD93" i="14"/>
  <c r="AE93" i="14"/>
  <c r="AF93" i="14"/>
  <c r="AG93" i="14"/>
  <c r="AH93" i="14"/>
  <c r="AI93" i="14"/>
  <c r="AJ93" i="14"/>
  <c r="AK93" i="14"/>
  <c r="AL93" i="14"/>
  <c r="AM93" i="14"/>
  <c r="AN93" i="14"/>
  <c r="AO93" i="14"/>
  <c r="AQ93" i="14"/>
  <c r="AR93" i="14"/>
  <c r="AS93" i="14"/>
  <c r="AT93" i="14"/>
  <c r="AU93" i="14"/>
  <c r="AV93" i="14"/>
  <c r="AW93" i="14"/>
  <c r="AX93" i="14"/>
  <c r="AY93" i="14"/>
  <c r="AZ93" i="14"/>
  <c r="BA93" i="14"/>
  <c r="BB93" i="14"/>
  <c r="BC93" i="14"/>
  <c r="BD93" i="14"/>
  <c r="BE93" i="14"/>
  <c r="BF93" i="14"/>
  <c r="BG93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Y94" i="14"/>
  <c r="Z94" i="14"/>
  <c r="AA94" i="14"/>
  <c r="AB94" i="14"/>
  <c r="AC94" i="14"/>
  <c r="AD94" i="14"/>
  <c r="AE94" i="14"/>
  <c r="AF94" i="14"/>
  <c r="AG94" i="14"/>
  <c r="AH94" i="14"/>
  <c r="AI94" i="14"/>
  <c r="AJ94" i="14"/>
  <c r="AK94" i="14"/>
  <c r="AL94" i="14"/>
  <c r="AM94" i="14"/>
  <c r="AN94" i="14"/>
  <c r="AO94" i="14"/>
  <c r="AQ94" i="14"/>
  <c r="AR94" i="14"/>
  <c r="AS94" i="14"/>
  <c r="AT94" i="14"/>
  <c r="AU94" i="14"/>
  <c r="AV94" i="14"/>
  <c r="AW94" i="14"/>
  <c r="AX94" i="14"/>
  <c r="AY94" i="14"/>
  <c r="AZ94" i="14"/>
  <c r="BA94" i="14"/>
  <c r="BB94" i="14"/>
  <c r="BC94" i="14"/>
  <c r="BD94" i="14"/>
  <c r="BE94" i="14"/>
  <c r="BF94" i="14"/>
  <c r="BG94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Y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AM95" i="14"/>
  <c r="AN95" i="14"/>
  <c r="AO95" i="14"/>
  <c r="AQ95" i="14"/>
  <c r="AR95" i="14"/>
  <c r="AS95" i="14"/>
  <c r="AT95" i="14"/>
  <c r="AU95" i="14"/>
  <c r="AV95" i="14"/>
  <c r="AW95" i="14"/>
  <c r="AX95" i="14"/>
  <c r="AY95" i="14"/>
  <c r="AZ95" i="14"/>
  <c r="BA95" i="14"/>
  <c r="BB95" i="14"/>
  <c r="BC95" i="14"/>
  <c r="BD95" i="14"/>
  <c r="BE95" i="14"/>
  <c r="BF95" i="14"/>
  <c r="BG95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Y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AM96" i="14"/>
  <c r="AN96" i="14"/>
  <c r="AO96" i="14"/>
  <c r="AQ96" i="14"/>
  <c r="AR96" i="14"/>
  <c r="AS96" i="14"/>
  <c r="AT96" i="14"/>
  <c r="AU96" i="14"/>
  <c r="AV96" i="14"/>
  <c r="AW96" i="14"/>
  <c r="AX96" i="14"/>
  <c r="AY96" i="14"/>
  <c r="AZ96" i="14"/>
  <c r="BA96" i="14"/>
  <c r="BB96" i="14"/>
  <c r="BC96" i="14"/>
  <c r="BD96" i="14"/>
  <c r="BE96" i="14"/>
  <c r="BF96" i="14"/>
  <c r="BG96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Y97" i="14"/>
  <c r="Z97" i="14"/>
  <c r="AA97" i="14"/>
  <c r="AB97" i="14"/>
  <c r="AC97" i="14"/>
  <c r="AD97" i="14"/>
  <c r="AE97" i="14"/>
  <c r="AF97" i="14"/>
  <c r="AG97" i="14"/>
  <c r="AH97" i="14"/>
  <c r="AI97" i="14"/>
  <c r="AJ97" i="14"/>
  <c r="AK97" i="14"/>
  <c r="AL97" i="14"/>
  <c r="AM97" i="14"/>
  <c r="AN97" i="14"/>
  <c r="AO97" i="14"/>
  <c r="AQ97" i="14"/>
  <c r="AR97" i="14"/>
  <c r="AS97" i="14"/>
  <c r="AT97" i="14"/>
  <c r="AU97" i="14"/>
  <c r="AV97" i="14"/>
  <c r="AW97" i="14"/>
  <c r="AX97" i="14"/>
  <c r="AY97" i="14"/>
  <c r="AZ97" i="14"/>
  <c r="BA97" i="14"/>
  <c r="BB97" i="14"/>
  <c r="BC97" i="14"/>
  <c r="BD97" i="14"/>
  <c r="BE97" i="14"/>
  <c r="BF97" i="14"/>
  <c r="BG97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Y98" i="14"/>
  <c r="Z98" i="14"/>
  <c r="AA98" i="14"/>
  <c r="AB98" i="14"/>
  <c r="AC98" i="14"/>
  <c r="AD98" i="14"/>
  <c r="AE98" i="14"/>
  <c r="AF98" i="14"/>
  <c r="AG98" i="14"/>
  <c r="AH98" i="14"/>
  <c r="AI98" i="14"/>
  <c r="AJ98" i="14"/>
  <c r="AK98" i="14"/>
  <c r="AL98" i="14"/>
  <c r="AM98" i="14"/>
  <c r="AN98" i="14"/>
  <c r="AO98" i="14"/>
  <c r="AQ98" i="14"/>
  <c r="AR98" i="14"/>
  <c r="AS98" i="14"/>
  <c r="AT98" i="14"/>
  <c r="AU98" i="14"/>
  <c r="AV98" i="14"/>
  <c r="AW98" i="14"/>
  <c r="AX98" i="14"/>
  <c r="AY98" i="14"/>
  <c r="AZ98" i="14"/>
  <c r="BA98" i="14"/>
  <c r="BB98" i="14"/>
  <c r="BC98" i="14"/>
  <c r="BD98" i="14"/>
  <c r="BE98" i="14"/>
  <c r="BF98" i="14"/>
  <c r="BG98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Y99" i="14"/>
  <c r="Z99" i="14"/>
  <c r="AA99" i="14"/>
  <c r="AB99" i="14"/>
  <c r="AC99" i="14"/>
  <c r="AD99" i="14"/>
  <c r="AE99" i="14"/>
  <c r="AF99" i="14"/>
  <c r="AG99" i="14"/>
  <c r="AH99" i="14"/>
  <c r="AI99" i="14"/>
  <c r="AJ99" i="14"/>
  <c r="AK99" i="14"/>
  <c r="AL99" i="14"/>
  <c r="AM99" i="14"/>
  <c r="AN99" i="14"/>
  <c r="AO99" i="14"/>
  <c r="AQ99" i="14"/>
  <c r="AR99" i="14"/>
  <c r="AS99" i="14"/>
  <c r="AT99" i="14"/>
  <c r="AU99" i="14"/>
  <c r="AV99" i="14"/>
  <c r="AW99" i="14"/>
  <c r="AX99" i="14"/>
  <c r="AY99" i="14"/>
  <c r="AZ99" i="14"/>
  <c r="BA99" i="14"/>
  <c r="BB99" i="14"/>
  <c r="BC99" i="14"/>
  <c r="BD99" i="14"/>
  <c r="BE99" i="14"/>
  <c r="BF99" i="14"/>
  <c r="BG99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Y100" i="14"/>
  <c r="Z100" i="14"/>
  <c r="AA100" i="14"/>
  <c r="AB100" i="14"/>
  <c r="AC100" i="14"/>
  <c r="AD100" i="14"/>
  <c r="AE100" i="14"/>
  <c r="AF100" i="14"/>
  <c r="AG100" i="14"/>
  <c r="AH100" i="14"/>
  <c r="AI100" i="14"/>
  <c r="AJ100" i="14"/>
  <c r="AK100" i="14"/>
  <c r="AL100" i="14"/>
  <c r="AM100" i="14"/>
  <c r="AN100" i="14"/>
  <c r="AO100" i="14"/>
  <c r="AQ100" i="14"/>
  <c r="AR100" i="14"/>
  <c r="AS100" i="14"/>
  <c r="AT100" i="14"/>
  <c r="AU100" i="14"/>
  <c r="AV100" i="14"/>
  <c r="AW100" i="14"/>
  <c r="AX100" i="14"/>
  <c r="AY100" i="14"/>
  <c r="AZ100" i="14"/>
  <c r="BA100" i="14"/>
  <c r="BB100" i="14"/>
  <c r="BC100" i="14"/>
  <c r="BD100" i="14"/>
  <c r="BE100" i="14"/>
  <c r="BF100" i="14"/>
  <c r="BG100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Y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BB101" i="14"/>
  <c r="BC101" i="14"/>
  <c r="BD101" i="14"/>
  <c r="BE101" i="14"/>
  <c r="BF101" i="14"/>
  <c r="BG101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Y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B102" i="14"/>
  <c r="BC102" i="14"/>
  <c r="BD102" i="14"/>
  <c r="BE102" i="14"/>
  <c r="BF102" i="14"/>
  <c r="BG102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Y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AM103" i="14"/>
  <c r="AN103" i="14"/>
  <c r="AO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BB103" i="14"/>
  <c r="BC103" i="14"/>
  <c r="BD103" i="14"/>
  <c r="BE103" i="14"/>
  <c r="BF103" i="14"/>
  <c r="BG103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Y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AN104" i="14"/>
  <c r="AO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BB104" i="14"/>
  <c r="BC104" i="14"/>
  <c r="BD104" i="14"/>
  <c r="BE104" i="14"/>
  <c r="BF104" i="14"/>
  <c r="BG104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Y105" i="14"/>
  <c r="Z105" i="14"/>
  <c r="AA105" i="14"/>
  <c r="AB105" i="14"/>
  <c r="AC105" i="14"/>
  <c r="AD105" i="14"/>
  <c r="AE105" i="14"/>
  <c r="AF105" i="14"/>
  <c r="AG105" i="14"/>
  <c r="AH105" i="14"/>
  <c r="AI105" i="14"/>
  <c r="AJ105" i="14"/>
  <c r="AK105" i="14"/>
  <c r="AL105" i="14"/>
  <c r="AM105" i="14"/>
  <c r="AN105" i="14"/>
  <c r="AO105" i="14"/>
  <c r="AQ105" i="14"/>
  <c r="AR105" i="14"/>
  <c r="AS105" i="14"/>
  <c r="AT105" i="14"/>
  <c r="AU105" i="14"/>
  <c r="AV105" i="14"/>
  <c r="AW105" i="14"/>
  <c r="AX105" i="14"/>
  <c r="AY105" i="14"/>
  <c r="AZ105" i="14"/>
  <c r="BA105" i="14"/>
  <c r="BB105" i="14"/>
  <c r="BC105" i="14"/>
  <c r="BD105" i="14"/>
  <c r="BE105" i="14"/>
  <c r="BF105" i="14"/>
  <c r="BG105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Y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AN106" i="14"/>
  <c r="AO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BB106" i="14"/>
  <c r="BC106" i="14"/>
  <c r="BD106" i="14"/>
  <c r="BE106" i="14"/>
  <c r="BF106" i="14"/>
  <c r="BG106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Y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AM107" i="14"/>
  <c r="AN107" i="14"/>
  <c r="AO107" i="14"/>
  <c r="AQ107" i="14"/>
  <c r="AR107" i="14"/>
  <c r="AS107" i="14"/>
  <c r="AT107" i="14"/>
  <c r="AU107" i="14"/>
  <c r="AV107" i="14"/>
  <c r="AW107" i="14"/>
  <c r="AX107" i="14"/>
  <c r="AY107" i="14"/>
  <c r="AZ107" i="14"/>
  <c r="BA107" i="14"/>
  <c r="BB107" i="14"/>
  <c r="BC107" i="14"/>
  <c r="BD107" i="14"/>
  <c r="BE107" i="14"/>
  <c r="BF107" i="14"/>
  <c r="BG107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Y108" i="14"/>
  <c r="Z108" i="14"/>
  <c r="AA108" i="14"/>
  <c r="AB108" i="14"/>
  <c r="AC108" i="14"/>
  <c r="AD108" i="14"/>
  <c r="AE108" i="14"/>
  <c r="AF108" i="14"/>
  <c r="AG108" i="14"/>
  <c r="AH108" i="14"/>
  <c r="AI108" i="14"/>
  <c r="AJ108" i="14"/>
  <c r="AK108" i="14"/>
  <c r="AL108" i="14"/>
  <c r="AM108" i="14"/>
  <c r="AN108" i="14"/>
  <c r="AO108" i="14"/>
  <c r="AQ108" i="14"/>
  <c r="AR108" i="14"/>
  <c r="AS108" i="14"/>
  <c r="AT108" i="14"/>
  <c r="AU108" i="14"/>
  <c r="AV108" i="14"/>
  <c r="AW108" i="14"/>
  <c r="AX108" i="14"/>
  <c r="AY108" i="14"/>
  <c r="AZ108" i="14"/>
  <c r="BA108" i="14"/>
  <c r="BB108" i="14"/>
  <c r="BC108" i="14"/>
  <c r="BD108" i="14"/>
  <c r="BE108" i="14"/>
  <c r="BF108" i="14"/>
  <c r="BG108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Y109" i="14"/>
  <c r="Z109" i="14"/>
  <c r="AA109" i="14"/>
  <c r="AB109" i="14"/>
  <c r="AC109" i="14"/>
  <c r="AD109" i="14"/>
  <c r="AE109" i="14"/>
  <c r="AF109" i="14"/>
  <c r="AG109" i="14"/>
  <c r="AH109" i="14"/>
  <c r="AI109" i="14"/>
  <c r="AJ109" i="14"/>
  <c r="AK109" i="14"/>
  <c r="AL109" i="14"/>
  <c r="AM109" i="14"/>
  <c r="AN109" i="14"/>
  <c r="AO109" i="14"/>
  <c r="AQ109" i="14"/>
  <c r="AR109" i="14"/>
  <c r="AS109" i="14"/>
  <c r="AT109" i="14"/>
  <c r="AU109" i="14"/>
  <c r="AV109" i="14"/>
  <c r="AW109" i="14"/>
  <c r="AX109" i="14"/>
  <c r="AY109" i="14"/>
  <c r="AZ109" i="14"/>
  <c r="BA109" i="14"/>
  <c r="BB109" i="14"/>
  <c r="BC109" i="14"/>
  <c r="BD109" i="14"/>
  <c r="BE109" i="14"/>
  <c r="BF109" i="14"/>
  <c r="BG109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Y110" i="14"/>
  <c r="Z110" i="14"/>
  <c r="AA110" i="14"/>
  <c r="AB110" i="14"/>
  <c r="AC110" i="14"/>
  <c r="AD110" i="14"/>
  <c r="AE110" i="14"/>
  <c r="AF110" i="14"/>
  <c r="AG110" i="14"/>
  <c r="AH110" i="14"/>
  <c r="AI110" i="14"/>
  <c r="AJ110" i="14"/>
  <c r="AK110" i="14"/>
  <c r="AL110" i="14"/>
  <c r="AM110" i="14"/>
  <c r="AN110" i="14"/>
  <c r="AO110" i="14"/>
  <c r="AQ110" i="14"/>
  <c r="AR110" i="14"/>
  <c r="AS110" i="14"/>
  <c r="AT110" i="14"/>
  <c r="AU110" i="14"/>
  <c r="AV110" i="14"/>
  <c r="AW110" i="14"/>
  <c r="AX110" i="14"/>
  <c r="AY110" i="14"/>
  <c r="AZ110" i="14"/>
  <c r="BA110" i="14"/>
  <c r="BB110" i="14"/>
  <c r="BC110" i="14"/>
  <c r="BD110" i="14"/>
  <c r="BE110" i="14"/>
  <c r="BF110" i="14"/>
  <c r="BG110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Y111" i="14"/>
  <c r="Z111" i="14"/>
  <c r="AA111" i="14"/>
  <c r="AB111" i="14"/>
  <c r="AC111" i="14"/>
  <c r="AD111" i="14"/>
  <c r="AE111" i="14"/>
  <c r="AF111" i="14"/>
  <c r="AG111" i="14"/>
  <c r="AH111" i="14"/>
  <c r="AI111" i="14"/>
  <c r="AJ111" i="14"/>
  <c r="AK111" i="14"/>
  <c r="AL111" i="14"/>
  <c r="AM111" i="14"/>
  <c r="AN111" i="14"/>
  <c r="AO111" i="14"/>
  <c r="AQ111" i="14"/>
  <c r="AR111" i="14"/>
  <c r="AS111" i="14"/>
  <c r="AT111" i="14"/>
  <c r="AU111" i="14"/>
  <c r="AV111" i="14"/>
  <c r="AW111" i="14"/>
  <c r="AX111" i="14"/>
  <c r="AY111" i="14"/>
  <c r="AZ111" i="14"/>
  <c r="BA111" i="14"/>
  <c r="BB111" i="14"/>
  <c r="BC111" i="14"/>
  <c r="BD111" i="14"/>
  <c r="BE111" i="14"/>
  <c r="BF111" i="14"/>
  <c r="BG111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Y112" i="14"/>
  <c r="Z112" i="14"/>
  <c r="AA112" i="14"/>
  <c r="AB112" i="14"/>
  <c r="AC112" i="14"/>
  <c r="AD112" i="14"/>
  <c r="AE112" i="14"/>
  <c r="AF112" i="14"/>
  <c r="AG112" i="14"/>
  <c r="AH112" i="14"/>
  <c r="AI112" i="14"/>
  <c r="AJ112" i="14"/>
  <c r="AK112" i="14"/>
  <c r="AL112" i="14"/>
  <c r="AM112" i="14"/>
  <c r="AN112" i="14"/>
  <c r="AO112" i="14"/>
  <c r="AQ112" i="14"/>
  <c r="AR112" i="14"/>
  <c r="AS112" i="14"/>
  <c r="AT112" i="14"/>
  <c r="AU112" i="14"/>
  <c r="AV112" i="14"/>
  <c r="AW112" i="14"/>
  <c r="AX112" i="14"/>
  <c r="AY112" i="14"/>
  <c r="AZ112" i="14"/>
  <c r="BA112" i="14"/>
  <c r="BB112" i="14"/>
  <c r="BC112" i="14"/>
  <c r="BD112" i="14"/>
  <c r="BE112" i="14"/>
  <c r="BF112" i="14"/>
  <c r="BG112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Y113" i="14"/>
  <c r="Z113" i="14"/>
  <c r="AA113" i="14"/>
  <c r="AB113" i="14"/>
  <c r="AC113" i="14"/>
  <c r="AD113" i="14"/>
  <c r="AE113" i="14"/>
  <c r="AF113" i="14"/>
  <c r="AG113" i="14"/>
  <c r="AH113" i="14"/>
  <c r="AI113" i="14"/>
  <c r="AJ113" i="14"/>
  <c r="AK113" i="14"/>
  <c r="AL113" i="14"/>
  <c r="AM113" i="14"/>
  <c r="AN113" i="14"/>
  <c r="AO113" i="14"/>
  <c r="AQ113" i="14"/>
  <c r="AR113" i="14"/>
  <c r="AS113" i="14"/>
  <c r="AT113" i="14"/>
  <c r="AU113" i="14"/>
  <c r="AV113" i="14"/>
  <c r="AW113" i="14"/>
  <c r="AX113" i="14"/>
  <c r="AY113" i="14"/>
  <c r="AZ113" i="14"/>
  <c r="BA113" i="14"/>
  <c r="BB113" i="14"/>
  <c r="BC113" i="14"/>
  <c r="BD113" i="14"/>
  <c r="BE113" i="14"/>
  <c r="BF113" i="14"/>
  <c r="BG113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Y114" i="14"/>
  <c r="Z114" i="14"/>
  <c r="AA114" i="14"/>
  <c r="AB114" i="14"/>
  <c r="AC114" i="14"/>
  <c r="AD114" i="14"/>
  <c r="AE114" i="14"/>
  <c r="AF114" i="14"/>
  <c r="AG114" i="14"/>
  <c r="AH114" i="14"/>
  <c r="AI114" i="14"/>
  <c r="AJ114" i="14"/>
  <c r="AK114" i="14"/>
  <c r="AL114" i="14"/>
  <c r="AM114" i="14"/>
  <c r="AN114" i="14"/>
  <c r="AO114" i="14"/>
  <c r="AQ114" i="14"/>
  <c r="AR114" i="14"/>
  <c r="AS114" i="14"/>
  <c r="AT114" i="14"/>
  <c r="AU114" i="14"/>
  <c r="AV114" i="14"/>
  <c r="AW114" i="14"/>
  <c r="AX114" i="14"/>
  <c r="AY114" i="14"/>
  <c r="AZ114" i="14"/>
  <c r="BA114" i="14"/>
  <c r="BB114" i="14"/>
  <c r="BC114" i="14"/>
  <c r="BD114" i="14"/>
  <c r="BE114" i="14"/>
  <c r="BF114" i="14"/>
  <c r="BG114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Y115" i="14"/>
  <c r="Z115" i="14"/>
  <c r="AA115" i="14"/>
  <c r="AB115" i="14"/>
  <c r="AC115" i="14"/>
  <c r="AD115" i="14"/>
  <c r="AE115" i="14"/>
  <c r="AF115" i="14"/>
  <c r="AG115" i="14"/>
  <c r="AH115" i="14"/>
  <c r="AI115" i="14"/>
  <c r="AJ115" i="14"/>
  <c r="AK115" i="14"/>
  <c r="AL115" i="14"/>
  <c r="AM115" i="14"/>
  <c r="AN115" i="14"/>
  <c r="AO115" i="14"/>
  <c r="AQ115" i="14"/>
  <c r="AR115" i="14"/>
  <c r="AS115" i="14"/>
  <c r="AT115" i="14"/>
  <c r="AU115" i="14"/>
  <c r="AV115" i="14"/>
  <c r="AW115" i="14"/>
  <c r="AX115" i="14"/>
  <c r="AY115" i="14"/>
  <c r="AZ115" i="14"/>
  <c r="BA115" i="14"/>
  <c r="BB115" i="14"/>
  <c r="BC115" i="14"/>
  <c r="BD115" i="14"/>
  <c r="BE115" i="14"/>
  <c r="BF115" i="14"/>
  <c r="BG115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Y116" i="14"/>
  <c r="Z116" i="14"/>
  <c r="AA116" i="14"/>
  <c r="AB116" i="14"/>
  <c r="AC116" i="14"/>
  <c r="AD116" i="14"/>
  <c r="AE116" i="14"/>
  <c r="AF116" i="14"/>
  <c r="AG116" i="14"/>
  <c r="AH116" i="14"/>
  <c r="AI116" i="14"/>
  <c r="AJ116" i="14"/>
  <c r="AK116" i="14"/>
  <c r="AL116" i="14"/>
  <c r="AM116" i="14"/>
  <c r="AN116" i="14"/>
  <c r="AO116" i="14"/>
  <c r="AQ116" i="14"/>
  <c r="AR116" i="14"/>
  <c r="AS116" i="14"/>
  <c r="AT116" i="14"/>
  <c r="AU116" i="14"/>
  <c r="AV116" i="14"/>
  <c r="AW116" i="14"/>
  <c r="AX116" i="14"/>
  <c r="AY116" i="14"/>
  <c r="AZ116" i="14"/>
  <c r="BA116" i="14"/>
  <c r="BB116" i="14"/>
  <c r="BC116" i="14"/>
  <c r="BD116" i="14"/>
  <c r="BE116" i="14"/>
  <c r="BF116" i="14"/>
  <c r="BG116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Y117" i="14"/>
  <c r="Z117" i="14"/>
  <c r="AA117" i="14"/>
  <c r="AB117" i="14"/>
  <c r="AC117" i="14"/>
  <c r="AD117" i="14"/>
  <c r="AE117" i="14"/>
  <c r="AF117" i="14"/>
  <c r="AG117" i="14"/>
  <c r="AH117" i="14"/>
  <c r="AI117" i="14"/>
  <c r="AJ117" i="14"/>
  <c r="AK117" i="14"/>
  <c r="AL117" i="14"/>
  <c r="AM117" i="14"/>
  <c r="AN117" i="14"/>
  <c r="AO117" i="14"/>
  <c r="AQ117" i="14"/>
  <c r="AR117" i="14"/>
  <c r="AS117" i="14"/>
  <c r="AT117" i="14"/>
  <c r="AU117" i="14"/>
  <c r="AV117" i="14"/>
  <c r="AW117" i="14"/>
  <c r="AX117" i="14"/>
  <c r="AY117" i="14"/>
  <c r="AZ117" i="14"/>
  <c r="BA117" i="14"/>
  <c r="BB117" i="14"/>
  <c r="BC117" i="14"/>
  <c r="BD117" i="14"/>
  <c r="BE117" i="14"/>
  <c r="BF117" i="14"/>
  <c r="BG117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Y118" i="14"/>
  <c r="Z118" i="14"/>
  <c r="AA118" i="14"/>
  <c r="AB118" i="14"/>
  <c r="AC118" i="14"/>
  <c r="AD118" i="14"/>
  <c r="AE118" i="14"/>
  <c r="AF118" i="14"/>
  <c r="AG118" i="14"/>
  <c r="AH118" i="14"/>
  <c r="AI118" i="14"/>
  <c r="AJ118" i="14"/>
  <c r="AK118" i="14"/>
  <c r="AL118" i="14"/>
  <c r="AM118" i="14"/>
  <c r="AN118" i="14"/>
  <c r="AO118" i="14"/>
  <c r="AQ118" i="14"/>
  <c r="AR118" i="14"/>
  <c r="AS118" i="14"/>
  <c r="AT118" i="14"/>
  <c r="AU118" i="14"/>
  <c r="AV118" i="14"/>
  <c r="AW118" i="14"/>
  <c r="AX118" i="14"/>
  <c r="AY118" i="14"/>
  <c r="AZ118" i="14"/>
  <c r="BA118" i="14"/>
  <c r="BB118" i="14"/>
  <c r="BC118" i="14"/>
  <c r="BD118" i="14"/>
  <c r="BE118" i="14"/>
  <c r="BF118" i="14"/>
  <c r="BG118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Y119" i="14"/>
  <c r="Z119" i="14"/>
  <c r="AA119" i="14"/>
  <c r="AB119" i="14"/>
  <c r="AC119" i="14"/>
  <c r="AD119" i="14"/>
  <c r="AE119" i="14"/>
  <c r="AF119" i="14"/>
  <c r="AG119" i="14"/>
  <c r="AH119" i="14"/>
  <c r="AI119" i="14"/>
  <c r="AJ119" i="14"/>
  <c r="AK119" i="14"/>
  <c r="AL119" i="14"/>
  <c r="AM119" i="14"/>
  <c r="AN119" i="14"/>
  <c r="AO119" i="14"/>
  <c r="AQ119" i="14"/>
  <c r="AR119" i="14"/>
  <c r="AS119" i="14"/>
  <c r="AT119" i="14"/>
  <c r="AU119" i="14"/>
  <c r="AV119" i="14"/>
  <c r="AW119" i="14"/>
  <c r="AX119" i="14"/>
  <c r="AY119" i="14"/>
  <c r="AZ119" i="14"/>
  <c r="BA119" i="14"/>
  <c r="BB119" i="14"/>
  <c r="BC119" i="14"/>
  <c r="BD119" i="14"/>
  <c r="BE119" i="14"/>
  <c r="BF119" i="14"/>
  <c r="BG119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Y120" i="14"/>
  <c r="Z120" i="14"/>
  <c r="AA120" i="14"/>
  <c r="AB120" i="14"/>
  <c r="AC120" i="14"/>
  <c r="AD120" i="14"/>
  <c r="AE120" i="14"/>
  <c r="AF120" i="14"/>
  <c r="AG120" i="14"/>
  <c r="AH120" i="14"/>
  <c r="AI120" i="14"/>
  <c r="AJ120" i="14"/>
  <c r="AK120" i="14"/>
  <c r="AL120" i="14"/>
  <c r="AM120" i="14"/>
  <c r="AN120" i="14"/>
  <c r="AO120" i="14"/>
  <c r="AQ120" i="14"/>
  <c r="AR120" i="14"/>
  <c r="AS120" i="14"/>
  <c r="AT120" i="14"/>
  <c r="AU120" i="14"/>
  <c r="AV120" i="14"/>
  <c r="AW120" i="14"/>
  <c r="AX120" i="14"/>
  <c r="AY120" i="14"/>
  <c r="AZ120" i="14"/>
  <c r="BA120" i="14"/>
  <c r="BB120" i="14"/>
  <c r="BC120" i="14"/>
  <c r="BD120" i="14"/>
  <c r="BE120" i="14"/>
  <c r="BF120" i="14"/>
  <c r="BG120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Y121" i="14"/>
  <c r="Z121" i="14"/>
  <c r="AA121" i="14"/>
  <c r="AB121" i="14"/>
  <c r="AC121" i="14"/>
  <c r="AD121" i="14"/>
  <c r="AE121" i="14"/>
  <c r="AF121" i="14"/>
  <c r="AG121" i="14"/>
  <c r="AH121" i="14"/>
  <c r="AI121" i="14"/>
  <c r="AJ121" i="14"/>
  <c r="AK121" i="14"/>
  <c r="AL121" i="14"/>
  <c r="AM121" i="14"/>
  <c r="AN121" i="14"/>
  <c r="AO121" i="14"/>
  <c r="AQ121" i="14"/>
  <c r="AR121" i="14"/>
  <c r="AS121" i="14"/>
  <c r="AT121" i="14"/>
  <c r="AU121" i="14"/>
  <c r="AV121" i="14"/>
  <c r="AW121" i="14"/>
  <c r="AX121" i="14"/>
  <c r="AY121" i="14"/>
  <c r="AZ121" i="14"/>
  <c r="BA121" i="14"/>
  <c r="BB121" i="14"/>
  <c r="BC121" i="14"/>
  <c r="BD121" i="14"/>
  <c r="BE121" i="14"/>
  <c r="BF121" i="14"/>
  <c r="BG121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Y122" i="14"/>
  <c r="Z122" i="14"/>
  <c r="AA122" i="14"/>
  <c r="AB122" i="14"/>
  <c r="AC122" i="14"/>
  <c r="AD122" i="14"/>
  <c r="AE122" i="14"/>
  <c r="AF122" i="14"/>
  <c r="AG122" i="14"/>
  <c r="AH122" i="14"/>
  <c r="AI122" i="14"/>
  <c r="AJ122" i="14"/>
  <c r="AK122" i="14"/>
  <c r="AL122" i="14"/>
  <c r="AM122" i="14"/>
  <c r="AN122" i="14"/>
  <c r="AO122" i="14"/>
  <c r="AQ122" i="14"/>
  <c r="AR122" i="14"/>
  <c r="AS122" i="14"/>
  <c r="AT122" i="14"/>
  <c r="AU122" i="14"/>
  <c r="AV122" i="14"/>
  <c r="AW122" i="14"/>
  <c r="AX122" i="14"/>
  <c r="AY122" i="14"/>
  <c r="AZ122" i="14"/>
  <c r="BA122" i="14"/>
  <c r="BB122" i="14"/>
  <c r="BC122" i="14"/>
  <c r="BD122" i="14"/>
  <c r="BE122" i="14"/>
  <c r="BF122" i="14"/>
  <c r="BG122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Y123" i="14"/>
  <c r="Z123" i="14"/>
  <c r="AA123" i="14"/>
  <c r="AB123" i="14"/>
  <c r="AC123" i="14"/>
  <c r="AD123" i="14"/>
  <c r="AE123" i="14"/>
  <c r="AF123" i="14"/>
  <c r="AG123" i="14"/>
  <c r="AH123" i="14"/>
  <c r="AI123" i="14"/>
  <c r="AJ123" i="14"/>
  <c r="AK123" i="14"/>
  <c r="AL123" i="14"/>
  <c r="AM123" i="14"/>
  <c r="AN123" i="14"/>
  <c r="AO123" i="14"/>
  <c r="AQ123" i="14"/>
  <c r="AR123" i="14"/>
  <c r="AS123" i="14"/>
  <c r="AT123" i="14"/>
  <c r="AU123" i="14"/>
  <c r="AV123" i="14"/>
  <c r="AW123" i="14"/>
  <c r="AX123" i="14"/>
  <c r="AY123" i="14"/>
  <c r="AZ123" i="14"/>
  <c r="BA123" i="14"/>
  <c r="BB123" i="14"/>
  <c r="BC123" i="14"/>
  <c r="BD123" i="14"/>
  <c r="BE123" i="14"/>
  <c r="BF123" i="14"/>
  <c r="BG123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Y124" i="14"/>
  <c r="Z124" i="14"/>
  <c r="AA124" i="14"/>
  <c r="AB124" i="14"/>
  <c r="AC124" i="14"/>
  <c r="AD124" i="14"/>
  <c r="AE124" i="14"/>
  <c r="AF124" i="14"/>
  <c r="AG124" i="14"/>
  <c r="AH124" i="14"/>
  <c r="AI124" i="14"/>
  <c r="AJ124" i="14"/>
  <c r="AK124" i="14"/>
  <c r="AL124" i="14"/>
  <c r="AM124" i="14"/>
  <c r="AN124" i="14"/>
  <c r="AO124" i="14"/>
  <c r="AQ124" i="14"/>
  <c r="AR124" i="14"/>
  <c r="AS124" i="14"/>
  <c r="AT124" i="14"/>
  <c r="AU124" i="14"/>
  <c r="AV124" i="14"/>
  <c r="AW124" i="14"/>
  <c r="AX124" i="14"/>
  <c r="AY124" i="14"/>
  <c r="AZ124" i="14"/>
  <c r="BA124" i="14"/>
  <c r="BB124" i="14"/>
  <c r="BC124" i="14"/>
  <c r="BD124" i="14"/>
  <c r="BE124" i="14"/>
  <c r="BF124" i="14"/>
  <c r="BG124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Y125" i="14"/>
  <c r="Z125" i="14"/>
  <c r="AA125" i="14"/>
  <c r="AB125" i="14"/>
  <c r="AC125" i="14"/>
  <c r="AD125" i="14"/>
  <c r="AE125" i="14"/>
  <c r="AF125" i="14"/>
  <c r="AG125" i="14"/>
  <c r="AH125" i="14"/>
  <c r="AI125" i="14"/>
  <c r="AJ125" i="14"/>
  <c r="AK125" i="14"/>
  <c r="AL125" i="14"/>
  <c r="AM125" i="14"/>
  <c r="AN125" i="14"/>
  <c r="AO125" i="14"/>
  <c r="AQ125" i="14"/>
  <c r="AR125" i="14"/>
  <c r="AS125" i="14"/>
  <c r="AT125" i="14"/>
  <c r="AU125" i="14"/>
  <c r="AV125" i="14"/>
  <c r="AW125" i="14"/>
  <c r="AX125" i="14"/>
  <c r="AY125" i="14"/>
  <c r="AZ125" i="14"/>
  <c r="BA125" i="14"/>
  <c r="BB125" i="14"/>
  <c r="BC125" i="14"/>
  <c r="BD125" i="14"/>
  <c r="BE125" i="14"/>
  <c r="BF125" i="14"/>
  <c r="BG125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Y126" i="14"/>
  <c r="Z126" i="14"/>
  <c r="AA126" i="14"/>
  <c r="AB126" i="14"/>
  <c r="AC126" i="14"/>
  <c r="AD126" i="14"/>
  <c r="AE126" i="14"/>
  <c r="AF126" i="14"/>
  <c r="AG126" i="14"/>
  <c r="AH126" i="14"/>
  <c r="AI126" i="14"/>
  <c r="AJ126" i="14"/>
  <c r="AK126" i="14"/>
  <c r="AL126" i="14"/>
  <c r="AM126" i="14"/>
  <c r="AN126" i="14"/>
  <c r="AO126" i="14"/>
  <c r="AQ126" i="14"/>
  <c r="AR126" i="14"/>
  <c r="AS126" i="14"/>
  <c r="AT126" i="14"/>
  <c r="AU126" i="14"/>
  <c r="AV126" i="14"/>
  <c r="AW126" i="14"/>
  <c r="AX126" i="14"/>
  <c r="AY126" i="14"/>
  <c r="AZ126" i="14"/>
  <c r="BA126" i="14"/>
  <c r="BB126" i="14"/>
  <c r="BC126" i="14"/>
  <c r="BD126" i="14"/>
  <c r="BE126" i="14"/>
  <c r="BF126" i="14"/>
  <c r="BG126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Y127" i="14"/>
  <c r="Z127" i="14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AM127" i="14"/>
  <c r="AN127" i="14"/>
  <c r="AO127" i="14"/>
  <c r="AQ127" i="14"/>
  <c r="AR127" i="14"/>
  <c r="AS127" i="14"/>
  <c r="AT127" i="14"/>
  <c r="AU127" i="14"/>
  <c r="AV127" i="14"/>
  <c r="AW127" i="14"/>
  <c r="AX127" i="14"/>
  <c r="AY127" i="14"/>
  <c r="AZ127" i="14"/>
  <c r="BA127" i="14"/>
  <c r="BB127" i="14"/>
  <c r="BC127" i="14"/>
  <c r="BD127" i="14"/>
  <c r="BE127" i="14"/>
  <c r="BF127" i="14"/>
  <c r="BG127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Y128" i="14"/>
  <c r="Z128" i="14"/>
  <c r="AA128" i="14"/>
  <c r="AB128" i="14"/>
  <c r="AC128" i="14"/>
  <c r="AD128" i="14"/>
  <c r="AE128" i="14"/>
  <c r="AF128" i="14"/>
  <c r="AG128" i="14"/>
  <c r="AH128" i="14"/>
  <c r="AI128" i="14"/>
  <c r="AJ128" i="14"/>
  <c r="AK128" i="14"/>
  <c r="AL128" i="14"/>
  <c r="AM128" i="14"/>
  <c r="AN128" i="14"/>
  <c r="AO128" i="14"/>
  <c r="AQ128" i="14"/>
  <c r="AR128" i="14"/>
  <c r="AS128" i="14"/>
  <c r="AT128" i="14"/>
  <c r="AU128" i="14"/>
  <c r="AV128" i="14"/>
  <c r="AW128" i="14"/>
  <c r="AX128" i="14"/>
  <c r="AY128" i="14"/>
  <c r="AZ128" i="14"/>
  <c r="BA128" i="14"/>
  <c r="BB128" i="14"/>
  <c r="BC128" i="14"/>
  <c r="BD128" i="14"/>
  <c r="BE128" i="14"/>
  <c r="BF128" i="14"/>
  <c r="BG128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Y129" i="14"/>
  <c r="Z129" i="14"/>
  <c r="AA129" i="14"/>
  <c r="AB129" i="14"/>
  <c r="AC129" i="14"/>
  <c r="AD129" i="14"/>
  <c r="AE129" i="14"/>
  <c r="AF129" i="14"/>
  <c r="AG129" i="14"/>
  <c r="AH129" i="14"/>
  <c r="AI129" i="14"/>
  <c r="AJ129" i="14"/>
  <c r="AK129" i="14"/>
  <c r="AL129" i="14"/>
  <c r="AM129" i="14"/>
  <c r="AN129" i="14"/>
  <c r="AO129" i="14"/>
  <c r="AQ129" i="14"/>
  <c r="AR129" i="14"/>
  <c r="AS129" i="14"/>
  <c r="AT129" i="14"/>
  <c r="AU129" i="14"/>
  <c r="AV129" i="14"/>
  <c r="AW129" i="14"/>
  <c r="AX129" i="14"/>
  <c r="AY129" i="14"/>
  <c r="AZ129" i="14"/>
  <c r="BA129" i="14"/>
  <c r="BB129" i="14"/>
  <c r="BC129" i="14"/>
  <c r="BD129" i="14"/>
  <c r="BE129" i="14"/>
  <c r="BF129" i="14"/>
  <c r="BG12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AQ89" i="14"/>
  <c r="AR89" i="14"/>
  <c r="AS89" i="14"/>
  <c r="AT89" i="14"/>
  <c r="AU89" i="14"/>
  <c r="AV89" i="14"/>
  <c r="AW89" i="14"/>
  <c r="AX89" i="14"/>
  <c r="AY89" i="14"/>
  <c r="AZ89" i="14"/>
  <c r="BA89" i="14"/>
  <c r="BB89" i="14"/>
  <c r="BC89" i="14"/>
  <c r="BD89" i="14"/>
  <c r="BE89" i="14"/>
  <c r="BF89" i="14"/>
  <c r="BG89" i="14"/>
  <c r="H89" i="14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Q133" i="12"/>
  <c r="AR133" i="12"/>
  <c r="AS133" i="12"/>
  <c r="AT133" i="12"/>
  <c r="AU133" i="12"/>
  <c r="AV133" i="12"/>
  <c r="AW133" i="12"/>
  <c r="AX133" i="12"/>
  <c r="AY133" i="12"/>
  <c r="AZ133" i="12"/>
  <c r="BA133" i="12"/>
  <c r="BB133" i="12"/>
  <c r="BC133" i="12"/>
  <c r="BD133" i="12"/>
  <c r="BE133" i="12"/>
  <c r="BF133" i="12"/>
  <c r="BG133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Q134" i="12"/>
  <c r="AR134" i="12"/>
  <c r="AS134" i="12"/>
  <c r="AT134" i="12"/>
  <c r="AU134" i="12"/>
  <c r="AV134" i="12"/>
  <c r="AW134" i="12"/>
  <c r="AX134" i="12"/>
  <c r="AY134" i="12"/>
  <c r="AZ134" i="12"/>
  <c r="BA134" i="12"/>
  <c r="BB134" i="12"/>
  <c r="BC134" i="12"/>
  <c r="BD134" i="12"/>
  <c r="BE134" i="12"/>
  <c r="BF134" i="12"/>
  <c r="BG134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Q135" i="12"/>
  <c r="AR135" i="12"/>
  <c r="AS135" i="12"/>
  <c r="AT135" i="12"/>
  <c r="AU135" i="12"/>
  <c r="AV135" i="12"/>
  <c r="AW135" i="12"/>
  <c r="AX135" i="12"/>
  <c r="AY135" i="12"/>
  <c r="AZ135" i="12"/>
  <c r="BA135" i="12"/>
  <c r="BB135" i="12"/>
  <c r="BC135" i="12"/>
  <c r="BD135" i="12"/>
  <c r="BE135" i="12"/>
  <c r="BF135" i="12"/>
  <c r="BG135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Q136" i="12"/>
  <c r="AR136" i="12"/>
  <c r="AS136" i="12"/>
  <c r="AT136" i="12"/>
  <c r="AU136" i="12"/>
  <c r="AV136" i="12"/>
  <c r="AW136" i="12"/>
  <c r="AX136" i="12"/>
  <c r="AY136" i="12"/>
  <c r="AZ136" i="12"/>
  <c r="BA136" i="12"/>
  <c r="BB136" i="12"/>
  <c r="BC136" i="12"/>
  <c r="BD136" i="12"/>
  <c r="BE136" i="12"/>
  <c r="BF136" i="12"/>
  <c r="BG136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Q137" i="12"/>
  <c r="AR137" i="12"/>
  <c r="AS137" i="12"/>
  <c r="AT137" i="12"/>
  <c r="AU137" i="12"/>
  <c r="AV137" i="12"/>
  <c r="AW137" i="12"/>
  <c r="AX137" i="12"/>
  <c r="AY137" i="12"/>
  <c r="AZ137" i="12"/>
  <c r="BA137" i="12"/>
  <c r="BB137" i="12"/>
  <c r="BC137" i="12"/>
  <c r="BD137" i="12"/>
  <c r="BE137" i="12"/>
  <c r="BF137" i="12"/>
  <c r="BG137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Q138" i="12"/>
  <c r="AR138" i="12"/>
  <c r="AS138" i="12"/>
  <c r="AT138" i="12"/>
  <c r="AU138" i="12"/>
  <c r="AV138" i="12"/>
  <c r="AW138" i="12"/>
  <c r="AX138" i="12"/>
  <c r="AY138" i="12"/>
  <c r="AZ138" i="12"/>
  <c r="BA138" i="12"/>
  <c r="BB138" i="12"/>
  <c r="BC138" i="12"/>
  <c r="BD138" i="12"/>
  <c r="BE138" i="12"/>
  <c r="BF138" i="12"/>
  <c r="BG138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Q139" i="12"/>
  <c r="AR139" i="12"/>
  <c r="AS139" i="12"/>
  <c r="AT139" i="12"/>
  <c r="AU139" i="12"/>
  <c r="AV139" i="12"/>
  <c r="AW139" i="12"/>
  <c r="AX139" i="12"/>
  <c r="AY139" i="12"/>
  <c r="AZ139" i="12"/>
  <c r="BA139" i="12"/>
  <c r="BB139" i="12"/>
  <c r="BC139" i="12"/>
  <c r="BD139" i="12"/>
  <c r="BE139" i="12"/>
  <c r="BF139" i="12"/>
  <c r="BG139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Q140" i="12"/>
  <c r="AR140" i="12"/>
  <c r="AS140" i="12"/>
  <c r="AT140" i="12"/>
  <c r="AU140" i="12"/>
  <c r="AV140" i="12"/>
  <c r="AW140" i="12"/>
  <c r="AX140" i="12"/>
  <c r="AY140" i="12"/>
  <c r="AZ140" i="12"/>
  <c r="BA140" i="12"/>
  <c r="BB140" i="12"/>
  <c r="BC140" i="12"/>
  <c r="BD140" i="12"/>
  <c r="BE140" i="12"/>
  <c r="BF140" i="12"/>
  <c r="BG140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Q141" i="12"/>
  <c r="AR141" i="12"/>
  <c r="AS141" i="12"/>
  <c r="AT141" i="12"/>
  <c r="AU141" i="12"/>
  <c r="AV141" i="12"/>
  <c r="AW141" i="12"/>
  <c r="AX141" i="12"/>
  <c r="AY141" i="12"/>
  <c r="AZ141" i="12"/>
  <c r="BA141" i="12"/>
  <c r="BB141" i="12"/>
  <c r="BC141" i="12"/>
  <c r="BD141" i="12"/>
  <c r="BE141" i="12"/>
  <c r="BF141" i="12"/>
  <c r="BG141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Q142" i="12"/>
  <c r="AR142" i="12"/>
  <c r="AS142" i="12"/>
  <c r="AT142" i="12"/>
  <c r="AU142" i="12"/>
  <c r="AV142" i="12"/>
  <c r="AW142" i="12"/>
  <c r="AX142" i="12"/>
  <c r="AY142" i="12"/>
  <c r="AZ142" i="12"/>
  <c r="BA142" i="12"/>
  <c r="BB142" i="12"/>
  <c r="BC142" i="12"/>
  <c r="BD142" i="12"/>
  <c r="BE142" i="12"/>
  <c r="BF142" i="12"/>
  <c r="BG142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Q143" i="12"/>
  <c r="AR143" i="12"/>
  <c r="AS143" i="12"/>
  <c r="AT143" i="12"/>
  <c r="AU143" i="12"/>
  <c r="AV143" i="12"/>
  <c r="AW143" i="12"/>
  <c r="AX143" i="12"/>
  <c r="AY143" i="12"/>
  <c r="AZ143" i="12"/>
  <c r="BA143" i="12"/>
  <c r="BB143" i="12"/>
  <c r="BC143" i="12"/>
  <c r="BD143" i="12"/>
  <c r="BE143" i="12"/>
  <c r="BF143" i="12"/>
  <c r="BG143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Q144" i="12"/>
  <c r="AR144" i="12"/>
  <c r="AS144" i="12"/>
  <c r="AT144" i="12"/>
  <c r="AU144" i="12"/>
  <c r="AV144" i="12"/>
  <c r="AW144" i="12"/>
  <c r="AX144" i="12"/>
  <c r="AY144" i="12"/>
  <c r="AZ144" i="12"/>
  <c r="BA144" i="12"/>
  <c r="BB144" i="12"/>
  <c r="BC144" i="12"/>
  <c r="BD144" i="12"/>
  <c r="BE144" i="12"/>
  <c r="BF144" i="12"/>
  <c r="BG144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Q145" i="12"/>
  <c r="AR145" i="12"/>
  <c r="AS145" i="12"/>
  <c r="AT145" i="12"/>
  <c r="AU145" i="12"/>
  <c r="AV145" i="12"/>
  <c r="AW145" i="12"/>
  <c r="AX145" i="12"/>
  <c r="AY145" i="12"/>
  <c r="AZ145" i="12"/>
  <c r="BA145" i="12"/>
  <c r="BB145" i="12"/>
  <c r="BC145" i="12"/>
  <c r="BD145" i="12"/>
  <c r="BE145" i="12"/>
  <c r="BF145" i="12"/>
  <c r="BG145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Y146" i="12"/>
  <c r="Z146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Q146" i="12"/>
  <c r="AR146" i="12"/>
  <c r="AS146" i="12"/>
  <c r="AT146" i="12"/>
  <c r="AU146" i="12"/>
  <c r="AV146" i="12"/>
  <c r="AW146" i="12"/>
  <c r="AX146" i="12"/>
  <c r="AY146" i="12"/>
  <c r="AZ146" i="12"/>
  <c r="BA146" i="12"/>
  <c r="BB146" i="12"/>
  <c r="BC146" i="12"/>
  <c r="BD146" i="12"/>
  <c r="BE146" i="12"/>
  <c r="BF146" i="12"/>
  <c r="BG146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Y147" i="12"/>
  <c r="Z147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Q147" i="12"/>
  <c r="AR147" i="12"/>
  <c r="AS147" i="12"/>
  <c r="AT147" i="12"/>
  <c r="AU147" i="12"/>
  <c r="AV147" i="12"/>
  <c r="AW147" i="12"/>
  <c r="AX147" i="12"/>
  <c r="AY147" i="12"/>
  <c r="AZ147" i="12"/>
  <c r="BA147" i="12"/>
  <c r="BB147" i="12"/>
  <c r="BC147" i="12"/>
  <c r="BD147" i="12"/>
  <c r="BE147" i="12"/>
  <c r="BF147" i="12"/>
  <c r="BG147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Y148" i="12"/>
  <c r="Z148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Q148" i="12"/>
  <c r="AR148" i="12"/>
  <c r="AS148" i="12"/>
  <c r="AT148" i="12"/>
  <c r="AU148" i="12"/>
  <c r="AV148" i="12"/>
  <c r="AW148" i="12"/>
  <c r="AX148" i="12"/>
  <c r="AY148" i="12"/>
  <c r="AZ148" i="12"/>
  <c r="BA148" i="12"/>
  <c r="BB148" i="12"/>
  <c r="BC148" i="12"/>
  <c r="BD148" i="12"/>
  <c r="BE148" i="12"/>
  <c r="BF148" i="12"/>
  <c r="BG148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Y149" i="12"/>
  <c r="Z149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Q149" i="12"/>
  <c r="AR149" i="12"/>
  <c r="AS149" i="12"/>
  <c r="AT149" i="12"/>
  <c r="AU149" i="12"/>
  <c r="AV149" i="12"/>
  <c r="AW149" i="12"/>
  <c r="AX149" i="12"/>
  <c r="AY149" i="12"/>
  <c r="AZ149" i="12"/>
  <c r="BA149" i="12"/>
  <c r="BB149" i="12"/>
  <c r="BC149" i="12"/>
  <c r="BD149" i="12"/>
  <c r="BE149" i="12"/>
  <c r="BF149" i="12"/>
  <c r="BG149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Y150" i="12"/>
  <c r="Z150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Q150" i="12"/>
  <c r="AR150" i="12"/>
  <c r="AS150" i="12"/>
  <c r="AT150" i="12"/>
  <c r="AU150" i="12"/>
  <c r="AV150" i="12"/>
  <c r="AW150" i="12"/>
  <c r="AX150" i="12"/>
  <c r="AY150" i="12"/>
  <c r="AZ150" i="12"/>
  <c r="BA150" i="12"/>
  <c r="BB150" i="12"/>
  <c r="BC150" i="12"/>
  <c r="BD150" i="12"/>
  <c r="BE150" i="12"/>
  <c r="BF150" i="12"/>
  <c r="BG150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Y151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Q151" i="12"/>
  <c r="AR151" i="12"/>
  <c r="AS151" i="12"/>
  <c r="AT151" i="12"/>
  <c r="AU151" i="12"/>
  <c r="AV151" i="12"/>
  <c r="AW151" i="12"/>
  <c r="AX151" i="12"/>
  <c r="AY151" i="12"/>
  <c r="AZ151" i="12"/>
  <c r="BA151" i="12"/>
  <c r="BB151" i="12"/>
  <c r="BC151" i="12"/>
  <c r="BD151" i="12"/>
  <c r="BE151" i="12"/>
  <c r="BF151" i="12"/>
  <c r="BG151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Y152" i="12"/>
  <c r="Z152" i="12"/>
  <c r="AA15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Q152" i="12"/>
  <c r="AR152" i="12"/>
  <c r="AS152" i="12"/>
  <c r="AT152" i="12"/>
  <c r="AU152" i="12"/>
  <c r="AV152" i="12"/>
  <c r="AW152" i="12"/>
  <c r="AX152" i="12"/>
  <c r="AY152" i="12"/>
  <c r="AZ152" i="12"/>
  <c r="BA152" i="12"/>
  <c r="BB152" i="12"/>
  <c r="BC152" i="12"/>
  <c r="BD152" i="12"/>
  <c r="BE152" i="12"/>
  <c r="BF152" i="12"/>
  <c r="BG152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Y153" i="12"/>
  <c r="Z153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Q153" i="12"/>
  <c r="AR153" i="12"/>
  <c r="AS153" i="12"/>
  <c r="AT153" i="12"/>
  <c r="AU153" i="12"/>
  <c r="AV153" i="12"/>
  <c r="AW153" i="12"/>
  <c r="AX153" i="12"/>
  <c r="AY153" i="12"/>
  <c r="AZ153" i="12"/>
  <c r="BA153" i="12"/>
  <c r="BB153" i="12"/>
  <c r="BC153" i="12"/>
  <c r="BD153" i="12"/>
  <c r="BE153" i="12"/>
  <c r="BF153" i="12"/>
  <c r="BG153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Y154" i="12"/>
  <c r="Z154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Q154" i="12"/>
  <c r="AR154" i="12"/>
  <c r="AS154" i="12"/>
  <c r="AT154" i="12"/>
  <c r="AU154" i="12"/>
  <c r="AV154" i="12"/>
  <c r="AW154" i="12"/>
  <c r="AX154" i="12"/>
  <c r="AY154" i="12"/>
  <c r="AZ154" i="12"/>
  <c r="BA154" i="12"/>
  <c r="BB154" i="12"/>
  <c r="BC154" i="12"/>
  <c r="BD154" i="12"/>
  <c r="BE154" i="12"/>
  <c r="BF154" i="12"/>
  <c r="BG154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Y155" i="12"/>
  <c r="Z155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Q155" i="12"/>
  <c r="AR155" i="12"/>
  <c r="AS155" i="12"/>
  <c r="AT155" i="12"/>
  <c r="AU155" i="12"/>
  <c r="AV155" i="12"/>
  <c r="AW155" i="12"/>
  <c r="AX155" i="12"/>
  <c r="AY155" i="12"/>
  <c r="AZ155" i="12"/>
  <c r="BA155" i="12"/>
  <c r="BB155" i="12"/>
  <c r="BC155" i="12"/>
  <c r="BD155" i="12"/>
  <c r="BE155" i="12"/>
  <c r="BF155" i="12"/>
  <c r="BG155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Y156" i="12"/>
  <c r="Z156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Q156" i="12"/>
  <c r="AR156" i="12"/>
  <c r="AS156" i="12"/>
  <c r="AT156" i="12"/>
  <c r="AU156" i="12"/>
  <c r="AV156" i="12"/>
  <c r="AW156" i="12"/>
  <c r="AX156" i="12"/>
  <c r="AY156" i="12"/>
  <c r="AZ156" i="12"/>
  <c r="BA156" i="12"/>
  <c r="BB156" i="12"/>
  <c r="BC156" i="12"/>
  <c r="BD156" i="12"/>
  <c r="BE156" i="12"/>
  <c r="BF156" i="12"/>
  <c r="BG156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Y157" i="12"/>
  <c r="Z157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Q157" i="12"/>
  <c r="AR157" i="12"/>
  <c r="AS157" i="12"/>
  <c r="AT157" i="12"/>
  <c r="AU157" i="12"/>
  <c r="AV157" i="12"/>
  <c r="AW157" i="12"/>
  <c r="AX157" i="12"/>
  <c r="AY157" i="12"/>
  <c r="AZ157" i="12"/>
  <c r="BA157" i="12"/>
  <c r="BB157" i="12"/>
  <c r="BC157" i="12"/>
  <c r="BD157" i="12"/>
  <c r="BE157" i="12"/>
  <c r="BF157" i="12"/>
  <c r="BG157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Y158" i="12"/>
  <c r="Z158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Q158" i="12"/>
  <c r="AR158" i="12"/>
  <c r="AS158" i="12"/>
  <c r="AT158" i="12"/>
  <c r="AU158" i="12"/>
  <c r="AV158" i="12"/>
  <c r="AW158" i="12"/>
  <c r="AX158" i="12"/>
  <c r="AY158" i="12"/>
  <c r="AZ158" i="12"/>
  <c r="BA158" i="12"/>
  <c r="BB158" i="12"/>
  <c r="BC158" i="12"/>
  <c r="BD158" i="12"/>
  <c r="BE158" i="12"/>
  <c r="BF158" i="12"/>
  <c r="BG158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Q159" i="12"/>
  <c r="AR159" i="12"/>
  <c r="AS159" i="12"/>
  <c r="AT159" i="12"/>
  <c r="AU159" i="12"/>
  <c r="AV159" i="12"/>
  <c r="AW159" i="12"/>
  <c r="AX159" i="12"/>
  <c r="AY159" i="12"/>
  <c r="AZ159" i="12"/>
  <c r="BA159" i="12"/>
  <c r="BB159" i="12"/>
  <c r="BC159" i="12"/>
  <c r="BD159" i="12"/>
  <c r="BE159" i="12"/>
  <c r="BF159" i="12"/>
  <c r="BG159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Y160" i="12"/>
  <c r="Z160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Q160" i="12"/>
  <c r="AR160" i="12"/>
  <c r="AS160" i="12"/>
  <c r="AT160" i="12"/>
  <c r="AU160" i="12"/>
  <c r="AV160" i="12"/>
  <c r="AW160" i="12"/>
  <c r="AX160" i="12"/>
  <c r="AY160" i="12"/>
  <c r="AZ160" i="12"/>
  <c r="BA160" i="12"/>
  <c r="BB160" i="12"/>
  <c r="BC160" i="12"/>
  <c r="BD160" i="12"/>
  <c r="BE160" i="12"/>
  <c r="BF160" i="12"/>
  <c r="BG160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Y161" i="12"/>
  <c r="Z161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Q161" i="12"/>
  <c r="AR161" i="12"/>
  <c r="AS161" i="12"/>
  <c r="AT161" i="12"/>
  <c r="AU161" i="12"/>
  <c r="AV161" i="12"/>
  <c r="AW161" i="12"/>
  <c r="AX161" i="12"/>
  <c r="AY161" i="12"/>
  <c r="AZ161" i="12"/>
  <c r="BA161" i="12"/>
  <c r="BB161" i="12"/>
  <c r="BC161" i="12"/>
  <c r="BD161" i="12"/>
  <c r="BE161" i="12"/>
  <c r="BF161" i="12"/>
  <c r="BG161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Q162" i="12"/>
  <c r="AR162" i="12"/>
  <c r="AS162" i="12"/>
  <c r="AT162" i="12"/>
  <c r="AU162" i="12"/>
  <c r="AV162" i="12"/>
  <c r="AW162" i="12"/>
  <c r="AX162" i="12"/>
  <c r="AY162" i="12"/>
  <c r="AZ162" i="12"/>
  <c r="BA162" i="12"/>
  <c r="BB162" i="12"/>
  <c r="BC162" i="12"/>
  <c r="BD162" i="12"/>
  <c r="BE162" i="12"/>
  <c r="BF162" i="12"/>
  <c r="BG162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Q163" i="12"/>
  <c r="AR163" i="12"/>
  <c r="AS163" i="12"/>
  <c r="AT163" i="12"/>
  <c r="AU163" i="12"/>
  <c r="AV163" i="12"/>
  <c r="AW163" i="12"/>
  <c r="AX163" i="12"/>
  <c r="AY163" i="12"/>
  <c r="AZ163" i="12"/>
  <c r="BA163" i="12"/>
  <c r="BB163" i="12"/>
  <c r="BC163" i="12"/>
  <c r="BD163" i="12"/>
  <c r="BE163" i="12"/>
  <c r="BF163" i="12"/>
  <c r="BG163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Q164" i="12"/>
  <c r="AR164" i="12"/>
  <c r="AS164" i="12"/>
  <c r="AT164" i="12"/>
  <c r="AU164" i="12"/>
  <c r="AV164" i="12"/>
  <c r="AW164" i="12"/>
  <c r="AX164" i="12"/>
  <c r="AY164" i="12"/>
  <c r="AZ164" i="12"/>
  <c r="BA164" i="12"/>
  <c r="BB164" i="12"/>
  <c r="BC164" i="12"/>
  <c r="BD164" i="12"/>
  <c r="BE164" i="12"/>
  <c r="BF164" i="12"/>
  <c r="BG164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Y165" i="12"/>
  <c r="Z165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Q165" i="12"/>
  <c r="AR165" i="12"/>
  <c r="AS165" i="12"/>
  <c r="AT165" i="12"/>
  <c r="AU165" i="12"/>
  <c r="AV165" i="12"/>
  <c r="AW165" i="12"/>
  <c r="AX165" i="12"/>
  <c r="AY165" i="12"/>
  <c r="AZ165" i="12"/>
  <c r="BA165" i="12"/>
  <c r="BB165" i="12"/>
  <c r="BC165" i="12"/>
  <c r="BD165" i="12"/>
  <c r="BE165" i="12"/>
  <c r="BF165" i="12"/>
  <c r="BG165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Y166" i="12"/>
  <c r="Z166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Q166" i="12"/>
  <c r="AR166" i="12"/>
  <c r="AS166" i="12"/>
  <c r="AT166" i="12"/>
  <c r="AU166" i="12"/>
  <c r="AV166" i="12"/>
  <c r="AW166" i="12"/>
  <c r="AX166" i="12"/>
  <c r="AY166" i="12"/>
  <c r="AZ166" i="12"/>
  <c r="BA166" i="12"/>
  <c r="BB166" i="12"/>
  <c r="BC166" i="12"/>
  <c r="BD166" i="12"/>
  <c r="BE166" i="12"/>
  <c r="BF166" i="12"/>
  <c r="BG166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Y167" i="12"/>
  <c r="Z167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Q167" i="12"/>
  <c r="AR167" i="12"/>
  <c r="AS167" i="12"/>
  <c r="AT167" i="12"/>
  <c r="AU167" i="12"/>
  <c r="AV167" i="12"/>
  <c r="AW167" i="12"/>
  <c r="AX167" i="12"/>
  <c r="AY167" i="12"/>
  <c r="AZ167" i="12"/>
  <c r="BA167" i="12"/>
  <c r="BB167" i="12"/>
  <c r="BC167" i="12"/>
  <c r="BD167" i="12"/>
  <c r="BE167" i="12"/>
  <c r="BF167" i="12"/>
  <c r="BG167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Y168" i="12"/>
  <c r="Z168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Q168" i="12"/>
  <c r="AR168" i="12"/>
  <c r="AS168" i="12"/>
  <c r="AT168" i="12"/>
  <c r="AU168" i="12"/>
  <c r="AV168" i="12"/>
  <c r="AW168" i="12"/>
  <c r="AX168" i="12"/>
  <c r="AY168" i="12"/>
  <c r="AZ168" i="12"/>
  <c r="BA168" i="12"/>
  <c r="BB168" i="12"/>
  <c r="BC168" i="12"/>
  <c r="BD168" i="12"/>
  <c r="BE168" i="12"/>
  <c r="BF168" i="12"/>
  <c r="BG168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Y169" i="12"/>
  <c r="Z169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Q169" i="12"/>
  <c r="AR169" i="12"/>
  <c r="AS169" i="12"/>
  <c r="AT169" i="12"/>
  <c r="AU169" i="12"/>
  <c r="AV169" i="12"/>
  <c r="AW169" i="12"/>
  <c r="AX169" i="12"/>
  <c r="AY169" i="12"/>
  <c r="AZ169" i="12"/>
  <c r="BA169" i="12"/>
  <c r="BB169" i="12"/>
  <c r="BC169" i="12"/>
  <c r="BD169" i="12"/>
  <c r="BE169" i="12"/>
  <c r="BF169" i="12"/>
  <c r="BG169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Y170" i="12"/>
  <c r="Z170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Q170" i="12"/>
  <c r="AR170" i="12"/>
  <c r="AS170" i="12"/>
  <c r="AT170" i="12"/>
  <c r="AU170" i="12"/>
  <c r="AV170" i="12"/>
  <c r="AW170" i="12"/>
  <c r="AX170" i="12"/>
  <c r="AY170" i="12"/>
  <c r="AZ170" i="12"/>
  <c r="BA170" i="12"/>
  <c r="BB170" i="12"/>
  <c r="BC170" i="12"/>
  <c r="BD170" i="12"/>
  <c r="BE170" i="12"/>
  <c r="BF170" i="12"/>
  <c r="BG170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Y171" i="12"/>
  <c r="Z171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Q171" i="12"/>
  <c r="AR171" i="12"/>
  <c r="AS171" i="12"/>
  <c r="AT171" i="12"/>
  <c r="AU171" i="12"/>
  <c r="AV171" i="12"/>
  <c r="AW171" i="12"/>
  <c r="AX171" i="12"/>
  <c r="AY171" i="12"/>
  <c r="AZ171" i="12"/>
  <c r="BA171" i="12"/>
  <c r="BB171" i="12"/>
  <c r="BC171" i="12"/>
  <c r="BD171" i="12"/>
  <c r="BE171" i="12"/>
  <c r="BF171" i="12"/>
  <c r="BG171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Y172" i="12"/>
  <c r="Z172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Q172" i="12"/>
  <c r="AR172" i="12"/>
  <c r="AS172" i="12"/>
  <c r="AT172" i="12"/>
  <c r="AU172" i="12"/>
  <c r="AV172" i="12"/>
  <c r="AW172" i="12"/>
  <c r="AX172" i="12"/>
  <c r="AY172" i="12"/>
  <c r="AZ172" i="12"/>
  <c r="BA172" i="12"/>
  <c r="BB172" i="12"/>
  <c r="BC172" i="12"/>
  <c r="BD172" i="12"/>
  <c r="BE172" i="12"/>
  <c r="BF172" i="12"/>
  <c r="BG17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Q132" i="12"/>
  <c r="AR132" i="12"/>
  <c r="AS132" i="12"/>
  <c r="AT132" i="12"/>
  <c r="AU132" i="12"/>
  <c r="AV132" i="12"/>
  <c r="AW132" i="12"/>
  <c r="AX132" i="12"/>
  <c r="AY132" i="12"/>
  <c r="AZ132" i="12"/>
  <c r="BA132" i="12"/>
  <c r="BB132" i="12"/>
  <c r="BC132" i="12"/>
  <c r="BD132" i="12"/>
  <c r="BE132" i="12"/>
  <c r="BF132" i="12"/>
  <c r="BG132" i="12"/>
  <c r="H132" i="12"/>
  <c r="H89" i="12"/>
  <c r="H98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Q99" i="12"/>
  <c r="AR99" i="12"/>
  <c r="AS99" i="12"/>
  <c r="AT99" i="12"/>
  <c r="AU99" i="12"/>
  <c r="AV99" i="12"/>
  <c r="AW99" i="12"/>
  <c r="AX99" i="12"/>
  <c r="AY99" i="12"/>
  <c r="AZ99" i="12"/>
  <c r="BA99" i="12"/>
  <c r="BB99" i="12"/>
  <c r="BC99" i="12"/>
  <c r="BD99" i="12"/>
  <c r="BE99" i="12"/>
  <c r="BF99" i="12"/>
  <c r="BG99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Q100" i="12"/>
  <c r="AR100" i="12"/>
  <c r="AS100" i="12"/>
  <c r="AT100" i="12"/>
  <c r="AU100" i="12"/>
  <c r="AV100" i="12"/>
  <c r="AW100" i="12"/>
  <c r="AX100" i="12"/>
  <c r="AY100" i="12"/>
  <c r="AZ100" i="12"/>
  <c r="BA100" i="12"/>
  <c r="BB100" i="12"/>
  <c r="BC100" i="12"/>
  <c r="BD100" i="12"/>
  <c r="BE100" i="12"/>
  <c r="BF100" i="12"/>
  <c r="BG100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Q101" i="12"/>
  <c r="AR101" i="12"/>
  <c r="AS101" i="12"/>
  <c r="AT101" i="12"/>
  <c r="AU101" i="12"/>
  <c r="AV101" i="12"/>
  <c r="AW101" i="12"/>
  <c r="AX101" i="12"/>
  <c r="AY101" i="12"/>
  <c r="AZ101" i="12"/>
  <c r="BA101" i="12"/>
  <c r="BB101" i="12"/>
  <c r="BC101" i="12"/>
  <c r="BD101" i="12"/>
  <c r="BE101" i="12"/>
  <c r="BF101" i="12"/>
  <c r="BG101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Q102" i="12"/>
  <c r="AR102" i="12"/>
  <c r="AS102" i="12"/>
  <c r="AT102" i="12"/>
  <c r="AU102" i="12"/>
  <c r="AV102" i="12"/>
  <c r="AW102" i="12"/>
  <c r="AX102" i="12"/>
  <c r="AY102" i="12"/>
  <c r="AZ102" i="12"/>
  <c r="BA102" i="12"/>
  <c r="BB102" i="12"/>
  <c r="BC102" i="12"/>
  <c r="BD102" i="12"/>
  <c r="BE102" i="12"/>
  <c r="BF102" i="12"/>
  <c r="BG102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BD103" i="12"/>
  <c r="BE103" i="12"/>
  <c r="BF103" i="12"/>
  <c r="BG103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Q104" i="12"/>
  <c r="AR104" i="12"/>
  <c r="AS104" i="12"/>
  <c r="AT104" i="12"/>
  <c r="AU104" i="12"/>
  <c r="AV104" i="12"/>
  <c r="AW104" i="12"/>
  <c r="AX104" i="12"/>
  <c r="AY104" i="12"/>
  <c r="AZ104" i="12"/>
  <c r="BA104" i="12"/>
  <c r="BB104" i="12"/>
  <c r="BC104" i="12"/>
  <c r="BD104" i="12"/>
  <c r="BE104" i="12"/>
  <c r="BF104" i="12"/>
  <c r="BG104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B105" i="12"/>
  <c r="BC105" i="12"/>
  <c r="BD105" i="12"/>
  <c r="BE105" i="12"/>
  <c r="BF105" i="12"/>
  <c r="BG105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Q106" i="12"/>
  <c r="AR106" i="12"/>
  <c r="AS106" i="12"/>
  <c r="AT106" i="12"/>
  <c r="AU106" i="12"/>
  <c r="AV106" i="12"/>
  <c r="AW106" i="12"/>
  <c r="AX106" i="12"/>
  <c r="AY106" i="12"/>
  <c r="AZ106" i="12"/>
  <c r="BA106" i="12"/>
  <c r="BB106" i="12"/>
  <c r="BC106" i="12"/>
  <c r="BD106" i="12"/>
  <c r="BE106" i="12"/>
  <c r="BF106" i="12"/>
  <c r="BG106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Q107" i="12"/>
  <c r="AR107" i="12"/>
  <c r="AS107" i="12"/>
  <c r="AT107" i="12"/>
  <c r="AU107" i="12"/>
  <c r="AV107" i="12"/>
  <c r="AW107" i="12"/>
  <c r="AX107" i="12"/>
  <c r="AY107" i="12"/>
  <c r="AZ107" i="12"/>
  <c r="BA107" i="12"/>
  <c r="BB107" i="12"/>
  <c r="BC107" i="12"/>
  <c r="BD107" i="12"/>
  <c r="BE107" i="12"/>
  <c r="BF107" i="12"/>
  <c r="BG107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Q108" i="12"/>
  <c r="AR108" i="12"/>
  <c r="AS108" i="12"/>
  <c r="AT108" i="12"/>
  <c r="AU108" i="12"/>
  <c r="AV108" i="12"/>
  <c r="AW108" i="12"/>
  <c r="AX108" i="12"/>
  <c r="AY108" i="12"/>
  <c r="AZ108" i="12"/>
  <c r="BA108" i="12"/>
  <c r="BB108" i="12"/>
  <c r="BC108" i="12"/>
  <c r="BD108" i="12"/>
  <c r="BE108" i="12"/>
  <c r="BF108" i="12"/>
  <c r="BG108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Q109" i="12"/>
  <c r="AR109" i="12"/>
  <c r="AS109" i="12"/>
  <c r="AT109" i="12"/>
  <c r="AU109" i="12"/>
  <c r="AV109" i="12"/>
  <c r="AW109" i="12"/>
  <c r="AX109" i="12"/>
  <c r="AY109" i="12"/>
  <c r="AZ109" i="12"/>
  <c r="BA109" i="12"/>
  <c r="BB109" i="12"/>
  <c r="BC109" i="12"/>
  <c r="BD109" i="12"/>
  <c r="BE109" i="12"/>
  <c r="BF109" i="12"/>
  <c r="BG109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Q110" i="12"/>
  <c r="AR110" i="12"/>
  <c r="AS110" i="12"/>
  <c r="AT110" i="12"/>
  <c r="AU110" i="12"/>
  <c r="AV110" i="12"/>
  <c r="AW110" i="12"/>
  <c r="AX110" i="12"/>
  <c r="AY110" i="12"/>
  <c r="AZ110" i="12"/>
  <c r="BA110" i="12"/>
  <c r="BB110" i="12"/>
  <c r="BC110" i="12"/>
  <c r="BD110" i="12"/>
  <c r="BE110" i="12"/>
  <c r="BF110" i="12"/>
  <c r="BG110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Q111" i="12"/>
  <c r="AR111" i="12"/>
  <c r="AS111" i="12"/>
  <c r="AT111" i="12"/>
  <c r="AU111" i="12"/>
  <c r="AV111" i="12"/>
  <c r="AW111" i="12"/>
  <c r="AX111" i="12"/>
  <c r="AY111" i="12"/>
  <c r="AZ111" i="12"/>
  <c r="BA111" i="12"/>
  <c r="BB111" i="12"/>
  <c r="BC111" i="12"/>
  <c r="BD111" i="12"/>
  <c r="BE111" i="12"/>
  <c r="BF111" i="12"/>
  <c r="BG111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Q112" i="12"/>
  <c r="AR112" i="12"/>
  <c r="AS112" i="12"/>
  <c r="AT112" i="12"/>
  <c r="AU112" i="12"/>
  <c r="AV112" i="12"/>
  <c r="AW112" i="12"/>
  <c r="AX112" i="12"/>
  <c r="AY112" i="12"/>
  <c r="AZ112" i="12"/>
  <c r="BA112" i="12"/>
  <c r="BB112" i="12"/>
  <c r="BC112" i="12"/>
  <c r="BD112" i="12"/>
  <c r="BE112" i="12"/>
  <c r="BF112" i="12"/>
  <c r="BG112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Q113" i="12"/>
  <c r="AR113" i="12"/>
  <c r="AS113" i="12"/>
  <c r="AT113" i="12"/>
  <c r="AU113" i="12"/>
  <c r="AV113" i="12"/>
  <c r="AW113" i="12"/>
  <c r="AX113" i="12"/>
  <c r="AY113" i="12"/>
  <c r="AZ113" i="12"/>
  <c r="BA113" i="12"/>
  <c r="BB113" i="12"/>
  <c r="BC113" i="12"/>
  <c r="BD113" i="12"/>
  <c r="BE113" i="12"/>
  <c r="BF113" i="12"/>
  <c r="BG113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Q114" i="12"/>
  <c r="AR114" i="12"/>
  <c r="AS114" i="12"/>
  <c r="AT114" i="12"/>
  <c r="AU114" i="12"/>
  <c r="AV114" i="12"/>
  <c r="AW114" i="12"/>
  <c r="AX114" i="12"/>
  <c r="AY114" i="12"/>
  <c r="AZ114" i="12"/>
  <c r="BA114" i="12"/>
  <c r="BB114" i="12"/>
  <c r="BC114" i="12"/>
  <c r="BD114" i="12"/>
  <c r="BE114" i="12"/>
  <c r="BF114" i="12"/>
  <c r="BG114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Q115" i="12"/>
  <c r="AR115" i="12"/>
  <c r="AS115" i="12"/>
  <c r="AT115" i="12"/>
  <c r="AU115" i="12"/>
  <c r="AV115" i="12"/>
  <c r="AW115" i="12"/>
  <c r="AX115" i="12"/>
  <c r="AY115" i="12"/>
  <c r="AZ115" i="12"/>
  <c r="BA115" i="12"/>
  <c r="BB115" i="12"/>
  <c r="BC115" i="12"/>
  <c r="BD115" i="12"/>
  <c r="BE115" i="12"/>
  <c r="BF115" i="12"/>
  <c r="BG115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Q116" i="12"/>
  <c r="AR116" i="12"/>
  <c r="AS116" i="12"/>
  <c r="AT116" i="12"/>
  <c r="AU116" i="12"/>
  <c r="AV116" i="12"/>
  <c r="AW116" i="12"/>
  <c r="AX116" i="12"/>
  <c r="AY116" i="12"/>
  <c r="AZ116" i="12"/>
  <c r="BA116" i="12"/>
  <c r="BB116" i="12"/>
  <c r="BC116" i="12"/>
  <c r="BD116" i="12"/>
  <c r="BE116" i="12"/>
  <c r="BF116" i="12"/>
  <c r="BG116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Q117" i="12"/>
  <c r="AR117" i="12"/>
  <c r="AS117" i="12"/>
  <c r="AT117" i="12"/>
  <c r="AU117" i="12"/>
  <c r="AV117" i="12"/>
  <c r="AW117" i="12"/>
  <c r="AX117" i="12"/>
  <c r="AY117" i="12"/>
  <c r="AZ117" i="12"/>
  <c r="BA117" i="12"/>
  <c r="BB117" i="12"/>
  <c r="BC117" i="12"/>
  <c r="BD117" i="12"/>
  <c r="BE117" i="12"/>
  <c r="BF117" i="12"/>
  <c r="BG117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Q118" i="12"/>
  <c r="AR118" i="12"/>
  <c r="AS118" i="12"/>
  <c r="AT118" i="12"/>
  <c r="AU118" i="12"/>
  <c r="AV118" i="12"/>
  <c r="AW118" i="12"/>
  <c r="AX118" i="12"/>
  <c r="AY118" i="12"/>
  <c r="AZ118" i="12"/>
  <c r="BA118" i="12"/>
  <c r="BB118" i="12"/>
  <c r="BC118" i="12"/>
  <c r="BD118" i="12"/>
  <c r="BE118" i="12"/>
  <c r="BF118" i="12"/>
  <c r="BG118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Q119" i="12"/>
  <c r="AR119" i="12"/>
  <c r="AS119" i="12"/>
  <c r="AT119" i="12"/>
  <c r="AU119" i="12"/>
  <c r="AV119" i="12"/>
  <c r="AW119" i="12"/>
  <c r="AX119" i="12"/>
  <c r="AY119" i="12"/>
  <c r="AZ119" i="12"/>
  <c r="BA119" i="12"/>
  <c r="BB119" i="12"/>
  <c r="BC119" i="12"/>
  <c r="BD119" i="12"/>
  <c r="BE119" i="12"/>
  <c r="BF119" i="12"/>
  <c r="BG119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Q120" i="12"/>
  <c r="AR120" i="12"/>
  <c r="AS120" i="12"/>
  <c r="AT120" i="12"/>
  <c r="AU120" i="12"/>
  <c r="AV120" i="12"/>
  <c r="AW120" i="12"/>
  <c r="AX120" i="12"/>
  <c r="AY120" i="12"/>
  <c r="AZ120" i="12"/>
  <c r="BA120" i="12"/>
  <c r="BB120" i="12"/>
  <c r="BC120" i="12"/>
  <c r="BD120" i="12"/>
  <c r="BE120" i="12"/>
  <c r="BF120" i="12"/>
  <c r="BG120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Q121" i="12"/>
  <c r="AR121" i="12"/>
  <c r="AS121" i="12"/>
  <c r="AT121" i="12"/>
  <c r="AU121" i="12"/>
  <c r="AV121" i="12"/>
  <c r="AW121" i="12"/>
  <c r="AX121" i="12"/>
  <c r="AY121" i="12"/>
  <c r="AZ121" i="12"/>
  <c r="BA121" i="12"/>
  <c r="BB121" i="12"/>
  <c r="BC121" i="12"/>
  <c r="BD121" i="12"/>
  <c r="BE121" i="12"/>
  <c r="BF121" i="12"/>
  <c r="BG121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Q122" i="12"/>
  <c r="AR122" i="12"/>
  <c r="AS122" i="12"/>
  <c r="AT122" i="12"/>
  <c r="AU122" i="12"/>
  <c r="AV122" i="12"/>
  <c r="AW122" i="12"/>
  <c r="AX122" i="12"/>
  <c r="AY122" i="12"/>
  <c r="AZ122" i="12"/>
  <c r="BA122" i="12"/>
  <c r="BB122" i="12"/>
  <c r="BC122" i="12"/>
  <c r="BD122" i="12"/>
  <c r="BE122" i="12"/>
  <c r="BF122" i="12"/>
  <c r="BG122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Q123" i="12"/>
  <c r="AR123" i="12"/>
  <c r="AS123" i="12"/>
  <c r="AT123" i="12"/>
  <c r="AU123" i="12"/>
  <c r="AV123" i="12"/>
  <c r="AW123" i="12"/>
  <c r="AX123" i="12"/>
  <c r="AY123" i="12"/>
  <c r="AZ123" i="12"/>
  <c r="BA123" i="12"/>
  <c r="BB123" i="12"/>
  <c r="BC123" i="12"/>
  <c r="BD123" i="12"/>
  <c r="BE123" i="12"/>
  <c r="BF123" i="12"/>
  <c r="BG123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Q124" i="12"/>
  <c r="AR124" i="12"/>
  <c r="AS124" i="12"/>
  <c r="AT124" i="12"/>
  <c r="AU124" i="12"/>
  <c r="AV124" i="12"/>
  <c r="AW124" i="12"/>
  <c r="AX124" i="12"/>
  <c r="AY124" i="12"/>
  <c r="AZ124" i="12"/>
  <c r="BA124" i="12"/>
  <c r="BB124" i="12"/>
  <c r="BC124" i="12"/>
  <c r="BD124" i="12"/>
  <c r="BE124" i="12"/>
  <c r="BF124" i="12"/>
  <c r="BG124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Q125" i="12"/>
  <c r="AR125" i="12"/>
  <c r="AS125" i="12"/>
  <c r="AT125" i="12"/>
  <c r="AU125" i="12"/>
  <c r="AV125" i="12"/>
  <c r="AW125" i="12"/>
  <c r="AX125" i="12"/>
  <c r="AY125" i="12"/>
  <c r="AZ125" i="12"/>
  <c r="BA125" i="12"/>
  <c r="BB125" i="12"/>
  <c r="BC125" i="12"/>
  <c r="BD125" i="12"/>
  <c r="BE125" i="12"/>
  <c r="BF125" i="12"/>
  <c r="BG125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Q126" i="12"/>
  <c r="AR126" i="12"/>
  <c r="AS126" i="12"/>
  <c r="AT126" i="12"/>
  <c r="AU126" i="12"/>
  <c r="AV126" i="12"/>
  <c r="AW126" i="12"/>
  <c r="AX126" i="12"/>
  <c r="AY126" i="12"/>
  <c r="AZ126" i="12"/>
  <c r="BA126" i="12"/>
  <c r="BB126" i="12"/>
  <c r="BC126" i="12"/>
  <c r="BD126" i="12"/>
  <c r="BE126" i="12"/>
  <c r="BF126" i="12"/>
  <c r="BG126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Q127" i="12"/>
  <c r="AR127" i="12"/>
  <c r="AS127" i="12"/>
  <c r="AT127" i="12"/>
  <c r="AU127" i="12"/>
  <c r="AV127" i="12"/>
  <c r="AW127" i="12"/>
  <c r="AX127" i="12"/>
  <c r="AY127" i="12"/>
  <c r="AZ127" i="12"/>
  <c r="BA127" i="12"/>
  <c r="BB127" i="12"/>
  <c r="BC127" i="12"/>
  <c r="BD127" i="12"/>
  <c r="BE127" i="12"/>
  <c r="BF127" i="12"/>
  <c r="BG127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Q128" i="12"/>
  <c r="AR128" i="12"/>
  <c r="AS128" i="12"/>
  <c r="AT128" i="12"/>
  <c r="AU128" i="12"/>
  <c r="AV128" i="12"/>
  <c r="AW128" i="12"/>
  <c r="AX128" i="12"/>
  <c r="AY128" i="12"/>
  <c r="AZ128" i="12"/>
  <c r="BA128" i="12"/>
  <c r="BB128" i="12"/>
  <c r="BC128" i="12"/>
  <c r="BD128" i="12"/>
  <c r="BE128" i="12"/>
  <c r="BF128" i="12"/>
  <c r="BG128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Q129" i="12"/>
  <c r="AR129" i="12"/>
  <c r="AS129" i="12"/>
  <c r="AT129" i="12"/>
  <c r="AU129" i="12"/>
  <c r="AV129" i="12"/>
  <c r="AW129" i="12"/>
  <c r="AX129" i="12"/>
  <c r="AY129" i="12"/>
  <c r="AZ129" i="12"/>
  <c r="BA129" i="12"/>
  <c r="BB129" i="12"/>
  <c r="BC129" i="12"/>
  <c r="BD129" i="12"/>
  <c r="BE129" i="12"/>
  <c r="BF129" i="12"/>
  <c r="BG129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Q90" i="12"/>
  <c r="AR90" i="12"/>
  <c r="AS90" i="12"/>
  <c r="AT90" i="12"/>
  <c r="AU90" i="12"/>
  <c r="AV90" i="12"/>
  <c r="AW90" i="12"/>
  <c r="AX90" i="12"/>
  <c r="AY90" i="12"/>
  <c r="AZ90" i="12"/>
  <c r="BA90" i="12"/>
  <c r="BB90" i="12"/>
  <c r="BC90" i="12"/>
  <c r="BD90" i="12"/>
  <c r="BE90" i="12"/>
  <c r="BF90" i="12"/>
  <c r="BG90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Q91" i="12"/>
  <c r="AR91" i="12"/>
  <c r="AS91" i="12"/>
  <c r="AT91" i="12"/>
  <c r="AU91" i="12"/>
  <c r="AV91" i="12"/>
  <c r="AW91" i="12"/>
  <c r="AX91" i="12"/>
  <c r="AY91" i="12"/>
  <c r="AZ91" i="12"/>
  <c r="BA91" i="12"/>
  <c r="BB91" i="12"/>
  <c r="BC91" i="12"/>
  <c r="BD91" i="12"/>
  <c r="BE91" i="12"/>
  <c r="BF91" i="12"/>
  <c r="BG91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Q92" i="12"/>
  <c r="AR92" i="12"/>
  <c r="AS92" i="12"/>
  <c r="AT92" i="12"/>
  <c r="AU92" i="12"/>
  <c r="AV92" i="12"/>
  <c r="AW92" i="12"/>
  <c r="AX92" i="12"/>
  <c r="AY92" i="12"/>
  <c r="AZ92" i="12"/>
  <c r="BA92" i="12"/>
  <c r="BB92" i="12"/>
  <c r="BC92" i="12"/>
  <c r="BD92" i="12"/>
  <c r="BE92" i="12"/>
  <c r="BF92" i="12"/>
  <c r="BG92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Q93" i="12"/>
  <c r="AR93" i="12"/>
  <c r="AS93" i="12"/>
  <c r="AT93" i="12"/>
  <c r="AU93" i="12"/>
  <c r="AV93" i="12"/>
  <c r="AW93" i="12"/>
  <c r="AX93" i="12"/>
  <c r="AY93" i="12"/>
  <c r="AZ93" i="12"/>
  <c r="BA93" i="12"/>
  <c r="BB93" i="12"/>
  <c r="BC93" i="12"/>
  <c r="BD93" i="12"/>
  <c r="BE93" i="12"/>
  <c r="BF93" i="12"/>
  <c r="BG93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Q94" i="12"/>
  <c r="AR94" i="12"/>
  <c r="AS94" i="12"/>
  <c r="AT94" i="12"/>
  <c r="AU94" i="12"/>
  <c r="AV94" i="12"/>
  <c r="AW94" i="12"/>
  <c r="AX94" i="12"/>
  <c r="AY94" i="12"/>
  <c r="AZ94" i="12"/>
  <c r="BA94" i="12"/>
  <c r="BB94" i="12"/>
  <c r="BC94" i="12"/>
  <c r="BD94" i="12"/>
  <c r="BE94" i="12"/>
  <c r="BF94" i="12"/>
  <c r="BG94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Q95" i="12"/>
  <c r="AR95" i="12"/>
  <c r="AS95" i="12"/>
  <c r="AT95" i="12"/>
  <c r="AU95" i="12"/>
  <c r="AV95" i="12"/>
  <c r="AW95" i="12"/>
  <c r="AX95" i="12"/>
  <c r="AY95" i="12"/>
  <c r="AZ95" i="12"/>
  <c r="BA95" i="12"/>
  <c r="BB95" i="12"/>
  <c r="BC95" i="12"/>
  <c r="BD95" i="12"/>
  <c r="BE95" i="12"/>
  <c r="BF95" i="12"/>
  <c r="BG95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Q96" i="12"/>
  <c r="AR96" i="12"/>
  <c r="AS96" i="12"/>
  <c r="AT96" i="12"/>
  <c r="AU96" i="12"/>
  <c r="AV96" i="12"/>
  <c r="AW96" i="12"/>
  <c r="AX96" i="12"/>
  <c r="AY96" i="12"/>
  <c r="AZ96" i="12"/>
  <c r="BA96" i="12"/>
  <c r="BB96" i="12"/>
  <c r="BC96" i="12"/>
  <c r="BD96" i="12"/>
  <c r="BE96" i="12"/>
  <c r="BF96" i="12"/>
  <c r="BG96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Q97" i="12"/>
  <c r="AR97" i="12"/>
  <c r="AS97" i="12"/>
  <c r="AT97" i="12"/>
  <c r="AU97" i="12"/>
  <c r="AV97" i="12"/>
  <c r="AW97" i="12"/>
  <c r="AX97" i="12"/>
  <c r="AY97" i="12"/>
  <c r="AZ97" i="12"/>
  <c r="BA97" i="12"/>
  <c r="BB97" i="12"/>
  <c r="BC97" i="12"/>
  <c r="BD97" i="12"/>
  <c r="BE97" i="12"/>
  <c r="BF97" i="12"/>
  <c r="BG97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Q98" i="12"/>
  <c r="AR98" i="12"/>
  <c r="AS98" i="12"/>
  <c r="AT98" i="12"/>
  <c r="AU98" i="12"/>
  <c r="AV98" i="12"/>
  <c r="AW98" i="12"/>
  <c r="AX98" i="12"/>
  <c r="AY98" i="12"/>
  <c r="AZ98" i="12"/>
  <c r="BA98" i="12"/>
  <c r="BB98" i="12"/>
  <c r="BC98" i="12"/>
  <c r="BD98" i="12"/>
  <c r="BE98" i="12"/>
  <c r="BF98" i="12"/>
  <c r="BG98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Q89" i="12"/>
  <c r="AR89" i="12"/>
  <c r="AS89" i="12"/>
  <c r="AT89" i="12"/>
  <c r="AU89" i="12"/>
  <c r="AV89" i="12"/>
  <c r="AW89" i="12"/>
  <c r="AX89" i="12"/>
  <c r="AY89" i="12"/>
  <c r="AZ89" i="12"/>
  <c r="BA89" i="12"/>
  <c r="BB89" i="12"/>
  <c r="BC89" i="12"/>
  <c r="BD89" i="12"/>
  <c r="BE89" i="12"/>
  <c r="BF89" i="12"/>
  <c r="BG89" i="12"/>
  <c r="X132" i="14" l="1"/>
  <c r="X123" i="14"/>
  <c r="X119" i="14"/>
  <c r="X99" i="14"/>
  <c r="X167" i="14"/>
  <c r="X155" i="14"/>
  <c r="X151" i="14"/>
  <c r="X147" i="14"/>
  <c r="AP65" i="17"/>
  <c r="X111" i="14"/>
  <c r="X103" i="14"/>
  <c r="X171" i="14"/>
  <c r="X163" i="14"/>
  <c r="X159" i="14"/>
  <c r="X143" i="14"/>
  <c r="BH128" i="14"/>
  <c r="X115" i="14"/>
  <c r="X95" i="14"/>
  <c r="X91" i="14"/>
  <c r="X139" i="14"/>
  <c r="X135" i="14"/>
  <c r="AP138" i="13"/>
  <c r="AP55" i="17"/>
  <c r="AP69" i="17"/>
  <c r="X51" i="17"/>
  <c r="AP61" i="17"/>
  <c r="X128" i="16"/>
  <c r="X124" i="16"/>
  <c r="X120" i="16"/>
  <c r="X116" i="16"/>
  <c r="X112" i="16"/>
  <c r="X108" i="16"/>
  <c r="X104" i="16"/>
  <c r="X100" i="16"/>
  <c r="X96" i="16"/>
  <c r="X92" i="16"/>
  <c r="X172" i="16"/>
  <c r="X168" i="16"/>
  <c r="X164" i="16"/>
  <c r="X160" i="16"/>
  <c r="X156" i="16"/>
  <c r="X152" i="16"/>
  <c r="X148" i="16"/>
  <c r="X144" i="16"/>
  <c r="X140" i="16"/>
  <c r="X136" i="16"/>
  <c r="AP150" i="13"/>
  <c r="X75" i="17"/>
  <c r="AP85" i="17"/>
  <c r="X22" i="17"/>
  <c r="BH73" i="17"/>
  <c r="AP62" i="17"/>
  <c r="BH75" i="17"/>
  <c r="X56" i="17"/>
  <c r="AP83" i="17"/>
  <c r="X34" i="17"/>
  <c r="AP71" i="17"/>
  <c r="X65" i="17"/>
  <c r="BH52" i="17"/>
  <c r="BH53" i="17"/>
  <c r="X53" i="17"/>
  <c r="X55" i="17"/>
  <c r="AP66" i="17"/>
  <c r="AP80" i="17"/>
  <c r="BH76" i="17"/>
  <c r="AP141" i="13"/>
  <c r="BH48" i="17"/>
  <c r="AP46" i="17"/>
  <c r="X17" i="17"/>
  <c r="BH46" i="17"/>
  <c r="X85" i="17"/>
  <c r="AP169" i="13"/>
  <c r="AP72" i="17"/>
  <c r="X69" i="17"/>
  <c r="AP82" i="17"/>
  <c r="AP170" i="13"/>
  <c r="X35" i="17"/>
  <c r="BH66" i="17"/>
  <c r="X81" i="17"/>
  <c r="X71" i="17"/>
  <c r="AP143" i="13"/>
  <c r="X20" i="17"/>
  <c r="X37" i="17"/>
  <c r="AP56" i="17"/>
  <c r="AP81" i="17"/>
  <c r="X84" i="17"/>
  <c r="X59" i="17"/>
  <c r="BH51" i="17"/>
  <c r="AP73" i="17"/>
  <c r="AP60" i="17"/>
  <c r="X61" i="17"/>
  <c r="BH74" i="17"/>
  <c r="AP74" i="17"/>
  <c r="X63" i="17"/>
  <c r="BH57" i="17"/>
  <c r="BH55" i="17"/>
  <c r="AP70" i="17"/>
  <c r="X16" i="17"/>
  <c r="X58" i="17"/>
  <c r="BH47" i="17"/>
  <c r="BH77" i="17"/>
  <c r="X49" i="17"/>
  <c r="AP52" i="17"/>
  <c r="AP57" i="17"/>
  <c r="AP78" i="17"/>
  <c r="X23" i="17"/>
  <c r="X40" i="17"/>
  <c r="BH56" i="17"/>
  <c r="AP159" i="13"/>
  <c r="AP155" i="13"/>
  <c r="X78" i="17"/>
  <c r="AP134" i="13"/>
  <c r="X83" i="17"/>
  <c r="AP136" i="13"/>
  <c r="AP139" i="13"/>
  <c r="BH69" i="17"/>
  <c r="X70" i="17"/>
  <c r="X26" i="17"/>
  <c r="AP151" i="13"/>
  <c r="AP171" i="13"/>
  <c r="AP154" i="13"/>
  <c r="X130" i="17"/>
  <c r="X121" i="17"/>
  <c r="X92" i="17"/>
  <c r="X48" i="17"/>
  <c r="BH49" i="17"/>
  <c r="BH59" i="17"/>
  <c r="X46" i="17"/>
  <c r="BH71" i="17"/>
  <c r="BH79" i="17"/>
  <c r="X80" i="17"/>
  <c r="X33" i="17"/>
  <c r="BH64" i="17"/>
  <c r="BH84" i="17"/>
  <c r="BH65" i="17"/>
  <c r="X19" i="17"/>
  <c r="X36" i="17"/>
  <c r="AP148" i="13"/>
  <c r="AP173" i="13"/>
  <c r="AP156" i="13"/>
  <c r="AP165" i="13"/>
  <c r="AP147" i="13"/>
  <c r="BH67" i="17"/>
  <c r="X25" i="17"/>
  <c r="X42" i="17"/>
  <c r="AP109" i="13"/>
  <c r="AP98" i="13"/>
  <c r="X62" i="17"/>
  <c r="AP59" i="17"/>
  <c r="X52" i="17"/>
  <c r="X50" i="17"/>
  <c r="AP77" i="17"/>
  <c r="X14" i="17"/>
  <c r="X31" i="17"/>
  <c r="BH165" i="13"/>
  <c r="BH159" i="13"/>
  <c r="BH147" i="13"/>
  <c r="AP79" i="13"/>
  <c r="AP52" i="13"/>
  <c r="AP47" i="13"/>
  <c r="X74" i="17"/>
  <c r="AP53" i="17"/>
  <c r="BH78" i="17"/>
  <c r="BH81" i="17"/>
  <c r="X86" i="17"/>
  <c r="BH107" i="13"/>
  <c r="AP25" i="13"/>
  <c r="AP79" i="17"/>
  <c r="AP50" i="17"/>
  <c r="BH60" i="17"/>
  <c r="BH80" i="17"/>
  <c r="X24" i="17"/>
  <c r="X41" i="17"/>
  <c r="BH82" i="13"/>
  <c r="BH61" i="13"/>
  <c r="BH47" i="13"/>
  <c r="AP148" i="15"/>
  <c r="AP154" i="15"/>
  <c r="X72" i="17"/>
  <c r="AP48" i="17"/>
  <c r="AP54" i="17"/>
  <c r="BH83" i="17"/>
  <c r="BH54" i="17"/>
  <c r="X82" i="17"/>
  <c r="X12" i="17"/>
  <c r="X30" i="17"/>
  <c r="BH41" i="13"/>
  <c r="AP110" i="15"/>
  <c r="X57" i="17"/>
  <c r="X66" i="17"/>
  <c r="AP64" i="17"/>
  <c r="BH63" i="17"/>
  <c r="X29" i="17"/>
  <c r="BH170" i="15"/>
  <c r="AP47" i="17"/>
  <c r="BH68" i="17"/>
  <c r="BH58" i="17"/>
  <c r="AP84" i="17"/>
  <c r="X21" i="17"/>
  <c r="X38" i="17"/>
  <c r="X156" i="13"/>
  <c r="X144" i="13"/>
  <c r="BH104" i="15"/>
  <c r="AP30" i="15"/>
  <c r="X97" i="17"/>
  <c r="X103" i="17"/>
  <c r="AP23" i="15"/>
  <c r="X77" i="17"/>
  <c r="AP67" i="17"/>
  <c r="BH50" i="17"/>
  <c r="X67" i="17"/>
  <c r="BH85" i="17"/>
  <c r="X27" i="17"/>
  <c r="X126" i="13"/>
  <c r="X119" i="13"/>
  <c r="X104" i="13"/>
  <c r="BH62" i="15"/>
  <c r="AP161" i="17"/>
  <c r="AP151" i="17"/>
  <c r="AP76" i="17"/>
  <c r="BH62" i="17"/>
  <c r="X79" i="17"/>
  <c r="X18" i="17"/>
  <c r="X85" i="13"/>
  <c r="X63" i="13"/>
  <c r="BH41" i="15"/>
  <c r="AP91" i="17"/>
  <c r="AP103" i="17"/>
  <c r="X68" i="17"/>
  <c r="X54" i="17"/>
  <c r="AP63" i="17"/>
  <c r="X13" i="17"/>
  <c r="X23" i="13"/>
  <c r="BH144" i="17"/>
  <c r="X64" i="17"/>
  <c r="AP51" i="17"/>
  <c r="BH72" i="17"/>
  <c r="BH70" i="17"/>
  <c r="X15" i="17"/>
  <c r="X32" i="17"/>
  <c r="X152" i="15"/>
  <c r="X144" i="15"/>
  <c r="BH91" i="17"/>
  <c r="BH115" i="17"/>
  <c r="X47" i="17"/>
  <c r="X60" i="17"/>
  <c r="AP58" i="17"/>
  <c r="AP68" i="17"/>
  <c r="X73" i="17"/>
  <c r="X39" i="17"/>
  <c r="X95" i="15"/>
  <c r="AP75" i="17"/>
  <c r="AP49" i="17"/>
  <c r="BH86" i="17"/>
  <c r="BH61" i="17"/>
  <c r="X76" i="17"/>
  <c r="BH82" i="17"/>
  <c r="AP86" i="17"/>
  <c r="X28" i="17"/>
  <c r="X85" i="15"/>
  <c r="X58" i="15"/>
  <c r="BH172" i="15"/>
  <c r="X105" i="15"/>
  <c r="AP166" i="13"/>
  <c r="AP137" i="13"/>
  <c r="X128" i="17"/>
  <c r="AP124" i="13"/>
  <c r="AP123" i="13"/>
  <c r="AP100" i="13"/>
  <c r="BH167" i="13"/>
  <c r="BH153" i="13"/>
  <c r="BH138" i="13"/>
  <c r="AP85" i="13"/>
  <c r="AP56" i="13"/>
  <c r="BH121" i="13"/>
  <c r="BH102" i="13"/>
  <c r="AP24" i="13"/>
  <c r="BH73" i="13"/>
  <c r="BH67" i="13"/>
  <c r="AP161" i="15"/>
  <c r="AP155" i="15"/>
  <c r="AP140" i="15"/>
  <c r="BH27" i="13"/>
  <c r="BH17" i="13"/>
  <c r="AP128" i="15"/>
  <c r="AP117" i="15"/>
  <c r="AP111" i="15"/>
  <c r="BH148" i="15"/>
  <c r="BH146" i="15"/>
  <c r="AP81" i="15"/>
  <c r="AP49" i="15"/>
  <c r="AP62" i="15"/>
  <c r="X173" i="13"/>
  <c r="X162" i="13"/>
  <c r="X135" i="13"/>
  <c r="BH127" i="15"/>
  <c r="BH117" i="15"/>
  <c r="BH111" i="15"/>
  <c r="AP25" i="15"/>
  <c r="X110" i="13"/>
  <c r="X95" i="13"/>
  <c r="BH76" i="15"/>
  <c r="BH52" i="15"/>
  <c r="AP170" i="17"/>
  <c r="AP164" i="17"/>
  <c r="AP136" i="17"/>
  <c r="X83" i="13"/>
  <c r="X52" i="13"/>
  <c r="X51" i="13"/>
  <c r="BH36" i="15"/>
  <c r="BH18" i="15"/>
  <c r="AP106" i="17"/>
  <c r="AP104" i="17"/>
  <c r="X38" i="13"/>
  <c r="X30" i="13"/>
  <c r="X28" i="13"/>
  <c r="BH158" i="17"/>
  <c r="BH152" i="17"/>
  <c r="BH142" i="17"/>
  <c r="X154" i="15"/>
  <c r="X155" i="15"/>
  <c r="BH130" i="17"/>
  <c r="BH120" i="17"/>
  <c r="X123" i="15"/>
  <c r="X114" i="15"/>
  <c r="X116" i="15"/>
  <c r="X76" i="15"/>
  <c r="X71" i="15"/>
  <c r="X30" i="15"/>
  <c r="X31" i="15"/>
  <c r="BH27" i="17"/>
  <c r="AP42" i="17"/>
  <c r="AP28" i="17"/>
  <c r="AP33" i="17"/>
  <c r="X166" i="17"/>
  <c r="X164" i="17"/>
  <c r="X136" i="17"/>
  <c r="BH98" i="15"/>
  <c r="BH81" i="15"/>
  <c r="AP160" i="13"/>
  <c r="X131" i="17"/>
  <c r="X93" i="17"/>
  <c r="X99" i="17"/>
  <c r="AP130" i="13"/>
  <c r="AP119" i="13"/>
  <c r="AP96" i="13"/>
  <c r="BH134" i="13"/>
  <c r="BH150" i="13"/>
  <c r="AP81" i="13"/>
  <c r="AP53" i="13"/>
  <c r="BH128" i="13"/>
  <c r="BH117" i="13"/>
  <c r="BH98" i="13"/>
  <c r="AP32" i="13"/>
  <c r="AP20" i="13"/>
  <c r="BH84" i="13"/>
  <c r="BH63" i="13"/>
  <c r="AP157" i="15"/>
  <c r="AP151" i="15"/>
  <c r="AP136" i="15"/>
  <c r="BH23" i="13"/>
  <c r="BH13" i="13"/>
  <c r="AP130" i="15"/>
  <c r="AP113" i="15"/>
  <c r="AP107" i="15"/>
  <c r="BH134" i="15"/>
  <c r="BH145" i="15"/>
  <c r="BH141" i="15"/>
  <c r="AP77" i="15"/>
  <c r="AP72" i="15"/>
  <c r="AP58" i="15"/>
  <c r="X169" i="13"/>
  <c r="X158" i="13"/>
  <c r="X150" i="13"/>
  <c r="BH130" i="15"/>
  <c r="BH113" i="15"/>
  <c r="BH107" i="15"/>
  <c r="AP40" i="15"/>
  <c r="AP21" i="15"/>
  <c r="X105" i="13"/>
  <c r="X106" i="13"/>
  <c r="BH72" i="15"/>
  <c r="BH48" i="15"/>
  <c r="AP166" i="17"/>
  <c r="AP160" i="17"/>
  <c r="AP147" i="17"/>
  <c r="X79" i="13"/>
  <c r="X69" i="13"/>
  <c r="X47" i="13"/>
  <c r="BH32" i="15"/>
  <c r="BH14" i="15"/>
  <c r="AP102" i="17"/>
  <c r="AP100" i="17"/>
  <c r="X34" i="13"/>
  <c r="X26" i="13"/>
  <c r="X24" i="13"/>
  <c r="BH154" i="17"/>
  <c r="BH171" i="17"/>
  <c r="BH138" i="17"/>
  <c r="X150" i="15"/>
  <c r="X151" i="15"/>
  <c r="BH122" i="17"/>
  <c r="BH116" i="17"/>
  <c r="X129" i="15"/>
  <c r="X110" i="15"/>
  <c r="X112" i="15"/>
  <c r="X68" i="15"/>
  <c r="X67" i="15"/>
  <c r="X26" i="15"/>
  <c r="X27" i="15"/>
  <c r="X19" i="15"/>
  <c r="BH41" i="17"/>
  <c r="AP26" i="17"/>
  <c r="AP12" i="17"/>
  <c r="AP17" i="17"/>
  <c r="X162" i="17"/>
  <c r="X160" i="17"/>
  <c r="X143" i="17"/>
  <c r="AP108" i="15"/>
  <c r="AP144" i="13"/>
  <c r="X118" i="17"/>
  <c r="X124" i="17"/>
  <c r="X95" i="17"/>
  <c r="AP126" i="13"/>
  <c r="AP115" i="13"/>
  <c r="AP93" i="13"/>
  <c r="BH160" i="13"/>
  <c r="BH149" i="13"/>
  <c r="AP86" i="13"/>
  <c r="AP77" i="13"/>
  <c r="AP67" i="13"/>
  <c r="BH91" i="13"/>
  <c r="BH113" i="13"/>
  <c r="BH94" i="13"/>
  <c r="AP42" i="13"/>
  <c r="AP30" i="13"/>
  <c r="AP16" i="13"/>
  <c r="BH86" i="13"/>
  <c r="BH80" i="13"/>
  <c r="BH59" i="13"/>
  <c r="AP153" i="15"/>
  <c r="AP147" i="15"/>
  <c r="AP143" i="15"/>
  <c r="BH19" i="13"/>
  <c r="AP129" i="15"/>
  <c r="AP109" i="15"/>
  <c r="AP103" i="15"/>
  <c r="BH144" i="15"/>
  <c r="BH171" i="15"/>
  <c r="BH137" i="15"/>
  <c r="AP73" i="15"/>
  <c r="AP68" i="15"/>
  <c r="AP54" i="15"/>
  <c r="X165" i="13"/>
  <c r="X154" i="13"/>
  <c r="X146" i="13"/>
  <c r="BH128" i="15"/>
  <c r="BH109" i="15"/>
  <c r="BH103" i="15"/>
  <c r="AP36" i="15"/>
  <c r="AP17" i="15"/>
  <c r="X121" i="13"/>
  <c r="X102" i="13"/>
  <c r="BH83" i="15"/>
  <c r="BH67" i="15"/>
  <c r="AP162" i="17"/>
  <c r="AP156" i="17"/>
  <c r="AP143" i="17"/>
  <c r="X75" i="13"/>
  <c r="X65" i="13"/>
  <c r="BH28" i="15"/>
  <c r="AP98" i="17"/>
  <c r="AP96" i="17"/>
  <c r="X41" i="13"/>
  <c r="X22" i="13"/>
  <c r="X20" i="13"/>
  <c r="BH150" i="17"/>
  <c r="BH167" i="17"/>
  <c r="BH145" i="17"/>
  <c r="X173" i="15"/>
  <c r="X147" i="15"/>
  <c r="BH110" i="17"/>
  <c r="BH112" i="17"/>
  <c r="X130" i="15"/>
  <c r="X106" i="15"/>
  <c r="X108" i="15"/>
  <c r="X46" i="15"/>
  <c r="X63" i="15"/>
  <c r="X22" i="15"/>
  <c r="X23" i="15"/>
  <c r="X15" i="15"/>
  <c r="BH25" i="17"/>
  <c r="BH30" i="17"/>
  <c r="AP31" i="17"/>
  <c r="AP36" i="17"/>
  <c r="X158" i="17"/>
  <c r="X156" i="17"/>
  <c r="X139" i="17"/>
  <c r="BH42" i="15"/>
  <c r="AP152" i="13"/>
  <c r="AP140" i="13"/>
  <c r="X114" i="17"/>
  <c r="X120" i="17"/>
  <c r="AP129" i="13"/>
  <c r="AP111" i="13"/>
  <c r="AP92" i="13"/>
  <c r="BH162" i="13"/>
  <c r="BH145" i="13"/>
  <c r="AP46" i="13"/>
  <c r="AP73" i="13"/>
  <c r="AP63" i="13"/>
  <c r="BH131" i="13"/>
  <c r="BH109" i="13"/>
  <c r="BH101" i="13"/>
  <c r="AP38" i="13"/>
  <c r="AP26" i="13"/>
  <c r="AP12" i="13"/>
  <c r="BH46" i="13"/>
  <c r="BH76" i="13"/>
  <c r="BH55" i="13"/>
  <c r="AP149" i="15"/>
  <c r="AP134" i="15"/>
  <c r="AP139" i="15"/>
  <c r="BH32" i="13"/>
  <c r="BH15" i="13"/>
  <c r="AP126" i="15"/>
  <c r="AP105" i="15"/>
  <c r="AP99" i="15"/>
  <c r="BH173" i="15"/>
  <c r="BH167" i="15"/>
  <c r="BH140" i="15"/>
  <c r="AP69" i="15"/>
  <c r="AP64" i="15"/>
  <c r="AP50" i="15"/>
  <c r="X164" i="13"/>
  <c r="X161" i="13"/>
  <c r="X142" i="13"/>
  <c r="BH91" i="15"/>
  <c r="BH105" i="15"/>
  <c r="BH99" i="15"/>
  <c r="AP32" i="15"/>
  <c r="AP13" i="15"/>
  <c r="X117" i="13"/>
  <c r="X98" i="13"/>
  <c r="BH79" i="15"/>
  <c r="BH63" i="15"/>
  <c r="AP158" i="17"/>
  <c r="AP152" i="17"/>
  <c r="AP139" i="17"/>
  <c r="X71" i="13"/>
  <c r="X61" i="13"/>
  <c r="BH24" i="15"/>
  <c r="AP94" i="17"/>
  <c r="AP92" i="17"/>
  <c r="X37" i="13"/>
  <c r="X18" i="13"/>
  <c r="X16" i="13"/>
  <c r="BH173" i="17"/>
  <c r="BH163" i="17"/>
  <c r="BH141" i="17"/>
  <c r="X169" i="15"/>
  <c r="X145" i="15"/>
  <c r="BH106" i="17"/>
  <c r="BH108" i="17"/>
  <c r="X91" i="15"/>
  <c r="X102" i="15"/>
  <c r="X104" i="15"/>
  <c r="X83" i="15"/>
  <c r="X59" i="15"/>
  <c r="X41" i="15"/>
  <c r="X14" i="15"/>
  <c r="BH14" i="17"/>
  <c r="AP29" i="17"/>
  <c r="AP15" i="17"/>
  <c r="AP20" i="17"/>
  <c r="X154" i="17"/>
  <c r="X152" i="17"/>
  <c r="X135" i="17"/>
  <c r="AP63" i="15"/>
  <c r="X110" i="17"/>
  <c r="X116" i="17"/>
  <c r="AP125" i="13"/>
  <c r="AP107" i="13"/>
  <c r="BH163" i="13"/>
  <c r="BH141" i="13"/>
  <c r="AP84" i="13"/>
  <c r="AP69" i="13"/>
  <c r="AP59" i="13"/>
  <c r="BH127" i="13"/>
  <c r="BH120" i="13"/>
  <c r="BH97" i="13"/>
  <c r="AP34" i="13"/>
  <c r="AP22" i="13"/>
  <c r="BH83" i="13"/>
  <c r="BH72" i="13"/>
  <c r="BH53" i="13"/>
  <c r="AP172" i="15"/>
  <c r="AP146" i="15"/>
  <c r="AP135" i="15"/>
  <c r="BH39" i="13"/>
  <c r="BH28" i="13"/>
  <c r="AP122" i="15"/>
  <c r="AP101" i="15"/>
  <c r="AP95" i="15"/>
  <c r="BH169" i="15"/>
  <c r="BH163" i="15"/>
  <c r="BH136" i="15"/>
  <c r="AP84" i="15"/>
  <c r="AP60" i="15"/>
  <c r="X172" i="13"/>
  <c r="X157" i="13"/>
  <c r="X138" i="13"/>
  <c r="BH122" i="15"/>
  <c r="BH101" i="15"/>
  <c r="BH95" i="15"/>
  <c r="AP28" i="15"/>
  <c r="X124" i="13"/>
  <c r="X113" i="13"/>
  <c r="X94" i="13"/>
  <c r="BH75" i="15"/>
  <c r="BH59" i="15"/>
  <c r="AP154" i="17"/>
  <c r="AP148" i="17"/>
  <c r="AP135" i="17"/>
  <c r="X82" i="13"/>
  <c r="X57" i="13"/>
  <c r="BH39" i="15"/>
  <c r="AP130" i="17"/>
  <c r="AP121" i="17"/>
  <c r="AP127" i="17"/>
  <c r="X33" i="13"/>
  <c r="X14" i="13"/>
  <c r="BH169" i="17"/>
  <c r="BH159" i="17"/>
  <c r="BH137" i="17"/>
  <c r="X165" i="15"/>
  <c r="X143" i="15"/>
  <c r="BH102" i="17"/>
  <c r="BH104" i="17"/>
  <c r="X119" i="15"/>
  <c r="X98" i="15"/>
  <c r="X100" i="15"/>
  <c r="X64" i="15"/>
  <c r="X79" i="15"/>
  <c r="X55" i="15"/>
  <c r="X37" i="15"/>
  <c r="BH28" i="17"/>
  <c r="BH33" i="17"/>
  <c r="AP13" i="17"/>
  <c r="AP34" i="17"/>
  <c r="X150" i="17"/>
  <c r="X134" i="17"/>
  <c r="X146" i="17"/>
  <c r="X53" i="15"/>
  <c r="AP162" i="13"/>
  <c r="AP149" i="13"/>
  <c r="X106" i="17"/>
  <c r="X112" i="17"/>
  <c r="AP108" i="13"/>
  <c r="AP103" i="13"/>
  <c r="BH174" i="13"/>
  <c r="BH137" i="13"/>
  <c r="AP80" i="13"/>
  <c r="AP68" i="13"/>
  <c r="AP55" i="13"/>
  <c r="BH130" i="13"/>
  <c r="BH116" i="13"/>
  <c r="BH108" i="13"/>
  <c r="AP41" i="13"/>
  <c r="AP18" i="13"/>
  <c r="BH69" i="13"/>
  <c r="BH66" i="13"/>
  <c r="BH50" i="13"/>
  <c r="AP168" i="15"/>
  <c r="AP174" i="15"/>
  <c r="BH35" i="13"/>
  <c r="BH24" i="13"/>
  <c r="AP123" i="15"/>
  <c r="AP97" i="15"/>
  <c r="AP92" i="15"/>
  <c r="BH165" i="15"/>
  <c r="BH159" i="15"/>
  <c r="BH143" i="15"/>
  <c r="AP80" i="15"/>
  <c r="AP56" i="15"/>
  <c r="X168" i="13"/>
  <c r="X153" i="13"/>
  <c r="BH118" i="15"/>
  <c r="BH97" i="15"/>
  <c r="BH92" i="15"/>
  <c r="AP24" i="15"/>
  <c r="X128" i="13"/>
  <c r="X120" i="13"/>
  <c r="X92" i="13"/>
  <c r="BH86" i="15"/>
  <c r="BH46" i="15"/>
  <c r="BH55" i="15"/>
  <c r="AP150" i="17"/>
  <c r="AP171" i="17"/>
  <c r="AP146" i="17"/>
  <c r="X78" i="13"/>
  <c r="X68" i="13"/>
  <c r="BH35" i="15"/>
  <c r="BH21" i="15"/>
  <c r="AP124" i="17"/>
  <c r="AP117" i="17"/>
  <c r="AP123" i="17"/>
  <c r="BH165" i="17"/>
  <c r="BH155" i="17"/>
  <c r="X161" i="15"/>
  <c r="X146" i="15"/>
  <c r="BH98" i="17"/>
  <c r="BH100" i="17"/>
  <c r="X115" i="15"/>
  <c r="X125" i="15"/>
  <c r="X96" i="15"/>
  <c r="X86" i="15"/>
  <c r="X75" i="15"/>
  <c r="X51" i="15"/>
  <c r="X33" i="15"/>
  <c r="BH12" i="17"/>
  <c r="BH17" i="17"/>
  <c r="AP32" i="17"/>
  <c r="AP18" i="17"/>
  <c r="AP39" i="17"/>
  <c r="X149" i="17"/>
  <c r="X171" i="17"/>
  <c r="X142" i="17"/>
  <c r="BH53" i="15"/>
  <c r="AP172" i="13"/>
  <c r="X102" i="17"/>
  <c r="X108" i="17"/>
  <c r="AP122" i="13"/>
  <c r="AP99" i="13"/>
  <c r="BH170" i="13"/>
  <c r="BH148" i="13"/>
  <c r="AP76" i="13"/>
  <c r="AP66" i="13"/>
  <c r="AP50" i="13"/>
  <c r="BH126" i="13"/>
  <c r="BH112" i="13"/>
  <c r="BH104" i="13"/>
  <c r="AP37" i="13"/>
  <c r="AP14" i="13"/>
  <c r="BH79" i="13"/>
  <c r="BH62" i="13"/>
  <c r="BH49" i="13"/>
  <c r="AP164" i="15"/>
  <c r="AP170" i="15"/>
  <c r="BH30" i="13"/>
  <c r="BH20" i="13"/>
  <c r="AP91" i="15"/>
  <c r="AP124" i="15"/>
  <c r="BH161" i="15"/>
  <c r="BH155" i="15"/>
  <c r="BH139" i="15"/>
  <c r="AP76" i="15"/>
  <c r="AP52" i="15"/>
  <c r="X160" i="13"/>
  <c r="X145" i="13"/>
  <c r="BH114" i="15"/>
  <c r="BH120" i="15"/>
  <c r="AP39" i="15"/>
  <c r="AP20" i="15"/>
  <c r="X131" i="13"/>
  <c r="X116" i="13"/>
  <c r="X93" i="13"/>
  <c r="BH82" i="15"/>
  <c r="BH69" i="15"/>
  <c r="BH51" i="15"/>
  <c r="AP149" i="17"/>
  <c r="AP167" i="17"/>
  <c r="AP142" i="17"/>
  <c r="X74" i="13"/>
  <c r="X64" i="13"/>
  <c r="BH31" i="15"/>
  <c r="BH17" i="15"/>
  <c r="AP129" i="17"/>
  <c r="AP113" i="17"/>
  <c r="AP119" i="17"/>
  <c r="BH161" i="17"/>
  <c r="BH151" i="17"/>
  <c r="X168" i="15"/>
  <c r="X157" i="15"/>
  <c r="X142" i="15"/>
  <c r="BH94" i="17"/>
  <c r="BH96" i="17"/>
  <c r="X111" i="15"/>
  <c r="X121" i="15"/>
  <c r="X82" i="15"/>
  <c r="X69" i="15"/>
  <c r="X47" i="15"/>
  <c r="X29" i="15"/>
  <c r="BH31" i="17"/>
  <c r="BH36" i="17"/>
  <c r="AP16" i="17"/>
  <c r="AP21" i="17"/>
  <c r="AP23" i="17"/>
  <c r="X173" i="17"/>
  <c r="X167" i="17"/>
  <c r="X138" i="17"/>
  <c r="AQ7" i="17"/>
  <c r="AQ23" i="17"/>
  <c r="AQ39" i="17"/>
  <c r="AQ4" i="17"/>
  <c r="AQ20" i="17"/>
  <c r="AQ36" i="17"/>
  <c r="AQ17" i="17"/>
  <c r="AQ33" i="17"/>
  <c r="AQ14" i="17"/>
  <c r="AQ30" i="17"/>
  <c r="AQ11" i="17"/>
  <c r="AQ27" i="17"/>
  <c r="AQ8" i="17"/>
  <c r="AQ24" i="17"/>
  <c r="AQ40" i="17"/>
  <c r="AQ37" i="17"/>
  <c r="AQ5" i="17"/>
  <c r="AQ21" i="17"/>
  <c r="AQ18" i="17"/>
  <c r="AQ34" i="17"/>
  <c r="AQ15" i="17"/>
  <c r="AQ31" i="17"/>
  <c r="AQ12" i="17"/>
  <c r="AQ28" i="17"/>
  <c r="AQ9" i="17"/>
  <c r="AQ25" i="17"/>
  <c r="AQ6" i="17"/>
  <c r="AQ22" i="17"/>
  <c r="AQ38" i="17"/>
  <c r="AQ3" i="17"/>
  <c r="AQ19" i="17"/>
  <c r="AQ35" i="17"/>
  <c r="AQ16" i="17"/>
  <c r="AQ32" i="17"/>
  <c r="AQ13" i="17"/>
  <c r="AQ29" i="17"/>
  <c r="AQ10" i="17"/>
  <c r="AQ26" i="17"/>
  <c r="AQ42" i="17"/>
  <c r="AQ2" i="17"/>
  <c r="AQ41" i="17"/>
  <c r="AP168" i="13"/>
  <c r="AP135" i="13"/>
  <c r="X98" i="17"/>
  <c r="X104" i="17"/>
  <c r="AP118" i="13"/>
  <c r="AP95" i="13"/>
  <c r="BH166" i="13"/>
  <c r="BH144" i="13"/>
  <c r="AP72" i="13"/>
  <c r="AP62" i="13"/>
  <c r="AP49" i="13"/>
  <c r="BH124" i="13"/>
  <c r="BH115" i="13"/>
  <c r="BH100" i="13"/>
  <c r="AP33" i="13"/>
  <c r="BH75" i="13"/>
  <c r="BH58" i="13"/>
  <c r="BH52" i="13"/>
  <c r="AP160" i="15"/>
  <c r="AP166" i="15"/>
  <c r="BH42" i="13"/>
  <c r="BH26" i="13"/>
  <c r="BH16" i="13"/>
  <c r="AP93" i="15"/>
  <c r="AP120" i="15"/>
  <c r="BH157" i="15"/>
  <c r="BH151" i="15"/>
  <c r="BH135" i="15"/>
  <c r="AP83" i="15"/>
  <c r="AP48" i="15"/>
  <c r="X171" i="13"/>
  <c r="X141" i="13"/>
  <c r="BH110" i="15"/>
  <c r="BH116" i="15"/>
  <c r="AP42" i="15"/>
  <c r="AP35" i="15"/>
  <c r="AP16" i="15"/>
  <c r="X127" i="13"/>
  <c r="X112" i="13"/>
  <c r="X101" i="13"/>
  <c r="BH78" i="15"/>
  <c r="BH65" i="15"/>
  <c r="BH47" i="15"/>
  <c r="AP173" i="17"/>
  <c r="AP163" i="17"/>
  <c r="AP138" i="17"/>
  <c r="X81" i="13"/>
  <c r="X60" i="13"/>
  <c r="BH27" i="15"/>
  <c r="BH13" i="15"/>
  <c r="AP125" i="17"/>
  <c r="AP109" i="17"/>
  <c r="AP115" i="17"/>
  <c r="X29" i="13"/>
  <c r="BH157" i="17"/>
  <c r="BH146" i="17"/>
  <c r="X160" i="15"/>
  <c r="X153" i="15"/>
  <c r="X138" i="15"/>
  <c r="BH114" i="17"/>
  <c r="BH121" i="17"/>
  <c r="BH92" i="17"/>
  <c r="X107" i="15"/>
  <c r="X117" i="15"/>
  <c r="X78" i="15"/>
  <c r="X65" i="15"/>
  <c r="X70" i="15"/>
  <c r="X25" i="15"/>
  <c r="X21" i="15"/>
  <c r="BH29" i="17"/>
  <c r="BH15" i="17"/>
  <c r="BH20" i="17"/>
  <c r="AP35" i="17"/>
  <c r="X169" i="17"/>
  <c r="X163" i="17"/>
  <c r="X70" i="13"/>
  <c r="BH20" i="15"/>
  <c r="AP164" i="13"/>
  <c r="AP146" i="13"/>
  <c r="X94" i="17"/>
  <c r="X100" i="17"/>
  <c r="AP114" i="13"/>
  <c r="AP106" i="13"/>
  <c r="BH173" i="13"/>
  <c r="BH156" i="13"/>
  <c r="BH140" i="13"/>
  <c r="AP70" i="13"/>
  <c r="AP58" i="13"/>
  <c r="AP48" i="13"/>
  <c r="BH118" i="13"/>
  <c r="BH111" i="13"/>
  <c r="BH96" i="13"/>
  <c r="BH71" i="13"/>
  <c r="BH54" i="13"/>
  <c r="BH48" i="13"/>
  <c r="AP156" i="15"/>
  <c r="AP162" i="15"/>
  <c r="BH38" i="13"/>
  <c r="BH22" i="13"/>
  <c r="BH12" i="13"/>
  <c r="AP118" i="15"/>
  <c r="AP116" i="15"/>
  <c r="BH153" i="15"/>
  <c r="BH147" i="15"/>
  <c r="BH142" i="15"/>
  <c r="AP79" i="15"/>
  <c r="AP71" i="15"/>
  <c r="X167" i="13"/>
  <c r="X137" i="13"/>
  <c r="BH106" i="15"/>
  <c r="BH112" i="15"/>
  <c r="AP38" i="15"/>
  <c r="AP31" i="15"/>
  <c r="AP12" i="15"/>
  <c r="X122" i="13"/>
  <c r="X109" i="13"/>
  <c r="X97" i="13"/>
  <c r="BH74" i="15"/>
  <c r="BH61" i="15"/>
  <c r="BH70" i="15"/>
  <c r="AP169" i="17"/>
  <c r="AP159" i="17"/>
  <c r="X77" i="13"/>
  <c r="X56" i="13"/>
  <c r="BH23" i="15"/>
  <c r="AP126" i="17"/>
  <c r="AP105" i="17"/>
  <c r="AP111" i="17"/>
  <c r="X31" i="13"/>
  <c r="X25" i="13"/>
  <c r="BH153" i="17"/>
  <c r="BH134" i="17"/>
  <c r="X174" i="15"/>
  <c r="X149" i="15"/>
  <c r="X141" i="15"/>
  <c r="BH129" i="17"/>
  <c r="BH117" i="17"/>
  <c r="BH123" i="17"/>
  <c r="X103" i="15"/>
  <c r="X113" i="15"/>
  <c r="X74" i="15"/>
  <c r="X61" i="15"/>
  <c r="X66" i="15"/>
  <c r="X40" i="15"/>
  <c r="X17" i="15"/>
  <c r="BH13" i="17"/>
  <c r="BH34" i="17"/>
  <c r="AP19" i="17"/>
  <c r="AP40" i="17"/>
  <c r="X165" i="17"/>
  <c r="X159" i="17"/>
  <c r="AP163" i="13"/>
  <c r="AP158" i="13"/>
  <c r="AP142" i="13"/>
  <c r="X125" i="17"/>
  <c r="X96" i="17"/>
  <c r="AP110" i="13"/>
  <c r="AP102" i="13"/>
  <c r="BH169" i="13"/>
  <c r="BH152" i="13"/>
  <c r="BH136" i="13"/>
  <c r="AP83" i="13"/>
  <c r="AP54" i="13"/>
  <c r="AP51" i="13"/>
  <c r="BH129" i="13"/>
  <c r="BH105" i="13"/>
  <c r="BH92" i="13"/>
  <c r="AP29" i="13"/>
  <c r="BH70" i="13"/>
  <c r="BH65" i="13"/>
  <c r="BH51" i="13"/>
  <c r="AP152" i="15"/>
  <c r="AP158" i="15"/>
  <c r="BH34" i="13"/>
  <c r="BH18" i="13"/>
  <c r="AP114" i="15"/>
  <c r="AP112" i="15"/>
  <c r="BH149" i="15"/>
  <c r="BH174" i="15"/>
  <c r="BH138" i="15"/>
  <c r="AP75" i="15"/>
  <c r="AP67" i="15"/>
  <c r="X149" i="13"/>
  <c r="X148" i="13"/>
  <c r="BH102" i="15"/>
  <c r="BH108" i="15"/>
  <c r="AP34" i="15"/>
  <c r="AP27" i="15"/>
  <c r="X130" i="13"/>
  <c r="X123" i="13"/>
  <c r="X108" i="13"/>
  <c r="BH85" i="15"/>
  <c r="BH57" i="15"/>
  <c r="BH66" i="15"/>
  <c r="AP165" i="17"/>
  <c r="AP155" i="17"/>
  <c r="X46" i="13"/>
  <c r="X73" i="13"/>
  <c r="X67" i="13"/>
  <c r="BH22" i="15"/>
  <c r="AP128" i="17"/>
  <c r="AP101" i="17"/>
  <c r="AP107" i="17"/>
  <c r="X27" i="13"/>
  <c r="X21" i="13"/>
  <c r="BH149" i="17"/>
  <c r="BH148" i="17"/>
  <c r="X170" i="15"/>
  <c r="X156" i="15"/>
  <c r="X137" i="15"/>
  <c r="BH128" i="17"/>
  <c r="BH113" i="17"/>
  <c r="BH119" i="17"/>
  <c r="X99" i="15"/>
  <c r="X109" i="15"/>
  <c r="X72" i="15"/>
  <c r="X57" i="15"/>
  <c r="X62" i="15"/>
  <c r="X36" i="15"/>
  <c r="X13" i="15"/>
  <c r="BH32" i="17"/>
  <c r="BH18" i="17"/>
  <c r="BH39" i="17"/>
  <c r="AP24" i="17"/>
  <c r="X161" i="17"/>
  <c r="X155" i="17"/>
  <c r="X32" i="15"/>
  <c r="BH16" i="17"/>
  <c r="BH37" i="17"/>
  <c r="BH23" i="17"/>
  <c r="AP38" i="17"/>
  <c r="X157" i="17"/>
  <c r="X151" i="17"/>
  <c r="X17" i="13"/>
  <c r="BH109" i="17"/>
  <c r="AP167" i="13"/>
  <c r="X127" i="17"/>
  <c r="X117" i="17"/>
  <c r="X123" i="17"/>
  <c r="AP120" i="13"/>
  <c r="AP121" i="13"/>
  <c r="AP94" i="13"/>
  <c r="BH172" i="13"/>
  <c r="BH155" i="13"/>
  <c r="BH143" i="13"/>
  <c r="AP75" i="13"/>
  <c r="AP65" i="13"/>
  <c r="BH123" i="13"/>
  <c r="BH103" i="13"/>
  <c r="AP40" i="13"/>
  <c r="AP31" i="13"/>
  <c r="AP21" i="13"/>
  <c r="BH78" i="13"/>
  <c r="BH57" i="13"/>
  <c r="AP141" i="15"/>
  <c r="AP150" i="15"/>
  <c r="BH37" i="13"/>
  <c r="AP106" i="15"/>
  <c r="AP104" i="15"/>
  <c r="BH168" i="15"/>
  <c r="BH166" i="15"/>
  <c r="AP86" i="15"/>
  <c r="AP46" i="15"/>
  <c r="AP59" i="15"/>
  <c r="X152" i="13"/>
  <c r="X140" i="13"/>
  <c r="BH94" i="15"/>
  <c r="BH100" i="15"/>
  <c r="AP26" i="15"/>
  <c r="AP22" i="15"/>
  <c r="AP19" i="15"/>
  <c r="X125" i="13"/>
  <c r="X115" i="13"/>
  <c r="X100" i="13"/>
  <c r="BH77" i="15"/>
  <c r="BH49" i="15"/>
  <c r="BH58" i="15"/>
  <c r="AP157" i="17"/>
  <c r="AP134" i="17"/>
  <c r="X86" i="13"/>
  <c r="X66" i="13"/>
  <c r="X59" i="13"/>
  <c r="BH37" i="15"/>
  <c r="BH38" i="15"/>
  <c r="BH16" i="15"/>
  <c r="AP131" i="17"/>
  <c r="AP93" i="17"/>
  <c r="AP99" i="17"/>
  <c r="X40" i="13"/>
  <c r="X19" i="13"/>
  <c r="X13" i="13"/>
  <c r="BH172" i="17"/>
  <c r="BH140" i="17"/>
  <c r="X172" i="15"/>
  <c r="X148" i="15"/>
  <c r="X140" i="15"/>
  <c r="BH127" i="17"/>
  <c r="BH105" i="17"/>
  <c r="BH111" i="17"/>
  <c r="X93" i="15"/>
  <c r="X101" i="15"/>
  <c r="X81" i="15"/>
  <c r="X49" i="15"/>
  <c r="X54" i="15"/>
  <c r="X28" i="15"/>
  <c r="BH35" i="17"/>
  <c r="BH21" i="17"/>
  <c r="AP22" i="17"/>
  <c r="AP27" i="17"/>
  <c r="X153" i="17"/>
  <c r="X145" i="17"/>
  <c r="AP70" i="15"/>
  <c r="AP97" i="17"/>
  <c r="Y4" i="17"/>
  <c r="Y20" i="17"/>
  <c r="Y36" i="17"/>
  <c r="Y17" i="17"/>
  <c r="Y33" i="17"/>
  <c r="Y2" i="17"/>
  <c r="Y14" i="17"/>
  <c r="Y30" i="17"/>
  <c r="Y11" i="17"/>
  <c r="Y27" i="17"/>
  <c r="Y8" i="17"/>
  <c r="Y24" i="17"/>
  <c r="Y40" i="17"/>
  <c r="Y5" i="17"/>
  <c r="Y21" i="17"/>
  <c r="Y37" i="17"/>
  <c r="Y18" i="17"/>
  <c r="Y34" i="17"/>
  <c r="Y15" i="17"/>
  <c r="Y31" i="17"/>
  <c r="Y12" i="17"/>
  <c r="Y28" i="17"/>
  <c r="Y9" i="17"/>
  <c r="Y25" i="17"/>
  <c r="Y41" i="17"/>
  <c r="Y6" i="17"/>
  <c r="Y22" i="17"/>
  <c r="Y38" i="17"/>
  <c r="Y3" i="17"/>
  <c r="Y19" i="17"/>
  <c r="Y35" i="17"/>
  <c r="Y16" i="17"/>
  <c r="Y32" i="17"/>
  <c r="Y13" i="17"/>
  <c r="Y29" i="17"/>
  <c r="Y10" i="17"/>
  <c r="Y26" i="17"/>
  <c r="Y42" i="17"/>
  <c r="Y7" i="17"/>
  <c r="Y23" i="17"/>
  <c r="Y39" i="17"/>
  <c r="AP157" i="13"/>
  <c r="X126" i="17"/>
  <c r="X113" i="17"/>
  <c r="X119" i="17"/>
  <c r="AP128" i="13"/>
  <c r="AP117" i="13"/>
  <c r="AP105" i="13"/>
  <c r="BH168" i="13"/>
  <c r="BH151" i="13"/>
  <c r="BH139" i="13"/>
  <c r="AP71" i="13"/>
  <c r="AP61" i="13"/>
  <c r="BH122" i="13"/>
  <c r="BH99" i="13"/>
  <c r="AP36" i="13"/>
  <c r="AP27" i="13"/>
  <c r="AP17" i="13"/>
  <c r="BH74" i="13"/>
  <c r="BH68" i="13"/>
  <c r="AP169" i="15"/>
  <c r="AP171" i="15"/>
  <c r="AP142" i="15"/>
  <c r="BH33" i="13"/>
  <c r="AP102" i="15"/>
  <c r="AP100" i="15"/>
  <c r="BH164" i="15"/>
  <c r="BH162" i="15"/>
  <c r="AP82" i="15"/>
  <c r="AP65" i="15"/>
  <c r="AP55" i="15"/>
  <c r="X134" i="13"/>
  <c r="X151" i="13"/>
  <c r="X136" i="13"/>
  <c r="BH93" i="15"/>
  <c r="BH96" i="15"/>
  <c r="AP41" i="15"/>
  <c r="AP18" i="15"/>
  <c r="AP15" i="15"/>
  <c r="X129" i="13"/>
  <c r="X111" i="13"/>
  <c r="X96" i="13"/>
  <c r="BH73" i="15"/>
  <c r="BH68" i="15"/>
  <c r="BH54" i="15"/>
  <c r="AP153" i="17"/>
  <c r="AP141" i="17"/>
  <c r="X84" i="13"/>
  <c r="X62" i="13"/>
  <c r="X55" i="13"/>
  <c r="BH33" i="15"/>
  <c r="BH34" i="15"/>
  <c r="BH12" i="15"/>
  <c r="AP122" i="17"/>
  <c r="AP120" i="17"/>
  <c r="AP95" i="17"/>
  <c r="X36" i="13"/>
  <c r="X15" i="13"/>
  <c r="X12" i="13"/>
  <c r="BH174" i="17"/>
  <c r="BH168" i="17"/>
  <c r="BH136" i="17"/>
  <c r="X164" i="15"/>
  <c r="X171" i="15"/>
  <c r="X136" i="15"/>
  <c r="BH125" i="17"/>
  <c r="BH101" i="17"/>
  <c r="BH107" i="17"/>
  <c r="X94" i="15"/>
  <c r="X97" i="15"/>
  <c r="X77" i="15"/>
  <c r="X60" i="15"/>
  <c r="X50" i="15"/>
  <c r="X24" i="15"/>
  <c r="X20" i="15"/>
  <c r="BH19" i="17"/>
  <c r="BH42" i="17"/>
  <c r="X148" i="17"/>
  <c r="X141" i="17"/>
  <c r="BH125" i="13"/>
  <c r="AP161" i="13"/>
  <c r="AP153" i="13"/>
  <c r="X122" i="17"/>
  <c r="X109" i="17"/>
  <c r="X115" i="17"/>
  <c r="AP91" i="13"/>
  <c r="AP113" i="13"/>
  <c r="AP101" i="13"/>
  <c r="BH164" i="13"/>
  <c r="BH158" i="13"/>
  <c r="BH135" i="13"/>
  <c r="AP82" i="13"/>
  <c r="AP57" i="13"/>
  <c r="BH119" i="13"/>
  <c r="BH95" i="13"/>
  <c r="AP28" i="13"/>
  <c r="AP23" i="13"/>
  <c r="AP13" i="13"/>
  <c r="BH85" i="13"/>
  <c r="BH64" i="13"/>
  <c r="AP173" i="15"/>
  <c r="AP167" i="15"/>
  <c r="AP138" i="15"/>
  <c r="BH40" i="13"/>
  <c r="BH29" i="13"/>
  <c r="AP125" i="15"/>
  <c r="AP98" i="15"/>
  <c r="AP96" i="15"/>
  <c r="BH160" i="15"/>
  <c r="BH158" i="15"/>
  <c r="AP78" i="15"/>
  <c r="AP61" i="15"/>
  <c r="AP51" i="15"/>
  <c r="X174" i="13"/>
  <c r="X163" i="13"/>
  <c r="X147" i="13"/>
  <c r="BH126" i="15"/>
  <c r="BH129" i="15"/>
  <c r="BH123" i="15"/>
  <c r="AP37" i="15"/>
  <c r="AP14" i="15"/>
  <c r="X91" i="13"/>
  <c r="X107" i="13"/>
  <c r="BH71" i="15"/>
  <c r="BH64" i="15"/>
  <c r="BH50" i="15"/>
  <c r="AP145" i="17"/>
  <c r="AP137" i="17"/>
  <c r="X80" i="13"/>
  <c r="X58" i="13"/>
  <c r="X50" i="13"/>
  <c r="BH29" i="15"/>
  <c r="BH30" i="15"/>
  <c r="AP118" i="17"/>
  <c r="AP116" i="17"/>
  <c r="X39" i="13"/>
  <c r="W2" i="13"/>
  <c r="BH170" i="17"/>
  <c r="BH164" i="17"/>
  <c r="BH143" i="17"/>
  <c r="X166" i="15"/>
  <c r="X167" i="15"/>
  <c r="X139" i="15"/>
  <c r="BH126" i="17"/>
  <c r="BH97" i="17"/>
  <c r="BH103" i="17"/>
  <c r="X131" i="15"/>
  <c r="X126" i="15"/>
  <c r="X92" i="15"/>
  <c r="X73" i="15"/>
  <c r="X56" i="15"/>
  <c r="X42" i="15"/>
  <c r="X18" i="15"/>
  <c r="X16" i="15"/>
  <c r="BH24" i="17"/>
  <c r="BH26" i="17"/>
  <c r="AP41" i="17"/>
  <c r="X147" i="17"/>
  <c r="X137" i="17"/>
  <c r="BH14" i="13"/>
  <c r="AP174" i="13"/>
  <c r="AP145" i="13"/>
  <c r="X129" i="17"/>
  <c r="X105" i="17"/>
  <c r="X111" i="17"/>
  <c r="AP131" i="13"/>
  <c r="AP116" i="13"/>
  <c r="AP97" i="13"/>
  <c r="BH161" i="13"/>
  <c r="BH154" i="13"/>
  <c r="BH146" i="13"/>
  <c r="AP78" i="13"/>
  <c r="AP64" i="13"/>
  <c r="BH114" i="13"/>
  <c r="BH93" i="13"/>
  <c r="AP39" i="13"/>
  <c r="AP19" i="13"/>
  <c r="BH81" i="13"/>
  <c r="BH60" i="13"/>
  <c r="AP145" i="15"/>
  <c r="AP163" i="15"/>
  <c r="AP137" i="15"/>
  <c r="BH36" i="13"/>
  <c r="BH25" i="13"/>
  <c r="AP131" i="15"/>
  <c r="AP94" i="15"/>
  <c r="AP119" i="15"/>
  <c r="BH156" i="15"/>
  <c r="BH154" i="15"/>
  <c r="AP74" i="15"/>
  <c r="AP57" i="15"/>
  <c r="AP47" i="15"/>
  <c r="X170" i="13"/>
  <c r="X159" i="13"/>
  <c r="X143" i="13"/>
  <c r="BH131" i="15"/>
  <c r="BH125" i="15"/>
  <c r="BH119" i="15"/>
  <c r="AP33" i="15"/>
  <c r="X118" i="13"/>
  <c r="X103" i="13"/>
  <c r="BH84" i="15"/>
  <c r="BH60" i="15"/>
  <c r="AP172" i="17"/>
  <c r="AP144" i="17"/>
  <c r="X76" i="13"/>
  <c r="X54" i="13"/>
  <c r="X49" i="13"/>
  <c r="BH25" i="15"/>
  <c r="BH26" i="15"/>
  <c r="AP114" i="17"/>
  <c r="AP112" i="17"/>
  <c r="X35" i="13"/>
  <c r="BH166" i="17"/>
  <c r="BH160" i="17"/>
  <c r="BH139" i="17"/>
  <c r="X162" i="15"/>
  <c r="X163" i="15"/>
  <c r="X135" i="15"/>
  <c r="BH131" i="17"/>
  <c r="BH93" i="17"/>
  <c r="BH99" i="17"/>
  <c r="X127" i="15"/>
  <c r="X122" i="15"/>
  <c r="X124" i="15"/>
  <c r="X84" i="15"/>
  <c r="X52" i="15"/>
  <c r="X38" i="15"/>
  <c r="X39" i="15"/>
  <c r="X12" i="15"/>
  <c r="BH38" i="17"/>
  <c r="AP25" i="17"/>
  <c r="AP30" i="17"/>
  <c r="X174" i="17"/>
  <c r="X172" i="17"/>
  <c r="X144" i="17"/>
  <c r="BH147" i="17"/>
  <c r="X134" i="15"/>
  <c r="X91" i="17"/>
  <c r="X101" i="17"/>
  <c r="X107" i="17"/>
  <c r="AP127" i="13"/>
  <c r="AP112" i="13"/>
  <c r="AP104" i="13"/>
  <c r="BH171" i="13"/>
  <c r="BH157" i="13"/>
  <c r="BH142" i="13"/>
  <c r="AP74" i="13"/>
  <c r="AP60" i="13"/>
  <c r="BH110" i="13"/>
  <c r="BH106" i="13"/>
  <c r="AP35" i="13"/>
  <c r="AP15" i="13"/>
  <c r="BH77" i="13"/>
  <c r="BH56" i="13"/>
  <c r="AP165" i="15"/>
  <c r="AP159" i="15"/>
  <c r="AP144" i="15"/>
  <c r="BH31" i="13"/>
  <c r="BH21" i="13"/>
  <c r="AP127" i="15"/>
  <c r="AP121" i="15"/>
  <c r="AP115" i="15"/>
  <c r="BH152" i="15"/>
  <c r="BH150" i="15"/>
  <c r="AP85" i="15"/>
  <c r="AP53" i="15"/>
  <c r="AP66" i="15"/>
  <c r="X166" i="13"/>
  <c r="X155" i="13"/>
  <c r="X139" i="13"/>
  <c r="BH124" i="15"/>
  <c r="BH121" i="15"/>
  <c r="BH115" i="15"/>
  <c r="AP29" i="15"/>
  <c r="X114" i="13"/>
  <c r="X99" i="13"/>
  <c r="BH80" i="15"/>
  <c r="BH56" i="15"/>
  <c r="AP174" i="17"/>
  <c r="AP168" i="17"/>
  <c r="AP140" i="17"/>
  <c r="X72" i="13"/>
  <c r="X53" i="13"/>
  <c r="X48" i="13"/>
  <c r="BH40" i="15"/>
  <c r="BH19" i="15"/>
  <c r="BH15" i="15"/>
  <c r="AP110" i="17"/>
  <c r="AP108" i="17"/>
  <c r="X42" i="13"/>
  <c r="X32" i="13"/>
  <c r="BH162" i="17"/>
  <c r="BH156" i="17"/>
  <c r="BH135" i="17"/>
  <c r="X158" i="15"/>
  <c r="X159" i="15"/>
  <c r="BH118" i="17"/>
  <c r="BH124" i="17"/>
  <c r="BH95" i="17"/>
  <c r="X128" i="15"/>
  <c r="X118" i="15"/>
  <c r="X120" i="15"/>
  <c r="X80" i="15"/>
  <c r="X48" i="15"/>
  <c r="X34" i="15"/>
  <c r="X35" i="15"/>
  <c r="BH22" i="17"/>
  <c r="BH40" i="17"/>
  <c r="AP37" i="17"/>
  <c r="AP14" i="17"/>
  <c r="X170" i="17"/>
  <c r="X168" i="17"/>
  <c r="X140" i="17"/>
  <c r="AP8" i="16"/>
  <c r="AP4" i="16"/>
  <c r="AP129" i="16"/>
  <c r="AP125" i="16"/>
  <c r="X8" i="16"/>
  <c r="X4" i="16"/>
  <c r="X129" i="16"/>
  <c r="X125" i="16"/>
  <c r="X2" i="16"/>
  <c r="BH11" i="16"/>
  <c r="BH7" i="16"/>
  <c r="BH3" i="16"/>
  <c r="BH128" i="16"/>
  <c r="BH124" i="16"/>
  <c r="AP11" i="16"/>
  <c r="AP7" i="16"/>
  <c r="AP3" i="16"/>
  <c r="AP128" i="16"/>
  <c r="AP124" i="16"/>
  <c r="AP120" i="16"/>
  <c r="AP116" i="16"/>
  <c r="AP112" i="16"/>
  <c r="AP108" i="16"/>
  <c r="AP104" i="16"/>
  <c r="AP100" i="16"/>
  <c r="AP96" i="16"/>
  <c r="AP92" i="16"/>
  <c r="AP172" i="16"/>
  <c r="AP168" i="16"/>
  <c r="AP164" i="16"/>
  <c r="AP160" i="16"/>
  <c r="AP156" i="16"/>
  <c r="AP152" i="16"/>
  <c r="AP148" i="16"/>
  <c r="AP144" i="16"/>
  <c r="AP140" i="16"/>
  <c r="AP136" i="16"/>
  <c r="BH10" i="16"/>
  <c r="BH6" i="16"/>
  <c r="BH127" i="16"/>
  <c r="BH123" i="16"/>
  <c r="AP10" i="16"/>
  <c r="AP6" i="16"/>
  <c r="AP127" i="16"/>
  <c r="AP123" i="16"/>
  <c r="X10" i="16"/>
  <c r="X6" i="16"/>
  <c r="X127" i="16"/>
  <c r="X123" i="16"/>
  <c r="X89" i="16"/>
  <c r="BH9" i="16"/>
  <c r="BH5" i="16"/>
  <c r="BH126" i="16"/>
  <c r="AP9" i="16"/>
  <c r="AP5" i="16"/>
  <c r="BH89" i="16"/>
  <c r="AP126" i="16"/>
  <c r="AP122" i="16"/>
  <c r="X9" i="16"/>
  <c r="X5" i="16"/>
  <c r="AP89" i="16"/>
  <c r="X126" i="16"/>
  <c r="BH8" i="16"/>
  <c r="BH4" i="16"/>
  <c r="BH129" i="16"/>
  <c r="BH125" i="16"/>
  <c r="AP121" i="16"/>
  <c r="AP117" i="16"/>
  <c r="AP113" i="16"/>
  <c r="AP109" i="16"/>
  <c r="AP105" i="16"/>
  <c r="AP101" i="16"/>
  <c r="AP97" i="16"/>
  <c r="AP93" i="16"/>
  <c r="BH132" i="16"/>
  <c r="AP169" i="16"/>
  <c r="AP165" i="16"/>
  <c r="AP161" i="16"/>
  <c r="AP157" i="16"/>
  <c r="AP153" i="16"/>
  <c r="AP149" i="16"/>
  <c r="AP145" i="16"/>
  <c r="AP141" i="16"/>
  <c r="AP137" i="16"/>
  <c r="AP133" i="16"/>
  <c r="X121" i="16"/>
  <c r="X117" i="16"/>
  <c r="X113" i="16"/>
  <c r="X109" i="16"/>
  <c r="X105" i="16"/>
  <c r="X101" i="16"/>
  <c r="X97" i="16"/>
  <c r="X93" i="16"/>
  <c r="AP132" i="16"/>
  <c r="X169" i="16"/>
  <c r="X165" i="16"/>
  <c r="X161" i="16"/>
  <c r="X157" i="16"/>
  <c r="X153" i="16"/>
  <c r="X149" i="16"/>
  <c r="X145" i="16"/>
  <c r="X141" i="16"/>
  <c r="X137" i="16"/>
  <c r="X133" i="16"/>
  <c r="BH120" i="16"/>
  <c r="BH116" i="16"/>
  <c r="BH112" i="16"/>
  <c r="BH108" i="16"/>
  <c r="BH104" i="16"/>
  <c r="BH100" i="16"/>
  <c r="BH96" i="16"/>
  <c r="BH92" i="16"/>
  <c r="BH172" i="16"/>
  <c r="BH168" i="16"/>
  <c r="BH164" i="16"/>
  <c r="BH160" i="16"/>
  <c r="BH156" i="16"/>
  <c r="BH152" i="16"/>
  <c r="BH148" i="16"/>
  <c r="BH144" i="16"/>
  <c r="BH140" i="16"/>
  <c r="BH136" i="16"/>
  <c r="BH119" i="16"/>
  <c r="BH115" i="16"/>
  <c r="BH111" i="16"/>
  <c r="BH107" i="16"/>
  <c r="BH103" i="16"/>
  <c r="BH99" i="16"/>
  <c r="BH95" i="16"/>
  <c r="BH91" i="16"/>
  <c r="BH171" i="16"/>
  <c r="BH167" i="16"/>
  <c r="BH163" i="16"/>
  <c r="BH159" i="16"/>
  <c r="BH155" i="16"/>
  <c r="BH151" i="16"/>
  <c r="BH147" i="16"/>
  <c r="BH143" i="16"/>
  <c r="BH139" i="16"/>
  <c r="BH135" i="16"/>
  <c r="AP119" i="16"/>
  <c r="AP115" i="16"/>
  <c r="AP111" i="16"/>
  <c r="AP107" i="16"/>
  <c r="AP103" i="16"/>
  <c r="AP99" i="16"/>
  <c r="AP95" i="16"/>
  <c r="AP91" i="16"/>
  <c r="AP171" i="16"/>
  <c r="AP167" i="16"/>
  <c r="AP163" i="16"/>
  <c r="AP159" i="16"/>
  <c r="AP155" i="16"/>
  <c r="AP151" i="16"/>
  <c r="AP147" i="16"/>
  <c r="AP143" i="16"/>
  <c r="AP139" i="16"/>
  <c r="AP135" i="16"/>
  <c r="X119" i="16"/>
  <c r="X115" i="16"/>
  <c r="X111" i="16"/>
  <c r="X107" i="16"/>
  <c r="X103" i="16"/>
  <c r="X99" i="16"/>
  <c r="X95" i="16"/>
  <c r="X91" i="16"/>
  <c r="X171" i="16"/>
  <c r="X167" i="16"/>
  <c r="X163" i="16"/>
  <c r="X159" i="16"/>
  <c r="X155" i="16"/>
  <c r="X151" i="16"/>
  <c r="X147" i="16"/>
  <c r="X143" i="16"/>
  <c r="X139" i="16"/>
  <c r="X135" i="16"/>
  <c r="BH122" i="16"/>
  <c r="BH118" i="16"/>
  <c r="BH114" i="16"/>
  <c r="BH110" i="16"/>
  <c r="BH106" i="16"/>
  <c r="BH102" i="16"/>
  <c r="BH98" i="16"/>
  <c r="BH94" i="16"/>
  <c r="BH90" i="16"/>
  <c r="BH170" i="16"/>
  <c r="BH166" i="16"/>
  <c r="BH162" i="16"/>
  <c r="BH158" i="16"/>
  <c r="BH154" i="16"/>
  <c r="BH150" i="16"/>
  <c r="BH146" i="16"/>
  <c r="BH142" i="16"/>
  <c r="BH138" i="16"/>
  <c r="BH134" i="16"/>
  <c r="AP118" i="16"/>
  <c r="AP114" i="16"/>
  <c r="AP110" i="16"/>
  <c r="AP106" i="16"/>
  <c r="AP102" i="16"/>
  <c r="AP98" i="16"/>
  <c r="AP94" i="16"/>
  <c r="AP90" i="16"/>
  <c r="AP170" i="16"/>
  <c r="AP166" i="16"/>
  <c r="AP162" i="16"/>
  <c r="AP158" i="16"/>
  <c r="AP154" i="16"/>
  <c r="AP150" i="16"/>
  <c r="AP146" i="16"/>
  <c r="AP142" i="16"/>
  <c r="AP138" i="16"/>
  <c r="AP134" i="16"/>
  <c r="X122" i="16"/>
  <c r="X118" i="16"/>
  <c r="X114" i="16"/>
  <c r="X110" i="16"/>
  <c r="X106" i="16"/>
  <c r="X102" i="16"/>
  <c r="X98" i="16"/>
  <c r="X94" i="16"/>
  <c r="X90" i="16"/>
  <c r="X170" i="16"/>
  <c r="X166" i="16"/>
  <c r="X162" i="16"/>
  <c r="X158" i="16"/>
  <c r="X154" i="16"/>
  <c r="X150" i="16"/>
  <c r="X146" i="16"/>
  <c r="X142" i="16"/>
  <c r="X138" i="16"/>
  <c r="X134" i="16"/>
  <c r="X132" i="16"/>
  <c r="BH121" i="16"/>
  <c r="BH117" i="16"/>
  <c r="BH113" i="16"/>
  <c r="BH109" i="16"/>
  <c r="BH105" i="16"/>
  <c r="BH101" i="16"/>
  <c r="BH97" i="16"/>
  <c r="BH93" i="16"/>
  <c r="BH169" i="16"/>
  <c r="BH165" i="16"/>
  <c r="BH161" i="16"/>
  <c r="BH157" i="16"/>
  <c r="BH153" i="16"/>
  <c r="BH149" i="16"/>
  <c r="BH145" i="16"/>
  <c r="BH141" i="16"/>
  <c r="BH137" i="16"/>
  <c r="BH133" i="16"/>
  <c r="AP128" i="14"/>
  <c r="X128" i="14"/>
  <c r="BH127" i="14"/>
  <c r="AP127" i="14"/>
  <c r="X127" i="14"/>
  <c r="X89" i="14"/>
  <c r="BH126" i="14"/>
  <c r="BH89" i="14"/>
  <c r="AP126" i="14"/>
  <c r="AP89" i="14"/>
  <c r="X126" i="14"/>
  <c r="BH129" i="14"/>
  <c r="AP129" i="14"/>
  <c r="X129" i="14"/>
  <c r="BH124" i="14"/>
  <c r="BH120" i="14"/>
  <c r="BH116" i="14"/>
  <c r="BH112" i="14"/>
  <c r="BH108" i="14"/>
  <c r="BH104" i="14"/>
  <c r="BH100" i="14"/>
  <c r="BH96" i="14"/>
  <c r="BH92" i="14"/>
  <c r="BH172" i="14"/>
  <c r="BH168" i="14"/>
  <c r="BH164" i="14"/>
  <c r="BH160" i="14"/>
  <c r="BH156" i="14"/>
  <c r="BH152" i="14"/>
  <c r="BH148" i="14"/>
  <c r="BH144" i="14"/>
  <c r="BH140" i="14"/>
  <c r="BH136" i="14"/>
  <c r="AP124" i="14"/>
  <c r="AP120" i="14"/>
  <c r="AP116" i="14"/>
  <c r="AP112" i="14"/>
  <c r="AP108" i="14"/>
  <c r="AP104" i="14"/>
  <c r="AP100" i="14"/>
  <c r="AP96" i="14"/>
  <c r="AP92" i="14"/>
  <c r="AP172" i="14"/>
  <c r="AP168" i="14"/>
  <c r="AP164" i="14"/>
  <c r="AP160" i="14"/>
  <c r="AP156" i="14"/>
  <c r="AP152" i="14"/>
  <c r="AP148" i="14"/>
  <c r="AP144" i="14"/>
  <c r="AP140" i="14"/>
  <c r="AP136" i="14"/>
  <c r="X124" i="14"/>
  <c r="X120" i="14"/>
  <c r="X116" i="14"/>
  <c r="X112" i="14"/>
  <c r="X108" i="14"/>
  <c r="X104" i="14"/>
  <c r="X100" i="14"/>
  <c r="X96" i="14"/>
  <c r="X92" i="14"/>
  <c r="X172" i="14"/>
  <c r="X168" i="14"/>
  <c r="X164" i="14"/>
  <c r="X160" i="14"/>
  <c r="X156" i="14"/>
  <c r="X152" i="14"/>
  <c r="X148" i="14"/>
  <c r="X144" i="14"/>
  <c r="X140" i="14"/>
  <c r="X136" i="14"/>
  <c r="BH123" i="14"/>
  <c r="BH119" i="14"/>
  <c r="BH115" i="14"/>
  <c r="BH111" i="14"/>
  <c r="BH107" i="14"/>
  <c r="BH103" i="14"/>
  <c r="BH99" i="14"/>
  <c r="BH95" i="14"/>
  <c r="BH91" i="14"/>
  <c r="BH171" i="14"/>
  <c r="BH167" i="14"/>
  <c r="BH163" i="14"/>
  <c r="BH159" i="14"/>
  <c r="BH155" i="14"/>
  <c r="BH151" i="14"/>
  <c r="BH147" i="14"/>
  <c r="BH143" i="14"/>
  <c r="BH139" i="14"/>
  <c r="BH135" i="14"/>
  <c r="AP123" i="14"/>
  <c r="AP119" i="14"/>
  <c r="AP115" i="14"/>
  <c r="AP111" i="14"/>
  <c r="AP107" i="14"/>
  <c r="AP103" i="14"/>
  <c r="AP99" i="14"/>
  <c r="AP95" i="14"/>
  <c r="AP91" i="14"/>
  <c r="AP171" i="14"/>
  <c r="AP167" i="14"/>
  <c r="AP163" i="14"/>
  <c r="AP159" i="14"/>
  <c r="AP155" i="14"/>
  <c r="AP151" i="14"/>
  <c r="AP147" i="14"/>
  <c r="AP143" i="14"/>
  <c r="AP139" i="14"/>
  <c r="AP135" i="14"/>
  <c r="X107" i="14"/>
  <c r="BH122" i="14"/>
  <c r="BH118" i="14"/>
  <c r="BH114" i="14"/>
  <c r="BH110" i="14"/>
  <c r="BH106" i="14"/>
  <c r="BH102" i="14"/>
  <c r="BH98" i="14"/>
  <c r="BH94" i="14"/>
  <c r="BH90" i="14"/>
  <c r="BH170" i="14"/>
  <c r="BH166" i="14"/>
  <c r="BH162" i="14"/>
  <c r="BH158" i="14"/>
  <c r="BH154" i="14"/>
  <c r="BH150" i="14"/>
  <c r="BH146" i="14"/>
  <c r="BH142" i="14"/>
  <c r="BH138" i="14"/>
  <c r="BH134" i="14"/>
  <c r="AP122" i="14"/>
  <c r="AP118" i="14"/>
  <c r="AP114" i="14"/>
  <c r="AP110" i="14"/>
  <c r="AP106" i="14"/>
  <c r="AP102" i="14"/>
  <c r="AP98" i="14"/>
  <c r="AP94" i="14"/>
  <c r="AP90" i="14"/>
  <c r="AP170" i="14"/>
  <c r="AP166" i="14"/>
  <c r="AP162" i="14"/>
  <c r="AP158" i="14"/>
  <c r="AP154" i="14"/>
  <c r="AP150" i="14"/>
  <c r="AP146" i="14"/>
  <c r="AP142" i="14"/>
  <c r="AP138" i="14"/>
  <c r="AP134" i="14"/>
  <c r="X122" i="14"/>
  <c r="X118" i="14"/>
  <c r="X114" i="14"/>
  <c r="X110" i="14"/>
  <c r="X106" i="14"/>
  <c r="X102" i="14"/>
  <c r="X98" i="14"/>
  <c r="X94" i="14"/>
  <c r="X90" i="14"/>
  <c r="X170" i="14"/>
  <c r="X166" i="14"/>
  <c r="X162" i="14"/>
  <c r="X158" i="14"/>
  <c r="X154" i="14"/>
  <c r="X150" i="14"/>
  <c r="X146" i="14"/>
  <c r="X142" i="14"/>
  <c r="X138" i="14"/>
  <c r="X134" i="14"/>
  <c r="BH125" i="14"/>
  <c r="BH121" i="14"/>
  <c r="BH117" i="14"/>
  <c r="BH113" i="14"/>
  <c r="BH109" i="14"/>
  <c r="BH105" i="14"/>
  <c r="BH101" i="14"/>
  <c r="BH97" i="14"/>
  <c r="BH93" i="14"/>
  <c r="BH169" i="14"/>
  <c r="BH165" i="14"/>
  <c r="BH161" i="14"/>
  <c r="BH157" i="14"/>
  <c r="BH153" i="14"/>
  <c r="BH149" i="14"/>
  <c r="BH145" i="14"/>
  <c r="BH141" i="14"/>
  <c r="BH137" i="14"/>
  <c r="BH133" i="14"/>
  <c r="AP125" i="14"/>
  <c r="AP121" i="14"/>
  <c r="AP117" i="14"/>
  <c r="AP113" i="14"/>
  <c r="AP109" i="14"/>
  <c r="AP105" i="14"/>
  <c r="AP101" i="14"/>
  <c r="AP97" i="14"/>
  <c r="AP93" i="14"/>
  <c r="BH132" i="14"/>
  <c r="AP169" i="14"/>
  <c r="AP165" i="14"/>
  <c r="AP161" i="14"/>
  <c r="AP157" i="14"/>
  <c r="AP153" i="14"/>
  <c r="AP149" i="14"/>
  <c r="AP145" i="14"/>
  <c r="AP141" i="14"/>
  <c r="AP137" i="14"/>
  <c r="AP133" i="14"/>
  <c r="X125" i="14"/>
  <c r="X121" i="14"/>
  <c r="X117" i="14"/>
  <c r="X113" i="14"/>
  <c r="X109" i="14"/>
  <c r="X105" i="14"/>
  <c r="X101" i="14"/>
  <c r="X97" i="14"/>
  <c r="X93" i="14"/>
  <c r="AP132" i="14"/>
  <c r="X169" i="14"/>
  <c r="X165" i="14"/>
  <c r="X161" i="14"/>
  <c r="X157" i="14"/>
  <c r="X153" i="14"/>
  <c r="X149" i="14"/>
  <c r="X145" i="14"/>
  <c r="X141" i="14"/>
  <c r="X137" i="14"/>
  <c r="X133" i="14"/>
  <c r="BH120" i="12"/>
  <c r="BH116" i="12"/>
  <c r="BH112" i="12"/>
  <c r="BH108" i="12"/>
  <c r="BH104" i="12"/>
  <c r="BH100" i="12"/>
  <c r="BH170" i="12"/>
  <c r="BH166" i="12"/>
  <c r="BH95" i="12"/>
  <c r="BH91" i="12"/>
  <c r="BH127" i="12"/>
  <c r="BH153" i="12"/>
  <c r="BH149" i="12"/>
  <c r="BH145" i="12"/>
  <c r="BH141" i="12"/>
  <c r="BH137" i="12"/>
  <c r="BH133" i="12"/>
  <c r="AP90" i="12"/>
  <c r="AP164" i="12"/>
  <c r="AP160" i="12"/>
  <c r="AP156" i="12"/>
  <c r="AP89" i="12"/>
  <c r="AP126" i="12"/>
  <c r="BH98" i="12"/>
  <c r="AP94" i="12"/>
  <c r="BH128" i="12"/>
  <c r="BH124" i="12"/>
  <c r="BH96" i="12"/>
  <c r="BH92" i="12"/>
  <c r="BH123" i="12"/>
  <c r="BH119" i="12"/>
  <c r="BH115" i="12"/>
  <c r="BH111" i="12"/>
  <c r="BH107" i="12"/>
  <c r="BH103" i="12"/>
  <c r="BH99" i="12"/>
  <c r="BH169" i="12"/>
  <c r="BH165" i="12"/>
  <c r="BH161" i="12"/>
  <c r="BH157" i="12"/>
  <c r="AP95" i="12"/>
  <c r="AP91" i="12"/>
  <c r="AP127" i="12"/>
  <c r="AP123" i="12"/>
  <c r="AP119" i="12"/>
  <c r="AP115" i="12"/>
  <c r="AP111" i="12"/>
  <c r="AP107" i="12"/>
  <c r="AP103" i="12"/>
  <c r="AP99" i="12"/>
  <c r="BH132" i="12"/>
  <c r="AP169" i="12"/>
  <c r="AP165" i="12"/>
  <c r="AP161" i="12"/>
  <c r="AP157" i="12"/>
  <c r="AP153" i="12"/>
  <c r="AP149" i="12"/>
  <c r="AP145" i="12"/>
  <c r="AP141" i="12"/>
  <c r="AP137" i="12"/>
  <c r="AP133" i="12"/>
  <c r="BH89" i="12"/>
  <c r="X95" i="12"/>
  <c r="X91" i="12"/>
  <c r="X127" i="12"/>
  <c r="X123" i="12"/>
  <c r="X119" i="12"/>
  <c r="X115" i="12"/>
  <c r="X111" i="12"/>
  <c r="X107" i="12"/>
  <c r="X103" i="12"/>
  <c r="X99" i="12"/>
  <c r="AP132" i="12"/>
  <c r="X169" i="12"/>
  <c r="X165" i="12"/>
  <c r="X161" i="12"/>
  <c r="X157" i="12"/>
  <c r="X153" i="12"/>
  <c r="X149" i="12"/>
  <c r="X145" i="12"/>
  <c r="X141" i="12"/>
  <c r="X137" i="12"/>
  <c r="X133" i="12"/>
  <c r="X98" i="12"/>
  <c r="BH94" i="12"/>
  <c r="BH90" i="12"/>
  <c r="BH126" i="12"/>
  <c r="BH122" i="12"/>
  <c r="BH118" i="12"/>
  <c r="BH114" i="12"/>
  <c r="BH110" i="12"/>
  <c r="BH106" i="12"/>
  <c r="BH102" i="12"/>
  <c r="BH172" i="12"/>
  <c r="BH168" i="12"/>
  <c r="BH164" i="12"/>
  <c r="BH160" i="12"/>
  <c r="BH156" i="12"/>
  <c r="BH152" i="12"/>
  <c r="BH148" i="12"/>
  <c r="BH144" i="12"/>
  <c r="BH140" i="12"/>
  <c r="BH136" i="12"/>
  <c r="AP122" i="12"/>
  <c r="AP118" i="12"/>
  <c r="AP114" i="12"/>
  <c r="AP110" i="12"/>
  <c r="AP106" i="12"/>
  <c r="AP102" i="12"/>
  <c r="AP172" i="12"/>
  <c r="AP168" i="12"/>
  <c r="AP152" i="12"/>
  <c r="AP148" i="12"/>
  <c r="AP144" i="12"/>
  <c r="AP140" i="12"/>
  <c r="AP136" i="12"/>
  <c r="AP98" i="12"/>
  <c r="X94" i="12"/>
  <c r="X90" i="12"/>
  <c r="X126" i="12"/>
  <c r="X122" i="12"/>
  <c r="X118" i="12"/>
  <c r="X114" i="12"/>
  <c r="X110" i="12"/>
  <c r="X106" i="12"/>
  <c r="X102" i="12"/>
  <c r="X172" i="12"/>
  <c r="X168" i="12"/>
  <c r="X164" i="12"/>
  <c r="X160" i="12"/>
  <c r="X156" i="12"/>
  <c r="X152" i="12"/>
  <c r="X148" i="12"/>
  <c r="X144" i="12"/>
  <c r="X140" i="12"/>
  <c r="X136" i="12"/>
  <c r="BH97" i="12"/>
  <c r="BH93" i="12"/>
  <c r="BH129" i="12"/>
  <c r="BH125" i="12"/>
  <c r="BH121" i="12"/>
  <c r="BH117" i="12"/>
  <c r="BH113" i="12"/>
  <c r="BH109" i="12"/>
  <c r="BH105" i="12"/>
  <c r="BH101" i="12"/>
  <c r="BH171" i="12"/>
  <c r="BH167" i="12"/>
  <c r="BH163" i="12"/>
  <c r="BH159" i="12"/>
  <c r="BH155" i="12"/>
  <c r="BH151" i="12"/>
  <c r="BH147" i="12"/>
  <c r="BH143" i="12"/>
  <c r="BH139" i="12"/>
  <c r="BH135" i="12"/>
  <c r="AP97" i="12"/>
  <c r="AP93" i="12"/>
  <c r="AP129" i="12"/>
  <c r="AP125" i="12"/>
  <c r="AP121" i="12"/>
  <c r="AP117" i="12"/>
  <c r="AP113" i="12"/>
  <c r="AP109" i="12"/>
  <c r="AP105" i="12"/>
  <c r="AP101" i="12"/>
  <c r="AP171" i="12"/>
  <c r="AP167" i="12"/>
  <c r="AP163" i="12"/>
  <c r="AP159" i="12"/>
  <c r="AP155" i="12"/>
  <c r="AP151" i="12"/>
  <c r="AP147" i="12"/>
  <c r="AP143" i="12"/>
  <c r="AP139" i="12"/>
  <c r="AP135" i="12"/>
  <c r="X97" i="12"/>
  <c r="X93" i="12"/>
  <c r="X129" i="12"/>
  <c r="X125" i="12"/>
  <c r="X121" i="12"/>
  <c r="X117" i="12"/>
  <c r="X113" i="12"/>
  <c r="X109" i="12"/>
  <c r="X105" i="12"/>
  <c r="X101" i="12"/>
  <c r="X171" i="12"/>
  <c r="X167" i="12"/>
  <c r="X163" i="12"/>
  <c r="X159" i="12"/>
  <c r="X155" i="12"/>
  <c r="X151" i="12"/>
  <c r="X147" i="12"/>
  <c r="X143" i="12"/>
  <c r="X139" i="12"/>
  <c r="X135" i="12"/>
  <c r="X89" i="12"/>
  <c r="BH162" i="12"/>
  <c r="BH158" i="12"/>
  <c r="BH154" i="12"/>
  <c r="BH150" i="12"/>
  <c r="BH146" i="12"/>
  <c r="BH142" i="12"/>
  <c r="BH138" i="12"/>
  <c r="BH134" i="12"/>
  <c r="AP96" i="12"/>
  <c r="AP92" i="12"/>
  <c r="AP128" i="12"/>
  <c r="AP124" i="12"/>
  <c r="AP120" i="12"/>
  <c r="AP116" i="12"/>
  <c r="AP112" i="12"/>
  <c r="AP108" i="12"/>
  <c r="AP104" i="12"/>
  <c r="AP100" i="12"/>
  <c r="X132" i="12"/>
  <c r="AP170" i="12"/>
  <c r="AP166" i="12"/>
  <c r="AP162" i="12"/>
  <c r="AP158" i="12"/>
  <c r="AP154" i="12"/>
  <c r="AP150" i="12"/>
  <c r="AP146" i="12"/>
  <c r="AP142" i="12"/>
  <c r="AP138" i="12"/>
  <c r="AP134" i="12"/>
  <c r="X96" i="12"/>
  <c r="X92" i="12"/>
  <c r="X128" i="12"/>
  <c r="X124" i="12"/>
  <c r="X120" i="12"/>
  <c r="X116" i="12"/>
  <c r="X112" i="12"/>
  <c r="X108" i="12"/>
  <c r="X104" i="12"/>
  <c r="X100" i="12"/>
  <c r="X170" i="12"/>
  <c r="X166" i="12"/>
  <c r="X162" i="12"/>
  <c r="X158" i="12"/>
  <c r="X154" i="12"/>
  <c r="X150" i="12"/>
  <c r="X146" i="12"/>
  <c r="X142" i="12"/>
  <c r="X138" i="12"/>
  <c r="X134" i="12"/>
</calcChain>
</file>

<file path=xl/sharedStrings.xml><?xml version="1.0" encoding="utf-8"?>
<sst xmlns="http://schemas.openxmlformats.org/spreadsheetml/2006/main" count="1158" uniqueCount="48">
  <si>
    <t>P-Si</t>
    <phoneticPr fontId="1" type="noConversion"/>
  </si>
  <si>
    <t>0.share</t>
    <phoneticPr fontId="1" type="noConversion"/>
  </si>
  <si>
    <t>China</t>
  </si>
  <si>
    <t>C.Eu</t>
  </si>
  <si>
    <t>JAPAN</t>
  </si>
  <si>
    <t>Oceania</t>
  </si>
  <si>
    <t>India</t>
  </si>
  <si>
    <t>Canada</t>
  </si>
  <si>
    <t>Korea</t>
  </si>
  <si>
    <t>SE.Asia</t>
  </si>
  <si>
    <t>USA</t>
  </si>
  <si>
    <t>E.AFRICA</t>
  </si>
  <si>
    <t>M.EAST</t>
  </si>
  <si>
    <t>Turkey</t>
  </si>
  <si>
    <t>Brazil</t>
  </si>
  <si>
    <t>Indonesia</t>
  </si>
  <si>
    <t>MEXICO</t>
  </si>
  <si>
    <t>ROW</t>
  </si>
  <si>
    <t>0.25share</t>
    <phoneticPr fontId="1" type="noConversion"/>
  </si>
  <si>
    <t>0.5share</t>
    <phoneticPr fontId="1" type="noConversion"/>
  </si>
  <si>
    <t>0.75share</t>
    <phoneticPr fontId="1" type="noConversion"/>
  </si>
  <si>
    <t>1.0share</t>
    <phoneticPr fontId="1" type="noConversion"/>
  </si>
  <si>
    <t>Si</t>
    <phoneticPr fontId="1" type="noConversion"/>
  </si>
  <si>
    <t>kg/m2</t>
    <phoneticPr fontId="1" type="noConversion"/>
  </si>
  <si>
    <t>Pb</t>
    <phoneticPr fontId="1" type="noConversion"/>
  </si>
  <si>
    <t>Sn</t>
    <phoneticPr fontId="1" type="noConversion"/>
  </si>
  <si>
    <t>Cu</t>
    <phoneticPr fontId="1" type="noConversion"/>
  </si>
  <si>
    <t>Solar glass</t>
    <phoneticPr fontId="1" type="noConversion"/>
  </si>
  <si>
    <t>P-P</t>
    <phoneticPr fontId="1" type="noConversion"/>
  </si>
  <si>
    <t>P-SI</t>
    <phoneticPr fontId="1" type="noConversion"/>
  </si>
  <si>
    <t>New</t>
    <phoneticPr fontId="1" type="noConversion"/>
  </si>
  <si>
    <t>In</t>
    <phoneticPr fontId="1" type="noConversion"/>
  </si>
  <si>
    <t>NEW</t>
    <phoneticPr fontId="1" type="noConversion"/>
  </si>
  <si>
    <t>P-P forPb</t>
    <phoneticPr fontId="1" type="noConversion"/>
  </si>
  <si>
    <t>Si</t>
    <phoneticPr fontId="1" type="noConversion"/>
  </si>
  <si>
    <t>solar glass</t>
    <phoneticPr fontId="1" type="noConversion"/>
  </si>
  <si>
    <t>In</t>
    <phoneticPr fontId="1" type="noConversion"/>
  </si>
  <si>
    <t>P-Si forPb</t>
    <phoneticPr fontId="1" type="noConversion"/>
  </si>
  <si>
    <t>P-SI Share</t>
    <phoneticPr fontId="1" type="noConversion"/>
  </si>
  <si>
    <t>P-P share</t>
    <phoneticPr fontId="1" type="noConversion"/>
  </si>
  <si>
    <t>NEW PSC</t>
  </si>
  <si>
    <t>NEW SI</t>
  </si>
  <si>
    <t>P-SI Target</t>
    <phoneticPr fontId="1" type="noConversion"/>
  </si>
  <si>
    <t>Efficiency</t>
    <phoneticPr fontId="1" type="noConversion"/>
  </si>
  <si>
    <t>number</t>
    <phoneticPr fontId="1" type="noConversion"/>
  </si>
  <si>
    <t>P-P Target</t>
    <phoneticPr fontId="1" type="noConversion"/>
  </si>
  <si>
    <t>S</t>
    <phoneticPr fontId="1" type="noConversion"/>
  </si>
  <si>
    <t>Material requirement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</si>
</sst>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D8D16-96F4-4BDF-9B27-B0DC41704D64}">
  <dimension ref="A1:CR181"/>
  <sheetViews>
    <sheetView topLeftCell="A67" zoomScaleNormal="100" workbookViewId="0">
      <selection activeCell="A89" sqref="A89:XFD172"/>
    </sheetView>
  </sheetViews>
  <sheetFormatPr defaultRowHeight="13.8" x14ac:dyDescent="0.25"/>
  <cols>
    <col min="8" max="8" width="11.6640625" bestFit="1" customWidth="1"/>
    <col min="42" max="42" width="10.5546875" bestFit="1" customWidth="1"/>
    <col min="56" max="56" width="9.77734375" bestFit="1" customWidth="1"/>
    <col min="60" max="60" width="10.5546875" bestFit="1" customWidth="1"/>
    <col min="78" max="78" width="10.5546875" bestFit="1" customWidth="1"/>
    <col min="96" max="96" width="10.5546875" bestFit="1" customWidth="1"/>
  </cols>
  <sheetData>
    <row r="1" spans="1:60" x14ac:dyDescent="0.25">
      <c r="A1" t="s">
        <v>32</v>
      </c>
      <c r="E1" t="s">
        <v>37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s="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Y1" t="s">
        <v>18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s="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Q1" t="s">
        <v>19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  <c r="AX1" t="s">
        <v>8</v>
      </c>
      <c r="AY1" t="s">
        <v>9</v>
      </c>
      <c r="AZ1" t="s">
        <v>10</v>
      </c>
      <c r="BA1" t="s">
        <v>11</v>
      </c>
      <c r="BB1" t="s">
        <v>12</v>
      </c>
      <c r="BC1" t="s">
        <v>13</v>
      </c>
      <c r="BD1" t="s">
        <v>14</v>
      </c>
      <c r="BE1" t="s">
        <v>15</v>
      </c>
      <c r="BF1" t="s">
        <v>16</v>
      </c>
      <c r="BG1" t="s">
        <v>17</v>
      </c>
    </row>
    <row r="2" spans="1:60" x14ac:dyDescent="0.25">
      <c r="A2" s="1"/>
      <c r="B2" s="1" t="s">
        <v>28</v>
      </c>
      <c r="C2" s="1" t="s">
        <v>0</v>
      </c>
      <c r="D2" s="1" t="s">
        <v>22</v>
      </c>
      <c r="G2">
        <v>2010</v>
      </c>
      <c r="H2">
        <f>SUM('Base-P-P'!H$2:'Base-P-P'!H2)</f>
        <v>0</v>
      </c>
      <c r="I2">
        <f>SUM('Base-P-P'!I$2:'Base-P-P'!I2)</f>
        <v>0</v>
      </c>
      <c r="J2">
        <f>SUM('Base-P-P'!J$2:'Base-P-P'!J2)</f>
        <v>0</v>
      </c>
      <c r="K2">
        <f>SUM('Base-P-P'!K$2:'Base-P-P'!K2)</f>
        <v>0</v>
      </c>
      <c r="L2">
        <f>SUM('Base-P-P'!L$2:'Base-P-P'!L2)</f>
        <v>0</v>
      </c>
      <c r="M2">
        <f>SUM('Base-P-P'!M$2:'Base-P-P'!M2)</f>
        <v>0</v>
      </c>
      <c r="N2">
        <f>SUM('Base-P-P'!N$2:'Base-P-P'!N2)</f>
        <v>0</v>
      </c>
      <c r="O2">
        <f>SUM('Base-P-P'!O$2:'Base-P-P'!O2)</f>
        <v>0</v>
      </c>
      <c r="P2">
        <f>SUM('Base-P-P'!P$2:'Base-P-P'!P2)</f>
        <v>0</v>
      </c>
      <c r="Q2">
        <f>SUM('Base-P-P'!Q$2:'Base-P-P'!Q2)</f>
        <v>0</v>
      </c>
      <c r="R2">
        <f>SUM('Base-P-P'!R$2:'Base-P-P'!R2)</f>
        <v>0</v>
      </c>
      <c r="S2">
        <f>SUM('Base-P-P'!S$2:'Base-P-P'!S2)</f>
        <v>0</v>
      </c>
      <c r="T2">
        <f>SUM('Base-P-P'!T$2:'Base-P-P'!T2)</f>
        <v>0</v>
      </c>
      <c r="U2">
        <f>SUM('Base-P-P'!U$2:'Base-P-P'!U2)</f>
        <v>0</v>
      </c>
      <c r="V2">
        <f>SUM('Base-P-P'!V$2:'Base-P-P'!V2)</f>
        <v>0</v>
      </c>
      <c r="W2">
        <f>SUM(H2:V2)</f>
        <v>0</v>
      </c>
      <c r="Y2">
        <f>SUM('Base-P-P'!Y$2:'Base-P-P'!Y2)</f>
        <v>0</v>
      </c>
      <c r="Z2">
        <f>SUM('Base-P-P'!Z$2:'Base-P-P'!Z2)</f>
        <v>0</v>
      </c>
      <c r="AA2">
        <f>SUM('Base-P-P'!AA$2:'Base-P-P'!AA2)</f>
        <v>0</v>
      </c>
      <c r="AB2">
        <f>SUM('Base-P-P'!AB$2:'Base-P-P'!AB2)</f>
        <v>0</v>
      </c>
      <c r="AC2">
        <f>SUM('Base-P-P'!AC$2:'Base-P-P'!AC2)</f>
        <v>0</v>
      </c>
      <c r="AD2">
        <f>SUM('Base-P-P'!AD$2:'Base-P-P'!AD2)</f>
        <v>0</v>
      </c>
      <c r="AE2">
        <f>SUM('Base-P-P'!AE$2:'Base-P-P'!AE2)</f>
        <v>0</v>
      </c>
      <c r="AF2">
        <f>SUM('Base-P-P'!AF$2:'Base-P-P'!AF2)</f>
        <v>0</v>
      </c>
      <c r="AG2">
        <f>SUM('Base-P-P'!AG$2:'Base-P-P'!AG2)</f>
        <v>0</v>
      </c>
      <c r="AH2">
        <f>SUM('Base-P-P'!AH$2:'Base-P-P'!AH2)</f>
        <v>0</v>
      </c>
      <c r="AI2">
        <f>SUM('Base-P-P'!AI$2:'Base-P-P'!AI2)</f>
        <v>0</v>
      </c>
      <c r="AJ2">
        <f>SUM('Base-P-P'!AJ$2:'Base-P-P'!AJ2)</f>
        <v>0</v>
      </c>
      <c r="AK2">
        <f>SUM('Base-P-P'!AK$2:'Base-P-P'!AK2)</f>
        <v>0</v>
      </c>
      <c r="AL2">
        <f>SUM('Base-P-P'!AL$2:'Base-P-P'!AL2)</f>
        <v>0</v>
      </c>
      <c r="AM2">
        <f>SUM('Base-P-P'!AM$2:'Base-P-P'!AM2)</f>
        <v>0</v>
      </c>
      <c r="AN2">
        <f>SUM('Base-P-P'!AN$2:'Base-P-P'!AN2)</f>
        <v>0</v>
      </c>
      <c r="AO2">
        <f>SUM('Base-P-P'!AO$2:'Base-P-P'!AO2)</f>
        <v>0</v>
      </c>
      <c r="AQ2">
        <f>SUM('Base-P-P'!AQ$2:'Base-P-P'!AQ2)</f>
        <v>0</v>
      </c>
      <c r="AR2">
        <f>SUM('Base-P-P'!AR$2:'Base-P-P'!AR2)</f>
        <v>0</v>
      </c>
      <c r="AS2">
        <f>SUM('Base-P-P'!AS$2:'Base-P-P'!AS2)</f>
        <v>0</v>
      </c>
      <c r="AT2">
        <f>SUM('Base-P-P'!AT$2:'Base-P-P'!AT2)</f>
        <v>0</v>
      </c>
      <c r="AU2">
        <f>SUM('Base-P-P'!AU$2:'Base-P-P'!AU2)</f>
        <v>0</v>
      </c>
      <c r="AV2">
        <f>SUM('Base-P-P'!AV$2:'Base-P-P'!AV2)</f>
        <v>0</v>
      </c>
      <c r="AW2">
        <f>SUM('Base-P-P'!AW$2:'Base-P-P'!AW2)</f>
        <v>0</v>
      </c>
      <c r="AX2">
        <f>SUM('Base-P-P'!AX$2:'Base-P-P'!AX2)</f>
        <v>0</v>
      </c>
      <c r="AY2">
        <f>SUM('Base-P-P'!AY$2:'Base-P-P'!AY2)</f>
        <v>0</v>
      </c>
      <c r="AZ2">
        <f>SUM('Base-P-P'!AZ$2:'Base-P-P'!AZ2)</f>
        <v>0</v>
      </c>
      <c r="BA2">
        <f>SUM('Base-P-P'!BA$2:'Base-P-P'!BA2)</f>
        <v>0</v>
      </c>
      <c r="BB2">
        <f>SUM('Base-P-P'!BB$2:'Base-P-P'!BB2)</f>
        <v>0</v>
      </c>
      <c r="BC2">
        <f>SUM('Base-P-P'!BC$2:'Base-P-P'!BC2)</f>
        <v>0</v>
      </c>
      <c r="BD2">
        <f>SUM('Base-P-P'!BD$2:'Base-P-P'!BD2)</f>
        <v>0</v>
      </c>
      <c r="BE2">
        <f>SUM('Base-P-P'!BE$2:'Base-P-P'!BE2)</f>
        <v>0</v>
      </c>
      <c r="BF2">
        <f>SUM('Base-P-P'!BF$2:'Base-P-P'!BF2)</f>
        <v>0</v>
      </c>
      <c r="BG2">
        <f>SUM('Base-P-P'!BG$2:'Base-P-P'!BG2)</f>
        <v>0</v>
      </c>
    </row>
    <row r="3" spans="1:60" x14ac:dyDescent="0.25">
      <c r="A3" s="1" t="s">
        <v>24</v>
      </c>
      <c r="B3" s="1">
        <v>1.146401300057159E-3</v>
      </c>
      <c r="C3" s="1">
        <v>1.6969389456314248E-3</v>
      </c>
      <c r="D3" s="1">
        <v>7.2499999999999995E-4</v>
      </c>
      <c r="G3">
        <v>2011</v>
      </c>
      <c r="H3">
        <f>SUM('Base-P-P'!H$2:'Base-P-P'!H3)</f>
        <v>0</v>
      </c>
      <c r="I3">
        <f>SUM('Base-P-P'!I$2:'Base-P-P'!I3)</f>
        <v>0</v>
      </c>
      <c r="J3">
        <f>SUM('Base-P-P'!J$2:'Base-P-P'!J3)</f>
        <v>0</v>
      </c>
      <c r="K3">
        <f>SUM('Base-P-P'!K$2:'Base-P-P'!K3)</f>
        <v>0</v>
      </c>
      <c r="L3">
        <f>SUM('Base-P-P'!L$2:'Base-P-P'!L3)</f>
        <v>0</v>
      </c>
      <c r="M3">
        <f>SUM('Base-P-P'!M$2:'Base-P-P'!M3)</f>
        <v>0</v>
      </c>
      <c r="N3">
        <f>SUM('Base-P-P'!N$2:'Base-P-P'!N3)</f>
        <v>0</v>
      </c>
      <c r="O3">
        <f>SUM('Base-P-P'!O$2:'Base-P-P'!O3)</f>
        <v>0</v>
      </c>
      <c r="P3">
        <f>SUM('Base-P-P'!P$2:'Base-P-P'!P3)</f>
        <v>0</v>
      </c>
      <c r="Q3">
        <f>SUM('Base-P-P'!Q$2:'Base-P-P'!Q3)</f>
        <v>0</v>
      </c>
      <c r="R3">
        <f>SUM('Base-P-P'!R$2:'Base-P-P'!R3)</f>
        <v>0</v>
      </c>
      <c r="S3">
        <f>SUM('Base-P-P'!S$2:'Base-P-P'!S3)</f>
        <v>0</v>
      </c>
      <c r="T3">
        <f>SUM('Base-P-P'!T$2:'Base-P-P'!T3)</f>
        <v>0</v>
      </c>
      <c r="U3">
        <f>SUM('Base-P-P'!U$2:'Base-P-P'!U3)</f>
        <v>0</v>
      </c>
      <c r="V3">
        <f>SUM('Base-P-P'!V$2:'Base-P-P'!V3)</f>
        <v>0</v>
      </c>
      <c r="W3">
        <f>SUM('Base-P-P'!W$2:'Base-P-P'!W3)</f>
        <v>0</v>
      </c>
      <c r="Y3">
        <f>SUM('Base-P-P'!Y$2:'Base-P-P'!Y3)</f>
        <v>0</v>
      </c>
      <c r="Z3">
        <f>SUM('Base-P-P'!Z$2:'Base-P-P'!Z3)</f>
        <v>0</v>
      </c>
      <c r="AA3">
        <f>SUM('Base-P-P'!AA$2:'Base-P-P'!AA3)</f>
        <v>0</v>
      </c>
      <c r="AB3">
        <f>SUM('Base-P-P'!AB$2:'Base-P-P'!AB3)</f>
        <v>0</v>
      </c>
      <c r="AC3">
        <f>SUM('Base-P-P'!AC$2:'Base-P-P'!AC3)</f>
        <v>0</v>
      </c>
      <c r="AD3">
        <f>SUM('Base-P-P'!AD$2:'Base-P-P'!AD3)</f>
        <v>0</v>
      </c>
      <c r="AE3">
        <f>SUM('Base-P-P'!AE$2:'Base-P-P'!AE3)</f>
        <v>0</v>
      </c>
      <c r="AF3">
        <f>SUM('Base-P-P'!AF$2:'Base-P-P'!AF3)</f>
        <v>0</v>
      </c>
      <c r="AG3">
        <f>SUM('Base-P-P'!AG$2:'Base-P-P'!AG3)</f>
        <v>0</v>
      </c>
      <c r="AH3">
        <f>SUM('Base-P-P'!AH$2:'Base-P-P'!AH3)</f>
        <v>0</v>
      </c>
      <c r="AI3">
        <f>SUM('Base-P-P'!AI$2:'Base-P-P'!AI3)</f>
        <v>0</v>
      </c>
      <c r="AJ3">
        <f>SUM('Base-P-P'!AJ$2:'Base-P-P'!AJ3)</f>
        <v>0</v>
      </c>
      <c r="AK3">
        <f>SUM('Base-P-P'!AK$2:'Base-P-P'!AK3)</f>
        <v>0</v>
      </c>
      <c r="AL3">
        <f>SUM('Base-P-P'!AL$2:'Base-P-P'!AL3)</f>
        <v>0</v>
      </c>
      <c r="AM3">
        <f>SUM('Base-P-P'!AM$2:'Base-P-P'!AM3)</f>
        <v>0</v>
      </c>
      <c r="AN3">
        <f>SUM('Base-P-P'!AN$2:'Base-P-P'!AN3)</f>
        <v>0</v>
      </c>
      <c r="AO3">
        <f>SUM('Base-P-P'!AO$2:'Base-P-P'!AO3)</f>
        <v>0</v>
      </c>
      <c r="AQ3">
        <f>SUM('Base-P-P'!AQ$2:'Base-P-P'!AQ3)</f>
        <v>0</v>
      </c>
      <c r="AR3">
        <f>SUM('Base-P-P'!AR$2:'Base-P-P'!AR3)</f>
        <v>0</v>
      </c>
      <c r="AS3">
        <f>SUM('Base-P-P'!AS$2:'Base-P-P'!AS3)</f>
        <v>0</v>
      </c>
      <c r="AT3">
        <f>SUM('Base-P-P'!AT$2:'Base-P-P'!AT3)</f>
        <v>0</v>
      </c>
      <c r="AU3">
        <f>SUM('Base-P-P'!AU$2:'Base-P-P'!AU3)</f>
        <v>0</v>
      </c>
      <c r="AV3">
        <f>SUM('Base-P-P'!AV$2:'Base-P-P'!AV3)</f>
        <v>0</v>
      </c>
      <c r="AW3">
        <f>SUM('Base-P-P'!AW$2:'Base-P-P'!AW3)</f>
        <v>0</v>
      </c>
      <c r="AX3">
        <f>SUM('Base-P-P'!AX$2:'Base-P-P'!AX3)</f>
        <v>0</v>
      </c>
      <c r="AY3">
        <f>SUM('Base-P-P'!AY$2:'Base-P-P'!AY3)</f>
        <v>0</v>
      </c>
      <c r="AZ3">
        <f>SUM('Base-P-P'!AZ$2:'Base-P-P'!AZ3)</f>
        <v>0</v>
      </c>
      <c r="BA3">
        <f>SUM('Base-P-P'!BA$2:'Base-P-P'!BA3)</f>
        <v>0</v>
      </c>
      <c r="BB3">
        <f>SUM('Base-P-P'!BB$2:'Base-P-P'!BB3)</f>
        <v>0</v>
      </c>
      <c r="BC3">
        <f>SUM('Base-P-P'!BC$2:'Base-P-P'!BC3)</f>
        <v>0</v>
      </c>
      <c r="BD3">
        <f>SUM('Base-P-P'!BD$2:'Base-P-P'!BD3)</f>
        <v>0</v>
      </c>
      <c r="BE3">
        <f>SUM('Base-P-P'!BE$2:'Base-P-P'!BE3)</f>
        <v>0</v>
      </c>
      <c r="BF3">
        <f>SUM('Base-P-P'!BF$2:'Base-P-P'!BF3)</f>
        <v>0</v>
      </c>
      <c r="BG3">
        <f>SUM('Base-P-P'!BG$2:'Base-P-P'!BG3)</f>
        <v>0</v>
      </c>
    </row>
    <row r="4" spans="1:60" x14ac:dyDescent="0.25">
      <c r="A4" s="1" t="s">
        <v>25</v>
      </c>
      <c r="B4" s="1">
        <v>1.0625495306843889E-3</v>
      </c>
      <c r="C4" s="1">
        <v>7.3194293333333336E-5</v>
      </c>
      <c r="D4" s="1">
        <v>1.29E-2</v>
      </c>
      <c r="G4">
        <v>2012</v>
      </c>
      <c r="H4">
        <f>SUM('Base-P-P'!H$2:'Base-P-P'!H4)</f>
        <v>0</v>
      </c>
      <c r="I4">
        <f>SUM('Base-P-P'!I$2:'Base-P-P'!I4)</f>
        <v>0</v>
      </c>
      <c r="J4">
        <f>SUM('Base-P-P'!J$2:'Base-P-P'!J4)</f>
        <v>0</v>
      </c>
      <c r="K4">
        <f>SUM('Base-P-P'!K$2:'Base-P-P'!K4)</f>
        <v>0</v>
      </c>
      <c r="L4">
        <f>SUM('Base-P-P'!L$2:'Base-P-P'!L4)</f>
        <v>0</v>
      </c>
      <c r="M4">
        <f>SUM('Base-P-P'!M$2:'Base-P-P'!M4)</f>
        <v>0</v>
      </c>
      <c r="N4">
        <f>SUM('Base-P-P'!N$2:'Base-P-P'!N4)</f>
        <v>0</v>
      </c>
      <c r="O4">
        <f>SUM('Base-P-P'!O$2:'Base-P-P'!O4)</f>
        <v>0</v>
      </c>
      <c r="P4">
        <f>SUM('Base-P-P'!P$2:'Base-P-P'!P4)</f>
        <v>0</v>
      </c>
      <c r="Q4">
        <f>SUM('Base-P-P'!Q$2:'Base-P-P'!Q4)</f>
        <v>0</v>
      </c>
      <c r="R4">
        <f>SUM('Base-P-P'!R$2:'Base-P-P'!R4)</f>
        <v>0</v>
      </c>
      <c r="S4">
        <f>SUM('Base-P-P'!S$2:'Base-P-P'!S4)</f>
        <v>0</v>
      </c>
      <c r="T4">
        <f>SUM('Base-P-P'!T$2:'Base-P-P'!T4)</f>
        <v>0</v>
      </c>
      <c r="U4">
        <f>SUM('Base-P-P'!U$2:'Base-P-P'!U4)</f>
        <v>0</v>
      </c>
      <c r="V4">
        <f>SUM('Base-P-P'!V$2:'Base-P-P'!V4)</f>
        <v>0</v>
      </c>
      <c r="W4">
        <f>SUM('Base-P-P'!W$2:'Base-P-P'!W4)</f>
        <v>0</v>
      </c>
      <c r="Y4">
        <f>SUM('Base-P-P'!Y$2:'Base-P-P'!Y4)</f>
        <v>0</v>
      </c>
      <c r="Z4">
        <f>SUM('Base-P-P'!Z$2:'Base-P-P'!Z4)</f>
        <v>0</v>
      </c>
      <c r="AA4">
        <f>SUM('Base-P-P'!AA$2:'Base-P-P'!AA4)</f>
        <v>0</v>
      </c>
      <c r="AB4">
        <f>SUM('Base-P-P'!AB$2:'Base-P-P'!AB4)</f>
        <v>0</v>
      </c>
      <c r="AC4">
        <f>SUM('Base-P-P'!AC$2:'Base-P-P'!AC4)</f>
        <v>0</v>
      </c>
      <c r="AD4">
        <f>SUM('Base-P-P'!AD$2:'Base-P-P'!AD4)</f>
        <v>0</v>
      </c>
      <c r="AE4">
        <f>SUM('Base-P-P'!AE$2:'Base-P-P'!AE4)</f>
        <v>0</v>
      </c>
      <c r="AF4">
        <f>SUM('Base-P-P'!AF$2:'Base-P-P'!AF4)</f>
        <v>0</v>
      </c>
      <c r="AG4">
        <f>SUM('Base-P-P'!AG$2:'Base-P-P'!AG4)</f>
        <v>0</v>
      </c>
      <c r="AH4">
        <f>SUM('Base-P-P'!AH$2:'Base-P-P'!AH4)</f>
        <v>0</v>
      </c>
      <c r="AI4">
        <f>SUM('Base-P-P'!AI$2:'Base-P-P'!AI4)</f>
        <v>0</v>
      </c>
      <c r="AJ4">
        <f>SUM('Base-P-P'!AJ$2:'Base-P-P'!AJ4)</f>
        <v>0</v>
      </c>
      <c r="AK4">
        <f>SUM('Base-P-P'!AK$2:'Base-P-P'!AK4)</f>
        <v>0</v>
      </c>
      <c r="AL4">
        <f>SUM('Base-P-P'!AL$2:'Base-P-P'!AL4)</f>
        <v>0</v>
      </c>
      <c r="AM4">
        <f>SUM('Base-P-P'!AM$2:'Base-P-P'!AM4)</f>
        <v>0</v>
      </c>
      <c r="AN4">
        <f>SUM('Base-P-P'!AN$2:'Base-P-P'!AN4)</f>
        <v>0</v>
      </c>
      <c r="AO4">
        <f>SUM('Base-P-P'!AO$2:'Base-P-P'!AO4)</f>
        <v>0</v>
      </c>
      <c r="AQ4">
        <f>SUM('Base-P-P'!AQ$2:'Base-P-P'!AQ4)</f>
        <v>0</v>
      </c>
      <c r="AR4">
        <f>SUM('Base-P-P'!AR$2:'Base-P-P'!AR4)</f>
        <v>0</v>
      </c>
      <c r="AS4">
        <f>SUM('Base-P-P'!AS$2:'Base-P-P'!AS4)</f>
        <v>0</v>
      </c>
      <c r="AT4">
        <f>SUM('Base-P-P'!AT$2:'Base-P-P'!AT4)</f>
        <v>0</v>
      </c>
      <c r="AU4">
        <f>SUM('Base-P-P'!AU$2:'Base-P-P'!AU4)</f>
        <v>0</v>
      </c>
      <c r="AV4">
        <f>SUM('Base-P-P'!AV$2:'Base-P-P'!AV4)</f>
        <v>0</v>
      </c>
      <c r="AW4">
        <f>SUM('Base-P-P'!AW$2:'Base-P-P'!AW4)</f>
        <v>0</v>
      </c>
      <c r="AX4">
        <f>SUM('Base-P-P'!AX$2:'Base-P-P'!AX4)</f>
        <v>0</v>
      </c>
      <c r="AY4">
        <f>SUM('Base-P-P'!AY$2:'Base-P-P'!AY4)</f>
        <v>0</v>
      </c>
      <c r="AZ4">
        <f>SUM('Base-P-P'!AZ$2:'Base-P-P'!AZ4)</f>
        <v>0</v>
      </c>
      <c r="BA4">
        <f>SUM('Base-P-P'!BA$2:'Base-P-P'!BA4)</f>
        <v>0</v>
      </c>
      <c r="BB4">
        <f>SUM('Base-P-P'!BB$2:'Base-P-P'!BB4)</f>
        <v>0</v>
      </c>
      <c r="BC4">
        <f>SUM('Base-P-P'!BC$2:'Base-P-P'!BC4)</f>
        <v>0</v>
      </c>
      <c r="BD4">
        <f>SUM('Base-P-P'!BD$2:'Base-P-P'!BD4)</f>
        <v>0</v>
      </c>
      <c r="BE4">
        <f>SUM('Base-P-P'!BE$2:'Base-P-P'!BE4)</f>
        <v>0</v>
      </c>
      <c r="BF4">
        <f>SUM('Base-P-P'!BF$2:'Base-P-P'!BF4)</f>
        <v>0</v>
      </c>
      <c r="BG4">
        <f>SUM('Base-P-P'!BG$2:'Base-P-P'!BG4)</f>
        <v>0</v>
      </c>
    </row>
    <row r="5" spans="1:60" x14ac:dyDescent="0.25">
      <c r="A5" s="1" t="s">
        <v>26</v>
      </c>
      <c r="B5" s="1">
        <v>1.7866666666666667E-3</v>
      </c>
      <c r="C5" s="1">
        <v>0</v>
      </c>
      <c r="D5" s="1">
        <v>0.10299999999999999</v>
      </c>
      <c r="G5">
        <v>2013</v>
      </c>
      <c r="H5">
        <f>SUM('Base-P-P'!H$2:'Base-P-P'!H5)</f>
        <v>0</v>
      </c>
      <c r="I5">
        <f>SUM('Base-P-P'!I$2:'Base-P-P'!I5)</f>
        <v>0</v>
      </c>
      <c r="J5">
        <f>SUM('Base-P-P'!J$2:'Base-P-P'!J5)</f>
        <v>0</v>
      </c>
      <c r="K5">
        <f>SUM('Base-P-P'!K$2:'Base-P-P'!K5)</f>
        <v>0</v>
      </c>
      <c r="L5">
        <f>SUM('Base-P-P'!L$2:'Base-P-P'!L5)</f>
        <v>0</v>
      </c>
      <c r="M5">
        <f>SUM('Base-P-P'!M$2:'Base-P-P'!M5)</f>
        <v>0</v>
      </c>
      <c r="N5">
        <f>SUM('Base-P-P'!N$2:'Base-P-P'!N5)</f>
        <v>0</v>
      </c>
      <c r="O5">
        <f>SUM('Base-P-P'!O$2:'Base-P-P'!O5)</f>
        <v>0</v>
      </c>
      <c r="P5">
        <f>SUM('Base-P-P'!P$2:'Base-P-P'!P5)</f>
        <v>0</v>
      </c>
      <c r="Q5">
        <f>SUM('Base-P-P'!Q$2:'Base-P-P'!Q5)</f>
        <v>0</v>
      </c>
      <c r="R5">
        <f>SUM('Base-P-P'!R$2:'Base-P-P'!R5)</f>
        <v>0</v>
      </c>
      <c r="S5">
        <f>SUM('Base-P-P'!S$2:'Base-P-P'!S5)</f>
        <v>0</v>
      </c>
      <c r="T5">
        <f>SUM('Base-P-P'!T$2:'Base-P-P'!T5)</f>
        <v>0</v>
      </c>
      <c r="U5">
        <f>SUM('Base-P-P'!U$2:'Base-P-P'!U5)</f>
        <v>0</v>
      </c>
      <c r="V5">
        <f>SUM('Base-P-P'!V$2:'Base-P-P'!V5)</f>
        <v>0</v>
      </c>
      <c r="W5">
        <f>SUM('Base-P-P'!W$2:'Base-P-P'!W5)</f>
        <v>0</v>
      </c>
      <c r="Y5">
        <f>SUM('Base-P-P'!Y$2:'Base-P-P'!Y5)</f>
        <v>0</v>
      </c>
      <c r="Z5">
        <f>SUM('Base-P-P'!Z$2:'Base-P-P'!Z5)</f>
        <v>0</v>
      </c>
      <c r="AA5">
        <f>SUM('Base-P-P'!AA$2:'Base-P-P'!AA5)</f>
        <v>0</v>
      </c>
      <c r="AB5">
        <f>SUM('Base-P-P'!AB$2:'Base-P-P'!AB5)</f>
        <v>0</v>
      </c>
      <c r="AC5">
        <f>SUM('Base-P-P'!AC$2:'Base-P-P'!AC5)</f>
        <v>0</v>
      </c>
      <c r="AD5">
        <f>SUM('Base-P-P'!AD$2:'Base-P-P'!AD5)</f>
        <v>0</v>
      </c>
      <c r="AE5">
        <f>SUM('Base-P-P'!AE$2:'Base-P-P'!AE5)</f>
        <v>0</v>
      </c>
      <c r="AF5">
        <f>SUM('Base-P-P'!AF$2:'Base-P-P'!AF5)</f>
        <v>0</v>
      </c>
      <c r="AG5">
        <f>SUM('Base-P-P'!AG$2:'Base-P-P'!AG5)</f>
        <v>0</v>
      </c>
      <c r="AH5">
        <f>SUM('Base-P-P'!AH$2:'Base-P-P'!AH5)</f>
        <v>0</v>
      </c>
      <c r="AI5">
        <f>SUM('Base-P-P'!AI$2:'Base-P-P'!AI5)</f>
        <v>0</v>
      </c>
      <c r="AJ5">
        <f>SUM('Base-P-P'!AJ$2:'Base-P-P'!AJ5)</f>
        <v>0</v>
      </c>
      <c r="AK5">
        <f>SUM('Base-P-P'!AK$2:'Base-P-P'!AK5)</f>
        <v>0</v>
      </c>
      <c r="AL5">
        <f>SUM('Base-P-P'!AL$2:'Base-P-P'!AL5)</f>
        <v>0</v>
      </c>
      <c r="AM5">
        <f>SUM('Base-P-P'!AM$2:'Base-P-P'!AM5)</f>
        <v>0</v>
      </c>
      <c r="AN5">
        <f>SUM('Base-P-P'!AN$2:'Base-P-P'!AN5)</f>
        <v>0</v>
      </c>
      <c r="AO5">
        <f>SUM('Base-P-P'!AO$2:'Base-P-P'!AO5)</f>
        <v>0</v>
      </c>
      <c r="AQ5">
        <f>SUM('Base-P-P'!AQ$2:'Base-P-P'!AQ5)</f>
        <v>0</v>
      </c>
      <c r="AR5">
        <f>SUM('Base-P-P'!AR$2:'Base-P-P'!AR5)</f>
        <v>0</v>
      </c>
      <c r="AS5">
        <f>SUM('Base-P-P'!AS$2:'Base-P-P'!AS5)</f>
        <v>0</v>
      </c>
      <c r="AT5">
        <f>SUM('Base-P-P'!AT$2:'Base-P-P'!AT5)</f>
        <v>0</v>
      </c>
      <c r="AU5">
        <f>SUM('Base-P-P'!AU$2:'Base-P-P'!AU5)</f>
        <v>0</v>
      </c>
      <c r="AV5">
        <f>SUM('Base-P-P'!AV$2:'Base-P-P'!AV5)</f>
        <v>0</v>
      </c>
      <c r="AW5">
        <f>SUM('Base-P-P'!AW$2:'Base-P-P'!AW5)</f>
        <v>0</v>
      </c>
      <c r="AX5">
        <f>SUM('Base-P-P'!AX$2:'Base-P-P'!AX5)</f>
        <v>0</v>
      </c>
      <c r="AY5">
        <f>SUM('Base-P-P'!AY$2:'Base-P-P'!AY5)</f>
        <v>0</v>
      </c>
      <c r="AZ5">
        <f>SUM('Base-P-P'!AZ$2:'Base-P-P'!AZ5)</f>
        <v>0</v>
      </c>
      <c r="BA5">
        <f>SUM('Base-P-P'!BA$2:'Base-P-P'!BA5)</f>
        <v>0</v>
      </c>
      <c r="BB5">
        <f>SUM('Base-P-P'!BB$2:'Base-P-P'!BB5)</f>
        <v>0</v>
      </c>
      <c r="BC5">
        <f>SUM('Base-P-P'!BC$2:'Base-P-P'!BC5)</f>
        <v>0</v>
      </c>
      <c r="BD5">
        <f>SUM('Base-P-P'!BD$2:'Base-P-P'!BD5)</f>
        <v>0</v>
      </c>
      <c r="BE5">
        <f>SUM('Base-P-P'!BE$2:'Base-P-P'!BE5)</f>
        <v>0</v>
      </c>
      <c r="BF5">
        <f>SUM('Base-P-P'!BF$2:'Base-P-P'!BF5)</f>
        <v>0</v>
      </c>
      <c r="BG5">
        <f>SUM('Base-P-P'!BG$2:'Base-P-P'!BG5)</f>
        <v>0</v>
      </c>
    </row>
    <row r="6" spans="1:60" x14ac:dyDescent="0.25">
      <c r="A6" s="1" t="s">
        <v>22</v>
      </c>
      <c r="B6" s="1">
        <v>0</v>
      </c>
      <c r="C6" s="1">
        <v>0.6583408476</v>
      </c>
      <c r="D6" s="1">
        <v>0.67234999999999989</v>
      </c>
      <c r="G6">
        <v>2014</v>
      </c>
      <c r="H6">
        <f>SUM('Base-P-P'!H$2:'Base-P-P'!H6)</f>
        <v>0</v>
      </c>
      <c r="I6">
        <f>SUM('Base-P-P'!I$2:'Base-P-P'!I6)</f>
        <v>0</v>
      </c>
      <c r="J6">
        <f>SUM('Base-P-P'!J$2:'Base-P-P'!J6)</f>
        <v>0</v>
      </c>
      <c r="K6">
        <f>SUM('Base-P-P'!K$2:'Base-P-P'!K6)</f>
        <v>0</v>
      </c>
      <c r="L6">
        <f>SUM('Base-P-P'!L$2:'Base-P-P'!L6)</f>
        <v>0</v>
      </c>
      <c r="M6">
        <f>SUM('Base-P-P'!M$2:'Base-P-P'!M6)</f>
        <v>0</v>
      </c>
      <c r="N6">
        <f>SUM('Base-P-P'!N$2:'Base-P-P'!N6)</f>
        <v>0</v>
      </c>
      <c r="O6">
        <f>SUM('Base-P-P'!O$2:'Base-P-P'!O6)</f>
        <v>0</v>
      </c>
      <c r="P6">
        <f>SUM('Base-P-P'!P$2:'Base-P-P'!P6)</f>
        <v>0</v>
      </c>
      <c r="Q6">
        <f>SUM('Base-P-P'!Q$2:'Base-P-P'!Q6)</f>
        <v>0</v>
      </c>
      <c r="R6">
        <f>SUM('Base-P-P'!R$2:'Base-P-P'!R6)</f>
        <v>0</v>
      </c>
      <c r="S6">
        <f>SUM('Base-P-P'!S$2:'Base-P-P'!S6)</f>
        <v>0</v>
      </c>
      <c r="T6">
        <f>SUM('Base-P-P'!T$2:'Base-P-P'!T6)</f>
        <v>0</v>
      </c>
      <c r="U6">
        <f>SUM('Base-P-P'!U$2:'Base-P-P'!U6)</f>
        <v>0</v>
      </c>
      <c r="V6">
        <f>SUM('Base-P-P'!V$2:'Base-P-P'!V6)</f>
        <v>0</v>
      </c>
      <c r="W6">
        <f>SUM('Base-P-P'!W$2:'Base-P-P'!W6)</f>
        <v>0</v>
      </c>
      <c r="Y6">
        <f>SUM('Base-P-P'!Y$2:'Base-P-P'!Y6)</f>
        <v>0</v>
      </c>
      <c r="Z6">
        <f>SUM('Base-P-P'!Z$2:'Base-P-P'!Z6)</f>
        <v>0</v>
      </c>
      <c r="AA6">
        <f>SUM('Base-P-P'!AA$2:'Base-P-P'!AA6)</f>
        <v>0</v>
      </c>
      <c r="AB6">
        <f>SUM('Base-P-P'!AB$2:'Base-P-P'!AB6)</f>
        <v>0</v>
      </c>
      <c r="AC6">
        <f>SUM('Base-P-P'!AC$2:'Base-P-P'!AC6)</f>
        <v>0</v>
      </c>
      <c r="AD6">
        <f>SUM('Base-P-P'!AD$2:'Base-P-P'!AD6)</f>
        <v>0</v>
      </c>
      <c r="AE6">
        <f>SUM('Base-P-P'!AE$2:'Base-P-P'!AE6)</f>
        <v>0</v>
      </c>
      <c r="AF6">
        <f>SUM('Base-P-P'!AF$2:'Base-P-P'!AF6)</f>
        <v>0</v>
      </c>
      <c r="AG6">
        <f>SUM('Base-P-P'!AG$2:'Base-P-P'!AG6)</f>
        <v>0</v>
      </c>
      <c r="AH6">
        <f>SUM('Base-P-P'!AH$2:'Base-P-P'!AH6)</f>
        <v>0</v>
      </c>
      <c r="AI6">
        <f>SUM('Base-P-P'!AI$2:'Base-P-P'!AI6)</f>
        <v>0</v>
      </c>
      <c r="AJ6">
        <f>SUM('Base-P-P'!AJ$2:'Base-P-P'!AJ6)</f>
        <v>0</v>
      </c>
      <c r="AK6">
        <f>SUM('Base-P-P'!AK$2:'Base-P-P'!AK6)</f>
        <v>0</v>
      </c>
      <c r="AL6">
        <f>SUM('Base-P-P'!AL$2:'Base-P-P'!AL6)</f>
        <v>0</v>
      </c>
      <c r="AM6">
        <f>SUM('Base-P-P'!AM$2:'Base-P-P'!AM6)</f>
        <v>0</v>
      </c>
      <c r="AN6">
        <f>SUM('Base-P-P'!AN$2:'Base-P-P'!AN6)</f>
        <v>0</v>
      </c>
      <c r="AO6">
        <f>SUM('Base-P-P'!AO$2:'Base-P-P'!AO6)</f>
        <v>0</v>
      </c>
      <c r="AQ6">
        <f>SUM('Base-P-P'!AQ$2:'Base-P-P'!AQ6)</f>
        <v>0</v>
      </c>
      <c r="AR6">
        <f>SUM('Base-P-P'!AR$2:'Base-P-P'!AR6)</f>
        <v>0</v>
      </c>
      <c r="AS6">
        <f>SUM('Base-P-P'!AS$2:'Base-P-P'!AS6)</f>
        <v>0</v>
      </c>
      <c r="AT6">
        <f>SUM('Base-P-P'!AT$2:'Base-P-P'!AT6)</f>
        <v>0</v>
      </c>
      <c r="AU6">
        <f>SUM('Base-P-P'!AU$2:'Base-P-P'!AU6)</f>
        <v>0</v>
      </c>
      <c r="AV6">
        <f>SUM('Base-P-P'!AV$2:'Base-P-P'!AV6)</f>
        <v>0</v>
      </c>
      <c r="AW6">
        <f>SUM('Base-P-P'!AW$2:'Base-P-P'!AW6)</f>
        <v>0</v>
      </c>
      <c r="AX6">
        <f>SUM('Base-P-P'!AX$2:'Base-P-P'!AX6)</f>
        <v>0</v>
      </c>
      <c r="AY6">
        <f>SUM('Base-P-P'!AY$2:'Base-P-P'!AY6)</f>
        <v>0</v>
      </c>
      <c r="AZ6">
        <f>SUM('Base-P-P'!AZ$2:'Base-P-P'!AZ6)</f>
        <v>0</v>
      </c>
      <c r="BA6">
        <f>SUM('Base-P-P'!BA$2:'Base-P-P'!BA6)</f>
        <v>0</v>
      </c>
      <c r="BB6">
        <f>SUM('Base-P-P'!BB$2:'Base-P-P'!BB6)</f>
        <v>0</v>
      </c>
      <c r="BC6">
        <f>SUM('Base-P-P'!BC$2:'Base-P-P'!BC6)</f>
        <v>0</v>
      </c>
      <c r="BD6">
        <f>SUM('Base-P-P'!BD$2:'Base-P-P'!BD6)</f>
        <v>0</v>
      </c>
      <c r="BE6">
        <f>SUM('Base-P-P'!BE$2:'Base-P-P'!BE6)</f>
        <v>0</v>
      </c>
      <c r="BF6">
        <f>SUM('Base-P-P'!BF$2:'Base-P-P'!BF6)</f>
        <v>0</v>
      </c>
      <c r="BG6">
        <f>SUM('Base-P-P'!BG$2:'Base-P-P'!BG6)</f>
        <v>0</v>
      </c>
    </row>
    <row r="7" spans="1:60" x14ac:dyDescent="0.25">
      <c r="A7" s="1" t="s">
        <v>27</v>
      </c>
      <c r="B7" s="1">
        <v>8.5299999999999994</v>
      </c>
      <c r="C7" s="1">
        <v>8.5299999999999994</v>
      </c>
      <c r="D7" s="1">
        <v>8.5299999999999994</v>
      </c>
      <c r="G7">
        <v>2015</v>
      </c>
      <c r="H7">
        <f>SUM('Base-P-P'!H$2:'Base-P-P'!H7)</f>
        <v>0</v>
      </c>
      <c r="I7">
        <f>SUM('Base-P-P'!I$2:'Base-P-P'!I7)</f>
        <v>0</v>
      </c>
      <c r="J7">
        <f>SUM('Base-P-P'!J$2:'Base-P-P'!J7)</f>
        <v>0</v>
      </c>
      <c r="K7">
        <f>SUM('Base-P-P'!K$2:'Base-P-P'!K7)</f>
        <v>0</v>
      </c>
      <c r="L7">
        <f>SUM('Base-P-P'!L$2:'Base-P-P'!L7)</f>
        <v>0</v>
      </c>
      <c r="M7">
        <f>SUM('Base-P-P'!M$2:'Base-P-P'!M7)</f>
        <v>0</v>
      </c>
      <c r="N7">
        <f>SUM('Base-P-P'!N$2:'Base-P-P'!N7)</f>
        <v>0</v>
      </c>
      <c r="O7">
        <f>SUM('Base-P-P'!O$2:'Base-P-P'!O7)</f>
        <v>0</v>
      </c>
      <c r="P7">
        <f>SUM('Base-P-P'!P$2:'Base-P-P'!P7)</f>
        <v>0</v>
      </c>
      <c r="Q7">
        <f>SUM('Base-P-P'!Q$2:'Base-P-P'!Q7)</f>
        <v>0</v>
      </c>
      <c r="R7">
        <f>SUM('Base-P-P'!R$2:'Base-P-P'!R7)</f>
        <v>0</v>
      </c>
      <c r="S7">
        <f>SUM('Base-P-P'!S$2:'Base-P-P'!S7)</f>
        <v>0</v>
      </c>
      <c r="T7">
        <f>SUM('Base-P-P'!T$2:'Base-P-P'!T7)</f>
        <v>0</v>
      </c>
      <c r="U7">
        <f>SUM('Base-P-P'!U$2:'Base-P-P'!U7)</f>
        <v>0</v>
      </c>
      <c r="V7">
        <f>SUM('Base-P-P'!V$2:'Base-P-P'!V7)</f>
        <v>0</v>
      </c>
      <c r="W7">
        <f>SUM('Base-P-P'!W$2:'Base-P-P'!W7)</f>
        <v>0</v>
      </c>
      <c r="Y7">
        <f>SUM('Base-P-P'!Y$2:'Base-P-P'!Y7)</f>
        <v>0</v>
      </c>
      <c r="Z7">
        <f>SUM('Base-P-P'!Z$2:'Base-P-P'!Z7)</f>
        <v>0</v>
      </c>
      <c r="AA7">
        <f>SUM('Base-P-P'!AA$2:'Base-P-P'!AA7)</f>
        <v>0</v>
      </c>
      <c r="AB7">
        <f>SUM('Base-P-P'!AB$2:'Base-P-P'!AB7)</f>
        <v>0</v>
      </c>
      <c r="AC7">
        <f>SUM('Base-P-P'!AC$2:'Base-P-P'!AC7)</f>
        <v>0</v>
      </c>
      <c r="AD7">
        <f>SUM('Base-P-P'!AD$2:'Base-P-P'!AD7)</f>
        <v>0</v>
      </c>
      <c r="AE7">
        <f>SUM('Base-P-P'!AE$2:'Base-P-P'!AE7)</f>
        <v>0</v>
      </c>
      <c r="AF7">
        <f>SUM('Base-P-P'!AF$2:'Base-P-P'!AF7)</f>
        <v>0</v>
      </c>
      <c r="AG7">
        <f>SUM('Base-P-P'!AG$2:'Base-P-P'!AG7)</f>
        <v>0</v>
      </c>
      <c r="AH7">
        <f>SUM('Base-P-P'!AH$2:'Base-P-P'!AH7)</f>
        <v>0</v>
      </c>
      <c r="AI7">
        <f>SUM('Base-P-P'!AI$2:'Base-P-P'!AI7)</f>
        <v>0</v>
      </c>
      <c r="AJ7">
        <f>SUM('Base-P-P'!AJ$2:'Base-P-P'!AJ7)</f>
        <v>0</v>
      </c>
      <c r="AK7">
        <f>SUM('Base-P-P'!AK$2:'Base-P-P'!AK7)</f>
        <v>0</v>
      </c>
      <c r="AL7">
        <f>SUM('Base-P-P'!AL$2:'Base-P-P'!AL7)</f>
        <v>0</v>
      </c>
      <c r="AM7">
        <f>SUM('Base-P-P'!AM$2:'Base-P-P'!AM7)</f>
        <v>0</v>
      </c>
      <c r="AN7">
        <f>SUM('Base-P-P'!AN$2:'Base-P-P'!AN7)</f>
        <v>0</v>
      </c>
      <c r="AO7">
        <f>SUM('Base-P-P'!AO$2:'Base-P-P'!AO7)</f>
        <v>0</v>
      </c>
      <c r="AQ7">
        <f>SUM('Base-P-P'!AQ$2:'Base-P-P'!AQ7)</f>
        <v>0</v>
      </c>
      <c r="AR7">
        <f>SUM('Base-P-P'!AR$2:'Base-P-P'!AR7)</f>
        <v>0</v>
      </c>
      <c r="AS7">
        <f>SUM('Base-P-P'!AS$2:'Base-P-P'!AS7)</f>
        <v>0</v>
      </c>
      <c r="AT7">
        <f>SUM('Base-P-P'!AT$2:'Base-P-P'!AT7)</f>
        <v>0</v>
      </c>
      <c r="AU7">
        <f>SUM('Base-P-P'!AU$2:'Base-P-P'!AU7)</f>
        <v>0</v>
      </c>
      <c r="AV7">
        <f>SUM('Base-P-P'!AV$2:'Base-P-P'!AV7)</f>
        <v>0</v>
      </c>
      <c r="AW7">
        <f>SUM('Base-P-P'!AW$2:'Base-P-P'!AW7)</f>
        <v>0</v>
      </c>
      <c r="AX7">
        <f>SUM('Base-P-P'!AX$2:'Base-P-P'!AX7)</f>
        <v>0</v>
      </c>
      <c r="AY7">
        <f>SUM('Base-P-P'!AY$2:'Base-P-P'!AY7)</f>
        <v>0</v>
      </c>
      <c r="AZ7">
        <f>SUM('Base-P-P'!AZ$2:'Base-P-P'!AZ7)</f>
        <v>0</v>
      </c>
      <c r="BA7">
        <f>SUM('Base-P-P'!BA$2:'Base-P-P'!BA7)</f>
        <v>0</v>
      </c>
      <c r="BB7">
        <f>SUM('Base-P-P'!BB$2:'Base-P-P'!BB7)</f>
        <v>0</v>
      </c>
      <c r="BC7">
        <f>SUM('Base-P-P'!BC$2:'Base-P-P'!BC7)</f>
        <v>0</v>
      </c>
      <c r="BD7">
        <f>SUM('Base-P-P'!BD$2:'Base-P-P'!BD7)</f>
        <v>0</v>
      </c>
      <c r="BE7">
        <f>SUM('Base-P-P'!BE$2:'Base-P-P'!BE7)</f>
        <v>0</v>
      </c>
      <c r="BF7">
        <f>SUM('Base-P-P'!BF$2:'Base-P-P'!BF7)</f>
        <v>0</v>
      </c>
      <c r="BG7">
        <f>SUM('Base-P-P'!BG$2:'Base-P-P'!BG7)</f>
        <v>0</v>
      </c>
    </row>
    <row r="8" spans="1:60" x14ac:dyDescent="0.25">
      <c r="A8" s="1" t="s">
        <v>31</v>
      </c>
      <c r="B8" s="1">
        <v>2.3E-3</v>
      </c>
      <c r="C8" s="1">
        <v>3.2253000000000002E-4</v>
      </c>
      <c r="D8" s="1">
        <v>0</v>
      </c>
      <c r="G8">
        <v>2016</v>
      </c>
      <c r="H8">
        <f>SUM('Base-P-P'!H$2:'Base-P-P'!H8)</f>
        <v>0</v>
      </c>
      <c r="I8">
        <f>SUM('Base-P-P'!I$2:'Base-P-P'!I8)</f>
        <v>0</v>
      </c>
      <c r="J8">
        <f>SUM('Base-P-P'!J$2:'Base-P-P'!J8)</f>
        <v>0</v>
      </c>
      <c r="K8">
        <f>SUM('Base-P-P'!K$2:'Base-P-P'!K8)</f>
        <v>0</v>
      </c>
      <c r="L8">
        <f>SUM('Base-P-P'!L$2:'Base-P-P'!L8)</f>
        <v>0</v>
      </c>
      <c r="M8">
        <f>SUM('Base-P-P'!M$2:'Base-P-P'!M8)</f>
        <v>0</v>
      </c>
      <c r="N8">
        <f>SUM('Base-P-P'!N$2:'Base-P-P'!N8)</f>
        <v>0</v>
      </c>
      <c r="O8">
        <f>SUM('Base-P-P'!O$2:'Base-P-P'!O8)</f>
        <v>0</v>
      </c>
      <c r="P8">
        <f>SUM('Base-P-P'!P$2:'Base-P-P'!P8)</f>
        <v>0</v>
      </c>
      <c r="Q8">
        <f>SUM('Base-P-P'!Q$2:'Base-P-P'!Q8)</f>
        <v>0</v>
      </c>
      <c r="R8">
        <f>SUM('Base-P-P'!R$2:'Base-P-P'!R8)</f>
        <v>0</v>
      </c>
      <c r="S8">
        <f>SUM('Base-P-P'!S$2:'Base-P-P'!S8)</f>
        <v>0</v>
      </c>
      <c r="T8">
        <f>SUM('Base-P-P'!T$2:'Base-P-P'!T8)</f>
        <v>0</v>
      </c>
      <c r="U8">
        <f>SUM('Base-P-P'!U$2:'Base-P-P'!U8)</f>
        <v>0</v>
      </c>
      <c r="V8">
        <f>SUM('Base-P-P'!V$2:'Base-P-P'!V8)</f>
        <v>0</v>
      </c>
      <c r="W8">
        <f>SUM('Base-P-P'!W$2:'Base-P-P'!W8)</f>
        <v>0</v>
      </c>
      <c r="Y8">
        <f>SUM('Base-P-P'!Y$2:'Base-P-P'!Y8)</f>
        <v>0</v>
      </c>
      <c r="Z8">
        <f>SUM('Base-P-P'!Z$2:'Base-P-P'!Z8)</f>
        <v>0</v>
      </c>
      <c r="AA8">
        <f>SUM('Base-P-P'!AA$2:'Base-P-P'!AA8)</f>
        <v>0</v>
      </c>
      <c r="AB8">
        <f>SUM('Base-P-P'!AB$2:'Base-P-P'!AB8)</f>
        <v>0</v>
      </c>
      <c r="AC8">
        <f>SUM('Base-P-P'!AC$2:'Base-P-P'!AC8)</f>
        <v>0</v>
      </c>
      <c r="AD8">
        <f>SUM('Base-P-P'!AD$2:'Base-P-P'!AD8)</f>
        <v>0</v>
      </c>
      <c r="AE8">
        <f>SUM('Base-P-P'!AE$2:'Base-P-P'!AE8)</f>
        <v>0</v>
      </c>
      <c r="AF8">
        <f>SUM('Base-P-P'!AF$2:'Base-P-P'!AF8)</f>
        <v>0</v>
      </c>
      <c r="AG8">
        <f>SUM('Base-P-P'!AG$2:'Base-P-P'!AG8)</f>
        <v>0</v>
      </c>
      <c r="AH8">
        <f>SUM('Base-P-P'!AH$2:'Base-P-P'!AH8)</f>
        <v>0</v>
      </c>
      <c r="AI8">
        <f>SUM('Base-P-P'!AI$2:'Base-P-P'!AI8)</f>
        <v>0</v>
      </c>
      <c r="AJ8">
        <f>SUM('Base-P-P'!AJ$2:'Base-P-P'!AJ8)</f>
        <v>0</v>
      </c>
      <c r="AK8">
        <f>SUM('Base-P-P'!AK$2:'Base-P-P'!AK8)</f>
        <v>0</v>
      </c>
      <c r="AL8">
        <f>SUM('Base-P-P'!AL$2:'Base-P-P'!AL8)</f>
        <v>0</v>
      </c>
      <c r="AM8">
        <f>SUM('Base-P-P'!AM$2:'Base-P-P'!AM8)</f>
        <v>0</v>
      </c>
      <c r="AN8">
        <f>SUM('Base-P-P'!AN$2:'Base-P-P'!AN8)</f>
        <v>0</v>
      </c>
      <c r="AO8">
        <f>SUM('Base-P-P'!AO$2:'Base-P-P'!AO8)</f>
        <v>0</v>
      </c>
      <c r="AQ8">
        <f>SUM('Base-P-P'!AQ$2:'Base-P-P'!AQ8)</f>
        <v>0</v>
      </c>
      <c r="AR8">
        <f>SUM('Base-P-P'!AR$2:'Base-P-P'!AR8)</f>
        <v>0</v>
      </c>
      <c r="AS8">
        <f>SUM('Base-P-P'!AS$2:'Base-P-P'!AS8)</f>
        <v>0</v>
      </c>
      <c r="AT8">
        <f>SUM('Base-P-P'!AT$2:'Base-P-P'!AT8)</f>
        <v>0</v>
      </c>
      <c r="AU8">
        <f>SUM('Base-P-P'!AU$2:'Base-P-P'!AU8)</f>
        <v>0</v>
      </c>
      <c r="AV8">
        <f>SUM('Base-P-P'!AV$2:'Base-P-P'!AV8)</f>
        <v>0</v>
      </c>
      <c r="AW8">
        <f>SUM('Base-P-P'!AW$2:'Base-P-P'!AW8)</f>
        <v>0</v>
      </c>
      <c r="AX8">
        <f>SUM('Base-P-P'!AX$2:'Base-P-P'!AX8)</f>
        <v>0</v>
      </c>
      <c r="AY8">
        <f>SUM('Base-P-P'!AY$2:'Base-P-P'!AY8)</f>
        <v>0</v>
      </c>
      <c r="AZ8">
        <f>SUM('Base-P-P'!AZ$2:'Base-P-P'!AZ8)</f>
        <v>0</v>
      </c>
      <c r="BA8">
        <f>SUM('Base-P-P'!BA$2:'Base-P-P'!BA8)</f>
        <v>0</v>
      </c>
      <c r="BB8">
        <f>SUM('Base-P-P'!BB$2:'Base-P-P'!BB8)</f>
        <v>0</v>
      </c>
      <c r="BC8">
        <f>SUM('Base-P-P'!BC$2:'Base-P-P'!BC8)</f>
        <v>0</v>
      </c>
      <c r="BD8">
        <f>SUM('Base-P-P'!BD$2:'Base-P-P'!BD8)</f>
        <v>0</v>
      </c>
      <c r="BE8">
        <f>SUM('Base-P-P'!BE$2:'Base-P-P'!BE8)</f>
        <v>0</v>
      </c>
      <c r="BF8">
        <f>SUM('Base-P-P'!BF$2:'Base-P-P'!BF8)</f>
        <v>0</v>
      </c>
      <c r="BG8">
        <f>SUM('Base-P-P'!BG$2:'Base-P-P'!BG8)</f>
        <v>0</v>
      </c>
    </row>
    <row r="9" spans="1:60" x14ac:dyDescent="0.25">
      <c r="B9" t="s">
        <v>28</v>
      </c>
      <c r="C9" t="s">
        <v>0</v>
      </c>
      <c r="D9" t="s">
        <v>22</v>
      </c>
      <c r="G9">
        <v>2017</v>
      </c>
      <c r="H9">
        <f>SUM('Base-P-P'!H$2:'Base-P-P'!H9)</f>
        <v>0</v>
      </c>
      <c r="I9">
        <f>SUM('Base-P-P'!I$2:'Base-P-P'!I9)</f>
        <v>0</v>
      </c>
      <c r="J9">
        <f>SUM('Base-P-P'!J$2:'Base-P-P'!J9)</f>
        <v>0</v>
      </c>
      <c r="K9">
        <f>SUM('Base-P-P'!K$2:'Base-P-P'!K9)</f>
        <v>0</v>
      </c>
      <c r="L9">
        <f>SUM('Base-P-P'!L$2:'Base-P-P'!L9)</f>
        <v>0</v>
      </c>
      <c r="M9">
        <f>SUM('Base-P-P'!M$2:'Base-P-P'!M9)</f>
        <v>0</v>
      </c>
      <c r="N9">
        <f>SUM('Base-P-P'!N$2:'Base-P-P'!N9)</f>
        <v>0</v>
      </c>
      <c r="O9">
        <f>SUM('Base-P-P'!O$2:'Base-P-P'!O9)</f>
        <v>0</v>
      </c>
      <c r="P9">
        <f>SUM('Base-P-P'!P$2:'Base-P-P'!P9)</f>
        <v>0</v>
      </c>
      <c r="Q9">
        <f>SUM('Base-P-P'!Q$2:'Base-P-P'!Q9)</f>
        <v>0</v>
      </c>
      <c r="R9">
        <f>SUM('Base-P-P'!R$2:'Base-P-P'!R9)</f>
        <v>0</v>
      </c>
      <c r="S9">
        <f>SUM('Base-P-P'!S$2:'Base-P-P'!S9)</f>
        <v>0</v>
      </c>
      <c r="T9">
        <f>SUM('Base-P-P'!T$2:'Base-P-P'!T9)</f>
        <v>0</v>
      </c>
      <c r="U9">
        <f>SUM('Base-P-P'!U$2:'Base-P-P'!U9)</f>
        <v>0</v>
      </c>
      <c r="V9">
        <f>SUM('Base-P-P'!V$2:'Base-P-P'!V9)</f>
        <v>0</v>
      </c>
      <c r="W9">
        <f>SUM('Base-P-P'!W$2:'Base-P-P'!W9)</f>
        <v>0</v>
      </c>
      <c r="Y9">
        <f>SUM('Base-P-P'!Y$2:'Base-P-P'!Y9)</f>
        <v>0</v>
      </c>
      <c r="Z9">
        <f>SUM('Base-P-P'!Z$2:'Base-P-P'!Z9)</f>
        <v>0</v>
      </c>
      <c r="AA9">
        <f>SUM('Base-P-P'!AA$2:'Base-P-P'!AA9)</f>
        <v>0</v>
      </c>
      <c r="AB9">
        <f>SUM('Base-P-P'!AB$2:'Base-P-P'!AB9)</f>
        <v>0</v>
      </c>
      <c r="AC9">
        <f>SUM('Base-P-P'!AC$2:'Base-P-P'!AC9)</f>
        <v>0</v>
      </c>
      <c r="AD9">
        <f>SUM('Base-P-P'!AD$2:'Base-P-P'!AD9)</f>
        <v>0</v>
      </c>
      <c r="AE9">
        <f>SUM('Base-P-P'!AE$2:'Base-P-P'!AE9)</f>
        <v>0</v>
      </c>
      <c r="AF9">
        <f>SUM('Base-P-P'!AF$2:'Base-P-P'!AF9)</f>
        <v>0</v>
      </c>
      <c r="AG9">
        <f>SUM('Base-P-P'!AG$2:'Base-P-P'!AG9)</f>
        <v>0</v>
      </c>
      <c r="AH9">
        <f>SUM('Base-P-P'!AH$2:'Base-P-P'!AH9)</f>
        <v>0</v>
      </c>
      <c r="AI9">
        <f>SUM('Base-P-P'!AI$2:'Base-P-P'!AI9)</f>
        <v>0</v>
      </c>
      <c r="AJ9">
        <f>SUM('Base-P-P'!AJ$2:'Base-P-P'!AJ9)</f>
        <v>0</v>
      </c>
      <c r="AK9">
        <f>SUM('Base-P-P'!AK$2:'Base-P-P'!AK9)</f>
        <v>0</v>
      </c>
      <c r="AL9">
        <f>SUM('Base-P-P'!AL$2:'Base-P-P'!AL9)</f>
        <v>0</v>
      </c>
      <c r="AM9">
        <f>SUM('Base-P-P'!AM$2:'Base-P-P'!AM9)</f>
        <v>0</v>
      </c>
      <c r="AN9">
        <f>SUM('Base-P-P'!AN$2:'Base-P-P'!AN9)</f>
        <v>0</v>
      </c>
      <c r="AO9">
        <f>SUM('Base-P-P'!AO$2:'Base-P-P'!AO9)</f>
        <v>0</v>
      </c>
      <c r="AQ9">
        <f>SUM('Base-P-P'!AQ$2:'Base-P-P'!AQ9)</f>
        <v>0</v>
      </c>
      <c r="AR9">
        <f>SUM('Base-P-P'!AR$2:'Base-P-P'!AR9)</f>
        <v>0</v>
      </c>
      <c r="AS9">
        <f>SUM('Base-P-P'!AS$2:'Base-P-P'!AS9)</f>
        <v>0</v>
      </c>
      <c r="AT9">
        <f>SUM('Base-P-P'!AT$2:'Base-P-P'!AT9)</f>
        <v>0</v>
      </c>
      <c r="AU9">
        <f>SUM('Base-P-P'!AU$2:'Base-P-P'!AU9)</f>
        <v>0</v>
      </c>
      <c r="AV9">
        <f>SUM('Base-P-P'!AV$2:'Base-P-P'!AV9)</f>
        <v>0</v>
      </c>
      <c r="AW9">
        <f>SUM('Base-P-P'!AW$2:'Base-P-P'!AW9)</f>
        <v>0</v>
      </c>
      <c r="AX9">
        <f>SUM('Base-P-P'!AX$2:'Base-P-P'!AX9)</f>
        <v>0</v>
      </c>
      <c r="AY9">
        <f>SUM('Base-P-P'!AY$2:'Base-P-P'!AY9)</f>
        <v>0</v>
      </c>
      <c r="AZ9">
        <f>SUM('Base-P-P'!AZ$2:'Base-P-P'!AZ9)</f>
        <v>0</v>
      </c>
      <c r="BA9">
        <f>SUM('Base-P-P'!BA$2:'Base-P-P'!BA9)</f>
        <v>0</v>
      </c>
      <c r="BB9">
        <f>SUM('Base-P-P'!BB$2:'Base-P-P'!BB9)</f>
        <v>0</v>
      </c>
      <c r="BC9">
        <f>SUM('Base-P-P'!BC$2:'Base-P-P'!BC9)</f>
        <v>0</v>
      </c>
      <c r="BD9">
        <f>SUM('Base-P-P'!BD$2:'Base-P-P'!BD9)</f>
        <v>0</v>
      </c>
      <c r="BE9">
        <f>SUM('Base-P-P'!BE$2:'Base-P-P'!BE9)</f>
        <v>0</v>
      </c>
      <c r="BF9">
        <f>SUM('Base-P-P'!BF$2:'Base-P-P'!BF9)</f>
        <v>0</v>
      </c>
      <c r="BG9">
        <f>SUM('Base-P-P'!BG$2:'Base-P-P'!BG9)</f>
        <v>0</v>
      </c>
    </row>
    <row r="10" spans="1:60" x14ac:dyDescent="0.25">
      <c r="B10">
        <v>4032258.064516129</v>
      </c>
      <c r="C10">
        <v>3412969.2832764508</v>
      </c>
      <c r="D10">
        <v>4545454.5454545459</v>
      </c>
      <c r="G10">
        <v>2018</v>
      </c>
      <c r="H10">
        <f>SUM('Base-P-P'!H$2:'Base-P-P'!H10)</f>
        <v>0</v>
      </c>
      <c r="I10">
        <f>SUM('Base-P-P'!I$2:'Base-P-P'!I10)</f>
        <v>0</v>
      </c>
      <c r="J10">
        <f>SUM('Base-P-P'!J$2:'Base-P-P'!J10)</f>
        <v>0</v>
      </c>
      <c r="K10">
        <f>SUM('Base-P-P'!K$2:'Base-P-P'!K10)</f>
        <v>0</v>
      </c>
      <c r="L10">
        <f>SUM('Base-P-P'!L$2:'Base-P-P'!L10)</f>
        <v>0</v>
      </c>
      <c r="M10">
        <f>SUM('Base-P-P'!M$2:'Base-P-P'!M10)</f>
        <v>0</v>
      </c>
      <c r="N10">
        <f>SUM('Base-P-P'!N$2:'Base-P-P'!N10)</f>
        <v>0</v>
      </c>
      <c r="O10">
        <f>SUM('Base-P-P'!O$2:'Base-P-P'!O10)</f>
        <v>0</v>
      </c>
      <c r="P10">
        <f>SUM('Base-P-P'!P$2:'Base-P-P'!P10)</f>
        <v>0</v>
      </c>
      <c r="Q10">
        <f>SUM('Base-P-P'!Q$2:'Base-P-P'!Q10)</f>
        <v>0</v>
      </c>
      <c r="R10">
        <f>SUM('Base-P-P'!R$2:'Base-P-P'!R10)</f>
        <v>0</v>
      </c>
      <c r="S10">
        <f>SUM('Base-P-P'!S$2:'Base-P-P'!S10)</f>
        <v>0</v>
      </c>
      <c r="T10">
        <f>SUM('Base-P-P'!T$2:'Base-P-P'!T10)</f>
        <v>0</v>
      </c>
      <c r="U10">
        <f>SUM('Base-P-P'!U$2:'Base-P-P'!U10)</f>
        <v>0</v>
      </c>
      <c r="V10">
        <f>SUM('Base-P-P'!V$2:'Base-P-P'!V10)</f>
        <v>0</v>
      </c>
      <c r="W10">
        <f>SUM('Base-P-P'!W$2:'Base-P-P'!W10)</f>
        <v>0</v>
      </c>
      <c r="Y10">
        <f>SUM('Base-P-P'!Y$2:'Base-P-P'!Y10)</f>
        <v>0</v>
      </c>
      <c r="Z10">
        <f>SUM('Base-P-P'!Z$2:'Base-P-P'!Z10)</f>
        <v>0</v>
      </c>
      <c r="AA10">
        <f>SUM('Base-P-P'!AA$2:'Base-P-P'!AA10)</f>
        <v>0</v>
      </c>
      <c r="AB10">
        <f>SUM('Base-P-P'!AB$2:'Base-P-P'!AB10)</f>
        <v>0</v>
      </c>
      <c r="AC10">
        <f>SUM('Base-P-P'!AC$2:'Base-P-P'!AC10)</f>
        <v>0</v>
      </c>
      <c r="AD10">
        <f>SUM('Base-P-P'!AD$2:'Base-P-P'!AD10)</f>
        <v>0</v>
      </c>
      <c r="AE10">
        <f>SUM('Base-P-P'!AE$2:'Base-P-P'!AE10)</f>
        <v>0</v>
      </c>
      <c r="AF10">
        <f>SUM('Base-P-P'!AF$2:'Base-P-P'!AF10)</f>
        <v>0</v>
      </c>
      <c r="AG10">
        <f>SUM('Base-P-P'!AG$2:'Base-P-P'!AG10)</f>
        <v>0</v>
      </c>
      <c r="AH10">
        <f>SUM('Base-P-P'!AH$2:'Base-P-P'!AH10)</f>
        <v>0</v>
      </c>
      <c r="AI10">
        <f>SUM('Base-P-P'!AI$2:'Base-P-P'!AI10)</f>
        <v>0</v>
      </c>
      <c r="AJ10">
        <f>SUM('Base-P-P'!AJ$2:'Base-P-P'!AJ10)</f>
        <v>0</v>
      </c>
      <c r="AK10">
        <f>SUM('Base-P-P'!AK$2:'Base-P-P'!AK10)</f>
        <v>0</v>
      </c>
      <c r="AL10">
        <f>SUM('Base-P-P'!AL$2:'Base-P-P'!AL10)</f>
        <v>0</v>
      </c>
      <c r="AM10">
        <f>SUM('Base-P-P'!AM$2:'Base-P-P'!AM10)</f>
        <v>0</v>
      </c>
      <c r="AN10">
        <f>SUM('Base-P-P'!AN$2:'Base-P-P'!AN10)</f>
        <v>0</v>
      </c>
      <c r="AO10">
        <f>SUM('Base-P-P'!AO$2:'Base-P-P'!AO10)</f>
        <v>0</v>
      </c>
      <c r="AQ10">
        <f>SUM('Base-P-P'!AQ$2:'Base-P-P'!AQ10)</f>
        <v>0</v>
      </c>
      <c r="AR10">
        <f>SUM('Base-P-P'!AR$2:'Base-P-P'!AR10)</f>
        <v>0</v>
      </c>
      <c r="AS10">
        <f>SUM('Base-P-P'!AS$2:'Base-P-P'!AS10)</f>
        <v>0</v>
      </c>
      <c r="AT10">
        <f>SUM('Base-P-P'!AT$2:'Base-P-P'!AT10)</f>
        <v>0</v>
      </c>
      <c r="AU10">
        <f>SUM('Base-P-P'!AU$2:'Base-P-P'!AU10)</f>
        <v>0</v>
      </c>
      <c r="AV10">
        <f>SUM('Base-P-P'!AV$2:'Base-P-P'!AV10)</f>
        <v>0</v>
      </c>
      <c r="AW10">
        <f>SUM('Base-P-P'!AW$2:'Base-P-P'!AW10)</f>
        <v>0</v>
      </c>
      <c r="AX10">
        <f>SUM('Base-P-P'!AX$2:'Base-P-P'!AX10)</f>
        <v>0</v>
      </c>
      <c r="AY10">
        <f>SUM('Base-P-P'!AY$2:'Base-P-P'!AY10)</f>
        <v>0</v>
      </c>
      <c r="AZ10">
        <f>SUM('Base-P-P'!AZ$2:'Base-P-P'!AZ10)</f>
        <v>0</v>
      </c>
      <c r="BA10">
        <f>SUM('Base-P-P'!BA$2:'Base-P-P'!BA10)</f>
        <v>0</v>
      </c>
      <c r="BB10">
        <f>SUM('Base-P-P'!BB$2:'Base-P-P'!BB10)</f>
        <v>0</v>
      </c>
      <c r="BC10">
        <f>SUM('Base-P-P'!BC$2:'Base-P-P'!BC10)</f>
        <v>0</v>
      </c>
      <c r="BD10">
        <f>SUM('Base-P-P'!BD$2:'Base-P-P'!BD10)</f>
        <v>0</v>
      </c>
      <c r="BE10">
        <f>SUM('Base-P-P'!BE$2:'Base-P-P'!BE10)</f>
        <v>0</v>
      </c>
      <c r="BF10">
        <f>SUM('Base-P-P'!BF$2:'Base-P-P'!BF10)</f>
        <v>0</v>
      </c>
      <c r="BG10">
        <f>SUM('Base-P-P'!BG$2:'Base-P-P'!BG10)</f>
        <v>0</v>
      </c>
    </row>
    <row r="11" spans="1:60" x14ac:dyDescent="0.25">
      <c r="G11">
        <v>2019</v>
      </c>
      <c r="H11">
        <f>SUM('Base-P-P'!H$2:'Base-P-P'!H11)</f>
        <v>0</v>
      </c>
      <c r="I11">
        <f>SUM('Base-P-P'!I$2:'Base-P-P'!I11)</f>
        <v>0</v>
      </c>
      <c r="J11">
        <f>SUM('Base-P-P'!J$2:'Base-P-P'!J11)</f>
        <v>0</v>
      </c>
      <c r="K11">
        <f>SUM('Base-P-P'!K$2:'Base-P-P'!K11)</f>
        <v>0</v>
      </c>
      <c r="L11">
        <f>SUM('Base-P-P'!L$2:'Base-P-P'!L11)</f>
        <v>0</v>
      </c>
      <c r="M11">
        <f>SUM('Base-P-P'!M$2:'Base-P-P'!M11)</f>
        <v>0</v>
      </c>
      <c r="N11">
        <f>SUM('Base-P-P'!N$2:'Base-P-P'!N11)</f>
        <v>0</v>
      </c>
      <c r="O11">
        <f>SUM('Base-P-P'!O$2:'Base-P-P'!O11)</f>
        <v>0</v>
      </c>
      <c r="P11">
        <f>SUM('Base-P-P'!P$2:'Base-P-P'!P11)</f>
        <v>0</v>
      </c>
      <c r="Q11">
        <f>SUM('Base-P-P'!Q$2:'Base-P-P'!Q11)</f>
        <v>0</v>
      </c>
      <c r="R11">
        <f>SUM('Base-P-P'!R$2:'Base-P-P'!R11)</f>
        <v>0</v>
      </c>
      <c r="S11">
        <f>SUM('Base-P-P'!S$2:'Base-P-P'!S11)</f>
        <v>0</v>
      </c>
      <c r="T11">
        <f>SUM('Base-P-P'!T$2:'Base-P-P'!T11)</f>
        <v>0</v>
      </c>
      <c r="U11">
        <f>SUM('Base-P-P'!U$2:'Base-P-P'!U11)</f>
        <v>0</v>
      </c>
      <c r="V11">
        <f>SUM('Base-P-P'!V$2:'Base-P-P'!V11)</f>
        <v>0</v>
      </c>
      <c r="W11">
        <f>SUM('Base-P-P'!W$2:'Base-P-P'!W11)</f>
        <v>0</v>
      </c>
      <c r="Y11">
        <f>SUM('Base-P-P'!Y$2:'Base-P-P'!Y11)</f>
        <v>0</v>
      </c>
      <c r="Z11">
        <f>SUM('Base-P-P'!Z$2:'Base-P-P'!Z11)</f>
        <v>0</v>
      </c>
      <c r="AA11">
        <f>SUM('Base-P-P'!AA$2:'Base-P-P'!AA11)</f>
        <v>0</v>
      </c>
      <c r="AB11">
        <f>SUM('Base-P-P'!AB$2:'Base-P-P'!AB11)</f>
        <v>0</v>
      </c>
      <c r="AC11">
        <f>SUM('Base-P-P'!AC$2:'Base-P-P'!AC11)</f>
        <v>0</v>
      </c>
      <c r="AD11">
        <f>SUM('Base-P-P'!AD$2:'Base-P-P'!AD11)</f>
        <v>0</v>
      </c>
      <c r="AE11">
        <f>SUM('Base-P-P'!AE$2:'Base-P-P'!AE11)</f>
        <v>0</v>
      </c>
      <c r="AF11">
        <f>SUM('Base-P-P'!AF$2:'Base-P-P'!AF11)</f>
        <v>0</v>
      </c>
      <c r="AG11">
        <f>SUM('Base-P-P'!AG$2:'Base-P-P'!AG11)</f>
        <v>0</v>
      </c>
      <c r="AH11">
        <f>SUM('Base-P-P'!AH$2:'Base-P-P'!AH11)</f>
        <v>0</v>
      </c>
      <c r="AI11">
        <f>SUM('Base-P-P'!AI$2:'Base-P-P'!AI11)</f>
        <v>0</v>
      </c>
      <c r="AJ11">
        <f>SUM('Base-P-P'!AJ$2:'Base-P-P'!AJ11)</f>
        <v>0</v>
      </c>
      <c r="AK11">
        <f>SUM('Base-P-P'!AK$2:'Base-P-P'!AK11)</f>
        <v>0</v>
      </c>
      <c r="AL11">
        <f>SUM('Base-P-P'!AL$2:'Base-P-P'!AL11)</f>
        <v>0</v>
      </c>
      <c r="AM11">
        <f>SUM('Base-P-P'!AM$2:'Base-P-P'!AM11)</f>
        <v>0</v>
      </c>
      <c r="AN11">
        <f>SUM('Base-P-P'!AN$2:'Base-P-P'!AN11)</f>
        <v>0</v>
      </c>
      <c r="AO11">
        <f>SUM('Base-P-P'!AO$2:'Base-P-P'!AO11)</f>
        <v>0</v>
      </c>
      <c r="AQ11">
        <f>SUM('Base-P-P'!AQ$2:'Base-P-P'!AQ11)</f>
        <v>0</v>
      </c>
      <c r="AR11">
        <f>SUM('Base-P-P'!AR$2:'Base-P-P'!AR11)</f>
        <v>0</v>
      </c>
      <c r="AS11">
        <f>SUM('Base-P-P'!AS$2:'Base-P-P'!AS11)</f>
        <v>0</v>
      </c>
      <c r="AT11">
        <f>SUM('Base-P-P'!AT$2:'Base-P-P'!AT11)</f>
        <v>0</v>
      </c>
      <c r="AU11">
        <f>SUM('Base-P-P'!AU$2:'Base-P-P'!AU11)</f>
        <v>0</v>
      </c>
      <c r="AV11">
        <f>SUM('Base-P-P'!AV$2:'Base-P-P'!AV11)</f>
        <v>0</v>
      </c>
      <c r="AW11">
        <f>SUM('Base-P-P'!AW$2:'Base-P-P'!AW11)</f>
        <v>0</v>
      </c>
      <c r="AX11">
        <f>SUM('Base-P-P'!AX$2:'Base-P-P'!AX11)</f>
        <v>0</v>
      </c>
      <c r="AY11">
        <f>SUM('Base-P-P'!AY$2:'Base-P-P'!AY11)</f>
        <v>0</v>
      </c>
      <c r="AZ11">
        <f>SUM('Base-P-P'!AZ$2:'Base-P-P'!AZ11)</f>
        <v>0</v>
      </c>
      <c r="BA11">
        <f>SUM('Base-P-P'!BA$2:'Base-P-P'!BA11)</f>
        <v>0</v>
      </c>
      <c r="BB11">
        <f>SUM('Base-P-P'!BB$2:'Base-P-P'!BB11)</f>
        <v>0</v>
      </c>
      <c r="BC11">
        <f>SUM('Base-P-P'!BC$2:'Base-P-P'!BC11)</f>
        <v>0</v>
      </c>
      <c r="BD11">
        <f>SUM('Base-P-P'!BD$2:'Base-P-P'!BD11)</f>
        <v>0</v>
      </c>
      <c r="BE11">
        <f>SUM('Base-P-P'!BE$2:'Base-P-P'!BE11)</f>
        <v>0</v>
      </c>
      <c r="BF11">
        <f>SUM('Base-P-P'!BF$2:'Base-P-P'!BF11)</f>
        <v>0</v>
      </c>
      <c r="BG11">
        <f>SUM('Base-P-P'!BG$2:'Base-P-P'!BG11)</f>
        <v>0</v>
      </c>
    </row>
    <row r="12" spans="1:60" x14ac:dyDescent="0.25">
      <c r="G12">
        <v>2020</v>
      </c>
      <c r="H12">
        <f>SUM('Base-P-P'!H$2:'Base-P-P'!H12)</f>
        <v>0</v>
      </c>
      <c r="I12">
        <f>SUM('Base-P-P'!I$2:'Base-P-P'!I12)</f>
        <v>0</v>
      </c>
      <c r="J12">
        <f>SUM('Base-P-P'!J$2:'Base-P-P'!J12)</f>
        <v>0</v>
      </c>
      <c r="K12">
        <f>SUM('Base-P-P'!K$2:'Base-P-P'!K12)</f>
        <v>0</v>
      </c>
      <c r="L12">
        <f>SUM('Base-P-P'!L$2:'Base-P-P'!L12)</f>
        <v>0</v>
      </c>
      <c r="M12">
        <f>SUM('Base-P-P'!M$2:'Base-P-P'!M12)</f>
        <v>0</v>
      </c>
      <c r="N12">
        <f>SUM('Base-P-P'!N$2:'Base-P-P'!N12)</f>
        <v>0</v>
      </c>
      <c r="O12">
        <f>SUM('Base-P-P'!O$2:'Base-P-P'!O12)</f>
        <v>0</v>
      </c>
      <c r="P12">
        <f>SUM('Base-P-P'!P$2:'Base-P-P'!P12)</f>
        <v>0</v>
      </c>
      <c r="Q12">
        <f>SUM('Base-P-P'!Q$2:'Base-P-P'!Q12)</f>
        <v>0</v>
      </c>
      <c r="R12">
        <f>SUM('Base-P-P'!R$2:'Base-P-P'!R12)</f>
        <v>0</v>
      </c>
      <c r="S12">
        <f>SUM('Base-P-P'!S$2:'Base-P-P'!S12)</f>
        <v>0</v>
      </c>
      <c r="T12">
        <f>SUM('Base-P-P'!T$2:'Base-P-P'!T12)</f>
        <v>0</v>
      </c>
      <c r="U12">
        <f>SUM('Base-P-P'!U$2:'Base-P-P'!U12)</f>
        <v>0</v>
      </c>
      <c r="V12">
        <f>SUM('Base-P-P'!V$2:'Base-P-P'!V12)</f>
        <v>0</v>
      </c>
      <c r="W12">
        <f>SUM('Base-P-P'!W$2:'Base-P-P'!W12)</f>
        <v>0</v>
      </c>
      <c r="X12">
        <f>SUM(H12:W12)</f>
        <v>0</v>
      </c>
      <c r="Y12">
        <f>SUM('Base-P-P'!Y$2:'Base-P-P'!Y12)</f>
        <v>0</v>
      </c>
      <c r="Z12">
        <f>SUM('Base-P-P'!Z$2:'Base-P-P'!Z12)</f>
        <v>0</v>
      </c>
      <c r="AA12">
        <f>SUM('Base-P-P'!AA$2:'Base-P-P'!AA12)</f>
        <v>0</v>
      </c>
      <c r="AB12">
        <f>SUM('Base-P-P'!AB$2:'Base-P-P'!AB12)</f>
        <v>0</v>
      </c>
      <c r="AC12">
        <f>SUM('Base-P-P'!AC$2:'Base-P-P'!AC12)</f>
        <v>0</v>
      </c>
      <c r="AD12">
        <f>SUM('Base-P-P'!AD$2:'Base-P-P'!AD12)</f>
        <v>0</v>
      </c>
      <c r="AE12">
        <f>SUM('Base-P-P'!AE$2:'Base-P-P'!AE12)</f>
        <v>0</v>
      </c>
      <c r="AF12">
        <f>SUM('Base-P-P'!AF$2:'Base-P-P'!AF12)</f>
        <v>0</v>
      </c>
      <c r="AG12">
        <f>SUM('Base-P-P'!AG$2:'Base-P-P'!AG12)</f>
        <v>0</v>
      </c>
      <c r="AH12">
        <f>SUM('Base-P-P'!AH$2:'Base-P-P'!AH12)</f>
        <v>0</v>
      </c>
      <c r="AI12">
        <f>SUM('Base-P-P'!AI$2:'Base-P-P'!AI12)</f>
        <v>0</v>
      </c>
      <c r="AJ12">
        <f>SUM('Base-P-P'!AJ$2:'Base-P-P'!AJ12)</f>
        <v>0</v>
      </c>
      <c r="AK12">
        <f>SUM('Base-P-P'!AK$2:'Base-P-P'!AK12)</f>
        <v>0</v>
      </c>
      <c r="AL12">
        <f>SUM('Base-P-P'!AL$2:'Base-P-P'!AL12)</f>
        <v>0</v>
      </c>
      <c r="AM12">
        <f>SUM('Base-P-P'!AM$2:'Base-P-P'!AM12)</f>
        <v>0</v>
      </c>
      <c r="AN12">
        <f>SUM('Base-P-P'!AN$2:'Base-P-P'!AN12)</f>
        <v>0</v>
      </c>
      <c r="AO12">
        <f>SUM('Base-P-P'!AO$2:'Base-P-P'!AO12)</f>
        <v>0</v>
      </c>
      <c r="AP12">
        <f>SUM(Z12:AO12)</f>
        <v>0</v>
      </c>
      <c r="AQ12">
        <f>SUM('Base-P-P'!AQ$2:'Base-P-P'!AQ12)</f>
        <v>0</v>
      </c>
      <c r="AR12">
        <f>SUM('Base-P-P'!AR$2:'Base-P-P'!AR12)</f>
        <v>0</v>
      </c>
      <c r="AS12">
        <f>SUM('Base-P-P'!AS$2:'Base-P-P'!AS12)</f>
        <v>0</v>
      </c>
      <c r="AT12">
        <f>SUM('Base-P-P'!AT$2:'Base-P-P'!AT12)</f>
        <v>0</v>
      </c>
      <c r="AU12">
        <f>SUM('Base-P-P'!AU$2:'Base-P-P'!AU12)</f>
        <v>0</v>
      </c>
      <c r="AV12">
        <f>SUM('Base-P-P'!AV$2:'Base-P-P'!AV12)</f>
        <v>0</v>
      </c>
      <c r="AW12">
        <f>SUM('Base-P-P'!AW$2:'Base-P-P'!AW12)</f>
        <v>0</v>
      </c>
      <c r="AX12">
        <f>SUM('Base-P-P'!AX$2:'Base-P-P'!AX12)</f>
        <v>0</v>
      </c>
      <c r="AY12">
        <f>SUM('Base-P-P'!AY$2:'Base-P-P'!AY12)</f>
        <v>0</v>
      </c>
      <c r="AZ12">
        <f>SUM('Base-P-P'!AZ$2:'Base-P-P'!AZ12)</f>
        <v>0</v>
      </c>
      <c r="BA12">
        <f>SUM('Base-P-P'!BA$2:'Base-P-P'!BA12)</f>
        <v>0</v>
      </c>
      <c r="BB12">
        <f>SUM('Base-P-P'!BB$2:'Base-P-P'!BB12)</f>
        <v>0</v>
      </c>
      <c r="BC12">
        <f>SUM('Base-P-P'!BC$2:'Base-P-P'!BC12)</f>
        <v>0</v>
      </c>
      <c r="BD12">
        <f>SUM('Base-P-P'!BD$2:'Base-P-P'!BD12)</f>
        <v>0</v>
      </c>
      <c r="BE12">
        <f>SUM('Base-P-P'!BE$2:'Base-P-P'!BE12)</f>
        <v>0</v>
      </c>
      <c r="BF12">
        <f>SUM('Base-P-P'!BF$2:'Base-P-P'!BF12)</f>
        <v>0</v>
      </c>
      <c r="BG12">
        <f>SUM('Base-P-P'!BG$2:'Base-P-P'!BG12)</f>
        <v>0</v>
      </c>
      <c r="BH12">
        <f>SUM(AR12:BG12)</f>
        <v>0</v>
      </c>
    </row>
    <row r="13" spans="1:60" x14ac:dyDescent="0.25">
      <c r="A13" s="1" t="s">
        <v>30</v>
      </c>
      <c r="B13" s="1"/>
      <c r="C13" s="1"/>
      <c r="D13" s="1"/>
      <c r="G13">
        <v>2021</v>
      </c>
      <c r="H13">
        <f>SUM('Base-P-P'!H$2:'Base-P-P'!H13)</f>
        <v>0</v>
      </c>
      <c r="I13">
        <f>SUM('Base-P-P'!I$2:'Base-P-P'!I13)</f>
        <v>0</v>
      </c>
      <c r="J13">
        <f>SUM('Base-P-P'!J$2:'Base-P-P'!J13)</f>
        <v>0</v>
      </c>
      <c r="K13">
        <f>SUM('Base-P-P'!K$2:'Base-P-P'!K13)</f>
        <v>0</v>
      </c>
      <c r="L13">
        <f>SUM('Base-P-P'!L$2:'Base-P-P'!L13)</f>
        <v>0</v>
      </c>
      <c r="M13">
        <f>SUM('Base-P-P'!M$2:'Base-P-P'!M13)</f>
        <v>0</v>
      </c>
      <c r="N13">
        <f>SUM('Base-P-P'!N$2:'Base-P-P'!N13)</f>
        <v>0</v>
      </c>
      <c r="O13">
        <f>SUM('Base-P-P'!O$2:'Base-P-P'!O13)</f>
        <v>0</v>
      </c>
      <c r="P13">
        <f>SUM('Base-P-P'!P$2:'Base-P-P'!P13)</f>
        <v>0</v>
      </c>
      <c r="Q13">
        <f>SUM('Base-P-P'!Q$2:'Base-P-P'!Q13)</f>
        <v>0</v>
      </c>
      <c r="R13">
        <f>SUM('Base-P-P'!R$2:'Base-P-P'!R13)</f>
        <v>0</v>
      </c>
      <c r="S13">
        <f>SUM('Base-P-P'!S$2:'Base-P-P'!S13)</f>
        <v>0</v>
      </c>
      <c r="T13">
        <f>SUM('Base-P-P'!T$2:'Base-P-P'!T13)</f>
        <v>0</v>
      </c>
      <c r="U13">
        <f>SUM('Base-P-P'!U$2:'Base-P-P'!U13)</f>
        <v>0</v>
      </c>
      <c r="V13">
        <f>SUM('Base-P-P'!V$2:'Base-P-P'!V13)</f>
        <v>0</v>
      </c>
      <c r="W13">
        <f>SUM('Base-P-P'!W$2:'Base-P-P'!W13)</f>
        <v>0</v>
      </c>
      <c r="X13">
        <f t="shared" ref="X13:X76" si="0">SUM(H13:W13)</f>
        <v>0</v>
      </c>
      <c r="Y13">
        <f>SUM('Base-P-P'!Y$2:'Base-P-P'!Y13)</f>
        <v>0</v>
      </c>
      <c r="Z13">
        <f>SUM('Base-P-P'!Z$2:'Base-P-P'!Z13)</f>
        <v>0</v>
      </c>
      <c r="AA13">
        <f>SUM('Base-P-P'!AA$2:'Base-P-P'!AA13)</f>
        <v>0</v>
      </c>
      <c r="AB13">
        <f>SUM('Base-P-P'!AB$2:'Base-P-P'!AB13)</f>
        <v>0</v>
      </c>
      <c r="AC13">
        <f>SUM('Base-P-P'!AC$2:'Base-P-P'!AC13)</f>
        <v>0</v>
      </c>
      <c r="AD13">
        <f>SUM('Base-P-P'!AD$2:'Base-P-P'!AD13)</f>
        <v>0</v>
      </c>
      <c r="AE13">
        <f>SUM('Base-P-P'!AE$2:'Base-P-P'!AE13)</f>
        <v>0</v>
      </c>
      <c r="AF13">
        <f>SUM('Base-P-P'!AF$2:'Base-P-P'!AF13)</f>
        <v>0</v>
      </c>
      <c r="AG13">
        <f>SUM('Base-P-P'!AG$2:'Base-P-P'!AG13)</f>
        <v>0</v>
      </c>
      <c r="AH13">
        <f>SUM('Base-P-P'!AH$2:'Base-P-P'!AH13)</f>
        <v>0</v>
      </c>
      <c r="AI13">
        <f>SUM('Base-P-P'!AI$2:'Base-P-P'!AI13)</f>
        <v>0</v>
      </c>
      <c r="AJ13">
        <f>SUM('Base-P-P'!AJ$2:'Base-P-P'!AJ13)</f>
        <v>0</v>
      </c>
      <c r="AK13">
        <f>SUM('Base-P-P'!AK$2:'Base-P-P'!AK13)</f>
        <v>0</v>
      </c>
      <c r="AL13">
        <f>SUM('Base-P-P'!AL$2:'Base-P-P'!AL13)</f>
        <v>0</v>
      </c>
      <c r="AM13">
        <f>SUM('Base-P-P'!AM$2:'Base-P-P'!AM13)</f>
        <v>0</v>
      </c>
      <c r="AN13">
        <f>SUM('Base-P-P'!AN$2:'Base-P-P'!AN13)</f>
        <v>0</v>
      </c>
      <c r="AO13">
        <f>SUM('Base-P-P'!AO$2:'Base-P-P'!AO13)</f>
        <v>0</v>
      </c>
      <c r="AP13">
        <f t="shared" ref="AP13:AP76" si="1">SUM(Z13:AO13)</f>
        <v>0</v>
      </c>
      <c r="AQ13">
        <f>SUM('Base-P-P'!AQ$2:'Base-P-P'!AQ13)</f>
        <v>0</v>
      </c>
      <c r="AR13">
        <f>SUM('Base-P-P'!AR$2:'Base-P-P'!AR13)</f>
        <v>0</v>
      </c>
      <c r="AS13">
        <f>SUM('Base-P-P'!AS$2:'Base-P-P'!AS13)</f>
        <v>0</v>
      </c>
      <c r="AT13">
        <f>SUM('Base-P-P'!AT$2:'Base-P-P'!AT13)</f>
        <v>0</v>
      </c>
      <c r="AU13">
        <f>SUM('Base-P-P'!AU$2:'Base-P-P'!AU13)</f>
        <v>0</v>
      </c>
      <c r="AV13">
        <f>SUM('Base-P-P'!AV$2:'Base-P-P'!AV13)</f>
        <v>0</v>
      </c>
      <c r="AW13">
        <f>SUM('Base-P-P'!AW$2:'Base-P-P'!AW13)</f>
        <v>0</v>
      </c>
      <c r="AX13">
        <f>SUM('Base-P-P'!AX$2:'Base-P-P'!AX13)</f>
        <v>0</v>
      </c>
      <c r="AY13">
        <f>SUM('Base-P-P'!AY$2:'Base-P-P'!AY13)</f>
        <v>0</v>
      </c>
      <c r="AZ13">
        <f>SUM('Base-P-P'!AZ$2:'Base-P-P'!AZ13)</f>
        <v>0</v>
      </c>
      <c r="BA13">
        <f>SUM('Base-P-P'!BA$2:'Base-P-P'!BA13)</f>
        <v>0</v>
      </c>
      <c r="BB13">
        <f>SUM('Base-P-P'!BB$2:'Base-P-P'!BB13)</f>
        <v>0</v>
      </c>
      <c r="BC13">
        <f>SUM('Base-P-P'!BC$2:'Base-P-P'!BC13)</f>
        <v>0</v>
      </c>
      <c r="BD13">
        <f>SUM('Base-P-P'!BD$2:'Base-P-P'!BD13)</f>
        <v>0</v>
      </c>
      <c r="BE13">
        <f>SUM('Base-P-P'!BE$2:'Base-P-P'!BE13)</f>
        <v>0</v>
      </c>
      <c r="BF13">
        <f>SUM('Base-P-P'!BF$2:'Base-P-P'!BF13)</f>
        <v>0</v>
      </c>
      <c r="BG13">
        <f>SUM('Base-P-P'!BG$2:'Base-P-P'!BG13)</f>
        <v>0</v>
      </c>
      <c r="BH13">
        <f t="shared" ref="BH13:BH76" si="2">SUM(AR13:BG13)</f>
        <v>0</v>
      </c>
    </row>
    <row r="14" spans="1:60" x14ac:dyDescent="0.25">
      <c r="A14" s="1"/>
      <c r="B14" s="1" t="s">
        <v>28</v>
      </c>
      <c r="C14" s="1" t="s">
        <v>0</v>
      </c>
      <c r="D14" s="1" t="s">
        <v>22</v>
      </c>
      <c r="G14">
        <v>2022</v>
      </c>
      <c r="H14">
        <f>SUM('Base-P-P'!H$2:'Base-P-P'!H14)</f>
        <v>0</v>
      </c>
      <c r="I14">
        <f>SUM('Base-P-P'!I$2:'Base-P-P'!I14)</f>
        <v>0</v>
      </c>
      <c r="J14">
        <f>SUM('Base-P-P'!J$2:'Base-P-P'!J14)</f>
        <v>0</v>
      </c>
      <c r="K14">
        <f>SUM('Base-P-P'!K$2:'Base-P-P'!K14)</f>
        <v>0</v>
      </c>
      <c r="L14">
        <f>SUM('Base-P-P'!L$2:'Base-P-P'!L14)</f>
        <v>0</v>
      </c>
      <c r="M14">
        <f>SUM('Base-P-P'!M$2:'Base-P-P'!M14)</f>
        <v>0</v>
      </c>
      <c r="N14">
        <f>SUM('Base-P-P'!N$2:'Base-P-P'!N14)</f>
        <v>0</v>
      </c>
      <c r="O14">
        <f>SUM('Base-P-P'!O$2:'Base-P-P'!O14)</f>
        <v>0</v>
      </c>
      <c r="P14">
        <f>SUM('Base-P-P'!P$2:'Base-P-P'!P14)</f>
        <v>0</v>
      </c>
      <c r="Q14">
        <f>SUM('Base-P-P'!Q$2:'Base-P-P'!Q14)</f>
        <v>0</v>
      </c>
      <c r="R14">
        <f>SUM('Base-P-P'!R$2:'Base-P-P'!R14)</f>
        <v>0</v>
      </c>
      <c r="S14">
        <f>SUM('Base-P-P'!S$2:'Base-P-P'!S14)</f>
        <v>0</v>
      </c>
      <c r="T14">
        <f>SUM('Base-P-P'!T$2:'Base-P-P'!T14)</f>
        <v>0</v>
      </c>
      <c r="U14">
        <f>SUM('Base-P-P'!U$2:'Base-P-P'!U14)</f>
        <v>0</v>
      </c>
      <c r="V14">
        <f>SUM('Base-P-P'!V$2:'Base-P-P'!V14)</f>
        <v>0</v>
      </c>
      <c r="W14">
        <f>SUM('Base-P-P'!W$2:'Base-P-P'!W14)</f>
        <v>0</v>
      </c>
      <c r="X14">
        <f t="shared" si="0"/>
        <v>0</v>
      </c>
      <c r="Y14">
        <f>SUM('Base-P-P'!Y$2:'Base-P-P'!Y14)</f>
        <v>0</v>
      </c>
      <c r="Z14">
        <f>SUM('Base-P-P'!Z$2:'Base-P-P'!Z14)</f>
        <v>0</v>
      </c>
      <c r="AA14">
        <f>SUM('Base-P-P'!AA$2:'Base-P-P'!AA14)</f>
        <v>0</v>
      </c>
      <c r="AB14">
        <f>SUM('Base-P-P'!AB$2:'Base-P-P'!AB14)</f>
        <v>0</v>
      </c>
      <c r="AC14">
        <f>SUM('Base-P-P'!AC$2:'Base-P-P'!AC14)</f>
        <v>0</v>
      </c>
      <c r="AD14">
        <f>SUM('Base-P-P'!AD$2:'Base-P-P'!AD14)</f>
        <v>0</v>
      </c>
      <c r="AE14">
        <f>SUM('Base-P-P'!AE$2:'Base-P-P'!AE14)</f>
        <v>0</v>
      </c>
      <c r="AF14">
        <f>SUM('Base-P-P'!AF$2:'Base-P-P'!AF14)</f>
        <v>0</v>
      </c>
      <c r="AG14">
        <f>SUM('Base-P-P'!AG$2:'Base-P-P'!AG14)</f>
        <v>0</v>
      </c>
      <c r="AH14">
        <f>SUM('Base-P-P'!AH$2:'Base-P-P'!AH14)</f>
        <v>0</v>
      </c>
      <c r="AI14">
        <f>SUM('Base-P-P'!AI$2:'Base-P-P'!AI14)</f>
        <v>0</v>
      </c>
      <c r="AJ14">
        <f>SUM('Base-P-P'!AJ$2:'Base-P-P'!AJ14)</f>
        <v>0</v>
      </c>
      <c r="AK14">
        <f>SUM('Base-P-P'!AK$2:'Base-P-P'!AK14)</f>
        <v>0</v>
      </c>
      <c r="AL14">
        <f>SUM('Base-P-P'!AL$2:'Base-P-P'!AL14)</f>
        <v>0</v>
      </c>
      <c r="AM14">
        <f>SUM('Base-P-P'!AM$2:'Base-P-P'!AM14)</f>
        <v>0</v>
      </c>
      <c r="AN14">
        <f>SUM('Base-P-P'!AN$2:'Base-P-P'!AN14)</f>
        <v>0</v>
      </c>
      <c r="AO14">
        <f>SUM('Base-P-P'!AO$2:'Base-P-P'!AO14)</f>
        <v>0</v>
      </c>
      <c r="AP14">
        <f t="shared" si="1"/>
        <v>0</v>
      </c>
      <c r="AQ14">
        <f>SUM('Base-P-P'!AQ$2:'Base-P-P'!AQ14)</f>
        <v>0</v>
      </c>
      <c r="AR14">
        <f>SUM('Base-P-P'!AR$2:'Base-P-P'!AR14)</f>
        <v>0</v>
      </c>
      <c r="AS14">
        <f>SUM('Base-P-P'!AS$2:'Base-P-P'!AS14)</f>
        <v>0</v>
      </c>
      <c r="AT14">
        <f>SUM('Base-P-P'!AT$2:'Base-P-P'!AT14)</f>
        <v>0</v>
      </c>
      <c r="AU14">
        <f>SUM('Base-P-P'!AU$2:'Base-P-P'!AU14)</f>
        <v>0</v>
      </c>
      <c r="AV14">
        <f>SUM('Base-P-P'!AV$2:'Base-P-P'!AV14)</f>
        <v>0</v>
      </c>
      <c r="AW14">
        <f>SUM('Base-P-P'!AW$2:'Base-P-P'!AW14)</f>
        <v>0</v>
      </c>
      <c r="AX14">
        <f>SUM('Base-P-P'!AX$2:'Base-P-P'!AX14)</f>
        <v>0</v>
      </c>
      <c r="AY14">
        <f>SUM('Base-P-P'!AY$2:'Base-P-P'!AY14)</f>
        <v>0</v>
      </c>
      <c r="AZ14">
        <f>SUM('Base-P-P'!AZ$2:'Base-P-P'!AZ14)</f>
        <v>0</v>
      </c>
      <c r="BA14">
        <f>SUM('Base-P-P'!BA$2:'Base-P-P'!BA14)</f>
        <v>0</v>
      </c>
      <c r="BB14">
        <f>SUM('Base-P-P'!BB$2:'Base-P-P'!BB14)</f>
        <v>0</v>
      </c>
      <c r="BC14">
        <f>SUM('Base-P-P'!BC$2:'Base-P-P'!BC14)</f>
        <v>0</v>
      </c>
      <c r="BD14">
        <f>SUM('Base-P-P'!BD$2:'Base-P-P'!BD14)</f>
        <v>0</v>
      </c>
      <c r="BE14">
        <f>SUM('Base-P-P'!BE$2:'Base-P-P'!BE14)</f>
        <v>0</v>
      </c>
      <c r="BF14">
        <f>SUM('Base-P-P'!BF$2:'Base-P-P'!BF14)</f>
        <v>0</v>
      </c>
      <c r="BG14">
        <f>SUM('Base-P-P'!BG$2:'Base-P-P'!BG14)</f>
        <v>0</v>
      </c>
      <c r="BH14">
        <f t="shared" si="2"/>
        <v>0</v>
      </c>
    </row>
    <row r="15" spans="1:60" x14ac:dyDescent="0.25">
      <c r="A15" s="1" t="s">
        <v>24</v>
      </c>
      <c r="B15">
        <v>4622.5858873272546</v>
      </c>
      <c r="C15">
        <v>5791.6004970355798</v>
      </c>
      <c r="D15">
        <v>3295.4545454545455</v>
      </c>
      <c r="G15">
        <v>2023</v>
      </c>
      <c r="H15">
        <f>SUM('Base-P-P'!H$2:'Base-P-P'!H15)</f>
        <v>0</v>
      </c>
      <c r="I15">
        <f>SUM('Base-P-P'!I$2:'Base-P-P'!I15)</f>
        <v>0</v>
      </c>
      <c r="J15">
        <f>SUM('Base-P-P'!J$2:'Base-P-P'!J15)</f>
        <v>0</v>
      </c>
      <c r="K15">
        <f>SUM('Base-P-P'!K$2:'Base-P-P'!K15)</f>
        <v>0</v>
      </c>
      <c r="L15">
        <f>SUM('Base-P-P'!L$2:'Base-P-P'!L15)</f>
        <v>0</v>
      </c>
      <c r="M15">
        <f>SUM('Base-P-P'!M$2:'Base-P-P'!M15)</f>
        <v>0</v>
      </c>
      <c r="N15">
        <f>SUM('Base-P-P'!N$2:'Base-P-P'!N15)</f>
        <v>0</v>
      </c>
      <c r="O15">
        <f>SUM('Base-P-P'!O$2:'Base-P-P'!O15)</f>
        <v>0</v>
      </c>
      <c r="P15">
        <f>SUM('Base-P-P'!P$2:'Base-P-P'!P15)</f>
        <v>0</v>
      </c>
      <c r="Q15">
        <f>SUM('Base-P-P'!Q$2:'Base-P-P'!Q15)</f>
        <v>0</v>
      </c>
      <c r="R15">
        <f>SUM('Base-P-P'!R$2:'Base-P-P'!R15)</f>
        <v>0</v>
      </c>
      <c r="S15">
        <f>SUM('Base-P-P'!S$2:'Base-P-P'!S15)</f>
        <v>0</v>
      </c>
      <c r="T15">
        <f>SUM('Base-P-P'!T$2:'Base-P-P'!T15)</f>
        <v>0</v>
      </c>
      <c r="U15">
        <f>SUM('Base-P-P'!U$2:'Base-P-P'!U15)</f>
        <v>0</v>
      </c>
      <c r="V15">
        <f>SUM('Base-P-P'!V$2:'Base-P-P'!V15)</f>
        <v>0</v>
      </c>
      <c r="W15">
        <f>SUM('Base-P-P'!W$2:'Base-P-P'!W15)</f>
        <v>0</v>
      </c>
      <c r="X15">
        <f t="shared" si="0"/>
        <v>0</v>
      </c>
      <c r="Y15">
        <f>SUM('Base-P-P'!Y$2:'Base-P-P'!Y15)</f>
        <v>0</v>
      </c>
      <c r="Z15">
        <f>SUM('Base-P-P'!Z$2:'Base-P-P'!Z15)</f>
        <v>0</v>
      </c>
      <c r="AA15">
        <f>SUM('Base-P-P'!AA$2:'Base-P-P'!AA15)</f>
        <v>0</v>
      </c>
      <c r="AB15">
        <f>SUM('Base-P-P'!AB$2:'Base-P-P'!AB15)</f>
        <v>0</v>
      </c>
      <c r="AC15">
        <f>SUM('Base-P-P'!AC$2:'Base-P-P'!AC15)</f>
        <v>0</v>
      </c>
      <c r="AD15">
        <f>SUM('Base-P-P'!AD$2:'Base-P-P'!AD15)</f>
        <v>0</v>
      </c>
      <c r="AE15">
        <f>SUM('Base-P-P'!AE$2:'Base-P-P'!AE15)</f>
        <v>0</v>
      </c>
      <c r="AF15">
        <f>SUM('Base-P-P'!AF$2:'Base-P-P'!AF15)</f>
        <v>0</v>
      </c>
      <c r="AG15">
        <f>SUM('Base-P-P'!AG$2:'Base-P-P'!AG15)</f>
        <v>0</v>
      </c>
      <c r="AH15">
        <f>SUM('Base-P-P'!AH$2:'Base-P-P'!AH15)</f>
        <v>0</v>
      </c>
      <c r="AI15">
        <f>SUM('Base-P-P'!AI$2:'Base-P-P'!AI15)</f>
        <v>0</v>
      </c>
      <c r="AJ15">
        <f>SUM('Base-P-P'!AJ$2:'Base-P-P'!AJ15)</f>
        <v>0</v>
      </c>
      <c r="AK15">
        <f>SUM('Base-P-P'!AK$2:'Base-P-P'!AK15)</f>
        <v>0</v>
      </c>
      <c r="AL15">
        <f>SUM('Base-P-P'!AL$2:'Base-P-P'!AL15)</f>
        <v>0</v>
      </c>
      <c r="AM15">
        <f>SUM('Base-P-P'!AM$2:'Base-P-P'!AM15)</f>
        <v>0</v>
      </c>
      <c r="AN15">
        <f>SUM('Base-P-P'!AN$2:'Base-P-P'!AN15)</f>
        <v>0</v>
      </c>
      <c r="AO15">
        <f>SUM('Base-P-P'!AO$2:'Base-P-P'!AO15)</f>
        <v>0</v>
      </c>
      <c r="AP15">
        <f t="shared" si="1"/>
        <v>0</v>
      </c>
      <c r="AQ15">
        <f>SUM('Base-P-P'!AQ$2:'Base-P-P'!AQ15)</f>
        <v>0</v>
      </c>
      <c r="AR15">
        <f>SUM('Base-P-P'!AR$2:'Base-P-P'!AR15)</f>
        <v>0</v>
      </c>
      <c r="AS15">
        <f>SUM('Base-P-P'!AS$2:'Base-P-P'!AS15)</f>
        <v>0</v>
      </c>
      <c r="AT15">
        <f>SUM('Base-P-P'!AT$2:'Base-P-P'!AT15)</f>
        <v>0</v>
      </c>
      <c r="AU15">
        <f>SUM('Base-P-P'!AU$2:'Base-P-P'!AU15)</f>
        <v>0</v>
      </c>
      <c r="AV15">
        <f>SUM('Base-P-P'!AV$2:'Base-P-P'!AV15)</f>
        <v>0</v>
      </c>
      <c r="AW15">
        <f>SUM('Base-P-P'!AW$2:'Base-P-P'!AW15)</f>
        <v>0</v>
      </c>
      <c r="AX15">
        <f>SUM('Base-P-P'!AX$2:'Base-P-P'!AX15)</f>
        <v>0</v>
      </c>
      <c r="AY15">
        <f>SUM('Base-P-P'!AY$2:'Base-P-P'!AY15)</f>
        <v>0</v>
      </c>
      <c r="AZ15">
        <f>SUM('Base-P-P'!AZ$2:'Base-P-P'!AZ15)</f>
        <v>0</v>
      </c>
      <c r="BA15">
        <f>SUM('Base-P-P'!BA$2:'Base-P-P'!BA15)</f>
        <v>0</v>
      </c>
      <c r="BB15">
        <f>SUM('Base-P-P'!BB$2:'Base-P-P'!BB15)</f>
        <v>0</v>
      </c>
      <c r="BC15">
        <f>SUM('Base-P-P'!BC$2:'Base-P-P'!BC15)</f>
        <v>0</v>
      </c>
      <c r="BD15">
        <f>SUM('Base-P-P'!BD$2:'Base-P-P'!BD15)</f>
        <v>0</v>
      </c>
      <c r="BE15">
        <f>SUM('Base-P-P'!BE$2:'Base-P-P'!BE15)</f>
        <v>0</v>
      </c>
      <c r="BF15">
        <f>SUM('Base-P-P'!BF$2:'Base-P-P'!BF15)</f>
        <v>0</v>
      </c>
      <c r="BG15">
        <f>SUM('Base-P-P'!BG$2:'Base-P-P'!BG15)</f>
        <v>0</v>
      </c>
      <c r="BH15">
        <f t="shared" si="2"/>
        <v>0</v>
      </c>
    </row>
    <row r="16" spans="1:60" x14ac:dyDescent="0.25">
      <c r="A16" s="1" t="s">
        <v>25</v>
      </c>
      <c r="B16">
        <v>4284.4739140499551</v>
      </c>
      <c r="C16">
        <v>249.80987485779298</v>
      </c>
      <c r="D16">
        <v>58636.36363636364</v>
      </c>
      <c r="G16">
        <v>2024</v>
      </c>
      <c r="H16">
        <f>SUM('Base-P-P'!H$2:'Base-P-P'!H16)</f>
        <v>0</v>
      </c>
      <c r="I16">
        <f>SUM('Base-P-P'!I$2:'Base-P-P'!I16)</f>
        <v>0</v>
      </c>
      <c r="J16">
        <f>SUM('Base-P-P'!J$2:'Base-P-P'!J16)</f>
        <v>0</v>
      </c>
      <c r="K16">
        <f>SUM('Base-P-P'!K$2:'Base-P-P'!K16)</f>
        <v>0</v>
      </c>
      <c r="L16">
        <f>SUM('Base-P-P'!L$2:'Base-P-P'!L16)</f>
        <v>0</v>
      </c>
      <c r="M16">
        <f>SUM('Base-P-P'!M$2:'Base-P-P'!M16)</f>
        <v>0</v>
      </c>
      <c r="N16">
        <f>SUM('Base-P-P'!N$2:'Base-P-P'!N16)</f>
        <v>0</v>
      </c>
      <c r="O16">
        <f>SUM('Base-P-P'!O$2:'Base-P-P'!O16)</f>
        <v>0</v>
      </c>
      <c r="P16">
        <f>SUM('Base-P-P'!P$2:'Base-P-P'!P16)</f>
        <v>0</v>
      </c>
      <c r="Q16">
        <f>SUM('Base-P-P'!Q$2:'Base-P-P'!Q16)</f>
        <v>0</v>
      </c>
      <c r="R16">
        <f>SUM('Base-P-P'!R$2:'Base-P-P'!R16)</f>
        <v>0</v>
      </c>
      <c r="S16">
        <f>SUM('Base-P-P'!S$2:'Base-P-P'!S16)</f>
        <v>0</v>
      </c>
      <c r="T16">
        <f>SUM('Base-P-P'!T$2:'Base-P-P'!T16)</f>
        <v>0</v>
      </c>
      <c r="U16">
        <f>SUM('Base-P-P'!U$2:'Base-P-P'!U16)</f>
        <v>0</v>
      </c>
      <c r="V16">
        <f>SUM('Base-P-P'!V$2:'Base-P-P'!V16)</f>
        <v>0</v>
      </c>
      <c r="W16">
        <f>SUM('Base-P-P'!W$2:'Base-P-P'!W16)</f>
        <v>0</v>
      </c>
      <c r="X16">
        <f t="shared" si="0"/>
        <v>0</v>
      </c>
      <c r="Y16">
        <f>SUM('Base-P-P'!Y$2:'Base-P-P'!Y16)</f>
        <v>0</v>
      </c>
      <c r="Z16">
        <f>SUM('Base-P-P'!Z$2:'Base-P-P'!Z16)</f>
        <v>0</v>
      </c>
      <c r="AA16">
        <f>SUM('Base-P-P'!AA$2:'Base-P-P'!AA16)</f>
        <v>0</v>
      </c>
      <c r="AB16">
        <f>SUM('Base-P-P'!AB$2:'Base-P-P'!AB16)</f>
        <v>0</v>
      </c>
      <c r="AC16">
        <f>SUM('Base-P-P'!AC$2:'Base-P-P'!AC16)</f>
        <v>0</v>
      </c>
      <c r="AD16">
        <f>SUM('Base-P-P'!AD$2:'Base-P-P'!AD16)</f>
        <v>0</v>
      </c>
      <c r="AE16">
        <f>SUM('Base-P-P'!AE$2:'Base-P-P'!AE16)</f>
        <v>0</v>
      </c>
      <c r="AF16">
        <f>SUM('Base-P-P'!AF$2:'Base-P-P'!AF16)</f>
        <v>0</v>
      </c>
      <c r="AG16">
        <f>SUM('Base-P-P'!AG$2:'Base-P-P'!AG16)</f>
        <v>0</v>
      </c>
      <c r="AH16">
        <f>SUM('Base-P-P'!AH$2:'Base-P-P'!AH16)</f>
        <v>0</v>
      </c>
      <c r="AI16">
        <f>SUM('Base-P-P'!AI$2:'Base-P-P'!AI16)</f>
        <v>0</v>
      </c>
      <c r="AJ16">
        <f>SUM('Base-P-P'!AJ$2:'Base-P-P'!AJ16)</f>
        <v>0</v>
      </c>
      <c r="AK16">
        <f>SUM('Base-P-P'!AK$2:'Base-P-P'!AK16)</f>
        <v>0</v>
      </c>
      <c r="AL16">
        <f>SUM('Base-P-P'!AL$2:'Base-P-P'!AL16)</f>
        <v>0</v>
      </c>
      <c r="AM16">
        <f>SUM('Base-P-P'!AM$2:'Base-P-P'!AM16)</f>
        <v>0</v>
      </c>
      <c r="AN16">
        <f>SUM('Base-P-P'!AN$2:'Base-P-P'!AN16)</f>
        <v>0</v>
      </c>
      <c r="AO16">
        <f>SUM('Base-P-P'!AO$2:'Base-P-P'!AO16)</f>
        <v>0</v>
      </c>
      <c r="AP16">
        <f t="shared" si="1"/>
        <v>0</v>
      </c>
      <c r="AQ16">
        <f>SUM('Base-P-P'!AQ$2:'Base-P-P'!AQ16)</f>
        <v>0</v>
      </c>
      <c r="AR16">
        <f>SUM('Base-P-P'!AR$2:'Base-P-P'!AR16)</f>
        <v>0</v>
      </c>
      <c r="AS16">
        <f>SUM('Base-P-P'!AS$2:'Base-P-P'!AS16)</f>
        <v>0</v>
      </c>
      <c r="AT16">
        <f>SUM('Base-P-P'!AT$2:'Base-P-P'!AT16)</f>
        <v>0</v>
      </c>
      <c r="AU16">
        <f>SUM('Base-P-P'!AU$2:'Base-P-P'!AU16)</f>
        <v>0</v>
      </c>
      <c r="AV16">
        <f>SUM('Base-P-P'!AV$2:'Base-P-P'!AV16)</f>
        <v>0</v>
      </c>
      <c r="AW16">
        <f>SUM('Base-P-P'!AW$2:'Base-P-P'!AW16)</f>
        <v>0</v>
      </c>
      <c r="AX16">
        <f>SUM('Base-P-P'!AX$2:'Base-P-P'!AX16)</f>
        <v>0</v>
      </c>
      <c r="AY16">
        <f>SUM('Base-P-P'!AY$2:'Base-P-P'!AY16)</f>
        <v>0</v>
      </c>
      <c r="AZ16">
        <f>SUM('Base-P-P'!AZ$2:'Base-P-P'!AZ16)</f>
        <v>0</v>
      </c>
      <c r="BA16">
        <f>SUM('Base-P-P'!BA$2:'Base-P-P'!BA16)</f>
        <v>0</v>
      </c>
      <c r="BB16">
        <f>SUM('Base-P-P'!BB$2:'Base-P-P'!BB16)</f>
        <v>0</v>
      </c>
      <c r="BC16">
        <f>SUM('Base-P-P'!BC$2:'Base-P-P'!BC16)</f>
        <v>0</v>
      </c>
      <c r="BD16">
        <f>SUM('Base-P-P'!BD$2:'Base-P-P'!BD16)</f>
        <v>0</v>
      </c>
      <c r="BE16">
        <f>SUM('Base-P-P'!BE$2:'Base-P-P'!BE16)</f>
        <v>0</v>
      </c>
      <c r="BF16">
        <f>SUM('Base-P-P'!BF$2:'Base-P-P'!BF16)</f>
        <v>0</v>
      </c>
      <c r="BG16">
        <f>SUM('Base-P-P'!BG$2:'Base-P-P'!BG16)</f>
        <v>0</v>
      </c>
      <c r="BH16">
        <f t="shared" si="2"/>
        <v>0</v>
      </c>
    </row>
    <row r="17" spans="1:60" x14ac:dyDescent="0.25">
      <c r="A17" s="1" t="s">
        <v>26</v>
      </c>
      <c r="B17">
        <v>7204.3010752688169</v>
      </c>
      <c r="C17">
        <v>0</v>
      </c>
      <c r="D17">
        <v>468181.81818181818</v>
      </c>
      <c r="G17">
        <v>2025</v>
      </c>
      <c r="H17">
        <f>SUM('Base-P-P'!H$2:'Base-P-P'!H17)</f>
        <v>0</v>
      </c>
      <c r="I17">
        <f>SUM('Base-P-P'!I$2:'Base-P-P'!I17)</f>
        <v>0</v>
      </c>
      <c r="J17">
        <f>SUM('Base-P-P'!J$2:'Base-P-P'!J17)</f>
        <v>0</v>
      </c>
      <c r="K17">
        <f>SUM('Base-P-P'!K$2:'Base-P-P'!K17)</f>
        <v>0</v>
      </c>
      <c r="L17">
        <f>SUM('Base-P-P'!L$2:'Base-P-P'!L17)</f>
        <v>0</v>
      </c>
      <c r="M17">
        <f>SUM('Base-P-P'!M$2:'Base-P-P'!M17)</f>
        <v>0</v>
      </c>
      <c r="N17">
        <f>SUM('Base-P-P'!N$2:'Base-P-P'!N17)</f>
        <v>0</v>
      </c>
      <c r="O17">
        <f>SUM('Base-P-P'!O$2:'Base-P-P'!O17)</f>
        <v>0</v>
      </c>
      <c r="P17">
        <f>SUM('Base-P-P'!P$2:'Base-P-P'!P17)</f>
        <v>0</v>
      </c>
      <c r="Q17">
        <f>SUM('Base-P-P'!Q$2:'Base-P-P'!Q17)</f>
        <v>0</v>
      </c>
      <c r="R17">
        <f>SUM('Base-P-P'!R$2:'Base-P-P'!R17)</f>
        <v>0</v>
      </c>
      <c r="S17">
        <f>SUM('Base-P-P'!S$2:'Base-P-P'!S17)</f>
        <v>0</v>
      </c>
      <c r="T17">
        <f>SUM('Base-P-P'!T$2:'Base-P-P'!T17)</f>
        <v>0</v>
      </c>
      <c r="U17">
        <f>SUM('Base-P-P'!U$2:'Base-P-P'!U17)</f>
        <v>0</v>
      </c>
      <c r="V17">
        <f>SUM('Base-P-P'!V$2:'Base-P-P'!V17)</f>
        <v>0</v>
      </c>
      <c r="W17">
        <f>SUM('Base-P-P'!W$2:'Base-P-P'!W17)</f>
        <v>0</v>
      </c>
      <c r="X17">
        <f t="shared" si="0"/>
        <v>0</v>
      </c>
      <c r="Y17">
        <f>SUM('Base-P-P'!Y$2:'Base-P-P'!Y17)</f>
        <v>0</v>
      </c>
      <c r="Z17">
        <f>SUM('Base-P-P'!Z$2:'Base-P-P'!Z17)</f>
        <v>0</v>
      </c>
      <c r="AA17">
        <f>SUM('Base-P-P'!AA$2:'Base-P-P'!AA17)</f>
        <v>0</v>
      </c>
      <c r="AB17">
        <f>SUM('Base-P-P'!AB$2:'Base-P-P'!AB17)</f>
        <v>0</v>
      </c>
      <c r="AC17">
        <f>SUM('Base-P-P'!AC$2:'Base-P-P'!AC17)</f>
        <v>0</v>
      </c>
      <c r="AD17">
        <f>SUM('Base-P-P'!AD$2:'Base-P-P'!AD17)</f>
        <v>0</v>
      </c>
      <c r="AE17">
        <f>SUM('Base-P-P'!AE$2:'Base-P-P'!AE17)</f>
        <v>0</v>
      </c>
      <c r="AF17">
        <f>SUM('Base-P-P'!AF$2:'Base-P-P'!AF17)</f>
        <v>0</v>
      </c>
      <c r="AG17">
        <f>SUM('Base-P-P'!AG$2:'Base-P-P'!AG17)</f>
        <v>0</v>
      </c>
      <c r="AH17">
        <f>SUM('Base-P-P'!AH$2:'Base-P-P'!AH17)</f>
        <v>0</v>
      </c>
      <c r="AI17">
        <f>SUM('Base-P-P'!AI$2:'Base-P-P'!AI17)</f>
        <v>0</v>
      </c>
      <c r="AJ17">
        <f>SUM('Base-P-P'!AJ$2:'Base-P-P'!AJ17)</f>
        <v>0</v>
      </c>
      <c r="AK17">
        <f>SUM('Base-P-P'!AK$2:'Base-P-P'!AK17)</f>
        <v>0</v>
      </c>
      <c r="AL17">
        <f>SUM('Base-P-P'!AL$2:'Base-P-P'!AL17)</f>
        <v>0</v>
      </c>
      <c r="AM17">
        <f>SUM('Base-P-P'!AM$2:'Base-P-P'!AM17)</f>
        <v>0</v>
      </c>
      <c r="AN17">
        <f>SUM('Base-P-P'!AN$2:'Base-P-P'!AN17)</f>
        <v>0</v>
      </c>
      <c r="AO17">
        <f>SUM('Base-P-P'!AO$2:'Base-P-P'!AO17)</f>
        <v>0</v>
      </c>
      <c r="AP17">
        <f t="shared" si="1"/>
        <v>0</v>
      </c>
      <c r="AQ17">
        <f>SUM('Base-P-P'!AQ$2:'Base-P-P'!AQ17)</f>
        <v>0</v>
      </c>
      <c r="AR17">
        <f>SUM('Base-P-P'!AR$2:'Base-P-P'!AR17)</f>
        <v>0</v>
      </c>
      <c r="AS17">
        <f>SUM('Base-P-P'!AS$2:'Base-P-P'!AS17)</f>
        <v>0</v>
      </c>
      <c r="AT17">
        <f>SUM('Base-P-P'!AT$2:'Base-P-P'!AT17)</f>
        <v>0</v>
      </c>
      <c r="AU17">
        <f>SUM('Base-P-P'!AU$2:'Base-P-P'!AU17)</f>
        <v>0</v>
      </c>
      <c r="AV17">
        <f>SUM('Base-P-P'!AV$2:'Base-P-P'!AV17)</f>
        <v>0</v>
      </c>
      <c r="AW17">
        <f>SUM('Base-P-P'!AW$2:'Base-P-P'!AW17)</f>
        <v>0</v>
      </c>
      <c r="AX17">
        <f>SUM('Base-P-P'!AX$2:'Base-P-P'!AX17)</f>
        <v>0</v>
      </c>
      <c r="AY17">
        <f>SUM('Base-P-P'!AY$2:'Base-P-P'!AY17)</f>
        <v>0</v>
      </c>
      <c r="AZ17">
        <f>SUM('Base-P-P'!AZ$2:'Base-P-P'!AZ17)</f>
        <v>0</v>
      </c>
      <c r="BA17">
        <f>SUM('Base-P-P'!BA$2:'Base-P-P'!BA17)</f>
        <v>0</v>
      </c>
      <c r="BB17">
        <f>SUM('Base-P-P'!BB$2:'Base-P-P'!BB17)</f>
        <v>0</v>
      </c>
      <c r="BC17">
        <f>SUM('Base-P-P'!BC$2:'Base-P-P'!BC17)</f>
        <v>0</v>
      </c>
      <c r="BD17">
        <f>SUM('Base-P-P'!BD$2:'Base-P-P'!BD17)</f>
        <v>0</v>
      </c>
      <c r="BE17">
        <f>SUM('Base-P-P'!BE$2:'Base-P-P'!BE17)</f>
        <v>0</v>
      </c>
      <c r="BF17">
        <f>SUM('Base-P-P'!BF$2:'Base-P-P'!BF17)</f>
        <v>0</v>
      </c>
      <c r="BG17">
        <f>SUM('Base-P-P'!BG$2:'Base-P-P'!BG17)</f>
        <v>0</v>
      </c>
      <c r="BH17">
        <f t="shared" si="2"/>
        <v>0</v>
      </c>
    </row>
    <row r="18" spans="1:60" x14ac:dyDescent="0.25">
      <c r="A18" s="1" t="s">
        <v>22</v>
      </c>
      <c r="B18">
        <v>0</v>
      </c>
      <c r="C18">
        <v>2246897.0907849832</v>
      </c>
      <c r="D18">
        <v>3056136.3636363633</v>
      </c>
      <c r="G18">
        <v>2026</v>
      </c>
      <c r="H18">
        <f>SUM('Base-P-P'!H$2:'Base-P-P'!H18)</f>
        <v>0</v>
      </c>
      <c r="I18">
        <f>SUM('Base-P-P'!I$2:'Base-P-P'!I18)</f>
        <v>0</v>
      </c>
      <c r="J18">
        <f>SUM('Base-P-P'!J$2:'Base-P-P'!J18)</f>
        <v>0</v>
      </c>
      <c r="K18">
        <f>SUM('Base-P-P'!K$2:'Base-P-P'!K18)</f>
        <v>0</v>
      </c>
      <c r="L18">
        <f>SUM('Base-P-P'!L$2:'Base-P-P'!L18)</f>
        <v>0</v>
      </c>
      <c r="M18">
        <f>SUM('Base-P-P'!M$2:'Base-P-P'!M18)</f>
        <v>0</v>
      </c>
      <c r="N18">
        <f>SUM('Base-P-P'!N$2:'Base-P-P'!N18)</f>
        <v>0</v>
      </c>
      <c r="O18">
        <f>SUM('Base-P-P'!O$2:'Base-P-P'!O18)</f>
        <v>0</v>
      </c>
      <c r="P18">
        <f>SUM('Base-P-P'!P$2:'Base-P-P'!P18)</f>
        <v>0</v>
      </c>
      <c r="Q18">
        <f>SUM('Base-P-P'!Q$2:'Base-P-P'!Q18)</f>
        <v>0</v>
      </c>
      <c r="R18">
        <f>SUM('Base-P-P'!R$2:'Base-P-P'!R18)</f>
        <v>0</v>
      </c>
      <c r="S18">
        <f>SUM('Base-P-P'!S$2:'Base-P-P'!S18)</f>
        <v>0</v>
      </c>
      <c r="T18">
        <f>SUM('Base-P-P'!T$2:'Base-P-P'!T18)</f>
        <v>0</v>
      </c>
      <c r="U18">
        <f>SUM('Base-P-P'!U$2:'Base-P-P'!U18)</f>
        <v>0</v>
      </c>
      <c r="V18">
        <f>SUM('Base-P-P'!V$2:'Base-P-P'!V18)</f>
        <v>0</v>
      </c>
      <c r="W18">
        <f>SUM('Base-P-P'!W$2:'Base-P-P'!W18)</f>
        <v>0</v>
      </c>
      <c r="X18">
        <f t="shared" si="0"/>
        <v>0</v>
      </c>
      <c r="Y18">
        <f>SUM('Base-P-P'!Y$2:'Base-P-P'!Y18)</f>
        <v>0</v>
      </c>
      <c r="Z18">
        <f>SUM('Base-P-P'!Z$2:'Base-P-P'!Z18)</f>
        <v>0</v>
      </c>
      <c r="AA18">
        <f>SUM('Base-P-P'!AA$2:'Base-P-P'!AA18)</f>
        <v>0</v>
      </c>
      <c r="AB18">
        <f>SUM('Base-P-P'!AB$2:'Base-P-P'!AB18)</f>
        <v>0</v>
      </c>
      <c r="AC18">
        <f>SUM('Base-P-P'!AC$2:'Base-P-P'!AC18)</f>
        <v>0</v>
      </c>
      <c r="AD18">
        <f>SUM('Base-P-P'!AD$2:'Base-P-P'!AD18)</f>
        <v>0</v>
      </c>
      <c r="AE18">
        <f>SUM('Base-P-P'!AE$2:'Base-P-P'!AE18)</f>
        <v>0</v>
      </c>
      <c r="AF18">
        <f>SUM('Base-P-P'!AF$2:'Base-P-P'!AF18)</f>
        <v>0</v>
      </c>
      <c r="AG18">
        <f>SUM('Base-P-P'!AG$2:'Base-P-P'!AG18)</f>
        <v>0</v>
      </c>
      <c r="AH18">
        <f>SUM('Base-P-P'!AH$2:'Base-P-P'!AH18)</f>
        <v>0</v>
      </c>
      <c r="AI18">
        <f>SUM('Base-P-P'!AI$2:'Base-P-P'!AI18)</f>
        <v>0</v>
      </c>
      <c r="AJ18">
        <f>SUM('Base-P-P'!AJ$2:'Base-P-P'!AJ18)</f>
        <v>0</v>
      </c>
      <c r="AK18">
        <f>SUM('Base-P-P'!AK$2:'Base-P-P'!AK18)</f>
        <v>0</v>
      </c>
      <c r="AL18">
        <f>SUM('Base-P-P'!AL$2:'Base-P-P'!AL18)</f>
        <v>0</v>
      </c>
      <c r="AM18">
        <f>SUM('Base-P-P'!AM$2:'Base-P-P'!AM18)</f>
        <v>0</v>
      </c>
      <c r="AN18">
        <f>SUM('Base-P-P'!AN$2:'Base-P-P'!AN18)</f>
        <v>0</v>
      </c>
      <c r="AO18">
        <f>SUM('Base-P-P'!AO$2:'Base-P-P'!AO18)</f>
        <v>0</v>
      </c>
      <c r="AP18">
        <f t="shared" si="1"/>
        <v>0</v>
      </c>
      <c r="AQ18">
        <f>SUM('Base-P-P'!AQ$2:'Base-P-P'!AQ18)</f>
        <v>0</v>
      </c>
      <c r="AR18">
        <f>SUM('Base-P-P'!AR$2:'Base-P-P'!AR18)</f>
        <v>0</v>
      </c>
      <c r="AS18">
        <f>SUM('Base-P-P'!AS$2:'Base-P-P'!AS18)</f>
        <v>0</v>
      </c>
      <c r="AT18">
        <f>SUM('Base-P-P'!AT$2:'Base-P-P'!AT18)</f>
        <v>0</v>
      </c>
      <c r="AU18">
        <f>SUM('Base-P-P'!AU$2:'Base-P-P'!AU18)</f>
        <v>0</v>
      </c>
      <c r="AV18">
        <f>SUM('Base-P-P'!AV$2:'Base-P-P'!AV18)</f>
        <v>0</v>
      </c>
      <c r="AW18">
        <f>SUM('Base-P-P'!AW$2:'Base-P-P'!AW18)</f>
        <v>0</v>
      </c>
      <c r="AX18">
        <f>SUM('Base-P-P'!AX$2:'Base-P-P'!AX18)</f>
        <v>0</v>
      </c>
      <c r="AY18">
        <f>SUM('Base-P-P'!AY$2:'Base-P-P'!AY18)</f>
        <v>0</v>
      </c>
      <c r="AZ18">
        <f>SUM('Base-P-P'!AZ$2:'Base-P-P'!AZ18)</f>
        <v>0</v>
      </c>
      <c r="BA18">
        <f>SUM('Base-P-P'!BA$2:'Base-P-P'!BA18)</f>
        <v>0</v>
      </c>
      <c r="BB18">
        <f>SUM('Base-P-P'!BB$2:'Base-P-P'!BB18)</f>
        <v>0</v>
      </c>
      <c r="BC18">
        <f>SUM('Base-P-P'!BC$2:'Base-P-P'!BC18)</f>
        <v>0</v>
      </c>
      <c r="BD18">
        <f>SUM('Base-P-P'!BD$2:'Base-P-P'!BD18)</f>
        <v>0</v>
      </c>
      <c r="BE18">
        <f>SUM('Base-P-P'!BE$2:'Base-P-P'!BE18)</f>
        <v>0</v>
      </c>
      <c r="BF18">
        <f>SUM('Base-P-P'!BF$2:'Base-P-P'!BF18)</f>
        <v>0</v>
      </c>
      <c r="BG18">
        <f>SUM('Base-P-P'!BG$2:'Base-P-P'!BG18)</f>
        <v>0</v>
      </c>
      <c r="BH18">
        <f t="shared" si="2"/>
        <v>0</v>
      </c>
    </row>
    <row r="19" spans="1:60" x14ac:dyDescent="0.25">
      <c r="A19" s="1" t="s">
        <v>27</v>
      </c>
      <c r="B19">
        <v>34395161.290322579</v>
      </c>
      <c r="C19">
        <v>29112627.986348122</v>
      </c>
      <c r="D19">
        <v>38772727.272727273</v>
      </c>
      <c r="G19">
        <v>2027</v>
      </c>
      <c r="H19">
        <f>SUM('Base-P-P'!H$2:'Base-P-P'!H19)</f>
        <v>0</v>
      </c>
      <c r="I19">
        <f>SUM('Base-P-P'!I$2:'Base-P-P'!I19)</f>
        <v>0</v>
      </c>
      <c r="J19">
        <f>SUM('Base-P-P'!J$2:'Base-P-P'!J19)</f>
        <v>0</v>
      </c>
      <c r="K19">
        <f>SUM('Base-P-P'!K$2:'Base-P-P'!K19)</f>
        <v>0</v>
      </c>
      <c r="L19">
        <f>SUM('Base-P-P'!L$2:'Base-P-P'!L19)</f>
        <v>0</v>
      </c>
      <c r="M19">
        <f>SUM('Base-P-P'!M$2:'Base-P-P'!M19)</f>
        <v>0</v>
      </c>
      <c r="N19">
        <f>SUM('Base-P-P'!N$2:'Base-P-P'!N19)</f>
        <v>0</v>
      </c>
      <c r="O19">
        <f>SUM('Base-P-P'!O$2:'Base-P-P'!O19)</f>
        <v>0</v>
      </c>
      <c r="P19">
        <f>SUM('Base-P-P'!P$2:'Base-P-P'!P19)</f>
        <v>0</v>
      </c>
      <c r="Q19">
        <f>SUM('Base-P-P'!Q$2:'Base-P-P'!Q19)</f>
        <v>0</v>
      </c>
      <c r="R19">
        <f>SUM('Base-P-P'!R$2:'Base-P-P'!R19)</f>
        <v>0</v>
      </c>
      <c r="S19">
        <f>SUM('Base-P-P'!S$2:'Base-P-P'!S19)</f>
        <v>0</v>
      </c>
      <c r="T19">
        <f>SUM('Base-P-P'!T$2:'Base-P-P'!T19)</f>
        <v>0</v>
      </c>
      <c r="U19">
        <f>SUM('Base-P-P'!U$2:'Base-P-P'!U19)</f>
        <v>0</v>
      </c>
      <c r="V19">
        <f>SUM('Base-P-P'!V$2:'Base-P-P'!V19)</f>
        <v>0</v>
      </c>
      <c r="W19">
        <f>SUM('Base-P-P'!W$2:'Base-P-P'!W19)</f>
        <v>0</v>
      </c>
      <c r="X19">
        <f t="shared" si="0"/>
        <v>0</v>
      </c>
      <c r="Y19">
        <f>SUM('Base-P-P'!Y$2:'Base-P-P'!Y19)</f>
        <v>0</v>
      </c>
      <c r="Z19">
        <f>SUM('Base-P-P'!Z$2:'Base-P-P'!Z19)</f>
        <v>0</v>
      </c>
      <c r="AA19">
        <f>SUM('Base-P-P'!AA$2:'Base-P-P'!AA19)</f>
        <v>0</v>
      </c>
      <c r="AB19">
        <f>SUM('Base-P-P'!AB$2:'Base-P-P'!AB19)</f>
        <v>0</v>
      </c>
      <c r="AC19">
        <f>SUM('Base-P-P'!AC$2:'Base-P-P'!AC19)</f>
        <v>0</v>
      </c>
      <c r="AD19">
        <f>SUM('Base-P-P'!AD$2:'Base-P-P'!AD19)</f>
        <v>0</v>
      </c>
      <c r="AE19">
        <f>SUM('Base-P-P'!AE$2:'Base-P-P'!AE19)</f>
        <v>0</v>
      </c>
      <c r="AF19">
        <f>SUM('Base-P-P'!AF$2:'Base-P-P'!AF19)</f>
        <v>0</v>
      </c>
      <c r="AG19">
        <f>SUM('Base-P-P'!AG$2:'Base-P-P'!AG19)</f>
        <v>0</v>
      </c>
      <c r="AH19">
        <f>SUM('Base-P-P'!AH$2:'Base-P-P'!AH19)</f>
        <v>0</v>
      </c>
      <c r="AI19">
        <f>SUM('Base-P-P'!AI$2:'Base-P-P'!AI19)</f>
        <v>0</v>
      </c>
      <c r="AJ19">
        <f>SUM('Base-P-P'!AJ$2:'Base-P-P'!AJ19)</f>
        <v>0</v>
      </c>
      <c r="AK19">
        <f>SUM('Base-P-P'!AK$2:'Base-P-P'!AK19)</f>
        <v>0</v>
      </c>
      <c r="AL19">
        <f>SUM('Base-P-P'!AL$2:'Base-P-P'!AL19)</f>
        <v>0</v>
      </c>
      <c r="AM19">
        <f>SUM('Base-P-P'!AM$2:'Base-P-P'!AM19)</f>
        <v>0</v>
      </c>
      <c r="AN19">
        <f>SUM('Base-P-P'!AN$2:'Base-P-P'!AN19)</f>
        <v>0</v>
      </c>
      <c r="AO19">
        <f>SUM('Base-P-P'!AO$2:'Base-P-P'!AO19)</f>
        <v>0</v>
      </c>
      <c r="AP19">
        <f t="shared" si="1"/>
        <v>0</v>
      </c>
      <c r="AQ19">
        <f>SUM('Base-P-P'!AQ$2:'Base-P-P'!AQ19)</f>
        <v>0</v>
      </c>
      <c r="AR19">
        <f>SUM('Base-P-P'!AR$2:'Base-P-P'!AR19)</f>
        <v>0</v>
      </c>
      <c r="AS19">
        <f>SUM('Base-P-P'!AS$2:'Base-P-P'!AS19)</f>
        <v>0</v>
      </c>
      <c r="AT19">
        <f>SUM('Base-P-P'!AT$2:'Base-P-P'!AT19)</f>
        <v>0</v>
      </c>
      <c r="AU19">
        <f>SUM('Base-P-P'!AU$2:'Base-P-P'!AU19)</f>
        <v>0</v>
      </c>
      <c r="AV19">
        <f>SUM('Base-P-P'!AV$2:'Base-P-P'!AV19)</f>
        <v>0</v>
      </c>
      <c r="AW19">
        <f>SUM('Base-P-P'!AW$2:'Base-P-P'!AW19)</f>
        <v>0</v>
      </c>
      <c r="AX19">
        <f>SUM('Base-P-P'!AX$2:'Base-P-P'!AX19)</f>
        <v>0</v>
      </c>
      <c r="AY19">
        <f>SUM('Base-P-P'!AY$2:'Base-P-P'!AY19)</f>
        <v>0</v>
      </c>
      <c r="AZ19">
        <f>SUM('Base-P-P'!AZ$2:'Base-P-P'!AZ19)</f>
        <v>0</v>
      </c>
      <c r="BA19">
        <f>SUM('Base-P-P'!BA$2:'Base-P-P'!BA19)</f>
        <v>0</v>
      </c>
      <c r="BB19">
        <f>SUM('Base-P-P'!BB$2:'Base-P-P'!BB19)</f>
        <v>0</v>
      </c>
      <c r="BC19">
        <f>SUM('Base-P-P'!BC$2:'Base-P-P'!BC19)</f>
        <v>0</v>
      </c>
      <c r="BD19">
        <f>SUM('Base-P-P'!BD$2:'Base-P-P'!BD19)</f>
        <v>0</v>
      </c>
      <c r="BE19">
        <f>SUM('Base-P-P'!BE$2:'Base-P-P'!BE19)</f>
        <v>0</v>
      </c>
      <c r="BF19">
        <f>SUM('Base-P-P'!BF$2:'Base-P-P'!BF19)</f>
        <v>0</v>
      </c>
      <c r="BG19">
        <f>SUM('Base-P-P'!BG$2:'Base-P-P'!BG19)</f>
        <v>0</v>
      </c>
      <c r="BH19">
        <f t="shared" si="2"/>
        <v>0</v>
      </c>
    </row>
    <row r="20" spans="1:60" x14ac:dyDescent="0.25">
      <c r="A20" s="1" t="s">
        <v>31</v>
      </c>
      <c r="B20">
        <v>9274.1935483870966</v>
      </c>
      <c r="C20">
        <v>1100.7849829351537</v>
      </c>
      <c r="D20">
        <v>0</v>
      </c>
      <c r="G20">
        <v>2028</v>
      </c>
      <c r="H20">
        <f>SUM('Base-P-P'!H$2:'Base-P-P'!H20)</f>
        <v>0</v>
      </c>
      <c r="I20">
        <f>SUM('Base-P-P'!I$2:'Base-P-P'!I20)</f>
        <v>0</v>
      </c>
      <c r="J20">
        <f>SUM('Base-P-P'!J$2:'Base-P-P'!J20)</f>
        <v>0</v>
      </c>
      <c r="K20">
        <f>SUM('Base-P-P'!K$2:'Base-P-P'!K20)</f>
        <v>0</v>
      </c>
      <c r="L20">
        <f>SUM('Base-P-P'!L$2:'Base-P-P'!L20)</f>
        <v>0</v>
      </c>
      <c r="M20">
        <f>SUM('Base-P-P'!M$2:'Base-P-P'!M20)</f>
        <v>0</v>
      </c>
      <c r="N20">
        <f>SUM('Base-P-P'!N$2:'Base-P-P'!N20)</f>
        <v>0</v>
      </c>
      <c r="O20">
        <f>SUM('Base-P-P'!O$2:'Base-P-P'!O20)</f>
        <v>0</v>
      </c>
      <c r="P20">
        <f>SUM('Base-P-P'!P$2:'Base-P-P'!P20)</f>
        <v>0</v>
      </c>
      <c r="Q20">
        <f>SUM('Base-P-P'!Q$2:'Base-P-P'!Q20)</f>
        <v>0</v>
      </c>
      <c r="R20">
        <f>SUM('Base-P-P'!R$2:'Base-P-P'!R20)</f>
        <v>0</v>
      </c>
      <c r="S20">
        <f>SUM('Base-P-P'!S$2:'Base-P-P'!S20)</f>
        <v>0</v>
      </c>
      <c r="T20">
        <f>SUM('Base-P-P'!T$2:'Base-P-P'!T20)</f>
        <v>0</v>
      </c>
      <c r="U20">
        <f>SUM('Base-P-P'!U$2:'Base-P-P'!U20)</f>
        <v>0</v>
      </c>
      <c r="V20">
        <f>SUM('Base-P-P'!V$2:'Base-P-P'!V20)</f>
        <v>0</v>
      </c>
      <c r="W20">
        <f>SUM('Base-P-P'!W$2:'Base-P-P'!W20)</f>
        <v>0</v>
      </c>
      <c r="X20">
        <f t="shared" si="0"/>
        <v>0</v>
      </c>
      <c r="Y20">
        <f>SUM('Base-P-P'!Y$2:'Base-P-P'!Y20)</f>
        <v>0</v>
      </c>
      <c r="Z20">
        <f>SUM('Base-P-P'!Z$2:'Base-P-P'!Z20)</f>
        <v>0</v>
      </c>
      <c r="AA20">
        <f>SUM('Base-P-P'!AA$2:'Base-P-P'!AA20)</f>
        <v>0</v>
      </c>
      <c r="AB20">
        <f>SUM('Base-P-P'!AB$2:'Base-P-P'!AB20)</f>
        <v>0</v>
      </c>
      <c r="AC20">
        <f>SUM('Base-P-P'!AC$2:'Base-P-P'!AC20)</f>
        <v>0</v>
      </c>
      <c r="AD20">
        <f>SUM('Base-P-P'!AD$2:'Base-P-P'!AD20)</f>
        <v>0</v>
      </c>
      <c r="AE20">
        <f>SUM('Base-P-P'!AE$2:'Base-P-P'!AE20)</f>
        <v>0</v>
      </c>
      <c r="AF20">
        <f>SUM('Base-P-P'!AF$2:'Base-P-P'!AF20)</f>
        <v>0</v>
      </c>
      <c r="AG20">
        <f>SUM('Base-P-P'!AG$2:'Base-P-P'!AG20)</f>
        <v>0</v>
      </c>
      <c r="AH20">
        <f>SUM('Base-P-P'!AH$2:'Base-P-P'!AH20)</f>
        <v>0</v>
      </c>
      <c r="AI20">
        <f>SUM('Base-P-P'!AI$2:'Base-P-P'!AI20)</f>
        <v>0</v>
      </c>
      <c r="AJ20">
        <f>SUM('Base-P-P'!AJ$2:'Base-P-P'!AJ20)</f>
        <v>0</v>
      </c>
      <c r="AK20">
        <f>SUM('Base-P-P'!AK$2:'Base-P-P'!AK20)</f>
        <v>0</v>
      </c>
      <c r="AL20">
        <f>SUM('Base-P-P'!AL$2:'Base-P-P'!AL20)</f>
        <v>0</v>
      </c>
      <c r="AM20">
        <f>SUM('Base-P-P'!AM$2:'Base-P-P'!AM20)</f>
        <v>0</v>
      </c>
      <c r="AN20">
        <f>SUM('Base-P-P'!AN$2:'Base-P-P'!AN20)</f>
        <v>0</v>
      </c>
      <c r="AO20">
        <f>SUM('Base-P-P'!AO$2:'Base-P-P'!AO20)</f>
        <v>0</v>
      </c>
      <c r="AP20">
        <f t="shared" si="1"/>
        <v>0</v>
      </c>
      <c r="AQ20">
        <f>SUM('Base-P-P'!AQ$2:'Base-P-P'!AQ20)</f>
        <v>0</v>
      </c>
      <c r="AR20">
        <f>SUM('Base-P-P'!AR$2:'Base-P-P'!AR20)</f>
        <v>0</v>
      </c>
      <c r="AS20">
        <f>SUM('Base-P-P'!AS$2:'Base-P-P'!AS20)</f>
        <v>0</v>
      </c>
      <c r="AT20">
        <f>SUM('Base-P-P'!AT$2:'Base-P-P'!AT20)</f>
        <v>0</v>
      </c>
      <c r="AU20">
        <f>SUM('Base-P-P'!AU$2:'Base-P-P'!AU20)</f>
        <v>0</v>
      </c>
      <c r="AV20">
        <f>SUM('Base-P-P'!AV$2:'Base-P-P'!AV20)</f>
        <v>0</v>
      </c>
      <c r="AW20">
        <f>SUM('Base-P-P'!AW$2:'Base-P-P'!AW20)</f>
        <v>0</v>
      </c>
      <c r="AX20">
        <f>SUM('Base-P-P'!AX$2:'Base-P-P'!AX20)</f>
        <v>0</v>
      </c>
      <c r="AY20">
        <f>SUM('Base-P-P'!AY$2:'Base-P-P'!AY20)</f>
        <v>0</v>
      </c>
      <c r="AZ20">
        <f>SUM('Base-P-P'!AZ$2:'Base-P-P'!AZ20)</f>
        <v>0</v>
      </c>
      <c r="BA20">
        <f>SUM('Base-P-P'!BA$2:'Base-P-P'!BA20)</f>
        <v>0</v>
      </c>
      <c r="BB20">
        <f>SUM('Base-P-P'!BB$2:'Base-P-P'!BB20)</f>
        <v>0</v>
      </c>
      <c r="BC20">
        <f>SUM('Base-P-P'!BC$2:'Base-P-P'!BC20)</f>
        <v>0</v>
      </c>
      <c r="BD20">
        <f>SUM('Base-P-P'!BD$2:'Base-P-P'!BD20)</f>
        <v>0</v>
      </c>
      <c r="BE20">
        <f>SUM('Base-P-P'!BE$2:'Base-P-P'!BE20)</f>
        <v>0</v>
      </c>
      <c r="BF20">
        <f>SUM('Base-P-P'!BF$2:'Base-P-P'!BF20)</f>
        <v>0</v>
      </c>
      <c r="BG20">
        <f>SUM('Base-P-P'!BG$2:'Base-P-P'!BG20)</f>
        <v>0</v>
      </c>
      <c r="BH20">
        <f t="shared" si="2"/>
        <v>0</v>
      </c>
    </row>
    <row r="21" spans="1:60" x14ac:dyDescent="0.25">
      <c r="G21">
        <v>2029</v>
      </c>
      <c r="H21">
        <f>SUM('Base-P-P'!H$2:'Base-P-P'!H21)</f>
        <v>0</v>
      </c>
      <c r="I21">
        <f>SUM('Base-P-P'!I$2:'Base-P-P'!I21)</f>
        <v>0</v>
      </c>
      <c r="J21">
        <f>SUM('Base-P-P'!J$2:'Base-P-P'!J21)</f>
        <v>0</v>
      </c>
      <c r="K21">
        <f>SUM('Base-P-P'!K$2:'Base-P-P'!K21)</f>
        <v>0</v>
      </c>
      <c r="L21">
        <f>SUM('Base-P-P'!L$2:'Base-P-P'!L21)</f>
        <v>0</v>
      </c>
      <c r="M21">
        <f>SUM('Base-P-P'!M$2:'Base-P-P'!M21)</f>
        <v>0</v>
      </c>
      <c r="N21">
        <f>SUM('Base-P-P'!N$2:'Base-P-P'!N21)</f>
        <v>0</v>
      </c>
      <c r="O21">
        <f>SUM('Base-P-P'!O$2:'Base-P-P'!O21)</f>
        <v>0</v>
      </c>
      <c r="P21">
        <f>SUM('Base-P-P'!P$2:'Base-P-P'!P21)</f>
        <v>0</v>
      </c>
      <c r="Q21">
        <f>SUM('Base-P-P'!Q$2:'Base-P-P'!Q21)</f>
        <v>0</v>
      </c>
      <c r="R21">
        <f>SUM('Base-P-P'!R$2:'Base-P-P'!R21)</f>
        <v>0</v>
      </c>
      <c r="S21">
        <f>SUM('Base-P-P'!S$2:'Base-P-P'!S21)</f>
        <v>0</v>
      </c>
      <c r="T21">
        <f>SUM('Base-P-P'!T$2:'Base-P-P'!T21)</f>
        <v>0</v>
      </c>
      <c r="U21">
        <f>SUM('Base-P-P'!U$2:'Base-P-P'!U21)</f>
        <v>0</v>
      </c>
      <c r="V21">
        <f>SUM('Base-P-P'!V$2:'Base-P-P'!V21)</f>
        <v>0</v>
      </c>
      <c r="W21">
        <f>SUM('Base-P-P'!W$2:'Base-P-P'!W21)</f>
        <v>0</v>
      </c>
      <c r="X21">
        <f t="shared" si="0"/>
        <v>0</v>
      </c>
      <c r="Y21">
        <f>SUM('Base-P-P'!Y$2:'Base-P-P'!Y21)</f>
        <v>0</v>
      </c>
      <c r="Z21">
        <f>SUM('Base-P-P'!Z$2:'Base-P-P'!Z21)</f>
        <v>0</v>
      </c>
      <c r="AA21">
        <f>SUM('Base-P-P'!AA$2:'Base-P-P'!AA21)</f>
        <v>0</v>
      </c>
      <c r="AB21">
        <f>SUM('Base-P-P'!AB$2:'Base-P-P'!AB21)</f>
        <v>0</v>
      </c>
      <c r="AC21">
        <f>SUM('Base-P-P'!AC$2:'Base-P-P'!AC21)</f>
        <v>0</v>
      </c>
      <c r="AD21">
        <f>SUM('Base-P-P'!AD$2:'Base-P-P'!AD21)</f>
        <v>0</v>
      </c>
      <c r="AE21">
        <f>SUM('Base-P-P'!AE$2:'Base-P-P'!AE21)</f>
        <v>0</v>
      </c>
      <c r="AF21">
        <f>SUM('Base-P-P'!AF$2:'Base-P-P'!AF21)</f>
        <v>0</v>
      </c>
      <c r="AG21">
        <f>SUM('Base-P-P'!AG$2:'Base-P-P'!AG21)</f>
        <v>0</v>
      </c>
      <c r="AH21">
        <f>SUM('Base-P-P'!AH$2:'Base-P-P'!AH21)</f>
        <v>0</v>
      </c>
      <c r="AI21">
        <f>SUM('Base-P-P'!AI$2:'Base-P-P'!AI21)</f>
        <v>0</v>
      </c>
      <c r="AJ21">
        <f>SUM('Base-P-P'!AJ$2:'Base-P-P'!AJ21)</f>
        <v>0</v>
      </c>
      <c r="AK21">
        <f>SUM('Base-P-P'!AK$2:'Base-P-P'!AK21)</f>
        <v>0</v>
      </c>
      <c r="AL21">
        <f>SUM('Base-P-P'!AL$2:'Base-P-P'!AL21)</f>
        <v>0</v>
      </c>
      <c r="AM21">
        <f>SUM('Base-P-P'!AM$2:'Base-P-P'!AM21)</f>
        <v>0</v>
      </c>
      <c r="AN21">
        <f>SUM('Base-P-P'!AN$2:'Base-P-P'!AN21)</f>
        <v>0</v>
      </c>
      <c r="AO21">
        <f>SUM('Base-P-P'!AO$2:'Base-P-P'!AO21)</f>
        <v>0</v>
      </c>
      <c r="AP21">
        <f t="shared" si="1"/>
        <v>0</v>
      </c>
      <c r="AQ21">
        <f>SUM('Base-P-P'!AQ$2:'Base-P-P'!AQ21)</f>
        <v>0</v>
      </c>
      <c r="AR21">
        <f>SUM('Base-P-P'!AR$2:'Base-P-P'!AR21)</f>
        <v>0</v>
      </c>
      <c r="AS21">
        <f>SUM('Base-P-P'!AS$2:'Base-P-P'!AS21)</f>
        <v>0</v>
      </c>
      <c r="AT21">
        <f>SUM('Base-P-P'!AT$2:'Base-P-P'!AT21)</f>
        <v>0</v>
      </c>
      <c r="AU21">
        <f>SUM('Base-P-P'!AU$2:'Base-P-P'!AU21)</f>
        <v>0</v>
      </c>
      <c r="AV21">
        <f>SUM('Base-P-P'!AV$2:'Base-P-P'!AV21)</f>
        <v>0</v>
      </c>
      <c r="AW21">
        <f>SUM('Base-P-P'!AW$2:'Base-P-P'!AW21)</f>
        <v>0</v>
      </c>
      <c r="AX21">
        <f>SUM('Base-P-P'!AX$2:'Base-P-P'!AX21)</f>
        <v>0</v>
      </c>
      <c r="AY21">
        <f>SUM('Base-P-P'!AY$2:'Base-P-P'!AY21)</f>
        <v>0</v>
      </c>
      <c r="AZ21">
        <f>SUM('Base-P-P'!AZ$2:'Base-P-P'!AZ21)</f>
        <v>0</v>
      </c>
      <c r="BA21">
        <f>SUM('Base-P-P'!BA$2:'Base-P-P'!BA21)</f>
        <v>0</v>
      </c>
      <c r="BB21">
        <f>SUM('Base-P-P'!BB$2:'Base-P-P'!BB21)</f>
        <v>0</v>
      </c>
      <c r="BC21">
        <f>SUM('Base-P-P'!BC$2:'Base-P-P'!BC21)</f>
        <v>0</v>
      </c>
      <c r="BD21">
        <f>SUM('Base-P-P'!BD$2:'Base-P-P'!BD21)</f>
        <v>0</v>
      </c>
      <c r="BE21">
        <f>SUM('Base-P-P'!BE$2:'Base-P-P'!BE21)</f>
        <v>0</v>
      </c>
      <c r="BF21">
        <f>SUM('Base-P-P'!BF$2:'Base-P-P'!BF21)</f>
        <v>0</v>
      </c>
      <c r="BG21">
        <f>SUM('Base-P-P'!BG$2:'Base-P-P'!BG21)</f>
        <v>0</v>
      </c>
      <c r="BH21">
        <f t="shared" si="2"/>
        <v>0</v>
      </c>
    </row>
    <row r="22" spans="1:60" x14ac:dyDescent="0.25">
      <c r="G22">
        <v>2030</v>
      </c>
      <c r="H22">
        <f>SUM('Base-P-P'!H$2:'Base-P-P'!H22)</f>
        <v>233166.5093729542</v>
      </c>
      <c r="I22">
        <f>SUM('Base-P-P'!I$2:'Base-P-P'!I22)</f>
        <v>83587.571782840576</v>
      </c>
      <c r="J22">
        <f>SUM('Base-P-P'!J$2:'Base-P-P'!J22)</f>
        <v>32595.26505871211</v>
      </c>
      <c r="K22">
        <f>SUM('Base-P-P'!K$2:'Base-P-P'!K22)</f>
        <v>19138.746831348439</v>
      </c>
      <c r="L22">
        <f>SUM('Base-P-P'!L$2:'Base-P-P'!L22)</f>
        <v>137834.35848007532</v>
      </c>
      <c r="M22">
        <f>SUM('Base-P-P'!M$2:'Base-P-P'!M22)</f>
        <v>5816.4389106045455</v>
      </c>
      <c r="N22">
        <f>SUM('Base-P-P'!N$2:'Base-P-P'!N22)</f>
        <v>9059.4864597272408</v>
      </c>
      <c r="O22">
        <f>SUM('Base-P-P'!O$2:'Base-P-P'!O22)</f>
        <v>33661.427588545121</v>
      </c>
      <c r="P22">
        <f>SUM('Base-P-P'!P$2:'Base-P-P'!P22)</f>
        <v>187158.80317984871</v>
      </c>
      <c r="Q22">
        <f>SUM('Base-P-P'!Q$2:'Base-P-P'!Q22)</f>
        <v>29189.603368931817</v>
      </c>
      <c r="R22">
        <f>SUM('Base-P-P'!R$2:'Base-P-P'!R22)</f>
        <v>34253.234728954216</v>
      </c>
      <c r="S22">
        <f>SUM('Base-P-P'!S$2:'Base-P-P'!S22)</f>
        <v>4333.5681981742209</v>
      </c>
      <c r="T22">
        <f>SUM('Base-P-P'!T$2:'Base-P-P'!T22)</f>
        <v>18613.148280886362</v>
      </c>
      <c r="U22">
        <f>SUM('Base-P-P'!U$2:'Base-P-P'!U22)</f>
        <v>11423.565224063637</v>
      </c>
      <c r="V22">
        <f>SUM('Base-P-P'!V$2:'Base-P-P'!V22)</f>
        <v>10270.277608530292</v>
      </c>
      <c r="W22">
        <f>SUM('Base-P-P'!W$2:'Base-P-P'!W22)</f>
        <v>45253.014308030193</v>
      </c>
      <c r="X22">
        <f t="shared" si="0"/>
        <v>895355.01938222698</v>
      </c>
      <c r="Y22">
        <f>SUM('Base-P-P'!Y$2:'Base-P-P'!Y22)</f>
        <v>0</v>
      </c>
      <c r="Z22">
        <f>SUM('Base-P-P'!Z$2:'Base-P-P'!Z22)</f>
        <v>239355.2399582275</v>
      </c>
      <c r="AA22">
        <f>SUM('Base-P-P'!AA$2:'Base-P-P'!AA22)</f>
        <v>86834.281680587868</v>
      </c>
      <c r="AB22">
        <f>SUM('Base-P-P'!AB$2:'Base-P-P'!AB22)</f>
        <v>33863.241296973596</v>
      </c>
      <c r="AC22">
        <f>SUM('Base-P-P'!AC$2:'Base-P-P'!AC22)</f>
        <v>19473.47384769997</v>
      </c>
      <c r="AD22">
        <f>SUM('Base-P-P'!AD$2:'Base-P-P'!AD22)</f>
        <v>140587.26102501285</v>
      </c>
      <c r="AE22">
        <f>SUM('Base-P-P'!AE$2:'Base-P-P'!AE22)</f>
        <v>5893.1555086775197</v>
      </c>
      <c r="AF22">
        <f>SUM('Base-P-P'!AF$2:'Base-P-P'!AF22)</f>
        <v>9385.9156248579347</v>
      </c>
      <c r="AG22">
        <f>SUM('Base-P-P'!AG$2:'Base-P-P'!AG22)</f>
        <v>34397.024954517896</v>
      </c>
      <c r="AH22">
        <f>SUM('Base-P-P'!AH$2:'Base-P-P'!AH22)</f>
        <v>191565.47716652625</v>
      </c>
      <c r="AI22">
        <f>SUM('Base-P-P'!AI$2:'Base-P-P'!AI22)</f>
        <v>29592.527507946183</v>
      </c>
      <c r="AJ22">
        <f>SUM('Base-P-P'!AJ$2:'Base-P-P'!AJ22)</f>
        <v>34680.706053715156</v>
      </c>
      <c r="AK22">
        <f>SUM('Base-P-P'!AK$2:'Base-P-P'!AK22)</f>
        <v>4425.6842426569174</v>
      </c>
      <c r="AL22">
        <f>SUM('Base-P-P'!AL$2:'Base-P-P'!AL22)</f>
        <v>18939.196270714638</v>
      </c>
      <c r="AM22">
        <f>SUM('Base-P-P'!AM$2:'Base-P-P'!AM22)</f>
        <v>11510.195404025077</v>
      </c>
      <c r="AN22">
        <f>SUM('Base-P-P'!AN$2:'Base-P-P'!AN22)</f>
        <v>10417.636204695718</v>
      </c>
      <c r="AO22">
        <f>SUM('Base-P-P'!AO$2:'Base-P-P'!AO22)</f>
        <v>46271.776307611806</v>
      </c>
      <c r="AP22">
        <f t="shared" si="1"/>
        <v>917192.79305444669</v>
      </c>
      <c r="AQ22">
        <f>SUM('Base-P-P'!AQ$2:'Base-P-P'!AQ22)</f>
        <v>0</v>
      </c>
      <c r="AR22">
        <f>SUM('Base-P-P'!AR$2:'Base-P-P'!AR22)</f>
        <v>245543.97054350041</v>
      </c>
      <c r="AS22">
        <f>SUM('Base-P-P'!AS$2:'Base-P-P'!AS22)</f>
        <v>90080.991578335481</v>
      </c>
      <c r="AT22">
        <f>SUM('Base-P-P'!AT$2:'Base-P-P'!AT22)</f>
        <v>35131.217535235111</v>
      </c>
      <c r="AU22">
        <f>SUM('Base-P-P'!AU$2:'Base-P-P'!AU22)</f>
        <v>19808.200864051472</v>
      </c>
      <c r="AV22">
        <f>SUM('Base-P-P'!AV$2:'Base-P-P'!AV22)</f>
        <v>143340.16356995044</v>
      </c>
      <c r="AW22">
        <f>SUM('Base-P-P'!AW$2:'Base-P-P'!AW22)</f>
        <v>5969.8721067505285</v>
      </c>
      <c r="AX22">
        <f>SUM('Base-P-P'!AX$2:'Base-P-P'!AX22)</f>
        <v>9712.3447899886705</v>
      </c>
      <c r="AY22">
        <f>SUM('Base-P-P'!AY$2:'Base-P-P'!AY22)</f>
        <v>35132.622320490344</v>
      </c>
      <c r="AZ22">
        <f>SUM('Base-P-P'!AZ$2:'Base-P-P'!AZ22)</f>
        <v>195972.15115320348</v>
      </c>
      <c r="BA22">
        <f>SUM('Base-P-P'!BA$2:'Base-P-P'!BA22)</f>
        <v>29995.451646960548</v>
      </c>
      <c r="BB22">
        <f>SUM('Base-P-P'!BB$2:'Base-P-P'!BB22)</f>
        <v>35108.177378476103</v>
      </c>
      <c r="BC22">
        <f>SUM('Base-P-P'!BC$2:'Base-P-P'!BC22)</f>
        <v>4517.8002871396138</v>
      </c>
      <c r="BD22">
        <f>SUM('Base-P-P'!BD$2:'Base-P-P'!BD22)</f>
        <v>19265.244260542953</v>
      </c>
      <c r="BE22">
        <f>SUM('Base-P-P'!BE$2:'Base-P-P'!BE22)</f>
        <v>11596.825583986551</v>
      </c>
      <c r="BF22">
        <f>SUM('Base-P-P'!BF$2:'Base-P-P'!BF22)</f>
        <v>10564.99480086111</v>
      </c>
      <c r="BG22">
        <f>SUM('Base-P-P'!BG$2:'Base-P-P'!BG22)</f>
        <v>47290.538307193761</v>
      </c>
      <c r="BH22">
        <f t="shared" si="2"/>
        <v>939030.56672666653</v>
      </c>
    </row>
    <row r="23" spans="1:60" x14ac:dyDescent="0.25">
      <c r="G23">
        <v>2031</v>
      </c>
      <c r="H23">
        <f>SUM('Base-P-P'!H$2:'Base-P-P'!H23)</f>
        <v>485163.41049037856</v>
      </c>
      <c r="I23">
        <f>SUM('Base-P-P'!I$2:'Base-P-P'!I23)</f>
        <v>156410.14559564355</v>
      </c>
      <c r="J23">
        <f>SUM('Base-P-P'!J$2:'Base-P-P'!J23)</f>
        <v>70266.635041590678</v>
      </c>
      <c r="K23">
        <f>SUM('Base-P-P'!K$2:'Base-P-P'!K23)</f>
        <v>40113.501795386299</v>
      </c>
      <c r="L23">
        <f>SUM('Base-P-P'!L$2:'Base-P-P'!L23)</f>
        <v>297461.55787143891</v>
      </c>
      <c r="M23">
        <f>SUM('Base-P-P'!M$2:'Base-P-P'!M23)</f>
        <v>13706.126216945422</v>
      </c>
      <c r="N23">
        <f>SUM('Base-P-P'!N$2:'Base-P-P'!N23)</f>
        <v>19521.781453212046</v>
      </c>
      <c r="O23">
        <f>SUM('Base-P-P'!O$2:'Base-P-P'!O23)</f>
        <v>71114.066554378238</v>
      </c>
      <c r="P23">
        <f>SUM('Base-P-P'!P$2:'Base-P-P'!P23)</f>
        <v>410875.56006196979</v>
      </c>
      <c r="Q23">
        <f>SUM('Base-P-P'!Q$2:'Base-P-P'!Q23)</f>
        <v>62460.231591984731</v>
      </c>
      <c r="R23">
        <f>SUM('Base-P-P'!R$2:'Base-P-P'!R23)</f>
        <v>74377.433200923697</v>
      </c>
      <c r="S23">
        <f>SUM('Base-P-P'!S$2:'Base-P-P'!S23)</f>
        <v>9665.7531108636031</v>
      </c>
      <c r="T23">
        <f>SUM('Base-P-P'!T$2:'Base-P-P'!T23)</f>
        <v>37086.266300340911</v>
      </c>
      <c r="U23">
        <f>SUM('Base-P-P'!U$2:'Base-P-P'!U23)</f>
        <v>26562.418041783312</v>
      </c>
      <c r="V23">
        <f>SUM('Base-P-P'!V$2:'Base-P-P'!V23)</f>
        <v>23060.424899719677</v>
      </c>
      <c r="W23">
        <f>SUM('Base-P-P'!W$2:'Base-P-P'!W23)</f>
        <v>98378.281807196749</v>
      </c>
      <c r="X23">
        <f t="shared" si="0"/>
        <v>1896223.5940337563</v>
      </c>
      <c r="Y23">
        <f>SUM('Base-P-P'!Y$2:'Base-P-P'!Y23)</f>
        <v>0</v>
      </c>
      <c r="Z23">
        <f>SUM('Base-P-P'!Z$2:'Base-P-P'!Z23)</f>
        <v>500891.56495224906</v>
      </c>
      <c r="AA23">
        <f>SUM('Base-P-P'!AA$2:'Base-P-P'!AA23)</f>
        <v>164358.24655534283</v>
      </c>
      <c r="AB23">
        <f>SUM('Base-P-P'!AB$2:'Base-P-P'!AB23)</f>
        <v>73417.828905590402</v>
      </c>
      <c r="AC23">
        <f>SUM('Base-P-P'!AC$2:'Base-P-P'!AC23)</f>
        <v>41001.6821599783</v>
      </c>
      <c r="AD23">
        <f>SUM('Base-P-P'!AD$2:'Base-P-P'!AD23)</f>
        <v>304700.50328779512</v>
      </c>
      <c r="AE23">
        <f>SUM('Base-P-P'!AE$2:'Base-P-P'!AE23)</f>
        <v>13925.426438080238</v>
      </c>
      <c r="AF23">
        <f>SUM('Base-P-P'!AF$2:'Base-P-P'!AF23)</f>
        <v>20336.929327215683</v>
      </c>
      <c r="AG23">
        <f>SUM('Base-P-P'!AG$2:'Base-P-P'!AG23)</f>
        <v>73021.817437884951</v>
      </c>
      <c r="AH23">
        <f>SUM('Base-P-P'!AH$2:'Base-P-P'!AH23)</f>
        <v>422300.83955200773</v>
      </c>
      <c r="AI23">
        <f>SUM('Base-P-P'!AI$2:'Base-P-P'!AI23)</f>
        <v>63570.32650867691</v>
      </c>
      <c r="AJ23">
        <f>SUM('Base-P-P'!AJ$2:'Base-P-P'!AJ23)</f>
        <v>75579.799359517434</v>
      </c>
      <c r="AK23">
        <f>SUM('Base-P-P'!AK$2:'Base-P-P'!AK23)</f>
        <v>9907.9317371020406</v>
      </c>
      <c r="AL23">
        <f>SUM('Base-P-P'!AL$2:'Base-P-P'!AL23)</f>
        <v>37941.422249201481</v>
      </c>
      <c r="AM23">
        <f>SUM('Base-P-P'!AM$2:'Base-P-P'!AM23)</f>
        <v>26841.861062960925</v>
      </c>
      <c r="AN23">
        <f>SUM('Base-P-P'!AN$2:'Base-P-P'!AN23)</f>
        <v>23469.589164904239</v>
      </c>
      <c r="AO23">
        <f>SUM('Base-P-P'!AO$2:'Base-P-P'!AO23)</f>
        <v>101026.82139444865</v>
      </c>
      <c r="AP23">
        <f t="shared" si="1"/>
        <v>1952292.5900929561</v>
      </c>
      <c r="AQ23">
        <f>SUM('Base-P-P'!AQ$2:'Base-P-P'!AQ23)</f>
        <v>0</v>
      </c>
      <c r="AR23">
        <f>SUM('Base-P-P'!AR$2:'Base-P-P'!AR23)</f>
        <v>516619.71941411914</v>
      </c>
      <c r="AS23">
        <f>SUM('Base-P-P'!AS$2:'Base-P-P'!AS23)</f>
        <v>172306.34751504182</v>
      </c>
      <c r="AT23">
        <f>SUM('Base-P-P'!AT$2:'Base-P-P'!AT23)</f>
        <v>76569.022769590374</v>
      </c>
      <c r="AU23">
        <f>SUM('Base-P-P'!AU$2:'Base-P-P'!AU23)</f>
        <v>41889.862524570242</v>
      </c>
      <c r="AV23">
        <f>SUM('Base-P-P'!AV$2:'Base-P-P'!AV23)</f>
        <v>311939.44870415173</v>
      </c>
      <c r="AW23">
        <f>SUM('Base-P-P'!AW$2:'Base-P-P'!AW23)</f>
        <v>14144.726659215085</v>
      </c>
      <c r="AX23">
        <f>SUM('Base-P-P'!AX$2:'Base-P-P'!AX23)</f>
        <v>21152.077201219367</v>
      </c>
      <c r="AY23">
        <f>SUM('Base-P-P'!AY$2:'Base-P-P'!AY23)</f>
        <v>74929.568321391358</v>
      </c>
      <c r="AZ23">
        <f>SUM('Base-P-P'!AZ$2:'Base-P-P'!AZ23)</f>
        <v>433726.11904204567</v>
      </c>
      <c r="BA23">
        <f>SUM('Base-P-P'!BA$2:'Base-P-P'!BA23)</f>
        <v>64680.421425368986</v>
      </c>
      <c r="BB23">
        <f>SUM('Base-P-P'!BB$2:'Base-P-P'!BB23)</f>
        <v>76782.165518110836</v>
      </c>
      <c r="BC23">
        <f>SUM('Base-P-P'!BC$2:'Base-P-P'!BC23)</f>
        <v>10150.110363340507</v>
      </c>
      <c r="BD23">
        <f>SUM('Base-P-P'!BD$2:'Base-P-P'!BD23)</f>
        <v>38796.578198062081</v>
      </c>
      <c r="BE23">
        <f>SUM('Base-P-P'!BE$2:'Base-P-P'!BE23)</f>
        <v>27121.304084138603</v>
      </c>
      <c r="BF23">
        <f>SUM('Base-P-P'!BF$2:'Base-P-P'!BF23)</f>
        <v>23878.7534300888</v>
      </c>
      <c r="BG23">
        <f>SUM('Base-P-P'!BG$2:'Base-P-P'!BG23)</f>
        <v>103675.36098170085</v>
      </c>
      <c r="BH23">
        <f t="shared" si="2"/>
        <v>2008361.5861521554</v>
      </c>
    </row>
    <row r="24" spans="1:60" x14ac:dyDescent="0.25">
      <c r="G24">
        <v>2032</v>
      </c>
      <c r="H24">
        <f>SUM('Base-P-P'!H$2:'Base-P-P'!H24)</f>
        <v>695857.39720810554</v>
      </c>
      <c r="I24">
        <f>SUM('Base-P-P'!I$2:'Base-P-P'!I24)</f>
        <v>197878.82809906008</v>
      </c>
      <c r="J24">
        <f>SUM('Base-P-P'!J$2:'Base-P-P'!J24)</f>
        <v>98504.044830757368</v>
      </c>
      <c r="K24">
        <f>SUM('Base-P-P'!K$2:'Base-P-P'!K24)</f>
        <v>59478.11607231052</v>
      </c>
      <c r="L24">
        <f>SUM('Base-P-P'!L$2:'Base-P-P'!L24)</f>
        <v>447046.47359295387</v>
      </c>
      <c r="M24">
        <f>SUM('Base-P-P'!M$2:'Base-P-P'!M24)</f>
        <v>22622.290902718152</v>
      </c>
      <c r="N24">
        <f>SUM('Base-P-P'!N$2:'Base-P-P'!N24)</f>
        <v>27566.543812348409</v>
      </c>
      <c r="O24">
        <f>SUM('Base-P-P'!O$2:'Base-P-P'!O24)</f>
        <v>105845.4804097568</v>
      </c>
      <c r="P24">
        <f>SUM('Base-P-P'!P$2:'Base-P-P'!P24)</f>
        <v>642663.81985962077</v>
      </c>
      <c r="Q24">
        <f>SUM('Base-P-P'!Q$2:'Base-P-P'!Q24)</f>
        <v>95696.637945416558</v>
      </c>
      <c r="R24">
        <f>SUM('Base-P-P'!R$2:'Base-P-P'!R24)</f>
        <v>117267.94619205972</v>
      </c>
      <c r="S24">
        <f>SUM('Base-P-P'!S$2:'Base-P-P'!S24)</f>
        <v>14944.973784356005</v>
      </c>
      <c r="T24">
        <f>SUM('Base-P-P'!T$2:'Base-P-P'!T24)</f>
        <v>55046.206205477269</v>
      </c>
      <c r="U24">
        <f>SUM('Base-P-P'!U$2:'Base-P-P'!U24)</f>
        <v>44356.792579124223</v>
      </c>
      <c r="V24">
        <f>SUM('Base-P-P'!V$2:'Base-P-P'!V24)</f>
        <v>36470.959653863603</v>
      </c>
      <c r="W24">
        <f>SUM('Base-P-P'!W$2:'Base-P-P'!W24)</f>
        <v>155036.74076143897</v>
      </c>
      <c r="X24">
        <f t="shared" si="0"/>
        <v>2816283.2519093682</v>
      </c>
      <c r="Y24">
        <f>SUM('Base-P-P'!Y$2:'Base-P-P'!Y24)</f>
        <v>0</v>
      </c>
      <c r="Z24">
        <f>SUM('Base-P-P'!Z$2:'Base-P-P'!Z24)</f>
        <v>725255.41599316744</v>
      </c>
      <c r="AA24">
        <f>SUM('Base-P-P'!AA$2:'Base-P-P'!AA24)</f>
        <v>212153.160257262</v>
      </c>
      <c r="AB24">
        <f>SUM('Base-P-P'!AB$2:'Base-P-P'!AB24)</f>
        <v>104268.95104082451</v>
      </c>
      <c r="AC24">
        <f>SUM('Base-P-P'!AC$2:'Base-P-P'!AC24)</f>
        <v>61205.073212737065</v>
      </c>
      <c r="AD24">
        <f>SUM('Base-P-P'!AD$2:'Base-P-P'!AD24)</f>
        <v>461047.85160643043</v>
      </c>
      <c r="AE24">
        <f>SUM('Base-P-P'!AE$2:'Base-P-P'!AE24)</f>
        <v>23085.680518007925</v>
      </c>
      <c r="AF24">
        <f>SUM('Base-P-P'!AF$2:'Base-P-P'!AF24)</f>
        <v>29064.431752264361</v>
      </c>
      <c r="AG24">
        <f>SUM('Base-P-P'!AG$2:'Base-P-P'!AG24)</f>
        <v>109493.41457709781</v>
      </c>
      <c r="AH24">
        <f>SUM('Base-P-P'!AH$2:'Base-P-P'!AH24)</f>
        <v>664723.26955614309</v>
      </c>
      <c r="AI24">
        <f>SUM('Base-P-P'!AI$2:'Base-P-P'!AI24)</f>
        <v>97935.911428595631</v>
      </c>
      <c r="AJ24">
        <f>SUM('Base-P-P'!AJ$2:'Base-P-P'!AJ24)</f>
        <v>119754.98553674015</v>
      </c>
      <c r="AK24">
        <f>SUM('Base-P-P'!AK$2:'Base-P-P'!AK24)</f>
        <v>15415.844064385125</v>
      </c>
      <c r="AL24">
        <f>SUM('Base-P-P'!AL$2:'Base-P-P'!AL24)</f>
        <v>56702.800094193692</v>
      </c>
      <c r="AM24">
        <f>SUM('Base-P-P'!AM$2:'Base-P-P'!AM24)</f>
        <v>45004.829111458814</v>
      </c>
      <c r="AN24">
        <f>SUM('Base-P-P'!AN$2:'Base-P-P'!AN24)</f>
        <v>37306.694562494071</v>
      </c>
      <c r="AO24">
        <f>SUM('Base-P-P'!AO$2:'Base-P-P'!AO24)</f>
        <v>160176.5960071779</v>
      </c>
      <c r="AP24">
        <f t="shared" si="1"/>
        <v>2922594.9093189803</v>
      </c>
      <c r="AQ24">
        <f>SUM('Base-P-P'!AQ$2:'Base-P-P'!AQ24)</f>
        <v>0</v>
      </c>
      <c r="AR24">
        <f>SUM('Base-P-P'!AR$2:'Base-P-P'!AR24)</f>
        <v>754653.43477822817</v>
      </c>
      <c r="AS24">
        <f>SUM('Base-P-P'!AS$2:'Base-P-P'!AS24)</f>
        <v>226427.49241546373</v>
      </c>
      <c r="AT24">
        <f>SUM('Base-P-P'!AT$2:'Base-P-P'!AT24)</f>
        <v>110033.85725089206</v>
      </c>
      <c r="AU24">
        <f>SUM('Base-P-P'!AU$2:'Base-P-P'!AU24)</f>
        <v>62932.030353163544</v>
      </c>
      <c r="AV24">
        <f>SUM('Base-P-P'!AV$2:'Base-P-P'!AV24)</f>
        <v>475049.22961990675</v>
      </c>
      <c r="AW24">
        <f>SUM('Base-P-P'!AW$2:'Base-P-P'!AW24)</f>
        <v>23549.070133297755</v>
      </c>
      <c r="AX24">
        <f>SUM('Base-P-P'!AX$2:'Base-P-P'!AX24)</f>
        <v>30562.319692180397</v>
      </c>
      <c r="AY24">
        <f>SUM('Base-P-P'!AY$2:'Base-P-P'!AY24)</f>
        <v>113141.34874443828</v>
      </c>
      <c r="AZ24">
        <f>SUM('Base-P-P'!AZ$2:'Base-P-P'!AZ24)</f>
        <v>686782.7192526646</v>
      </c>
      <c r="BA24">
        <f>SUM('Base-P-P'!BA$2:'Base-P-P'!BA24)</f>
        <v>100175.18491177465</v>
      </c>
      <c r="BB24">
        <f>SUM('Base-P-P'!BB$2:'Base-P-P'!BB24)</f>
        <v>122242.02488142022</v>
      </c>
      <c r="BC24">
        <f>SUM('Base-P-P'!BC$2:'Base-P-P'!BC24)</f>
        <v>15886.714344414268</v>
      </c>
      <c r="BD24">
        <f>SUM('Base-P-P'!BD$2:'Base-P-P'!BD24)</f>
        <v>58359.393982910115</v>
      </c>
      <c r="BE24">
        <f>SUM('Base-P-P'!BE$2:'Base-P-P'!BE24)</f>
        <v>45652.865643793506</v>
      </c>
      <c r="BF24">
        <f>SUM('Base-P-P'!BF$2:'Base-P-P'!BF24)</f>
        <v>38142.429471124509</v>
      </c>
      <c r="BG24">
        <f>SUM('Base-P-P'!BG$2:'Base-P-P'!BG24)</f>
        <v>165316.45125291712</v>
      </c>
      <c r="BH24">
        <f t="shared" si="2"/>
        <v>3028906.5667285901</v>
      </c>
    </row>
    <row r="25" spans="1:60" x14ac:dyDescent="0.25">
      <c r="G25">
        <v>2033</v>
      </c>
      <c r="H25">
        <f>SUM('Base-P-P'!H$2:'Base-P-P'!H25)</f>
        <v>895666.84597083251</v>
      </c>
      <c r="I25">
        <f>SUM('Base-P-P'!I$2:'Base-P-P'!I25)</f>
        <v>240661.42515765846</v>
      </c>
      <c r="J25">
        <f>SUM('Base-P-P'!J$2:'Base-P-P'!J25)</f>
        <v>120921.8662711362</v>
      </c>
      <c r="K25">
        <f>SUM('Base-P-P'!K$2:'Base-P-P'!K25)</f>
        <v>77221.950918530201</v>
      </c>
      <c r="L25">
        <f>SUM('Base-P-P'!L$2:'Base-P-P'!L25)</f>
        <v>592204.93076613534</v>
      </c>
      <c r="M25">
        <f>SUM('Base-P-P'!M$2:'Base-P-P'!M25)</f>
        <v>33019.98314105146</v>
      </c>
      <c r="N25">
        <f>SUM('Base-P-P'!N$2:'Base-P-P'!N25)</f>
        <v>34836.23320438627</v>
      </c>
      <c r="O25">
        <f>SUM('Base-P-P'!O$2:'Base-P-P'!O25)</f>
        <v>139529.75685399899</v>
      </c>
      <c r="P25">
        <f>SUM('Base-P-P'!P$2:'Base-P-P'!P25)</f>
        <v>892225.04269469646</v>
      </c>
      <c r="Q25">
        <f>SUM('Base-P-P'!Q$2:'Base-P-P'!Q25)</f>
        <v>130738.17627192402</v>
      </c>
      <c r="R25">
        <f>SUM('Base-P-P'!R$2:'Base-P-P'!R25)</f>
        <v>163025.03793898376</v>
      </c>
      <c r="S25">
        <f>SUM('Base-P-P'!S$2:'Base-P-P'!S25)</f>
        <v>20862.4948332575</v>
      </c>
      <c r="T25">
        <f>SUM('Base-P-P'!T$2:'Base-P-P'!T25)</f>
        <v>71780.755471159093</v>
      </c>
      <c r="U25">
        <f>SUM('Base-P-P'!U$2:'Base-P-P'!U25)</f>
        <v>66090.947403798447</v>
      </c>
      <c r="V25">
        <f>SUM('Base-P-P'!V$2:'Base-P-P'!V25)</f>
        <v>51512.836896037828</v>
      </c>
      <c r="W25">
        <f>SUM('Base-P-P'!W$2:'Base-P-P'!W25)</f>
        <v>218587.50161037827</v>
      </c>
      <c r="X25">
        <f t="shared" si="0"/>
        <v>3748885.7854039636</v>
      </c>
      <c r="Y25">
        <f>SUM('Base-P-P'!Y$2:'Base-P-P'!Y25)</f>
        <v>0</v>
      </c>
      <c r="Z25">
        <f>SUM('Base-P-P'!Z$2:'Base-P-P'!Z25)</f>
        <v>944094.55716397322</v>
      </c>
      <c r="AA25">
        <f>SUM('Base-P-P'!AA$2:'Base-P-P'!AA25)</f>
        <v>263418.42996745784</v>
      </c>
      <c r="AB25">
        <f>SUM('Base-P-P'!AB$2:'Base-P-P'!AB25)</f>
        <v>130184.6914298539</v>
      </c>
      <c r="AC25">
        <f>SUM('Base-P-P'!AC$2:'Base-P-P'!AC25)</f>
        <v>80150.675049629164</v>
      </c>
      <c r="AD25">
        <f>SUM('Base-P-P'!AD$2:'Base-P-P'!AD25)</f>
        <v>615967.23983105726</v>
      </c>
      <c r="AE25">
        <f>SUM('Base-P-P'!AE$2:'Base-P-P'!AE25)</f>
        <v>33884.377689023218</v>
      </c>
      <c r="AF25">
        <f>SUM('Base-P-P'!AF$2:'Base-P-P'!AF25)</f>
        <v>37263.105596040667</v>
      </c>
      <c r="AG25">
        <f>SUM('Base-P-P'!AG$2:'Base-P-P'!AG25)</f>
        <v>145663.08127980522</v>
      </c>
      <c r="AH25">
        <f>SUM('Base-P-P'!AH$2:'Base-P-P'!AH25)</f>
        <v>929952.27051727183</v>
      </c>
      <c r="AI25">
        <f>SUM('Base-P-P'!AI$2:'Base-P-P'!AI25)</f>
        <v>134703.4400858685</v>
      </c>
      <c r="AJ25">
        <f>SUM('Base-P-P'!AJ$2:'Base-P-P'!AJ25)</f>
        <v>167524.39260079659</v>
      </c>
      <c r="AK25">
        <f>SUM('Base-P-P'!AK$2:'Base-P-P'!AK25)</f>
        <v>21676.033952395417</v>
      </c>
      <c r="AL25">
        <f>SUM('Base-P-P'!AL$2:'Base-P-P'!AL25)</f>
        <v>74586.113880089921</v>
      </c>
      <c r="AM25">
        <f>SUM('Base-P-P'!AM$2:'Base-P-P'!AM25)</f>
        <v>67400.05469366601</v>
      </c>
      <c r="AN25">
        <f>SUM('Base-P-P'!AN$2:'Base-P-P'!AN25)</f>
        <v>53020.083517343344</v>
      </c>
      <c r="AO25">
        <f>SUM('Base-P-P'!AO$2:'Base-P-P'!AO25)</f>
        <v>227453.17474893789</v>
      </c>
      <c r="AP25">
        <f t="shared" si="1"/>
        <v>3926941.7220032099</v>
      </c>
      <c r="AQ25">
        <f>SUM('Base-P-P'!AQ$2:'Base-P-P'!AQ25)</f>
        <v>0</v>
      </c>
      <c r="AR25">
        <f>SUM('Base-P-P'!AR$2:'Base-P-P'!AR25)</f>
        <v>992522.26835711242</v>
      </c>
      <c r="AS25">
        <f>SUM('Base-P-P'!AS$2:'Base-P-P'!AS25)</f>
        <v>286175.43477725721</v>
      </c>
      <c r="AT25">
        <f>SUM('Base-P-P'!AT$2:'Base-P-P'!AT25)</f>
        <v>139447.51658857201</v>
      </c>
      <c r="AU25">
        <f>SUM('Base-P-P'!AU$2:'Base-P-P'!AU25)</f>
        <v>83079.39918072804</v>
      </c>
      <c r="AV25">
        <f>SUM('Base-P-P'!AV$2:'Base-P-P'!AV25)</f>
        <v>639729.54889597872</v>
      </c>
      <c r="AW25">
        <f>SUM('Base-P-P'!AW$2:'Base-P-P'!AW25)</f>
        <v>34748.772236995035</v>
      </c>
      <c r="AX25">
        <f>SUM('Base-P-P'!AX$2:'Base-P-P'!AX25)</f>
        <v>39689.977987695216</v>
      </c>
      <c r="AY25">
        <f>SUM('Base-P-P'!AY$2:'Base-P-P'!AY25)</f>
        <v>151796.40570561055</v>
      </c>
      <c r="AZ25">
        <f>SUM('Base-P-P'!AZ$2:'Base-P-P'!AZ25)</f>
        <v>967679.49833984626</v>
      </c>
      <c r="BA25">
        <f>SUM('Base-P-P'!BA$2:'Base-P-P'!BA25)</f>
        <v>138668.70389981274</v>
      </c>
      <c r="BB25">
        <f>SUM('Base-P-P'!BB$2:'Base-P-P'!BB25)</f>
        <v>172023.74726260907</v>
      </c>
      <c r="BC25">
        <f>SUM('Base-P-P'!BC$2:'Base-P-P'!BC25)</f>
        <v>22489.573071533356</v>
      </c>
      <c r="BD25">
        <f>SUM('Base-P-P'!BD$2:'Base-P-P'!BD25)</f>
        <v>77391.47228902085</v>
      </c>
      <c r="BE25">
        <f>SUM('Base-P-P'!BE$2:'Base-P-P'!BE25)</f>
        <v>68709.161983533646</v>
      </c>
      <c r="BF25">
        <f>SUM('Base-P-P'!BF$2:'Base-P-P'!BF25)</f>
        <v>54527.330138648846</v>
      </c>
      <c r="BG25">
        <f>SUM('Base-P-P'!BG$2:'Base-P-P'!BG25)</f>
        <v>236318.84788749745</v>
      </c>
      <c r="BH25">
        <f t="shared" si="2"/>
        <v>4104997.6586024514</v>
      </c>
    </row>
    <row r="26" spans="1:60" x14ac:dyDescent="0.25">
      <c r="G26">
        <v>2034</v>
      </c>
      <c r="H26">
        <f>SUM('Base-P-P'!H$2:'Base-P-P'!H26)</f>
        <v>1073830.007429166</v>
      </c>
      <c r="I26">
        <f>SUM('Base-P-P'!I$2:'Base-P-P'!I26)</f>
        <v>278567.00770652207</v>
      </c>
      <c r="J26">
        <f>SUM('Base-P-P'!J$2:'Base-P-P'!J26)</f>
        <v>136672.50387295432</v>
      </c>
      <c r="K26">
        <f>SUM('Base-P-P'!K$2:'Base-P-P'!K26)</f>
        <v>91672.460595265031</v>
      </c>
      <c r="L26">
        <f>SUM('Base-P-P'!L$2:'Base-P-P'!L26)</f>
        <v>743900.21210272587</v>
      </c>
      <c r="M26">
        <f>SUM('Base-P-P'!M$2:'Base-P-P'!M26)</f>
        <v>43608.132905528699</v>
      </c>
      <c r="N26">
        <f>SUM('Base-P-P'!N$2:'Base-P-P'!N26)</f>
        <v>40751.219336484741</v>
      </c>
      <c r="O26">
        <f>SUM('Base-P-P'!O$2:'Base-P-P'!O26)</f>
        <v>173215.40753793827</v>
      </c>
      <c r="P26">
        <f>SUM('Base-P-P'!P$2:'Base-P-P'!P26)</f>
        <v>1160543.2738463634</v>
      </c>
      <c r="Q26">
        <f>SUM('Base-P-P'!Q$2:'Base-P-P'!Q26)</f>
        <v>165963.40679959804</v>
      </c>
      <c r="R26">
        <f>SUM('Base-P-P'!R$2:'Base-P-P'!R26)</f>
        <v>210766.64254944577</v>
      </c>
      <c r="S26">
        <f>SUM('Base-P-P'!S$2:'Base-P-P'!S26)</f>
        <v>26986.371422068085</v>
      </c>
      <c r="T26">
        <f>SUM('Base-P-P'!T$2:'Base-P-P'!T26)</f>
        <v>88773.528367575753</v>
      </c>
      <c r="U26">
        <f>SUM('Base-P-P'!U$2:'Base-P-P'!U26)</f>
        <v>91452.887670124197</v>
      </c>
      <c r="V26">
        <f>SUM('Base-P-P'!V$2:'Base-P-P'!V26)</f>
        <v>67112.939876636301</v>
      </c>
      <c r="W26">
        <f>SUM('Base-P-P'!W$2:'Base-P-P'!W26)</f>
        <v>287578.19512212049</v>
      </c>
      <c r="X26">
        <f t="shared" si="0"/>
        <v>4681394.1971405176</v>
      </c>
      <c r="Y26">
        <f>SUM('Base-P-P'!Y$2:'Base-P-P'!Y26)</f>
        <v>0</v>
      </c>
      <c r="Z26">
        <f>SUM('Base-P-P'!Z$2:'Base-P-P'!Z26)</f>
        <v>1145051.4391323086</v>
      </c>
      <c r="AA26">
        <f>SUM('Base-P-P'!AA$2:'Base-P-P'!AA26)</f>
        <v>311200.03811023833</v>
      </c>
      <c r="AB26">
        <f>SUM('Base-P-P'!AB$2:'Base-P-P'!AB26)</f>
        <v>149961.83442736752</v>
      </c>
      <c r="AC26">
        <f>SUM('Base-P-P'!AC$2:'Base-P-P'!AC26)</f>
        <v>96046.858377000855</v>
      </c>
      <c r="AD26">
        <f>SUM('Base-P-P'!AD$2:'Base-P-P'!AD26)</f>
        <v>780015.3795532505</v>
      </c>
      <c r="AE26">
        <f>SUM('Base-P-P'!AE$2:'Base-P-P'!AE26)</f>
        <v>45014.112547572477</v>
      </c>
      <c r="AF26">
        <f>SUM('Base-P-P'!AF$2:'Base-P-P'!AF26)</f>
        <v>44265.527228052611</v>
      </c>
      <c r="AG26">
        <f>SUM('Base-P-P'!AG$2:'Base-P-P'!AG26)</f>
        <v>182437.72749649046</v>
      </c>
      <c r="AH26">
        <f>SUM('Base-P-P'!AH$2:'Base-P-P'!AH26)</f>
        <v>1218380.7290625607</v>
      </c>
      <c r="AI26">
        <f>SUM('Base-P-P'!AI$2:'Base-P-P'!AI26)</f>
        <v>172170.46136324195</v>
      </c>
      <c r="AJ26">
        <f>SUM('Base-P-P'!AJ$2:'Base-P-P'!AJ26)</f>
        <v>217950.99956772118</v>
      </c>
      <c r="AK26">
        <f>SUM('Base-P-P'!AK$2:'Base-P-P'!AK26)</f>
        <v>28239.727901653492</v>
      </c>
      <c r="AL26">
        <f>SUM('Base-P-P'!AL$2:'Base-P-P'!AL26)</f>
        <v>93020.649181646339</v>
      </c>
      <c r="AM26">
        <f>SUM('Base-P-P'!AM$2:'Base-P-P'!AM26)</f>
        <v>93751.601289897357</v>
      </c>
      <c r="AN26">
        <f>SUM('Base-P-P'!AN$2:'Base-P-P'!AN26)</f>
        <v>69512.464380433157</v>
      </c>
      <c r="AO26">
        <f>SUM('Base-P-P'!AO$2:'Base-P-P'!AO26)</f>
        <v>301277.50230582373</v>
      </c>
      <c r="AP26">
        <f t="shared" si="1"/>
        <v>4948297.0519252578</v>
      </c>
      <c r="AQ26">
        <f>SUM('Base-P-P'!AQ$2:'Base-P-P'!AQ26)</f>
        <v>0</v>
      </c>
      <c r="AR26">
        <f>SUM('Base-P-P'!AR$2:'Base-P-P'!AR26)</f>
        <v>1216272.87083545</v>
      </c>
      <c r="AS26">
        <f>SUM('Base-P-P'!AS$2:'Base-P-P'!AS26)</f>
        <v>343833.06851395499</v>
      </c>
      <c r="AT26">
        <f>SUM('Base-P-P'!AT$2:'Base-P-P'!AT26)</f>
        <v>163251.16498178107</v>
      </c>
      <c r="AU26">
        <f>SUM('Base-P-P'!AU$2:'Base-P-P'!AU26)</f>
        <v>100421.25615873655</v>
      </c>
      <c r="AV26">
        <f>SUM('Base-P-P'!AV$2:'Base-P-P'!AV26)</f>
        <v>816130.54700377397</v>
      </c>
      <c r="AW26">
        <f>SUM('Base-P-P'!AW$2:'Base-P-P'!AW26)</f>
        <v>46420.092189616313</v>
      </c>
      <c r="AX26">
        <f>SUM('Base-P-P'!AX$2:'Base-P-P'!AX26)</f>
        <v>47779.835119620591</v>
      </c>
      <c r="AY26">
        <f>SUM('Base-P-P'!AY$2:'Base-P-P'!AY26)</f>
        <v>191660.04745504184</v>
      </c>
      <c r="AZ26">
        <f>SUM('Base-P-P'!AZ$2:'Base-P-P'!AZ26)</f>
        <v>1276218.1842787573</v>
      </c>
      <c r="BA26">
        <f>SUM('Base-P-P'!BA$2:'Base-P-P'!BA26)</f>
        <v>178377.51592688548</v>
      </c>
      <c r="BB26">
        <f>SUM('Base-P-P'!BB$2:'Base-P-P'!BB26)</f>
        <v>225135.35658599593</v>
      </c>
      <c r="BC26">
        <f>SUM('Base-P-P'!BC$2:'Base-P-P'!BC26)</f>
        <v>29493.084381238885</v>
      </c>
      <c r="BD26">
        <f>SUM('Base-P-P'!BD$2:'Base-P-P'!BD26)</f>
        <v>97267.769995716968</v>
      </c>
      <c r="BE26">
        <f>SUM('Base-P-P'!BE$2:'Base-P-P'!BE26)</f>
        <v>96050.314909670589</v>
      </c>
      <c r="BF26">
        <f>SUM('Base-P-P'!BF$2:'Base-P-P'!BF26)</f>
        <v>71911.988884229984</v>
      </c>
      <c r="BG26">
        <f>SUM('Base-P-P'!BG$2:'Base-P-P'!BG26)</f>
        <v>314976.80948952731</v>
      </c>
      <c r="BH26">
        <f t="shared" si="2"/>
        <v>5215199.9067099979</v>
      </c>
    </row>
    <row r="27" spans="1:60" x14ac:dyDescent="0.25">
      <c r="G27">
        <v>2035</v>
      </c>
      <c r="H27">
        <f>SUM('Base-P-P'!H$2:'Base-P-P'!H27)</f>
        <v>1220672.9315049234</v>
      </c>
      <c r="I27">
        <f>SUM('Base-P-P'!I$2:'Base-P-P'!I27)</f>
        <v>366496.19136854465</v>
      </c>
      <c r="J27">
        <f>SUM('Base-P-P'!J$2:'Base-P-P'!J27)</f>
        <v>141294.07561204513</v>
      </c>
      <c r="K27">
        <f>SUM('Base-P-P'!K$2:'Base-P-P'!K27)</f>
        <v>101739.08548695441</v>
      </c>
      <c r="L27">
        <f>SUM('Base-P-P'!L$2:'Base-P-P'!L27)</f>
        <v>887911.2229145437</v>
      </c>
      <c r="M27">
        <f>SUM('Base-P-P'!M$2:'Base-P-P'!M27)</f>
        <v>52510.596901604447</v>
      </c>
      <c r="N27">
        <f>SUM('Base-P-P'!N$2:'Base-P-P'!N27)</f>
        <v>44588.714292833218</v>
      </c>
      <c r="O27">
        <f>SUM('Base-P-P'!O$2:'Base-P-P'!O27)</f>
        <v>206852.88564081682</v>
      </c>
      <c r="P27">
        <f>SUM('Base-P-P'!P$2:'Base-P-P'!P27)</f>
        <v>1446940.4619067421</v>
      </c>
      <c r="Q27">
        <f>SUM('Base-P-P'!Q$2:'Base-P-P'!Q27)</f>
        <v>200375.49851199187</v>
      </c>
      <c r="R27">
        <f>SUM('Base-P-P'!R$2:'Base-P-P'!R27)</f>
        <v>259217.2855579305</v>
      </c>
      <c r="S27">
        <f>SUM('Base-P-P'!S$2:'Base-P-P'!S27)</f>
        <v>33116.218503636264</v>
      </c>
      <c r="T27">
        <f>SUM('Base-P-P'!T$2:'Base-P-P'!T27)</f>
        <v>103351.55336716663</v>
      </c>
      <c r="U27">
        <f>SUM('Base-P-P'!U$2:'Base-P-P'!U27)</f>
        <v>119699.71742251812</v>
      </c>
      <c r="V27">
        <f>SUM('Base-P-P'!V$2:'Base-P-P'!V27)</f>
        <v>83119.674939916586</v>
      </c>
      <c r="W27">
        <f>SUM('Base-P-P'!W$2:'Base-P-P'!W27)</f>
        <v>375008.64097090816</v>
      </c>
      <c r="X27">
        <f t="shared" si="0"/>
        <v>5642894.7549030753</v>
      </c>
      <c r="Y27">
        <f>SUM('Base-P-P'!Y$2:'Base-P-P'!Y27)</f>
        <v>0</v>
      </c>
      <c r="Z27">
        <f>SUM('Base-P-P'!Z$2:'Base-P-P'!Z27)</f>
        <v>1319959.6204561838</v>
      </c>
      <c r="AA27">
        <f>SUM('Base-P-P'!AA$2:'Base-P-P'!AA27)</f>
        <v>412456.47471688059</v>
      </c>
      <c r="AB27">
        <f>SUM('Base-P-P'!AB$2:'Base-P-P'!AB27)</f>
        <v>157641.66527247781</v>
      </c>
      <c r="AC27">
        <f>SUM('Base-P-P'!AC$2:'Base-P-P'!AC27)</f>
        <v>107865.28539732592</v>
      </c>
      <c r="AD27">
        <f>SUM('Base-P-P'!AD$2:'Base-P-P'!AD27)</f>
        <v>939980.13313423027</v>
      </c>
      <c r="AE27">
        <f>SUM('Base-P-P'!AE$2:'Base-P-P'!AE27)</f>
        <v>54620.522248011766</v>
      </c>
      <c r="AF27">
        <f>SUM('Base-P-P'!AF$2:'Base-P-P'!AF27)</f>
        <v>49403.488891952948</v>
      </c>
      <c r="AG27">
        <f>SUM('Base-P-P'!AG$2:'Base-P-P'!AG27)</f>
        <v>220069.93876221162</v>
      </c>
      <c r="AH27">
        <f>SUM('Base-P-P'!AH$2:'Base-P-P'!AH27)</f>
        <v>1531690.8286503314</v>
      </c>
      <c r="AI27">
        <f>SUM('Base-P-P'!AI$2:'Base-P-P'!AI27)</f>
        <v>209564.43375355977</v>
      </c>
      <c r="AJ27">
        <f>SUM('Base-P-P'!AJ$2:'Base-P-P'!AJ27)</f>
        <v>270066.03718515555</v>
      </c>
      <c r="AK27">
        <f>SUM('Base-P-P'!AK$2:'Base-P-P'!AK27)</f>
        <v>34951.166116303379</v>
      </c>
      <c r="AL27">
        <f>SUM('Base-P-P'!AL$2:'Base-P-P'!AL27)</f>
        <v>109417.31192949013</v>
      </c>
      <c r="AM27">
        <f>SUM('Base-P-P'!AM$2:'Base-P-P'!AM27)</f>
        <v>123485.56298894047</v>
      </c>
      <c r="AN27">
        <f>SUM('Base-P-P'!AN$2:'Base-P-P'!AN27)</f>
        <v>86738.577371728999</v>
      </c>
      <c r="AO27">
        <f>SUM('Base-P-P'!AO$2:'Base-P-P'!AO27)</f>
        <v>395559.8198337339</v>
      </c>
      <c r="AP27">
        <f t="shared" si="1"/>
        <v>6023470.8667085189</v>
      </c>
      <c r="AQ27">
        <f>SUM('Base-P-P'!AQ$2:'Base-P-P'!AQ27)</f>
        <v>0</v>
      </c>
      <c r="AR27">
        <f>SUM('Base-P-P'!AR$2:'Base-P-P'!AR27)</f>
        <v>1419246.309407443</v>
      </c>
      <c r="AS27">
        <f>SUM('Base-P-P'!AS$2:'Base-P-P'!AS27)</f>
        <v>458416.75806521688</v>
      </c>
      <c r="AT27">
        <f>SUM('Base-P-P'!AT$2:'Base-P-P'!AT27)</f>
        <v>170987.33266621869</v>
      </c>
      <c r="AU27">
        <f>SUM('Base-P-P'!AU$2:'Base-P-P'!AU27)</f>
        <v>113991.48530769732</v>
      </c>
      <c r="AV27">
        <f>SUM('Base-P-P'!AV$2:'Base-P-P'!AV27)</f>
        <v>992049.04335391591</v>
      </c>
      <c r="AW27">
        <f>SUM('Base-P-P'!AW$2:'Base-P-P'!AW27)</f>
        <v>56730.447594419122</v>
      </c>
      <c r="AX27">
        <f>SUM('Base-P-P'!AX$2:'Base-P-P'!AX27)</f>
        <v>54139.288049802461</v>
      </c>
      <c r="AY27">
        <f>SUM('Base-P-P'!AY$2:'Base-P-P'!AY27)</f>
        <v>233286.99188360537</v>
      </c>
      <c r="AZ27">
        <f>SUM('Base-P-P'!AZ$2:'Base-P-P'!AZ27)</f>
        <v>1616441.1953939199</v>
      </c>
      <c r="BA27">
        <f>SUM('Base-P-P'!BA$2:'Base-P-P'!BA27)</f>
        <v>218753.36899512724</v>
      </c>
      <c r="BB27">
        <f>SUM('Base-P-P'!BB$2:'Base-P-P'!BB27)</f>
        <v>280914.78881237953</v>
      </c>
      <c r="BC27">
        <f>SUM('Base-P-P'!BC$2:'Base-P-P'!BC27)</f>
        <v>36786.113728970471</v>
      </c>
      <c r="BD27">
        <f>SUM('Base-P-P'!BD$2:'Base-P-P'!BD27)</f>
        <v>115483.07049181359</v>
      </c>
      <c r="BE27">
        <f>SUM('Base-P-P'!BE$2:'Base-P-P'!BE27)</f>
        <v>127271.40855536293</v>
      </c>
      <c r="BF27">
        <f>SUM('Base-P-P'!BF$2:'Base-P-P'!BF27)</f>
        <v>90357.479803541326</v>
      </c>
      <c r="BG27">
        <f>SUM('Base-P-P'!BG$2:'Base-P-P'!BG27)</f>
        <v>416110.99869656027</v>
      </c>
      <c r="BH27">
        <f t="shared" si="2"/>
        <v>6400966.0808059936</v>
      </c>
    </row>
    <row r="28" spans="1:60" x14ac:dyDescent="0.25">
      <c r="G28">
        <v>2036</v>
      </c>
      <c r="H28">
        <f>SUM('Base-P-P'!H$2:'Base-P-P'!H28)</f>
        <v>1332678.5027897707</v>
      </c>
      <c r="I28">
        <f>SUM('Base-P-P'!I$2:'Base-P-P'!I28)</f>
        <v>454145.6745014005</v>
      </c>
      <c r="J28">
        <f>SUM('Base-P-P'!J$2:'Base-P-P'!J28)</f>
        <v>141294.07561204513</v>
      </c>
      <c r="K28">
        <f>SUM('Base-P-P'!K$2:'Base-P-P'!K28)</f>
        <v>111084.88747449231</v>
      </c>
      <c r="L28">
        <f>SUM('Base-P-P'!L$2:'Base-P-P'!L28)</f>
        <v>1033243.3147140892</v>
      </c>
      <c r="M28">
        <f>SUM('Base-P-P'!M$2:'Base-P-P'!M28)</f>
        <v>62676.031530960485</v>
      </c>
      <c r="N28">
        <f>SUM('Base-P-P'!N$2:'Base-P-P'!N28)</f>
        <v>47793.863922931705</v>
      </c>
      <c r="O28">
        <f>SUM('Base-P-P'!O$2:'Base-P-P'!O28)</f>
        <v>240859.60674460448</v>
      </c>
      <c r="P28">
        <f>SUM('Base-P-P'!P$2:'Base-P-P'!P28)</f>
        <v>1746311.1776020457</v>
      </c>
      <c r="Q28">
        <f>SUM('Base-P-P'!Q$2:'Base-P-P'!Q28)</f>
        <v>237027.6345629766</v>
      </c>
      <c r="R28">
        <f>SUM('Base-P-P'!R$2:'Base-P-P'!R28)</f>
        <v>311053.52159293048</v>
      </c>
      <c r="S28">
        <f>SUM('Base-P-P'!S$2:'Base-P-P'!S28)</f>
        <v>39603.07364385594</v>
      </c>
      <c r="T28">
        <f>SUM('Base-P-P'!T$2:'Base-P-P'!T28)</f>
        <v>124339.68941058326</v>
      </c>
      <c r="U28">
        <f>SUM('Base-P-P'!U$2:'Base-P-P'!U28)</f>
        <v>151076.12550486659</v>
      </c>
      <c r="V28">
        <f>SUM('Base-P-P'!V$2:'Base-P-P'!V28)</f>
        <v>100692.20168828778</v>
      </c>
      <c r="W28">
        <f>SUM('Base-P-P'!W$2:'Base-P-P'!W28)</f>
        <v>478048.97354765038</v>
      </c>
      <c r="X28">
        <f t="shared" si="0"/>
        <v>6611928.3548434917</v>
      </c>
      <c r="Y28">
        <f>SUM('Base-P-P'!Y$2:'Base-P-P'!Y28)</f>
        <v>0</v>
      </c>
      <c r="Z28">
        <f>SUM('Base-P-P'!Z$2:'Base-P-P'!Z28)</f>
        <v>1465084.3297322087</v>
      </c>
      <c r="AA28">
        <f>SUM('Base-P-P'!AA$2:'Base-P-P'!AA28)</f>
        <v>515331.95077133988</v>
      </c>
      <c r="AB28">
        <f>SUM('Base-P-P'!AB$2:'Base-P-P'!AB28)</f>
        <v>157641.66527247781</v>
      </c>
      <c r="AC28">
        <f>SUM('Base-P-P'!AC$2:'Base-P-P'!AC28)</f>
        <v>119333.72788622626</v>
      </c>
      <c r="AD28">
        <f>SUM('Base-P-P'!AD$2:'Base-P-P'!AD28)</f>
        <v>1105465.5235016556</v>
      </c>
      <c r="AE28">
        <f>SUM('Base-P-P'!AE$2:'Base-P-P'!AE28)</f>
        <v>65740.936868880221</v>
      </c>
      <c r="AF28">
        <f>SUM('Base-P-P'!AF$2:'Base-P-P'!AF28)</f>
        <v>54141.123299442625</v>
      </c>
      <c r="AG28">
        <f>SUM('Base-P-P'!AG$2:'Base-P-P'!AG28)</f>
        <v>259097.3343229196</v>
      </c>
      <c r="AH28">
        <f>SUM('Base-P-P'!AH$2:'Base-P-P'!AH28)</f>
        <v>1865872.5700519076</v>
      </c>
      <c r="AI28">
        <f>SUM('Base-P-P'!AI$2:'Base-P-P'!AI28)</f>
        <v>250128.30976085117</v>
      </c>
      <c r="AJ28">
        <f>SUM('Base-P-P'!AJ$2:'Base-P-P'!AJ28)</f>
        <v>326797.08859588532</v>
      </c>
      <c r="AK28">
        <f>SUM('Base-P-P'!AK$2:'Base-P-P'!AK28)</f>
        <v>42192.040242970252</v>
      </c>
      <c r="AL28">
        <f>SUM('Base-P-P'!AL$2:'Base-P-P'!AL28)</f>
        <v>132877.60891830755</v>
      </c>
      <c r="AM28">
        <f>SUM('Base-P-P'!AM$2:'Base-P-P'!AM28)</f>
        <v>156997.86784977731</v>
      </c>
      <c r="AN28">
        <f>SUM('Base-P-P'!AN$2:'Base-P-P'!AN28)</f>
        <v>105952.31713155776</v>
      </c>
      <c r="AO28">
        <f>SUM('Base-P-P'!AO$2:'Base-P-P'!AO28)</f>
        <v>508006.28460379335</v>
      </c>
      <c r="AP28">
        <f t="shared" si="1"/>
        <v>7130660.6788101997</v>
      </c>
      <c r="AQ28">
        <f>SUM('Base-P-P'!AQ$2:'Base-P-P'!AQ28)</f>
        <v>0</v>
      </c>
      <c r="AR28">
        <f>SUM('Base-P-P'!AR$2:'Base-P-P'!AR28)</f>
        <v>1597490.1566746463</v>
      </c>
      <c r="AS28">
        <f>SUM('Base-P-P'!AS$2:'Base-P-P'!AS28)</f>
        <v>576172.61611714587</v>
      </c>
      <c r="AT28">
        <f>SUM('Base-P-P'!AT$2:'Base-P-P'!AT28)</f>
        <v>170987.33266621869</v>
      </c>
      <c r="AU28">
        <f>SUM('Base-P-P'!AU$2:'Base-P-P'!AU28)</f>
        <v>127582.56829796016</v>
      </c>
      <c r="AV28">
        <f>SUM('Base-P-P'!AV$2:'Base-P-P'!AV28)</f>
        <v>1177687.7322892214</v>
      </c>
      <c r="AW28">
        <f>SUM('Base-P-P'!AW$2:'Base-P-P'!AW28)</f>
        <v>68805.842206799978</v>
      </c>
      <c r="AX28">
        <f>SUM('Base-P-P'!AX$2:'Base-P-P'!AX28)</f>
        <v>59370.211274986636</v>
      </c>
      <c r="AY28">
        <f>SUM('Base-P-P'!AY$2:'Base-P-P'!AY28)</f>
        <v>277335.06190123351</v>
      </c>
      <c r="AZ28">
        <f>SUM('Base-P-P'!AZ$2:'Base-P-P'!AZ28)</f>
        <v>1985433.9625017692</v>
      </c>
      <c r="BA28">
        <f>SUM('Base-P-P'!BA$2:'Base-P-P'!BA28)</f>
        <v>263228.9849587254</v>
      </c>
      <c r="BB28">
        <f>SUM('Base-P-P'!BB$2:'Base-P-P'!BB28)</f>
        <v>342540.65559883934</v>
      </c>
      <c r="BC28">
        <f>SUM('Base-P-P'!BC$2:'Base-P-P'!BC28)</f>
        <v>44781.006842084505</v>
      </c>
      <c r="BD28">
        <f>SUM('Base-P-P'!BD$2:'Base-P-P'!BD28)</f>
        <v>141415.52842603187</v>
      </c>
      <c r="BE28">
        <f>SUM('Base-P-P'!BE$2:'Base-P-P'!BE28)</f>
        <v>162919.61019468814</v>
      </c>
      <c r="BF28">
        <f>SUM('Base-P-P'!BF$2:'Base-P-P'!BF28)</f>
        <v>111212.4325748276</v>
      </c>
      <c r="BG28">
        <f>SUM('Base-P-P'!BG$2:'Base-P-P'!BG28)</f>
        <v>537963.59565993666</v>
      </c>
      <c r="BH28">
        <f t="shared" si="2"/>
        <v>7644927.2981851147</v>
      </c>
    </row>
    <row r="29" spans="1:60" x14ac:dyDescent="0.25">
      <c r="G29">
        <v>2037</v>
      </c>
      <c r="H29">
        <f>SUM('Base-P-P'!H$2:'Base-P-P'!H29)</f>
        <v>1391548.9494337104</v>
      </c>
      <c r="I29">
        <f>SUM('Base-P-P'!I$2:'Base-P-P'!I29)</f>
        <v>560852.92981405952</v>
      </c>
      <c r="J29">
        <f>SUM('Base-P-P'!J$2:'Base-P-P'!J29)</f>
        <v>141294.07561204513</v>
      </c>
      <c r="K29">
        <f>SUM('Base-P-P'!K$2:'Base-P-P'!K29)</f>
        <v>121619.45023004536</v>
      </c>
      <c r="L29">
        <f>SUM('Base-P-P'!L$2:'Base-P-P'!L29)</f>
        <v>1168173.5791696953</v>
      </c>
      <c r="M29">
        <f>SUM('Base-P-P'!M$2:'Base-P-P'!M29)</f>
        <v>72396.558474210484</v>
      </c>
      <c r="N29">
        <f>SUM('Base-P-P'!N$2:'Base-P-P'!N29)</f>
        <v>49704.140841416571</v>
      </c>
      <c r="O29">
        <f>SUM('Base-P-P'!O$2:'Base-P-P'!O29)</f>
        <v>276540.3944897558</v>
      </c>
      <c r="P29">
        <f>SUM('Base-P-P'!P$2:'Base-P-P'!P29)</f>
        <v>2048157.9270020458</v>
      </c>
      <c r="Q29">
        <f>SUM('Base-P-P'!Q$2:'Base-P-P'!Q29)</f>
        <v>274590.9584769159</v>
      </c>
      <c r="R29">
        <f>SUM('Base-P-P'!R$2:'Base-P-P'!R29)</f>
        <v>364247.84582543018</v>
      </c>
      <c r="S29">
        <f>SUM('Base-P-P'!S$2:'Base-P-P'!S29)</f>
        <v>45055.241588787758</v>
      </c>
      <c r="T29">
        <f>SUM('Base-P-P'!T$2:'Base-P-P'!T29)</f>
        <v>150318.15882827266</v>
      </c>
      <c r="U29">
        <f>SUM('Base-P-P'!U$2:'Base-P-P'!U29)</f>
        <v>185103.25675856334</v>
      </c>
      <c r="V29">
        <f>SUM('Base-P-P'!V$2:'Base-P-P'!V29)</f>
        <v>115536.35136290142</v>
      </c>
      <c r="W29">
        <f>SUM('Base-P-P'!W$2:'Base-P-P'!W29)</f>
        <v>582736.25278961984</v>
      </c>
      <c r="X29">
        <f t="shared" si="0"/>
        <v>7547876.0706974752</v>
      </c>
      <c r="Y29">
        <f>SUM('Base-P-P'!Y$2:'Base-P-P'!Y29)</f>
        <v>0</v>
      </c>
      <c r="Z29">
        <f>SUM('Base-P-P'!Z$2:'Base-P-P'!Z29)</f>
        <v>1559383.909529764</v>
      </c>
      <c r="AA29">
        <f>SUM('Base-P-P'!AA$2:'Base-P-P'!AA29)</f>
        <v>643556.42288959806</v>
      </c>
      <c r="AB29">
        <f>SUM('Base-P-P'!AB$2:'Base-P-P'!AB29)</f>
        <v>157641.66527247781</v>
      </c>
      <c r="AC29">
        <f>SUM('Base-P-P'!AC$2:'Base-P-P'!AC29)</f>
        <v>132424.70064841057</v>
      </c>
      <c r="AD29">
        <f>SUM('Base-P-P'!AD$2:'Base-P-P'!AD29)</f>
        <v>1264549.8483334305</v>
      </c>
      <c r="AE29">
        <f>SUM('Base-P-P'!AE$2:'Base-P-P'!AE29)</f>
        <v>76650.052043151547</v>
      </c>
      <c r="AF29">
        <f>SUM('Base-P-P'!AF$2:'Base-P-P'!AF29)</f>
        <v>57206.576440277458</v>
      </c>
      <c r="AG29">
        <f>SUM('Base-P-P'!AG$2:'Base-P-P'!AG29)</f>
        <v>300933.15243862785</v>
      </c>
      <c r="AH29">
        <f>SUM('Base-P-P'!AH$2:'Base-P-P'!AH29)</f>
        <v>2210856.8082230203</v>
      </c>
      <c r="AI29">
        <f>SUM('Base-P-P'!AI$2:'Base-P-P'!AI29)</f>
        <v>292602.48202302225</v>
      </c>
      <c r="AJ29">
        <f>SUM('Base-P-P'!AJ$2:'Base-P-P'!AJ29)</f>
        <v>386221.65272600821</v>
      </c>
      <c r="AK29">
        <f>SUM('Base-P-P'!AK$2:'Base-P-P'!AK29)</f>
        <v>48536.268912120911</v>
      </c>
      <c r="AL29">
        <f>SUM('Base-P-P'!AL$2:'Base-P-P'!AL29)</f>
        <v>162103.3326313601</v>
      </c>
      <c r="AM29">
        <f>SUM('Base-P-P'!AM$2:'Base-P-P'!AM29)</f>
        <v>193936.19147493411</v>
      </c>
      <c r="AN29">
        <f>SUM('Base-P-P'!AN$2:'Base-P-P'!AN29)</f>
        <v>122763.99497032857</v>
      </c>
      <c r="AO29">
        <f>SUM('Base-P-P'!AO$2:'Base-P-P'!AO29)</f>
        <v>624671.74416316068</v>
      </c>
      <c r="AP29">
        <f t="shared" si="1"/>
        <v>8234038.8027196936</v>
      </c>
      <c r="AQ29">
        <f>SUM('Base-P-P'!AQ$2:'Base-P-P'!AQ29)</f>
        <v>0</v>
      </c>
      <c r="AR29">
        <f>SUM('Base-P-P'!AR$2:'Base-P-P'!AR29)</f>
        <v>1692091.340094402</v>
      </c>
      <c r="AS29">
        <f>SUM('Base-P-P'!AS$2:'Base-P-P'!AS29)</f>
        <v>726243.2762569316</v>
      </c>
      <c r="AT29">
        <f>SUM('Base-P-P'!AT$2:'Base-P-P'!AT29)</f>
        <v>170987.33266621869</v>
      </c>
      <c r="AU29">
        <f>SUM('Base-P-P'!AU$2:'Base-P-P'!AU29)</f>
        <v>143229.9510667758</v>
      </c>
      <c r="AV29">
        <f>SUM('Base-P-P'!AV$2:'Base-P-P'!AV29)</f>
        <v>1360926.117497165</v>
      </c>
      <c r="AW29">
        <f>SUM('Base-P-P'!AW$2:'Base-P-P'!AW29)</f>
        <v>80903.545612092683</v>
      </c>
      <c r="AX29">
        <f>SUM('Base-P-P'!AX$2:'Base-P-P'!AX29)</f>
        <v>62450.968519505615</v>
      </c>
      <c r="AY29">
        <f>SUM('Base-P-P'!AY$2:'Base-P-P'!AY29)</f>
        <v>325325.91038749856</v>
      </c>
      <c r="AZ29">
        <f>SUM('Base-P-P'!AZ$2:'Base-P-P'!AZ29)</f>
        <v>2373555.6894439966</v>
      </c>
      <c r="BA29">
        <f>SUM('Base-P-P'!BA$2:'Base-P-P'!BA29)</f>
        <v>310614.00556912832</v>
      </c>
      <c r="BB29">
        <f>SUM('Base-P-P'!BB$2:'Base-P-P'!BB29)</f>
        <v>408195.45962658571</v>
      </c>
      <c r="BC29">
        <f>SUM('Base-P-P'!BC$2:'Base-P-P'!BC29)</f>
        <v>52017.296235454021</v>
      </c>
      <c r="BD29">
        <f>SUM('Base-P-P'!BD$2:'Base-P-P'!BD29)</f>
        <v>173888.50643444769</v>
      </c>
      <c r="BE29">
        <f>SUM('Base-P-P'!BE$2:'Base-P-P'!BE29)</f>
        <v>202769.12619130485</v>
      </c>
      <c r="BF29">
        <f>SUM('Base-P-P'!BF$2:'Base-P-P'!BF29)</f>
        <v>129991.63857775554</v>
      </c>
      <c r="BG29">
        <f>SUM('Base-P-P'!BG$2:'Base-P-P'!BG29)</f>
        <v>666607.23553670128</v>
      </c>
      <c r="BH29">
        <f t="shared" si="2"/>
        <v>8879797.3997159638</v>
      </c>
    </row>
    <row r="30" spans="1:60" x14ac:dyDescent="0.25">
      <c r="G30">
        <v>2038</v>
      </c>
      <c r="H30">
        <f>SUM('Base-P-P'!H$2:'Base-P-P'!H30)</f>
        <v>1427468.5734147709</v>
      </c>
      <c r="I30">
        <f>SUM('Base-P-P'!I$2:'Base-P-P'!I30)</f>
        <v>646436.14359117311</v>
      </c>
      <c r="J30">
        <f>SUM('Base-P-P'!J$2:'Base-P-P'!J30)</f>
        <v>147794.5375634162</v>
      </c>
      <c r="K30">
        <f>SUM('Base-P-P'!K$2:'Base-P-P'!K30)</f>
        <v>132753.06103824227</v>
      </c>
      <c r="L30">
        <f>SUM('Base-P-P'!L$2:'Base-P-P'!L30)</f>
        <v>1304933.2688689379</v>
      </c>
      <c r="M30">
        <f>SUM('Base-P-P'!M$2:'Base-P-P'!M30)</f>
        <v>83133.854597172598</v>
      </c>
      <c r="N30">
        <f>SUM('Base-P-P'!N$2:'Base-P-P'!N30)</f>
        <v>51078.8603842499</v>
      </c>
      <c r="O30">
        <f>SUM('Base-P-P'!O$2:'Base-P-P'!O30)</f>
        <v>316877.47176339186</v>
      </c>
      <c r="P30">
        <f>SUM('Base-P-P'!P$2:'Base-P-P'!P30)</f>
        <v>2348538.3340671975</v>
      </c>
      <c r="Q30">
        <f>SUM('Base-P-P'!Q$2:'Base-P-P'!Q30)</f>
        <v>314690.38232797629</v>
      </c>
      <c r="R30">
        <f>SUM('Base-P-P'!R$2:'Base-P-P'!R30)</f>
        <v>418567.66347202077</v>
      </c>
      <c r="S30">
        <f>SUM('Base-P-P'!S$2:'Base-P-P'!S30)</f>
        <v>50144.705261893796</v>
      </c>
      <c r="T30">
        <f>SUM('Base-P-P'!T$2:'Base-P-P'!T30)</f>
        <v>179640.16538591663</v>
      </c>
      <c r="U30">
        <f>SUM('Base-P-P'!U$2:'Base-P-P'!U30)</f>
        <v>221366.69064144936</v>
      </c>
      <c r="V30">
        <f>SUM('Base-P-P'!V$2:'Base-P-P'!V30)</f>
        <v>134581.00158843171</v>
      </c>
      <c r="W30">
        <f>SUM('Base-P-P'!W$2:'Base-P-P'!W30)</f>
        <v>694244.34650742274</v>
      </c>
      <c r="X30">
        <f t="shared" si="0"/>
        <v>8472249.0604736656</v>
      </c>
      <c r="Y30">
        <f>SUM('Base-P-P'!Y$2:'Base-P-P'!Y30)</f>
        <v>0</v>
      </c>
      <c r="Z30">
        <f>SUM('Base-P-P'!Z$2:'Base-P-P'!Z30)</f>
        <v>1616144.5257215197</v>
      </c>
      <c r="AA30">
        <f>SUM('Base-P-P'!AA$2:'Base-P-P'!AA30)</f>
        <v>751835.03276576521</v>
      </c>
      <c r="AB30">
        <f>SUM('Base-P-P'!AB$2:'Base-P-P'!AB30)</f>
        <v>168028.55865865242</v>
      </c>
      <c r="AC30">
        <f>SUM('Base-P-P'!AC$2:'Base-P-P'!AC30)</f>
        <v>146518.11552563743</v>
      </c>
      <c r="AD30">
        <f>SUM('Base-P-P'!AD$2:'Base-P-P'!AD30)</f>
        <v>1429617.5643769633</v>
      </c>
      <c r="AE30">
        <f>SUM('Base-P-P'!AE$2:'Base-P-P'!AE30)</f>
        <v>88869.634985619428</v>
      </c>
      <c r="AF30">
        <f>SUM('Base-P-P'!AF$2:'Base-P-P'!AF30)</f>
        <v>59382.799431646512</v>
      </c>
      <c r="AG30">
        <f>SUM('Base-P-P'!AG$2:'Base-P-P'!AG30)</f>
        <v>348700.48518415634</v>
      </c>
      <c r="AH30">
        <f>SUM('Base-P-P'!AH$2:'Base-P-P'!AH30)</f>
        <v>2562468.9657082809</v>
      </c>
      <c r="AI30">
        <f>SUM('Base-P-P'!AI$2:'Base-P-P'!AI30)</f>
        <v>338709.12873115041</v>
      </c>
      <c r="AJ30">
        <f>SUM('Base-P-P'!AJ$2:'Base-P-P'!AJ30)</f>
        <v>448145.83865931799</v>
      </c>
      <c r="AK30">
        <f>SUM('Base-P-P'!AK$2:'Base-P-P'!AK30)</f>
        <v>54657.854232468519</v>
      </c>
      <c r="AL30">
        <f>SUM('Base-P-P'!AL$2:'Base-P-P'!AL30)</f>
        <v>195492.80911742945</v>
      </c>
      <c r="AM30">
        <f>SUM('Base-P-P'!AM$2:'Base-P-P'!AM30)</f>
        <v>233969.09829941829</v>
      </c>
      <c r="AN30">
        <f>SUM('Base-P-P'!AN$2:'Base-P-P'!AN30)</f>
        <v>144362.68869325047</v>
      </c>
      <c r="AO30">
        <f>SUM('Base-P-P'!AO$2:'Base-P-P'!AO30)</f>
        <v>751054.81370900408</v>
      </c>
      <c r="AP30">
        <f t="shared" si="1"/>
        <v>9337957.9138002787</v>
      </c>
      <c r="AQ30">
        <f>SUM('Base-P-P'!AQ$2:'Base-P-P'!AQ30)</f>
        <v>0</v>
      </c>
      <c r="AR30">
        <f>SUM('Base-P-P'!AR$2:'Base-P-P'!AR30)</f>
        <v>1749164.023535813</v>
      </c>
      <c r="AS30">
        <f>SUM('Base-P-P'!AS$2:'Base-P-P'!AS30)</f>
        <v>857217.24342723168</v>
      </c>
      <c r="AT30">
        <f>SUM('Base-P-P'!AT$2:'Base-P-P'!AT30)</f>
        <v>181543.74222016</v>
      </c>
      <c r="AU30">
        <f>SUM('Base-P-P'!AU$2:'Base-P-P'!AU30)</f>
        <v>160283.17001303256</v>
      </c>
      <c r="AV30">
        <f>SUM('Base-P-P'!AV$2:'Base-P-P'!AV30)</f>
        <v>1554301.8598849887</v>
      </c>
      <c r="AW30">
        <f>SUM('Base-P-P'!AW$2:'Base-P-P'!AW30)</f>
        <v>94605.415374066317</v>
      </c>
      <c r="AX30">
        <f>SUM('Base-P-P'!AX$2:'Base-P-P'!AX30)</f>
        <v>64642.861857950244</v>
      </c>
      <c r="AY30">
        <f>SUM('Base-P-P'!AY$2:'Base-P-P'!AY30)</f>
        <v>380523.49860491935</v>
      </c>
      <c r="AZ30">
        <f>SUM('Base-P-P'!AZ$2:'Base-P-P'!AZ30)</f>
        <v>2776399.5973493652</v>
      </c>
      <c r="BA30">
        <f>SUM('Base-P-P'!BA$2:'Base-P-P'!BA30)</f>
        <v>362727.87513432401</v>
      </c>
      <c r="BB30">
        <f>SUM('Base-P-P'!BB$2:'Base-P-P'!BB30)</f>
        <v>477724.01384661486</v>
      </c>
      <c r="BC30">
        <f>SUM('Base-P-P'!BC$2:'Base-P-P'!BC30)</f>
        <v>59171.003203043198</v>
      </c>
      <c r="BD30">
        <f>SUM('Base-P-P'!BD$2:'Base-P-P'!BD30)</f>
        <v>211345.45284894254</v>
      </c>
      <c r="BE30">
        <f>SUM('Base-P-P'!BE$2:'Base-P-P'!BE30)</f>
        <v>246571.50595738689</v>
      </c>
      <c r="BF30">
        <f>SUM('Base-P-P'!BF$2:'Base-P-P'!BF30)</f>
        <v>154144.37579806906</v>
      </c>
      <c r="BG30">
        <f>SUM('Base-P-P'!BG$2:'Base-P-P'!BG30)</f>
        <v>807865.28091058438</v>
      </c>
      <c r="BH30">
        <f t="shared" si="2"/>
        <v>10138230.919966495</v>
      </c>
    </row>
    <row r="31" spans="1:60" x14ac:dyDescent="0.25">
      <c r="G31">
        <v>2039</v>
      </c>
      <c r="H31">
        <f>SUM('Base-P-P'!H$2:'Base-P-P'!H31)</f>
        <v>1433823.6194200742</v>
      </c>
      <c r="I31">
        <f>SUM('Base-P-P'!I$2:'Base-P-P'!I31)</f>
        <v>687101.18561855168</v>
      </c>
      <c r="J31">
        <f>SUM('Base-P-P'!J$2:'Base-P-P'!J31)</f>
        <v>205231.73373076459</v>
      </c>
      <c r="K31">
        <f>SUM('Base-P-P'!K$2:'Base-P-P'!K31)</f>
        <v>144053.61539090137</v>
      </c>
      <c r="L31">
        <f>SUM('Base-P-P'!L$2:'Base-P-P'!L31)</f>
        <v>1442542.5109647706</v>
      </c>
      <c r="M31">
        <f>SUM('Base-P-P'!M$2:'Base-P-P'!M31)</f>
        <v>93347.61118658926</v>
      </c>
      <c r="N31">
        <f>SUM('Base-P-P'!N$2:'Base-P-P'!N31)</f>
        <v>51078.8603842499</v>
      </c>
      <c r="O31">
        <f>SUM('Base-P-P'!O$2:'Base-P-P'!O31)</f>
        <v>355160.24377013405</v>
      </c>
      <c r="P31">
        <f>SUM('Base-P-P'!P$2:'Base-P-P'!P31)</f>
        <v>2669973.2755452273</v>
      </c>
      <c r="Q31">
        <f>SUM('Base-P-P'!Q$2:'Base-P-P'!Q31)</f>
        <v>356395.06129744579</v>
      </c>
      <c r="R31">
        <f>SUM('Base-P-P'!R$2:'Base-P-P'!R31)</f>
        <v>474705.92451042985</v>
      </c>
      <c r="S31">
        <f>SUM('Base-P-P'!S$2:'Base-P-P'!S31)</f>
        <v>54493.038191181651</v>
      </c>
      <c r="T31">
        <f>SUM('Base-P-P'!T$2:'Base-P-P'!T31)</f>
        <v>207443.09823028784</v>
      </c>
      <c r="U31">
        <f>SUM('Base-P-P'!U$2:'Base-P-P'!U31)</f>
        <v>260350.11359854773</v>
      </c>
      <c r="V31">
        <f>SUM('Base-P-P'!V$2:'Base-P-P'!V31)</f>
        <v>155342.27264998469</v>
      </c>
      <c r="W31">
        <f>SUM('Base-P-P'!W$2:'Base-P-P'!W31)</f>
        <v>813472.13253855915</v>
      </c>
      <c r="X31">
        <f t="shared" si="0"/>
        <v>9404514.2970276978</v>
      </c>
      <c r="Y31">
        <f>SUM('Base-P-P'!Y$2:'Base-P-P'!Y31)</f>
        <v>0</v>
      </c>
      <c r="Z31">
        <f>SUM('Base-P-P'!Z$2:'Base-P-P'!Z31)</f>
        <v>1626303.3041386853</v>
      </c>
      <c r="AA31">
        <f>SUM('Base-P-P'!AA$2:'Base-P-P'!AA31)</f>
        <v>810053.58087653958</v>
      </c>
      <c r="AB31">
        <f>SUM('Base-P-P'!AB$2:'Base-P-P'!AB31)</f>
        <v>249665.17206527066</v>
      </c>
      <c r="AC31">
        <f>SUM('Base-P-P'!AC$2:'Base-P-P'!AC31)</f>
        <v>161097.68619793045</v>
      </c>
      <c r="AD31">
        <f>SUM('Base-P-P'!AD$2:'Base-P-P'!AD31)</f>
        <v>1599053.0914563076</v>
      </c>
      <c r="AE31">
        <f>SUM('Base-P-P'!AE$2:'Base-P-P'!AE31)</f>
        <v>100778.19909983984</v>
      </c>
      <c r="AF31">
        <f>SUM('Base-P-P'!AF$2:'Base-P-P'!AF31)</f>
        <v>59382.799431646512</v>
      </c>
      <c r="AG31">
        <f>SUM('Base-P-P'!AG$2:'Base-P-P'!AG31)</f>
        <v>395284.64411835361</v>
      </c>
      <c r="AH31">
        <f>SUM('Base-P-P'!AH$2:'Base-P-P'!AH31)</f>
        <v>2943471.5585114472</v>
      </c>
      <c r="AI31">
        <f>SUM('Base-P-P'!AI$2:'Base-P-P'!AI31)</f>
        <v>387432.131742773</v>
      </c>
      <c r="AJ31">
        <f>SUM('Base-P-P'!AJ$2:'Base-P-P'!AJ31)</f>
        <v>513216.12941704487</v>
      </c>
      <c r="AK31">
        <f>SUM('Base-P-P'!AK$2:'Base-P-P'!AK31)</f>
        <v>60125.438088893716</v>
      </c>
      <c r="AL31">
        <f>SUM('Base-P-P'!AL$2:'Base-P-P'!AL31)</f>
        <v>227939.25145905613</v>
      </c>
      <c r="AM31">
        <f>SUM('Base-P-P'!AM$2:'Base-P-P'!AM31)</f>
        <v>277637.33101545007</v>
      </c>
      <c r="AN31">
        <f>SUM('Base-P-P'!AN$2:'Base-P-P'!AN31)</f>
        <v>168198.71084022298</v>
      </c>
      <c r="AO31">
        <f>SUM('Base-P-P'!AO$2:'Base-P-P'!AO31)</f>
        <v>888073.40709426848</v>
      </c>
      <c r="AP31">
        <f t="shared" si="1"/>
        <v>10467712.435553731</v>
      </c>
      <c r="AQ31">
        <f>SUM('Base-P-P'!AQ$2:'Base-P-P'!AQ31)</f>
        <v>0</v>
      </c>
      <c r="AR31">
        <f>SUM('Base-P-P'!AR$2:'Base-P-P'!AR31)</f>
        <v>1759645.0210152231</v>
      </c>
      <c r="AS31">
        <f>SUM('Base-P-P'!AS$2:'Base-P-P'!AS31)</f>
        <v>918622.49590952357</v>
      </c>
      <c r="AT31">
        <f>SUM('Base-P-P'!AT$2:'Base-P-P'!AT31)</f>
        <v>270525.55846663081</v>
      </c>
      <c r="AU31">
        <f>SUM('Base-P-P'!AU$2:'Base-P-P'!AU31)</f>
        <v>177805.09667497373</v>
      </c>
      <c r="AV31">
        <f>SUM('Base-P-P'!AV$2:'Base-P-P'!AV31)</f>
        <v>1755563.6719478436</v>
      </c>
      <c r="AW31">
        <f>SUM('Base-P-P'!AW$2:'Base-P-P'!AW31)</f>
        <v>108208.78701309039</v>
      </c>
      <c r="AX31">
        <f>SUM('Base-P-P'!AX$2:'Base-P-P'!AX31)</f>
        <v>64642.861857950244</v>
      </c>
      <c r="AY31">
        <f>SUM('Base-P-P'!AY$2:'Base-P-P'!AY31)</f>
        <v>435409.04446657142</v>
      </c>
      <c r="AZ31">
        <f>SUM('Base-P-P'!AZ$2:'Base-P-P'!AZ31)</f>
        <v>3216969.8414776693</v>
      </c>
      <c r="BA31">
        <f>SUM('Base-P-P'!BA$2:'Base-P-P'!BA31)</f>
        <v>418469.20218809962</v>
      </c>
      <c r="BB31">
        <f>SUM('Base-P-P'!BB$2:'Base-P-P'!BB31)</f>
        <v>551726.33432365954</v>
      </c>
      <c r="BC31">
        <f>SUM('Base-P-P'!BC$2:'Base-P-P'!BC31)</f>
        <v>65757.837986605678</v>
      </c>
      <c r="BD31">
        <f>SUM('Base-P-P'!BD$2:'Base-P-P'!BD31)</f>
        <v>248435.40468782472</v>
      </c>
      <c r="BE31">
        <f>SUM('Base-P-P'!BE$2:'Base-P-P'!BE31)</f>
        <v>294924.5484323519</v>
      </c>
      <c r="BF31">
        <f>SUM('Base-P-P'!BF$2:'Base-P-P'!BF31)</f>
        <v>181055.14903046112</v>
      </c>
      <c r="BG31">
        <f>SUM('Base-P-P'!BG$2:'Base-P-P'!BG31)</f>
        <v>962674.68164997629</v>
      </c>
      <c r="BH31">
        <f t="shared" si="2"/>
        <v>11430435.537128456</v>
      </c>
    </row>
    <row r="32" spans="1:60" x14ac:dyDescent="0.25">
      <c r="G32">
        <v>2040</v>
      </c>
      <c r="H32">
        <f>SUM('Base-P-P'!H$2:'Base-P-P'!H32)</f>
        <v>1433823.6194200742</v>
      </c>
      <c r="I32">
        <f>SUM('Base-P-P'!I$2:'Base-P-P'!I32)</f>
        <v>808303.68746607413</v>
      </c>
      <c r="J32">
        <f>SUM('Base-P-P'!J$2:'Base-P-P'!J32)</f>
        <v>365186.04798341589</v>
      </c>
      <c r="K32">
        <f>SUM('Base-P-P'!K$2:'Base-P-P'!K32)</f>
        <v>150823.90210559827</v>
      </c>
      <c r="L32">
        <f>SUM('Base-P-P'!L$2:'Base-P-P'!L32)</f>
        <v>1531520.2043251796</v>
      </c>
      <c r="M32">
        <f>SUM('Base-P-P'!M$2:'Base-P-P'!M32)</f>
        <v>103368.88886857407</v>
      </c>
      <c r="N32">
        <f>SUM('Base-P-P'!N$2:'Base-P-P'!N32)</f>
        <v>58324.543338291514</v>
      </c>
      <c r="O32">
        <f>SUM('Base-P-P'!O$2:'Base-P-P'!O32)</f>
        <v>374250.98811904312</v>
      </c>
      <c r="P32">
        <f>SUM('Base-P-P'!P$2:'Base-P-P'!P32)</f>
        <v>3002411.5820195293</v>
      </c>
      <c r="Q32">
        <f>SUM('Base-P-P'!Q$2:'Base-P-P'!Q32)</f>
        <v>394438.66896491527</v>
      </c>
      <c r="R32">
        <f>SUM('Base-P-P'!R$2:'Base-P-P'!R32)</f>
        <v>521710.68367170257</v>
      </c>
      <c r="S32">
        <f>SUM('Base-P-P'!S$2:'Base-P-P'!S32)</f>
        <v>57913.659860287691</v>
      </c>
      <c r="T32">
        <f>SUM('Base-P-P'!T$2:'Base-P-P'!T32)</f>
        <v>229315.35219826509</v>
      </c>
      <c r="U32">
        <f>SUM('Base-P-P'!U$2:'Base-P-P'!U32)</f>
        <v>296756.20279650192</v>
      </c>
      <c r="V32">
        <f>SUM('Base-P-P'!V$2:'Base-P-P'!V32)</f>
        <v>175276.59488293165</v>
      </c>
      <c r="W32">
        <f>SUM('Base-P-P'!W$2:'Base-P-P'!W32)</f>
        <v>930752.44970133156</v>
      </c>
      <c r="X32">
        <f t="shared" si="0"/>
        <v>10434177.075721715</v>
      </c>
      <c r="Y32">
        <f>SUM('Base-P-P'!Y$2:'Base-P-P'!Y32)</f>
        <v>0</v>
      </c>
      <c r="Z32">
        <f>SUM('Base-P-P'!Z$2:'Base-P-P'!Z32)</f>
        <v>1626303.3041386853</v>
      </c>
      <c r="AA32">
        <f>SUM('Base-P-P'!AA$2:'Base-P-P'!AA32)</f>
        <v>959669.31214573327</v>
      </c>
      <c r="AB32">
        <f>SUM('Base-P-P'!AB$2:'Base-P-P'!AB32)</f>
        <v>426463.72145911935</v>
      </c>
      <c r="AC32">
        <f>SUM('Base-P-P'!AC$2:'Base-P-P'!AC32)</f>
        <v>170996.32865313123</v>
      </c>
      <c r="AD32">
        <f>SUM('Base-P-P'!AD$2:'Base-P-P'!AD32)</f>
        <v>1719167.1378512399</v>
      </c>
      <c r="AE32">
        <f>SUM('Base-P-P'!AE$2:'Base-P-P'!AE32)</f>
        <v>112617.70788689982</v>
      </c>
      <c r="AF32">
        <f>SUM('Base-P-P'!AF$2:'Base-P-P'!AF32)</f>
        <v>70454.600517125815</v>
      </c>
      <c r="AG32">
        <f>SUM('Base-P-P'!AG$2:'Base-P-P'!AG32)</f>
        <v>422116.84737437021</v>
      </c>
      <c r="AH32">
        <f>SUM('Base-P-P'!AH$2:'Base-P-P'!AH32)</f>
        <v>3341283.7849964024</v>
      </c>
      <c r="AI32">
        <f>SUM('Base-P-P'!AI$2:'Base-P-P'!AI32)</f>
        <v>432977.19397070026</v>
      </c>
      <c r="AJ32">
        <f>SUM('Base-P-P'!AJ$2:'Base-P-P'!AJ32)</f>
        <v>569567.49469509406</v>
      </c>
      <c r="AK32">
        <f>SUM('Base-P-P'!AK$2:'Base-P-P'!AK32)</f>
        <v>64682.264701687905</v>
      </c>
      <c r="AL32">
        <f>SUM('Base-P-P'!AL$2:'Base-P-P'!AL32)</f>
        <v>254574.45141871783</v>
      </c>
      <c r="AM32">
        <f>SUM('Base-P-P'!AM$2:'Base-P-P'!AM32)</f>
        <v>319263.52651667414</v>
      </c>
      <c r="AN32">
        <f>SUM('Base-P-P'!AN$2:'Base-P-P'!AN32)</f>
        <v>191523.3917779747</v>
      </c>
      <c r="AO32">
        <f>SUM('Base-P-P'!AO$2:'Base-P-P'!AO32)</f>
        <v>1025128.2183786097</v>
      </c>
      <c r="AP32">
        <f t="shared" si="1"/>
        <v>11706789.286482166</v>
      </c>
      <c r="AQ32">
        <f>SUM('Base-P-P'!AQ$2:'Base-P-P'!AQ32)</f>
        <v>0</v>
      </c>
      <c r="AR32">
        <f>SUM('Base-P-P'!AR$2:'Base-P-P'!AR32)</f>
        <v>1759645.0210152231</v>
      </c>
      <c r="AS32">
        <f>SUM('Base-P-P'!AS$2:'Base-P-P'!AS32)</f>
        <v>1103608.2604237671</v>
      </c>
      <c r="AT32">
        <f>SUM('Base-P-P'!AT$2:'Base-P-P'!AT32)</f>
        <v>485880.43576419831</v>
      </c>
      <c r="AU32">
        <f>SUM('Base-P-P'!AU$2:'Base-P-P'!AU32)</f>
        <v>188160.61476949012</v>
      </c>
      <c r="AV32">
        <f>SUM('Base-P-P'!AV$2:'Base-P-P'!AV32)</f>
        <v>1891461.3552105988</v>
      </c>
      <c r="AW32">
        <f>SUM('Base-P-P'!AW$2:'Base-P-P'!AW32)</f>
        <v>121866.52690522563</v>
      </c>
      <c r="AX32">
        <f>SUM('Base-P-P'!AX$2:'Base-P-P'!AX32)</f>
        <v>75746.709817974697</v>
      </c>
      <c r="AY32">
        <f>SUM('Base-P-P'!AY$2:'Base-P-P'!AY32)</f>
        <v>464582.04513853462</v>
      </c>
      <c r="AZ32">
        <f>SUM('Base-P-P'!AZ$2:'Base-P-P'!AZ32)</f>
        <v>3680155.9879732751</v>
      </c>
      <c r="BA32">
        <f>SUM('Base-P-P'!BA$2:'Base-P-P'!BA32)</f>
        <v>471515.71897648432</v>
      </c>
      <c r="BB32">
        <f>SUM('Base-P-P'!BB$2:'Base-P-P'!BB32)</f>
        <v>617424.30571848527</v>
      </c>
      <c r="BC32">
        <f>SUM('Base-P-P'!BC$2:'Base-P-P'!BC32)</f>
        <v>70980.838707154107</v>
      </c>
      <c r="BD32">
        <f>SUM('Base-P-P'!BD$2:'Base-P-P'!BD32)</f>
        <v>279833.55063917086</v>
      </c>
      <c r="BE32">
        <f>SUM('Base-P-P'!BE$2:'Base-P-P'!BE32)</f>
        <v>341770.85023684555</v>
      </c>
      <c r="BF32">
        <f>SUM('Base-P-P'!BF$2:'Base-P-P'!BF32)</f>
        <v>207770.18867301766</v>
      </c>
      <c r="BG32">
        <f>SUM('Base-P-P'!BG$2:'Base-P-P'!BG32)</f>
        <v>1119503.9870558861</v>
      </c>
      <c r="BH32">
        <f t="shared" si="2"/>
        <v>12879906.397025334</v>
      </c>
    </row>
    <row r="33" spans="1:60" x14ac:dyDescent="0.25">
      <c r="G33">
        <v>2041</v>
      </c>
      <c r="H33">
        <f>SUM('Base-P-P'!H$2:'Base-P-P'!H33)</f>
        <v>1433823.6194200742</v>
      </c>
      <c r="I33">
        <f>SUM('Base-P-P'!I$2:'Base-P-P'!I33)</f>
        <v>891231.01762825146</v>
      </c>
      <c r="J33">
        <f>SUM('Base-P-P'!J$2:'Base-P-P'!J33)</f>
        <v>365186.04798341589</v>
      </c>
      <c r="K33">
        <f>SUM('Base-P-P'!K$2:'Base-P-P'!K33)</f>
        <v>162533.27201661977</v>
      </c>
      <c r="L33">
        <f>SUM('Base-P-P'!L$2:'Base-P-P'!L33)</f>
        <v>1636038.3929965349</v>
      </c>
      <c r="M33">
        <f>SUM('Base-P-P'!M$2:'Base-P-P'!M33)</f>
        <v>117175.89465593407</v>
      </c>
      <c r="N33">
        <f>SUM('Base-P-P'!N$2:'Base-P-P'!N33)</f>
        <v>77331.358216647583</v>
      </c>
      <c r="O33">
        <f>SUM('Base-P-P'!O$2:'Base-P-P'!O33)</f>
        <v>409647.47366357222</v>
      </c>
      <c r="P33">
        <f>SUM('Base-P-P'!P$2:'Base-P-P'!P33)</f>
        <v>3440084.087731882</v>
      </c>
      <c r="Q33">
        <f>SUM('Base-P-P'!Q$2:'Base-P-P'!Q33)</f>
        <v>444573.39460620296</v>
      </c>
      <c r="R33">
        <f>SUM('Base-P-P'!R$2:'Base-P-P'!R33)</f>
        <v>577829.20242354111</v>
      </c>
      <c r="S33">
        <f>SUM('Base-P-P'!S$2:'Base-P-P'!S33)</f>
        <v>62892.90157753769</v>
      </c>
      <c r="T33">
        <f>SUM('Base-P-P'!T$2:'Base-P-P'!T33)</f>
        <v>258480.66617099231</v>
      </c>
      <c r="U33">
        <f>SUM('Base-P-P'!U$2:'Base-P-P'!U33)</f>
        <v>339400.13706999412</v>
      </c>
      <c r="V33">
        <f>SUM('Base-P-P'!V$2:'Base-P-P'!V33)</f>
        <v>200078.80466344679</v>
      </c>
      <c r="W33">
        <f>SUM('Base-P-P'!W$2:'Base-P-P'!W33)</f>
        <v>1044732.389954824</v>
      </c>
      <c r="X33">
        <f t="shared" si="0"/>
        <v>11461038.660779472</v>
      </c>
      <c r="Y33">
        <f>SUM('Base-P-P'!Y$2:'Base-P-P'!Y33)</f>
        <v>0</v>
      </c>
      <c r="Z33">
        <f>SUM('Base-P-P'!Z$2:'Base-P-P'!Z33)</f>
        <v>1626303.3041386853</v>
      </c>
      <c r="AA33">
        <f>SUM('Base-P-P'!AA$2:'Base-P-P'!AA33)</f>
        <v>1067386.7085817133</v>
      </c>
      <c r="AB33">
        <f>SUM('Base-P-P'!AB$2:'Base-P-P'!AB33)</f>
        <v>426463.72145911935</v>
      </c>
      <c r="AC33">
        <f>SUM('Base-P-P'!AC$2:'Base-P-P'!AC33)</f>
        <v>186268.928245872</v>
      </c>
      <c r="AD33">
        <f>SUM('Base-P-P'!AD$2:'Base-P-P'!AD33)</f>
        <v>1857560.5406957851</v>
      </c>
      <c r="AE33">
        <f>SUM('Base-P-P'!AE$2:'Base-P-P'!AE33)</f>
        <v>128729.18346174817</v>
      </c>
      <c r="AF33">
        <f>SUM('Base-P-P'!AF$2:'Base-P-P'!AF33)</f>
        <v>94402.821037799629</v>
      </c>
      <c r="AG33">
        <f>SUM('Base-P-P'!AG$2:'Base-P-P'!AG33)</f>
        <v>466815.91362517234</v>
      </c>
      <c r="AH33">
        <f>SUM('Base-P-P'!AH$2:'Base-P-P'!AH33)</f>
        <v>3859103.0602334137</v>
      </c>
      <c r="AI33">
        <f>SUM('Base-P-P'!AI$2:'Base-P-P'!AI33)</f>
        <v>492282.08958810545</v>
      </c>
      <c r="AJ33">
        <f>SUM('Base-P-P'!AJ$2:'Base-P-P'!AJ33)</f>
        <v>636631.6267876632</v>
      </c>
      <c r="AK33">
        <f>SUM('Base-P-P'!AK$2:'Base-P-P'!AK33)</f>
        <v>70977.144167510793</v>
      </c>
      <c r="AL33">
        <f>SUM('Base-P-P'!AL$2:'Base-P-P'!AL33)</f>
        <v>289470.50857518608</v>
      </c>
      <c r="AM33">
        <f>SUM('Base-P-P'!AM$2:'Base-P-P'!AM33)</f>
        <v>368325.64467333368</v>
      </c>
      <c r="AN33">
        <f>SUM('Base-P-P'!AN$2:'Base-P-P'!AN33)</f>
        <v>220476.81094702875</v>
      </c>
      <c r="AO33">
        <f>SUM('Base-P-P'!AO$2:'Base-P-P'!AO33)</f>
        <v>1160998.2522199107</v>
      </c>
      <c r="AP33">
        <f t="shared" si="1"/>
        <v>12952196.258438047</v>
      </c>
      <c r="AQ33">
        <f>SUM('Base-P-P'!AQ$2:'Base-P-P'!AQ33)</f>
        <v>0</v>
      </c>
      <c r="AR33">
        <f>SUM('Base-P-P'!AR$2:'Base-P-P'!AR33)</f>
        <v>1759645.0210152231</v>
      </c>
      <c r="AS33">
        <f>SUM('Base-P-P'!AS$2:'Base-P-P'!AS33)</f>
        <v>1229963.2761328921</v>
      </c>
      <c r="AT33">
        <f>SUM('Base-P-P'!AT$2:'Base-P-P'!AT33)</f>
        <v>485880.43576419831</v>
      </c>
      <c r="AU33">
        <f>SUM('Base-P-P'!AU$2:'Base-P-P'!AU33)</f>
        <v>206044.59000001557</v>
      </c>
      <c r="AV33">
        <f>SUM('Base-P-P'!AV$2:'Base-P-P'!AV33)</f>
        <v>2051070.9650562056</v>
      </c>
      <c r="AW33">
        <f>SUM('Base-P-P'!AW$2:'Base-P-P'!AW33)</f>
        <v>140282.47226756229</v>
      </c>
      <c r="AX33">
        <f>SUM('Base-P-P'!AX$2:'Base-P-P'!AX33)</f>
        <v>104738.10130778165</v>
      </c>
      <c r="AY33">
        <f>SUM('Base-P-P'!AY$2:'Base-P-P'!AY33)</f>
        <v>518605.70507112029</v>
      </c>
      <c r="AZ33">
        <f>SUM('Base-P-P'!AZ$2:'Base-P-P'!AZ33)</f>
        <v>4278122.0327349445</v>
      </c>
      <c r="BA33">
        <f>SUM('Base-P-P'!BA$2:'Base-P-P'!BA33)</f>
        <v>539990.78457000654</v>
      </c>
      <c r="BB33">
        <f>SUM('Base-P-P'!BB$2:'Base-P-P'!BB33)</f>
        <v>695434.05115178484</v>
      </c>
      <c r="BC33">
        <f>SUM('Base-P-P'!BC$2:'Base-P-P'!BC33)</f>
        <v>78579.66234716562</v>
      </c>
      <c r="BD33">
        <f>SUM('Base-P-P'!BD$2:'Base-P-P'!BD33)</f>
        <v>320460.35097938025</v>
      </c>
      <c r="BE33">
        <f>SUM('Base-P-P'!BE$2:'Base-P-P'!BE33)</f>
        <v>397251.15227667225</v>
      </c>
      <c r="BF33">
        <f>SUM('Base-P-P'!BF$2:'Base-P-P'!BF33)</f>
        <v>240874.81723061064</v>
      </c>
      <c r="BG33">
        <f>SUM('Base-P-P'!BG$2:'Base-P-P'!BG33)</f>
        <v>1277264.1144849958</v>
      </c>
      <c r="BH33">
        <f t="shared" si="2"/>
        <v>14324207.532390559</v>
      </c>
    </row>
    <row r="34" spans="1:60" x14ac:dyDescent="0.25">
      <c r="G34">
        <v>2042</v>
      </c>
      <c r="H34">
        <f>SUM('Base-P-P'!H$2:'Base-P-P'!H34)</f>
        <v>1433823.6194200742</v>
      </c>
      <c r="I34">
        <f>SUM('Base-P-P'!I$2:'Base-P-P'!I34)</f>
        <v>981448.5839575713</v>
      </c>
      <c r="J34">
        <f>SUM('Base-P-P'!J$2:'Base-P-P'!J34)</f>
        <v>394835.17344751087</v>
      </c>
      <c r="K34">
        <f>SUM('Base-P-P'!K$2:'Base-P-P'!K34)</f>
        <v>167615.24882429923</v>
      </c>
      <c r="L34">
        <f>SUM('Base-P-P'!L$2:'Base-P-P'!L34)</f>
        <v>1677510.4694330753</v>
      </c>
      <c r="M34">
        <f>SUM('Base-P-P'!M$2:'Base-P-P'!M34)</f>
        <v>134436.0142163937</v>
      </c>
      <c r="N34">
        <f>SUM('Base-P-P'!N$2:'Base-P-P'!N34)</f>
        <v>103339.84754851882</v>
      </c>
      <c r="O34">
        <f>SUM('Base-P-P'!O$2:'Base-P-P'!O34)</f>
        <v>449871.20521324826</v>
      </c>
      <c r="P34">
        <f>SUM('Base-P-P'!P$2:'Base-P-P'!P34)</f>
        <v>3885358.0744635058</v>
      </c>
      <c r="Q34">
        <f>SUM('Base-P-P'!Q$2:'Base-P-P'!Q34)</f>
        <v>494433.15470211208</v>
      </c>
      <c r="R34">
        <f>SUM('Base-P-P'!R$2:'Base-P-P'!R34)</f>
        <v>627597.43161906698</v>
      </c>
      <c r="S34">
        <f>SUM('Base-P-P'!S$2:'Base-P-P'!S34)</f>
        <v>66448.129524711912</v>
      </c>
      <c r="T34">
        <f>SUM('Base-P-P'!T$2:'Base-P-P'!T34)</f>
        <v>290066.4901078862</v>
      </c>
      <c r="U34">
        <f>SUM('Base-P-P'!U$2:'Base-P-P'!U34)</f>
        <v>377607.10975113016</v>
      </c>
      <c r="V34">
        <f>SUM('Base-P-P'!V$2:'Base-P-P'!V34)</f>
        <v>225152.43202143643</v>
      </c>
      <c r="W34">
        <f>SUM('Base-P-P'!W$2:'Base-P-P'!W34)</f>
        <v>1153766.4283170844</v>
      </c>
      <c r="X34">
        <f t="shared" si="0"/>
        <v>12463309.412567625</v>
      </c>
      <c r="Y34">
        <f>SUM('Base-P-P'!Y$2:'Base-P-P'!Y34)</f>
        <v>0</v>
      </c>
      <c r="Z34">
        <f>SUM('Base-P-P'!Z$2:'Base-P-P'!Z34)</f>
        <v>1626303.3041386853</v>
      </c>
      <c r="AA34">
        <f>SUM('Base-P-P'!AA$2:'Base-P-P'!AA34)</f>
        <v>1182338.5338803532</v>
      </c>
      <c r="AB34">
        <f>SUM('Base-P-P'!AB$2:'Base-P-P'!AB34)</f>
        <v>471775.3430472195</v>
      </c>
      <c r="AC34">
        <f>SUM('Base-P-P'!AC$2:'Base-P-P'!AC34)</f>
        <v>194036.14744164725</v>
      </c>
      <c r="AD34">
        <f>SUM('Base-P-P'!AD$2:'Base-P-P'!AD34)</f>
        <v>1920954.0433034117</v>
      </c>
      <c r="AE34">
        <f>SUM('Base-P-P'!AE$2:'Base-P-P'!AE34)</f>
        <v>148775.30044371655</v>
      </c>
      <c r="AF34">
        <f>SUM('Base-P-P'!AF$2:'Base-P-P'!AF34)</f>
        <v>124599.25142503645</v>
      </c>
      <c r="AG34">
        <f>SUM('Base-P-P'!AG$2:'Base-P-P'!AG34)</f>
        <v>517038.00475348555</v>
      </c>
      <c r="AH34">
        <f>SUM('Base-P-P'!AH$2:'Base-P-P'!AH34)</f>
        <v>4390921.8416301245</v>
      </c>
      <c r="AI34">
        <f>SUM('Base-P-P'!AI$2:'Base-P-P'!AI34)</f>
        <v>551990.40936893737</v>
      </c>
      <c r="AJ34">
        <f>SUM('Base-P-P'!AJ$2:'Base-P-P'!AJ34)</f>
        <v>697553.01494818239</v>
      </c>
      <c r="AK34">
        <f>SUM('Base-P-P'!AK$2:'Base-P-P'!AK34)</f>
        <v>75777.030387510298</v>
      </c>
      <c r="AL34">
        <f>SUM('Base-P-P'!AL$2:'Base-P-P'!AL34)</f>
        <v>327377.31209984765</v>
      </c>
      <c r="AM34">
        <f>SUM('Base-P-P'!AM$2:'Base-P-P'!AM34)</f>
        <v>413247.7769977682</v>
      </c>
      <c r="AN34">
        <f>SUM('Base-P-P'!AN$2:'Base-P-P'!AN34)</f>
        <v>250089.34220756975</v>
      </c>
      <c r="AO34">
        <f>SUM('Base-P-P'!AO$2:'Base-P-P'!AO34)</f>
        <v>1292988.0764684093</v>
      </c>
      <c r="AP34">
        <f t="shared" si="1"/>
        <v>14185764.732541904</v>
      </c>
      <c r="AQ34">
        <f>SUM('Base-P-P'!AQ$2:'Base-P-P'!AQ34)</f>
        <v>0</v>
      </c>
      <c r="AR34">
        <f>SUM('Base-P-P'!AR$2:'Base-P-P'!AR34)</f>
        <v>1759645.0210152231</v>
      </c>
      <c r="AS34">
        <f>SUM('Base-P-P'!AS$2:'Base-P-P'!AS34)</f>
        <v>1367806.6050175298</v>
      </c>
      <c r="AT34">
        <f>SUM('Base-P-P'!AT$2:'Base-P-P'!AT34)</f>
        <v>531324.51623185177</v>
      </c>
      <c r="AU34">
        <f>SUM('Base-P-P'!AU$2:'Base-P-P'!AU34)</f>
        <v>213836.31674617255</v>
      </c>
      <c r="AV34">
        <f>SUM('Base-P-P'!AV$2:'Base-P-P'!AV34)</f>
        <v>2114674.2060209545</v>
      </c>
      <c r="AW34">
        <f>SUM('Base-P-P'!AW$2:'Base-P-P'!AW34)</f>
        <v>163114.58667103943</v>
      </c>
      <c r="AX34">
        <f>SUM('Base-P-P'!AX$2:'Base-P-P'!AX34)</f>
        <v>144398.45555735708</v>
      </c>
      <c r="AY34">
        <f>SUM('Base-P-P'!AY$2:'Base-P-P'!AY34)</f>
        <v>579994.24980357091</v>
      </c>
      <c r="AZ34">
        <f>SUM('Base-P-P'!AZ$2:'Base-P-P'!AZ34)</f>
        <v>4896485.6087967381</v>
      </c>
      <c r="BA34">
        <f>SUM('Base-P-P'!BA$2:'Base-P-P'!BA34)</f>
        <v>609547.66403576091</v>
      </c>
      <c r="BB34">
        <f>SUM('Base-P-P'!BB$2:'Base-P-P'!BB34)</f>
        <v>767508.59827729664</v>
      </c>
      <c r="BC34">
        <f>SUM('Base-P-P'!BC$2:'Base-P-P'!BC34)</f>
        <v>84010.592956025692</v>
      </c>
      <c r="BD34">
        <f>SUM('Base-P-P'!BD$2:'Base-P-P'!BD34)</f>
        <v>364688.13409180939</v>
      </c>
      <c r="BE34">
        <f>SUM('Base-P-P'!BE$2:'Base-P-P'!BE34)</f>
        <v>448888.44424440485</v>
      </c>
      <c r="BF34">
        <f>SUM('Base-P-P'!BF$2:'Base-P-P'!BF34)</f>
        <v>275026.25239370286</v>
      </c>
      <c r="BG34">
        <f>SUM('Base-P-P'!BG$2:'Base-P-P'!BG34)</f>
        <v>1432209.7246197332</v>
      </c>
      <c r="BH34">
        <f t="shared" si="2"/>
        <v>15753158.976479171</v>
      </c>
    </row>
    <row r="35" spans="1:60" x14ac:dyDescent="0.25">
      <c r="G35">
        <v>2043</v>
      </c>
      <c r="H35">
        <f>SUM('Base-P-P'!H$2:'Base-P-P'!H35)</f>
        <v>1433823.6194200742</v>
      </c>
      <c r="I35">
        <f>SUM('Base-P-P'!I$2:'Base-P-P'!I35)</f>
        <v>1115771.1793332975</v>
      </c>
      <c r="J35">
        <f>SUM('Base-P-P'!J$2:'Base-P-P'!J35)</f>
        <v>425706.63302350166</v>
      </c>
      <c r="K35">
        <f>SUM('Base-P-P'!K$2:'Base-P-P'!K35)</f>
        <v>174558.68467120134</v>
      </c>
      <c r="L35">
        <f>SUM('Base-P-P'!L$2:'Base-P-P'!L35)</f>
        <v>1684213.2392610612</v>
      </c>
      <c r="M35">
        <f>SUM('Base-P-P'!M$2:'Base-P-P'!M35)</f>
        <v>156566.6845353352</v>
      </c>
      <c r="N35">
        <f>SUM('Base-P-P'!N$2:'Base-P-P'!N35)</f>
        <v>135585.64566400752</v>
      </c>
      <c r="O35">
        <f>SUM('Base-P-P'!O$2:'Base-P-P'!O35)</f>
        <v>490148.49308638647</v>
      </c>
      <c r="P35">
        <f>SUM('Base-P-P'!P$2:'Base-P-P'!P35)</f>
        <v>4315796.2071792167</v>
      </c>
      <c r="Q35">
        <f>SUM('Base-P-P'!Q$2:'Base-P-P'!Q35)</f>
        <v>556490.07457904122</v>
      </c>
      <c r="R35">
        <f>SUM('Base-P-P'!R$2:'Base-P-P'!R35)</f>
        <v>675018.95713665534</v>
      </c>
      <c r="S35">
        <f>SUM('Base-P-P'!S$2:'Base-P-P'!S35)</f>
        <v>72964.914312658861</v>
      </c>
      <c r="T35">
        <f>SUM('Base-P-P'!T$2:'Base-P-P'!T35)</f>
        <v>317649.41888244683</v>
      </c>
      <c r="U35">
        <f>SUM('Base-P-P'!U$2:'Base-P-P'!U35)</f>
        <v>414034.3058389331</v>
      </c>
      <c r="V35">
        <f>SUM('Base-P-P'!V$2:'Base-P-P'!V35)</f>
        <v>254691.83582316065</v>
      </c>
      <c r="W35">
        <f>SUM('Base-P-P'!W$2:'Base-P-P'!W35)</f>
        <v>1262315.203394131</v>
      </c>
      <c r="X35">
        <f t="shared" si="0"/>
        <v>13485335.096141109</v>
      </c>
      <c r="Y35">
        <f>SUM('Base-P-P'!Y$2:'Base-P-P'!Y35)</f>
        <v>0</v>
      </c>
      <c r="Z35">
        <f>SUM('Base-P-P'!Z$2:'Base-P-P'!Z35)</f>
        <v>1626303.3041386853</v>
      </c>
      <c r="AA35">
        <f>SUM('Base-P-P'!AA$2:'Base-P-P'!AA35)</f>
        <v>1344945.8867472901</v>
      </c>
      <c r="AB35">
        <f>SUM('Base-P-P'!AB$2:'Base-P-P'!AB35)</f>
        <v>515930.50857522927</v>
      </c>
      <c r="AC35">
        <f>SUM('Base-P-P'!AC$2:'Base-P-P'!AC35)</f>
        <v>204379.92461329527</v>
      </c>
      <c r="AD35">
        <f>SUM('Base-P-P'!AD$2:'Base-P-P'!AD35)</f>
        <v>1931404.0994715877</v>
      </c>
      <c r="AE35">
        <f>SUM('Base-P-P'!AE$2:'Base-P-P'!AE35)</f>
        <v>174248.56649090681</v>
      </c>
      <c r="AF35">
        <f>SUM('Base-P-P'!AF$2:'Base-P-P'!AF35)</f>
        <v>161822.06372549859</v>
      </c>
      <c r="AG35">
        <f>SUM('Base-P-P'!AG$2:'Base-P-P'!AG35)</f>
        <v>567358.24923051253</v>
      </c>
      <c r="AH35">
        <f>SUM('Base-P-P'!AH$2:'Base-P-P'!AH35)</f>
        <v>4909382.7265808024</v>
      </c>
      <c r="AI35">
        <f>SUM('Base-P-P'!AI$2:'Base-P-P'!AI35)</f>
        <v>625391.83390222571</v>
      </c>
      <c r="AJ35">
        <f>SUM('Base-P-P'!AJ$2:'Base-P-P'!AJ35)</f>
        <v>756133.35106103856</v>
      </c>
      <c r="AK35">
        <f>SUM('Base-P-P'!AK$2:'Base-P-P'!AK35)</f>
        <v>83788.582104487243</v>
      </c>
      <c r="AL35">
        <f>SUM('Base-P-P'!AL$2:'Base-P-P'!AL35)</f>
        <v>361131.67010761978</v>
      </c>
      <c r="AM35">
        <f>SUM('Base-P-P'!AM$2:'Base-P-P'!AM35)</f>
        <v>456580.74463589594</v>
      </c>
      <c r="AN35">
        <f>SUM('Base-P-P'!AN$2:'Base-P-P'!AN35)</f>
        <v>284800.74500062899</v>
      </c>
      <c r="AO35">
        <f>SUM('Base-P-P'!AO$2:'Base-P-P'!AO35)</f>
        <v>1425052.9632791413</v>
      </c>
      <c r="AP35">
        <f t="shared" si="1"/>
        <v>15428655.219664846</v>
      </c>
      <c r="AQ35">
        <f>SUM('Base-P-P'!AQ$2:'Base-P-P'!AQ35)</f>
        <v>0</v>
      </c>
      <c r="AR35">
        <f>SUM('Base-P-P'!AR$2:'Base-P-P'!AR35)</f>
        <v>1759645.0210152231</v>
      </c>
      <c r="AS35">
        <f>SUM('Base-P-P'!AS$2:'Base-P-P'!AS35)</f>
        <v>1571656.0789375207</v>
      </c>
      <c r="AT35">
        <f>SUM('Base-P-P'!AT$2:'Base-P-P'!AT35)</f>
        <v>578516.52240400878</v>
      </c>
      <c r="AU35">
        <f>SUM('Base-P-P'!AU$2:'Base-P-P'!AU35)</f>
        <v>224469.07665267863</v>
      </c>
      <c r="AV35">
        <f>SUM('Base-P-P'!AV$2:'Base-P-P'!AV35)</f>
        <v>2125356.7486762051</v>
      </c>
      <c r="AW35">
        <f>SUM('Base-P-P'!AW$2:'Base-P-P'!AW35)</f>
        <v>191930.4484464784</v>
      </c>
      <c r="AX35">
        <f>SUM('Base-P-P'!AX$2:'Base-P-P'!AX35)</f>
        <v>187519.35700746311</v>
      </c>
      <c r="AY35">
        <f>SUM('Base-P-P'!AY$2:'Base-P-P'!AY35)</f>
        <v>641477.52835449041</v>
      </c>
      <c r="AZ35">
        <f>SUM('Base-P-P'!AZ$2:'Base-P-P'!AZ35)</f>
        <v>5502969.2459823759</v>
      </c>
      <c r="BA35">
        <f>SUM('Base-P-P'!BA$2:'Base-P-P'!BA35)</f>
        <v>694293.59322540904</v>
      </c>
      <c r="BB35">
        <f>SUM('Base-P-P'!BB$2:'Base-P-P'!BB35)</f>
        <v>837247.74498542072</v>
      </c>
      <c r="BC35">
        <f>SUM('Base-P-P'!BC$2:'Base-P-P'!BC35)</f>
        <v>93955.250836715335</v>
      </c>
      <c r="BD35">
        <f>SUM('Base-P-P'!BD$2:'Base-P-P'!BD35)</f>
        <v>404613.92133279302</v>
      </c>
      <c r="BE35">
        <f>SUM('Base-P-P'!BE$2:'Base-P-P'!BE35)</f>
        <v>499127.18343285739</v>
      </c>
      <c r="BF35">
        <f>SUM('Base-P-P'!BF$2:'Base-P-P'!BF35)</f>
        <v>314909.65417809715</v>
      </c>
      <c r="BG35">
        <f>SUM('Base-P-P'!BG$2:'Base-P-P'!BG35)</f>
        <v>1587790.723164151</v>
      </c>
      <c r="BH35">
        <f t="shared" si="2"/>
        <v>17215478.098631889</v>
      </c>
    </row>
    <row r="36" spans="1:60" x14ac:dyDescent="0.25">
      <c r="A36">
        <v>3295.4545454545455</v>
      </c>
      <c r="G36">
        <v>2044</v>
      </c>
      <c r="H36">
        <f>SUM('Base-P-P'!H$2:'Base-P-P'!H36)</f>
        <v>1433823.6194200742</v>
      </c>
      <c r="I36">
        <f>SUM('Base-P-P'!I$2:'Base-P-P'!I36)</f>
        <v>1400605.3529104316</v>
      </c>
      <c r="J36">
        <f>SUM('Base-P-P'!J$2:'Base-P-P'!J36)</f>
        <v>457131.06518766523</v>
      </c>
      <c r="K36">
        <f>SUM('Base-P-P'!K$2:'Base-P-P'!K36)</f>
        <v>204972.29654357737</v>
      </c>
      <c r="L36">
        <f>SUM('Base-P-P'!L$2:'Base-P-P'!L36)</f>
        <v>1684213.2392610612</v>
      </c>
      <c r="M36">
        <f>SUM('Base-P-P'!M$2:'Base-P-P'!M36)</f>
        <v>179774.5689514009</v>
      </c>
      <c r="N36">
        <f>SUM('Base-P-P'!N$2:'Base-P-P'!N36)</f>
        <v>165686.27271191933</v>
      </c>
      <c r="O36">
        <f>SUM('Base-P-P'!O$2:'Base-P-P'!O36)</f>
        <v>564788.45718690578</v>
      </c>
      <c r="P36">
        <f>SUM('Base-P-P'!P$2:'Base-P-P'!P36)</f>
        <v>4583282.2130550081</v>
      </c>
      <c r="Q36">
        <f>SUM('Base-P-P'!Q$2:'Base-P-P'!Q36)</f>
        <v>630543.57618821692</v>
      </c>
      <c r="R36">
        <f>SUM('Base-P-P'!R$2:'Base-P-P'!R36)</f>
        <v>721532.61650610808</v>
      </c>
      <c r="S36">
        <f>SUM('Base-P-P'!S$2:'Base-P-P'!S36)</f>
        <v>85230.044660469444</v>
      </c>
      <c r="T36">
        <f>SUM('Base-P-P'!T$2:'Base-P-P'!T36)</f>
        <v>352359.19987205922</v>
      </c>
      <c r="U36">
        <f>SUM('Base-P-P'!U$2:'Base-P-P'!U36)</f>
        <v>447253.10438385711</v>
      </c>
      <c r="V36">
        <f>SUM('Base-P-P'!V$2:'Base-P-P'!V36)</f>
        <v>294900.45653812995</v>
      </c>
      <c r="W36">
        <f>SUM('Base-P-P'!W$2:'Base-P-P'!W36)</f>
        <v>1339670.7166837489</v>
      </c>
      <c r="X36">
        <f t="shared" si="0"/>
        <v>14545766.800060635</v>
      </c>
      <c r="Y36">
        <f>SUM('Base-P-P'!Y$2:'Base-P-P'!Y36)</f>
        <v>0</v>
      </c>
      <c r="Z36">
        <f>SUM('Base-P-P'!Z$2:'Base-P-P'!Z36)</f>
        <v>1626303.3041386853</v>
      </c>
      <c r="AA36">
        <f>SUM('Base-P-P'!AA$2:'Base-P-P'!AA36)</f>
        <v>1670878.9232015249</v>
      </c>
      <c r="AB36">
        <f>SUM('Base-P-P'!AB$2:'Base-P-P'!AB36)</f>
        <v>554936.51855815691</v>
      </c>
      <c r="AC36">
        <f>SUM('Base-P-P'!AC$2:'Base-P-P'!AC36)</f>
        <v>239882.42450367881</v>
      </c>
      <c r="AD36">
        <f>SUM('Base-P-P'!AD$2:'Base-P-P'!AD36)</f>
        <v>1931404.0994715877</v>
      </c>
      <c r="AE36">
        <f>SUM('Base-P-P'!AE$2:'Base-P-P'!AE36)</f>
        <v>201013.31509484662</v>
      </c>
      <c r="AF36">
        <f>SUM('Base-P-P'!AF$2:'Base-P-P'!AF36)</f>
        <v>196768.54430130351</v>
      </c>
      <c r="AG36">
        <f>SUM('Base-P-P'!AG$2:'Base-P-P'!AG36)</f>
        <v>655298.82007400389</v>
      </c>
      <c r="AH36">
        <f>SUM('Base-P-P'!AH$2:'Base-P-P'!AH36)</f>
        <v>5247884.7692038016</v>
      </c>
      <c r="AI36">
        <f>SUM('Base-P-P'!AI$2:'Base-P-P'!AI36)</f>
        <v>712083.98398064764</v>
      </c>
      <c r="AJ36">
        <f>SUM('Base-P-P'!AJ$2:'Base-P-P'!AJ36)</f>
        <v>813515.45781006513</v>
      </c>
      <c r="AK36">
        <f>SUM('Base-P-P'!AK$2:'Base-P-P'!AK36)</f>
        <v>98111.646821263348</v>
      </c>
      <c r="AL36">
        <f>SUM('Base-P-P'!AL$2:'Base-P-P'!AL36)</f>
        <v>402694.38187850843</v>
      </c>
      <c r="AM36">
        <f>SUM('Base-P-P'!AM$2:'Base-P-P'!AM36)</f>
        <v>496495.87933620688</v>
      </c>
      <c r="AN36">
        <f>SUM('Base-P-P'!AN$2:'Base-P-P'!AN36)</f>
        <v>331389.11581478192</v>
      </c>
      <c r="AO36">
        <f>SUM('Base-P-P'!AO$2:'Base-P-P'!AO36)</f>
        <v>1522684.039763937</v>
      </c>
      <c r="AP36">
        <f t="shared" si="1"/>
        <v>16701345.223953001</v>
      </c>
      <c r="AQ36">
        <f>SUM('Base-P-P'!AQ$2:'Base-P-P'!AQ36)</f>
        <v>0</v>
      </c>
      <c r="AR36">
        <f>SUM('Base-P-P'!AR$2:'Base-P-P'!AR36)</f>
        <v>1759645.0210152231</v>
      </c>
      <c r="AS36">
        <f>SUM('Base-P-P'!AS$2:'Base-P-P'!AS36)</f>
        <v>1940170.3988303565</v>
      </c>
      <c r="AT36">
        <f>SUM('Base-P-P'!AT$2:'Base-P-P'!AT36)</f>
        <v>626568.07663297153</v>
      </c>
      <c r="AU36">
        <f>SUM('Base-P-P'!AU$2:'Base-P-P'!AU36)</f>
        <v>270863.47929245344</v>
      </c>
      <c r="AV36">
        <f>SUM('Base-P-P'!AV$2:'Base-P-P'!AV36)</f>
        <v>2125356.7486762051</v>
      </c>
      <c r="AW36">
        <f>SUM('Base-P-P'!AW$2:'Base-P-P'!AW36)</f>
        <v>222252.06123829231</v>
      </c>
      <c r="AX36">
        <f>SUM('Base-P-P'!AX$2:'Base-P-P'!AX36)</f>
        <v>227308.82020216167</v>
      </c>
      <c r="AY36">
        <f>SUM('Base-P-P'!AY$2:'Base-P-P'!AY36)</f>
        <v>745685.83781991247</v>
      </c>
      <c r="AZ36">
        <f>SUM('Base-P-P'!AZ$2:'Base-P-P'!AZ36)</f>
        <v>5911400.7422698643</v>
      </c>
      <c r="BA36">
        <f>SUM('Base-P-P'!BA$2:'Base-P-P'!BA36)</f>
        <v>793624.39177307743</v>
      </c>
      <c r="BB36">
        <f>SUM('Base-P-P'!BB$2:'Base-P-P'!BB36)</f>
        <v>905498.29911402101</v>
      </c>
      <c r="BC36">
        <f>SUM('Base-P-P'!BC$2:'Base-P-P'!BC36)</f>
        <v>110974.90202343313</v>
      </c>
      <c r="BD36">
        <f>SUM('Base-P-P'!BD$2:'Base-P-P'!BD36)</f>
        <v>453029.56388495769</v>
      </c>
      <c r="BE36">
        <f>SUM('Base-P-P'!BE$2:'Base-P-P'!BE36)</f>
        <v>545738.65428855503</v>
      </c>
      <c r="BF36">
        <f>SUM('Base-P-P'!BF$2:'Base-P-P'!BF36)</f>
        <v>367877.77509143366</v>
      </c>
      <c r="BG36">
        <f>SUM('Base-P-P'!BG$2:'Base-P-P'!BG36)</f>
        <v>1705697.3628441244</v>
      </c>
      <c r="BH36">
        <f t="shared" si="2"/>
        <v>18711692.13499704</v>
      </c>
    </row>
    <row r="37" spans="1:60" x14ac:dyDescent="0.25">
      <c r="A37">
        <v>5089962.7388222963</v>
      </c>
      <c r="G37">
        <v>2045</v>
      </c>
      <c r="H37">
        <f>SUM('Base-P-P'!H$2:'Base-P-P'!H37)</f>
        <v>1433823.6194200742</v>
      </c>
      <c r="I37">
        <f>SUM('Base-P-P'!I$2:'Base-P-P'!I37)</f>
        <v>1654119.8015052252</v>
      </c>
      <c r="J37">
        <f>SUM('Base-P-P'!J$2:'Base-P-P'!J37)</f>
        <v>502374.29517699545</v>
      </c>
      <c r="K37">
        <f>SUM('Base-P-P'!K$2:'Base-P-P'!K37)</f>
        <v>235093.06559087703</v>
      </c>
      <c r="L37">
        <f>SUM('Base-P-P'!L$2:'Base-P-P'!L37)</f>
        <v>1684213.2392610612</v>
      </c>
      <c r="M37">
        <f>SUM('Base-P-P'!M$2:'Base-P-P'!M37)</f>
        <v>201798.33512913907</v>
      </c>
      <c r="N37">
        <f>SUM('Base-P-P'!N$2:'Base-P-P'!N37)</f>
        <v>194477.0228703696</v>
      </c>
      <c r="O37">
        <f>SUM('Base-P-P'!O$2:'Base-P-P'!O37)</f>
        <v>692705.88114116504</v>
      </c>
      <c r="P37">
        <f>SUM('Base-P-P'!P$2:'Base-P-P'!P37)</f>
        <v>4772830.9190372135</v>
      </c>
      <c r="Q37">
        <f>SUM('Base-P-P'!Q$2:'Base-P-P'!Q37)</f>
        <v>712866.01962009002</v>
      </c>
      <c r="R37">
        <f>SUM('Base-P-P'!R$2:'Base-P-P'!R37)</f>
        <v>765996.11704221752</v>
      </c>
      <c r="S37">
        <f>SUM('Base-P-P'!S$2:'Base-P-P'!S37)</f>
        <v>99142.514207717628</v>
      </c>
      <c r="T37">
        <f>SUM('Base-P-P'!T$2:'Base-P-P'!T37)</f>
        <v>381420.48110155982</v>
      </c>
      <c r="U37">
        <f>SUM('Base-P-P'!U$2:'Base-P-P'!U37)</f>
        <v>474197.58214075107</v>
      </c>
      <c r="V37">
        <f>SUM('Base-P-P'!V$2:'Base-P-P'!V37)</f>
        <v>335622.32956814452</v>
      </c>
      <c r="W37">
        <f>SUM('Base-P-P'!W$2:'Base-P-P'!W37)</f>
        <v>1406073.171065025</v>
      </c>
      <c r="X37">
        <f t="shared" si="0"/>
        <v>15546754.393877625</v>
      </c>
      <c r="Y37">
        <f>SUM('Base-P-P'!Y$2:'Base-P-P'!Y37)</f>
        <v>0</v>
      </c>
      <c r="Z37">
        <f>SUM('Base-P-P'!Z$2:'Base-P-P'!Z37)</f>
        <v>1626303.3041386853</v>
      </c>
      <c r="AA37">
        <f>SUM('Base-P-P'!AA$2:'Base-P-P'!AA37)</f>
        <v>1966146.3286670111</v>
      </c>
      <c r="AB37">
        <f>SUM('Base-P-P'!AB$2:'Base-P-P'!AB37)</f>
        <v>609003.03299767966</v>
      </c>
      <c r="AC37">
        <f>SUM('Base-P-P'!AC$2:'Base-P-P'!AC37)</f>
        <v>275508.61675051373</v>
      </c>
      <c r="AD37">
        <f>SUM('Base-P-P'!AD$2:'Base-P-P'!AD37)</f>
        <v>1931404.0994715877</v>
      </c>
      <c r="AE37">
        <f>SUM('Base-P-P'!AE$2:'Base-P-P'!AE37)</f>
        <v>226551.2018492934</v>
      </c>
      <c r="AF37">
        <f>SUM('Base-P-P'!AF$2:'Base-P-P'!AF37)</f>
        <v>230659.45436835336</v>
      </c>
      <c r="AG37">
        <f>SUM('Base-P-P'!AG$2:'Base-P-P'!AG37)</f>
        <v>803216.54837841121</v>
      </c>
      <c r="AH37">
        <f>SUM('Base-P-P'!AH$2:'Base-P-P'!AH37)</f>
        <v>5501927.9267741637</v>
      </c>
      <c r="AI37">
        <f>SUM('Base-P-P'!AI$2:'Base-P-P'!AI37)</f>
        <v>808596.35454457847</v>
      </c>
      <c r="AJ37">
        <f>SUM('Base-P-P'!AJ$2:'Base-P-P'!AJ37)</f>
        <v>868922.84512686729</v>
      </c>
      <c r="AK37">
        <f>SUM('Base-P-P'!AK$2:'Base-P-P'!AK37)</f>
        <v>114399.5578334278</v>
      </c>
      <c r="AL37">
        <f>SUM('Base-P-P'!AL$2:'Base-P-P'!AL37)</f>
        <v>438434.93351566675</v>
      </c>
      <c r="AM37">
        <f>SUM('Base-P-P'!AM$2:'Base-P-P'!AM37)</f>
        <v>529499.2756685263</v>
      </c>
      <c r="AN37">
        <f>SUM('Base-P-P'!AN$2:'Base-P-P'!AN37)</f>
        <v>378939.74899492715</v>
      </c>
      <c r="AO37">
        <f>SUM('Base-P-P'!AO$2:'Base-P-P'!AO37)</f>
        <v>1608542.8385237155</v>
      </c>
      <c r="AP37">
        <f t="shared" si="1"/>
        <v>17918056.067603409</v>
      </c>
      <c r="AQ37">
        <f>SUM('Base-P-P'!AQ$2:'Base-P-P'!AQ37)</f>
        <v>0</v>
      </c>
      <c r="AR37">
        <f>SUM('Base-P-P'!AR$2:'Base-P-P'!AR37)</f>
        <v>1759645.0210152231</v>
      </c>
      <c r="AS37">
        <f>SUM('Base-P-P'!AS$2:'Base-P-P'!AS37)</f>
        <v>2277184.240477067</v>
      </c>
      <c r="AT37">
        <f>SUM('Base-P-P'!AT$2:'Base-P-P'!AT37)</f>
        <v>699736.36816913635</v>
      </c>
      <c r="AU37">
        <f>SUM('Base-P-P'!AU$2:'Base-P-P'!AU37)</f>
        <v>315717.88595258177</v>
      </c>
      <c r="AV37">
        <f>SUM('Base-P-P'!AV$2:'Base-P-P'!AV37)</f>
        <v>2125356.7486762051</v>
      </c>
      <c r="AW37">
        <f>SUM('Base-P-P'!AW$2:'Base-P-P'!AW37)</f>
        <v>251304.06856944773</v>
      </c>
      <c r="AX37">
        <f>SUM('Base-P-P'!AX$2:'Base-P-P'!AX37)</f>
        <v>266297.00119876454</v>
      </c>
      <c r="AY37">
        <f>SUM('Base-P-P'!AY$2:'Base-P-P'!AY37)</f>
        <v>913601.53061972081</v>
      </c>
      <c r="AZ37">
        <f>SUM('Base-P-P'!AZ$2:'Base-P-P'!AZ37)</f>
        <v>6215283.2535101837</v>
      </c>
      <c r="BA37">
        <f>SUM('Base-P-P'!BA$2:'Base-P-P'!BA37)</f>
        <v>904326.68946906575</v>
      </c>
      <c r="BB37">
        <f>SUM('Base-P-P'!BB$2:'Base-P-P'!BB37)</f>
        <v>971849.57321151544</v>
      </c>
      <c r="BC37">
        <f>SUM('Base-P-P'!BC$2:'Base-P-P'!BC37)</f>
        <v>129637.90453659263</v>
      </c>
      <c r="BD37">
        <f>SUM('Base-P-P'!BD$2:'Base-P-P'!BD37)</f>
        <v>495449.38592977391</v>
      </c>
      <c r="BE37">
        <f>SUM('Base-P-P'!BE$2:'Base-P-P'!BE37)</f>
        <v>584800.96919630002</v>
      </c>
      <c r="BF37">
        <f>SUM('Base-P-P'!BF$2:'Base-P-P'!BF37)</f>
        <v>422257.16842170956</v>
      </c>
      <c r="BG37">
        <f>SUM('Base-P-P'!BG$2:'Base-P-P'!BG37)</f>
        <v>1810368.1529350351</v>
      </c>
      <c r="BH37">
        <f t="shared" si="2"/>
        <v>20142815.961888321</v>
      </c>
    </row>
    <row r="38" spans="1:60" x14ac:dyDescent="0.25">
      <c r="G38">
        <v>2046</v>
      </c>
      <c r="H38">
        <f>SUM('Base-P-P'!H$2:'Base-P-P'!H38)</f>
        <v>1433823.6194200742</v>
      </c>
      <c r="I38">
        <f>SUM('Base-P-P'!I$2:'Base-P-P'!I38)</f>
        <v>1721413.5534257072</v>
      </c>
      <c r="J38">
        <f>SUM('Base-P-P'!J$2:'Base-P-P'!J38)</f>
        <v>541987.88970620127</v>
      </c>
      <c r="K38">
        <f>SUM('Base-P-P'!K$2:'Base-P-P'!K38)</f>
        <v>249955.16157901156</v>
      </c>
      <c r="L38">
        <f>SUM('Base-P-P'!L$2:'Base-P-P'!L38)</f>
        <v>1732211.8591037169</v>
      </c>
      <c r="M38">
        <f>SUM('Base-P-P'!M$2:'Base-P-P'!M38)</f>
        <v>228348.1978565254</v>
      </c>
      <c r="N38">
        <f>SUM('Base-P-P'!N$2:'Base-P-P'!N38)</f>
        <v>235121.38259907052</v>
      </c>
      <c r="O38">
        <f>SUM('Base-P-P'!O$2:'Base-P-P'!O38)</f>
        <v>755632.22730542801</v>
      </c>
      <c r="P38">
        <f>SUM('Base-P-P'!P$2:'Base-P-P'!P38)</f>
        <v>4953681.0436182199</v>
      </c>
      <c r="Q38">
        <f>SUM('Base-P-P'!Q$2:'Base-P-P'!Q38)</f>
        <v>807116.32655900752</v>
      </c>
      <c r="R38">
        <f>SUM('Base-P-P'!R$2:'Base-P-P'!R38)</f>
        <v>832958.37522999535</v>
      </c>
      <c r="S38">
        <f>SUM('Base-P-P'!S$2:'Base-P-P'!S38)</f>
        <v>111409.57763914517</v>
      </c>
      <c r="T38">
        <f>SUM('Base-P-P'!T$2:'Base-P-P'!T38)</f>
        <v>400790.1618393198</v>
      </c>
      <c r="U38">
        <f>SUM('Base-P-P'!U$2:'Base-P-P'!U38)</f>
        <v>499811.32549870596</v>
      </c>
      <c r="V38">
        <f>SUM('Base-P-P'!V$2:'Base-P-P'!V38)</f>
        <v>366913.99434456509</v>
      </c>
      <c r="W38">
        <f>SUM('Base-P-P'!W$2:'Base-P-P'!W38)</f>
        <v>1491902.6651501167</v>
      </c>
      <c r="X38">
        <f t="shared" si="0"/>
        <v>16363077.360874809</v>
      </c>
      <c r="Y38">
        <f>SUM('Base-P-P'!Y$2:'Base-P-P'!Y38)</f>
        <v>0</v>
      </c>
      <c r="Z38">
        <f>SUM('Base-P-P'!Z$2:'Base-P-P'!Z38)</f>
        <v>1626303.3041386853</v>
      </c>
      <c r="AA38">
        <f>SUM('Base-P-P'!AA$2:'Base-P-P'!AA38)</f>
        <v>2050196.9761955279</v>
      </c>
      <c r="AB38">
        <f>SUM('Base-P-P'!AB$2:'Base-P-P'!AB38)</f>
        <v>653537.09535037784</v>
      </c>
      <c r="AC38">
        <f>SUM('Base-P-P'!AC$2:'Base-P-P'!AC38)</f>
        <v>293549.97489567677</v>
      </c>
      <c r="AD38">
        <f>SUM('Base-P-P'!AD$2:'Base-P-P'!AD38)</f>
        <v>2008872.4252587392</v>
      </c>
      <c r="AE38">
        <f>SUM('Base-P-P'!AE$2:'Base-P-P'!AE38)</f>
        <v>257046.88238085579</v>
      </c>
      <c r="AF38">
        <f>SUM('Base-P-P'!AF$2:'Base-P-P'!AF38)</f>
        <v>277028.30981364357</v>
      </c>
      <c r="AG38">
        <f>SUM('Base-P-P'!AG$2:'Base-P-P'!AG38)</f>
        <v>877176.51499361102</v>
      </c>
      <c r="AH38">
        <f>SUM('Base-P-P'!AH$2:'Base-P-P'!AH38)</f>
        <v>5730670.2977156984</v>
      </c>
      <c r="AI38">
        <f>SUM('Base-P-P'!AI$2:'Base-P-P'!AI38)</f>
        <v>917047.11353966035</v>
      </c>
      <c r="AJ38">
        <f>SUM('Base-P-P'!AJ$2:'Base-P-P'!AJ38)</f>
        <v>947668.8560781501</v>
      </c>
      <c r="AK38">
        <f>SUM('Base-P-P'!AK$2:'Base-P-P'!AK38)</f>
        <v>128582.7249042529</v>
      </c>
      <c r="AL38">
        <f>SUM('Base-P-P'!AL$2:'Base-P-P'!AL38)</f>
        <v>462437.95615322614</v>
      </c>
      <c r="AM38">
        <f>SUM('Base-P-P'!AM$2:'Base-P-P'!AM38)</f>
        <v>560438.61685380316</v>
      </c>
      <c r="AN38">
        <f>SUM('Base-P-P'!AN$2:'Base-P-P'!AN38)</f>
        <v>415549.83519847173</v>
      </c>
      <c r="AO38">
        <f>SUM('Base-P-P'!AO$2:'Base-P-P'!AO38)</f>
        <v>1712368.1851185993</v>
      </c>
      <c r="AP38">
        <f t="shared" si="1"/>
        <v>18918475.068588983</v>
      </c>
      <c r="AQ38">
        <f>SUM('Base-P-P'!AQ$2:'Base-P-P'!AQ38)</f>
        <v>0</v>
      </c>
      <c r="AR38">
        <f>SUM('Base-P-P'!AR$2:'Base-P-P'!AR38)</f>
        <v>1759645.0210152231</v>
      </c>
      <c r="AS38">
        <f>SUM('Base-P-P'!AS$2:'Base-P-P'!AS38)</f>
        <v>2377950.4906928665</v>
      </c>
      <c r="AT38">
        <f>SUM('Base-P-P'!AT$2:'Base-P-P'!AT38)</f>
        <v>759576.17491380428</v>
      </c>
      <c r="AU38">
        <f>SUM('Base-P-P'!AU$2:'Base-P-P'!AU38)</f>
        <v>336934.98659364594</v>
      </c>
      <c r="AV38">
        <f>SUM('Base-P-P'!AV$2:'Base-P-P'!AV38)</f>
        <v>2207941.4108232921</v>
      </c>
      <c r="AW38">
        <f>SUM('Base-P-P'!AW$2:'Base-P-P'!AW38)</f>
        <v>285745.56690518616</v>
      </c>
      <c r="AX38">
        <f>SUM('Base-P-P'!AX$2:'Base-P-P'!AX38)</f>
        <v>318387.4760450662</v>
      </c>
      <c r="AY38">
        <f>SUM('Base-P-P'!AY$2:'Base-P-P'!AY38)</f>
        <v>998592.78808756243</v>
      </c>
      <c r="AZ38">
        <f>SUM('Base-P-P'!AZ$2:'Base-P-P'!AZ38)</f>
        <v>6488755.9784084205</v>
      </c>
      <c r="BA38">
        <f>SUM('Base-P-P'!BA$2:'Base-P-P'!BA38)</f>
        <v>1026977.9005203116</v>
      </c>
      <c r="BB38">
        <f>SUM('Base-P-P'!BB$2:'Base-P-P'!BB38)</f>
        <v>1062379.3369263024</v>
      </c>
      <c r="BC38">
        <f>SUM('Base-P-P'!BC$2:'Base-P-P'!BC38)</f>
        <v>145736.826816916</v>
      </c>
      <c r="BD38">
        <f>SUM('Base-P-P'!BD$2:'Base-P-P'!BD38)</f>
        <v>524085.75046713278</v>
      </c>
      <c r="BE38">
        <f>SUM('Base-P-P'!BE$2:'Base-P-P'!BE38)</f>
        <v>621065.90820889897</v>
      </c>
      <c r="BF38">
        <f>SUM('Base-P-P'!BF$2:'Base-P-P'!BF38)</f>
        <v>464185.6760523782</v>
      </c>
      <c r="BG38">
        <f>SUM('Base-P-P'!BG$2:'Base-P-P'!BG38)</f>
        <v>1932808.9350885907</v>
      </c>
      <c r="BH38">
        <f t="shared" si="2"/>
        <v>21310770.227565598</v>
      </c>
    </row>
    <row r="39" spans="1:60" x14ac:dyDescent="0.25">
      <c r="G39">
        <v>2047</v>
      </c>
      <c r="H39">
        <f>SUM('Base-P-P'!H$2:'Base-P-P'!H39)</f>
        <v>1484567.829901556</v>
      </c>
      <c r="I39">
        <f>SUM('Base-P-P'!I$2:'Base-P-P'!I39)</f>
        <v>1752873.7411653819</v>
      </c>
      <c r="J39">
        <f>SUM('Base-P-P'!J$2:'Base-P-P'!J39)</f>
        <v>560168.44904045272</v>
      </c>
      <c r="K39">
        <f>SUM('Base-P-P'!K$2:'Base-P-P'!K39)</f>
        <v>261046.00144040672</v>
      </c>
      <c r="L39">
        <f>SUM('Base-P-P'!L$2:'Base-P-P'!L39)</f>
        <v>1847004.5016128784</v>
      </c>
      <c r="M39">
        <f>SUM('Base-P-P'!M$2:'Base-P-P'!M39)</f>
        <v>249893.71295972686</v>
      </c>
      <c r="N39">
        <f>SUM('Base-P-P'!N$2:'Base-P-P'!N39)</f>
        <v>283563.33761988254</v>
      </c>
      <c r="O39">
        <f>SUM('Base-P-P'!O$2:'Base-P-P'!O39)</f>
        <v>802319.79068691935</v>
      </c>
      <c r="P39">
        <f>SUM('Base-P-P'!P$2:'Base-P-P'!P39)</f>
        <v>4981322.384317657</v>
      </c>
      <c r="Q39">
        <f>SUM('Base-P-P'!Q$2:'Base-P-P'!Q39)</f>
        <v>896967.42304162937</v>
      </c>
      <c r="R39">
        <f>SUM('Base-P-P'!R$2:'Base-P-P'!R39)</f>
        <v>900042.5566409179</v>
      </c>
      <c r="S39">
        <f>SUM('Base-P-P'!S$2:'Base-P-P'!S39)</f>
        <v>132383.12485108001</v>
      </c>
      <c r="T39">
        <f>SUM('Base-P-P'!T$2:'Base-P-P'!T39)</f>
        <v>411821.80844785617</v>
      </c>
      <c r="U39">
        <f>SUM('Base-P-P'!U$2:'Base-P-P'!U39)</f>
        <v>515837.06699107075</v>
      </c>
      <c r="V39">
        <f>SUM('Base-P-P'!V$2:'Base-P-P'!V39)</f>
        <v>387682.87731118751</v>
      </c>
      <c r="W39">
        <f>SUM('Base-P-P'!W$2:'Base-P-P'!W39)</f>
        <v>1540642.2565726757</v>
      </c>
      <c r="X39">
        <f t="shared" si="0"/>
        <v>17008136.862601276</v>
      </c>
      <c r="Y39">
        <f>SUM('Base-P-P'!Y$2:'Base-P-P'!Y39)</f>
        <v>0</v>
      </c>
      <c r="Z39">
        <f>SUM('Base-P-P'!Z$2:'Base-P-P'!Z39)</f>
        <v>1707917.6649246647</v>
      </c>
      <c r="AA39">
        <f>SUM('Base-P-P'!AA$2:'Base-P-P'!AA39)</f>
        <v>2091096.3303822619</v>
      </c>
      <c r="AB39">
        <f>SUM('Base-P-P'!AB$2:'Base-P-P'!AB39)</f>
        <v>674543.96106617013</v>
      </c>
      <c r="AC39">
        <f>SUM('Base-P-P'!AC$2:'Base-P-P'!AC39)</f>
        <v>306561.79312880512</v>
      </c>
      <c r="AD39">
        <f>SUM('Base-P-P'!AD$2:'Base-P-P'!AD39)</f>
        <v>2167409.6145021128</v>
      </c>
      <c r="AE39">
        <f>SUM('Base-P-P'!AE$2:'Base-P-P'!AE39)</f>
        <v>281108.23982468212</v>
      </c>
      <c r="AF39">
        <f>SUM('Base-P-P'!AF$2:'Base-P-P'!AF39)</f>
        <v>330367.61249070801</v>
      </c>
      <c r="AG39">
        <f>SUM('Base-P-P'!AG$2:'Base-P-P'!AG39)</f>
        <v>930838.95736539434</v>
      </c>
      <c r="AH39">
        <f>SUM('Base-P-P'!AH$2:'Base-P-P'!AH39)</f>
        <v>5769352.2975403536</v>
      </c>
      <c r="AI39">
        <f>SUM('Base-P-P'!AI$2:'Base-P-P'!AI39)</f>
        <v>1016922.3893643502</v>
      </c>
      <c r="AJ39">
        <f>SUM('Base-P-P'!AJ$2:'Base-P-P'!AJ39)</f>
        <v>1023296.0430910863</v>
      </c>
      <c r="AK39">
        <f>SUM('Base-P-P'!AK$2:'Base-P-P'!AK39)</f>
        <v>151420.67441326205</v>
      </c>
      <c r="AL39">
        <f>SUM('Base-P-P'!AL$2:'Base-P-P'!AL39)</f>
        <v>475694.7133749199</v>
      </c>
      <c r="AM39">
        <f>SUM('Base-P-P'!AM$2:'Base-P-P'!AM39)</f>
        <v>579418.06833980931</v>
      </c>
      <c r="AN39">
        <f>SUM('Base-P-P'!AN$2:'Base-P-P'!AN39)</f>
        <v>439294.1383633315</v>
      </c>
      <c r="AO39">
        <f>SUM('Base-P-P'!AO$2:'Base-P-P'!AO39)</f>
        <v>1770298.4012789405</v>
      </c>
      <c r="AP39">
        <f t="shared" si="1"/>
        <v>19715540.899450853</v>
      </c>
      <c r="AQ39">
        <f>SUM('Base-P-P'!AQ$2:'Base-P-P'!AQ39)</f>
        <v>0</v>
      </c>
      <c r="AR39">
        <f>SUM('Base-P-P'!AR$2:'Base-P-P'!AR39)</f>
        <v>1852668.2742606536</v>
      </c>
      <c r="AS39">
        <f>SUM('Base-P-P'!AS$2:'Base-P-P'!AS39)</f>
        <v>2421759.1542570265</v>
      </c>
      <c r="AT39">
        <f>SUM('Base-P-P'!AT$2:'Base-P-P'!AT39)</f>
        <v>784821.90614876617</v>
      </c>
      <c r="AU39">
        <f>SUM('Base-P-P'!AU$2:'Base-P-P'!AU39)</f>
        <v>351864.54013893718</v>
      </c>
      <c r="AV39">
        <f>SUM('Base-P-P'!AV$2:'Base-P-P'!AV39)</f>
        <v>2366730.2772787674</v>
      </c>
      <c r="AW39">
        <f>SUM('Base-P-P'!AW$2:'Base-P-P'!AW39)</f>
        <v>312322.76668963738</v>
      </c>
      <c r="AX39">
        <f>SUM('Base-P-P'!AX$2:'Base-P-P'!AX39)</f>
        <v>376621.47610540973</v>
      </c>
      <c r="AY39">
        <f>SUM('Base-P-P'!AY$2:'Base-P-P'!AY39)</f>
        <v>1059227.9629287729</v>
      </c>
      <c r="AZ39">
        <f>SUM('Base-P-P'!AZ$2:'Base-P-P'!AZ39)</f>
        <v>6528010.9843298271</v>
      </c>
      <c r="BA39">
        <f>SUM('Base-P-P'!BA$2:'Base-P-P'!BA39)</f>
        <v>1136877.3556870688</v>
      </c>
      <c r="BB39">
        <f>SUM('Base-P-P'!BB$2:'Base-P-P'!BB39)</f>
        <v>1146549.5295412529</v>
      </c>
      <c r="BC39">
        <f>SUM('Base-P-P'!BC$2:'Base-P-P'!BC39)</f>
        <v>170438.85757535361</v>
      </c>
      <c r="BD39">
        <f>SUM('Base-P-P'!BD$2:'Base-P-P'!BD39)</f>
        <v>539380.37095061434</v>
      </c>
      <c r="BE39">
        <f>SUM('Base-P-P'!BE$2:'Base-P-P'!BE39)</f>
        <v>642999.06968854647</v>
      </c>
      <c r="BF39">
        <f>SUM('Base-P-P'!BF$2:'Base-P-P'!BF39)</f>
        <v>490905.39941547537</v>
      </c>
      <c r="BG39">
        <f>SUM('Base-P-P'!BG$2:'Base-P-P'!BG39)</f>
        <v>1999929.7004080806</v>
      </c>
      <c r="BH39">
        <f t="shared" si="2"/>
        <v>22181107.625404187</v>
      </c>
    </row>
    <row r="40" spans="1:60" x14ac:dyDescent="0.25">
      <c r="G40">
        <v>2048</v>
      </c>
      <c r="H40">
        <f>SUM('Base-P-P'!H$2:'Base-P-P'!H40)</f>
        <v>1825242.5187601924</v>
      </c>
      <c r="I40">
        <f>SUM('Base-P-P'!I$2:'Base-P-P'!I40)</f>
        <v>1831471.7128080782</v>
      </c>
      <c r="J40">
        <f>SUM('Base-P-P'!J$2:'Base-P-P'!J40)</f>
        <v>589926.01746778016</v>
      </c>
      <c r="K40">
        <f>SUM('Base-P-P'!K$2:'Base-P-P'!K40)</f>
        <v>268099.36924379761</v>
      </c>
      <c r="L40">
        <f>SUM('Base-P-P'!L$2:'Base-P-P'!L40)</f>
        <v>1979265.0879590539</v>
      </c>
      <c r="M40">
        <f>SUM('Base-P-P'!M$2:'Base-P-P'!M40)</f>
        <v>268991.82099803019</v>
      </c>
      <c r="N40">
        <f>SUM('Base-P-P'!N$2:'Base-P-P'!N40)</f>
        <v>317987.24340800912</v>
      </c>
      <c r="O40">
        <f>SUM('Base-P-P'!O$2:'Base-P-P'!O40)</f>
        <v>844646.55521752476</v>
      </c>
      <c r="P40">
        <f>SUM('Base-P-P'!P$2:'Base-P-P'!P40)</f>
        <v>4981322.384317657</v>
      </c>
      <c r="Q40">
        <f>SUM('Base-P-P'!Q$2:'Base-P-P'!Q40)</f>
        <v>990524.79787662684</v>
      </c>
      <c r="R40">
        <f>SUM('Base-P-P'!R$2:'Base-P-P'!R40)</f>
        <v>983439.40615986625</v>
      </c>
      <c r="S40">
        <f>SUM('Base-P-P'!S$2:'Base-P-P'!S40)</f>
        <v>146577.21346902667</v>
      </c>
      <c r="T40">
        <f>SUM('Base-P-P'!T$2:'Base-P-P'!T40)</f>
        <v>426515.66566713859</v>
      </c>
      <c r="U40">
        <f>SUM('Base-P-P'!U$2:'Base-P-P'!U40)</f>
        <v>528305.84646894946</v>
      </c>
      <c r="V40">
        <f>SUM('Base-P-P'!V$2:'Base-P-P'!V40)</f>
        <v>405231.49844213057</v>
      </c>
      <c r="W40">
        <f>SUM('Base-P-P'!W$2:'Base-P-P'!W40)</f>
        <v>1592677.4603562993</v>
      </c>
      <c r="X40">
        <f t="shared" si="0"/>
        <v>17980224.598620161</v>
      </c>
      <c r="Y40">
        <f>SUM('Base-P-P'!Y$2:'Base-P-P'!Y40)</f>
        <v>0</v>
      </c>
      <c r="Z40">
        <f>SUM('Base-P-P'!Z$2:'Base-P-P'!Z40)</f>
        <v>2095494.8438950258</v>
      </c>
      <c r="AA40">
        <f>SUM('Base-P-P'!AA$2:'Base-P-P'!AA40)</f>
        <v>2174010.6815100554</v>
      </c>
      <c r="AB40">
        <f>SUM('Base-P-P'!AB$2:'Base-P-P'!AB40)</f>
        <v>704973.68662855413</v>
      </c>
      <c r="AC40">
        <f>SUM('Base-P-P'!AC$2:'Base-P-P'!AC40)</f>
        <v>314105.73959135212</v>
      </c>
      <c r="AD40">
        <f>SUM('Base-P-P'!AD$2:'Base-P-P'!AD40)</f>
        <v>2310670.1707301466</v>
      </c>
      <c r="AE40">
        <f>SUM('Base-P-P'!AE$2:'Base-P-P'!AE40)</f>
        <v>301036.93031906208</v>
      </c>
      <c r="AF40">
        <f>SUM('Base-P-P'!AF$2:'Base-P-P'!AF40)</f>
        <v>366141.87638511125</v>
      </c>
      <c r="AG40">
        <f>SUM('Base-P-P'!AG$2:'Base-P-P'!AG40)</f>
        <v>975419.81175367092</v>
      </c>
      <c r="AH40">
        <f>SUM('Base-P-P'!AH$2:'Base-P-P'!AH40)</f>
        <v>5769352.2975403536</v>
      </c>
      <c r="AI40">
        <f>SUM('Base-P-P'!AI$2:'Base-P-P'!AI40)</f>
        <v>1114108.4728651466</v>
      </c>
      <c r="AJ40">
        <f>SUM('Base-P-P'!AJ$2:'Base-P-P'!AJ40)</f>
        <v>1110175.4545472395</v>
      </c>
      <c r="AK40">
        <f>SUM('Base-P-P'!AK$2:'Base-P-P'!AK40)</f>
        <v>166139.71292010858</v>
      </c>
      <c r="AL40">
        <f>SUM('Base-P-P'!AL$2:'Base-P-P'!AL40)</f>
        <v>491231.64706066245</v>
      </c>
      <c r="AM40">
        <f>SUM('Base-P-P'!AM$2:'Base-P-P'!AM40)</f>
        <v>592766.82574595441</v>
      </c>
      <c r="AN40">
        <f>SUM('Base-P-P'!AN$2:'Base-P-P'!AN40)</f>
        <v>457629.12552006921</v>
      </c>
      <c r="AO40">
        <f>SUM('Base-P-P'!AO$2:'Base-P-P'!AO40)</f>
        <v>1825444.8868250665</v>
      </c>
      <c r="AP40">
        <f t="shared" si="1"/>
        <v>20768702.163837574</v>
      </c>
      <c r="AQ40">
        <f>SUM('Base-P-P'!AQ$2:'Base-P-P'!AQ40)</f>
        <v>0</v>
      </c>
      <c r="AR40">
        <f>SUM('Base-P-P'!AR$2:'Base-P-P'!AR40)</f>
        <v>2240504.5184754655</v>
      </c>
      <c r="AS40">
        <f>SUM('Base-P-P'!AS$2:'Base-P-P'!AS40)</f>
        <v>2511312.8516210509</v>
      </c>
      <c r="AT40">
        <f>SUM('Base-P-P'!AT$2:'Base-P-P'!AT40)</f>
        <v>816099.39474979241</v>
      </c>
      <c r="AU40">
        <f>SUM('Base-P-P'!AU$2:'Base-P-P'!AU40)</f>
        <v>359896.37328716554</v>
      </c>
      <c r="AV40">
        <f>SUM('Base-P-P'!AV$2:'Base-P-P'!AV40)</f>
        <v>2517561.7968508294</v>
      </c>
      <c r="AW40">
        <f>SUM('Base-P-P'!AW$2:'Base-P-P'!AW40)</f>
        <v>333082.03964009398</v>
      </c>
      <c r="AX40">
        <f>SUM('Base-P-P'!AX$2:'Base-P-P'!AX40)</f>
        <v>413743.89818826789</v>
      </c>
      <c r="AY40">
        <f>SUM('Base-P-P'!AY$2:'Base-P-P'!AY40)</f>
        <v>1106061.1254075018</v>
      </c>
      <c r="AZ40">
        <f>SUM('Base-P-P'!AZ$2:'Base-P-P'!AZ40)</f>
        <v>6528010.9843298271</v>
      </c>
      <c r="BA40">
        <f>SUM('Base-P-P'!BA$2:'Base-P-P'!BA40)</f>
        <v>1237692.1478536639</v>
      </c>
      <c r="BB40">
        <f>SUM('Base-P-P'!BB$2:'Base-P-P'!BB40)</f>
        <v>1236911.5029346107</v>
      </c>
      <c r="BC40">
        <f>SUM('Base-P-P'!BC$2:'Base-P-P'!BC40)</f>
        <v>185682.5794783858</v>
      </c>
      <c r="BD40">
        <f>SUM('Base-P-P'!BD$2:'Base-P-P'!BD40)</f>
        <v>555827.56867285317</v>
      </c>
      <c r="BE40">
        <f>SUM('Base-P-P'!BE$2:'Base-P-P'!BE40)</f>
        <v>657227.80502295797</v>
      </c>
      <c r="BF40">
        <f>SUM('Base-P-P'!BF$2:'Base-P-P'!BF40)</f>
        <v>510026.75259800773</v>
      </c>
      <c r="BG40">
        <f>SUM('Base-P-P'!BG$2:'Base-P-P'!BG40)</f>
        <v>2058187.4049809894</v>
      </c>
      <c r="BH40">
        <f t="shared" si="2"/>
        <v>23267828.74409147</v>
      </c>
    </row>
    <row r="41" spans="1:60" x14ac:dyDescent="0.25">
      <c r="G41">
        <v>2049</v>
      </c>
      <c r="H41">
        <f>SUM('Base-P-P'!H$2:'Base-P-P'!H41)</f>
        <v>2096519.8862988278</v>
      </c>
      <c r="I41">
        <f>SUM('Base-P-P'!I$2:'Base-P-P'!I41)</f>
        <v>1986794.615304027</v>
      </c>
      <c r="J41">
        <f>SUM('Base-P-P'!J$2:'Base-P-P'!J41)</f>
        <v>616330.88141654979</v>
      </c>
      <c r="K41">
        <f>SUM('Base-P-P'!K$2:'Base-P-P'!K41)</f>
        <v>284628.8402277485</v>
      </c>
      <c r="L41">
        <f>SUM('Base-P-P'!L$2:'Base-P-P'!L41)</f>
        <v>2050952.6098564412</v>
      </c>
      <c r="M41">
        <f>SUM('Base-P-P'!M$2:'Base-P-P'!M41)</f>
        <v>287734.09820549231</v>
      </c>
      <c r="N41">
        <f>SUM('Base-P-P'!N$2:'Base-P-P'!N41)</f>
        <v>353652.40114974114</v>
      </c>
      <c r="O41">
        <f>SUM('Base-P-P'!O$2:'Base-P-P'!O41)</f>
        <v>908783.75183534482</v>
      </c>
      <c r="P41">
        <f>SUM('Base-P-P'!P$2:'Base-P-P'!P41)</f>
        <v>4981322.384317657</v>
      </c>
      <c r="Q41">
        <f>SUM('Base-P-P'!Q$2:'Base-P-P'!Q41)</f>
        <v>1089825.8083045413</v>
      </c>
      <c r="R41">
        <f>SUM('Base-P-P'!R$2:'Base-P-P'!R41)</f>
        <v>1088105.7426397367</v>
      </c>
      <c r="S41">
        <f>SUM('Base-P-P'!S$2:'Base-P-P'!S41)</f>
        <v>161763.19898036725</v>
      </c>
      <c r="T41">
        <f>SUM('Base-P-P'!T$2:'Base-P-P'!T41)</f>
        <v>443963.22816314222</v>
      </c>
      <c r="U41">
        <f>SUM('Base-P-P'!U$2:'Base-P-P'!U41)</f>
        <v>543475.78468730429</v>
      </c>
      <c r="V41">
        <f>SUM('Base-P-P'!V$2:'Base-P-P'!V41)</f>
        <v>427770.66661762382</v>
      </c>
      <c r="W41">
        <f>SUM('Base-P-P'!W$2:'Base-P-P'!W41)</f>
        <v>1659713.7555058328</v>
      </c>
      <c r="X41">
        <f t="shared" si="0"/>
        <v>18981337.653510377</v>
      </c>
      <c r="Y41">
        <f>SUM('Base-P-P'!Y$2:'Base-P-P'!Y41)</f>
        <v>0</v>
      </c>
      <c r="Z41">
        <f>SUM('Base-P-P'!Z$2:'Base-P-P'!Z41)</f>
        <v>2382204.9006644343</v>
      </c>
      <c r="AA41">
        <f>SUM('Base-P-P'!AA$2:'Base-P-P'!AA41)</f>
        <v>2331819.6645824509</v>
      </c>
      <c r="AB41">
        <f>SUM('Base-P-P'!AB$2:'Base-P-P'!AB41)</f>
        <v>731794.21985531016</v>
      </c>
      <c r="AC41">
        <f>SUM('Base-P-P'!AC$2:'Base-P-P'!AC41)</f>
        <v>330891.39092277311</v>
      </c>
      <c r="AD41">
        <f>SUM('Base-P-P'!AD$2:'Base-P-P'!AD41)</f>
        <v>2384400.4062294527</v>
      </c>
      <c r="AE41">
        <f>SUM('Base-P-P'!AE$2:'Base-P-P'!AE41)</f>
        <v>320175.72985215462</v>
      </c>
      <c r="AF41">
        <f>SUM('Base-P-P'!AF$2:'Base-P-P'!AF41)</f>
        <v>402390.94350530894</v>
      </c>
      <c r="AG41">
        <f>SUM('Base-P-P'!AG$2:'Base-P-P'!AG41)</f>
        <v>1040681.9921038413</v>
      </c>
      <c r="AH41">
        <f>SUM('Base-P-P'!AH$2:'Base-P-P'!AH41)</f>
        <v>5769352.2975403536</v>
      </c>
      <c r="AI41">
        <f>SUM('Base-P-P'!AI$2:'Base-P-P'!AI41)</f>
        <v>1215366.682283411</v>
      </c>
      <c r="AJ41">
        <f>SUM('Base-P-P'!AJ$2:'Base-P-P'!AJ41)</f>
        <v>1216869.1542154644</v>
      </c>
      <c r="AK41">
        <f>SUM('Base-P-P'!AK$2:'Base-P-P'!AK41)</f>
        <v>181612.00908625268</v>
      </c>
      <c r="AL41">
        <f>SUM('Base-P-P'!AL$2:'Base-P-P'!AL41)</f>
        <v>509067.06110505958</v>
      </c>
      <c r="AM41">
        <f>SUM('Base-P-P'!AM$2:'Base-P-P'!AM41)</f>
        <v>608397.31034747965</v>
      </c>
      <c r="AN41">
        <f>SUM('Base-P-P'!AN$2:'Base-P-P'!AN41)</f>
        <v>480626.35888188524</v>
      </c>
      <c r="AO41">
        <f>SUM('Base-P-P'!AO$2:'Base-P-P'!AO41)</f>
        <v>1894032.3323323615</v>
      </c>
      <c r="AP41">
        <f t="shared" si="1"/>
        <v>21799682.453507997</v>
      </c>
      <c r="AQ41">
        <f>SUM('Base-P-P'!AQ$2:'Base-P-P'!AQ41)</f>
        <v>0</v>
      </c>
      <c r="AR41">
        <f>SUM('Base-P-P'!AR$2:'Base-P-P'!AR41)</f>
        <v>2530971.1591139538</v>
      </c>
      <c r="AS41">
        <f>SUM('Base-P-P'!AS$2:'Base-P-P'!AS41)</f>
        <v>2671613.4715060373</v>
      </c>
      <c r="AT41">
        <f>SUM('Base-P-P'!AT$2:'Base-P-P'!AT41)</f>
        <v>843324.41685784166</v>
      </c>
      <c r="AU41">
        <f>SUM('Base-P-P'!AU$2:'Base-P-P'!AU41)</f>
        <v>376935.65739042935</v>
      </c>
      <c r="AV41">
        <f>SUM('Base-P-P'!AV$2:'Base-P-P'!AV41)</f>
        <v>2594669.1863487824</v>
      </c>
      <c r="AW41">
        <f>SUM('Base-P-P'!AW$2:'Base-P-P'!AW41)</f>
        <v>352617.36149881704</v>
      </c>
      <c r="AX41">
        <f>SUM('Base-P-P'!AX$2:'Base-P-P'!AX41)</f>
        <v>450574.79277302045</v>
      </c>
      <c r="AY41">
        <f>SUM('Base-P-P'!AY$2:'Base-P-P'!AY41)</f>
        <v>1172446.6032970559</v>
      </c>
      <c r="AZ41">
        <f>SUM('Base-P-P'!AZ$2:'Base-P-P'!AZ41)</f>
        <v>6528010.9843298271</v>
      </c>
      <c r="BA41">
        <f>SUM('Base-P-P'!BA$2:'Base-P-P'!BA41)</f>
        <v>1340907.556262278</v>
      </c>
      <c r="BB41">
        <f>SUM('Base-P-P'!BB$2:'Base-P-P'!BB41)</f>
        <v>1345632.5657911901</v>
      </c>
      <c r="BC41">
        <f>SUM('Base-P-P'!BC$2:'Base-P-P'!BC41)</f>
        <v>201440.93410132709</v>
      </c>
      <c r="BD41">
        <f>SUM('Base-P-P'!BD$2:'Base-P-P'!BD41)</f>
        <v>574050.81075265608</v>
      </c>
      <c r="BE41">
        <f>SUM('Base-P-P'!BE$2:'Base-P-P'!BE41)</f>
        <v>673318.83600765374</v>
      </c>
      <c r="BF41">
        <f>SUM('Base-P-P'!BF$2:'Base-P-P'!BF41)</f>
        <v>533482.05114614649</v>
      </c>
      <c r="BG41">
        <f>SUM('Base-P-P'!BG$2:'Base-P-P'!BG41)</f>
        <v>2128325.9414754799</v>
      </c>
      <c r="BH41">
        <f t="shared" si="2"/>
        <v>24318322.328652501</v>
      </c>
    </row>
    <row r="42" spans="1:60" x14ac:dyDescent="0.25">
      <c r="G42">
        <v>2050</v>
      </c>
      <c r="H42">
        <f>SUM('Base-P-P'!H$2:'Base-P-P'!H42)</f>
        <v>2376843.743184404</v>
      </c>
      <c r="I42">
        <f>SUM('Base-P-P'!I$2:'Base-P-P'!I42)</f>
        <v>2135325.9827411813</v>
      </c>
      <c r="J42">
        <f>SUM('Base-P-P'!J$2:'Base-P-P'!J42)</f>
        <v>630634.33646389213</v>
      </c>
      <c r="K42">
        <f>SUM('Base-P-P'!K$2:'Base-P-P'!K42)</f>
        <v>301609.9919049794</v>
      </c>
      <c r="L42">
        <f>SUM('Base-P-P'!L$2:'Base-P-P'!L42)</f>
        <v>2107684.4568816377</v>
      </c>
      <c r="M42">
        <f>SUM('Base-P-P'!M$2:'Base-P-P'!M42)</f>
        <v>302526.33230376622</v>
      </c>
      <c r="N42">
        <f>SUM('Base-P-P'!N$2:'Base-P-P'!N42)</f>
        <v>384902.17075143207</v>
      </c>
      <c r="O42">
        <f>SUM('Base-P-P'!O$2:'Base-P-P'!O42)</f>
        <v>996178.8900202387</v>
      </c>
      <c r="P42">
        <f>SUM('Base-P-P'!P$2:'Base-P-P'!P42)</f>
        <v>4998986.8454360003</v>
      </c>
      <c r="Q42">
        <f>SUM('Base-P-P'!Q$2:'Base-P-P'!Q42)</f>
        <v>1181925.760201501</v>
      </c>
      <c r="R42">
        <f>SUM('Base-P-P'!R$2:'Base-P-P'!R42)</f>
        <v>1176335.280954856</v>
      </c>
      <c r="S42">
        <f>SUM('Base-P-P'!S$2:'Base-P-P'!S42)</f>
        <v>177450.03583722815</v>
      </c>
      <c r="T42">
        <f>SUM('Base-P-P'!T$2:'Base-P-P'!T42)</f>
        <v>461418.72295592527</v>
      </c>
      <c r="U42">
        <f>SUM('Base-P-P'!U$2:'Base-P-P'!U42)</f>
        <v>555219.99724223698</v>
      </c>
      <c r="V42">
        <f>SUM('Base-P-P'!V$2:'Base-P-P'!V42)</f>
        <v>441277.05058401771</v>
      </c>
      <c r="W42">
        <f>SUM('Base-P-P'!W$2:'Base-P-P'!W42)</f>
        <v>1714327.2820689322</v>
      </c>
      <c r="X42">
        <f t="shared" si="0"/>
        <v>19942646.879532225</v>
      </c>
      <c r="Y42">
        <f>SUM('Base-P-P'!Y$2:'Base-P-P'!Y42)</f>
        <v>0</v>
      </c>
      <c r="Z42">
        <f>SUM('Base-P-P'!Z$2:'Base-P-P'!Z42)</f>
        <v>2665835.2277019527</v>
      </c>
      <c r="AA42">
        <f>SUM('Base-P-P'!AA$2:'Base-P-P'!AA42)</f>
        <v>2482543.8875637273</v>
      </c>
      <c r="AB42">
        <f>SUM('Base-P-P'!AB$2:'Base-P-P'!AB42)</f>
        <v>746412.54863134841</v>
      </c>
      <c r="AC42">
        <f>SUM('Base-P-P'!AC$2:'Base-P-P'!AC42)</f>
        <v>348113.10477513331</v>
      </c>
      <c r="AD42">
        <f>SUM('Base-P-P'!AD$2:'Base-P-P'!AD42)</f>
        <v>2442757.3047623942</v>
      </c>
      <c r="AE42">
        <f>SUM('Base-P-P'!AE$2:'Base-P-P'!AE42)</f>
        <v>335268.67069272691</v>
      </c>
      <c r="AF42">
        <f>SUM('Base-P-P'!AF$2:'Base-P-P'!AF42)</f>
        <v>434064.10097816441</v>
      </c>
      <c r="AG42">
        <f>SUM('Base-P-P'!AG$2:'Base-P-P'!AG42)</f>
        <v>1129017.1975932943</v>
      </c>
      <c r="AH42">
        <f>SUM('Base-P-P'!AH$2:'Base-P-P'!AH42)</f>
        <v>5789820.1488150582</v>
      </c>
      <c r="AI42">
        <f>SUM('Base-P-P'!AI$2:'Base-P-P'!AI42)</f>
        <v>1309107.821954899</v>
      </c>
      <c r="AJ42">
        <f>SUM('Base-P-P'!AJ$2:'Base-P-P'!AJ42)</f>
        <v>1306719.0641343878</v>
      </c>
      <c r="AK42">
        <f>SUM('Base-P-P'!AK$2:'Base-P-P'!AK42)</f>
        <v>197566.09653709046</v>
      </c>
      <c r="AL42">
        <f>SUM('Base-P-P'!AL$2:'Base-P-P'!AL42)</f>
        <v>526798.8987383229</v>
      </c>
      <c r="AM42">
        <f>SUM('Base-P-P'!AM$2:'Base-P-P'!AM42)</f>
        <v>620480.8779022058</v>
      </c>
      <c r="AN42">
        <f>SUM('Base-P-P'!AN$2:'Base-P-P'!AN42)</f>
        <v>494426.16913167597</v>
      </c>
      <c r="AO42">
        <f>SUM('Base-P-P'!AO$2:'Base-P-P'!AO42)</f>
        <v>1949891.3463055806</v>
      </c>
      <c r="AP42">
        <f t="shared" si="1"/>
        <v>22778822.466217969</v>
      </c>
      <c r="AQ42">
        <f>SUM('Base-P-P'!AQ$2:'Base-P-P'!AQ42)</f>
        <v>0</v>
      </c>
      <c r="AR42">
        <f>SUM('Base-P-P'!AR$2:'Base-P-P'!AR42)</f>
        <v>2829089.2738653896</v>
      </c>
      <c r="AS42">
        <f>SUM('Base-P-P'!AS$2:'Base-P-P'!AS42)</f>
        <v>2824525.0188658056</v>
      </c>
      <c r="AT42">
        <f>SUM('Base-P-P'!AT$2:'Base-P-P'!AT42)</f>
        <v>858246.44165260741</v>
      </c>
      <c r="AU42">
        <f>SUM('Base-P-P'!AU$2:'Base-P-P'!AU42)</f>
        <v>394395.38645449129</v>
      </c>
      <c r="AV42">
        <f>SUM('Base-P-P'!AV$2:'Base-P-P'!AV42)</f>
        <v>2655424.7358212587</v>
      </c>
      <c r="AW42">
        <f>SUM('Base-P-P'!AW$2:'Base-P-P'!AW42)</f>
        <v>368011.00908168778</v>
      </c>
      <c r="AX42">
        <f>SUM('Base-P-P'!AX$2:'Base-P-P'!AX42)</f>
        <v>482669.2567034277</v>
      </c>
      <c r="AY42">
        <f>SUM('Base-P-P'!AY$2:'Base-P-P'!AY42)</f>
        <v>1261720.1903033049</v>
      </c>
      <c r="AZ42">
        <f>SUM('Base-P-P'!AZ$2:'Base-P-P'!AZ42)</f>
        <v>6550179.5142381368</v>
      </c>
      <c r="BA42">
        <f>SUM('Base-P-P'!BA$2:'Base-P-P'!BA42)</f>
        <v>1436289.8837082938</v>
      </c>
      <c r="BB42">
        <f>SUM('Base-P-P'!BB$2:'Base-P-P'!BB42)</f>
        <v>1437102.8473139175</v>
      </c>
      <c r="BC42">
        <f>SUM('Base-P-P'!BC$2:'Base-P-P'!BC42)</f>
        <v>217662.02000874034</v>
      </c>
      <c r="BD42">
        <f>SUM('Base-P-P'!BD$2:'Base-P-P'!BD42)</f>
        <v>592058.96771906223</v>
      </c>
      <c r="BE42">
        <f>SUM('Base-P-P'!BE$2:'Base-P-P'!BE42)</f>
        <v>685741.75856217323</v>
      </c>
      <c r="BF42">
        <f>SUM('Base-P-P'!BF$2:'Base-P-P'!BF42)</f>
        <v>547575.28767933394</v>
      </c>
      <c r="BG42">
        <f>SUM('Base-P-P'!BG$2:'Base-P-P'!BG42)</f>
        <v>2185430.3835025197</v>
      </c>
      <c r="BH42">
        <f t="shared" si="2"/>
        <v>25326121.97548015</v>
      </c>
    </row>
    <row r="43" spans="1:60" x14ac:dyDescent="0.25">
      <c r="X43">
        <f t="shared" si="0"/>
        <v>0</v>
      </c>
      <c r="AP43">
        <f t="shared" si="1"/>
        <v>0</v>
      </c>
      <c r="BC43" s="2">
        <v>2.2387175530632943E-2</v>
      </c>
      <c r="BD43" s="2">
        <v>1000000000</v>
      </c>
      <c r="BH43">
        <f t="shared" si="2"/>
        <v>1000000000.0223871</v>
      </c>
    </row>
    <row r="44" spans="1:60" x14ac:dyDescent="0.25">
      <c r="X44">
        <f t="shared" si="0"/>
        <v>0</v>
      </c>
      <c r="AP44">
        <f t="shared" si="1"/>
        <v>0</v>
      </c>
      <c r="BH44">
        <f t="shared" si="2"/>
        <v>0</v>
      </c>
    </row>
    <row r="45" spans="1:60" x14ac:dyDescent="0.25">
      <c r="E45" t="s">
        <v>25</v>
      </c>
      <c r="X45">
        <f t="shared" si="0"/>
        <v>0</v>
      </c>
      <c r="AP45">
        <f t="shared" si="1"/>
        <v>0</v>
      </c>
      <c r="BH45">
        <f t="shared" si="2"/>
        <v>0</v>
      </c>
    </row>
    <row r="46" spans="1:60" x14ac:dyDescent="0.25">
      <c r="G46">
        <v>2010</v>
      </c>
      <c r="H46">
        <f>SUM('Base-P-P'!H$46:'Base-P-P'!H46)</f>
        <v>0</v>
      </c>
      <c r="I46">
        <f>SUM('Base-P-P'!I$46:'Base-P-P'!I46)</f>
        <v>0</v>
      </c>
      <c r="J46">
        <f>SUM('Base-P-P'!J$46:'Base-P-P'!J46)</f>
        <v>0</v>
      </c>
      <c r="K46">
        <f>SUM('Base-P-P'!K$46:'Base-P-P'!K46)</f>
        <v>0</v>
      </c>
      <c r="L46">
        <f>SUM('Base-P-P'!L$46:'Base-P-P'!L46)</f>
        <v>0</v>
      </c>
      <c r="M46">
        <f>SUM('Base-P-P'!M$46:'Base-P-P'!M46)</f>
        <v>0</v>
      </c>
      <c r="N46">
        <f>SUM('Base-P-P'!N$46:'Base-P-P'!N46)</f>
        <v>0</v>
      </c>
      <c r="O46">
        <f>SUM('Base-P-P'!O$46:'Base-P-P'!O46)</f>
        <v>0</v>
      </c>
      <c r="P46">
        <f>SUM('Base-P-P'!P$46:'Base-P-P'!P46)</f>
        <v>0</v>
      </c>
      <c r="Q46">
        <f>SUM('Base-P-P'!Q$46:'Base-P-P'!Q46)</f>
        <v>0</v>
      </c>
      <c r="R46">
        <f>SUM('Base-P-P'!R$46:'Base-P-P'!R46)</f>
        <v>0</v>
      </c>
      <c r="S46">
        <f>SUM('Base-P-P'!S$46:'Base-P-P'!S46)</f>
        <v>0</v>
      </c>
      <c r="T46">
        <f>SUM('Base-P-P'!T$46:'Base-P-P'!T46)</f>
        <v>0</v>
      </c>
      <c r="U46">
        <f>SUM('Base-P-P'!U$46:'Base-P-P'!U46)</f>
        <v>0</v>
      </c>
      <c r="V46">
        <f>SUM('Base-P-P'!V$46:'Base-P-P'!V46)</f>
        <v>0</v>
      </c>
      <c r="W46">
        <f>SUM('Base-P-P'!W$46:'Base-P-P'!W46)</f>
        <v>0</v>
      </c>
      <c r="X46">
        <f t="shared" si="0"/>
        <v>0</v>
      </c>
      <c r="Y46">
        <f>SUM('Base-P-P'!Y$46:'Base-P-P'!Y46)</f>
        <v>0</v>
      </c>
      <c r="Z46">
        <f>SUM('Base-P-P'!Z$46:'Base-P-P'!Z46)</f>
        <v>0</v>
      </c>
      <c r="AA46">
        <f>SUM('Base-P-P'!AA$46:'Base-P-P'!AA46)</f>
        <v>0</v>
      </c>
      <c r="AB46">
        <f>SUM('Base-P-P'!AB$46:'Base-P-P'!AB46)</f>
        <v>0</v>
      </c>
      <c r="AC46">
        <f>SUM('Base-P-P'!AC$46:'Base-P-P'!AC46)</f>
        <v>0</v>
      </c>
      <c r="AD46">
        <f>SUM('Base-P-P'!AD$46:'Base-P-P'!AD46)</f>
        <v>0</v>
      </c>
      <c r="AE46">
        <f>SUM('Base-P-P'!AE$46:'Base-P-P'!AE46)</f>
        <v>0</v>
      </c>
      <c r="AF46">
        <f>SUM('Base-P-P'!AF$46:'Base-P-P'!AF46)</f>
        <v>0</v>
      </c>
      <c r="AG46">
        <f>SUM('Base-P-P'!AG$46:'Base-P-P'!AG46)</f>
        <v>0</v>
      </c>
      <c r="AH46">
        <f>SUM('Base-P-P'!AH$46:'Base-P-P'!AH46)</f>
        <v>0</v>
      </c>
      <c r="AI46">
        <f>SUM('Base-P-P'!AI$46:'Base-P-P'!AI46)</f>
        <v>0</v>
      </c>
      <c r="AJ46">
        <f>SUM('Base-P-P'!AJ$46:'Base-P-P'!AJ46)</f>
        <v>0</v>
      </c>
      <c r="AK46">
        <f>SUM('Base-P-P'!AK$46:'Base-P-P'!AK46)</f>
        <v>0</v>
      </c>
      <c r="AL46">
        <f>SUM('Base-P-P'!AL$46:'Base-P-P'!AL46)</f>
        <v>0</v>
      </c>
      <c r="AM46">
        <f>SUM('Base-P-P'!AM$46:'Base-P-P'!AM46)</f>
        <v>0</v>
      </c>
      <c r="AN46">
        <f>SUM('Base-P-P'!AN$46:'Base-P-P'!AN46)</f>
        <v>0</v>
      </c>
      <c r="AO46">
        <f>SUM('Base-P-P'!AO$46:'Base-P-P'!AO46)</f>
        <v>0</v>
      </c>
      <c r="AP46">
        <f t="shared" si="1"/>
        <v>0</v>
      </c>
      <c r="AQ46">
        <f>SUM('Base-P-P'!AQ$46:'Base-P-P'!AQ46)</f>
        <v>0</v>
      </c>
      <c r="AR46">
        <f>SUM('Base-P-P'!AR$46:'Base-P-P'!AR46)</f>
        <v>0</v>
      </c>
      <c r="AS46">
        <f>SUM('Base-P-P'!AS$46:'Base-P-P'!AS46)</f>
        <v>0</v>
      </c>
      <c r="AT46">
        <f>SUM('Base-P-P'!AT$46:'Base-P-P'!AT46)</f>
        <v>0</v>
      </c>
      <c r="AU46">
        <f>SUM('Base-P-P'!AU$46:'Base-P-P'!AU46)</f>
        <v>0</v>
      </c>
      <c r="AV46">
        <f>SUM('Base-P-P'!AV$46:'Base-P-P'!AV46)</f>
        <v>0</v>
      </c>
      <c r="AW46">
        <f>SUM('Base-P-P'!AW$46:'Base-P-P'!AW46)</f>
        <v>0</v>
      </c>
      <c r="AX46">
        <f>SUM('Base-P-P'!AX$46:'Base-P-P'!AX46)</f>
        <v>0</v>
      </c>
      <c r="AY46">
        <f>SUM('Base-P-P'!AY$46:'Base-P-P'!AY46)</f>
        <v>0</v>
      </c>
      <c r="AZ46">
        <f>SUM('Base-P-P'!AZ$46:'Base-P-P'!AZ46)</f>
        <v>0</v>
      </c>
      <c r="BA46">
        <f>SUM('Base-P-P'!BA$46:'Base-P-P'!BA46)</f>
        <v>0</v>
      </c>
      <c r="BB46">
        <f>SUM('Base-P-P'!BB$46:'Base-P-P'!BB46)</f>
        <v>0</v>
      </c>
      <c r="BC46">
        <f>SUM('Base-P-P'!BC$46:'Base-P-P'!BC46)</f>
        <v>0</v>
      </c>
      <c r="BD46">
        <f>SUM('Base-P-P'!BD$46:'Base-P-P'!BD46)</f>
        <v>0</v>
      </c>
      <c r="BE46">
        <f>SUM('Base-P-P'!BE$46:'Base-P-P'!BE46)</f>
        <v>0</v>
      </c>
      <c r="BF46">
        <f>SUM('Base-P-P'!BF$46:'Base-P-P'!BF46)</f>
        <v>0</v>
      </c>
      <c r="BG46">
        <f>SUM('Base-P-P'!BG$46:'Base-P-P'!BG46)</f>
        <v>0</v>
      </c>
      <c r="BH46">
        <f t="shared" si="2"/>
        <v>0</v>
      </c>
    </row>
    <row r="47" spans="1:60" x14ac:dyDescent="0.25">
      <c r="G47">
        <v>2011</v>
      </c>
      <c r="H47">
        <f>SUM('Base-P-P'!H$46:'Base-P-P'!H47)</f>
        <v>0</v>
      </c>
      <c r="I47">
        <f>SUM('Base-P-P'!I$46:'Base-P-P'!I47)</f>
        <v>0</v>
      </c>
      <c r="J47">
        <f>SUM('Base-P-P'!J$46:'Base-P-P'!J47)</f>
        <v>0</v>
      </c>
      <c r="K47">
        <f>SUM('Base-P-P'!K$46:'Base-P-P'!K47)</f>
        <v>0</v>
      </c>
      <c r="L47">
        <f>SUM('Base-P-P'!L$46:'Base-P-P'!L47)</f>
        <v>0</v>
      </c>
      <c r="M47">
        <f>SUM('Base-P-P'!M$46:'Base-P-P'!M47)</f>
        <v>0</v>
      </c>
      <c r="N47">
        <f>SUM('Base-P-P'!N$46:'Base-P-P'!N47)</f>
        <v>0</v>
      </c>
      <c r="O47">
        <f>SUM('Base-P-P'!O$46:'Base-P-P'!O47)</f>
        <v>0</v>
      </c>
      <c r="P47">
        <f>SUM('Base-P-P'!P$46:'Base-P-P'!P47)</f>
        <v>0</v>
      </c>
      <c r="Q47">
        <f>SUM('Base-P-P'!Q$46:'Base-P-P'!Q47)</f>
        <v>0</v>
      </c>
      <c r="R47">
        <f>SUM('Base-P-P'!R$46:'Base-P-P'!R47)</f>
        <v>0</v>
      </c>
      <c r="S47">
        <f>SUM('Base-P-P'!S$46:'Base-P-P'!S47)</f>
        <v>0</v>
      </c>
      <c r="T47">
        <f>SUM('Base-P-P'!T$46:'Base-P-P'!T47)</f>
        <v>0</v>
      </c>
      <c r="U47">
        <f>SUM('Base-P-P'!U$46:'Base-P-P'!U47)</f>
        <v>0</v>
      </c>
      <c r="V47">
        <f>SUM('Base-P-P'!V$46:'Base-P-P'!V47)</f>
        <v>0</v>
      </c>
      <c r="W47">
        <f>SUM('Base-P-P'!W$46:'Base-P-P'!W47)</f>
        <v>0</v>
      </c>
      <c r="X47">
        <f t="shared" si="0"/>
        <v>0</v>
      </c>
      <c r="Y47">
        <f>SUM('Base-P-P'!Y$46:'Base-P-P'!Y47)</f>
        <v>0</v>
      </c>
      <c r="Z47">
        <f>SUM('Base-P-P'!Z$46:'Base-P-P'!Z47)</f>
        <v>0</v>
      </c>
      <c r="AA47">
        <f>SUM('Base-P-P'!AA$46:'Base-P-P'!AA47)</f>
        <v>0</v>
      </c>
      <c r="AB47">
        <f>SUM('Base-P-P'!AB$46:'Base-P-P'!AB47)</f>
        <v>0</v>
      </c>
      <c r="AC47">
        <f>SUM('Base-P-P'!AC$46:'Base-P-P'!AC47)</f>
        <v>0</v>
      </c>
      <c r="AD47">
        <f>SUM('Base-P-P'!AD$46:'Base-P-P'!AD47)</f>
        <v>0</v>
      </c>
      <c r="AE47">
        <f>SUM('Base-P-P'!AE$46:'Base-P-P'!AE47)</f>
        <v>0</v>
      </c>
      <c r="AF47">
        <f>SUM('Base-P-P'!AF$46:'Base-P-P'!AF47)</f>
        <v>0</v>
      </c>
      <c r="AG47">
        <f>SUM('Base-P-P'!AG$46:'Base-P-P'!AG47)</f>
        <v>0</v>
      </c>
      <c r="AH47">
        <f>SUM('Base-P-P'!AH$46:'Base-P-P'!AH47)</f>
        <v>0</v>
      </c>
      <c r="AI47">
        <f>SUM('Base-P-P'!AI$46:'Base-P-P'!AI47)</f>
        <v>0</v>
      </c>
      <c r="AJ47">
        <f>SUM('Base-P-P'!AJ$46:'Base-P-P'!AJ47)</f>
        <v>0</v>
      </c>
      <c r="AK47">
        <f>SUM('Base-P-P'!AK$46:'Base-P-P'!AK47)</f>
        <v>0</v>
      </c>
      <c r="AL47">
        <f>SUM('Base-P-P'!AL$46:'Base-P-P'!AL47)</f>
        <v>0</v>
      </c>
      <c r="AM47">
        <f>SUM('Base-P-P'!AM$46:'Base-P-P'!AM47)</f>
        <v>0</v>
      </c>
      <c r="AN47">
        <f>SUM('Base-P-P'!AN$46:'Base-P-P'!AN47)</f>
        <v>0</v>
      </c>
      <c r="AO47">
        <f>SUM('Base-P-P'!AO$46:'Base-P-P'!AO47)</f>
        <v>0</v>
      </c>
      <c r="AP47">
        <f t="shared" si="1"/>
        <v>0</v>
      </c>
      <c r="AQ47">
        <f>SUM('Base-P-P'!AQ$46:'Base-P-P'!AQ47)</f>
        <v>0</v>
      </c>
      <c r="AR47">
        <f>SUM('Base-P-P'!AR$46:'Base-P-P'!AR47)</f>
        <v>0</v>
      </c>
      <c r="AS47">
        <f>SUM('Base-P-P'!AS$46:'Base-P-P'!AS47)</f>
        <v>0</v>
      </c>
      <c r="AT47">
        <f>SUM('Base-P-P'!AT$46:'Base-P-P'!AT47)</f>
        <v>0</v>
      </c>
      <c r="AU47">
        <f>SUM('Base-P-P'!AU$46:'Base-P-P'!AU47)</f>
        <v>0</v>
      </c>
      <c r="AV47">
        <f>SUM('Base-P-P'!AV$46:'Base-P-P'!AV47)</f>
        <v>0</v>
      </c>
      <c r="AW47">
        <f>SUM('Base-P-P'!AW$46:'Base-P-P'!AW47)</f>
        <v>0</v>
      </c>
      <c r="AX47">
        <f>SUM('Base-P-P'!AX$46:'Base-P-P'!AX47)</f>
        <v>0</v>
      </c>
      <c r="AY47">
        <f>SUM('Base-P-P'!AY$46:'Base-P-P'!AY47)</f>
        <v>0</v>
      </c>
      <c r="AZ47">
        <f>SUM('Base-P-P'!AZ$46:'Base-P-P'!AZ47)</f>
        <v>0</v>
      </c>
      <c r="BA47">
        <f>SUM('Base-P-P'!BA$46:'Base-P-P'!BA47)</f>
        <v>0</v>
      </c>
      <c r="BB47">
        <f>SUM('Base-P-P'!BB$46:'Base-P-P'!BB47)</f>
        <v>0</v>
      </c>
      <c r="BC47">
        <f>SUM('Base-P-P'!BC$46:'Base-P-P'!BC47)</f>
        <v>0</v>
      </c>
      <c r="BD47">
        <f>SUM('Base-P-P'!BD$46:'Base-P-P'!BD47)</f>
        <v>0</v>
      </c>
      <c r="BE47">
        <f>SUM('Base-P-P'!BE$46:'Base-P-P'!BE47)</f>
        <v>0</v>
      </c>
      <c r="BF47">
        <f>SUM('Base-P-P'!BF$46:'Base-P-P'!BF47)</f>
        <v>0</v>
      </c>
      <c r="BG47">
        <f>SUM('Base-P-P'!BG$46:'Base-P-P'!BG47)</f>
        <v>0</v>
      </c>
      <c r="BH47">
        <f t="shared" si="2"/>
        <v>0</v>
      </c>
    </row>
    <row r="48" spans="1:60" x14ac:dyDescent="0.25">
      <c r="G48">
        <v>2012</v>
      </c>
      <c r="H48">
        <f>SUM('Base-P-P'!H$46:'Base-P-P'!H48)</f>
        <v>0</v>
      </c>
      <c r="I48">
        <f>SUM('Base-P-P'!I$46:'Base-P-P'!I48)</f>
        <v>0</v>
      </c>
      <c r="J48">
        <f>SUM('Base-P-P'!J$46:'Base-P-P'!J48)</f>
        <v>0</v>
      </c>
      <c r="K48">
        <f>SUM('Base-P-P'!K$46:'Base-P-P'!K48)</f>
        <v>0</v>
      </c>
      <c r="L48">
        <f>SUM('Base-P-P'!L$46:'Base-P-P'!L48)</f>
        <v>0</v>
      </c>
      <c r="M48">
        <f>SUM('Base-P-P'!M$46:'Base-P-P'!M48)</f>
        <v>0</v>
      </c>
      <c r="N48">
        <f>SUM('Base-P-P'!N$46:'Base-P-P'!N48)</f>
        <v>0</v>
      </c>
      <c r="O48">
        <f>SUM('Base-P-P'!O$46:'Base-P-P'!O48)</f>
        <v>0</v>
      </c>
      <c r="P48">
        <f>SUM('Base-P-P'!P$46:'Base-P-P'!P48)</f>
        <v>0</v>
      </c>
      <c r="Q48">
        <f>SUM('Base-P-P'!Q$46:'Base-P-P'!Q48)</f>
        <v>0</v>
      </c>
      <c r="R48">
        <f>SUM('Base-P-P'!R$46:'Base-P-P'!R48)</f>
        <v>0</v>
      </c>
      <c r="S48">
        <f>SUM('Base-P-P'!S$46:'Base-P-P'!S48)</f>
        <v>0</v>
      </c>
      <c r="T48">
        <f>SUM('Base-P-P'!T$46:'Base-P-P'!T48)</f>
        <v>0</v>
      </c>
      <c r="U48">
        <f>SUM('Base-P-P'!U$46:'Base-P-P'!U48)</f>
        <v>0</v>
      </c>
      <c r="V48">
        <f>SUM('Base-P-P'!V$46:'Base-P-P'!V48)</f>
        <v>0</v>
      </c>
      <c r="W48">
        <f>SUM('Base-P-P'!W$46:'Base-P-P'!W48)</f>
        <v>0</v>
      </c>
      <c r="X48">
        <f t="shared" si="0"/>
        <v>0</v>
      </c>
      <c r="Y48">
        <f>SUM('Base-P-P'!Y$46:'Base-P-P'!Y48)</f>
        <v>0</v>
      </c>
      <c r="Z48">
        <f>SUM('Base-P-P'!Z$46:'Base-P-P'!Z48)</f>
        <v>0</v>
      </c>
      <c r="AA48">
        <f>SUM('Base-P-P'!AA$46:'Base-P-P'!AA48)</f>
        <v>0</v>
      </c>
      <c r="AB48">
        <f>SUM('Base-P-P'!AB$46:'Base-P-P'!AB48)</f>
        <v>0</v>
      </c>
      <c r="AC48">
        <f>SUM('Base-P-P'!AC$46:'Base-P-P'!AC48)</f>
        <v>0</v>
      </c>
      <c r="AD48">
        <f>SUM('Base-P-P'!AD$46:'Base-P-P'!AD48)</f>
        <v>0</v>
      </c>
      <c r="AE48">
        <f>SUM('Base-P-P'!AE$46:'Base-P-P'!AE48)</f>
        <v>0</v>
      </c>
      <c r="AF48">
        <f>SUM('Base-P-P'!AF$46:'Base-P-P'!AF48)</f>
        <v>0</v>
      </c>
      <c r="AG48">
        <f>SUM('Base-P-P'!AG$46:'Base-P-P'!AG48)</f>
        <v>0</v>
      </c>
      <c r="AH48">
        <f>SUM('Base-P-P'!AH$46:'Base-P-P'!AH48)</f>
        <v>0</v>
      </c>
      <c r="AI48">
        <f>SUM('Base-P-P'!AI$46:'Base-P-P'!AI48)</f>
        <v>0</v>
      </c>
      <c r="AJ48">
        <f>SUM('Base-P-P'!AJ$46:'Base-P-P'!AJ48)</f>
        <v>0</v>
      </c>
      <c r="AK48">
        <f>SUM('Base-P-P'!AK$46:'Base-P-P'!AK48)</f>
        <v>0</v>
      </c>
      <c r="AL48">
        <f>SUM('Base-P-P'!AL$46:'Base-P-P'!AL48)</f>
        <v>0</v>
      </c>
      <c r="AM48">
        <f>SUM('Base-P-P'!AM$46:'Base-P-P'!AM48)</f>
        <v>0</v>
      </c>
      <c r="AN48">
        <f>SUM('Base-P-P'!AN$46:'Base-P-P'!AN48)</f>
        <v>0</v>
      </c>
      <c r="AO48">
        <f>SUM('Base-P-P'!AO$46:'Base-P-P'!AO48)</f>
        <v>0</v>
      </c>
      <c r="AP48">
        <f t="shared" si="1"/>
        <v>0</v>
      </c>
      <c r="AQ48">
        <f>SUM('Base-P-P'!AQ$46:'Base-P-P'!AQ48)</f>
        <v>0</v>
      </c>
      <c r="AR48">
        <f>SUM('Base-P-P'!AR$46:'Base-P-P'!AR48)</f>
        <v>0</v>
      </c>
      <c r="AS48">
        <f>SUM('Base-P-P'!AS$46:'Base-P-P'!AS48)</f>
        <v>0</v>
      </c>
      <c r="AT48">
        <f>SUM('Base-P-P'!AT$46:'Base-P-P'!AT48)</f>
        <v>0</v>
      </c>
      <c r="AU48">
        <f>SUM('Base-P-P'!AU$46:'Base-P-P'!AU48)</f>
        <v>0</v>
      </c>
      <c r="AV48">
        <f>SUM('Base-P-P'!AV$46:'Base-P-P'!AV48)</f>
        <v>0</v>
      </c>
      <c r="AW48">
        <f>SUM('Base-P-P'!AW$46:'Base-P-P'!AW48)</f>
        <v>0</v>
      </c>
      <c r="AX48">
        <f>SUM('Base-P-P'!AX$46:'Base-P-P'!AX48)</f>
        <v>0</v>
      </c>
      <c r="AY48">
        <f>SUM('Base-P-P'!AY$46:'Base-P-P'!AY48)</f>
        <v>0</v>
      </c>
      <c r="AZ48">
        <f>SUM('Base-P-P'!AZ$46:'Base-P-P'!AZ48)</f>
        <v>0</v>
      </c>
      <c r="BA48">
        <f>SUM('Base-P-P'!BA$46:'Base-P-P'!BA48)</f>
        <v>0</v>
      </c>
      <c r="BB48">
        <f>SUM('Base-P-P'!BB$46:'Base-P-P'!BB48)</f>
        <v>0</v>
      </c>
      <c r="BC48">
        <f>SUM('Base-P-P'!BC$46:'Base-P-P'!BC48)</f>
        <v>0</v>
      </c>
      <c r="BD48">
        <f>SUM('Base-P-P'!BD$46:'Base-P-P'!BD48)</f>
        <v>0</v>
      </c>
      <c r="BE48">
        <f>SUM('Base-P-P'!BE$46:'Base-P-P'!BE48)</f>
        <v>0</v>
      </c>
      <c r="BF48">
        <f>SUM('Base-P-P'!BF$46:'Base-P-P'!BF48)</f>
        <v>0</v>
      </c>
      <c r="BG48">
        <f>SUM('Base-P-P'!BG$46:'Base-P-P'!BG48)</f>
        <v>0</v>
      </c>
      <c r="BH48">
        <f t="shared" si="2"/>
        <v>0</v>
      </c>
    </row>
    <row r="49" spans="7:60" x14ac:dyDescent="0.25">
      <c r="G49">
        <v>2013</v>
      </c>
      <c r="H49">
        <f>SUM('Base-P-P'!H$46:'Base-P-P'!H49)</f>
        <v>0</v>
      </c>
      <c r="I49">
        <f>SUM('Base-P-P'!I$46:'Base-P-P'!I49)</f>
        <v>0</v>
      </c>
      <c r="J49">
        <f>SUM('Base-P-P'!J$46:'Base-P-P'!J49)</f>
        <v>0</v>
      </c>
      <c r="K49">
        <f>SUM('Base-P-P'!K$46:'Base-P-P'!K49)</f>
        <v>0</v>
      </c>
      <c r="L49">
        <f>SUM('Base-P-P'!L$46:'Base-P-P'!L49)</f>
        <v>0</v>
      </c>
      <c r="M49">
        <f>SUM('Base-P-P'!M$46:'Base-P-P'!M49)</f>
        <v>0</v>
      </c>
      <c r="N49">
        <f>SUM('Base-P-P'!N$46:'Base-P-P'!N49)</f>
        <v>0</v>
      </c>
      <c r="O49">
        <f>SUM('Base-P-P'!O$46:'Base-P-P'!O49)</f>
        <v>0</v>
      </c>
      <c r="P49">
        <f>SUM('Base-P-P'!P$46:'Base-P-P'!P49)</f>
        <v>0</v>
      </c>
      <c r="Q49">
        <f>SUM('Base-P-P'!Q$46:'Base-P-P'!Q49)</f>
        <v>0</v>
      </c>
      <c r="R49">
        <f>SUM('Base-P-P'!R$46:'Base-P-P'!R49)</f>
        <v>0</v>
      </c>
      <c r="S49">
        <f>SUM('Base-P-P'!S$46:'Base-P-P'!S49)</f>
        <v>0</v>
      </c>
      <c r="T49">
        <f>SUM('Base-P-P'!T$46:'Base-P-P'!T49)</f>
        <v>0</v>
      </c>
      <c r="U49">
        <f>SUM('Base-P-P'!U$46:'Base-P-P'!U49)</f>
        <v>0</v>
      </c>
      <c r="V49">
        <f>SUM('Base-P-P'!V$46:'Base-P-P'!V49)</f>
        <v>0</v>
      </c>
      <c r="W49">
        <f>SUM('Base-P-P'!W$46:'Base-P-P'!W49)</f>
        <v>0</v>
      </c>
      <c r="X49">
        <f t="shared" si="0"/>
        <v>0</v>
      </c>
      <c r="Y49">
        <f>SUM('Base-P-P'!Y$46:'Base-P-P'!Y49)</f>
        <v>0</v>
      </c>
      <c r="Z49">
        <f>SUM('Base-P-P'!Z$46:'Base-P-P'!Z49)</f>
        <v>0</v>
      </c>
      <c r="AA49">
        <f>SUM('Base-P-P'!AA$46:'Base-P-P'!AA49)</f>
        <v>0</v>
      </c>
      <c r="AB49">
        <f>SUM('Base-P-P'!AB$46:'Base-P-P'!AB49)</f>
        <v>0</v>
      </c>
      <c r="AC49">
        <f>SUM('Base-P-P'!AC$46:'Base-P-P'!AC49)</f>
        <v>0</v>
      </c>
      <c r="AD49">
        <f>SUM('Base-P-P'!AD$46:'Base-P-P'!AD49)</f>
        <v>0</v>
      </c>
      <c r="AE49">
        <f>SUM('Base-P-P'!AE$46:'Base-P-P'!AE49)</f>
        <v>0</v>
      </c>
      <c r="AF49">
        <f>SUM('Base-P-P'!AF$46:'Base-P-P'!AF49)</f>
        <v>0</v>
      </c>
      <c r="AG49">
        <f>SUM('Base-P-P'!AG$46:'Base-P-P'!AG49)</f>
        <v>0</v>
      </c>
      <c r="AH49">
        <f>SUM('Base-P-P'!AH$46:'Base-P-P'!AH49)</f>
        <v>0</v>
      </c>
      <c r="AI49">
        <f>SUM('Base-P-P'!AI$46:'Base-P-P'!AI49)</f>
        <v>0</v>
      </c>
      <c r="AJ49">
        <f>SUM('Base-P-P'!AJ$46:'Base-P-P'!AJ49)</f>
        <v>0</v>
      </c>
      <c r="AK49">
        <f>SUM('Base-P-P'!AK$46:'Base-P-P'!AK49)</f>
        <v>0</v>
      </c>
      <c r="AL49">
        <f>SUM('Base-P-P'!AL$46:'Base-P-P'!AL49)</f>
        <v>0</v>
      </c>
      <c r="AM49">
        <f>SUM('Base-P-P'!AM$46:'Base-P-P'!AM49)</f>
        <v>0</v>
      </c>
      <c r="AN49">
        <f>SUM('Base-P-P'!AN$46:'Base-P-P'!AN49)</f>
        <v>0</v>
      </c>
      <c r="AO49">
        <f>SUM('Base-P-P'!AO$46:'Base-P-P'!AO49)</f>
        <v>0</v>
      </c>
      <c r="AP49">
        <f t="shared" si="1"/>
        <v>0</v>
      </c>
      <c r="AQ49">
        <f>SUM('Base-P-P'!AQ$46:'Base-P-P'!AQ49)</f>
        <v>0</v>
      </c>
      <c r="AR49">
        <f>SUM('Base-P-P'!AR$46:'Base-P-P'!AR49)</f>
        <v>0</v>
      </c>
      <c r="AS49">
        <f>SUM('Base-P-P'!AS$46:'Base-P-P'!AS49)</f>
        <v>0</v>
      </c>
      <c r="AT49">
        <f>SUM('Base-P-P'!AT$46:'Base-P-P'!AT49)</f>
        <v>0</v>
      </c>
      <c r="AU49">
        <f>SUM('Base-P-P'!AU$46:'Base-P-P'!AU49)</f>
        <v>0</v>
      </c>
      <c r="AV49">
        <f>SUM('Base-P-P'!AV$46:'Base-P-P'!AV49)</f>
        <v>0</v>
      </c>
      <c r="AW49">
        <f>SUM('Base-P-P'!AW$46:'Base-P-P'!AW49)</f>
        <v>0</v>
      </c>
      <c r="AX49">
        <f>SUM('Base-P-P'!AX$46:'Base-P-P'!AX49)</f>
        <v>0</v>
      </c>
      <c r="AY49">
        <f>SUM('Base-P-P'!AY$46:'Base-P-P'!AY49)</f>
        <v>0</v>
      </c>
      <c r="AZ49">
        <f>SUM('Base-P-P'!AZ$46:'Base-P-P'!AZ49)</f>
        <v>0</v>
      </c>
      <c r="BA49">
        <f>SUM('Base-P-P'!BA$46:'Base-P-P'!BA49)</f>
        <v>0</v>
      </c>
      <c r="BB49">
        <f>SUM('Base-P-P'!BB$46:'Base-P-P'!BB49)</f>
        <v>0</v>
      </c>
      <c r="BC49">
        <f>SUM('Base-P-P'!BC$46:'Base-P-P'!BC49)</f>
        <v>0</v>
      </c>
      <c r="BD49">
        <f>SUM('Base-P-P'!BD$46:'Base-P-P'!BD49)</f>
        <v>0</v>
      </c>
      <c r="BE49">
        <f>SUM('Base-P-P'!BE$46:'Base-P-P'!BE49)</f>
        <v>0</v>
      </c>
      <c r="BF49">
        <f>SUM('Base-P-P'!BF$46:'Base-P-P'!BF49)</f>
        <v>0</v>
      </c>
      <c r="BG49">
        <f>SUM('Base-P-P'!BG$46:'Base-P-P'!BG49)</f>
        <v>0</v>
      </c>
      <c r="BH49">
        <f t="shared" si="2"/>
        <v>0</v>
      </c>
    </row>
    <row r="50" spans="7:60" x14ac:dyDescent="0.25">
      <c r="G50">
        <v>2014</v>
      </c>
      <c r="H50">
        <f>SUM('Base-P-P'!H$46:'Base-P-P'!H50)</f>
        <v>0</v>
      </c>
      <c r="I50">
        <f>SUM('Base-P-P'!I$46:'Base-P-P'!I50)</f>
        <v>0</v>
      </c>
      <c r="J50">
        <f>SUM('Base-P-P'!J$46:'Base-P-P'!J50)</f>
        <v>0</v>
      </c>
      <c r="K50">
        <f>SUM('Base-P-P'!K$46:'Base-P-P'!K50)</f>
        <v>0</v>
      </c>
      <c r="L50">
        <f>SUM('Base-P-P'!L$46:'Base-P-P'!L50)</f>
        <v>0</v>
      </c>
      <c r="M50">
        <f>SUM('Base-P-P'!M$46:'Base-P-P'!M50)</f>
        <v>0</v>
      </c>
      <c r="N50">
        <f>SUM('Base-P-P'!N$46:'Base-P-P'!N50)</f>
        <v>0</v>
      </c>
      <c r="O50">
        <f>SUM('Base-P-P'!O$46:'Base-P-P'!O50)</f>
        <v>0</v>
      </c>
      <c r="P50">
        <f>SUM('Base-P-P'!P$46:'Base-P-P'!P50)</f>
        <v>0</v>
      </c>
      <c r="Q50">
        <f>SUM('Base-P-P'!Q$46:'Base-P-P'!Q50)</f>
        <v>0</v>
      </c>
      <c r="R50">
        <f>SUM('Base-P-P'!R$46:'Base-P-P'!R50)</f>
        <v>0</v>
      </c>
      <c r="S50">
        <f>SUM('Base-P-P'!S$46:'Base-P-P'!S50)</f>
        <v>0</v>
      </c>
      <c r="T50">
        <f>SUM('Base-P-P'!T$46:'Base-P-P'!T50)</f>
        <v>0</v>
      </c>
      <c r="U50">
        <f>SUM('Base-P-P'!U$46:'Base-P-P'!U50)</f>
        <v>0</v>
      </c>
      <c r="V50">
        <f>SUM('Base-P-P'!V$46:'Base-P-P'!V50)</f>
        <v>0</v>
      </c>
      <c r="W50">
        <f>SUM('Base-P-P'!W$46:'Base-P-P'!W50)</f>
        <v>0</v>
      </c>
      <c r="X50">
        <f t="shared" si="0"/>
        <v>0</v>
      </c>
      <c r="Y50">
        <f>SUM('Base-P-P'!Y$46:'Base-P-P'!Y50)</f>
        <v>0</v>
      </c>
      <c r="Z50">
        <f>SUM('Base-P-P'!Z$46:'Base-P-P'!Z50)</f>
        <v>0</v>
      </c>
      <c r="AA50">
        <f>SUM('Base-P-P'!AA$46:'Base-P-P'!AA50)</f>
        <v>0</v>
      </c>
      <c r="AB50">
        <f>SUM('Base-P-P'!AB$46:'Base-P-P'!AB50)</f>
        <v>0</v>
      </c>
      <c r="AC50">
        <f>SUM('Base-P-P'!AC$46:'Base-P-P'!AC50)</f>
        <v>0</v>
      </c>
      <c r="AD50">
        <f>SUM('Base-P-P'!AD$46:'Base-P-P'!AD50)</f>
        <v>0</v>
      </c>
      <c r="AE50">
        <f>SUM('Base-P-P'!AE$46:'Base-P-P'!AE50)</f>
        <v>0</v>
      </c>
      <c r="AF50">
        <f>SUM('Base-P-P'!AF$46:'Base-P-P'!AF50)</f>
        <v>0</v>
      </c>
      <c r="AG50">
        <f>SUM('Base-P-P'!AG$46:'Base-P-P'!AG50)</f>
        <v>0</v>
      </c>
      <c r="AH50">
        <f>SUM('Base-P-P'!AH$46:'Base-P-P'!AH50)</f>
        <v>0</v>
      </c>
      <c r="AI50">
        <f>SUM('Base-P-P'!AI$46:'Base-P-P'!AI50)</f>
        <v>0</v>
      </c>
      <c r="AJ50">
        <f>SUM('Base-P-P'!AJ$46:'Base-P-P'!AJ50)</f>
        <v>0</v>
      </c>
      <c r="AK50">
        <f>SUM('Base-P-P'!AK$46:'Base-P-P'!AK50)</f>
        <v>0</v>
      </c>
      <c r="AL50">
        <f>SUM('Base-P-P'!AL$46:'Base-P-P'!AL50)</f>
        <v>0</v>
      </c>
      <c r="AM50">
        <f>SUM('Base-P-P'!AM$46:'Base-P-P'!AM50)</f>
        <v>0</v>
      </c>
      <c r="AN50">
        <f>SUM('Base-P-P'!AN$46:'Base-P-P'!AN50)</f>
        <v>0</v>
      </c>
      <c r="AO50">
        <f>SUM('Base-P-P'!AO$46:'Base-P-P'!AO50)</f>
        <v>0</v>
      </c>
      <c r="AP50">
        <f t="shared" si="1"/>
        <v>0</v>
      </c>
      <c r="AQ50">
        <f>SUM('Base-P-P'!AQ$46:'Base-P-P'!AQ50)</f>
        <v>0</v>
      </c>
      <c r="AR50">
        <f>SUM('Base-P-P'!AR$46:'Base-P-P'!AR50)</f>
        <v>0</v>
      </c>
      <c r="AS50">
        <f>SUM('Base-P-P'!AS$46:'Base-P-P'!AS50)</f>
        <v>0</v>
      </c>
      <c r="AT50">
        <f>SUM('Base-P-P'!AT$46:'Base-P-P'!AT50)</f>
        <v>0</v>
      </c>
      <c r="AU50">
        <f>SUM('Base-P-P'!AU$46:'Base-P-P'!AU50)</f>
        <v>0</v>
      </c>
      <c r="AV50">
        <f>SUM('Base-P-P'!AV$46:'Base-P-P'!AV50)</f>
        <v>0</v>
      </c>
      <c r="AW50">
        <f>SUM('Base-P-P'!AW$46:'Base-P-P'!AW50)</f>
        <v>0</v>
      </c>
      <c r="AX50">
        <f>SUM('Base-P-P'!AX$46:'Base-P-P'!AX50)</f>
        <v>0</v>
      </c>
      <c r="AY50">
        <f>SUM('Base-P-P'!AY$46:'Base-P-P'!AY50)</f>
        <v>0</v>
      </c>
      <c r="AZ50">
        <f>SUM('Base-P-P'!AZ$46:'Base-P-P'!AZ50)</f>
        <v>0</v>
      </c>
      <c r="BA50">
        <f>SUM('Base-P-P'!BA$46:'Base-P-P'!BA50)</f>
        <v>0</v>
      </c>
      <c r="BB50">
        <f>SUM('Base-P-P'!BB$46:'Base-P-P'!BB50)</f>
        <v>0</v>
      </c>
      <c r="BC50">
        <f>SUM('Base-P-P'!BC$46:'Base-P-P'!BC50)</f>
        <v>0</v>
      </c>
      <c r="BD50">
        <f>SUM('Base-P-P'!BD$46:'Base-P-P'!BD50)</f>
        <v>0</v>
      </c>
      <c r="BE50">
        <f>SUM('Base-P-P'!BE$46:'Base-P-P'!BE50)</f>
        <v>0</v>
      </c>
      <c r="BF50">
        <f>SUM('Base-P-P'!BF$46:'Base-P-P'!BF50)</f>
        <v>0</v>
      </c>
      <c r="BG50">
        <f>SUM('Base-P-P'!BG$46:'Base-P-P'!BG50)</f>
        <v>0</v>
      </c>
      <c r="BH50">
        <f t="shared" si="2"/>
        <v>0</v>
      </c>
    </row>
    <row r="51" spans="7:60" x14ac:dyDescent="0.25">
      <c r="G51">
        <v>2015</v>
      </c>
      <c r="H51">
        <f>SUM('Base-P-P'!H$46:'Base-P-P'!H51)</f>
        <v>0</v>
      </c>
      <c r="I51">
        <f>SUM('Base-P-P'!I$46:'Base-P-P'!I51)</f>
        <v>0</v>
      </c>
      <c r="J51">
        <f>SUM('Base-P-P'!J$46:'Base-P-P'!J51)</f>
        <v>0</v>
      </c>
      <c r="K51">
        <f>SUM('Base-P-P'!K$46:'Base-P-P'!K51)</f>
        <v>0</v>
      </c>
      <c r="L51">
        <f>SUM('Base-P-P'!L$46:'Base-P-P'!L51)</f>
        <v>0</v>
      </c>
      <c r="M51">
        <f>SUM('Base-P-P'!M$46:'Base-P-P'!M51)</f>
        <v>0</v>
      </c>
      <c r="N51">
        <f>SUM('Base-P-P'!N$46:'Base-P-P'!N51)</f>
        <v>0</v>
      </c>
      <c r="O51">
        <f>SUM('Base-P-P'!O$46:'Base-P-P'!O51)</f>
        <v>0</v>
      </c>
      <c r="P51">
        <f>SUM('Base-P-P'!P$46:'Base-P-P'!P51)</f>
        <v>0</v>
      </c>
      <c r="Q51">
        <f>SUM('Base-P-P'!Q$46:'Base-P-P'!Q51)</f>
        <v>0</v>
      </c>
      <c r="R51">
        <f>SUM('Base-P-P'!R$46:'Base-P-P'!R51)</f>
        <v>0</v>
      </c>
      <c r="S51">
        <f>SUM('Base-P-P'!S$46:'Base-P-P'!S51)</f>
        <v>0</v>
      </c>
      <c r="T51">
        <f>SUM('Base-P-P'!T$46:'Base-P-P'!T51)</f>
        <v>0</v>
      </c>
      <c r="U51">
        <f>SUM('Base-P-P'!U$46:'Base-P-P'!U51)</f>
        <v>0</v>
      </c>
      <c r="V51">
        <f>SUM('Base-P-P'!V$46:'Base-P-P'!V51)</f>
        <v>0</v>
      </c>
      <c r="W51">
        <f>SUM('Base-P-P'!W$46:'Base-P-P'!W51)</f>
        <v>0</v>
      </c>
      <c r="X51">
        <f t="shared" si="0"/>
        <v>0</v>
      </c>
      <c r="Y51">
        <f>SUM('Base-P-P'!Y$46:'Base-P-P'!Y51)</f>
        <v>0</v>
      </c>
      <c r="Z51">
        <f>SUM('Base-P-P'!Z$46:'Base-P-P'!Z51)</f>
        <v>0</v>
      </c>
      <c r="AA51">
        <f>SUM('Base-P-P'!AA$46:'Base-P-P'!AA51)</f>
        <v>0</v>
      </c>
      <c r="AB51">
        <f>SUM('Base-P-P'!AB$46:'Base-P-P'!AB51)</f>
        <v>0</v>
      </c>
      <c r="AC51">
        <f>SUM('Base-P-P'!AC$46:'Base-P-P'!AC51)</f>
        <v>0</v>
      </c>
      <c r="AD51">
        <f>SUM('Base-P-P'!AD$46:'Base-P-P'!AD51)</f>
        <v>0</v>
      </c>
      <c r="AE51">
        <f>SUM('Base-P-P'!AE$46:'Base-P-P'!AE51)</f>
        <v>0</v>
      </c>
      <c r="AF51">
        <f>SUM('Base-P-P'!AF$46:'Base-P-P'!AF51)</f>
        <v>0</v>
      </c>
      <c r="AG51">
        <f>SUM('Base-P-P'!AG$46:'Base-P-P'!AG51)</f>
        <v>0</v>
      </c>
      <c r="AH51">
        <f>SUM('Base-P-P'!AH$46:'Base-P-P'!AH51)</f>
        <v>0</v>
      </c>
      <c r="AI51">
        <f>SUM('Base-P-P'!AI$46:'Base-P-P'!AI51)</f>
        <v>0</v>
      </c>
      <c r="AJ51">
        <f>SUM('Base-P-P'!AJ$46:'Base-P-P'!AJ51)</f>
        <v>0</v>
      </c>
      <c r="AK51">
        <f>SUM('Base-P-P'!AK$46:'Base-P-P'!AK51)</f>
        <v>0</v>
      </c>
      <c r="AL51">
        <f>SUM('Base-P-P'!AL$46:'Base-P-P'!AL51)</f>
        <v>0</v>
      </c>
      <c r="AM51">
        <f>SUM('Base-P-P'!AM$46:'Base-P-P'!AM51)</f>
        <v>0</v>
      </c>
      <c r="AN51">
        <f>SUM('Base-P-P'!AN$46:'Base-P-P'!AN51)</f>
        <v>0</v>
      </c>
      <c r="AO51">
        <f>SUM('Base-P-P'!AO$46:'Base-P-P'!AO51)</f>
        <v>0</v>
      </c>
      <c r="AP51">
        <f t="shared" si="1"/>
        <v>0</v>
      </c>
      <c r="AQ51">
        <f>SUM('Base-P-P'!AQ$46:'Base-P-P'!AQ51)</f>
        <v>0</v>
      </c>
      <c r="AR51">
        <f>SUM('Base-P-P'!AR$46:'Base-P-P'!AR51)</f>
        <v>0</v>
      </c>
      <c r="AS51">
        <f>SUM('Base-P-P'!AS$46:'Base-P-P'!AS51)</f>
        <v>0</v>
      </c>
      <c r="AT51">
        <f>SUM('Base-P-P'!AT$46:'Base-P-P'!AT51)</f>
        <v>0</v>
      </c>
      <c r="AU51">
        <f>SUM('Base-P-P'!AU$46:'Base-P-P'!AU51)</f>
        <v>0</v>
      </c>
      <c r="AV51">
        <f>SUM('Base-P-P'!AV$46:'Base-P-P'!AV51)</f>
        <v>0</v>
      </c>
      <c r="AW51">
        <f>SUM('Base-P-P'!AW$46:'Base-P-P'!AW51)</f>
        <v>0</v>
      </c>
      <c r="AX51">
        <f>SUM('Base-P-P'!AX$46:'Base-P-P'!AX51)</f>
        <v>0</v>
      </c>
      <c r="AY51">
        <f>SUM('Base-P-P'!AY$46:'Base-P-P'!AY51)</f>
        <v>0</v>
      </c>
      <c r="AZ51">
        <f>SUM('Base-P-P'!AZ$46:'Base-P-P'!AZ51)</f>
        <v>0</v>
      </c>
      <c r="BA51">
        <f>SUM('Base-P-P'!BA$46:'Base-P-P'!BA51)</f>
        <v>0</v>
      </c>
      <c r="BB51">
        <f>SUM('Base-P-P'!BB$46:'Base-P-P'!BB51)</f>
        <v>0</v>
      </c>
      <c r="BC51">
        <f>SUM('Base-P-P'!BC$46:'Base-P-P'!BC51)</f>
        <v>0</v>
      </c>
      <c r="BD51">
        <f>SUM('Base-P-P'!BD$46:'Base-P-P'!BD51)</f>
        <v>0</v>
      </c>
      <c r="BE51">
        <f>SUM('Base-P-P'!BE$46:'Base-P-P'!BE51)</f>
        <v>0</v>
      </c>
      <c r="BF51">
        <f>SUM('Base-P-P'!BF$46:'Base-P-P'!BF51)</f>
        <v>0</v>
      </c>
      <c r="BG51">
        <f>SUM('Base-P-P'!BG$46:'Base-P-P'!BG51)</f>
        <v>0</v>
      </c>
      <c r="BH51">
        <f t="shared" si="2"/>
        <v>0</v>
      </c>
    </row>
    <row r="52" spans="7:60" x14ac:dyDescent="0.25">
      <c r="G52">
        <v>2016</v>
      </c>
      <c r="H52">
        <f>SUM('Base-P-P'!H$46:'Base-P-P'!H52)</f>
        <v>0</v>
      </c>
      <c r="I52">
        <f>SUM('Base-P-P'!I$46:'Base-P-P'!I52)</f>
        <v>0</v>
      </c>
      <c r="J52">
        <f>SUM('Base-P-P'!J$46:'Base-P-P'!J52)</f>
        <v>0</v>
      </c>
      <c r="K52">
        <f>SUM('Base-P-P'!K$46:'Base-P-P'!K52)</f>
        <v>0</v>
      </c>
      <c r="L52">
        <f>SUM('Base-P-P'!L$46:'Base-P-P'!L52)</f>
        <v>0</v>
      </c>
      <c r="M52">
        <f>SUM('Base-P-P'!M$46:'Base-P-P'!M52)</f>
        <v>0</v>
      </c>
      <c r="N52">
        <f>SUM('Base-P-P'!N$46:'Base-P-P'!N52)</f>
        <v>0</v>
      </c>
      <c r="O52">
        <f>SUM('Base-P-P'!O$46:'Base-P-P'!O52)</f>
        <v>0</v>
      </c>
      <c r="P52">
        <f>SUM('Base-P-P'!P$46:'Base-P-P'!P52)</f>
        <v>0</v>
      </c>
      <c r="Q52">
        <f>SUM('Base-P-P'!Q$46:'Base-P-P'!Q52)</f>
        <v>0</v>
      </c>
      <c r="R52">
        <f>SUM('Base-P-P'!R$46:'Base-P-P'!R52)</f>
        <v>0</v>
      </c>
      <c r="S52">
        <f>SUM('Base-P-P'!S$46:'Base-P-P'!S52)</f>
        <v>0</v>
      </c>
      <c r="T52">
        <f>SUM('Base-P-P'!T$46:'Base-P-P'!T52)</f>
        <v>0</v>
      </c>
      <c r="U52">
        <f>SUM('Base-P-P'!U$46:'Base-P-P'!U52)</f>
        <v>0</v>
      </c>
      <c r="V52">
        <f>SUM('Base-P-P'!V$46:'Base-P-P'!V52)</f>
        <v>0</v>
      </c>
      <c r="W52">
        <f>SUM('Base-P-P'!W$46:'Base-P-P'!W52)</f>
        <v>0</v>
      </c>
      <c r="X52">
        <f t="shared" si="0"/>
        <v>0</v>
      </c>
      <c r="Y52">
        <f>SUM('Base-P-P'!Y$46:'Base-P-P'!Y52)</f>
        <v>0</v>
      </c>
      <c r="Z52">
        <f>SUM('Base-P-P'!Z$46:'Base-P-P'!Z52)</f>
        <v>0</v>
      </c>
      <c r="AA52">
        <f>SUM('Base-P-P'!AA$46:'Base-P-P'!AA52)</f>
        <v>0</v>
      </c>
      <c r="AB52">
        <f>SUM('Base-P-P'!AB$46:'Base-P-P'!AB52)</f>
        <v>0</v>
      </c>
      <c r="AC52">
        <f>SUM('Base-P-P'!AC$46:'Base-P-P'!AC52)</f>
        <v>0</v>
      </c>
      <c r="AD52">
        <f>SUM('Base-P-P'!AD$46:'Base-P-P'!AD52)</f>
        <v>0</v>
      </c>
      <c r="AE52">
        <f>SUM('Base-P-P'!AE$46:'Base-P-P'!AE52)</f>
        <v>0</v>
      </c>
      <c r="AF52">
        <f>SUM('Base-P-P'!AF$46:'Base-P-P'!AF52)</f>
        <v>0</v>
      </c>
      <c r="AG52">
        <f>SUM('Base-P-P'!AG$46:'Base-P-P'!AG52)</f>
        <v>0</v>
      </c>
      <c r="AH52">
        <f>SUM('Base-P-P'!AH$46:'Base-P-P'!AH52)</f>
        <v>0</v>
      </c>
      <c r="AI52">
        <f>SUM('Base-P-P'!AI$46:'Base-P-P'!AI52)</f>
        <v>0</v>
      </c>
      <c r="AJ52">
        <f>SUM('Base-P-P'!AJ$46:'Base-P-P'!AJ52)</f>
        <v>0</v>
      </c>
      <c r="AK52">
        <f>SUM('Base-P-P'!AK$46:'Base-P-P'!AK52)</f>
        <v>0</v>
      </c>
      <c r="AL52">
        <f>SUM('Base-P-P'!AL$46:'Base-P-P'!AL52)</f>
        <v>0</v>
      </c>
      <c r="AM52">
        <f>SUM('Base-P-P'!AM$46:'Base-P-P'!AM52)</f>
        <v>0</v>
      </c>
      <c r="AN52">
        <f>SUM('Base-P-P'!AN$46:'Base-P-P'!AN52)</f>
        <v>0</v>
      </c>
      <c r="AO52">
        <f>SUM('Base-P-P'!AO$46:'Base-P-P'!AO52)</f>
        <v>0</v>
      </c>
      <c r="AP52">
        <f t="shared" si="1"/>
        <v>0</v>
      </c>
      <c r="AQ52">
        <f>SUM('Base-P-P'!AQ$46:'Base-P-P'!AQ52)</f>
        <v>0</v>
      </c>
      <c r="AR52">
        <f>SUM('Base-P-P'!AR$46:'Base-P-P'!AR52)</f>
        <v>0</v>
      </c>
      <c r="AS52">
        <f>SUM('Base-P-P'!AS$46:'Base-P-P'!AS52)</f>
        <v>0</v>
      </c>
      <c r="AT52">
        <f>SUM('Base-P-P'!AT$46:'Base-P-P'!AT52)</f>
        <v>0</v>
      </c>
      <c r="AU52">
        <f>SUM('Base-P-P'!AU$46:'Base-P-P'!AU52)</f>
        <v>0</v>
      </c>
      <c r="AV52">
        <f>SUM('Base-P-P'!AV$46:'Base-P-P'!AV52)</f>
        <v>0</v>
      </c>
      <c r="AW52">
        <f>SUM('Base-P-P'!AW$46:'Base-P-P'!AW52)</f>
        <v>0</v>
      </c>
      <c r="AX52">
        <f>SUM('Base-P-P'!AX$46:'Base-P-P'!AX52)</f>
        <v>0</v>
      </c>
      <c r="AY52">
        <f>SUM('Base-P-P'!AY$46:'Base-P-P'!AY52)</f>
        <v>0</v>
      </c>
      <c r="AZ52">
        <f>SUM('Base-P-P'!AZ$46:'Base-P-P'!AZ52)</f>
        <v>0</v>
      </c>
      <c r="BA52">
        <f>SUM('Base-P-P'!BA$46:'Base-P-P'!BA52)</f>
        <v>0</v>
      </c>
      <c r="BB52">
        <f>SUM('Base-P-P'!BB$46:'Base-P-P'!BB52)</f>
        <v>0</v>
      </c>
      <c r="BC52">
        <f>SUM('Base-P-P'!BC$46:'Base-P-P'!BC52)</f>
        <v>0</v>
      </c>
      <c r="BD52">
        <f>SUM('Base-P-P'!BD$46:'Base-P-P'!BD52)</f>
        <v>0</v>
      </c>
      <c r="BE52">
        <f>SUM('Base-P-P'!BE$46:'Base-P-P'!BE52)</f>
        <v>0</v>
      </c>
      <c r="BF52">
        <f>SUM('Base-P-P'!BF$46:'Base-P-P'!BF52)</f>
        <v>0</v>
      </c>
      <c r="BG52">
        <f>SUM('Base-P-P'!BG$46:'Base-P-P'!BG52)</f>
        <v>0</v>
      </c>
      <c r="BH52">
        <f t="shared" si="2"/>
        <v>0</v>
      </c>
    </row>
    <row r="53" spans="7:60" x14ac:dyDescent="0.25">
      <c r="G53">
        <v>2017</v>
      </c>
      <c r="H53">
        <f>SUM('Base-P-P'!H$46:'Base-P-P'!H53)</f>
        <v>0</v>
      </c>
      <c r="I53">
        <f>SUM('Base-P-P'!I$46:'Base-P-P'!I53)</f>
        <v>0</v>
      </c>
      <c r="J53">
        <f>SUM('Base-P-P'!J$46:'Base-P-P'!J53)</f>
        <v>0</v>
      </c>
      <c r="K53">
        <f>SUM('Base-P-P'!K$46:'Base-P-P'!K53)</f>
        <v>0</v>
      </c>
      <c r="L53">
        <f>SUM('Base-P-P'!L$46:'Base-P-P'!L53)</f>
        <v>0</v>
      </c>
      <c r="M53">
        <f>SUM('Base-P-P'!M$46:'Base-P-P'!M53)</f>
        <v>0</v>
      </c>
      <c r="N53">
        <f>SUM('Base-P-P'!N$46:'Base-P-P'!N53)</f>
        <v>0</v>
      </c>
      <c r="O53">
        <f>SUM('Base-P-P'!O$46:'Base-P-P'!O53)</f>
        <v>0</v>
      </c>
      <c r="P53">
        <f>SUM('Base-P-P'!P$46:'Base-P-P'!P53)</f>
        <v>0</v>
      </c>
      <c r="Q53">
        <f>SUM('Base-P-P'!Q$46:'Base-P-P'!Q53)</f>
        <v>0</v>
      </c>
      <c r="R53">
        <f>SUM('Base-P-P'!R$46:'Base-P-P'!R53)</f>
        <v>0</v>
      </c>
      <c r="S53">
        <f>SUM('Base-P-P'!S$46:'Base-P-P'!S53)</f>
        <v>0</v>
      </c>
      <c r="T53">
        <f>SUM('Base-P-P'!T$46:'Base-P-P'!T53)</f>
        <v>0</v>
      </c>
      <c r="U53">
        <f>SUM('Base-P-P'!U$46:'Base-P-P'!U53)</f>
        <v>0</v>
      </c>
      <c r="V53">
        <f>SUM('Base-P-P'!V$46:'Base-P-P'!V53)</f>
        <v>0</v>
      </c>
      <c r="W53">
        <f>SUM('Base-P-P'!W$46:'Base-P-P'!W53)</f>
        <v>0</v>
      </c>
      <c r="X53">
        <f t="shared" si="0"/>
        <v>0</v>
      </c>
      <c r="Y53">
        <f>SUM('Base-P-P'!Y$46:'Base-P-P'!Y53)</f>
        <v>0</v>
      </c>
      <c r="Z53">
        <f>SUM('Base-P-P'!Z$46:'Base-P-P'!Z53)</f>
        <v>0</v>
      </c>
      <c r="AA53">
        <f>SUM('Base-P-P'!AA$46:'Base-P-P'!AA53)</f>
        <v>0</v>
      </c>
      <c r="AB53">
        <f>SUM('Base-P-P'!AB$46:'Base-P-P'!AB53)</f>
        <v>0</v>
      </c>
      <c r="AC53">
        <f>SUM('Base-P-P'!AC$46:'Base-P-P'!AC53)</f>
        <v>0</v>
      </c>
      <c r="AD53">
        <f>SUM('Base-P-P'!AD$46:'Base-P-P'!AD53)</f>
        <v>0</v>
      </c>
      <c r="AE53">
        <f>SUM('Base-P-P'!AE$46:'Base-P-P'!AE53)</f>
        <v>0</v>
      </c>
      <c r="AF53">
        <f>SUM('Base-P-P'!AF$46:'Base-P-P'!AF53)</f>
        <v>0</v>
      </c>
      <c r="AG53">
        <f>SUM('Base-P-P'!AG$46:'Base-P-P'!AG53)</f>
        <v>0</v>
      </c>
      <c r="AH53">
        <f>SUM('Base-P-P'!AH$46:'Base-P-P'!AH53)</f>
        <v>0</v>
      </c>
      <c r="AI53">
        <f>SUM('Base-P-P'!AI$46:'Base-P-P'!AI53)</f>
        <v>0</v>
      </c>
      <c r="AJ53">
        <f>SUM('Base-P-P'!AJ$46:'Base-P-P'!AJ53)</f>
        <v>0</v>
      </c>
      <c r="AK53">
        <f>SUM('Base-P-P'!AK$46:'Base-P-P'!AK53)</f>
        <v>0</v>
      </c>
      <c r="AL53">
        <f>SUM('Base-P-P'!AL$46:'Base-P-P'!AL53)</f>
        <v>0</v>
      </c>
      <c r="AM53">
        <f>SUM('Base-P-P'!AM$46:'Base-P-P'!AM53)</f>
        <v>0</v>
      </c>
      <c r="AN53">
        <f>SUM('Base-P-P'!AN$46:'Base-P-P'!AN53)</f>
        <v>0</v>
      </c>
      <c r="AO53">
        <f>SUM('Base-P-P'!AO$46:'Base-P-P'!AO53)</f>
        <v>0</v>
      </c>
      <c r="AP53">
        <f t="shared" si="1"/>
        <v>0</v>
      </c>
      <c r="AQ53">
        <f>SUM('Base-P-P'!AQ$46:'Base-P-P'!AQ53)</f>
        <v>0</v>
      </c>
      <c r="AR53">
        <f>SUM('Base-P-P'!AR$46:'Base-P-P'!AR53)</f>
        <v>0</v>
      </c>
      <c r="AS53">
        <f>SUM('Base-P-P'!AS$46:'Base-P-P'!AS53)</f>
        <v>0</v>
      </c>
      <c r="AT53">
        <f>SUM('Base-P-P'!AT$46:'Base-P-P'!AT53)</f>
        <v>0</v>
      </c>
      <c r="AU53">
        <f>SUM('Base-P-P'!AU$46:'Base-P-P'!AU53)</f>
        <v>0</v>
      </c>
      <c r="AV53">
        <f>SUM('Base-P-P'!AV$46:'Base-P-P'!AV53)</f>
        <v>0</v>
      </c>
      <c r="AW53">
        <f>SUM('Base-P-P'!AW$46:'Base-P-P'!AW53)</f>
        <v>0</v>
      </c>
      <c r="AX53">
        <f>SUM('Base-P-P'!AX$46:'Base-P-P'!AX53)</f>
        <v>0</v>
      </c>
      <c r="AY53">
        <f>SUM('Base-P-P'!AY$46:'Base-P-P'!AY53)</f>
        <v>0</v>
      </c>
      <c r="AZ53">
        <f>SUM('Base-P-P'!AZ$46:'Base-P-P'!AZ53)</f>
        <v>0</v>
      </c>
      <c r="BA53">
        <f>SUM('Base-P-P'!BA$46:'Base-P-P'!BA53)</f>
        <v>0</v>
      </c>
      <c r="BB53">
        <f>SUM('Base-P-P'!BB$46:'Base-P-P'!BB53)</f>
        <v>0</v>
      </c>
      <c r="BC53">
        <f>SUM('Base-P-P'!BC$46:'Base-P-P'!BC53)</f>
        <v>0</v>
      </c>
      <c r="BD53">
        <f>SUM('Base-P-P'!BD$46:'Base-P-P'!BD53)</f>
        <v>0</v>
      </c>
      <c r="BE53">
        <f>SUM('Base-P-P'!BE$46:'Base-P-P'!BE53)</f>
        <v>0</v>
      </c>
      <c r="BF53">
        <f>SUM('Base-P-P'!BF$46:'Base-P-P'!BF53)</f>
        <v>0</v>
      </c>
      <c r="BG53">
        <f>SUM('Base-P-P'!BG$46:'Base-P-P'!BG53)</f>
        <v>0</v>
      </c>
      <c r="BH53">
        <f t="shared" si="2"/>
        <v>0</v>
      </c>
    </row>
    <row r="54" spans="7:60" x14ac:dyDescent="0.25">
      <c r="G54">
        <v>2018</v>
      </c>
      <c r="H54">
        <f>SUM('Base-P-P'!H$46:'Base-P-P'!H54)</f>
        <v>0</v>
      </c>
      <c r="I54">
        <f>SUM('Base-P-P'!I$46:'Base-P-P'!I54)</f>
        <v>0</v>
      </c>
      <c r="J54">
        <f>SUM('Base-P-P'!J$46:'Base-P-P'!J54)</f>
        <v>0</v>
      </c>
      <c r="K54">
        <f>SUM('Base-P-P'!K$46:'Base-P-P'!K54)</f>
        <v>0</v>
      </c>
      <c r="L54">
        <f>SUM('Base-P-P'!L$46:'Base-P-P'!L54)</f>
        <v>0</v>
      </c>
      <c r="M54">
        <f>SUM('Base-P-P'!M$46:'Base-P-P'!M54)</f>
        <v>0</v>
      </c>
      <c r="N54">
        <f>SUM('Base-P-P'!N$46:'Base-P-P'!N54)</f>
        <v>0</v>
      </c>
      <c r="O54">
        <f>SUM('Base-P-P'!O$46:'Base-P-P'!O54)</f>
        <v>0</v>
      </c>
      <c r="P54">
        <f>SUM('Base-P-P'!P$46:'Base-P-P'!P54)</f>
        <v>0</v>
      </c>
      <c r="Q54">
        <f>SUM('Base-P-P'!Q$46:'Base-P-P'!Q54)</f>
        <v>0</v>
      </c>
      <c r="R54">
        <f>SUM('Base-P-P'!R$46:'Base-P-P'!R54)</f>
        <v>0</v>
      </c>
      <c r="S54">
        <f>SUM('Base-P-P'!S$46:'Base-P-P'!S54)</f>
        <v>0</v>
      </c>
      <c r="T54">
        <f>SUM('Base-P-P'!T$46:'Base-P-P'!T54)</f>
        <v>0</v>
      </c>
      <c r="U54">
        <f>SUM('Base-P-P'!U$46:'Base-P-P'!U54)</f>
        <v>0</v>
      </c>
      <c r="V54">
        <f>SUM('Base-P-P'!V$46:'Base-P-P'!V54)</f>
        <v>0</v>
      </c>
      <c r="W54">
        <f>SUM('Base-P-P'!W$46:'Base-P-P'!W54)</f>
        <v>0</v>
      </c>
      <c r="X54">
        <f t="shared" si="0"/>
        <v>0</v>
      </c>
      <c r="Y54">
        <f>SUM('Base-P-P'!Y$46:'Base-P-P'!Y54)</f>
        <v>0</v>
      </c>
      <c r="Z54">
        <f>SUM('Base-P-P'!Z$46:'Base-P-P'!Z54)</f>
        <v>0</v>
      </c>
      <c r="AA54">
        <f>SUM('Base-P-P'!AA$46:'Base-P-P'!AA54)</f>
        <v>0</v>
      </c>
      <c r="AB54">
        <f>SUM('Base-P-P'!AB$46:'Base-P-P'!AB54)</f>
        <v>0</v>
      </c>
      <c r="AC54">
        <f>SUM('Base-P-P'!AC$46:'Base-P-P'!AC54)</f>
        <v>0</v>
      </c>
      <c r="AD54">
        <f>SUM('Base-P-P'!AD$46:'Base-P-P'!AD54)</f>
        <v>0</v>
      </c>
      <c r="AE54">
        <f>SUM('Base-P-P'!AE$46:'Base-P-P'!AE54)</f>
        <v>0</v>
      </c>
      <c r="AF54">
        <f>SUM('Base-P-P'!AF$46:'Base-P-P'!AF54)</f>
        <v>0</v>
      </c>
      <c r="AG54">
        <f>SUM('Base-P-P'!AG$46:'Base-P-P'!AG54)</f>
        <v>0</v>
      </c>
      <c r="AH54">
        <f>SUM('Base-P-P'!AH$46:'Base-P-P'!AH54)</f>
        <v>0</v>
      </c>
      <c r="AI54">
        <f>SUM('Base-P-P'!AI$46:'Base-P-P'!AI54)</f>
        <v>0</v>
      </c>
      <c r="AJ54">
        <f>SUM('Base-P-P'!AJ$46:'Base-P-P'!AJ54)</f>
        <v>0</v>
      </c>
      <c r="AK54">
        <f>SUM('Base-P-P'!AK$46:'Base-P-P'!AK54)</f>
        <v>0</v>
      </c>
      <c r="AL54">
        <f>SUM('Base-P-P'!AL$46:'Base-P-P'!AL54)</f>
        <v>0</v>
      </c>
      <c r="AM54">
        <f>SUM('Base-P-P'!AM$46:'Base-P-P'!AM54)</f>
        <v>0</v>
      </c>
      <c r="AN54">
        <f>SUM('Base-P-P'!AN$46:'Base-P-P'!AN54)</f>
        <v>0</v>
      </c>
      <c r="AO54">
        <f>SUM('Base-P-P'!AO$46:'Base-P-P'!AO54)</f>
        <v>0</v>
      </c>
      <c r="AP54">
        <f t="shared" si="1"/>
        <v>0</v>
      </c>
      <c r="AQ54">
        <f>SUM('Base-P-P'!AQ$46:'Base-P-P'!AQ54)</f>
        <v>0</v>
      </c>
      <c r="AR54">
        <f>SUM('Base-P-P'!AR$46:'Base-P-P'!AR54)</f>
        <v>0</v>
      </c>
      <c r="AS54">
        <f>SUM('Base-P-P'!AS$46:'Base-P-P'!AS54)</f>
        <v>0</v>
      </c>
      <c r="AT54">
        <f>SUM('Base-P-P'!AT$46:'Base-P-P'!AT54)</f>
        <v>0</v>
      </c>
      <c r="AU54">
        <f>SUM('Base-P-P'!AU$46:'Base-P-P'!AU54)</f>
        <v>0</v>
      </c>
      <c r="AV54">
        <f>SUM('Base-P-P'!AV$46:'Base-P-P'!AV54)</f>
        <v>0</v>
      </c>
      <c r="AW54">
        <f>SUM('Base-P-P'!AW$46:'Base-P-P'!AW54)</f>
        <v>0</v>
      </c>
      <c r="AX54">
        <f>SUM('Base-P-P'!AX$46:'Base-P-P'!AX54)</f>
        <v>0</v>
      </c>
      <c r="AY54">
        <f>SUM('Base-P-P'!AY$46:'Base-P-P'!AY54)</f>
        <v>0</v>
      </c>
      <c r="AZ54">
        <f>SUM('Base-P-P'!AZ$46:'Base-P-P'!AZ54)</f>
        <v>0</v>
      </c>
      <c r="BA54">
        <f>SUM('Base-P-P'!BA$46:'Base-P-P'!BA54)</f>
        <v>0</v>
      </c>
      <c r="BB54">
        <f>SUM('Base-P-P'!BB$46:'Base-P-P'!BB54)</f>
        <v>0</v>
      </c>
      <c r="BC54">
        <f>SUM('Base-P-P'!BC$46:'Base-P-P'!BC54)</f>
        <v>0</v>
      </c>
      <c r="BD54">
        <f>SUM('Base-P-P'!BD$46:'Base-P-P'!BD54)</f>
        <v>0</v>
      </c>
      <c r="BE54">
        <f>SUM('Base-P-P'!BE$46:'Base-P-P'!BE54)</f>
        <v>0</v>
      </c>
      <c r="BF54">
        <f>SUM('Base-P-P'!BF$46:'Base-P-P'!BF54)</f>
        <v>0</v>
      </c>
      <c r="BG54">
        <f>SUM('Base-P-P'!BG$46:'Base-P-P'!BG54)</f>
        <v>0</v>
      </c>
      <c r="BH54">
        <f t="shared" si="2"/>
        <v>0</v>
      </c>
    </row>
    <row r="55" spans="7:60" x14ac:dyDescent="0.25">
      <c r="G55">
        <v>2019</v>
      </c>
      <c r="H55">
        <f>SUM('Base-P-P'!H$46:'Base-P-P'!H55)</f>
        <v>0</v>
      </c>
      <c r="I55">
        <f>SUM('Base-P-P'!I$46:'Base-P-P'!I55)</f>
        <v>0</v>
      </c>
      <c r="J55">
        <f>SUM('Base-P-P'!J$46:'Base-P-P'!J55)</f>
        <v>0</v>
      </c>
      <c r="K55">
        <f>SUM('Base-P-P'!K$46:'Base-P-P'!K55)</f>
        <v>0</v>
      </c>
      <c r="L55">
        <f>SUM('Base-P-P'!L$46:'Base-P-P'!L55)</f>
        <v>0</v>
      </c>
      <c r="M55">
        <f>SUM('Base-P-P'!M$46:'Base-P-P'!M55)</f>
        <v>0</v>
      </c>
      <c r="N55">
        <f>SUM('Base-P-P'!N$46:'Base-P-P'!N55)</f>
        <v>0</v>
      </c>
      <c r="O55">
        <f>SUM('Base-P-P'!O$46:'Base-P-P'!O55)</f>
        <v>0</v>
      </c>
      <c r="P55">
        <f>SUM('Base-P-P'!P$46:'Base-P-P'!P55)</f>
        <v>0</v>
      </c>
      <c r="Q55">
        <f>SUM('Base-P-P'!Q$46:'Base-P-P'!Q55)</f>
        <v>0</v>
      </c>
      <c r="R55">
        <f>SUM('Base-P-P'!R$46:'Base-P-P'!R55)</f>
        <v>0</v>
      </c>
      <c r="S55">
        <f>SUM('Base-P-P'!S$46:'Base-P-P'!S55)</f>
        <v>0</v>
      </c>
      <c r="T55">
        <f>SUM('Base-P-P'!T$46:'Base-P-P'!T55)</f>
        <v>0</v>
      </c>
      <c r="U55">
        <f>SUM('Base-P-P'!U$46:'Base-P-P'!U55)</f>
        <v>0</v>
      </c>
      <c r="V55">
        <f>SUM('Base-P-P'!V$46:'Base-P-P'!V55)</f>
        <v>0</v>
      </c>
      <c r="W55">
        <f>SUM('Base-P-P'!W$46:'Base-P-P'!W55)</f>
        <v>0</v>
      </c>
      <c r="X55">
        <f t="shared" si="0"/>
        <v>0</v>
      </c>
      <c r="Y55">
        <f>SUM('Base-P-P'!Y$46:'Base-P-P'!Y55)</f>
        <v>0</v>
      </c>
      <c r="Z55">
        <f>SUM('Base-P-P'!Z$46:'Base-P-P'!Z55)</f>
        <v>0</v>
      </c>
      <c r="AA55">
        <f>SUM('Base-P-P'!AA$46:'Base-P-P'!AA55)</f>
        <v>0</v>
      </c>
      <c r="AB55">
        <f>SUM('Base-P-P'!AB$46:'Base-P-P'!AB55)</f>
        <v>0</v>
      </c>
      <c r="AC55">
        <f>SUM('Base-P-P'!AC$46:'Base-P-P'!AC55)</f>
        <v>0</v>
      </c>
      <c r="AD55">
        <f>SUM('Base-P-P'!AD$46:'Base-P-P'!AD55)</f>
        <v>0</v>
      </c>
      <c r="AE55">
        <f>SUM('Base-P-P'!AE$46:'Base-P-P'!AE55)</f>
        <v>0</v>
      </c>
      <c r="AF55">
        <f>SUM('Base-P-P'!AF$46:'Base-P-P'!AF55)</f>
        <v>0</v>
      </c>
      <c r="AG55">
        <f>SUM('Base-P-P'!AG$46:'Base-P-P'!AG55)</f>
        <v>0</v>
      </c>
      <c r="AH55">
        <f>SUM('Base-P-P'!AH$46:'Base-P-P'!AH55)</f>
        <v>0</v>
      </c>
      <c r="AI55">
        <f>SUM('Base-P-P'!AI$46:'Base-P-P'!AI55)</f>
        <v>0</v>
      </c>
      <c r="AJ55">
        <f>SUM('Base-P-P'!AJ$46:'Base-P-P'!AJ55)</f>
        <v>0</v>
      </c>
      <c r="AK55">
        <f>SUM('Base-P-P'!AK$46:'Base-P-P'!AK55)</f>
        <v>0</v>
      </c>
      <c r="AL55">
        <f>SUM('Base-P-P'!AL$46:'Base-P-P'!AL55)</f>
        <v>0</v>
      </c>
      <c r="AM55">
        <f>SUM('Base-P-P'!AM$46:'Base-P-P'!AM55)</f>
        <v>0</v>
      </c>
      <c r="AN55">
        <f>SUM('Base-P-P'!AN$46:'Base-P-P'!AN55)</f>
        <v>0</v>
      </c>
      <c r="AO55">
        <f>SUM('Base-P-P'!AO$46:'Base-P-P'!AO55)</f>
        <v>0</v>
      </c>
      <c r="AP55">
        <f t="shared" si="1"/>
        <v>0</v>
      </c>
      <c r="AQ55">
        <f>SUM('Base-P-P'!AQ$46:'Base-P-P'!AQ55)</f>
        <v>0</v>
      </c>
      <c r="AR55">
        <f>SUM('Base-P-P'!AR$46:'Base-P-P'!AR55)</f>
        <v>0</v>
      </c>
      <c r="AS55">
        <f>SUM('Base-P-P'!AS$46:'Base-P-P'!AS55)</f>
        <v>0</v>
      </c>
      <c r="AT55">
        <f>SUM('Base-P-P'!AT$46:'Base-P-P'!AT55)</f>
        <v>0</v>
      </c>
      <c r="AU55">
        <f>SUM('Base-P-P'!AU$46:'Base-P-P'!AU55)</f>
        <v>0</v>
      </c>
      <c r="AV55">
        <f>SUM('Base-P-P'!AV$46:'Base-P-P'!AV55)</f>
        <v>0</v>
      </c>
      <c r="AW55">
        <f>SUM('Base-P-P'!AW$46:'Base-P-P'!AW55)</f>
        <v>0</v>
      </c>
      <c r="AX55">
        <f>SUM('Base-P-P'!AX$46:'Base-P-P'!AX55)</f>
        <v>0</v>
      </c>
      <c r="AY55">
        <f>SUM('Base-P-P'!AY$46:'Base-P-P'!AY55)</f>
        <v>0</v>
      </c>
      <c r="AZ55">
        <f>SUM('Base-P-P'!AZ$46:'Base-P-P'!AZ55)</f>
        <v>0</v>
      </c>
      <c r="BA55">
        <f>SUM('Base-P-P'!BA$46:'Base-P-P'!BA55)</f>
        <v>0</v>
      </c>
      <c r="BB55">
        <f>SUM('Base-P-P'!BB$46:'Base-P-P'!BB55)</f>
        <v>0</v>
      </c>
      <c r="BC55">
        <f>SUM('Base-P-P'!BC$46:'Base-P-P'!BC55)</f>
        <v>0</v>
      </c>
      <c r="BD55">
        <f>SUM('Base-P-P'!BD$46:'Base-P-P'!BD55)</f>
        <v>0</v>
      </c>
      <c r="BE55">
        <f>SUM('Base-P-P'!BE$46:'Base-P-P'!BE55)</f>
        <v>0</v>
      </c>
      <c r="BF55">
        <f>SUM('Base-P-P'!BF$46:'Base-P-P'!BF55)</f>
        <v>0</v>
      </c>
      <c r="BG55">
        <f>SUM('Base-P-P'!BG$46:'Base-P-P'!BG55)</f>
        <v>0</v>
      </c>
      <c r="BH55">
        <f t="shared" si="2"/>
        <v>0</v>
      </c>
    </row>
    <row r="56" spans="7:60" x14ac:dyDescent="0.25">
      <c r="G56">
        <v>2020</v>
      </c>
      <c r="H56">
        <f>SUM('Base-P-P'!H$46:'Base-P-P'!H56)</f>
        <v>0</v>
      </c>
      <c r="I56">
        <f>SUM('Base-P-P'!I$46:'Base-P-P'!I56)</f>
        <v>0</v>
      </c>
      <c r="J56">
        <f>SUM('Base-P-P'!J$46:'Base-P-P'!J56)</f>
        <v>0</v>
      </c>
      <c r="K56">
        <f>SUM('Base-P-P'!K$46:'Base-P-P'!K56)</f>
        <v>0</v>
      </c>
      <c r="L56">
        <f>SUM('Base-P-P'!L$46:'Base-P-P'!L56)</f>
        <v>0</v>
      </c>
      <c r="M56">
        <f>SUM('Base-P-P'!M$46:'Base-P-P'!M56)</f>
        <v>0</v>
      </c>
      <c r="N56">
        <f>SUM('Base-P-P'!N$46:'Base-P-P'!N56)</f>
        <v>0</v>
      </c>
      <c r="O56">
        <f>SUM('Base-P-P'!O$46:'Base-P-P'!O56)</f>
        <v>0</v>
      </c>
      <c r="P56">
        <f>SUM('Base-P-P'!P$46:'Base-P-P'!P56)</f>
        <v>0</v>
      </c>
      <c r="Q56">
        <f>SUM('Base-P-P'!Q$46:'Base-P-P'!Q56)</f>
        <v>0</v>
      </c>
      <c r="R56">
        <f>SUM('Base-P-P'!R$46:'Base-P-P'!R56)</f>
        <v>0</v>
      </c>
      <c r="S56">
        <f>SUM('Base-P-P'!S$46:'Base-P-P'!S56)</f>
        <v>0</v>
      </c>
      <c r="T56">
        <f>SUM('Base-P-P'!T$46:'Base-P-P'!T56)</f>
        <v>0</v>
      </c>
      <c r="U56">
        <f>SUM('Base-P-P'!U$46:'Base-P-P'!U56)</f>
        <v>0</v>
      </c>
      <c r="V56">
        <f>SUM('Base-P-P'!V$46:'Base-P-P'!V56)</f>
        <v>0</v>
      </c>
      <c r="W56">
        <f>SUM('Base-P-P'!W$46:'Base-P-P'!W56)</f>
        <v>0</v>
      </c>
      <c r="X56">
        <f t="shared" si="0"/>
        <v>0</v>
      </c>
      <c r="Y56">
        <f>SUM('Base-P-P'!Y$46:'Base-P-P'!Y56)</f>
        <v>0</v>
      </c>
      <c r="Z56">
        <f>SUM('Base-P-P'!Z$46:'Base-P-P'!Z56)</f>
        <v>0</v>
      </c>
      <c r="AA56">
        <f>SUM('Base-P-P'!AA$46:'Base-P-P'!AA56)</f>
        <v>0</v>
      </c>
      <c r="AB56">
        <f>SUM('Base-P-P'!AB$46:'Base-P-P'!AB56)</f>
        <v>0</v>
      </c>
      <c r="AC56">
        <f>SUM('Base-P-P'!AC$46:'Base-P-P'!AC56)</f>
        <v>0</v>
      </c>
      <c r="AD56">
        <f>SUM('Base-P-P'!AD$46:'Base-P-P'!AD56)</f>
        <v>0</v>
      </c>
      <c r="AE56">
        <f>SUM('Base-P-P'!AE$46:'Base-P-P'!AE56)</f>
        <v>0</v>
      </c>
      <c r="AF56">
        <f>SUM('Base-P-P'!AF$46:'Base-P-P'!AF56)</f>
        <v>0</v>
      </c>
      <c r="AG56">
        <f>SUM('Base-P-P'!AG$46:'Base-P-P'!AG56)</f>
        <v>0</v>
      </c>
      <c r="AH56">
        <f>SUM('Base-P-P'!AH$46:'Base-P-P'!AH56)</f>
        <v>0</v>
      </c>
      <c r="AI56">
        <f>SUM('Base-P-P'!AI$46:'Base-P-P'!AI56)</f>
        <v>0</v>
      </c>
      <c r="AJ56">
        <f>SUM('Base-P-P'!AJ$46:'Base-P-P'!AJ56)</f>
        <v>0</v>
      </c>
      <c r="AK56">
        <f>SUM('Base-P-P'!AK$46:'Base-P-P'!AK56)</f>
        <v>0</v>
      </c>
      <c r="AL56">
        <f>SUM('Base-P-P'!AL$46:'Base-P-P'!AL56)</f>
        <v>0</v>
      </c>
      <c r="AM56">
        <f>SUM('Base-P-P'!AM$46:'Base-P-P'!AM56)</f>
        <v>0</v>
      </c>
      <c r="AN56">
        <f>SUM('Base-P-P'!AN$46:'Base-P-P'!AN56)</f>
        <v>0</v>
      </c>
      <c r="AO56">
        <f>SUM('Base-P-P'!AO$46:'Base-P-P'!AO56)</f>
        <v>0</v>
      </c>
      <c r="AP56">
        <f t="shared" si="1"/>
        <v>0</v>
      </c>
      <c r="AQ56">
        <f>SUM('Base-P-P'!AQ$46:'Base-P-P'!AQ56)</f>
        <v>0</v>
      </c>
      <c r="AR56">
        <f>SUM('Base-P-P'!AR$46:'Base-P-P'!AR56)</f>
        <v>0</v>
      </c>
      <c r="AS56">
        <f>SUM('Base-P-P'!AS$46:'Base-P-P'!AS56)</f>
        <v>0</v>
      </c>
      <c r="AT56">
        <f>SUM('Base-P-P'!AT$46:'Base-P-P'!AT56)</f>
        <v>0</v>
      </c>
      <c r="AU56">
        <f>SUM('Base-P-P'!AU$46:'Base-P-P'!AU56)</f>
        <v>0</v>
      </c>
      <c r="AV56">
        <f>SUM('Base-P-P'!AV$46:'Base-P-P'!AV56)</f>
        <v>0</v>
      </c>
      <c r="AW56">
        <f>SUM('Base-P-P'!AW$46:'Base-P-P'!AW56)</f>
        <v>0</v>
      </c>
      <c r="AX56">
        <f>SUM('Base-P-P'!AX$46:'Base-P-P'!AX56)</f>
        <v>0</v>
      </c>
      <c r="AY56">
        <f>SUM('Base-P-P'!AY$46:'Base-P-P'!AY56)</f>
        <v>0</v>
      </c>
      <c r="AZ56">
        <f>SUM('Base-P-P'!AZ$46:'Base-P-P'!AZ56)</f>
        <v>0</v>
      </c>
      <c r="BA56">
        <f>SUM('Base-P-P'!BA$46:'Base-P-P'!BA56)</f>
        <v>0</v>
      </c>
      <c r="BB56">
        <f>SUM('Base-P-P'!BB$46:'Base-P-P'!BB56)</f>
        <v>0</v>
      </c>
      <c r="BC56">
        <f>SUM('Base-P-P'!BC$46:'Base-P-P'!BC56)</f>
        <v>0</v>
      </c>
      <c r="BD56">
        <f>SUM('Base-P-P'!BD$46:'Base-P-P'!BD56)</f>
        <v>0</v>
      </c>
      <c r="BE56">
        <f>SUM('Base-P-P'!BE$46:'Base-P-P'!BE56)</f>
        <v>0</v>
      </c>
      <c r="BF56">
        <f>SUM('Base-P-P'!BF$46:'Base-P-P'!BF56)</f>
        <v>0</v>
      </c>
      <c r="BG56">
        <f>SUM('Base-P-P'!BG$46:'Base-P-P'!BG56)</f>
        <v>0</v>
      </c>
      <c r="BH56">
        <f t="shared" si="2"/>
        <v>0</v>
      </c>
    </row>
    <row r="57" spans="7:60" x14ac:dyDescent="0.25">
      <c r="G57">
        <v>2021</v>
      </c>
      <c r="H57">
        <f>SUM('Base-P-P'!H$46:'Base-P-P'!H57)</f>
        <v>0</v>
      </c>
      <c r="I57">
        <f>SUM('Base-P-P'!I$46:'Base-P-P'!I57)</f>
        <v>0</v>
      </c>
      <c r="J57">
        <f>SUM('Base-P-P'!J$46:'Base-P-P'!J57)</f>
        <v>0</v>
      </c>
      <c r="K57">
        <f>SUM('Base-P-P'!K$46:'Base-P-P'!K57)</f>
        <v>0</v>
      </c>
      <c r="L57">
        <f>SUM('Base-P-P'!L$46:'Base-P-P'!L57)</f>
        <v>0</v>
      </c>
      <c r="M57">
        <f>SUM('Base-P-P'!M$46:'Base-P-P'!M57)</f>
        <v>0</v>
      </c>
      <c r="N57">
        <f>SUM('Base-P-P'!N$46:'Base-P-P'!N57)</f>
        <v>0</v>
      </c>
      <c r="O57">
        <f>SUM('Base-P-P'!O$46:'Base-P-P'!O57)</f>
        <v>0</v>
      </c>
      <c r="P57">
        <f>SUM('Base-P-P'!P$46:'Base-P-P'!P57)</f>
        <v>0</v>
      </c>
      <c r="Q57">
        <f>SUM('Base-P-P'!Q$46:'Base-P-P'!Q57)</f>
        <v>0</v>
      </c>
      <c r="R57">
        <f>SUM('Base-P-P'!R$46:'Base-P-P'!R57)</f>
        <v>0</v>
      </c>
      <c r="S57">
        <f>SUM('Base-P-P'!S$46:'Base-P-P'!S57)</f>
        <v>0</v>
      </c>
      <c r="T57">
        <f>SUM('Base-P-P'!T$46:'Base-P-P'!T57)</f>
        <v>0</v>
      </c>
      <c r="U57">
        <f>SUM('Base-P-P'!U$46:'Base-P-P'!U57)</f>
        <v>0</v>
      </c>
      <c r="V57">
        <f>SUM('Base-P-P'!V$46:'Base-P-P'!V57)</f>
        <v>0</v>
      </c>
      <c r="W57">
        <f>SUM('Base-P-P'!W$46:'Base-P-P'!W57)</f>
        <v>0</v>
      </c>
      <c r="X57">
        <f t="shared" si="0"/>
        <v>0</v>
      </c>
      <c r="Y57">
        <f>SUM('Base-P-P'!Y$46:'Base-P-P'!Y57)</f>
        <v>0</v>
      </c>
      <c r="Z57">
        <f>SUM('Base-P-P'!Z$46:'Base-P-P'!Z57)</f>
        <v>0</v>
      </c>
      <c r="AA57">
        <f>SUM('Base-P-P'!AA$46:'Base-P-P'!AA57)</f>
        <v>0</v>
      </c>
      <c r="AB57">
        <f>SUM('Base-P-P'!AB$46:'Base-P-P'!AB57)</f>
        <v>0</v>
      </c>
      <c r="AC57">
        <f>SUM('Base-P-P'!AC$46:'Base-P-P'!AC57)</f>
        <v>0</v>
      </c>
      <c r="AD57">
        <f>SUM('Base-P-P'!AD$46:'Base-P-P'!AD57)</f>
        <v>0</v>
      </c>
      <c r="AE57">
        <f>SUM('Base-P-P'!AE$46:'Base-P-P'!AE57)</f>
        <v>0</v>
      </c>
      <c r="AF57">
        <f>SUM('Base-P-P'!AF$46:'Base-P-P'!AF57)</f>
        <v>0</v>
      </c>
      <c r="AG57">
        <f>SUM('Base-P-P'!AG$46:'Base-P-P'!AG57)</f>
        <v>0</v>
      </c>
      <c r="AH57">
        <f>SUM('Base-P-P'!AH$46:'Base-P-P'!AH57)</f>
        <v>0</v>
      </c>
      <c r="AI57">
        <f>SUM('Base-P-P'!AI$46:'Base-P-P'!AI57)</f>
        <v>0</v>
      </c>
      <c r="AJ57">
        <f>SUM('Base-P-P'!AJ$46:'Base-P-P'!AJ57)</f>
        <v>0</v>
      </c>
      <c r="AK57">
        <f>SUM('Base-P-P'!AK$46:'Base-P-P'!AK57)</f>
        <v>0</v>
      </c>
      <c r="AL57">
        <f>SUM('Base-P-P'!AL$46:'Base-P-P'!AL57)</f>
        <v>0</v>
      </c>
      <c r="AM57">
        <f>SUM('Base-P-P'!AM$46:'Base-P-P'!AM57)</f>
        <v>0</v>
      </c>
      <c r="AN57">
        <f>SUM('Base-P-P'!AN$46:'Base-P-P'!AN57)</f>
        <v>0</v>
      </c>
      <c r="AO57">
        <f>SUM('Base-P-P'!AO$46:'Base-P-P'!AO57)</f>
        <v>0</v>
      </c>
      <c r="AP57">
        <f t="shared" si="1"/>
        <v>0</v>
      </c>
      <c r="AQ57">
        <f>SUM('Base-P-P'!AQ$46:'Base-P-P'!AQ57)</f>
        <v>0</v>
      </c>
      <c r="AR57">
        <f>SUM('Base-P-P'!AR$46:'Base-P-P'!AR57)</f>
        <v>0</v>
      </c>
      <c r="AS57">
        <f>SUM('Base-P-P'!AS$46:'Base-P-P'!AS57)</f>
        <v>0</v>
      </c>
      <c r="AT57">
        <f>SUM('Base-P-P'!AT$46:'Base-P-P'!AT57)</f>
        <v>0</v>
      </c>
      <c r="AU57">
        <f>SUM('Base-P-P'!AU$46:'Base-P-P'!AU57)</f>
        <v>0</v>
      </c>
      <c r="AV57">
        <f>SUM('Base-P-P'!AV$46:'Base-P-P'!AV57)</f>
        <v>0</v>
      </c>
      <c r="AW57">
        <f>SUM('Base-P-P'!AW$46:'Base-P-P'!AW57)</f>
        <v>0</v>
      </c>
      <c r="AX57">
        <f>SUM('Base-P-P'!AX$46:'Base-P-P'!AX57)</f>
        <v>0</v>
      </c>
      <c r="AY57">
        <f>SUM('Base-P-P'!AY$46:'Base-P-P'!AY57)</f>
        <v>0</v>
      </c>
      <c r="AZ57">
        <f>SUM('Base-P-P'!AZ$46:'Base-P-P'!AZ57)</f>
        <v>0</v>
      </c>
      <c r="BA57">
        <f>SUM('Base-P-P'!BA$46:'Base-P-P'!BA57)</f>
        <v>0</v>
      </c>
      <c r="BB57">
        <f>SUM('Base-P-P'!BB$46:'Base-P-P'!BB57)</f>
        <v>0</v>
      </c>
      <c r="BC57">
        <f>SUM('Base-P-P'!BC$46:'Base-P-P'!BC57)</f>
        <v>0</v>
      </c>
      <c r="BD57">
        <f>SUM('Base-P-P'!BD$46:'Base-P-P'!BD57)</f>
        <v>0</v>
      </c>
      <c r="BE57">
        <f>SUM('Base-P-P'!BE$46:'Base-P-P'!BE57)</f>
        <v>0</v>
      </c>
      <c r="BF57">
        <f>SUM('Base-P-P'!BF$46:'Base-P-P'!BF57)</f>
        <v>0</v>
      </c>
      <c r="BG57">
        <f>SUM('Base-P-P'!BG$46:'Base-P-P'!BG57)</f>
        <v>0</v>
      </c>
      <c r="BH57">
        <f t="shared" si="2"/>
        <v>0</v>
      </c>
    </row>
    <row r="58" spans="7:60" x14ac:dyDescent="0.25">
      <c r="G58">
        <v>2022</v>
      </c>
      <c r="H58">
        <f>SUM('Base-P-P'!H$46:'Base-P-P'!H58)</f>
        <v>0</v>
      </c>
      <c r="I58">
        <f>SUM('Base-P-P'!I$46:'Base-P-P'!I58)</f>
        <v>0</v>
      </c>
      <c r="J58">
        <f>SUM('Base-P-P'!J$46:'Base-P-P'!J58)</f>
        <v>0</v>
      </c>
      <c r="K58">
        <f>SUM('Base-P-P'!K$46:'Base-P-P'!K58)</f>
        <v>0</v>
      </c>
      <c r="L58">
        <f>SUM('Base-P-P'!L$46:'Base-P-P'!L58)</f>
        <v>0</v>
      </c>
      <c r="M58">
        <f>SUM('Base-P-P'!M$46:'Base-P-P'!M58)</f>
        <v>0</v>
      </c>
      <c r="N58">
        <f>SUM('Base-P-P'!N$46:'Base-P-P'!N58)</f>
        <v>0</v>
      </c>
      <c r="O58">
        <f>SUM('Base-P-P'!O$46:'Base-P-P'!O58)</f>
        <v>0</v>
      </c>
      <c r="P58">
        <f>SUM('Base-P-P'!P$46:'Base-P-P'!P58)</f>
        <v>0</v>
      </c>
      <c r="Q58">
        <f>SUM('Base-P-P'!Q$46:'Base-P-P'!Q58)</f>
        <v>0</v>
      </c>
      <c r="R58">
        <f>SUM('Base-P-P'!R$46:'Base-P-P'!R58)</f>
        <v>0</v>
      </c>
      <c r="S58">
        <f>SUM('Base-P-P'!S$46:'Base-P-P'!S58)</f>
        <v>0</v>
      </c>
      <c r="T58">
        <f>SUM('Base-P-P'!T$46:'Base-P-P'!T58)</f>
        <v>0</v>
      </c>
      <c r="U58">
        <f>SUM('Base-P-P'!U$46:'Base-P-P'!U58)</f>
        <v>0</v>
      </c>
      <c r="V58">
        <f>SUM('Base-P-P'!V$46:'Base-P-P'!V58)</f>
        <v>0</v>
      </c>
      <c r="W58">
        <f>SUM('Base-P-P'!W$46:'Base-P-P'!W58)</f>
        <v>0</v>
      </c>
      <c r="X58">
        <f t="shared" si="0"/>
        <v>0</v>
      </c>
      <c r="Y58">
        <f>SUM('Base-P-P'!Y$46:'Base-P-P'!Y58)</f>
        <v>0</v>
      </c>
      <c r="Z58">
        <f>SUM('Base-P-P'!Z$46:'Base-P-P'!Z58)</f>
        <v>0</v>
      </c>
      <c r="AA58">
        <f>SUM('Base-P-P'!AA$46:'Base-P-P'!AA58)</f>
        <v>0</v>
      </c>
      <c r="AB58">
        <f>SUM('Base-P-P'!AB$46:'Base-P-P'!AB58)</f>
        <v>0</v>
      </c>
      <c r="AC58">
        <f>SUM('Base-P-P'!AC$46:'Base-P-P'!AC58)</f>
        <v>0</v>
      </c>
      <c r="AD58">
        <f>SUM('Base-P-P'!AD$46:'Base-P-P'!AD58)</f>
        <v>0</v>
      </c>
      <c r="AE58">
        <f>SUM('Base-P-P'!AE$46:'Base-P-P'!AE58)</f>
        <v>0</v>
      </c>
      <c r="AF58">
        <f>SUM('Base-P-P'!AF$46:'Base-P-P'!AF58)</f>
        <v>0</v>
      </c>
      <c r="AG58">
        <f>SUM('Base-P-P'!AG$46:'Base-P-P'!AG58)</f>
        <v>0</v>
      </c>
      <c r="AH58">
        <f>SUM('Base-P-P'!AH$46:'Base-P-P'!AH58)</f>
        <v>0</v>
      </c>
      <c r="AI58">
        <f>SUM('Base-P-P'!AI$46:'Base-P-P'!AI58)</f>
        <v>0</v>
      </c>
      <c r="AJ58">
        <f>SUM('Base-P-P'!AJ$46:'Base-P-P'!AJ58)</f>
        <v>0</v>
      </c>
      <c r="AK58">
        <f>SUM('Base-P-P'!AK$46:'Base-P-P'!AK58)</f>
        <v>0</v>
      </c>
      <c r="AL58">
        <f>SUM('Base-P-P'!AL$46:'Base-P-P'!AL58)</f>
        <v>0</v>
      </c>
      <c r="AM58">
        <f>SUM('Base-P-P'!AM$46:'Base-P-P'!AM58)</f>
        <v>0</v>
      </c>
      <c r="AN58">
        <f>SUM('Base-P-P'!AN$46:'Base-P-P'!AN58)</f>
        <v>0</v>
      </c>
      <c r="AO58">
        <f>SUM('Base-P-P'!AO$46:'Base-P-P'!AO58)</f>
        <v>0</v>
      </c>
      <c r="AP58">
        <f t="shared" si="1"/>
        <v>0</v>
      </c>
      <c r="AQ58">
        <f>SUM('Base-P-P'!AQ$46:'Base-P-P'!AQ58)</f>
        <v>0</v>
      </c>
      <c r="AR58">
        <f>SUM('Base-P-P'!AR$46:'Base-P-P'!AR58)</f>
        <v>0</v>
      </c>
      <c r="AS58">
        <f>SUM('Base-P-P'!AS$46:'Base-P-P'!AS58)</f>
        <v>0</v>
      </c>
      <c r="AT58">
        <f>SUM('Base-P-P'!AT$46:'Base-P-P'!AT58)</f>
        <v>0</v>
      </c>
      <c r="AU58">
        <f>SUM('Base-P-P'!AU$46:'Base-P-P'!AU58)</f>
        <v>0</v>
      </c>
      <c r="AV58">
        <f>SUM('Base-P-P'!AV$46:'Base-P-P'!AV58)</f>
        <v>0</v>
      </c>
      <c r="AW58">
        <f>SUM('Base-P-P'!AW$46:'Base-P-P'!AW58)</f>
        <v>0</v>
      </c>
      <c r="AX58">
        <f>SUM('Base-P-P'!AX$46:'Base-P-P'!AX58)</f>
        <v>0</v>
      </c>
      <c r="AY58">
        <f>SUM('Base-P-P'!AY$46:'Base-P-P'!AY58)</f>
        <v>0</v>
      </c>
      <c r="AZ58">
        <f>SUM('Base-P-P'!AZ$46:'Base-P-P'!AZ58)</f>
        <v>0</v>
      </c>
      <c r="BA58">
        <f>SUM('Base-P-P'!BA$46:'Base-P-P'!BA58)</f>
        <v>0</v>
      </c>
      <c r="BB58">
        <f>SUM('Base-P-P'!BB$46:'Base-P-P'!BB58)</f>
        <v>0</v>
      </c>
      <c r="BC58">
        <f>SUM('Base-P-P'!BC$46:'Base-P-P'!BC58)</f>
        <v>0</v>
      </c>
      <c r="BD58">
        <f>SUM('Base-P-P'!BD$46:'Base-P-P'!BD58)</f>
        <v>0</v>
      </c>
      <c r="BE58">
        <f>SUM('Base-P-P'!BE$46:'Base-P-P'!BE58)</f>
        <v>0</v>
      </c>
      <c r="BF58">
        <f>SUM('Base-P-P'!BF$46:'Base-P-P'!BF58)</f>
        <v>0</v>
      </c>
      <c r="BG58">
        <f>SUM('Base-P-P'!BG$46:'Base-P-P'!BG58)</f>
        <v>0</v>
      </c>
      <c r="BH58">
        <f t="shared" si="2"/>
        <v>0</v>
      </c>
    </row>
    <row r="59" spans="7:60" x14ac:dyDescent="0.25">
      <c r="G59">
        <v>2023</v>
      </c>
      <c r="H59">
        <f>SUM('Base-P-P'!H$46:'Base-P-P'!H59)</f>
        <v>0</v>
      </c>
      <c r="I59">
        <f>SUM('Base-P-P'!I$46:'Base-P-P'!I59)</f>
        <v>0</v>
      </c>
      <c r="J59">
        <f>SUM('Base-P-P'!J$46:'Base-P-P'!J59)</f>
        <v>0</v>
      </c>
      <c r="K59">
        <f>SUM('Base-P-P'!K$46:'Base-P-P'!K59)</f>
        <v>0</v>
      </c>
      <c r="L59">
        <f>SUM('Base-P-P'!L$46:'Base-P-P'!L59)</f>
        <v>0</v>
      </c>
      <c r="M59">
        <f>SUM('Base-P-P'!M$46:'Base-P-P'!M59)</f>
        <v>0</v>
      </c>
      <c r="N59">
        <f>SUM('Base-P-P'!N$46:'Base-P-P'!N59)</f>
        <v>0</v>
      </c>
      <c r="O59">
        <f>SUM('Base-P-P'!O$46:'Base-P-P'!O59)</f>
        <v>0</v>
      </c>
      <c r="P59">
        <f>SUM('Base-P-P'!P$46:'Base-P-P'!P59)</f>
        <v>0</v>
      </c>
      <c r="Q59">
        <f>SUM('Base-P-P'!Q$46:'Base-P-P'!Q59)</f>
        <v>0</v>
      </c>
      <c r="R59">
        <f>SUM('Base-P-P'!R$46:'Base-P-P'!R59)</f>
        <v>0</v>
      </c>
      <c r="S59">
        <f>SUM('Base-P-P'!S$46:'Base-P-P'!S59)</f>
        <v>0</v>
      </c>
      <c r="T59">
        <f>SUM('Base-P-P'!T$46:'Base-P-P'!T59)</f>
        <v>0</v>
      </c>
      <c r="U59">
        <f>SUM('Base-P-P'!U$46:'Base-P-P'!U59)</f>
        <v>0</v>
      </c>
      <c r="V59">
        <f>SUM('Base-P-P'!V$46:'Base-P-P'!V59)</f>
        <v>0</v>
      </c>
      <c r="W59">
        <f>SUM('Base-P-P'!W$46:'Base-P-P'!W59)</f>
        <v>0</v>
      </c>
      <c r="X59">
        <f t="shared" si="0"/>
        <v>0</v>
      </c>
      <c r="Y59">
        <f>SUM('Base-P-P'!Y$46:'Base-P-P'!Y59)</f>
        <v>0</v>
      </c>
      <c r="Z59">
        <f>SUM('Base-P-P'!Z$46:'Base-P-P'!Z59)</f>
        <v>0</v>
      </c>
      <c r="AA59">
        <f>SUM('Base-P-P'!AA$46:'Base-P-P'!AA59)</f>
        <v>0</v>
      </c>
      <c r="AB59">
        <f>SUM('Base-P-P'!AB$46:'Base-P-P'!AB59)</f>
        <v>0</v>
      </c>
      <c r="AC59">
        <f>SUM('Base-P-P'!AC$46:'Base-P-P'!AC59)</f>
        <v>0</v>
      </c>
      <c r="AD59">
        <f>SUM('Base-P-P'!AD$46:'Base-P-P'!AD59)</f>
        <v>0</v>
      </c>
      <c r="AE59">
        <f>SUM('Base-P-P'!AE$46:'Base-P-P'!AE59)</f>
        <v>0</v>
      </c>
      <c r="AF59">
        <f>SUM('Base-P-P'!AF$46:'Base-P-P'!AF59)</f>
        <v>0</v>
      </c>
      <c r="AG59">
        <f>SUM('Base-P-P'!AG$46:'Base-P-P'!AG59)</f>
        <v>0</v>
      </c>
      <c r="AH59">
        <f>SUM('Base-P-P'!AH$46:'Base-P-P'!AH59)</f>
        <v>0</v>
      </c>
      <c r="AI59">
        <f>SUM('Base-P-P'!AI$46:'Base-P-P'!AI59)</f>
        <v>0</v>
      </c>
      <c r="AJ59">
        <f>SUM('Base-P-P'!AJ$46:'Base-P-P'!AJ59)</f>
        <v>0</v>
      </c>
      <c r="AK59">
        <f>SUM('Base-P-P'!AK$46:'Base-P-P'!AK59)</f>
        <v>0</v>
      </c>
      <c r="AL59">
        <f>SUM('Base-P-P'!AL$46:'Base-P-P'!AL59)</f>
        <v>0</v>
      </c>
      <c r="AM59">
        <f>SUM('Base-P-P'!AM$46:'Base-P-P'!AM59)</f>
        <v>0</v>
      </c>
      <c r="AN59">
        <f>SUM('Base-P-P'!AN$46:'Base-P-P'!AN59)</f>
        <v>0</v>
      </c>
      <c r="AO59">
        <f>SUM('Base-P-P'!AO$46:'Base-P-P'!AO59)</f>
        <v>0</v>
      </c>
      <c r="AP59">
        <f t="shared" si="1"/>
        <v>0</v>
      </c>
      <c r="AQ59">
        <f>SUM('Base-P-P'!AQ$46:'Base-P-P'!AQ59)</f>
        <v>0</v>
      </c>
      <c r="AR59">
        <f>SUM('Base-P-P'!AR$46:'Base-P-P'!AR59)</f>
        <v>0</v>
      </c>
      <c r="AS59">
        <f>SUM('Base-P-P'!AS$46:'Base-P-P'!AS59)</f>
        <v>0</v>
      </c>
      <c r="AT59">
        <f>SUM('Base-P-P'!AT$46:'Base-P-P'!AT59)</f>
        <v>0</v>
      </c>
      <c r="AU59">
        <f>SUM('Base-P-P'!AU$46:'Base-P-P'!AU59)</f>
        <v>0</v>
      </c>
      <c r="AV59">
        <f>SUM('Base-P-P'!AV$46:'Base-P-P'!AV59)</f>
        <v>0</v>
      </c>
      <c r="AW59">
        <f>SUM('Base-P-P'!AW$46:'Base-P-P'!AW59)</f>
        <v>0</v>
      </c>
      <c r="AX59">
        <f>SUM('Base-P-P'!AX$46:'Base-P-P'!AX59)</f>
        <v>0</v>
      </c>
      <c r="AY59">
        <f>SUM('Base-P-P'!AY$46:'Base-P-P'!AY59)</f>
        <v>0</v>
      </c>
      <c r="AZ59">
        <f>SUM('Base-P-P'!AZ$46:'Base-P-P'!AZ59)</f>
        <v>0</v>
      </c>
      <c r="BA59">
        <f>SUM('Base-P-P'!BA$46:'Base-P-P'!BA59)</f>
        <v>0</v>
      </c>
      <c r="BB59">
        <f>SUM('Base-P-P'!BB$46:'Base-P-P'!BB59)</f>
        <v>0</v>
      </c>
      <c r="BC59">
        <f>SUM('Base-P-P'!BC$46:'Base-P-P'!BC59)</f>
        <v>0</v>
      </c>
      <c r="BD59">
        <f>SUM('Base-P-P'!BD$46:'Base-P-P'!BD59)</f>
        <v>0</v>
      </c>
      <c r="BE59">
        <f>SUM('Base-P-P'!BE$46:'Base-P-P'!BE59)</f>
        <v>0</v>
      </c>
      <c r="BF59">
        <f>SUM('Base-P-P'!BF$46:'Base-P-P'!BF59)</f>
        <v>0</v>
      </c>
      <c r="BG59">
        <f>SUM('Base-P-P'!BG$46:'Base-P-P'!BG59)</f>
        <v>0</v>
      </c>
      <c r="BH59">
        <f t="shared" si="2"/>
        <v>0</v>
      </c>
    </row>
    <row r="60" spans="7:60" x14ac:dyDescent="0.25">
      <c r="G60">
        <v>2024</v>
      </c>
      <c r="H60">
        <f>SUM('Base-P-P'!H$46:'Base-P-P'!H60)</f>
        <v>0</v>
      </c>
      <c r="I60">
        <f>SUM('Base-P-P'!I$46:'Base-P-P'!I60)</f>
        <v>0</v>
      </c>
      <c r="J60">
        <f>SUM('Base-P-P'!J$46:'Base-P-P'!J60)</f>
        <v>0</v>
      </c>
      <c r="K60">
        <f>SUM('Base-P-P'!K$46:'Base-P-P'!K60)</f>
        <v>0</v>
      </c>
      <c r="L60">
        <f>SUM('Base-P-P'!L$46:'Base-P-P'!L60)</f>
        <v>0</v>
      </c>
      <c r="M60">
        <f>SUM('Base-P-P'!M$46:'Base-P-P'!M60)</f>
        <v>0</v>
      </c>
      <c r="N60">
        <f>SUM('Base-P-P'!N$46:'Base-P-P'!N60)</f>
        <v>0</v>
      </c>
      <c r="O60">
        <f>SUM('Base-P-P'!O$46:'Base-P-P'!O60)</f>
        <v>0</v>
      </c>
      <c r="P60">
        <f>SUM('Base-P-P'!P$46:'Base-P-P'!P60)</f>
        <v>0</v>
      </c>
      <c r="Q60">
        <f>SUM('Base-P-P'!Q$46:'Base-P-P'!Q60)</f>
        <v>0</v>
      </c>
      <c r="R60">
        <f>SUM('Base-P-P'!R$46:'Base-P-P'!R60)</f>
        <v>0</v>
      </c>
      <c r="S60">
        <f>SUM('Base-P-P'!S$46:'Base-P-P'!S60)</f>
        <v>0</v>
      </c>
      <c r="T60">
        <f>SUM('Base-P-P'!T$46:'Base-P-P'!T60)</f>
        <v>0</v>
      </c>
      <c r="U60">
        <f>SUM('Base-P-P'!U$46:'Base-P-P'!U60)</f>
        <v>0</v>
      </c>
      <c r="V60">
        <f>SUM('Base-P-P'!V$46:'Base-P-P'!V60)</f>
        <v>0</v>
      </c>
      <c r="W60">
        <f>SUM('Base-P-P'!W$46:'Base-P-P'!W60)</f>
        <v>0</v>
      </c>
      <c r="X60">
        <f t="shared" si="0"/>
        <v>0</v>
      </c>
      <c r="Y60">
        <f>SUM('Base-P-P'!Y$46:'Base-P-P'!Y60)</f>
        <v>0</v>
      </c>
      <c r="Z60">
        <f>SUM('Base-P-P'!Z$46:'Base-P-P'!Z60)</f>
        <v>0</v>
      </c>
      <c r="AA60">
        <f>SUM('Base-P-P'!AA$46:'Base-P-P'!AA60)</f>
        <v>0</v>
      </c>
      <c r="AB60">
        <f>SUM('Base-P-P'!AB$46:'Base-P-P'!AB60)</f>
        <v>0</v>
      </c>
      <c r="AC60">
        <f>SUM('Base-P-P'!AC$46:'Base-P-P'!AC60)</f>
        <v>0</v>
      </c>
      <c r="AD60">
        <f>SUM('Base-P-P'!AD$46:'Base-P-P'!AD60)</f>
        <v>0</v>
      </c>
      <c r="AE60">
        <f>SUM('Base-P-P'!AE$46:'Base-P-P'!AE60)</f>
        <v>0</v>
      </c>
      <c r="AF60">
        <f>SUM('Base-P-P'!AF$46:'Base-P-P'!AF60)</f>
        <v>0</v>
      </c>
      <c r="AG60">
        <f>SUM('Base-P-P'!AG$46:'Base-P-P'!AG60)</f>
        <v>0</v>
      </c>
      <c r="AH60">
        <f>SUM('Base-P-P'!AH$46:'Base-P-P'!AH60)</f>
        <v>0</v>
      </c>
      <c r="AI60">
        <f>SUM('Base-P-P'!AI$46:'Base-P-P'!AI60)</f>
        <v>0</v>
      </c>
      <c r="AJ60">
        <f>SUM('Base-P-P'!AJ$46:'Base-P-P'!AJ60)</f>
        <v>0</v>
      </c>
      <c r="AK60">
        <f>SUM('Base-P-P'!AK$46:'Base-P-P'!AK60)</f>
        <v>0</v>
      </c>
      <c r="AL60">
        <f>SUM('Base-P-P'!AL$46:'Base-P-P'!AL60)</f>
        <v>0</v>
      </c>
      <c r="AM60">
        <f>SUM('Base-P-P'!AM$46:'Base-P-P'!AM60)</f>
        <v>0</v>
      </c>
      <c r="AN60">
        <f>SUM('Base-P-P'!AN$46:'Base-P-P'!AN60)</f>
        <v>0</v>
      </c>
      <c r="AO60">
        <f>SUM('Base-P-P'!AO$46:'Base-P-P'!AO60)</f>
        <v>0</v>
      </c>
      <c r="AP60">
        <f t="shared" si="1"/>
        <v>0</v>
      </c>
      <c r="AQ60">
        <f>SUM('Base-P-P'!AQ$46:'Base-P-P'!AQ60)</f>
        <v>0</v>
      </c>
      <c r="AR60">
        <f>SUM('Base-P-P'!AR$46:'Base-P-P'!AR60)</f>
        <v>0</v>
      </c>
      <c r="AS60">
        <f>SUM('Base-P-P'!AS$46:'Base-P-P'!AS60)</f>
        <v>0</v>
      </c>
      <c r="AT60">
        <f>SUM('Base-P-P'!AT$46:'Base-P-P'!AT60)</f>
        <v>0</v>
      </c>
      <c r="AU60">
        <f>SUM('Base-P-P'!AU$46:'Base-P-P'!AU60)</f>
        <v>0</v>
      </c>
      <c r="AV60">
        <f>SUM('Base-P-P'!AV$46:'Base-P-P'!AV60)</f>
        <v>0</v>
      </c>
      <c r="AW60">
        <f>SUM('Base-P-P'!AW$46:'Base-P-P'!AW60)</f>
        <v>0</v>
      </c>
      <c r="AX60">
        <f>SUM('Base-P-P'!AX$46:'Base-P-P'!AX60)</f>
        <v>0</v>
      </c>
      <c r="AY60">
        <f>SUM('Base-P-P'!AY$46:'Base-P-P'!AY60)</f>
        <v>0</v>
      </c>
      <c r="AZ60">
        <f>SUM('Base-P-P'!AZ$46:'Base-P-P'!AZ60)</f>
        <v>0</v>
      </c>
      <c r="BA60">
        <f>SUM('Base-P-P'!BA$46:'Base-P-P'!BA60)</f>
        <v>0</v>
      </c>
      <c r="BB60">
        <f>SUM('Base-P-P'!BB$46:'Base-P-P'!BB60)</f>
        <v>0</v>
      </c>
      <c r="BC60">
        <f>SUM('Base-P-P'!BC$46:'Base-P-P'!BC60)</f>
        <v>0</v>
      </c>
      <c r="BD60">
        <f>SUM('Base-P-P'!BD$46:'Base-P-P'!BD60)</f>
        <v>0</v>
      </c>
      <c r="BE60">
        <f>SUM('Base-P-P'!BE$46:'Base-P-P'!BE60)</f>
        <v>0</v>
      </c>
      <c r="BF60">
        <f>SUM('Base-P-P'!BF$46:'Base-P-P'!BF60)</f>
        <v>0</v>
      </c>
      <c r="BG60">
        <f>SUM('Base-P-P'!BG$46:'Base-P-P'!BG60)</f>
        <v>0</v>
      </c>
      <c r="BH60">
        <f t="shared" si="2"/>
        <v>0</v>
      </c>
    </row>
    <row r="61" spans="7:60" x14ac:dyDescent="0.25">
      <c r="G61">
        <v>2025</v>
      </c>
      <c r="H61">
        <f>SUM('Base-P-P'!H$46:'Base-P-P'!H61)</f>
        <v>0</v>
      </c>
      <c r="I61">
        <f>SUM('Base-P-P'!I$46:'Base-P-P'!I61)</f>
        <v>0</v>
      </c>
      <c r="J61">
        <f>SUM('Base-P-P'!J$46:'Base-P-P'!J61)</f>
        <v>0</v>
      </c>
      <c r="K61">
        <f>SUM('Base-P-P'!K$46:'Base-P-P'!K61)</f>
        <v>0</v>
      </c>
      <c r="L61">
        <f>SUM('Base-P-P'!L$46:'Base-P-P'!L61)</f>
        <v>0</v>
      </c>
      <c r="M61">
        <f>SUM('Base-P-P'!M$46:'Base-P-P'!M61)</f>
        <v>0</v>
      </c>
      <c r="N61">
        <f>SUM('Base-P-P'!N$46:'Base-P-P'!N61)</f>
        <v>0</v>
      </c>
      <c r="O61">
        <f>SUM('Base-P-P'!O$46:'Base-P-P'!O61)</f>
        <v>0</v>
      </c>
      <c r="P61">
        <f>SUM('Base-P-P'!P$46:'Base-P-P'!P61)</f>
        <v>0</v>
      </c>
      <c r="Q61">
        <f>SUM('Base-P-P'!Q$46:'Base-P-P'!Q61)</f>
        <v>0</v>
      </c>
      <c r="R61">
        <f>SUM('Base-P-P'!R$46:'Base-P-P'!R61)</f>
        <v>0</v>
      </c>
      <c r="S61">
        <f>SUM('Base-P-P'!S$46:'Base-P-P'!S61)</f>
        <v>0</v>
      </c>
      <c r="T61">
        <f>SUM('Base-P-P'!T$46:'Base-P-P'!T61)</f>
        <v>0</v>
      </c>
      <c r="U61">
        <f>SUM('Base-P-P'!U$46:'Base-P-P'!U61)</f>
        <v>0</v>
      </c>
      <c r="V61">
        <f>SUM('Base-P-P'!V$46:'Base-P-P'!V61)</f>
        <v>0</v>
      </c>
      <c r="W61">
        <f>SUM('Base-P-P'!W$46:'Base-P-P'!W61)</f>
        <v>0</v>
      </c>
      <c r="X61">
        <f t="shared" si="0"/>
        <v>0</v>
      </c>
      <c r="Y61">
        <f>SUM('Base-P-P'!Y$46:'Base-P-P'!Y61)</f>
        <v>0</v>
      </c>
      <c r="Z61">
        <f>SUM('Base-P-P'!Z$46:'Base-P-P'!Z61)</f>
        <v>0</v>
      </c>
      <c r="AA61">
        <f>SUM('Base-P-P'!AA$46:'Base-P-P'!AA61)</f>
        <v>0</v>
      </c>
      <c r="AB61">
        <f>SUM('Base-P-P'!AB$46:'Base-P-P'!AB61)</f>
        <v>0</v>
      </c>
      <c r="AC61">
        <f>SUM('Base-P-P'!AC$46:'Base-P-P'!AC61)</f>
        <v>0</v>
      </c>
      <c r="AD61">
        <f>SUM('Base-P-P'!AD$46:'Base-P-P'!AD61)</f>
        <v>0</v>
      </c>
      <c r="AE61">
        <f>SUM('Base-P-P'!AE$46:'Base-P-P'!AE61)</f>
        <v>0</v>
      </c>
      <c r="AF61">
        <f>SUM('Base-P-P'!AF$46:'Base-P-P'!AF61)</f>
        <v>0</v>
      </c>
      <c r="AG61">
        <f>SUM('Base-P-P'!AG$46:'Base-P-P'!AG61)</f>
        <v>0</v>
      </c>
      <c r="AH61">
        <f>SUM('Base-P-P'!AH$46:'Base-P-P'!AH61)</f>
        <v>0</v>
      </c>
      <c r="AI61">
        <f>SUM('Base-P-P'!AI$46:'Base-P-P'!AI61)</f>
        <v>0</v>
      </c>
      <c r="AJ61">
        <f>SUM('Base-P-P'!AJ$46:'Base-P-P'!AJ61)</f>
        <v>0</v>
      </c>
      <c r="AK61">
        <f>SUM('Base-P-P'!AK$46:'Base-P-P'!AK61)</f>
        <v>0</v>
      </c>
      <c r="AL61">
        <f>SUM('Base-P-P'!AL$46:'Base-P-P'!AL61)</f>
        <v>0</v>
      </c>
      <c r="AM61">
        <f>SUM('Base-P-P'!AM$46:'Base-P-P'!AM61)</f>
        <v>0</v>
      </c>
      <c r="AN61">
        <f>SUM('Base-P-P'!AN$46:'Base-P-P'!AN61)</f>
        <v>0</v>
      </c>
      <c r="AO61">
        <f>SUM('Base-P-P'!AO$46:'Base-P-P'!AO61)</f>
        <v>0</v>
      </c>
      <c r="AP61">
        <f t="shared" si="1"/>
        <v>0</v>
      </c>
      <c r="AQ61">
        <f>SUM('Base-P-P'!AQ$46:'Base-P-P'!AQ61)</f>
        <v>0</v>
      </c>
      <c r="AR61">
        <f>SUM('Base-P-P'!AR$46:'Base-P-P'!AR61)</f>
        <v>0</v>
      </c>
      <c r="AS61">
        <f>SUM('Base-P-P'!AS$46:'Base-P-P'!AS61)</f>
        <v>0</v>
      </c>
      <c r="AT61">
        <f>SUM('Base-P-P'!AT$46:'Base-P-P'!AT61)</f>
        <v>0</v>
      </c>
      <c r="AU61">
        <f>SUM('Base-P-P'!AU$46:'Base-P-P'!AU61)</f>
        <v>0</v>
      </c>
      <c r="AV61">
        <f>SUM('Base-P-P'!AV$46:'Base-P-P'!AV61)</f>
        <v>0</v>
      </c>
      <c r="AW61">
        <f>SUM('Base-P-P'!AW$46:'Base-P-P'!AW61)</f>
        <v>0</v>
      </c>
      <c r="AX61">
        <f>SUM('Base-P-P'!AX$46:'Base-P-P'!AX61)</f>
        <v>0</v>
      </c>
      <c r="AY61">
        <f>SUM('Base-P-P'!AY$46:'Base-P-P'!AY61)</f>
        <v>0</v>
      </c>
      <c r="AZ61">
        <f>SUM('Base-P-P'!AZ$46:'Base-P-P'!AZ61)</f>
        <v>0</v>
      </c>
      <c r="BA61">
        <f>SUM('Base-P-P'!BA$46:'Base-P-P'!BA61)</f>
        <v>0</v>
      </c>
      <c r="BB61">
        <f>SUM('Base-P-P'!BB$46:'Base-P-P'!BB61)</f>
        <v>0</v>
      </c>
      <c r="BC61">
        <f>SUM('Base-P-P'!BC$46:'Base-P-P'!BC61)</f>
        <v>0</v>
      </c>
      <c r="BD61">
        <f>SUM('Base-P-P'!BD$46:'Base-P-P'!BD61)</f>
        <v>0</v>
      </c>
      <c r="BE61">
        <f>SUM('Base-P-P'!BE$46:'Base-P-P'!BE61)</f>
        <v>0</v>
      </c>
      <c r="BF61">
        <f>SUM('Base-P-P'!BF$46:'Base-P-P'!BF61)</f>
        <v>0</v>
      </c>
      <c r="BG61">
        <f>SUM('Base-P-P'!BG$46:'Base-P-P'!BG61)</f>
        <v>0</v>
      </c>
      <c r="BH61">
        <f t="shared" si="2"/>
        <v>0</v>
      </c>
    </row>
    <row r="62" spans="7:60" x14ac:dyDescent="0.25">
      <c r="G62">
        <v>2026</v>
      </c>
      <c r="H62">
        <f>SUM('Base-P-P'!H$46:'Base-P-P'!H62)</f>
        <v>0</v>
      </c>
      <c r="I62">
        <f>SUM('Base-P-P'!I$46:'Base-P-P'!I62)</f>
        <v>0</v>
      </c>
      <c r="J62">
        <f>SUM('Base-P-P'!J$46:'Base-P-P'!J62)</f>
        <v>0</v>
      </c>
      <c r="K62">
        <f>SUM('Base-P-P'!K$46:'Base-P-P'!K62)</f>
        <v>0</v>
      </c>
      <c r="L62">
        <f>SUM('Base-P-P'!L$46:'Base-P-P'!L62)</f>
        <v>0</v>
      </c>
      <c r="M62">
        <f>SUM('Base-P-P'!M$46:'Base-P-P'!M62)</f>
        <v>0</v>
      </c>
      <c r="N62">
        <f>SUM('Base-P-P'!N$46:'Base-P-P'!N62)</f>
        <v>0</v>
      </c>
      <c r="O62">
        <f>SUM('Base-P-P'!O$46:'Base-P-P'!O62)</f>
        <v>0</v>
      </c>
      <c r="P62">
        <f>SUM('Base-P-P'!P$46:'Base-P-P'!P62)</f>
        <v>0</v>
      </c>
      <c r="Q62">
        <f>SUM('Base-P-P'!Q$46:'Base-P-P'!Q62)</f>
        <v>0</v>
      </c>
      <c r="R62">
        <f>SUM('Base-P-P'!R$46:'Base-P-P'!R62)</f>
        <v>0</v>
      </c>
      <c r="S62">
        <f>SUM('Base-P-P'!S$46:'Base-P-P'!S62)</f>
        <v>0</v>
      </c>
      <c r="T62">
        <f>SUM('Base-P-P'!T$46:'Base-P-P'!T62)</f>
        <v>0</v>
      </c>
      <c r="U62">
        <f>SUM('Base-P-P'!U$46:'Base-P-P'!U62)</f>
        <v>0</v>
      </c>
      <c r="V62">
        <f>SUM('Base-P-P'!V$46:'Base-P-P'!V62)</f>
        <v>0</v>
      </c>
      <c r="W62">
        <f>SUM('Base-P-P'!W$46:'Base-P-P'!W62)</f>
        <v>0</v>
      </c>
      <c r="X62">
        <f t="shared" si="0"/>
        <v>0</v>
      </c>
      <c r="Y62">
        <f>SUM('Base-P-P'!Y$46:'Base-P-P'!Y62)</f>
        <v>0</v>
      </c>
      <c r="Z62">
        <f>SUM('Base-P-P'!Z$46:'Base-P-P'!Z62)</f>
        <v>0</v>
      </c>
      <c r="AA62">
        <f>SUM('Base-P-P'!AA$46:'Base-P-P'!AA62)</f>
        <v>0</v>
      </c>
      <c r="AB62">
        <f>SUM('Base-P-P'!AB$46:'Base-P-P'!AB62)</f>
        <v>0</v>
      </c>
      <c r="AC62">
        <f>SUM('Base-P-P'!AC$46:'Base-P-P'!AC62)</f>
        <v>0</v>
      </c>
      <c r="AD62">
        <f>SUM('Base-P-P'!AD$46:'Base-P-P'!AD62)</f>
        <v>0</v>
      </c>
      <c r="AE62">
        <f>SUM('Base-P-P'!AE$46:'Base-P-P'!AE62)</f>
        <v>0</v>
      </c>
      <c r="AF62">
        <f>SUM('Base-P-P'!AF$46:'Base-P-P'!AF62)</f>
        <v>0</v>
      </c>
      <c r="AG62">
        <f>SUM('Base-P-P'!AG$46:'Base-P-P'!AG62)</f>
        <v>0</v>
      </c>
      <c r="AH62">
        <f>SUM('Base-P-P'!AH$46:'Base-P-P'!AH62)</f>
        <v>0</v>
      </c>
      <c r="AI62">
        <f>SUM('Base-P-P'!AI$46:'Base-P-P'!AI62)</f>
        <v>0</v>
      </c>
      <c r="AJ62">
        <f>SUM('Base-P-P'!AJ$46:'Base-P-P'!AJ62)</f>
        <v>0</v>
      </c>
      <c r="AK62">
        <f>SUM('Base-P-P'!AK$46:'Base-P-P'!AK62)</f>
        <v>0</v>
      </c>
      <c r="AL62">
        <f>SUM('Base-P-P'!AL$46:'Base-P-P'!AL62)</f>
        <v>0</v>
      </c>
      <c r="AM62">
        <f>SUM('Base-P-P'!AM$46:'Base-P-P'!AM62)</f>
        <v>0</v>
      </c>
      <c r="AN62">
        <f>SUM('Base-P-P'!AN$46:'Base-P-P'!AN62)</f>
        <v>0</v>
      </c>
      <c r="AO62">
        <f>SUM('Base-P-P'!AO$46:'Base-P-P'!AO62)</f>
        <v>0</v>
      </c>
      <c r="AP62">
        <f t="shared" si="1"/>
        <v>0</v>
      </c>
      <c r="AQ62">
        <f>SUM('Base-P-P'!AQ$46:'Base-P-P'!AQ62)</f>
        <v>0</v>
      </c>
      <c r="AR62">
        <f>SUM('Base-P-P'!AR$46:'Base-P-P'!AR62)</f>
        <v>0</v>
      </c>
      <c r="AS62">
        <f>SUM('Base-P-P'!AS$46:'Base-P-P'!AS62)</f>
        <v>0</v>
      </c>
      <c r="AT62">
        <f>SUM('Base-P-P'!AT$46:'Base-P-P'!AT62)</f>
        <v>0</v>
      </c>
      <c r="AU62">
        <f>SUM('Base-P-P'!AU$46:'Base-P-P'!AU62)</f>
        <v>0</v>
      </c>
      <c r="AV62">
        <f>SUM('Base-P-P'!AV$46:'Base-P-P'!AV62)</f>
        <v>0</v>
      </c>
      <c r="AW62">
        <f>SUM('Base-P-P'!AW$46:'Base-P-P'!AW62)</f>
        <v>0</v>
      </c>
      <c r="AX62">
        <f>SUM('Base-P-P'!AX$46:'Base-P-P'!AX62)</f>
        <v>0</v>
      </c>
      <c r="AY62">
        <f>SUM('Base-P-P'!AY$46:'Base-P-P'!AY62)</f>
        <v>0</v>
      </c>
      <c r="AZ62">
        <f>SUM('Base-P-P'!AZ$46:'Base-P-P'!AZ62)</f>
        <v>0</v>
      </c>
      <c r="BA62">
        <f>SUM('Base-P-P'!BA$46:'Base-P-P'!BA62)</f>
        <v>0</v>
      </c>
      <c r="BB62">
        <f>SUM('Base-P-P'!BB$46:'Base-P-P'!BB62)</f>
        <v>0</v>
      </c>
      <c r="BC62">
        <f>SUM('Base-P-P'!BC$46:'Base-P-P'!BC62)</f>
        <v>0</v>
      </c>
      <c r="BD62">
        <f>SUM('Base-P-P'!BD$46:'Base-P-P'!BD62)</f>
        <v>0</v>
      </c>
      <c r="BE62">
        <f>SUM('Base-P-P'!BE$46:'Base-P-P'!BE62)</f>
        <v>0</v>
      </c>
      <c r="BF62">
        <f>SUM('Base-P-P'!BF$46:'Base-P-P'!BF62)</f>
        <v>0</v>
      </c>
      <c r="BG62">
        <f>SUM('Base-P-P'!BG$46:'Base-P-P'!BG62)</f>
        <v>0</v>
      </c>
      <c r="BH62">
        <f t="shared" si="2"/>
        <v>0</v>
      </c>
    </row>
    <row r="63" spans="7:60" x14ac:dyDescent="0.25">
      <c r="G63">
        <v>2027</v>
      </c>
      <c r="H63">
        <f>SUM('Base-P-P'!H$46:'Base-P-P'!H63)</f>
        <v>0</v>
      </c>
      <c r="I63">
        <f>SUM('Base-P-P'!I$46:'Base-P-P'!I63)</f>
        <v>0</v>
      </c>
      <c r="J63">
        <f>SUM('Base-P-P'!J$46:'Base-P-P'!J63)</f>
        <v>0</v>
      </c>
      <c r="K63">
        <f>SUM('Base-P-P'!K$46:'Base-P-P'!K63)</f>
        <v>0</v>
      </c>
      <c r="L63">
        <f>SUM('Base-P-P'!L$46:'Base-P-P'!L63)</f>
        <v>0</v>
      </c>
      <c r="M63">
        <f>SUM('Base-P-P'!M$46:'Base-P-P'!M63)</f>
        <v>0</v>
      </c>
      <c r="N63">
        <f>SUM('Base-P-P'!N$46:'Base-P-P'!N63)</f>
        <v>0</v>
      </c>
      <c r="O63">
        <f>SUM('Base-P-P'!O$46:'Base-P-P'!O63)</f>
        <v>0</v>
      </c>
      <c r="P63">
        <f>SUM('Base-P-P'!P$46:'Base-P-P'!P63)</f>
        <v>0</v>
      </c>
      <c r="Q63">
        <f>SUM('Base-P-P'!Q$46:'Base-P-P'!Q63)</f>
        <v>0</v>
      </c>
      <c r="R63">
        <f>SUM('Base-P-P'!R$46:'Base-P-P'!R63)</f>
        <v>0</v>
      </c>
      <c r="S63">
        <f>SUM('Base-P-P'!S$46:'Base-P-P'!S63)</f>
        <v>0</v>
      </c>
      <c r="T63">
        <f>SUM('Base-P-P'!T$46:'Base-P-P'!T63)</f>
        <v>0</v>
      </c>
      <c r="U63">
        <f>SUM('Base-P-P'!U$46:'Base-P-P'!U63)</f>
        <v>0</v>
      </c>
      <c r="V63">
        <f>SUM('Base-P-P'!V$46:'Base-P-P'!V63)</f>
        <v>0</v>
      </c>
      <c r="W63">
        <f>SUM('Base-P-P'!W$46:'Base-P-P'!W63)</f>
        <v>0</v>
      </c>
      <c r="X63">
        <f t="shared" si="0"/>
        <v>0</v>
      </c>
      <c r="Y63">
        <f>SUM('Base-P-P'!Y$46:'Base-P-P'!Y63)</f>
        <v>0</v>
      </c>
      <c r="Z63">
        <f>SUM('Base-P-P'!Z$46:'Base-P-P'!Z63)</f>
        <v>0</v>
      </c>
      <c r="AA63">
        <f>SUM('Base-P-P'!AA$46:'Base-P-P'!AA63)</f>
        <v>0</v>
      </c>
      <c r="AB63">
        <f>SUM('Base-P-P'!AB$46:'Base-P-P'!AB63)</f>
        <v>0</v>
      </c>
      <c r="AC63">
        <f>SUM('Base-P-P'!AC$46:'Base-P-P'!AC63)</f>
        <v>0</v>
      </c>
      <c r="AD63">
        <f>SUM('Base-P-P'!AD$46:'Base-P-P'!AD63)</f>
        <v>0</v>
      </c>
      <c r="AE63">
        <f>SUM('Base-P-P'!AE$46:'Base-P-P'!AE63)</f>
        <v>0</v>
      </c>
      <c r="AF63">
        <f>SUM('Base-P-P'!AF$46:'Base-P-P'!AF63)</f>
        <v>0</v>
      </c>
      <c r="AG63">
        <f>SUM('Base-P-P'!AG$46:'Base-P-P'!AG63)</f>
        <v>0</v>
      </c>
      <c r="AH63">
        <f>SUM('Base-P-P'!AH$46:'Base-P-P'!AH63)</f>
        <v>0</v>
      </c>
      <c r="AI63">
        <f>SUM('Base-P-P'!AI$46:'Base-P-P'!AI63)</f>
        <v>0</v>
      </c>
      <c r="AJ63">
        <f>SUM('Base-P-P'!AJ$46:'Base-P-P'!AJ63)</f>
        <v>0</v>
      </c>
      <c r="AK63">
        <f>SUM('Base-P-P'!AK$46:'Base-P-P'!AK63)</f>
        <v>0</v>
      </c>
      <c r="AL63">
        <f>SUM('Base-P-P'!AL$46:'Base-P-P'!AL63)</f>
        <v>0</v>
      </c>
      <c r="AM63">
        <f>SUM('Base-P-P'!AM$46:'Base-P-P'!AM63)</f>
        <v>0</v>
      </c>
      <c r="AN63">
        <f>SUM('Base-P-P'!AN$46:'Base-P-P'!AN63)</f>
        <v>0</v>
      </c>
      <c r="AO63">
        <f>SUM('Base-P-P'!AO$46:'Base-P-P'!AO63)</f>
        <v>0</v>
      </c>
      <c r="AP63">
        <f t="shared" si="1"/>
        <v>0</v>
      </c>
      <c r="AQ63">
        <f>SUM('Base-P-P'!AQ$46:'Base-P-P'!AQ63)</f>
        <v>0</v>
      </c>
      <c r="AR63">
        <f>SUM('Base-P-P'!AR$46:'Base-P-P'!AR63)</f>
        <v>0</v>
      </c>
      <c r="AS63">
        <f>SUM('Base-P-P'!AS$46:'Base-P-P'!AS63)</f>
        <v>0</v>
      </c>
      <c r="AT63">
        <f>SUM('Base-P-P'!AT$46:'Base-P-P'!AT63)</f>
        <v>0</v>
      </c>
      <c r="AU63">
        <f>SUM('Base-P-P'!AU$46:'Base-P-P'!AU63)</f>
        <v>0</v>
      </c>
      <c r="AV63">
        <f>SUM('Base-P-P'!AV$46:'Base-P-P'!AV63)</f>
        <v>0</v>
      </c>
      <c r="AW63">
        <f>SUM('Base-P-P'!AW$46:'Base-P-P'!AW63)</f>
        <v>0</v>
      </c>
      <c r="AX63">
        <f>SUM('Base-P-P'!AX$46:'Base-P-P'!AX63)</f>
        <v>0</v>
      </c>
      <c r="AY63">
        <f>SUM('Base-P-P'!AY$46:'Base-P-P'!AY63)</f>
        <v>0</v>
      </c>
      <c r="AZ63">
        <f>SUM('Base-P-P'!AZ$46:'Base-P-P'!AZ63)</f>
        <v>0</v>
      </c>
      <c r="BA63">
        <f>SUM('Base-P-P'!BA$46:'Base-P-P'!BA63)</f>
        <v>0</v>
      </c>
      <c r="BB63">
        <f>SUM('Base-P-P'!BB$46:'Base-P-P'!BB63)</f>
        <v>0</v>
      </c>
      <c r="BC63">
        <f>SUM('Base-P-P'!BC$46:'Base-P-P'!BC63)</f>
        <v>0</v>
      </c>
      <c r="BD63">
        <f>SUM('Base-P-P'!BD$46:'Base-P-P'!BD63)</f>
        <v>0</v>
      </c>
      <c r="BE63">
        <f>SUM('Base-P-P'!BE$46:'Base-P-P'!BE63)</f>
        <v>0</v>
      </c>
      <c r="BF63">
        <f>SUM('Base-P-P'!BF$46:'Base-P-P'!BF63)</f>
        <v>0</v>
      </c>
      <c r="BG63">
        <f>SUM('Base-P-P'!BG$46:'Base-P-P'!BG63)</f>
        <v>0</v>
      </c>
      <c r="BH63">
        <f t="shared" si="2"/>
        <v>0</v>
      </c>
    </row>
    <row r="64" spans="7:60" x14ac:dyDescent="0.25">
      <c r="G64">
        <v>2028</v>
      </c>
      <c r="H64">
        <f>SUM('Base-P-P'!H$46:'Base-P-P'!H64)</f>
        <v>0</v>
      </c>
      <c r="I64">
        <f>SUM('Base-P-P'!I$46:'Base-P-P'!I64)</f>
        <v>0</v>
      </c>
      <c r="J64">
        <f>SUM('Base-P-P'!J$46:'Base-P-P'!J64)</f>
        <v>0</v>
      </c>
      <c r="K64">
        <f>SUM('Base-P-P'!K$46:'Base-P-P'!K64)</f>
        <v>0</v>
      </c>
      <c r="L64">
        <f>SUM('Base-P-P'!L$46:'Base-P-P'!L64)</f>
        <v>0</v>
      </c>
      <c r="M64">
        <f>SUM('Base-P-P'!M$46:'Base-P-P'!M64)</f>
        <v>0</v>
      </c>
      <c r="N64">
        <f>SUM('Base-P-P'!N$46:'Base-P-P'!N64)</f>
        <v>0</v>
      </c>
      <c r="O64">
        <f>SUM('Base-P-P'!O$46:'Base-P-P'!O64)</f>
        <v>0</v>
      </c>
      <c r="P64">
        <f>SUM('Base-P-P'!P$46:'Base-P-P'!P64)</f>
        <v>0</v>
      </c>
      <c r="Q64">
        <f>SUM('Base-P-P'!Q$46:'Base-P-P'!Q64)</f>
        <v>0</v>
      </c>
      <c r="R64">
        <f>SUM('Base-P-P'!R$46:'Base-P-P'!R64)</f>
        <v>0</v>
      </c>
      <c r="S64">
        <f>SUM('Base-P-P'!S$46:'Base-P-P'!S64)</f>
        <v>0</v>
      </c>
      <c r="T64">
        <f>SUM('Base-P-P'!T$46:'Base-P-P'!T64)</f>
        <v>0</v>
      </c>
      <c r="U64">
        <f>SUM('Base-P-P'!U$46:'Base-P-P'!U64)</f>
        <v>0</v>
      </c>
      <c r="V64">
        <f>SUM('Base-P-P'!V$46:'Base-P-P'!V64)</f>
        <v>0</v>
      </c>
      <c r="W64">
        <f>SUM('Base-P-P'!W$46:'Base-P-P'!W64)</f>
        <v>0</v>
      </c>
      <c r="X64">
        <f t="shared" si="0"/>
        <v>0</v>
      </c>
      <c r="Y64">
        <f>SUM('Base-P-P'!Y$46:'Base-P-P'!Y64)</f>
        <v>0</v>
      </c>
      <c r="Z64">
        <f>SUM('Base-P-P'!Z$46:'Base-P-P'!Z64)</f>
        <v>0</v>
      </c>
      <c r="AA64">
        <f>SUM('Base-P-P'!AA$46:'Base-P-P'!AA64)</f>
        <v>0</v>
      </c>
      <c r="AB64">
        <f>SUM('Base-P-P'!AB$46:'Base-P-P'!AB64)</f>
        <v>0</v>
      </c>
      <c r="AC64">
        <f>SUM('Base-P-P'!AC$46:'Base-P-P'!AC64)</f>
        <v>0</v>
      </c>
      <c r="AD64">
        <f>SUM('Base-P-P'!AD$46:'Base-P-P'!AD64)</f>
        <v>0</v>
      </c>
      <c r="AE64">
        <f>SUM('Base-P-P'!AE$46:'Base-P-P'!AE64)</f>
        <v>0</v>
      </c>
      <c r="AF64">
        <f>SUM('Base-P-P'!AF$46:'Base-P-P'!AF64)</f>
        <v>0</v>
      </c>
      <c r="AG64">
        <f>SUM('Base-P-P'!AG$46:'Base-P-P'!AG64)</f>
        <v>0</v>
      </c>
      <c r="AH64">
        <f>SUM('Base-P-P'!AH$46:'Base-P-P'!AH64)</f>
        <v>0</v>
      </c>
      <c r="AI64">
        <f>SUM('Base-P-P'!AI$46:'Base-P-P'!AI64)</f>
        <v>0</v>
      </c>
      <c r="AJ64">
        <f>SUM('Base-P-P'!AJ$46:'Base-P-P'!AJ64)</f>
        <v>0</v>
      </c>
      <c r="AK64">
        <f>SUM('Base-P-P'!AK$46:'Base-P-P'!AK64)</f>
        <v>0</v>
      </c>
      <c r="AL64">
        <f>SUM('Base-P-P'!AL$46:'Base-P-P'!AL64)</f>
        <v>0</v>
      </c>
      <c r="AM64">
        <f>SUM('Base-P-P'!AM$46:'Base-P-P'!AM64)</f>
        <v>0</v>
      </c>
      <c r="AN64">
        <f>SUM('Base-P-P'!AN$46:'Base-P-P'!AN64)</f>
        <v>0</v>
      </c>
      <c r="AO64">
        <f>SUM('Base-P-P'!AO$46:'Base-P-P'!AO64)</f>
        <v>0</v>
      </c>
      <c r="AP64">
        <f t="shared" si="1"/>
        <v>0</v>
      </c>
      <c r="AQ64">
        <f>SUM('Base-P-P'!AQ$46:'Base-P-P'!AQ64)</f>
        <v>0</v>
      </c>
      <c r="AR64">
        <f>SUM('Base-P-P'!AR$46:'Base-P-P'!AR64)</f>
        <v>0</v>
      </c>
      <c r="AS64">
        <f>SUM('Base-P-P'!AS$46:'Base-P-P'!AS64)</f>
        <v>0</v>
      </c>
      <c r="AT64">
        <f>SUM('Base-P-P'!AT$46:'Base-P-P'!AT64)</f>
        <v>0</v>
      </c>
      <c r="AU64">
        <f>SUM('Base-P-P'!AU$46:'Base-P-P'!AU64)</f>
        <v>0</v>
      </c>
      <c r="AV64">
        <f>SUM('Base-P-P'!AV$46:'Base-P-P'!AV64)</f>
        <v>0</v>
      </c>
      <c r="AW64">
        <f>SUM('Base-P-P'!AW$46:'Base-P-P'!AW64)</f>
        <v>0</v>
      </c>
      <c r="AX64">
        <f>SUM('Base-P-P'!AX$46:'Base-P-P'!AX64)</f>
        <v>0</v>
      </c>
      <c r="AY64">
        <f>SUM('Base-P-P'!AY$46:'Base-P-P'!AY64)</f>
        <v>0</v>
      </c>
      <c r="AZ64">
        <f>SUM('Base-P-P'!AZ$46:'Base-P-P'!AZ64)</f>
        <v>0</v>
      </c>
      <c r="BA64">
        <f>SUM('Base-P-P'!BA$46:'Base-P-P'!BA64)</f>
        <v>0</v>
      </c>
      <c r="BB64">
        <f>SUM('Base-P-P'!BB$46:'Base-P-P'!BB64)</f>
        <v>0</v>
      </c>
      <c r="BC64">
        <f>SUM('Base-P-P'!BC$46:'Base-P-P'!BC64)</f>
        <v>0</v>
      </c>
      <c r="BD64">
        <f>SUM('Base-P-P'!BD$46:'Base-P-P'!BD64)</f>
        <v>0</v>
      </c>
      <c r="BE64">
        <f>SUM('Base-P-P'!BE$46:'Base-P-P'!BE64)</f>
        <v>0</v>
      </c>
      <c r="BF64">
        <f>SUM('Base-P-P'!BF$46:'Base-P-P'!BF64)</f>
        <v>0</v>
      </c>
      <c r="BG64">
        <f>SUM('Base-P-P'!BG$46:'Base-P-P'!BG64)</f>
        <v>0</v>
      </c>
      <c r="BH64">
        <f t="shared" si="2"/>
        <v>0</v>
      </c>
    </row>
    <row r="65" spans="7:60" x14ac:dyDescent="0.25">
      <c r="G65">
        <v>2029</v>
      </c>
      <c r="H65">
        <f>SUM('Base-P-P'!H$46:'Base-P-P'!H65)</f>
        <v>0</v>
      </c>
      <c r="I65">
        <f>SUM('Base-P-P'!I$46:'Base-P-P'!I65)</f>
        <v>0</v>
      </c>
      <c r="J65">
        <f>SUM('Base-P-P'!J$46:'Base-P-P'!J65)</f>
        <v>0</v>
      </c>
      <c r="K65">
        <f>SUM('Base-P-P'!K$46:'Base-P-P'!K65)</f>
        <v>0</v>
      </c>
      <c r="L65">
        <f>SUM('Base-P-P'!L$46:'Base-P-P'!L65)</f>
        <v>0</v>
      </c>
      <c r="M65">
        <f>SUM('Base-P-P'!M$46:'Base-P-P'!M65)</f>
        <v>0</v>
      </c>
      <c r="N65">
        <f>SUM('Base-P-P'!N$46:'Base-P-P'!N65)</f>
        <v>0</v>
      </c>
      <c r="O65">
        <f>SUM('Base-P-P'!O$46:'Base-P-P'!O65)</f>
        <v>0</v>
      </c>
      <c r="P65">
        <f>SUM('Base-P-P'!P$46:'Base-P-P'!P65)</f>
        <v>0</v>
      </c>
      <c r="Q65">
        <f>SUM('Base-P-P'!Q$46:'Base-P-P'!Q65)</f>
        <v>0</v>
      </c>
      <c r="R65">
        <f>SUM('Base-P-P'!R$46:'Base-P-P'!R65)</f>
        <v>0</v>
      </c>
      <c r="S65">
        <f>SUM('Base-P-P'!S$46:'Base-P-P'!S65)</f>
        <v>0</v>
      </c>
      <c r="T65">
        <f>SUM('Base-P-P'!T$46:'Base-P-P'!T65)</f>
        <v>0</v>
      </c>
      <c r="U65">
        <f>SUM('Base-P-P'!U$46:'Base-P-P'!U65)</f>
        <v>0</v>
      </c>
      <c r="V65">
        <f>SUM('Base-P-P'!V$46:'Base-P-P'!V65)</f>
        <v>0</v>
      </c>
      <c r="W65">
        <f>SUM('Base-P-P'!W$46:'Base-P-P'!W65)</f>
        <v>0</v>
      </c>
      <c r="X65">
        <f t="shared" si="0"/>
        <v>0</v>
      </c>
      <c r="Y65">
        <f>SUM('Base-P-P'!Y$46:'Base-P-P'!Y65)</f>
        <v>0</v>
      </c>
      <c r="Z65">
        <f>SUM('Base-P-P'!Z$46:'Base-P-P'!Z65)</f>
        <v>0</v>
      </c>
      <c r="AA65">
        <f>SUM('Base-P-P'!AA$46:'Base-P-P'!AA65)</f>
        <v>0</v>
      </c>
      <c r="AB65">
        <f>SUM('Base-P-P'!AB$46:'Base-P-P'!AB65)</f>
        <v>0</v>
      </c>
      <c r="AC65">
        <f>SUM('Base-P-P'!AC$46:'Base-P-P'!AC65)</f>
        <v>0</v>
      </c>
      <c r="AD65">
        <f>SUM('Base-P-P'!AD$46:'Base-P-P'!AD65)</f>
        <v>0</v>
      </c>
      <c r="AE65">
        <f>SUM('Base-P-P'!AE$46:'Base-P-P'!AE65)</f>
        <v>0</v>
      </c>
      <c r="AF65">
        <f>SUM('Base-P-P'!AF$46:'Base-P-P'!AF65)</f>
        <v>0</v>
      </c>
      <c r="AG65">
        <f>SUM('Base-P-P'!AG$46:'Base-P-P'!AG65)</f>
        <v>0</v>
      </c>
      <c r="AH65">
        <f>SUM('Base-P-P'!AH$46:'Base-P-P'!AH65)</f>
        <v>0</v>
      </c>
      <c r="AI65">
        <f>SUM('Base-P-P'!AI$46:'Base-P-P'!AI65)</f>
        <v>0</v>
      </c>
      <c r="AJ65">
        <f>SUM('Base-P-P'!AJ$46:'Base-P-P'!AJ65)</f>
        <v>0</v>
      </c>
      <c r="AK65">
        <f>SUM('Base-P-P'!AK$46:'Base-P-P'!AK65)</f>
        <v>0</v>
      </c>
      <c r="AL65">
        <f>SUM('Base-P-P'!AL$46:'Base-P-P'!AL65)</f>
        <v>0</v>
      </c>
      <c r="AM65">
        <f>SUM('Base-P-P'!AM$46:'Base-P-P'!AM65)</f>
        <v>0</v>
      </c>
      <c r="AN65">
        <f>SUM('Base-P-P'!AN$46:'Base-P-P'!AN65)</f>
        <v>0</v>
      </c>
      <c r="AO65">
        <f>SUM('Base-P-P'!AO$46:'Base-P-P'!AO65)</f>
        <v>0</v>
      </c>
      <c r="AP65">
        <f t="shared" si="1"/>
        <v>0</v>
      </c>
      <c r="AQ65">
        <f>SUM('Base-P-P'!AQ$46:'Base-P-P'!AQ65)</f>
        <v>0</v>
      </c>
      <c r="AR65">
        <f>SUM('Base-P-P'!AR$46:'Base-P-P'!AR65)</f>
        <v>0</v>
      </c>
      <c r="AS65">
        <f>SUM('Base-P-P'!AS$46:'Base-P-P'!AS65)</f>
        <v>0</v>
      </c>
      <c r="AT65">
        <f>SUM('Base-P-P'!AT$46:'Base-P-P'!AT65)</f>
        <v>0</v>
      </c>
      <c r="AU65">
        <f>SUM('Base-P-P'!AU$46:'Base-P-P'!AU65)</f>
        <v>0</v>
      </c>
      <c r="AV65">
        <f>SUM('Base-P-P'!AV$46:'Base-P-P'!AV65)</f>
        <v>0</v>
      </c>
      <c r="AW65">
        <f>SUM('Base-P-P'!AW$46:'Base-P-P'!AW65)</f>
        <v>0</v>
      </c>
      <c r="AX65">
        <f>SUM('Base-P-P'!AX$46:'Base-P-P'!AX65)</f>
        <v>0</v>
      </c>
      <c r="AY65">
        <f>SUM('Base-P-P'!AY$46:'Base-P-P'!AY65)</f>
        <v>0</v>
      </c>
      <c r="AZ65">
        <f>SUM('Base-P-P'!AZ$46:'Base-P-P'!AZ65)</f>
        <v>0</v>
      </c>
      <c r="BA65">
        <f>SUM('Base-P-P'!BA$46:'Base-P-P'!BA65)</f>
        <v>0</v>
      </c>
      <c r="BB65">
        <f>SUM('Base-P-P'!BB$46:'Base-P-P'!BB65)</f>
        <v>0</v>
      </c>
      <c r="BC65">
        <f>SUM('Base-P-P'!BC$46:'Base-P-P'!BC65)</f>
        <v>0</v>
      </c>
      <c r="BD65">
        <f>SUM('Base-P-P'!BD$46:'Base-P-P'!BD65)</f>
        <v>0</v>
      </c>
      <c r="BE65">
        <f>SUM('Base-P-P'!BE$46:'Base-P-P'!BE65)</f>
        <v>0</v>
      </c>
      <c r="BF65">
        <f>SUM('Base-P-P'!BF$46:'Base-P-P'!BF65)</f>
        <v>0</v>
      </c>
      <c r="BG65">
        <f>SUM('Base-P-P'!BG$46:'Base-P-P'!BG65)</f>
        <v>0</v>
      </c>
      <c r="BH65">
        <f t="shared" si="2"/>
        <v>0</v>
      </c>
    </row>
    <row r="66" spans="7:60" x14ac:dyDescent="0.25">
      <c r="G66">
        <v>2030</v>
      </c>
      <c r="H66">
        <f>SUM('Base-P-P'!H$46:'Base-P-P'!H66)</f>
        <v>4148755.8219463578</v>
      </c>
      <c r="I66">
        <f>SUM('Base-P-P'!I$46:'Base-P-P'!I66)</f>
        <v>1487282.311722267</v>
      </c>
      <c r="J66">
        <f>SUM('Base-P-P'!J$46:'Base-P-P'!J66)</f>
        <v>579970.92311363621</v>
      </c>
      <c r="K66">
        <f>SUM('Base-P-P'!K$46:'Base-P-P'!K66)</f>
        <v>340537.70224054466</v>
      </c>
      <c r="L66">
        <f>SUM('Base-P-P'!L$46:'Base-P-P'!L66)</f>
        <v>2452500.9991627196</v>
      </c>
      <c r="M66">
        <f>SUM('Base-P-P'!M$46:'Base-P-P'!M66)</f>
        <v>103492.49923696365</v>
      </c>
      <c r="N66">
        <f>SUM('Base-P-P'!N$46:'Base-P-P'!N66)</f>
        <v>161196.37976618126</v>
      </c>
      <c r="O66">
        <f>SUM('Base-P-P'!O$46:'Base-P-P'!O66)</f>
        <v>598941.26329963049</v>
      </c>
      <c r="P66">
        <f>SUM('Base-P-P'!P$46:'Base-P-P'!P66)</f>
        <v>3330135.9462345499</v>
      </c>
      <c r="Q66">
        <f>SUM('Base-P-P'!Q$46:'Base-P-P'!Q66)</f>
        <v>519373.63235754543</v>
      </c>
      <c r="R66">
        <f>SUM('Base-P-P'!R$46:'Base-P-P'!R66)</f>
        <v>609471.34897035779</v>
      </c>
      <c r="S66">
        <f>SUM('Base-P-P'!S$46:'Base-P-P'!S66)</f>
        <v>77107.627250272344</v>
      </c>
      <c r="T66">
        <f>SUM('Base-P-P'!T$46:'Base-P-P'!T66)</f>
        <v>331185.67285990913</v>
      </c>
      <c r="U66">
        <f>SUM('Base-P-P'!U$46:'Base-P-P'!U66)</f>
        <v>203260.67777989095</v>
      </c>
      <c r="V66">
        <f>SUM('Base-P-P'!V$46:'Base-P-P'!V66)</f>
        <v>182740.11193109071</v>
      </c>
      <c r="W66">
        <f>SUM('Base-P-P'!W$46:'Base-P-P'!W66)</f>
        <v>805191.56492908893</v>
      </c>
      <c r="X66">
        <f t="shared" si="0"/>
        <v>15931144.482801005</v>
      </c>
      <c r="Y66">
        <f>SUM('Base-P-P'!Y$46:'Base-P-P'!Y66)</f>
        <v>0</v>
      </c>
      <c r="Z66">
        <f>SUM('Base-P-P'!Z$46:'Base-P-P'!Z66)</f>
        <v>4006992.5716611384</v>
      </c>
      <c r="AA66">
        <f>SUM('Base-P-P'!AA$46:'Base-P-P'!AA66)</f>
        <v>1412910.9779736095</v>
      </c>
      <c r="AB66">
        <f>SUM('Base-P-P'!AB$46:'Base-P-P'!AB66)</f>
        <v>550925.80144553015</v>
      </c>
      <c r="AC66">
        <f>SUM('Base-P-P'!AC$46:'Base-P-P'!AC66)</f>
        <v>332870.21871667285</v>
      </c>
      <c r="AD66">
        <f>SUM('Base-P-P'!AD$46:'Base-P-P'!AD66)</f>
        <v>2389441.1507638432</v>
      </c>
      <c r="AE66">
        <f>SUM('Base-P-P'!AE$46:'Base-P-P'!AE66)</f>
        <v>101735.176932526</v>
      </c>
      <c r="AF66">
        <f>SUM('Base-P-P'!AF$46:'Base-P-P'!AF66)</f>
        <v>153718.97243697208</v>
      </c>
      <c r="AG66">
        <f>SUM('Base-P-P'!AG$46:'Base-P-P'!AG66)</f>
        <v>582091.17230526404</v>
      </c>
      <c r="AH66">
        <f>SUM('Base-P-P'!AH$46:'Base-P-P'!AH66)</f>
        <v>3229193.6901949532</v>
      </c>
      <c r="AI66">
        <f>SUM('Base-P-P'!AI$46:'Base-P-P'!AI66)</f>
        <v>510143.97939753841</v>
      </c>
      <c r="AJ66">
        <f>SUM('Base-P-P'!AJ$46:'Base-P-P'!AJ66)</f>
        <v>599679.40156420693</v>
      </c>
      <c r="AK66">
        <f>SUM('Base-P-P'!AK$46:'Base-P-P'!AK66)</f>
        <v>74997.554806601853</v>
      </c>
      <c r="AL66">
        <f>SUM('Base-P-P'!AL$46:'Base-P-P'!AL66)</f>
        <v>323716.99699009303</v>
      </c>
      <c r="AM66">
        <f>SUM('Base-P-P'!AM$46:'Base-P-P'!AM66)</f>
        <v>201276.2682608602</v>
      </c>
      <c r="AN66">
        <f>SUM('Base-P-P'!AN$46:'Base-P-P'!AN66)</f>
        <v>179364.61621964598</v>
      </c>
      <c r="AO66">
        <f>SUM('Base-P-P'!AO$46:'Base-P-P'!AO66)</f>
        <v>781855.11323874316</v>
      </c>
      <c r="AP66">
        <f t="shared" si="1"/>
        <v>15430913.662908198</v>
      </c>
      <c r="AQ66">
        <f>SUM('Base-P-P'!AQ$46:'Base-P-P'!AQ66)</f>
        <v>0</v>
      </c>
      <c r="AR66">
        <f>SUM('Base-P-P'!AR$46:'Base-P-P'!AR66)</f>
        <v>3865229.3213759121</v>
      </c>
      <c r="AS66">
        <f>SUM('Base-P-P'!AS$46:'Base-P-P'!AS66)</f>
        <v>1338539.6442249576</v>
      </c>
      <c r="AT66">
        <f>SUM('Base-P-P'!AT$46:'Base-P-P'!AT66)</f>
        <v>521880.67977742519</v>
      </c>
      <c r="AU66">
        <f>SUM('Base-P-P'!AU$46:'Base-P-P'!AU66)</f>
        <v>325202.73519280046</v>
      </c>
      <c r="AV66">
        <f>SUM('Base-P-P'!AV$46:'Base-P-P'!AV66)</f>
        <v>2326381.3023649673</v>
      </c>
      <c r="AW66">
        <f>SUM('Base-P-P'!AW$46:'Base-P-P'!AW66)</f>
        <v>99977.854628088942</v>
      </c>
      <c r="AX66">
        <f>SUM('Base-P-P'!AX$46:'Base-P-P'!AX66)</f>
        <v>146241.56510776348</v>
      </c>
      <c r="AY66">
        <f>SUM('Base-P-P'!AY$46:'Base-P-P'!AY66)</f>
        <v>565241.08131089155</v>
      </c>
      <c r="AZ66">
        <f>SUM('Base-P-P'!AZ$46:'Base-P-P'!AZ66)</f>
        <v>3128251.4341553506</v>
      </c>
      <c r="BA66">
        <f>SUM('Base-P-P'!BA$46:'Base-P-P'!BA66)</f>
        <v>500914.32643753121</v>
      </c>
      <c r="BB66">
        <f>SUM('Base-P-P'!BB$46:'Base-P-P'!BB66)</f>
        <v>589887.45415805595</v>
      </c>
      <c r="BC66">
        <f>SUM('Base-P-P'!BC$46:'Base-P-P'!BC66)</f>
        <v>72887.482362931376</v>
      </c>
      <c r="BD66">
        <f>SUM('Base-P-P'!BD$46:'Base-P-P'!BD66)</f>
        <v>316248.32112027757</v>
      </c>
      <c r="BE66">
        <f>SUM('Base-P-P'!BE$46:'Base-P-P'!BE66)</f>
        <v>199291.85874183007</v>
      </c>
      <c r="BF66">
        <f>SUM('Base-P-P'!BF$46:'Base-P-P'!BF66)</f>
        <v>175989.12050820058</v>
      </c>
      <c r="BG66">
        <f>SUM('Base-P-P'!BG$46:'Base-P-P'!BG66)</f>
        <v>758518.66154840332</v>
      </c>
      <c r="BH66">
        <f t="shared" si="2"/>
        <v>14930682.84301539</v>
      </c>
    </row>
    <row r="67" spans="7:60" x14ac:dyDescent="0.25">
      <c r="G67">
        <v>2031</v>
      </c>
      <c r="H67">
        <f>SUM('Base-P-P'!H$46:'Base-P-P'!H67)</f>
        <v>8632562.7521736324</v>
      </c>
      <c r="I67">
        <f>SUM('Base-P-P'!I$46:'Base-P-P'!I67)</f>
        <v>2783021.900943175</v>
      </c>
      <c r="J67">
        <f>SUM('Base-P-P'!J$46:'Base-P-P'!J67)</f>
        <v>1250261.5062572686</v>
      </c>
      <c r="K67">
        <f>SUM('Base-P-P'!K$46:'Base-P-P'!K67)</f>
        <v>713743.68711790792</v>
      </c>
      <c r="L67">
        <f>SUM('Base-P-P'!L$46:'Base-P-P'!L67)</f>
        <v>5292764.2710918104</v>
      </c>
      <c r="M67">
        <f>SUM('Base-P-P'!M$46:'Base-P-P'!M67)</f>
        <v>243874.52165323577</v>
      </c>
      <c r="N67">
        <f>SUM('Base-P-P'!N$46:'Base-P-P'!N67)</f>
        <v>347353.07689163502</v>
      </c>
      <c r="O67">
        <f>SUM('Base-P-P'!O$46:'Base-P-P'!O67)</f>
        <v>1265339.9428296266</v>
      </c>
      <c r="P67">
        <f>SUM('Base-P-P'!P$46:'Base-P-P'!P67)</f>
        <v>7310751.3445509113</v>
      </c>
      <c r="Q67">
        <f>SUM('Base-P-P'!Q$46:'Base-P-P'!Q67)</f>
        <v>1111361.3621194526</v>
      </c>
      <c r="R67">
        <f>SUM('Base-P-P'!R$46:'Base-P-P'!R67)</f>
        <v>1323405.3631612631</v>
      </c>
      <c r="S67">
        <f>SUM('Base-P-P'!S$46:'Base-P-P'!S67)</f>
        <v>171983.74500709033</v>
      </c>
      <c r="T67">
        <f>SUM('Base-P-P'!T$46:'Base-P-P'!T67)</f>
        <v>659879.77279227274</v>
      </c>
      <c r="U67">
        <f>SUM('Base-P-P'!U$46:'Base-P-P'!U67)</f>
        <v>472627.85205379967</v>
      </c>
      <c r="V67">
        <f>SUM('Base-P-P'!V$46:'Base-P-P'!V67)</f>
        <v>410316.52580190869</v>
      </c>
      <c r="W67">
        <f>SUM('Base-P-P'!W$46:'Base-P-P'!W67)</f>
        <v>1750454.945259087</v>
      </c>
      <c r="X67">
        <f t="shared" si="0"/>
        <v>33739702.569704078</v>
      </c>
      <c r="Y67">
        <f>SUM('Base-P-P'!Y$46:'Base-P-P'!Y67)</f>
        <v>0</v>
      </c>
      <c r="Z67">
        <f>SUM('Base-P-P'!Z$46:'Base-P-P'!Z67)</f>
        <v>8274535.3827232476</v>
      </c>
      <c r="AA67">
        <f>SUM('Base-P-P'!AA$46:'Base-P-P'!AA67)</f>
        <v>2602138.9574150317</v>
      </c>
      <c r="AB67">
        <f>SUM('Base-P-P'!AB$46:'Base-P-P'!AB67)</f>
        <v>1178539.6053804904</v>
      </c>
      <c r="AC67">
        <f>SUM('Base-P-P'!AC$46:'Base-P-P'!AC67)</f>
        <v>693520.25008982094</v>
      </c>
      <c r="AD67">
        <f>SUM('Base-P-P'!AD$46:'Base-P-P'!AD67)</f>
        <v>5127946.0038618743</v>
      </c>
      <c r="AE67">
        <f>SUM('Base-P-P'!AE$46:'Base-P-P'!AE67)</f>
        <v>238879.00328834023</v>
      </c>
      <c r="AF67">
        <f>SUM('Base-P-P'!AF$46:'Base-P-P'!AF67)</f>
        <v>328799.55151914724</v>
      </c>
      <c r="AG67">
        <f>SUM('Base-P-P'!AG$46:'Base-P-P'!AG67)</f>
        <v>1221907.4297585855</v>
      </c>
      <c r="AH67">
        <f>SUM('Base-P-P'!AH$46:'Base-P-P'!AH67)</f>
        <v>7050639.963953644</v>
      </c>
      <c r="AI67">
        <f>SUM('Base-P-P'!AI$46:'Base-P-P'!AI67)</f>
        <v>1086079.4204426545</v>
      </c>
      <c r="AJ67">
        <f>SUM('Base-P-P'!AJ$46:'Base-P-P'!AJ67)</f>
        <v>1296018.7278936631</v>
      </c>
      <c r="AK67">
        <f>SUM('Base-P-P'!AK$46:'Base-P-P'!AK67)</f>
        <v>166469.76301910265</v>
      </c>
      <c r="AL67">
        <f>SUM('Base-P-P'!AL$46:'Base-P-P'!AL67)</f>
        <v>640409.65665817296</v>
      </c>
      <c r="AM67">
        <f>SUM('Base-P-P'!AM$46:'Base-P-P'!AM67)</f>
        <v>466258.27004918433</v>
      </c>
      <c r="AN67">
        <f>SUM('Base-P-P'!AN$46:'Base-P-P'!AN67)</f>
        <v>400997.56322073075</v>
      </c>
      <c r="AO67">
        <f>SUM('Base-P-P'!AO$46:'Base-P-P'!AO67)</f>
        <v>1690156.4822245957</v>
      </c>
      <c r="AP67">
        <f t="shared" si="1"/>
        <v>32463296.031498287</v>
      </c>
      <c r="AQ67">
        <f>SUM('Base-P-P'!AQ$46:'Base-P-P'!AQ67)</f>
        <v>0</v>
      </c>
      <c r="AR67">
        <f>SUM('Base-P-P'!AR$46:'Base-P-P'!AR67)</f>
        <v>7916508.0132728536</v>
      </c>
      <c r="AS67">
        <f>SUM('Base-P-P'!AS$46:'Base-P-P'!AS67)</f>
        <v>2421256.0138868829</v>
      </c>
      <c r="AT67">
        <f>SUM('Base-P-P'!AT$46:'Base-P-P'!AT67)</f>
        <v>1106817.7045037174</v>
      </c>
      <c r="AU67">
        <f>SUM('Base-P-P'!AU$46:'Base-P-P'!AU67)</f>
        <v>673296.8130617328</v>
      </c>
      <c r="AV67">
        <f>SUM('Base-P-P'!AV$46:'Base-P-P'!AV67)</f>
        <v>4963127.7366319448</v>
      </c>
      <c r="AW67">
        <f>SUM('Base-P-P'!AW$46:'Base-P-P'!AW67)</f>
        <v>233883.48492344533</v>
      </c>
      <c r="AX67">
        <f>SUM('Base-P-P'!AX$46:'Base-P-P'!AX67)</f>
        <v>310246.02614665998</v>
      </c>
      <c r="AY67">
        <f>SUM('Base-P-P'!AY$46:'Base-P-P'!AY67)</f>
        <v>1178474.9166875381</v>
      </c>
      <c r="AZ67">
        <f>SUM('Base-P-P'!AZ$46:'Base-P-P'!AZ67)</f>
        <v>6790528.5833563758</v>
      </c>
      <c r="BA67">
        <f>SUM('Base-P-P'!BA$46:'Base-P-P'!BA67)</f>
        <v>1060797.4787658546</v>
      </c>
      <c r="BB67">
        <f>SUM('Base-P-P'!BB$46:'Base-P-P'!BB67)</f>
        <v>1268632.0926260576</v>
      </c>
      <c r="BC67">
        <f>SUM('Base-P-P'!BC$46:'Base-P-P'!BC67)</f>
        <v>160955.78103111559</v>
      </c>
      <c r="BD67">
        <f>SUM('Base-P-P'!BD$46:'Base-P-P'!BD67)</f>
        <v>620939.54052407364</v>
      </c>
      <c r="BE67">
        <f>SUM('Base-P-P'!BE$46:'Base-P-P'!BE67)</f>
        <v>459888.68804457004</v>
      </c>
      <c r="BF67">
        <f>SUM('Base-P-P'!BF$46:'Base-P-P'!BF67)</f>
        <v>391678.60063955269</v>
      </c>
      <c r="BG67">
        <f>SUM('Base-P-P'!BG$46:'Base-P-P'!BG67)</f>
        <v>1629858.0191901103</v>
      </c>
      <c r="BH67">
        <f t="shared" si="2"/>
        <v>31186889.493292488</v>
      </c>
    </row>
    <row r="68" spans="7:60" x14ac:dyDescent="0.25">
      <c r="G68">
        <v>2032</v>
      </c>
      <c r="H68">
        <f>SUM('Base-P-P'!H$46:'Base-P-P'!H68)</f>
        <v>12381462.653771808</v>
      </c>
      <c r="I68">
        <f>SUM('Base-P-P'!I$46:'Base-P-P'!I68)</f>
        <v>3520878.4585901722</v>
      </c>
      <c r="J68">
        <f>SUM('Base-P-P'!J$46:'Base-P-P'!J68)</f>
        <v>1752692.659747269</v>
      </c>
      <c r="K68">
        <f>SUM('Base-P-P'!K$46:'Base-P-P'!K68)</f>
        <v>1058300.2721831803</v>
      </c>
      <c r="L68">
        <f>SUM('Base-P-P'!L$46:'Base-P-P'!L68)</f>
        <v>7954344.1508263517</v>
      </c>
      <c r="M68">
        <f>SUM('Base-P-P'!M$46:'Base-P-P'!M68)</f>
        <v>402520.76226905396</v>
      </c>
      <c r="N68">
        <f>SUM('Base-P-P'!N$46:'Base-P-P'!N68)</f>
        <v>490494.36576454411</v>
      </c>
      <c r="O68">
        <f>SUM('Base-P-P'!O$46:'Base-P-P'!O68)</f>
        <v>1883319.5824632591</v>
      </c>
      <c r="P68">
        <f>SUM('Base-P-P'!P$46:'Base-P-P'!P68)</f>
        <v>11434983.829226356</v>
      </c>
      <c r="Q68">
        <f>SUM('Base-P-P'!Q$46:'Base-P-P'!Q68)</f>
        <v>1702740.178614998</v>
      </c>
      <c r="R68">
        <f>SUM('Base-P-P'!R$46:'Base-P-P'!R68)</f>
        <v>2086560.6977621661</v>
      </c>
      <c r="S68">
        <f>SUM('Base-P-P'!S$46:'Base-P-P'!S68)</f>
        <v>265917.46457681723</v>
      </c>
      <c r="T68">
        <f>SUM('Base-P-P'!T$46:'Base-P-P'!T68)</f>
        <v>979442.84144918178</v>
      </c>
      <c r="U68">
        <f>SUM('Base-P-P'!U$46:'Base-P-P'!U68)</f>
        <v>789244.99899407243</v>
      </c>
      <c r="V68">
        <f>SUM('Base-P-P'!V$46:'Base-P-P'!V68)</f>
        <v>648931.55797909037</v>
      </c>
      <c r="W68">
        <f>SUM('Base-P-P'!W$46:'Base-P-P'!W68)</f>
        <v>2758584.7666518106</v>
      </c>
      <c r="X68">
        <f t="shared" si="0"/>
        <v>50110419.240870126</v>
      </c>
      <c r="Y68">
        <f>SUM('Base-P-P'!Y$46:'Base-P-P'!Y68)</f>
        <v>0</v>
      </c>
      <c r="Z68">
        <f>SUM('Base-P-P'!Z$46:'Base-P-P'!Z68)</f>
        <v>11714528.872820023</v>
      </c>
      <c r="AA68">
        <f>SUM('Base-P-P'!AA$46:'Base-P-P'!AA68)</f>
        <v>3197236.8639608412</v>
      </c>
      <c r="AB68">
        <f>SUM('Base-P-P'!AB$46:'Base-P-P'!AB68)</f>
        <v>1621950.2853118142</v>
      </c>
      <c r="AC68">
        <f>SUM('Base-P-P'!AC$46:'Base-P-P'!AC68)</f>
        <v>1019099.4296109646</v>
      </c>
      <c r="AD68">
        <f>SUM('Base-P-P'!AD$46:'Base-P-P'!AD68)</f>
        <v>7636550.0060806908</v>
      </c>
      <c r="AE68">
        <f>SUM('Base-P-P'!AE$46:'Base-P-P'!AE68)</f>
        <v>391991.32147549145</v>
      </c>
      <c r="AF68">
        <f>SUM('Base-P-P'!AF$46:'Base-P-P'!AF68)</f>
        <v>456521.41329908458</v>
      </c>
      <c r="AG68">
        <f>SUM('Base-P-P'!AG$46:'Base-P-P'!AG68)</f>
        <v>1800535.2535116617</v>
      </c>
      <c r="AH68">
        <f>SUM('Base-P-P'!AH$46:'Base-P-P'!AH68)</f>
        <v>10934333.481991868</v>
      </c>
      <c r="AI68">
        <f>SUM('Base-P-P'!AI$46:'Base-P-P'!AI68)</f>
        <v>1651885.2002933142</v>
      </c>
      <c r="AJ68">
        <f>SUM('Base-P-P'!AJ$46:'Base-P-P'!AJ68)</f>
        <v>2030062.0395822413</v>
      </c>
      <c r="AK68">
        <f>SUM('Base-P-P'!AK$46:'Base-P-P'!AK68)</f>
        <v>255229.45363491098</v>
      </c>
      <c r="AL68">
        <f>SUM('Base-P-P'!AL$46:'Base-P-P'!AL68)</f>
        <v>941842.45726485725</v>
      </c>
      <c r="AM68">
        <f>SUM('Base-P-P'!AM$46:'Base-P-P'!AM68)</f>
        <v>774503.44481000595</v>
      </c>
      <c r="AN68">
        <f>SUM('Base-P-P'!AN$46:'Base-P-P'!AN68)</f>
        <v>629948.97439997806</v>
      </c>
      <c r="AO68">
        <f>SUM('Base-P-P'!AO$46:'Base-P-P'!AO68)</f>
        <v>2641926.1760778618</v>
      </c>
      <c r="AP68">
        <f t="shared" si="1"/>
        <v>47698144.674125604</v>
      </c>
      <c r="AQ68">
        <f>SUM('Base-P-P'!AQ$46:'Base-P-P'!AQ68)</f>
        <v>0</v>
      </c>
      <c r="AR68">
        <f>SUM('Base-P-P'!AR$46:'Base-P-P'!AR68)</f>
        <v>11047595.091868224</v>
      </c>
      <c r="AS68">
        <f>SUM('Base-P-P'!AS$46:'Base-P-P'!AS68)</f>
        <v>2873595.2693315046</v>
      </c>
      <c r="AT68">
        <f>SUM('Base-P-P'!AT$46:'Base-P-P'!AT68)</f>
        <v>1491207.9108763675</v>
      </c>
      <c r="AU68">
        <f>SUM('Base-P-P'!AU$46:'Base-P-P'!AU68)</f>
        <v>979898.58703874785</v>
      </c>
      <c r="AV68">
        <f>SUM('Base-P-P'!AV$46:'Base-P-P'!AV68)</f>
        <v>7318755.8613350242</v>
      </c>
      <c r="AW68">
        <f>SUM('Base-P-P'!AW$46:'Base-P-P'!AW68)</f>
        <v>381461.88068193011</v>
      </c>
      <c r="AX68">
        <f>SUM('Base-P-P'!AX$46:'Base-P-P'!AX68)</f>
        <v>422548.46083362616</v>
      </c>
      <c r="AY68">
        <f>SUM('Base-P-P'!AY$46:'Base-P-P'!AY68)</f>
        <v>1717750.9245600547</v>
      </c>
      <c r="AZ68">
        <f>SUM('Base-P-P'!AZ$46:'Base-P-P'!AZ68)</f>
        <v>10433683.13475736</v>
      </c>
      <c r="BA68">
        <f>SUM('Base-P-P'!BA$46:'Base-P-P'!BA68)</f>
        <v>1601030.2219716297</v>
      </c>
      <c r="BB68">
        <f>SUM('Base-P-P'!BB$46:'Base-P-P'!BB68)</f>
        <v>1973563.3814023109</v>
      </c>
      <c r="BC68">
        <f>SUM('Base-P-P'!BC$46:'Base-P-P'!BC68)</f>
        <v>244541.44269300537</v>
      </c>
      <c r="BD68">
        <f>SUM('Base-P-P'!BD$46:'Base-P-P'!BD68)</f>
        <v>904242.07308053249</v>
      </c>
      <c r="BE68">
        <f>SUM('Base-P-P'!BE$46:'Base-P-P'!BE68)</f>
        <v>759761.8906259411</v>
      </c>
      <c r="BF68">
        <f>SUM('Base-P-P'!BF$46:'Base-P-P'!BF68)</f>
        <v>610966.39082086517</v>
      </c>
      <c r="BG68">
        <f>SUM('Base-P-P'!BG$46:'Base-P-P'!BG68)</f>
        <v>2525267.5855039191</v>
      </c>
      <c r="BH68">
        <f t="shared" si="2"/>
        <v>45285870.107381046</v>
      </c>
    </row>
    <row r="69" spans="7:60" x14ac:dyDescent="0.25">
      <c r="G69">
        <v>2033</v>
      </c>
      <c r="H69">
        <f>SUM('Base-P-P'!H$46:'Base-P-P'!H69)</f>
        <v>15936692.845549984</v>
      </c>
      <c r="I69">
        <f>SUM('Base-P-P'!I$46:'Base-P-P'!I69)</f>
        <v>4282113.6338397162</v>
      </c>
      <c r="J69">
        <f>SUM('Base-P-P'!J$46:'Base-P-P'!J69)</f>
        <v>2151575.2757209064</v>
      </c>
      <c r="K69">
        <f>SUM('Base-P-P'!K$46:'Base-P-P'!K69)</f>
        <v>1374018.1611710889</v>
      </c>
      <c r="L69">
        <f>SUM('Base-P-P'!L$46:'Base-P-P'!L69)</f>
        <v>10537163.595700892</v>
      </c>
      <c r="M69">
        <f>SUM('Base-P-P'!M$46:'Base-P-P'!M69)</f>
        <v>587527.97588905354</v>
      </c>
      <c r="N69">
        <f>SUM('Base-P-P'!N$46:'Base-P-P'!N69)</f>
        <v>619844.70115390734</v>
      </c>
      <c r="O69">
        <f>SUM('Base-P-P'!O$46:'Base-P-P'!O69)</f>
        <v>2482667.3978159823</v>
      </c>
      <c r="P69">
        <f>SUM('Base-P-P'!P$46:'Base-P-P'!P69)</f>
        <v>15875452.483809082</v>
      </c>
      <c r="Q69">
        <f>SUM('Base-P-P'!Q$46:'Base-P-P'!Q69)</f>
        <v>2326237.8950452688</v>
      </c>
      <c r="R69">
        <f>SUM('Base-P-P'!R$46:'Base-P-P'!R69)</f>
        <v>2900721.364707435</v>
      </c>
      <c r="S69">
        <f>SUM('Base-P-P'!S$46:'Base-P-P'!S69)</f>
        <v>371208.52875727142</v>
      </c>
      <c r="T69">
        <f>SUM('Base-P-P'!T$46:'Base-P-P'!T69)</f>
        <v>1277202.4076937272</v>
      </c>
      <c r="U69">
        <f>SUM('Base-P-P'!U$46:'Base-P-P'!U69)</f>
        <v>1175963.0641503448</v>
      </c>
      <c r="V69">
        <f>SUM('Base-P-P'!V$46:'Base-P-P'!V69)</f>
        <v>916573.2358053627</v>
      </c>
      <c r="W69">
        <f>SUM('Base-P-P'!W$46:'Base-P-P'!W69)</f>
        <v>3889350.0286536273</v>
      </c>
      <c r="X69">
        <f t="shared" si="0"/>
        <v>66704312.595463656</v>
      </c>
      <c r="Y69">
        <f>SUM('Base-P-P'!Y$46:'Base-P-P'!Y69)</f>
        <v>0</v>
      </c>
      <c r="Z69">
        <f>SUM('Base-P-P'!Z$46:'Base-P-P'!Z69)</f>
        <v>14839527.280486902</v>
      </c>
      <c r="AA69">
        <f>SUM('Base-P-P'!AA$46:'Base-P-P'!AA69)</f>
        <v>3766990.1480392185</v>
      </c>
      <c r="AB69">
        <f>SUM('Base-P-P'!AB$46:'Base-P-P'!AB69)</f>
        <v>1941836.0465373993</v>
      </c>
      <c r="AC69">
        <f>SUM('Base-P-P'!AC$46:'Base-P-P'!AC69)</f>
        <v>1307613.7371030306</v>
      </c>
      <c r="AD69">
        <f>SUM('Base-P-P'!AD$46:'Base-P-P'!AD69)</f>
        <v>9998423.5376901552</v>
      </c>
      <c r="AE69">
        <f>SUM('Base-P-P'!AE$46:'Base-P-P'!AE69)</f>
        <v>567895.87854740443</v>
      </c>
      <c r="AF69">
        <f>SUM('Base-P-P'!AF$46:'Base-P-P'!AF69)</f>
        <v>564884.23164543672</v>
      </c>
      <c r="AG69">
        <f>SUM('Base-P-P'!AG$46:'Base-P-P'!AG69)</f>
        <v>2343645.3459905554</v>
      </c>
      <c r="AH69">
        <f>SUM('Base-P-P'!AH$46:'Base-P-P'!AH69)</f>
        <v>15020085.429471768</v>
      </c>
      <c r="AI69">
        <f>SUM('Base-P-P'!AI$46:'Base-P-P'!AI69)</f>
        <v>2236258.0405165264</v>
      </c>
      <c r="AJ69">
        <f>SUM('Base-P-P'!AJ$46:'Base-P-P'!AJ69)</f>
        <v>2798578.1451664278</v>
      </c>
      <c r="AK69">
        <f>SUM('Base-P-P'!AK$46:'Base-P-P'!AK69)</f>
        <v>352759.84129837644</v>
      </c>
      <c r="AL69">
        <f>SUM('Base-P-P'!AL$46:'Base-P-P'!AL69)</f>
        <v>1213600.4566811449</v>
      </c>
      <c r="AM69">
        <f>SUM('Base-P-P'!AM$46:'Base-P-P'!AM69)</f>
        <v>1146188.4482102478</v>
      </c>
      <c r="AN69">
        <f>SUM('Base-P-P'!AN$46:'Base-P-P'!AN69)</f>
        <v>882361.21485500271</v>
      </c>
      <c r="AO69">
        <f>SUM('Base-P-P'!AO$46:'Base-P-P'!AO69)</f>
        <v>3688316.5408518901</v>
      </c>
      <c r="AP69">
        <f t="shared" si="1"/>
        <v>62668964.323091485</v>
      </c>
      <c r="AQ69">
        <f>SUM('Base-P-P'!AQ$46:'Base-P-P'!AQ69)</f>
        <v>0</v>
      </c>
      <c r="AR69">
        <f>SUM('Base-P-P'!AR$46:'Base-P-P'!AR69)</f>
        <v>13742361.7154238</v>
      </c>
      <c r="AS69">
        <f>SUM('Base-P-P'!AS$46:'Base-P-P'!AS69)</f>
        <v>3251866.6622387185</v>
      </c>
      <c r="AT69">
        <f>SUM('Base-P-P'!AT$46:'Base-P-P'!AT69)</f>
        <v>1732096.8173539005</v>
      </c>
      <c r="AU69">
        <f>SUM('Base-P-P'!AU$46:'Base-P-P'!AU69)</f>
        <v>1241209.3130349703</v>
      </c>
      <c r="AV69">
        <f>SUM('Base-P-P'!AV$46:'Base-P-P'!AV69)</f>
        <v>9459683.4796794057</v>
      </c>
      <c r="AW69">
        <f>SUM('Base-P-P'!AW$46:'Base-P-P'!AW69)</f>
        <v>548263.78120575647</v>
      </c>
      <c r="AX69">
        <f>SUM('Base-P-P'!AX$46:'Base-P-P'!AX69)</f>
        <v>509923.76213696843</v>
      </c>
      <c r="AY69">
        <f>SUM('Base-P-P'!AY$46:'Base-P-P'!AY69)</f>
        <v>2204623.2941651121</v>
      </c>
      <c r="AZ69">
        <f>SUM('Base-P-P'!AZ$46:'Base-P-P'!AZ69)</f>
        <v>14164718.375134435</v>
      </c>
      <c r="BA69">
        <f>SUM('Base-P-P'!BA$46:'Base-P-P'!BA69)</f>
        <v>2146278.1859877808</v>
      </c>
      <c r="BB69">
        <f>SUM('Base-P-P'!BB$46:'Base-P-P'!BB69)</f>
        <v>2696434.9256254155</v>
      </c>
      <c r="BC69">
        <f>SUM('Base-P-P'!BC$46:'Base-P-P'!BC69)</f>
        <v>334311.15383948211</v>
      </c>
      <c r="BD69">
        <f>SUM('Base-P-P'!BD$46:'Base-P-P'!BD69)</f>
        <v>1149998.5056685642</v>
      </c>
      <c r="BE69">
        <f>SUM('Base-P-P'!BE$46:'Base-P-P'!BE69)</f>
        <v>1116413.8322701519</v>
      </c>
      <c r="BF69">
        <f>SUM('Base-P-P'!BF$46:'Base-P-P'!BF69)</f>
        <v>848149.19390464202</v>
      </c>
      <c r="BG69">
        <f>SUM('Base-P-P'!BG$46:'Base-P-P'!BG69)</f>
        <v>3487283.0530501539</v>
      </c>
      <c r="BH69">
        <f t="shared" si="2"/>
        <v>58633616.050719254</v>
      </c>
    </row>
    <row r="70" spans="7:60" x14ac:dyDescent="0.25">
      <c r="G70">
        <v>2034</v>
      </c>
      <c r="H70">
        <f>SUM('Base-P-P'!H$46:'Base-P-P'!H70)</f>
        <v>19106768.408049986</v>
      </c>
      <c r="I70">
        <f>SUM('Base-P-P'!I$46:'Base-P-P'!I70)</f>
        <v>4956571.5853988063</v>
      </c>
      <c r="J70">
        <f>SUM('Base-P-P'!J$46:'Base-P-P'!J70)</f>
        <v>2431827.99994636</v>
      </c>
      <c r="K70">
        <f>SUM('Base-P-P'!K$46:'Base-P-P'!K70)</f>
        <v>1631137.5747295432</v>
      </c>
      <c r="L70">
        <f>SUM('Base-P-P'!L$46:'Base-P-P'!L70)</f>
        <v>13236293.429138159</v>
      </c>
      <c r="M70">
        <f>SUM('Base-P-P'!M$46:'Base-P-P'!M70)</f>
        <v>775924.01997423475</v>
      </c>
      <c r="N70">
        <f>SUM('Base-P-P'!N$46:'Base-P-P'!N70)</f>
        <v>725090.66129745264</v>
      </c>
      <c r="O70">
        <f>SUM('Base-P-P'!O$46:'Base-P-P'!O70)</f>
        <v>3082039.6651577987</v>
      </c>
      <c r="P70">
        <f>SUM('Base-P-P'!P$46:'Base-P-P'!P70)</f>
        <v>20649666.527749084</v>
      </c>
      <c r="Q70">
        <f>SUM('Base-P-P'!Q$46:'Base-P-P'!Q70)</f>
        <v>2953004.0658135377</v>
      </c>
      <c r="R70">
        <f>SUM('Base-P-P'!R$46:'Base-P-P'!R70)</f>
        <v>3750192.6743280692</v>
      </c>
      <c r="S70">
        <f>SUM('Base-P-P'!S$46:'Base-P-P'!S70)</f>
        <v>480171.29840645287</v>
      </c>
      <c r="T70">
        <f>SUM('Base-P-P'!T$46:'Base-P-P'!T70)</f>
        <v>1579556.5737127271</v>
      </c>
      <c r="U70">
        <f>SUM('Base-P-P'!U$46:'Base-P-P'!U70)</f>
        <v>1627230.690958072</v>
      </c>
      <c r="V70">
        <f>SUM('Base-P-P'!V$46:'Base-P-P'!V70)</f>
        <v>1194147.4819429079</v>
      </c>
      <c r="W70">
        <f>SUM('Base-P-P'!W$46:'Base-P-P'!W70)</f>
        <v>5116908.5752763506</v>
      </c>
      <c r="X70">
        <f t="shared" si="0"/>
        <v>83296531.231879532</v>
      </c>
      <c r="Y70">
        <f>SUM('Base-P-P'!Y$46:'Base-P-P'!Y70)</f>
        <v>0</v>
      </c>
      <c r="Z70">
        <f>SUM('Base-P-P'!Z$46:'Base-P-P'!Z70)</f>
        <v>17432046.508841623</v>
      </c>
      <c r="AA70">
        <f>SUM('Base-P-P'!AA$46:'Base-P-P'!AA70)</f>
        <v>4191616.1631509052</v>
      </c>
      <c r="AB70">
        <f>SUM('Base-P-P'!AB$46:'Base-P-P'!AB70)</f>
        <v>2120206.8069665311</v>
      </c>
      <c r="AC70">
        <f>SUM('Base-P-P'!AC$46:'Base-P-P'!AC70)</f>
        <v>1528063.9101964587</v>
      </c>
      <c r="AD70">
        <f>SUM('Base-P-P'!AD$46:'Base-P-P'!AD70)</f>
        <v>12384059.06355371</v>
      </c>
      <c r="AE70">
        <f>SUM('Base-P-P'!AE$46:'Base-P-P'!AE70)</f>
        <v>742510.49304557929</v>
      </c>
      <c r="AF70">
        <f>SUM('Base-P-P'!AF$46:'Base-P-P'!AF70)</f>
        <v>642600.7885178841</v>
      </c>
      <c r="AG70">
        <f>SUM('Base-P-P'!AG$46:'Base-P-P'!AG70)</f>
        <v>2864662.0321225449</v>
      </c>
      <c r="AH70">
        <f>SUM('Base-P-P'!AH$46:'Base-P-P'!AH70)</f>
        <v>19283789.966003247</v>
      </c>
      <c r="AI70">
        <f>SUM('Base-P-P'!AI$46:'Base-P-P'!AI70)</f>
        <v>2806055.4857697911</v>
      </c>
      <c r="AJ70">
        <f>SUM('Base-P-P'!AJ$46:'Base-P-P'!AJ70)</f>
        <v>3579769.31946825</v>
      </c>
      <c r="AK70">
        <f>SUM('Base-P-P'!AK$46:'Base-P-P'!AK70)</f>
        <v>450554.68185249349</v>
      </c>
      <c r="AL70">
        <f>SUM('Base-P-P'!AL$46:'Base-P-P'!AL70)</f>
        <v>1479370.1155317111</v>
      </c>
      <c r="AM70">
        <f>SUM('Base-P-P'!AM$46:'Base-P-P'!AM70)</f>
        <v>1572225.3997258793</v>
      </c>
      <c r="AN70">
        <f>SUM('Base-P-P'!AN$46:'Base-P-P'!AN70)</f>
        <v>1137247.8397548699</v>
      </c>
      <c r="AO70">
        <f>SUM('Base-P-P'!AO$46:'Base-P-P'!AO70)</f>
        <v>4793132.3729172889</v>
      </c>
      <c r="AP70">
        <f t="shared" si="1"/>
        <v>77007910.947418764</v>
      </c>
      <c r="AQ70">
        <f>SUM('Base-P-P'!AQ$46:'Base-P-P'!AQ70)</f>
        <v>0</v>
      </c>
      <c r="AR70">
        <f>SUM('Base-P-P'!AR$46:'Base-P-P'!AR70)</f>
        <v>15757324.609633233</v>
      </c>
      <c r="AS70">
        <f>SUM('Base-P-P'!AS$46:'Base-P-P'!AS70)</f>
        <v>3426660.7409030087</v>
      </c>
      <c r="AT70">
        <f>SUM('Base-P-P'!AT$46:'Base-P-P'!AT70)</f>
        <v>1808585.6139867101</v>
      </c>
      <c r="AU70">
        <f>SUM('Base-P-P'!AU$46:'Base-P-P'!AU70)</f>
        <v>1424990.2456633721</v>
      </c>
      <c r="AV70">
        <f>SUM('Base-P-P'!AV$46:'Base-P-P'!AV70)</f>
        <v>11531824.697969234</v>
      </c>
      <c r="AW70">
        <f>SUM('Base-P-P'!AW$46:'Base-P-P'!AW70)</f>
        <v>709096.966116925</v>
      </c>
      <c r="AX70">
        <f>SUM('Base-P-P'!AX$46:'Base-P-P'!AX70)</f>
        <v>560110.91573831707</v>
      </c>
      <c r="AY70">
        <f>SUM('Base-P-P'!AY$46:'Base-P-P'!AY70)</f>
        <v>2647284.3990872758</v>
      </c>
      <c r="AZ70">
        <f>SUM('Base-P-P'!AZ$46:'Base-P-P'!AZ70)</f>
        <v>17917913.404257402</v>
      </c>
      <c r="BA70">
        <f>SUM('Base-P-P'!BA$46:'Base-P-P'!BA70)</f>
        <v>2659106.9057260393</v>
      </c>
      <c r="BB70">
        <f>SUM('Base-P-P'!BB$46:'Base-P-P'!BB70)</f>
        <v>3409345.9646084197</v>
      </c>
      <c r="BC70">
        <f>SUM('Base-P-P'!BC$46:'Base-P-P'!BC70)</f>
        <v>420938.06529853417</v>
      </c>
      <c r="BD70">
        <f>SUM('Base-P-P'!BD$46:'Base-P-P'!BD70)</f>
        <v>1379183.6573506964</v>
      </c>
      <c r="BE70">
        <f>SUM('Base-P-P'!BE$46:'Base-P-P'!BE70)</f>
        <v>1517220.1084936876</v>
      </c>
      <c r="BF70">
        <f>SUM('Base-P-P'!BF$46:'Base-P-P'!BF70)</f>
        <v>1080348.1975668313</v>
      </c>
      <c r="BG70">
        <f>SUM('Base-P-P'!BG$46:'Base-P-P'!BG70)</f>
        <v>4469356.1705582347</v>
      </c>
      <c r="BH70">
        <f t="shared" si="2"/>
        <v>70719290.662957907</v>
      </c>
    </row>
    <row r="71" spans="7:60" x14ac:dyDescent="0.25">
      <c r="G71">
        <v>2035</v>
      </c>
      <c r="H71">
        <f>SUM('Base-P-P'!H$46:'Base-P-P'!H71)</f>
        <v>21719559.746777259</v>
      </c>
      <c r="I71">
        <f>SUM('Base-P-P'!I$46:'Base-P-P'!I71)</f>
        <v>6521104.646419622</v>
      </c>
      <c r="J71">
        <f>SUM('Base-P-P'!J$46:'Base-P-P'!J71)</f>
        <v>2514060.103993631</v>
      </c>
      <c r="K71">
        <f>SUM('Base-P-P'!K$46:'Base-P-P'!K71)</f>
        <v>1810254.0728023611</v>
      </c>
      <c r="L71">
        <f>SUM('Base-P-P'!L$46:'Base-P-P'!L71)</f>
        <v>15798696.242203608</v>
      </c>
      <c r="M71">
        <f>SUM('Base-P-P'!M$46:'Base-P-P'!M71)</f>
        <v>934326.48280096182</v>
      </c>
      <c r="N71">
        <f>SUM('Base-P-P'!N$46:'Base-P-P'!N71)</f>
        <v>793371.60603799787</v>
      </c>
      <c r="O71">
        <f>SUM('Base-P-P'!O$46:'Base-P-P'!O71)</f>
        <v>3680554.7927814312</v>
      </c>
      <c r="P71">
        <f>SUM('Base-P-P'!P$46:'Base-P-P'!P71)</f>
        <v>25745561.322202716</v>
      </c>
      <c r="Q71">
        <f>SUM('Base-P-P'!Q$46:'Base-P-P'!Q71)</f>
        <v>3565301.9735237174</v>
      </c>
      <c r="R71">
        <f>SUM('Base-P-P'!R$46:'Base-P-P'!R71)</f>
        <v>4612279.9775135219</v>
      </c>
      <c r="S71">
        <f>SUM('Base-P-P'!S$46:'Base-P-P'!S71)</f>
        <v>589240.30165090738</v>
      </c>
      <c r="T71">
        <f>SUM('Base-P-P'!T$46:'Base-P-P'!T71)</f>
        <v>1838944.8806019991</v>
      </c>
      <c r="U71">
        <f>SUM('Base-P-P'!U$46:'Base-P-P'!U71)</f>
        <v>2129829.4548282535</v>
      </c>
      <c r="V71">
        <f>SUM('Base-P-P'!V$46:'Base-P-P'!V71)</f>
        <v>1478956.9747929987</v>
      </c>
      <c r="W71">
        <f>SUM('Base-P-P'!W$46:'Base-P-P'!W71)</f>
        <v>6672567.5427927105</v>
      </c>
      <c r="X71">
        <f t="shared" si="0"/>
        <v>100404610.1217237</v>
      </c>
      <c r="Y71">
        <f>SUM('Base-P-P'!Y$46:'Base-P-P'!Y71)</f>
        <v>0</v>
      </c>
      <c r="Z71">
        <f>SUM('Base-P-P'!Z$46:'Base-P-P'!Z71)</f>
        <v>19301749.717995636</v>
      </c>
      <c r="AA71">
        <f>SUM('Base-P-P'!AA$46:'Base-P-P'!AA71)</f>
        <v>5403386.8512652833</v>
      </c>
      <c r="AB71">
        <f>SUM('Base-P-P'!AB$46:'Base-P-P'!AB71)</f>
        <v>2122140.098391952</v>
      </c>
      <c r="AC71">
        <f>SUM('Base-P-P'!AC$46:'Base-P-P'!AC71)</f>
        <v>1660765.7158149346</v>
      </c>
      <c r="AD71">
        <f>SUM('Base-P-P'!AD$46:'Base-P-P'!AD71)</f>
        <v>14523331.583771493</v>
      </c>
      <c r="AE71">
        <f>SUM('Base-P-P'!AE$46:'Base-P-P'!AE71)</f>
        <v>882203.0823118618</v>
      </c>
      <c r="AF71">
        <f>SUM('Base-P-P'!AF$46:'Base-P-P'!AF71)</f>
        <v>676485.26436894422</v>
      </c>
      <c r="AG71">
        <f>SUM('Base-P-P'!AG$46:'Base-P-P'!AG71)</f>
        <v>3357265.8464621319</v>
      </c>
      <c r="AH71">
        <f>SUM('Base-P-P'!AH$46:'Base-P-P'!AH71)</f>
        <v>23665520.466442071</v>
      </c>
      <c r="AI71">
        <f>SUM('Base-P-P'!AI$46:'Base-P-P'!AI71)</f>
        <v>3339167.7103639855</v>
      </c>
      <c r="AJ71">
        <f>SUM('Base-P-P'!AJ$46:'Base-P-P'!AJ71)</f>
        <v>4344477.2956788894</v>
      </c>
      <c r="AK71">
        <f>SUM('Base-P-P'!AK$46:'Base-P-P'!AK71)</f>
        <v>544188.99825062451</v>
      </c>
      <c r="AL71">
        <f>SUM('Base-P-P'!AL$46:'Base-P-P'!AL71)</f>
        <v>1690539.1600916728</v>
      </c>
      <c r="AM71">
        <f>SUM('Base-P-P'!AM$46:'Base-P-P'!AM71)</f>
        <v>2035212.1798913903</v>
      </c>
      <c r="AN71">
        <f>SUM('Base-P-P'!AN$46:'Base-P-P'!AN71)</f>
        <v>1389656.035655451</v>
      </c>
      <c r="AO71">
        <f>SUM('Base-P-P'!AO$46:'Base-P-P'!AO71)</f>
        <v>6166845.8999790074</v>
      </c>
      <c r="AP71">
        <f t="shared" si="1"/>
        <v>91102935.906735301</v>
      </c>
      <c r="AQ71">
        <f>SUM('Base-P-P'!AQ$46:'Base-P-P'!AQ71)</f>
        <v>0</v>
      </c>
      <c r="AR71">
        <f>SUM('Base-P-P'!AR$46:'Base-P-P'!AR71)</f>
        <v>16883939.689213976</v>
      </c>
      <c r="AS71">
        <f>SUM('Base-P-P'!AS$46:'Base-P-P'!AS71)</f>
        <v>4285669.0561109502</v>
      </c>
      <c r="AT71">
        <f>SUM('Base-P-P'!AT$46:'Base-P-P'!AT71)</f>
        <v>1810533.0874339233</v>
      </c>
      <c r="AU71">
        <f>SUM('Base-P-P'!AU$46:'Base-P-P'!AU71)</f>
        <v>1511277.3588275069</v>
      </c>
      <c r="AV71">
        <f>SUM('Base-P-P'!AV$46:'Base-P-P'!AV71)</f>
        <v>13247966.925339364</v>
      </c>
      <c r="AW71">
        <f>SUM('Base-P-P'!AW$46:'Base-P-P'!AW71)</f>
        <v>830079.68182276236</v>
      </c>
      <c r="AX71">
        <f>SUM('Base-P-P'!AX$46:'Base-P-P'!AX71)</f>
        <v>561711.82024627447</v>
      </c>
      <c r="AY71">
        <f>SUM('Base-P-P'!AY$46:'Base-P-P'!AY71)</f>
        <v>3033976.9001428131</v>
      </c>
      <c r="AZ71">
        <f>SUM('Base-P-P'!AZ$46:'Base-P-P'!AZ71)</f>
        <v>21585479.610681422</v>
      </c>
      <c r="BA71">
        <f>SUM('Base-P-P'!BA$46:'Base-P-P'!BA71)</f>
        <v>3113033.4472042457</v>
      </c>
      <c r="BB71">
        <f>SUM('Base-P-P'!BB$46:'Base-P-P'!BB71)</f>
        <v>4076674.6138442401</v>
      </c>
      <c r="BC71">
        <f>SUM('Base-P-P'!BC$46:'Base-P-P'!BC71)</f>
        <v>499137.69485034159</v>
      </c>
      <c r="BD71">
        <f>SUM('Base-P-P'!BD$46:'Base-P-P'!BD71)</f>
        <v>1542133.4395813469</v>
      </c>
      <c r="BE71">
        <f>SUM('Base-P-P'!BE$46:'Base-P-P'!BE71)</f>
        <v>1940594.9049545289</v>
      </c>
      <c r="BF71">
        <f>SUM('Base-P-P'!BF$46:'Base-P-P'!BF71)</f>
        <v>1300355.0965179028</v>
      </c>
      <c r="BG71">
        <f>SUM('Base-P-P'!BG$46:'Base-P-P'!BG71)</f>
        <v>5661124.2571653174</v>
      </c>
      <c r="BH71">
        <f t="shared" si="2"/>
        <v>81883687.5839369</v>
      </c>
    </row>
    <row r="72" spans="7:60" x14ac:dyDescent="0.25">
      <c r="G72">
        <v>2036</v>
      </c>
      <c r="H72">
        <f>SUM('Base-P-P'!H$46:'Base-P-P'!H72)</f>
        <v>23712486.463431783</v>
      </c>
      <c r="I72">
        <f>SUM('Base-P-P'!I$46:'Base-P-P'!I72)</f>
        <v>8080660.9669904364</v>
      </c>
      <c r="J72">
        <f>SUM('Base-P-P'!J$46:'Base-P-P'!J72)</f>
        <v>2514060.103993631</v>
      </c>
      <c r="K72">
        <f>SUM('Base-P-P'!K$46:'Base-P-P'!K72)</f>
        <v>1976544.8943737249</v>
      </c>
      <c r="L72">
        <f>SUM('Base-P-P'!L$46:'Base-P-P'!L72)</f>
        <v>18384605.185947243</v>
      </c>
      <c r="M72">
        <f>SUM('Base-P-P'!M$46:'Base-P-P'!M72)</f>
        <v>1115201.1127577797</v>
      </c>
      <c r="N72">
        <f>SUM('Base-P-P'!N$46:'Base-P-P'!N72)</f>
        <v>850401.16497354326</v>
      </c>
      <c r="O72">
        <f>SUM('Base-P-P'!O$46:'Base-P-P'!O72)</f>
        <v>4285639.8993177908</v>
      </c>
      <c r="P72">
        <f>SUM('Base-P-P'!P$46:'Base-P-P'!P72)</f>
        <v>31072295.435953636</v>
      </c>
      <c r="Q72">
        <f>SUM('Base-P-P'!Q$46:'Base-P-P'!Q72)</f>
        <v>4217457.2218791703</v>
      </c>
      <c r="R72">
        <f>SUM('Base-P-P'!R$46:'Base-P-P'!R72)</f>
        <v>5534607.4876535218</v>
      </c>
      <c r="S72">
        <f>SUM('Base-P-P'!S$46:'Base-P-P'!S72)</f>
        <v>704661.58621481608</v>
      </c>
      <c r="T72">
        <f>SUM('Base-P-P'!T$46:'Base-P-P'!T72)</f>
        <v>2212388.9564089985</v>
      </c>
      <c r="U72">
        <f>SUM('Base-P-P'!U$46:'Base-P-P'!U72)</f>
        <v>2688113.1296727988</v>
      </c>
      <c r="V72">
        <f>SUM('Base-P-P'!V$46:'Base-P-P'!V72)</f>
        <v>1791626.7610743623</v>
      </c>
      <c r="W72">
        <f>SUM('Base-P-P'!W$46:'Base-P-P'!W72)</f>
        <v>8505974.8396754339</v>
      </c>
      <c r="X72">
        <f t="shared" si="0"/>
        <v>117646725.21031865</v>
      </c>
      <c r="Y72">
        <f>SUM('Base-P-P'!Y$46:'Base-P-P'!Y72)</f>
        <v>0</v>
      </c>
      <c r="Z72">
        <f>SUM('Base-P-P'!Z$46:'Base-P-P'!Z72)</f>
        <v>20378326.882952396</v>
      </c>
      <c r="AA72">
        <f>SUM('Base-P-P'!AA$46:'Base-P-P'!AA72)</f>
        <v>6541896.8820623746</v>
      </c>
      <c r="AB72">
        <f>SUM('Base-P-P'!AB$46:'Base-P-P'!AB72)</f>
        <v>2122140.098391952</v>
      </c>
      <c r="AC72">
        <f>SUM('Base-P-P'!AC$46:'Base-P-P'!AC72)</f>
        <v>1768279.6872935265</v>
      </c>
      <c r="AD72">
        <f>SUM('Base-P-P'!AD$46:'Base-P-P'!AD72)</f>
        <v>16550545.460254434</v>
      </c>
      <c r="AE72">
        <f>SUM('Base-P-P'!AE$46:'Base-P-P'!AE72)</f>
        <v>1036549.2114400429</v>
      </c>
      <c r="AF72">
        <f>SUM('Base-P-P'!AF$46:'Base-P-P'!AF72)</f>
        <v>691152.09294862428</v>
      </c>
      <c r="AG72">
        <f>SUM('Base-P-P'!AG$46:'Base-P-P'!AG72)</f>
        <v>3823211.5196475741</v>
      </c>
      <c r="AH72">
        <f>SUM('Base-P-P'!AH$46:'Base-P-P'!AH72)</f>
        <v>28026662.385932378</v>
      </c>
      <c r="AI72">
        <f>SUM('Base-P-P'!AI$46:'Base-P-P'!AI72)</f>
        <v>3882748.2324323058</v>
      </c>
      <c r="AJ72">
        <f>SUM('Base-P-P'!AJ$46:'Base-P-P'!AJ72)</f>
        <v>5130856.949420169</v>
      </c>
      <c r="AK72">
        <f>SUM('Base-P-P'!AK$46:'Base-P-P'!AK72)</f>
        <v>638693.35095242434</v>
      </c>
      <c r="AL72">
        <f>SUM('Base-P-P'!AL$46:'Base-P-P'!AL72)</f>
        <v>1995431.0988593237</v>
      </c>
      <c r="AM72">
        <f>SUM('Base-P-P'!AM$46:'Base-P-P'!AM72)</f>
        <v>2534055.2275649635</v>
      </c>
      <c r="AN72">
        <f>SUM('Base-P-P'!AN$46:'Base-P-P'!AN72)</f>
        <v>1656744.3675202038</v>
      </c>
      <c r="AO72">
        <f>SUM('Base-P-P'!AO$46:'Base-P-P'!AO72)</f>
        <v>7739116.5508789122</v>
      </c>
      <c r="AP72">
        <f t="shared" si="1"/>
        <v>104516409.99855161</v>
      </c>
      <c r="AQ72">
        <f>SUM('Base-P-P'!AQ$46:'Base-P-P'!AQ72)</f>
        <v>0</v>
      </c>
      <c r="AR72">
        <f>SUM('Base-P-P'!AR$46:'Base-P-P'!AR72)</f>
        <v>17044167.302472971</v>
      </c>
      <c r="AS72">
        <f>SUM('Base-P-P'!AS$46:'Base-P-P'!AS72)</f>
        <v>5012781.7806697786</v>
      </c>
      <c r="AT72">
        <f>SUM('Base-P-P'!AT$46:'Base-P-P'!AT72)</f>
        <v>1810533.0874339233</v>
      </c>
      <c r="AU72">
        <f>SUM('Base-P-P'!AU$46:'Base-P-P'!AU72)</f>
        <v>1560014.4802133269</v>
      </c>
      <c r="AV72">
        <f>SUM('Base-P-P'!AV$46:'Base-P-P'!AV72)</f>
        <v>14716485.734561622</v>
      </c>
      <c r="AW72">
        <f>SUM('Base-P-P'!AW$46:'Base-P-P'!AW72)</f>
        <v>957897.31012230681</v>
      </c>
      <c r="AX72">
        <f>SUM('Base-P-P'!AX$46:'Base-P-P'!AX72)</f>
        <v>563028.63297590928</v>
      </c>
      <c r="AY72">
        <f>SUM('Base-P-P'!AY$46:'Base-P-P'!AY72)</f>
        <v>3360783.1399773336</v>
      </c>
      <c r="AZ72">
        <f>SUM('Base-P-P'!AZ$46:'Base-P-P'!AZ72)</f>
        <v>24981029.335911117</v>
      </c>
      <c r="BA72">
        <f>SUM('Base-P-P'!BA$46:'Base-P-P'!BA72)</f>
        <v>3548039.2429854344</v>
      </c>
      <c r="BB72">
        <f>SUM('Base-P-P'!BB$46:'Base-P-P'!BB72)</f>
        <v>4727106.411186805</v>
      </c>
      <c r="BC72">
        <f>SUM('Base-P-P'!BC$46:'Base-P-P'!BC72)</f>
        <v>572725.11569003202</v>
      </c>
      <c r="BD72">
        <f>SUM('Base-P-P'!BD$46:'Base-P-P'!BD72)</f>
        <v>1778473.2413096495</v>
      </c>
      <c r="BE72">
        <f>SUM('Base-P-P'!BE$46:'Base-P-P'!BE72)</f>
        <v>2379997.3254571306</v>
      </c>
      <c r="BF72">
        <f>SUM('Base-P-P'!BF$46:'Base-P-P'!BF72)</f>
        <v>1521861.9739660444</v>
      </c>
      <c r="BG72">
        <f>SUM('Base-P-P'!BG$46:'Base-P-P'!BG72)</f>
        <v>6972258.262082397</v>
      </c>
      <c r="BH72">
        <f t="shared" si="2"/>
        <v>91507182.377015755</v>
      </c>
    </row>
    <row r="73" spans="7:60" x14ac:dyDescent="0.25">
      <c r="G73">
        <v>2037</v>
      </c>
      <c r="H73">
        <f>SUM('Base-P-P'!H$46:'Base-P-P'!H73)</f>
        <v>24759974.410613604</v>
      </c>
      <c r="I73">
        <f>SUM('Base-P-P'!I$46:'Base-P-P'!I73)</f>
        <v>9979314.1994501613</v>
      </c>
      <c r="J73">
        <f>SUM('Base-P-P'!J$46:'Base-P-P'!J73)</f>
        <v>2514060.103993631</v>
      </c>
      <c r="K73">
        <f>SUM('Base-P-P'!K$46:'Base-P-P'!K73)</f>
        <v>2163987.4592656344</v>
      </c>
      <c r="L73">
        <f>SUM('Base-P-P'!L$46:'Base-P-P'!L73)</f>
        <v>20785433.339709062</v>
      </c>
      <c r="M73">
        <f>SUM('Base-P-P'!M$46:'Base-P-P'!M73)</f>
        <v>1288159.4542307798</v>
      </c>
      <c r="N73">
        <f>SUM('Base-P-P'!N$46:'Base-P-P'!N73)</f>
        <v>884390.91979899805</v>
      </c>
      <c r="O73">
        <f>SUM('Base-P-P'!O$46:'Base-P-P'!O73)</f>
        <v>4920511.8467832413</v>
      </c>
      <c r="P73">
        <f>SUM('Base-P-P'!P$46:'Base-P-P'!P73)</f>
        <v>36443085.873553634</v>
      </c>
      <c r="Q73">
        <f>SUM('Base-P-P'!Q$46:'Base-P-P'!Q73)</f>
        <v>4885825.3301409865</v>
      </c>
      <c r="R73">
        <f>SUM('Base-P-P'!R$46:'Base-P-P'!R73)</f>
        <v>6481099.6015835162</v>
      </c>
      <c r="S73">
        <f>SUM('Base-P-P'!S$46:'Base-P-P'!S73)</f>
        <v>801672.57447636151</v>
      </c>
      <c r="T73">
        <f>SUM('Base-P-P'!T$46:'Base-P-P'!T73)</f>
        <v>2674626.5501858164</v>
      </c>
      <c r="U73">
        <f>SUM('Base-P-P'!U$46:'Base-P-P'!U73)</f>
        <v>3293561.3961178856</v>
      </c>
      <c r="V73">
        <f>SUM('Base-P-P'!V$46:'Base-P-P'!V73)</f>
        <v>2055750.2518364531</v>
      </c>
      <c r="W73">
        <f>SUM('Base-P-P'!W$46:'Base-P-P'!W73)</f>
        <v>10368686.428946339</v>
      </c>
      <c r="X73">
        <f t="shared" si="0"/>
        <v>134300139.74068609</v>
      </c>
      <c r="Y73">
        <f>SUM('Base-P-P'!Y$46:'Base-P-P'!Y73)</f>
        <v>0</v>
      </c>
      <c r="Z73">
        <f>SUM('Base-P-P'!Z$46:'Base-P-P'!Z73)</f>
        <v>20402065.500731912</v>
      </c>
      <c r="AA73">
        <f>SUM('Base-P-P'!AA$46:'Base-P-P'!AA73)</f>
        <v>7817725.7852812512</v>
      </c>
      <c r="AB73">
        <f>SUM('Base-P-P'!AB$46:'Base-P-P'!AB73)</f>
        <v>2122140.098391952</v>
      </c>
      <c r="AC73">
        <f>SUM('Base-P-P'!AC$46:'Base-P-P'!AC73)</f>
        <v>1881732.2411021264</v>
      </c>
      <c r="AD73">
        <f>SUM('Base-P-P'!AD$46:'Base-P-P'!AD73)</f>
        <v>18251628.055744454</v>
      </c>
      <c r="AE73">
        <f>SUM('Base-P-P'!AE$46:'Base-P-P'!AE73)</f>
        <v>1175009.1854506629</v>
      </c>
      <c r="AF73">
        <f>SUM('Base-P-P'!AF$46:'Base-P-P'!AF73)</f>
        <v>691923.77847031492</v>
      </c>
      <c r="AG73">
        <f>SUM('Base-P-P'!AG$46:'Base-P-P'!AG73)</f>
        <v>4279794.6121280389</v>
      </c>
      <c r="AH73">
        <f>SUM('Base-P-P'!AH$46:'Base-P-P'!AH73)</f>
        <v>32146921.55373998</v>
      </c>
      <c r="AI73">
        <f>SUM('Base-P-P'!AI$46:'Base-P-P'!AI73)</f>
        <v>4408670.0012674099</v>
      </c>
      <c r="AJ73">
        <f>SUM('Base-P-P'!AJ$46:'Base-P-P'!AJ73)</f>
        <v>5896528.4675346417</v>
      </c>
      <c r="AK73">
        <f>SUM('Base-P-P'!AK$46:'Base-P-P'!AK73)</f>
        <v>709848.69843592215</v>
      </c>
      <c r="AL73">
        <f>SUM('Base-P-P'!AL$46:'Base-P-P'!AL73)</f>
        <v>2363525.5986816501</v>
      </c>
      <c r="AM73">
        <f>SUM('Base-P-P'!AM$46:'Base-P-P'!AM73)</f>
        <v>3054862.9495094083</v>
      </c>
      <c r="AN73">
        <f>SUM('Base-P-P'!AN$46:'Base-P-P'!AN73)</f>
        <v>1863780.4373097259</v>
      </c>
      <c r="AO73">
        <f>SUM('Base-P-P'!AO$46:'Base-P-P'!AO73)</f>
        <v>9254294.421633685</v>
      </c>
      <c r="AP73">
        <f t="shared" si="1"/>
        <v>116320451.38541314</v>
      </c>
      <c r="AQ73">
        <f>SUM('Base-P-P'!AQ$46:'Base-P-P'!AQ73)</f>
        <v>0</v>
      </c>
      <c r="AR73">
        <f>SUM('Base-P-P'!AR$46:'Base-P-P'!AR73)</f>
        <v>17067981.844801925</v>
      </c>
      <c r="AS73">
        <f>SUM('Base-P-P'!AS$46:'Base-P-P'!AS73)</f>
        <v>5656198.0888708895</v>
      </c>
      <c r="AT73">
        <f>SUM('Base-P-P'!AT$46:'Base-P-P'!AT73)</f>
        <v>1810533.0874339233</v>
      </c>
      <c r="AU73">
        <f>SUM('Base-P-P'!AU$46:'Base-P-P'!AU73)</f>
        <v>1599477.0229386189</v>
      </c>
      <c r="AV73">
        <f>SUM('Base-P-P'!AV$46:'Base-P-P'!AV73)</f>
        <v>15717822.771779843</v>
      </c>
      <c r="AW73">
        <f>SUM('Base-P-P'!AW$46:'Base-P-P'!AW73)</f>
        <v>1061858.9166705471</v>
      </c>
      <c r="AX73">
        <f>SUM('Base-P-P'!AX$46:'Base-P-P'!AX73)</f>
        <v>563804.17109448952</v>
      </c>
      <c r="AY73">
        <f>SUM('Base-P-P'!AY$46:'Base-P-P'!AY73)</f>
        <v>3639077.3774728091</v>
      </c>
      <c r="AZ73">
        <f>SUM('Base-P-P'!AZ$46:'Base-P-P'!AZ73)</f>
        <v>27850757.233926348</v>
      </c>
      <c r="BA73">
        <f>SUM('Base-P-P'!BA$46:'Base-P-P'!BA73)</f>
        <v>3931514.6723938244</v>
      </c>
      <c r="BB73">
        <f>SUM('Base-P-P'!BB$46:'Base-P-P'!BB73)</f>
        <v>5311957.3334857607</v>
      </c>
      <c r="BC73">
        <f>SUM('Base-P-P'!BC$46:'Base-P-P'!BC73)</f>
        <v>618024.82239548245</v>
      </c>
      <c r="BD73">
        <f>SUM('Base-P-P'!BD$46:'Base-P-P'!BD73)</f>
        <v>2052424.6471774862</v>
      </c>
      <c r="BE73">
        <f>SUM('Base-P-P'!BE$46:'Base-P-P'!BE73)</f>
        <v>2816164.5029009311</v>
      </c>
      <c r="BF73">
        <f>SUM('Base-P-P'!BF$46:'Base-P-P'!BF73)</f>
        <v>1671810.6227829978</v>
      </c>
      <c r="BG73">
        <f>SUM('Base-P-P'!BG$46:'Base-P-P'!BG73)</f>
        <v>8139902.4143210379</v>
      </c>
      <c r="BH73">
        <f t="shared" si="2"/>
        <v>99509309.530446947</v>
      </c>
    </row>
    <row r="74" spans="7:60" x14ac:dyDescent="0.25">
      <c r="G74">
        <v>2038</v>
      </c>
      <c r="H74">
        <f>SUM('Base-P-P'!H$46:'Base-P-P'!H74)</f>
        <v>25399095.995931782</v>
      </c>
      <c r="I74">
        <f>SUM('Base-P-P'!I$46:'Base-P-P'!I74)</f>
        <v>11502105.175622253</v>
      </c>
      <c r="J74">
        <f>SUM('Base-P-P'!J$46:'Base-P-P'!J74)</f>
        <v>2629723.4959559576</v>
      </c>
      <c r="K74">
        <f>SUM('Base-P-P'!K$46:'Base-P-P'!K74)</f>
        <v>2362088.9481287245</v>
      </c>
      <c r="L74">
        <f>SUM('Base-P-P'!L$46:'Base-P-P'!L74)</f>
        <v>23218812.64608179</v>
      </c>
      <c r="M74">
        <f>SUM('Base-P-P'!M$46:'Base-P-P'!M74)</f>
        <v>1479209.2749014159</v>
      </c>
      <c r="N74">
        <f>SUM('Base-P-P'!N$46:'Base-P-P'!N74)</f>
        <v>908851.44683699799</v>
      </c>
      <c r="O74">
        <f>SUM('Base-P-P'!O$46:'Base-P-P'!O74)</f>
        <v>5638233.6355141448</v>
      </c>
      <c r="P74">
        <f>SUM('Base-P-P'!P$46:'Base-P-P'!P74)</f>
        <v>41787785.53029909</v>
      </c>
      <c r="Q74">
        <f>SUM('Base-P-P'!Q$46:'Base-P-P'!Q74)</f>
        <v>5599318.5269391648</v>
      </c>
      <c r="R74">
        <f>SUM('Base-P-P'!R$46:'Base-P-P'!R74)</f>
        <v>7447617.7362607829</v>
      </c>
      <c r="S74">
        <f>SUM('Base-P-P'!S$46:'Base-P-P'!S74)</f>
        <v>892229.92810817924</v>
      </c>
      <c r="T74">
        <f>SUM('Base-P-P'!T$46:'Base-P-P'!T74)</f>
        <v>3196356.0461769984</v>
      </c>
      <c r="U74">
        <f>SUM('Base-P-P'!U$46:'Base-P-P'!U74)</f>
        <v>3938800.4265857888</v>
      </c>
      <c r="V74">
        <f>SUM('Base-P-P'!V$46:'Base-P-P'!V74)</f>
        <v>2394613.6834355439</v>
      </c>
      <c r="W74">
        <f>SUM('Base-P-P'!W$46:'Base-P-P'!W74)</f>
        <v>12352761.475787247</v>
      </c>
      <c r="X74">
        <f t="shared" si="0"/>
        <v>150747603.97256586</v>
      </c>
      <c r="Y74">
        <f>SUM('Base-P-P'!Y$46:'Base-P-P'!Y74)</f>
        <v>0</v>
      </c>
      <c r="Z74">
        <f>SUM('Base-P-P'!Z$46:'Base-P-P'!Z74)</f>
        <v>20416354.202501297</v>
      </c>
      <c r="AA74">
        <f>SUM('Base-P-P'!AA$46:'Base-P-P'!AA74)</f>
        <v>8654303.6370389834</v>
      </c>
      <c r="AB74">
        <f>SUM('Base-P-P'!AB$46:'Base-P-P'!AB74)</f>
        <v>2124754.8554517427</v>
      </c>
      <c r="AC74">
        <f>SUM('Base-P-P'!AC$46:'Base-P-P'!AC74)</f>
        <v>1990297.2887628707</v>
      </c>
      <c r="AD74">
        <f>SUM('Base-P-P'!AD$46:'Base-P-P'!AD74)</f>
        <v>19827906.877417851</v>
      </c>
      <c r="AE74">
        <f>SUM('Base-P-P'!AE$46:'Base-P-P'!AE74)</f>
        <v>1321095.7778394008</v>
      </c>
      <c r="AF74">
        <f>SUM('Base-P-P'!AF$46:'Base-P-P'!AF74)</f>
        <v>692471.61257419968</v>
      </c>
      <c r="AG74">
        <f>SUM('Base-P-P'!AG$46:'Base-P-P'!AG74)</f>
        <v>4772533.5116728097</v>
      </c>
      <c r="AH74">
        <f>SUM('Base-P-P'!AH$46:'Base-P-P'!AH74)</f>
        <v>35939443.393408276</v>
      </c>
      <c r="AI74">
        <f>SUM('Base-P-P'!AI$46:'Base-P-P'!AI74)</f>
        <v>4940048.1324687004</v>
      </c>
      <c r="AJ74">
        <f>SUM('Base-P-P'!AJ$46:'Base-P-P'!AJ74)</f>
        <v>6632405.0872398531</v>
      </c>
      <c r="AK74">
        <f>SUM('Base-P-P'!AK$46:'Base-P-P'!AK74)</f>
        <v>769144.81978835736</v>
      </c>
      <c r="AL74">
        <f>SUM('Base-P-P'!AL$46:'Base-P-P'!AL74)</f>
        <v>2761983.086294984</v>
      </c>
      <c r="AM74">
        <f>SUM('Base-P-P'!AM$46:'Base-P-P'!AM74)</f>
        <v>3585591.2204603269</v>
      </c>
      <c r="AN74">
        <f>SUM('Base-P-P'!AN$46:'Base-P-P'!AN74)</f>
        <v>2125180.1902429853</v>
      </c>
      <c r="AO74">
        <f>SUM('Base-P-P'!AO$46:'Base-P-P'!AO74)</f>
        <v>10787293.466157179</v>
      </c>
      <c r="AP74">
        <f t="shared" si="1"/>
        <v>127340807.15931982</v>
      </c>
      <c r="AQ74">
        <f>SUM('Base-P-P'!AQ$46:'Base-P-P'!AQ74)</f>
        <v>0</v>
      </c>
      <c r="AR74">
        <f>SUM('Base-P-P'!AR$46:'Base-P-P'!AR74)</f>
        <v>17082349.105194554</v>
      </c>
      <c r="AS74">
        <f>SUM('Base-P-P'!AS$46:'Base-P-P'!AS74)</f>
        <v>5806562.8064456685</v>
      </c>
      <c r="AT74">
        <f>SUM('Base-P-P'!AT$46:'Base-P-P'!AT74)</f>
        <v>1813190.5178494458</v>
      </c>
      <c r="AU74">
        <f>SUM('Base-P-P'!AU$46:'Base-P-P'!AU74)</f>
        <v>1618505.6293970163</v>
      </c>
      <c r="AV74">
        <f>SUM('Base-P-P'!AV$46:'Base-P-P'!AV74)</f>
        <v>16437001.108753916</v>
      </c>
      <c r="AW74">
        <f>SUM('Base-P-P'!AW$46:'Base-P-P'!AW74)</f>
        <v>1162982.2807773866</v>
      </c>
      <c r="AX74">
        <f>SUM('Base-P-P'!AX$46:'Base-P-P'!AX74)</f>
        <v>564355.94999198301</v>
      </c>
      <c r="AY74">
        <f>SUM('Base-P-P'!AY$46:'Base-P-P'!AY74)</f>
        <v>3906833.3878314449</v>
      </c>
      <c r="AZ74">
        <f>SUM('Base-P-P'!AZ$46:'Base-P-P'!AZ74)</f>
        <v>30091101.256517448</v>
      </c>
      <c r="BA74">
        <f>SUM('Base-P-P'!BA$46:'Base-P-P'!BA74)</f>
        <v>4280777.7379982229</v>
      </c>
      <c r="BB74">
        <f>SUM('Base-P-P'!BB$46:'Base-P-P'!BB74)</f>
        <v>5817192.4382189196</v>
      </c>
      <c r="BC74">
        <f>SUM('Base-P-P'!BC$46:'Base-P-P'!BC74)</f>
        <v>646059.71146853513</v>
      </c>
      <c r="BD74">
        <f>SUM('Base-P-P'!BD$46:'Base-P-P'!BD74)</f>
        <v>2327610.1264129728</v>
      </c>
      <c r="BE74">
        <f>SUM('Base-P-P'!BE$46:'Base-P-P'!BE74)</f>
        <v>3232382.0143348589</v>
      </c>
      <c r="BF74">
        <f>SUM('Base-P-P'!BF$46:'Base-P-P'!BF74)</f>
        <v>1855746.6970504248</v>
      </c>
      <c r="BG74">
        <f>SUM('Base-P-P'!BG$46:'Base-P-P'!BG74)</f>
        <v>9221825.4565271083</v>
      </c>
      <c r="BH74">
        <f t="shared" si="2"/>
        <v>105864476.22476989</v>
      </c>
    </row>
    <row r="75" spans="7:60" x14ac:dyDescent="0.25">
      <c r="G75">
        <v>2039</v>
      </c>
      <c r="H75">
        <f>SUM('Base-P-P'!H$46:'Base-P-P'!H75)</f>
        <v>25512171.986922693</v>
      </c>
      <c r="I75">
        <f>SUM('Base-P-P'!I$46:'Base-P-P'!I75)</f>
        <v>12225662.475143885</v>
      </c>
      <c r="J75">
        <f>SUM('Base-P-P'!J$46:'Base-P-P'!J75)</f>
        <v>3651709.4691405012</v>
      </c>
      <c r="K75">
        <f>SUM('Base-P-P'!K$46:'Base-P-P'!K75)</f>
        <v>2563160.8807484517</v>
      </c>
      <c r="L75">
        <f>SUM('Base-P-P'!L$46:'Base-P-P'!L75)</f>
        <v>25667308.12613178</v>
      </c>
      <c r="M75">
        <f>SUM('Base-P-P'!M$46:'Base-P-P'!M75)</f>
        <v>1660943.7024924157</v>
      </c>
      <c r="N75">
        <f>SUM('Base-P-P'!N$46:'Base-P-P'!N75)</f>
        <v>908851.44683699799</v>
      </c>
      <c r="O75">
        <f>SUM('Base-P-P'!O$46:'Base-P-P'!O75)</f>
        <v>6319402.9581168685</v>
      </c>
      <c r="P75">
        <f>SUM('Base-P-P'!P$46:'Base-P-P'!P75)</f>
        <v>47507110.695908174</v>
      </c>
      <c r="Q75">
        <f>SUM('Base-P-P'!Q$46:'Base-P-P'!Q75)</f>
        <v>6341374.19412007</v>
      </c>
      <c r="R75">
        <f>SUM('Base-P-P'!R$46:'Base-P-P'!R75)</f>
        <v>8446491.6223235093</v>
      </c>
      <c r="S75">
        <f>SUM('Base-P-P'!S$46:'Base-P-P'!S75)</f>
        <v>969600.26574654249</v>
      </c>
      <c r="T75">
        <f>SUM('Base-P-P'!T$46:'Base-P-P'!T75)</f>
        <v>3691056.506442362</v>
      </c>
      <c r="U75">
        <f>SUM('Base-P-P'!U$46:'Base-P-P'!U75)</f>
        <v>4632436.5040293327</v>
      </c>
      <c r="V75">
        <f>SUM('Base-P-P'!V$46:'Base-P-P'!V75)</f>
        <v>2764021.127151452</v>
      </c>
      <c r="W75">
        <f>SUM('Base-P-P'!W$46:'Base-P-P'!W75)</f>
        <v>14474193.806548156</v>
      </c>
      <c r="X75">
        <f t="shared" si="0"/>
        <v>167335495.76780319</v>
      </c>
      <c r="Y75">
        <f>SUM('Base-P-P'!Y$46:'Base-P-P'!Y75)</f>
        <v>0</v>
      </c>
      <c r="Z75">
        <f>SUM('Base-P-P'!Z$46:'Base-P-P'!Z75)</f>
        <v>20418911.534765869</v>
      </c>
      <c r="AA75">
        <f>SUM('Base-P-P'!AA$46:'Base-P-P'!AA75)</f>
        <v>8824590.6293546502</v>
      </c>
      <c r="AB75">
        <f>SUM('Base-P-P'!AB$46:'Base-P-P'!AB75)</f>
        <v>2378905.8190795123</v>
      </c>
      <c r="AC75">
        <f>SUM('Base-P-P'!AC$46:'Base-P-P'!AC75)</f>
        <v>2087684.2036915605</v>
      </c>
      <c r="AD75">
        <f>SUM('Base-P-P'!AD$46:'Base-P-P'!AD75)</f>
        <v>21269135.604693074</v>
      </c>
      <c r="AE75">
        <f>SUM('Base-P-P'!AE$46:'Base-P-P'!AE75)</f>
        <v>1449098.4543697434</v>
      </c>
      <c r="AF75">
        <f>SUM('Base-P-P'!AF$46:'Base-P-P'!AF75)</f>
        <v>692471.61257419968</v>
      </c>
      <c r="AG75">
        <f>SUM('Base-P-P'!AG$46:'Base-P-P'!AG75)</f>
        <v>5190965.8088567816</v>
      </c>
      <c r="AH75">
        <f>SUM('Base-P-P'!AH$46:'Base-P-P'!AH75)</f>
        <v>39772129.902419612</v>
      </c>
      <c r="AI75">
        <f>SUM('Base-P-P'!AI$46:'Base-P-P'!AI75)</f>
        <v>5459692.9847998591</v>
      </c>
      <c r="AJ75">
        <f>SUM('Base-P-P'!AJ$46:'Base-P-P'!AJ75)</f>
        <v>7348103.5388327651</v>
      </c>
      <c r="AK75">
        <f>SUM('Base-P-P'!AK$46:'Base-P-P'!AK75)</f>
        <v>811087.24276346981</v>
      </c>
      <c r="AL75">
        <f>SUM('Base-P-P'!AL$46:'Base-P-P'!AL75)</f>
        <v>3109580.9040634865</v>
      </c>
      <c r="AM75">
        <f>SUM('Base-P-P'!AM$46:'Base-P-P'!AM75)</f>
        <v>4130480.8353266446</v>
      </c>
      <c r="AN75">
        <f>SUM('Base-P-P'!AN$46:'Base-P-P'!AN75)</f>
        <v>2397100.0065778093</v>
      </c>
      <c r="AO75">
        <f>SUM('Base-P-P'!AO$46:'Base-P-P'!AO75)</f>
        <v>12344746.741353059</v>
      </c>
      <c r="AP75">
        <f t="shared" si="1"/>
        <v>137684685.82352209</v>
      </c>
      <c r="AQ75">
        <f>SUM('Base-P-P'!AQ$46:'Base-P-P'!AQ75)</f>
        <v>0</v>
      </c>
      <c r="AR75">
        <f>SUM('Base-P-P'!AR$46:'Base-P-P'!AR75)</f>
        <v>17084987.551661082</v>
      </c>
      <c r="AS75">
        <f>SUM('Base-P-P'!AS$46:'Base-P-P'!AS75)</f>
        <v>5880579.4307173099</v>
      </c>
      <c r="AT75">
        <f>SUM('Base-P-P'!AT$46:'Base-P-P'!AT75)</f>
        <v>1835590.4620457687</v>
      </c>
      <c r="AU75">
        <f>SUM('Base-P-P'!AU$46:'Base-P-P'!AU75)</f>
        <v>1622916.5326129317</v>
      </c>
      <c r="AV75">
        <f>SUM('Base-P-P'!AV$46:'Base-P-P'!AV75)</f>
        <v>16870963.08325436</v>
      </c>
      <c r="AW75">
        <f>SUM('Base-P-P'!AW$46:'Base-P-P'!AW75)</f>
        <v>1237253.2062470713</v>
      </c>
      <c r="AX75">
        <f>SUM('Base-P-P'!AX$46:'Base-P-P'!AX75)</f>
        <v>564355.94999198301</v>
      </c>
      <c r="AY75">
        <f>SUM('Base-P-P'!AY$46:'Base-P-P'!AY75)</f>
        <v>4062528.6595966592</v>
      </c>
      <c r="AZ75">
        <f>SUM('Base-P-P'!AZ$46:'Base-P-P'!AZ75)</f>
        <v>32037149.108931057</v>
      </c>
      <c r="BA75">
        <f>SUM('Base-P-P'!BA$46:'Base-P-P'!BA75)</f>
        <v>4578011.7754796334</v>
      </c>
      <c r="BB75">
        <f>SUM('Base-P-P'!BB$46:'Base-P-P'!BB75)</f>
        <v>6249715.4553420162</v>
      </c>
      <c r="BC75">
        <f>SUM('Base-P-P'!BC$46:'Base-P-P'!BC75)</f>
        <v>652574.21978039644</v>
      </c>
      <c r="BD75">
        <f>SUM('Base-P-P'!BD$46:'Base-P-P'!BD75)</f>
        <v>2528105.3016846138</v>
      </c>
      <c r="BE75">
        <f>SUM('Base-P-P'!BE$46:'Base-P-P'!BE75)</f>
        <v>3628525.1666239486</v>
      </c>
      <c r="BF75">
        <f>SUM('Base-P-P'!BF$46:'Base-P-P'!BF75)</f>
        <v>2030178.8860041643</v>
      </c>
      <c r="BG75">
        <f>SUM('Base-P-P'!BG$46:'Base-P-P'!BG75)</f>
        <v>10215299.676157959</v>
      </c>
      <c r="BH75">
        <f t="shared" si="2"/>
        <v>111078734.46613094</v>
      </c>
    </row>
    <row r="76" spans="7:60" x14ac:dyDescent="0.25">
      <c r="G76">
        <v>2040</v>
      </c>
      <c r="H76">
        <f>SUM('Base-P-P'!H$46:'Base-P-P'!H76)</f>
        <v>25512171.986922693</v>
      </c>
      <c r="I76">
        <f>SUM('Base-P-P'!I$46:'Base-P-P'!I76)</f>
        <v>14382231.128706699</v>
      </c>
      <c r="J76">
        <f>SUM('Base-P-P'!J$46:'Base-P-P'!J76)</f>
        <v>6497793.1296359524</v>
      </c>
      <c r="K76">
        <f>SUM('Base-P-P'!K$46:'Base-P-P'!K76)</f>
        <v>2683625.2926375414</v>
      </c>
      <c r="L76">
        <f>SUM('Base-P-P'!L$46:'Base-P-P'!L76)</f>
        <v>27250497.428682506</v>
      </c>
      <c r="M76">
        <f>SUM('Base-P-P'!M$46:'Base-P-P'!M76)</f>
        <v>1839253.3329718695</v>
      </c>
      <c r="N76">
        <f>SUM('Base-P-P'!N$46:'Base-P-P'!N76)</f>
        <v>1037774.6331916695</v>
      </c>
      <c r="O76">
        <f>SUM('Base-P-P'!O$46:'Base-P-P'!O76)</f>
        <v>6659086.5472215954</v>
      </c>
      <c r="P76">
        <f>SUM('Base-P-P'!P$46:'Base-P-P'!P76)</f>
        <v>53422219.873175062</v>
      </c>
      <c r="Q76">
        <f>SUM('Base-P-P'!Q$46:'Base-P-P'!Q76)</f>
        <v>7018288.0408929754</v>
      </c>
      <c r="R76">
        <f>SUM('Base-P-P'!R$46:'Base-P-P'!R76)</f>
        <v>9282852.1646413282</v>
      </c>
      <c r="S76">
        <f>SUM('Base-P-P'!S$46:'Base-P-P'!S76)</f>
        <v>1030463.7409623603</v>
      </c>
      <c r="T76">
        <f>SUM('Base-P-P'!T$46:'Base-P-P'!T76)</f>
        <v>4080231.7839415432</v>
      </c>
      <c r="U76">
        <f>SUM('Base-P-P'!U$46:'Base-P-P'!U76)</f>
        <v>5280213.8152756905</v>
      </c>
      <c r="V76">
        <f>SUM('Base-P-P'!V$46:'Base-P-P'!V76)</f>
        <v>3118714.5848135427</v>
      </c>
      <c r="W76">
        <f>SUM('Base-P-P'!W$46:'Base-P-P'!W76)</f>
        <v>16560974.622271968</v>
      </c>
      <c r="X76">
        <f t="shared" si="0"/>
        <v>185656392.10594499</v>
      </c>
      <c r="Y76">
        <f>SUM('Base-P-P'!Y$46:'Base-P-P'!Y76)</f>
        <v>0</v>
      </c>
      <c r="Z76">
        <f>SUM('Base-P-P'!Z$46:'Base-P-P'!Z76)</f>
        <v>20418911.534765869</v>
      </c>
      <c r="AA76">
        <f>SUM('Base-P-P'!AA$46:'Base-P-P'!AA76)</f>
        <v>10041846.274673058</v>
      </c>
      <c r="AB76">
        <f>SUM('Base-P-P'!AB$46:'Base-P-P'!AB76)</f>
        <v>4666862.8607600294</v>
      </c>
      <c r="AC76">
        <f>SUM('Base-P-P'!AC$46:'Base-P-P'!AC76)</f>
        <v>2104795.86867016</v>
      </c>
      <c r="AD76">
        <f>SUM('Base-P-P'!AD$46:'Base-P-P'!AD76)</f>
        <v>21822535.236307573</v>
      </c>
      <c r="AE76">
        <f>SUM('Base-P-P'!AE$46:'Base-P-P'!AE76)</f>
        <v>1567144.0155953157</v>
      </c>
      <c r="AF76">
        <f>SUM('Base-P-P'!AF$46:'Base-P-P'!AF76)</f>
        <v>695258.78569483559</v>
      </c>
      <c r="AG76">
        <f>SUM('Base-P-P'!AG$46:'Base-P-P'!AG76)</f>
        <v>5274671.9938519699</v>
      </c>
      <c r="AH76">
        <f>SUM('Base-P-P'!AH$46:'Base-P-P'!AH76)</f>
        <v>43522280.530970447</v>
      </c>
      <c r="AI76">
        <f>SUM('Base-P-P'!AI$46:'Base-P-P'!AI76)</f>
        <v>5888079.6330456911</v>
      </c>
      <c r="AJ76">
        <f>SUM('Base-P-P'!AJ$46:'Base-P-P'!AJ76)</f>
        <v>7874704.9802811667</v>
      </c>
      <c r="AK76">
        <f>SUM('Base-P-P'!AK$46:'Base-P-P'!AK76)</f>
        <v>834360.25027606194</v>
      </c>
      <c r="AL76">
        <f>SUM('Base-P-P'!AL$46:'Base-P-P'!AL76)</f>
        <v>3341034.5816731718</v>
      </c>
      <c r="AM76">
        <f>SUM('Base-P-P'!AM$46:'Base-P-P'!AM76)</f>
        <v>4604980.0107328296</v>
      </c>
      <c r="AN76">
        <f>SUM('Base-P-P'!AN$46:'Base-P-P'!AN76)</f>
        <v>2639402.8700160384</v>
      </c>
      <c r="AO76">
        <f>SUM('Base-P-P'!AO$46:'Base-P-P'!AO76)</f>
        <v>13776082.914826371</v>
      </c>
      <c r="AP76">
        <f t="shared" si="1"/>
        <v>149072952.34214059</v>
      </c>
      <c r="AQ76">
        <f>SUM('Base-P-P'!AQ$46:'Base-P-P'!AQ76)</f>
        <v>0</v>
      </c>
      <c r="AR76">
        <f>SUM('Base-P-P'!AR$46:'Base-P-P'!AR76)</f>
        <v>17084987.551661082</v>
      </c>
      <c r="AS76">
        <f>SUM('Base-P-P'!AS$46:'Base-P-P'!AS76)</f>
        <v>5927147.043933426</v>
      </c>
      <c r="AT76">
        <f>SUM('Base-P-P'!AT$46:'Base-P-P'!AT76)</f>
        <v>2843248.0902560074</v>
      </c>
      <c r="AU76">
        <f>SUM('Base-P-P'!AU$46:'Base-P-P'!AU76)</f>
        <v>1625523.39137606</v>
      </c>
      <c r="AV76">
        <f>SUM('Base-P-P'!AV$46:'Base-P-P'!AV76)</f>
        <v>16905173.449483156</v>
      </c>
      <c r="AW76">
        <f>SUM('Base-P-P'!AW$46:'Base-P-P'!AW76)</f>
        <v>1295034.6982187624</v>
      </c>
      <c r="AX76">
        <f>SUM('Base-P-P'!AX$46:'Base-P-P'!AX76)</f>
        <v>567151.19047100469</v>
      </c>
      <c r="AY76">
        <f>SUM('Base-P-P'!AY$46:'Base-P-P'!AY76)</f>
        <v>4069872.5598973813</v>
      </c>
      <c r="AZ76">
        <f>SUM('Base-P-P'!AZ$46:'Base-P-P'!AZ76)</f>
        <v>33622341.188765794</v>
      </c>
      <c r="BA76">
        <f>SUM('Base-P-P'!BA$46:'Base-P-P'!BA76)</f>
        <v>4757871.2251983872</v>
      </c>
      <c r="BB76">
        <f>SUM('Base-P-P'!BB$46:'Base-P-P'!BB76)</f>
        <v>6466557.7959210034</v>
      </c>
      <c r="BC76">
        <f>SUM('Base-P-P'!BC$46:'Base-P-P'!BC76)</f>
        <v>653889.03812882816</v>
      </c>
      <c r="BD76">
        <f>SUM('Base-P-P'!BD$46:'Base-P-P'!BD76)</f>
        <v>2601837.3794048019</v>
      </c>
      <c r="BE76">
        <f>SUM('Base-P-P'!BE$46:'Base-P-P'!BE76)</f>
        <v>3929746.2061899556</v>
      </c>
      <c r="BF76">
        <f>SUM('Base-P-P'!BF$46:'Base-P-P'!BF76)</f>
        <v>2160091.1552185314</v>
      </c>
      <c r="BG76">
        <f>SUM('Base-P-P'!BG$46:'Base-P-P'!BG76)</f>
        <v>10991191.207380762</v>
      </c>
      <c r="BH76">
        <f t="shared" si="2"/>
        <v>115501663.17150493</v>
      </c>
    </row>
    <row r="77" spans="7:60" x14ac:dyDescent="0.25">
      <c r="G77">
        <v>2041</v>
      </c>
      <c r="H77">
        <f>SUM('Base-P-P'!H$46:'Base-P-P'!H77)</f>
        <v>25512171.986922693</v>
      </c>
      <c r="I77">
        <f>SUM('Base-P-P'!I$46:'Base-P-P'!I77)</f>
        <v>15857765.692971647</v>
      </c>
      <c r="J77">
        <f>SUM('Base-P-P'!J$46:'Base-P-P'!J77)</f>
        <v>6497793.1296359524</v>
      </c>
      <c r="K77">
        <f>SUM('Base-P-P'!K$46:'Base-P-P'!K77)</f>
        <v>2891971.3227784755</v>
      </c>
      <c r="L77">
        <f>SUM('Base-P-P'!L$46:'Base-P-P'!L77)</f>
        <v>29110200.371938344</v>
      </c>
      <c r="M77">
        <f>SUM('Base-P-P'!M$46:'Base-P-P'!M77)</f>
        <v>2084922.8152573095</v>
      </c>
      <c r="N77">
        <f>SUM('Base-P-P'!N$46:'Base-P-P'!N77)</f>
        <v>1375964.8565444879</v>
      </c>
      <c r="O77">
        <f>SUM('Base-P-P'!O$46:'Base-P-P'!O77)</f>
        <v>7288899.8762208028</v>
      </c>
      <c r="P77">
        <f>SUM('Base-P-P'!P$46:'Base-P-P'!P77)</f>
        <v>61209772.043781064</v>
      </c>
      <c r="Q77">
        <f>SUM('Base-P-P'!Q$46:'Base-P-P'!Q77)</f>
        <v>7910340.4005793352</v>
      </c>
      <c r="R77">
        <f>SUM('Base-P-P'!R$46:'Base-P-P'!R77)</f>
        <v>10281374.774156801</v>
      </c>
      <c r="S77">
        <f>SUM('Base-P-P'!S$46:'Base-P-P'!S77)</f>
        <v>1119059.9039313602</v>
      </c>
      <c r="T77">
        <f>SUM('Base-P-P'!T$46:'Base-P-P'!T77)</f>
        <v>4599173.2325597247</v>
      </c>
      <c r="U77">
        <f>SUM('Base-P-P'!U$46:'Base-P-P'!U77)</f>
        <v>6038981.7492454136</v>
      </c>
      <c r="V77">
        <f>SUM('Base-P-P'!V$46:'Base-P-P'!V77)</f>
        <v>3560022.869184088</v>
      </c>
      <c r="W77">
        <f>SUM('Base-P-P'!W$46:'Base-P-P'!W77)</f>
        <v>18589031.490230661</v>
      </c>
      <c r="X77">
        <f t="shared" ref="X77:X88" si="3">SUM(H77:W77)</f>
        <v>203927446.51593813</v>
      </c>
      <c r="Y77">
        <f>SUM('Base-P-P'!Y$46:'Base-P-P'!Y77)</f>
        <v>0</v>
      </c>
      <c r="Z77">
        <f>SUM('Base-P-P'!Z$46:'Base-P-P'!Z77)</f>
        <v>20418911.534765869</v>
      </c>
      <c r="AA77">
        <f>SUM('Base-P-P'!AA$46:'Base-P-P'!AA77)</f>
        <v>10699049.562314309</v>
      </c>
      <c r="AB77">
        <f>SUM('Base-P-P'!AB$46:'Base-P-P'!AB77)</f>
        <v>4666862.8607600294</v>
      </c>
      <c r="AC77">
        <f>SUM('Base-P-P'!AC$46:'Base-P-P'!AC77)</f>
        <v>2195392.7169092973</v>
      </c>
      <c r="AD77">
        <f>SUM('Base-P-P'!AD$46:'Base-P-P'!AD77)</f>
        <v>22561972.425649412</v>
      </c>
      <c r="AE77">
        <f>SUM('Base-P-P'!AE$46:'Base-P-P'!AE77)</f>
        <v>1736407.3139139523</v>
      </c>
      <c r="AF77">
        <f>SUM('Base-P-P'!AF$46:'Base-P-P'!AF77)</f>
        <v>869714.2969065276</v>
      </c>
      <c r="AG77">
        <f>SUM('Base-P-P'!AG$46:'Base-P-P'!AG77)</f>
        <v>5596745.4451846797</v>
      </c>
      <c r="AH77">
        <f>SUM('Base-P-P'!AH$46:'Base-P-P'!AH77)</f>
        <v>48654635.39000123</v>
      </c>
      <c r="AI77">
        <f>SUM('Base-P-P'!AI$46:'Base-P-P'!AI77)</f>
        <v>6476228.8033668082</v>
      </c>
      <c r="AJ77">
        <f>SUM('Base-P-P'!AJ$46:'Base-P-P'!AJ77)</f>
        <v>8510440.2585540283</v>
      </c>
      <c r="AK77">
        <f>SUM('Base-P-P'!AK$46:'Base-P-P'!AK77)</f>
        <v>879420.40528795798</v>
      </c>
      <c r="AL77">
        <f>SUM('Base-P-P'!AL$46:'Base-P-P'!AL77)</f>
        <v>3670148.2796617118</v>
      </c>
      <c r="AM77">
        <f>SUM('Base-P-P'!AM$46:'Base-P-P'!AM77)</f>
        <v>5150692.7431752468</v>
      </c>
      <c r="AN77">
        <f>SUM('Base-P-P'!AN$46:'Base-P-P'!AN77)</f>
        <v>2943066.9215398272</v>
      </c>
      <c r="AO77">
        <f>SUM('Base-P-P'!AO$46:'Base-P-P'!AO77)</f>
        <v>15078629.587585298</v>
      </c>
      <c r="AP77">
        <f t="shared" ref="AP77:AP88" si="4">SUM(Z77:AO77)</f>
        <v>160108318.54557616</v>
      </c>
      <c r="AQ77">
        <f>SUM('Base-P-P'!AQ$46:'Base-P-P'!AQ77)</f>
        <v>0</v>
      </c>
      <c r="AR77">
        <f>SUM('Base-P-P'!AR$46:'Base-P-P'!AR77)</f>
        <v>17084987.551661082</v>
      </c>
      <c r="AS77">
        <f>SUM('Base-P-P'!AS$46:'Base-P-P'!AS77)</f>
        <v>5970573.9432107219</v>
      </c>
      <c r="AT77">
        <f>SUM('Base-P-P'!AT$46:'Base-P-P'!AT77)</f>
        <v>2843248.0902560074</v>
      </c>
      <c r="AU77">
        <f>SUM('Base-P-P'!AU$46:'Base-P-P'!AU77)</f>
        <v>1630025.435322461</v>
      </c>
      <c r="AV77">
        <f>SUM('Base-P-P'!AV$46:'Base-P-P'!AV77)</f>
        <v>16945352.965979375</v>
      </c>
      <c r="AW77">
        <f>SUM('Base-P-P'!AW$46:'Base-P-P'!AW77)</f>
        <v>1387891.8125705952</v>
      </c>
      <c r="AX77">
        <f>SUM('Base-P-P'!AX$46:'Base-P-P'!AX77)</f>
        <v>574449.37316651898</v>
      </c>
      <c r="AY77">
        <f>SUM('Base-P-P'!AY$46:'Base-P-P'!AY77)</f>
        <v>4083472.2707014303</v>
      </c>
      <c r="AZ77">
        <f>SUM('Base-P-P'!AZ$46:'Base-P-P'!AZ77)</f>
        <v>36099498.736221358</v>
      </c>
      <c r="BA77">
        <f>SUM('Base-P-P'!BA$46:'Base-P-P'!BA77)</f>
        <v>5042117.2061542608</v>
      </c>
      <c r="BB77">
        <f>SUM('Base-P-P'!BB$46:'Base-P-P'!BB77)</f>
        <v>6739505.7429512553</v>
      </c>
      <c r="BC77">
        <f>SUM('Base-P-P'!BC$46:'Base-P-P'!BC77)</f>
        <v>655801.93710835092</v>
      </c>
      <c r="BD77">
        <f>SUM('Base-P-P'!BD$46:'Base-P-P'!BD77)</f>
        <v>2741123.3267637012</v>
      </c>
      <c r="BE77">
        <f>SUM('Base-P-P'!BE$46:'Base-P-P'!BE77)</f>
        <v>4262403.7371050632</v>
      </c>
      <c r="BF77">
        <f>SUM('Base-P-P'!BF$46:'Base-P-P'!BF77)</f>
        <v>2326110.9738955642</v>
      </c>
      <c r="BG77">
        <f>SUM('Base-P-P'!BG$46:'Base-P-P'!BG77)</f>
        <v>11568227.684939932</v>
      </c>
      <c r="BH77">
        <f t="shared" ref="BH77:BH88" si="5">SUM(AR77:BG77)</f>
        <v>119954790.78800768</v>
      </c>
    </row>
    <row r="78" spans="7:60" x14ac:dyDescent="0.25">
      <c r="G78">
        <v>2042</v>
      </c>
      <c r="H78">
        <f>SUM('Base-P-P'!H$46:'Base-P-P'!H78)</f>
        <v>25512171.986922693</v>
      </c>
      <c r="I78">
        <f>SUM('Base-P-P'!I$46:'Base-P-P'!I78)</f>
        <v>17463016.183520924</v>
      </c>
      <c r="J78">
        <f>SUM('Base-P-P'!J$46:'Base-P-P'!J78)</f>
        <v>7025343.0861695036</v>
      </c>
      <c r="K78">
        <f>SUM('Base-P-P'!K$46:'Base-P-P'!K78)</f>
        <v>2982395.4618392545</v>
      </c>
      <c r="L78">
        <f>SUM('Base-P-P'!L$46:'Base-P-P'!L78)</f>
        <v>29848117.318188511</v>
      </c>
      <c r="M78">
        <f>SUM('Base-P-P'!M$46:'Base-P-P'!M78)</f>
        <v>2392033.9081261777</v>
      </c>
      <c r="N78">
        <f>SUM('Base-P-P'!N$46:'Base-P-P'!N78)</f>
        <v>1838736.597759852</v>
      </c>
      <c r="O78">
        <f>SUM('Base-P-P'!O$46:'Base-P-P'!O78)</f>
        <v>8004604.8927598661</v>
      </c>
      <c r="P78">
        <f>SUM('Base-P-P'!P$46:'Base-P-P'!P78)</f>
        <v>69132578.152523056</v>
      </c>
      <c r="Q78">
        <f>SUM('Base-P-P'!Q$46:'Base-P-P'!Q78)</f>
        <v>8797500.2698720619</v>
      </c>
      <c r="R78">
        <f>SUM('Base-P-P'!R$46:'Base-P-P'!R78)</f>
        <v>11166906.024670295</v>
      </c>
      <c r="S78">
        <f>SUM('Base-P-P'!S$46:'Base-P-P'!S78)</f>
        <v>1182318.4425776326</v>
      </c>
      <c r="T78">
        <f>SUM('Base-P-P'!T$46:'Base-P-P'!T78)</f>
        <v>5161183.0653679054</v>
      </c>
      <c r="U78">
        <f>SUM('Base-P-P'!U$46:'Base-P-P'!U78)</f>
        <v>6718802.3666063165</v>
      </c>
      <c r="V78">
        <f>SUM('Base-P-P'!V$46:'Base-P-P'!V78)</f>
        <v>4006160.5145883174</v>
      </c>
      <c r="W78">
        <f>SUM('Base-P-P'!W$46:'Base-P-P'!W78)</f>
        <v>20529085.414193638</v>
      </c>
      <c r="X78">
        <f t="shared" si="3"/>
        <v>221760953.68568602</v>
      </c>
      <c r="Y78">
        <f>SUM('Base-P-P'!Y$46:'Base-P-P'!Y78)</f>
        <v>0</v>
      </c>
      <c r="Z78">
        <f>SUM('Base-P-P'!Z$46:'Base-P-P'!Z78)</f>
        <v>20418911.534765869</v>
      </c>
      <c r="AA78">
        <f>SUM('Base-P-P'!AA$46:'Base-P-P'!AA78)</f>
        <v>11488428.995338149</v>
      </c>
      <c r="AB78">
        <f>SUM('Base-P-P'!AB$46:'Base-P-P'!AB78)</f>
        <v>4678269.4361462519</v>
      </c>
      <c r="AC78">
        <f>SUM('Base-P-P'!AC$46:'Base-P-P'!AC78)</f>
        <v>2197348.0071459459</v>
      </c>
      <c r="AD78">
        <f>SUM('Base-P-P'!AD$46:'Base-P-P'!AD78)</f>
        <v>22577930.865033105</v>
      </c>
      <c r="AE78">
        <f>SUM('Base-P-P'!AE$46:'Base-P-P'!AE78)</f>
        <v>1951134.8133057831</v>
      </c>
      <c r="AF78">
        <f>SUM('Base-P-P'!AF$46:'Base-P-P'!AF78)</f>
        <v>1193859.4430538714</v>
      </c>
      <c r="AG78">
        <f>SUM('Base-P-P'!AG$46:'Base-P-P'!AG78)</f>
        <v>5981761.6241888916</v>
      </c>
      <c r="AH78">
        <f>SUM('Base-P-P'!AH$46:'Base-P-P'!AH78)</f>
        <v>53710822.717605695</v>
      </c>
      <c r="AI78">
        <f>SUM('Base-P-P'!AI$46:'Base-P-P'!AI78)</f>
        <v>7037078.7211641287</v>
      </c>
      <c r="AJ78">
        <f>SUM('Base-P-P'!AJ$46:'Base-P-P'!AJ78)</f>
        <v>9026474.1151064765</v>
      </c>
      <c r="AK78">
        <f>SUM('Base-P-P'!AK$46:'Base-P-P'!AK78)</f>
        <v>901530.57228083885</v>
      </c>
      <c r="AL78">
        <f>SUM('Base-P-P'!AL$46:'Base-P-P'!AL78)</f>
        <v>4022802.0330022136</v>
      </c>
      <c r="AM78">
        <f>SUM('Base-P-P'!AM$46:'Base-P-P'!AM78)</f>
        <v>5607672.9224326881</v>
      </c>
      <c r="AN78">
        <f>SUM('Base-P-P'!AN$46:'Base-P-P'!AN78)</f>
        <v>3238732.0362885632</v>
      </c>
      <c r="AO78">
        <f>SUM('Base-P-P'!AO$46:'Base-P-P'!AO78)</f>
        <v>16258111.811631365</v>
      </c>
      <c r="AP78">
        <f t="shared" si="4"/>
        <v>170290869.6484898</v>
      </c>
      <c r="AQ78">
        <f>SUM('Base-P-P'!AQ$46:'Base-P-P'!AQ78)</f>
        <v>0</v>
      </c>
      <c r="AR78">
        <f>SUM('Base-P-P'!AR$46:'Base-P-P'!AR78)</f>
        <v>17084987.551661082</v>
      </c>
      <c r="AS78">
        <f>SUM('Base-P-P'!AS$46:'Base-P-P'!AS78)</f>
        <v>6005274.0988728488</v>
      </c>
      <c r="AT78">
        <f>SUM('Base-P-P'!AT$46:'Base-P-P'!AT78)</f>
        <v>2854688.0103370836</v>
      </c>
      <c r="AU78">
        <f>SUM('Base-P-P'!AU$46:'Base-P-P'!AU78)</f>
        <v>1631986.8949966878</v>
      </c>
      <c r="AV78">
        <f>SUM('Base-P-P'!AV$46:'Base-P-P'!AV78)</f>
        <v>16961364.20409986</v>
      </c>
      <c r="AW78">
        <f>SUM('Base-P-P'!AW$46:'Base-P-P'!AW78)</f>
        <v>1510235.7184853884</v>
      </c>
      <c r="AX78">
        <f>SUM('Base-P-P'!AX$46:'Base-P-P'!AX78)</f>
        <v>584433.31999376894</v>
      </c>
      <c r="AY78">
        <f>SUM('Base-P-P'!AY$46:'Base-P-P'!AY78)</f>
        <v>4098925.9896106003</v>
      </c>
      <c r="AZ78">
        <f>SUM('Base-P-P'!AZ$46:'Base-P-P'!AZ78)</f>
        <v>38289067.282688253</v>
      </c>
      <c r="BA78">
        <f>SUM('Base-P-P'!BA$46:'Base-P-P'!BA78)</f>
        <v>5276657.1724561723</v>
      </c>
      <c r="BB78">
        <f>SUM('Base-P-P'!BB$46:'Base-P-P'!BB78)</f>
        <v>6886042.2055426529</v>
      </c>
      <c r="BC78">
        <f>SUM('Base-P-P'!BC$46:'Base-P-P'!BC78)</f>
        <v>657169.09893651144</v>
      </c>
      <c r="BD78">
        <f>SUM('Base-P-P'!BD$46:'Base-P-P'!BD78)</f>
        <v>2884421.0006365222</v>
      </c>
      <c r="BE78">
        <f>SUM('Base-P-P'!BE$46:'Base-P-P'!BE78)</f>
        <v>4496543.4782590354</v>
      </c>
      <c r="BF78">
        <f>SUM('Base-P-P'!BF$46:'Base-P-P'!BF78)</f>
        <v>2471303.5579888043</v>
      </c>
      <c r="BG78">
        <f>SUM('Base-P-P'!BG$46:'Base-P-P'!BG78)</f>
        <v>11987138.209069096</v>
      </c>
      <c r="BH78">
        <f t="shared" si="5"/>
        <v>123680237.79363438</v>
      </c>
    </row>
    <row r="79" spans="7:60" x14ac:dyDescent="0.25">
      <c r="G79">
        <v>2043</v>
      </c>
      <c r="H79">
        <f>SUM('Base-P-P'!H$46:'Base-P-P'!H79)</f>
        <v>25512171.986922693</v>
      </c>
      <c r="I79">
        <f>SUM('Base-P-P'!I$46:'Base-P-P'!I79)</f>
        <v>19853032.018482123</v>
      </c>
      <c r="J79">
        <f>SUM('Base-P-P'!J$46:'Base-P-P'!J79)</f>
        <v>7574642.1600043736</v>
      </c>
      <c r="K79">
        <f>SUM('Base-P-P'!K$46:'Base-P-P'!K79)</f>
        <v>3105940.7341496507</v>
      </c>
      <c r="L79">
        <f>SUM('Base-P-P'!L$46:'Base-P-P'!L79)</f>
        <v>29967380.395127848</v>
      </c>
      <c r="M79">
        <f>SUM('Base-P-P'!M$46:'Base-P-P'!M79)</f>
        <v>2785807.2144907918</v>
      </c>
      <c r="N79">
        <f>SUM('Base-P-P'!N$46:'Base-P-P'!N79)</f>
        <v>2412489.4194009611</v>
      </c>
      <c r="O79">
        <f>SUM('Base-P-P'!O$46:'Base-P-P'!O79)</f>
        <v>8721262.8425026014</v>
      </c>
      <c r="P79">
        <f>SUM('Base-P-P'!P$46:'Base-P-P'!P79)</f>
        <v>76791408.376016408</v>
      </c>
      <c r="Q79">
        <f>SUM('Base-P-P'!Q$46:'Base-P-P'!Q79)</f>
        <v>9901685.4649236277</v>
      </c>
      <c r="R79">
        <f>SUM('Base-P-P'!R$46:'Base-P-P'!R79)</f>
        <v>12010682.133879799</v>
      </c>
      <c r="S79">
        <f>SUM('Base-P-P'!S$46:'Base-P-P'!S79)</f>
        <v>1298272.2684597231</v>
      </c>
      <c r="T79">
        <f>SUM('Base-P-P'!T$46:'Base-P-P'!T79)</f>
        <v>5651968.9704600871</v>
      </c>
      <c r="U79">
        <f>SUM('Base-P-P'!U$46:'Base-P-P'!U79)</f>
        <v>7366955.234927224</v>
      </c>
      <c r="V79">
        <f>SUM('Base-P-P'!V$46:'Base-P-P'!V79)</f>
        <v>4531758.1822327897</v>
      </c>
      <c r="W79">
        <f>SUM('Base-P-P'!W$46:'Base-P-P'!W79)</f>
        <v>22460504.998323157</v>
      </c>
      <c r="X79">
        <f t="shared" si="3"/>
        <v>239945962.4003039</v>
      </c>
      <c r="Y79">
        <f>SUM('Base-P-P'!Y$46:'Base-P-P'!Y79)</f>
        <v>0</v>
      </c>
      <c r="Z79">
        <f>SUM('Base-P-P'!Z$46:'Base-P-P'!Z79)</f>
        <v>20418911.534765869</v>
      </c>
      <c r="AA79">
        <f>SUM('Base-P-P'!AA$46:'Base-P-P'!AA79)</f>
        <v>12945202.487180972</v>
      </c>
      <c r="AB79">
        <f>SUM('Base-P-P'!AB$46:'Base-P-P'!AB79)</f>
        <v>4788547.7429883564</v>
      </c>
      <c r="AC79">
        <f>SUM('Base-P-P'!AC$46:'Base-P-P'!AC79)</f>
        <v>2208737.0276104687</v>
      </c>
      <c r="AD79">
        <f>SUM('Base-P-P'!AD$46:'Base-P-P'!AD79)</f>
        <v>22580561.52245155</v>
      </c>
      <c r="AE79">
        <f>SUM('Base-P-P'!AE$46:'Base-P-P'!AE79)</f>
        <v>2234060.5471412637</v>
      </c>
      <c r="AF79">
        <f>SUM('Base-P-P'!AF$46:'Base-P-P'!AF79)</f>
        <v>1602813.222314423</v>
      </c>
      <c r="AG79">
        <f>SUM('Base-P-P'!AG$46:'Base-P-P'!AG79)</f>
        <v>6366479.1992587373</v>
      </c>
      <c r="AH79">
        <f>SUM('Base-P-P'!AH$46:'Base-P-P'!AH79)</f>
        <v>58455592.981229328</v>
      </c>
      <c r="AI79">
        <f>SUM('Base-P-P'!AI$46:'Base-P-P'!AI79)</f>
        <v>7765396.8569400124</v>
      </c>
      <c r="AJ79">
        <f>SUM('Base-P-P'!AJ$46:'Base-P-P'!AJ79)</f>
        <v>9500804.7823292334</v>
      </c>
      <c r="AK79">
        <f>SUM('Base-P-P'!AK$46:'Base-P-P'!AK79)</f>
        <v>968050.58197971573</v>
      </c>
      <c r="AL79">
        <f>SUM('Base-P-P'!AL$46:'Base-P-P'!AL79)</f>
        <v>4309332.3248117203</v>
      </c>
      <c r="AM79">
        <f>SUM('Base-P-P'!AM$46:'Base-P-P'!AM79)</f>
        <v>6026765.4583810959</v>
      </c>
      <c r="AN79">
        <f>SUM('Base-P-P'!AN$46:'Base-P-P'!AN79)</f>
        <v>3592885.4390670396</v>
      </c>
      <c r="AO79">
        <f>SUM('Base-P-P'!AO$46:'Base-P-P'!AO79)</f>
        <v>17410800.719854217</v>
      </c>
      <c r="AP79">
        <f t="shared" si="4"/>
        <v>181174942.42830399</v>
      </c>
      <c r="AQ79">
        <f>SUM('Base-P-P'!AQ$46:'Base-P-P'!AQ79)</f>
        <v>0</v>
      </c>
      <c r="AR79">
        <f>SUM('Base-P-P'!AR$46:'Base-P-P'!AR79)</f>
        <v>17084987.551661082</v>
      </c>
      <c r="AS79">
        <f>SUM('Base-P-P'!AS$46:'Base-P-P'!AS79)</f>
        <v>6097718.1698845671</v>
      </c>
      <c r="AT79">
        <f>SUM('Base-P-P'!AT$46:'Base-P-P'!AT79)</f>
        <v>2866567.9465910345</v>
      </c>
      <c r="AU79">
        <f>SUM('Base-P-P'!AU$46:'Base-P-P'!AU79)</f>
        <v>1634663.5455597525</v>
      </c>
      <c r="AV79">
        <f>SUM('Base-P-P'!AV$46:'Base-P-P'!AV79)</f>
        <v>16964053.386782866</v>
      </c>
      <c r="AW79">
        <f>SUM('Base-P-P'!AW$46:'Base-P-P'!AW79)</f>
        <v>1682313.879791735</v>
      </c>
      <c r="AX79">
        <f>SUM('Base-P-P'!AX$46:'Base-P-P'!AX79)</f>
        <v>797863.09952207434</v>
      </c>
      <c r="AY79">
        <f>SUM('Base-P-P'!AY$46:'Base-P-P'!AY79)</f>
        <v>4114403.5564511423</v>
      </c>
      <c r="AZ79">
        <f>SUM('Base-P-P'!AZ$46:'Base-P-P'!AZ79)</f>
        <v>40119777.58644212</v>
      </c>
      <c r="BA79">
        <f>SUM('Base-P-P'!BA$46:'Base-P-P'!BA79)</f>
        <v>5629108.2489563813</v>
      </c>
      <c r="BB79">
        <f>SUM('Base-P-P'!BB$46:'Base-P-P'!BB79)</f>
        <v>6990927.4307786655</v>
      </c>
      <c r="BC79">
        <f>SUM('Base-P-P'!BC$46:'Base-P-P'!BC79)</f>
        <v>659672.52931111678</v>
      </c>
      <c r="BD79">
        <f>SUM('Base-P-P'!BD$46:'Base-P-P'!BD79)</f>
        <v>2966695.6791633544</v>
      </c>
      <c r="BE79">
        <f>SUM('Base-P-P'!BE$46:'Base-P-P'!BE79)</f>
        <v>4686575.6818349445</v>
      </c>
      <c r="BF79">
        <f>SUM('Base-P-P'!BF$46:'Base-P-P'!BF79)</f>
        <v>2654012.6959012854</v>
      </c>
      <c r="BG79">
        <f>SUM('Base-P-P'!BG$46:'Base-P-P'!BG79)</f>
        <v>12361096.441385282</v>
      </c>
      <c r="BH79">
        <f t="shared" si="5"/>
        <v>127310437.43001743</v>
      </c>
    </row>
    <row r="80" spans="7:60" x14ac:dyDescent="0.25">
      <c r="G80">
        <v>2044</v>
      </c>
      <c r="H80">
        <f>SUM('Base-P-P'!H$46:'Base-P-P'!H80)</f>
        <v>25512171.986922693</v>
      </c>
      <c r="I80">
        <f>SUM('Base-P-P'!I$46:'Base-P-P'!I80)</f>
        <v>24921115.934544232</v>
      </c>
      <c r="J80">
        <f>SUM('Base-P-P'!J$46:'Base-P-P'!J80)</f>
        <v>8133780.332304664</v>
      </c>
      <c r="K80">
        <f>SUM('Base-P-P'!K$46:'Base-P-P'!K80)</f>
        <v>3647093.2764305486</v>
      </c>
      <c r="L80">
        <f>SUM('Base-P-P'!L$46:'Base-P-P'!L80)</f>
        <v>29967380.395127848</v>
      </c>
      <c r="M80">
        <f>SUM('Base-P-P'!M$46:'Base-P-P'!M80)</f>
        <v>3198747.5027214782</v>
      </c>
      <c r="N80">
        <f>SUM('Base-P-P'!N$46:'Base-P-P'!N80)</f>
        <v>2948072.9903224269</v>
      </c>
      <c r="O80">
        <f>SUM('Base-P-P'!O$46:'Base-P-P'!O80)</f>
        <v>10049339.445118738</v>
      </c>
      <c r="P80">
        <f>SUM('Base-P-P'!P$46:'Base-P-P'!P80)</f>
        <v>81550814.549530491</v>
      </c>
      <c r="Q80">
        <f>SUM('Base-P-P'!Q$46:'Base-P-P'!Q80)</f>
        <v>11219327.079762753</v>
      </c>
      <c r="R80">
        <f>SUM('Base-P-P'!R$46:'Base-P-P'!R80)</f>
        <v>12838304.486798337</v>
      </c>
      <c r="S80">
        <f>SUM('Base-P-P'!S$46:'Base-P-P'!S80)</f>
        <v>1516507.0015449044</v>
      </c>
      <c r="T80">
        <f>SUM('Base-P-P'!T$46:'Base-P-P'!T80)</f>
        <v>6269563.69427526</v>
      </c>
      <c r="U80">
        <f>SUM('Base-P-P'!U$46:'Base-P-P'!U80)</f>
        <v>7958020.7538644932</v>
      </c>
      <c r="V80">
        <f>SUM('Base-P-P'!V$46:'Base-P-P'!V80)</f>
        <v>5247194.3301267261</v>
      </c>
      <c r="W80">
        <f>SUM('Base-P-P'!W$46:'Base-P-P'!W80)</f>
        <v>23836899.648579806</v>
      </c>
      <c r="X80">
        <f t="shared" si="3"/>
        <v>258814333.40797541</v>
      </c>
      <c r="Y80">
        <f>SUM('Base-P-P'!Y$46:'Base-P-P'!Y80)</f>
        <v>0</v>
      </c>
      <c r="Z80">
        <f>SUM('Base-P-P'!Z$46:'Base-P-P'!Z80)</f>
        <v>20418911.534765869</v>
      </c>
      <c r="AA80">
        <f>SUM('Base-P-P'!AA$46:'Base-P-P'!AA80)</f>
        <v>16654691.714536501</v>
      </c>
      <c r="AB80">
        <f>SUM('Base-P-P'!AB$46:'Base-P-P'!AB80)</f>
        <v>5098628.9824233335</v>
      </c>
      <c r="AC80">
        <f>SUM('Base-P-P'!AC$46:'Base-P-P'!AC80)</f>
        <v>2581682.809560467</v>
      </c>
      <c r="AD80">
        <f>SUM('Base-P-P'!AD$46:'Base-P-P'!AD80)</f>
        <v>22580561.52245155</v>
      </c>
      <c r="AE80">
        <f>SUM('Base-P-P'!AE$46:'Base-P-P'!AE80)</f>
        <v>2529086.7238773517</v>
      </c>
      <c r="AF80">
        <f>SUM('Base-P-P'!AF$46:'Base-P-P'!AF80)</f>
        <v>1978048.7867839339</v>
      </c>
      <c r="AG80">
        <f>SUM('Base-P-P'!AG$46:'Base-P-P'!AG80)</f>
        <v>7254547.4331403365</v>
      </c>
      <c r="AH80">
        <f>SUM('Base-P-P'!AH$46:'Base-P-P'!AH80)</f>
        <v>60868635.782198288</v>
      </c>
      <c r="AI80">
        <f>SUM('Base-P-P'!AI$46:'Base-P-P'!AI80)</f>
        <v>8664368.8939722292</v>
      </c>
      <c r="AJ80">
        <f>SUM('Base-P-P'!AJ$46:'Base-P-P'!AJ80)</f>
        <v>9968926.7475736551</v>
      </c>
      <c r="AK80">
        <f>SUM('Base-P-P'!AK$46:'Base-P-P'!AK80)</f>
        <v>1118159.807703746</v>
      </c>
      <c r="AL80">
        <f>SUM('Base-P-P'!AL$46:'Base-P-P'!AL80)</f>
        <v>4700160.0780727966</v>
      </c>
      <c r="AM80">
        <f>SUM('Base-P-P'!AM$46:'Base-P-P'!AM80)</f>
        <v>6395884.6580751669</v>
      </c>
      <c r="AN80">
        <f>SUM('Base-P-P'!AN$46:'Base-P-P'!AN80)</f>
        <v>4096813.5341721652</v>
      </c>
      <c r="AO80">
        <f>SUM('Base-P-P'!AO$46:'Base-P-P'!AO80)</f>
        <v>18116814.624925148</v>
      </c>
      <c r="AP80">
        <f t="shared" si="4"/>
        <v>193025923.63423249</v>
      </c>
      <c r="AQ80">
        <f>SUM('Base-P-P'!AQ$46:'Base-P-P'!AQ80)</f>
        <v>0</v>
      </c>
      <c r="AR80">
        <f>SUM('Base-P-P'!AR$46:'Base-P-P'!AR80)</f>
        <v>17084987.551661082</v>
      </c>
      <c r="AS80">
        <f>SUM('Base-P-P'!AS$46:'Base-P-P'!AS80)</f>
        <v>8399099.2200640589</v>
      </c>
      <c r="AT80">
        <f>SUM('Base-P-P'!AT$46:'Base-P-P'!AT80)</f>
        <v>2878664.2622056087</v>
      </c>
      <c r="AU80">
        <f>SUM('Base-P-P'!AU$46:'Base-P-P'!AU80)</f>
        <v>1646342.6961322033</v>
      </c>
      <c r="AV80">
        <f>SUM('Base-P-P'!AV$46:'Base-P-P'!AV80)</f>
        <v>16964053.386782866</v>
      </c>
      <c r="AW80">
        <f>SUM('Base-P-P'!AW$46:'Base-P-P'!AW80)</f>
        <v>1859425.9450332236</v>
      </c>
      <c r="AX80">
        <f>SUM('Base-P-P'!AX$46:'Base-P-P'!AX80)</f>
        <v>1012749.9348279121</v>
      </c>
      <c r="AY80">
        <f>SUM('Base-P-P'!AY$46:'Base-P-P'!AY80)</f>
        <v>4463716.5873455154</v>
      </c>
      <c r="AZ80">
        <f>SUM('Base-P-P'!AZ$46:'Base-P-P'!AZ80)</f>
        <v>40222594.57884334</v>
      </c>
      <c r="BA80">
        <f>SUM('Base-P-P'!BA$46:'Base-P-P'!BA80)</f>
        <v>6109410.7081816951</v>
      </c>
      <c r="BB80">
        <f>SUM('Base-P-P'!BB$46:'Base-P-P'!BB80)</f>
        <v>7099549.0083489688</v>
      </c>
      <c r="BC80">
        <f>SUM('Base-P-P'!BC$46:'Base-P-P'!BC80)</f>
        <v>720406.87491585698</v>
      </c>
      <c r="BD80">
        <f>SUM('Base-P-P'!BD$46:'Base-P-P'!BD80)</f>
        <v>3130756.4618703309</v>
      </c>
      <c r="BE80">
        <f>SUM('Base-P-P'!BE$46:'Base-P-P'!BE80)</f>
        <v>4833748.5622858126</v>
      </c>
      <c r="BF80">
        <f>SUM('Base-P-P'!BF$46:'Base-P-P'!BF80)</f>
        <v>2946432.7382175988</v>
      </c>
      <c r="BG80">
        <f>SUM('Base-P-P'!BG$46:'Base-P-P'!BG80)</f>
        <v>12396729.601270495</v>
      </c>
      <c r="BH80">
        <f t="shared" si="5"/>
        <v>131768668.11798654</v>
      </c>
    </row>
    <row r="81" spans="5:60" x14ac:dyDescent="0.25">
      <c r="G81">
        <v>2045</v>
      </c>
      <c r="H81">
        <f>SUM('Base-P-P'!H$46:'Base-P-P'!H81)</f>
        <v>25512171.986922693</v>
      </c>
      <c r="I81">
        <f>SUM('Base-P-P'!I$46:'Base-P-P'!I81)</f>
        <v>29431924.744024009</v>
      </c>
      <c r="J81">
        <f>SUM('Base-P-P'!J$46:'Base-P-P'!J81)</f>
        <v>8938797.8038389534</v>
      </c>
      <c r="K81">
        <f>SUM('Base-P-P'!K$46:'Base-P-P'!K81)</f>
        <v>4183035.2360307775</v>
      </c>
      <c r="L81">
        <f>SUM('Base-P-P'!L$46:'Base-P-P'!L81)</f>
        <v>29967380.395127848</v>
      </c>
      <c r="M81">
        <f>SUM('Base-P-P'!M$46:'Base-P-P'!M81)</f>
        <v>3590618.6526426128</v>
      </c>
      <c r="N81">
        <f>SUM('Base-P-P'!N$46:'Base-P-P'!N81)</f>
        <v>3460349.7862451975</v>
      </c>
      <c r="O81">
        <f>SUM('Base-P-P'!O$46:'Base-P-P'!O81)</f>
        <v>12325387.402373835</v>
      </c>
      <c r="P81">
        <f>SUM('Base-P-P'!P$46:'Base-P-P'!P81)</f>
        <v>84923474.283558697</v>
      </c>
      <c r="Q81">
        <f>SUM('Base-P-P'!Q$46:'Base-P-P'!Q81)</f>
        <v>12684098.831860909</v>
      </c>
      <c r="R81">
        <f>SUM('Base-P-P'!R$46:'Base-P-P'!R81)</f>
        <v>13629448.151509803</v>
      </c>
      <c r="S81">
        <f>SUM('Base-P-P'!S$46:'Base-P-P'!S81)</f>
        <v>1764053.011420079</v>
      </c>
      <c r="T81">
        <f>SUM('Base-P-P'!T$46:'Base-P-P'!T81)</f>
        <v>6786654.0775312018</v>
      </c>
      <c r="U81">
        <f>SUM('Base-P-P'!U$46:'Base-P-P'!U81)</f>
        <v>8437446.6339526754</v>
      </c>
      <c r="V81">
        <f>SUM('Base-P-P'!V$46:'Base-P-P'!V81)</f>
        <v>5971762.8295573294</v>
      </c>
      <c r="W81">
        <f>SUM('Base-P-P'!W$46:'Base-P-P'!W81)</f>
        <v>25018405.388605271</v>
      </c>
      <c r="X81">
        <f t="shared" si="3"/>
        <v>276625009.21520185</v>
      </c>
      <c r="Y81">
        <f>SUM('Base-P-P'!Y$46:'Base-P-P'!Y81)</f>
        <v>0</v>
      </c>
      <c r="Z81">
        <f>SUM('Base-P-P'!Z$46:'Base-P-P'!Z81)</f>
        <v>20418911.534765869</v>
      </c>
      <c r="AA81">
        <f>SUM('Base-P-P'!AA$46:'Base-P-P'!AA81)</f>
        <v>19960310.547554091</v>
      </c>
      <c r="AB81">
        <f>SUM('Base-P-P'!AB$46:'Base-P-P'!AB81)</f>
        <v>5681805.6523480965</v>
      </c>
      <c r="AC81">
        <f>SUM('Base-P-P'!AC$46:'Base-P-P'!AC81)</f>
        <v>2953632.6509414855</v>
      </c>
      <c r="AD81">
        <f>SUM('Base-P-P'!AD$46:'Base-P-P'!AD81)</f>
        <v>22580561.52245155</v>
      </c>
      <c r="AE81">
        <f>SUM('Base-P-P'!AE$46:'Base-P-P'!AE81)</f>
        <v>2808623.2067744201</v>
      </c>
      <c r="AF81">
        <f>SUM('Base-P-P'!AF$46:'Base-P-P'!AF81)</f>
        <v>2339134.2010895247</v>
      </c>
      <c r="AG81">
        <f>SUM('Base-P-P'!AG$46:'Base-P-P'!AG81)</f>
        <v>8907422.2227306627</v>
      </c>
      <c r="AH81">
        <f>SUM('Base-P-P'!AH$46:'Base-P-P'!AH81)</f>
        <v>62350644.533174433</v>
      </c>
      <c r="AI81">
        <f>SUM('Base-P-P'!AI$46:'Base-P-P'!AI81)</f>
        <v>9680669.8045426197</v>
      </c>
      <c r="AJ81">
        <f>SUM('Base-P-P'!AJ$46:'Base-P-P'!AJ81)</f>
        <v>10421264.390772572</v>
      </c>
      <c r="AK81">
        <f>SUM('Base-P-P'!AK$46:'Base-P-P'!AK81)</f>
        <v>1291992.798880616</v>
      </c>
      <c r="AL81">
        <f>SUM('Base-P-P'!AL$46:'Base-P-P'!AL81)</f>
        <v>5013903.0494248234</v>
      </c>
      <c r="AM81">
        <f>SUM('Base-P-P'!AM$46:'Base-P-P'!AM81)</f>
        <v>6679326.3094200073</v>
      </c>
      <c r="AN81">
        <f>SUM('Base-P-P'!AN$46:'Base-P-P'!AN81)</f>
        <v>4602910.2466482734</v>
      </c>
      <c r="AO81">
        <f>SUM('Base-P-P'!AO$46:'Base-P-P'!AO81)</f>
        <v>18710444.763439357</v>
      </c>
      <c r="AP81">
        <f t="shared" si="4"/>
        <v>204401557.43495843</v>
      </c>
      <c r="AQ81">
        <f>SUM('Base-P-P'!AQ$46:'Base-P-P'!AQ81)</f>
        <v>0</v>
      </c>
      <c r="AR81">
        <f>SUM('Base-P-P'!AR$46:'Base-P-P'!AR81)</f>
        <v>17084987.551661082</v>
      </c>
      <c r="AS81">
        <f>SUM('Base-P-P'!AS$46:'Base-P-P'!AS81)</f>
        <v>10499526.382587042</v>
      </c>
      <c r="AT81">
        <f>SUM('Base-P-P'!AT$46:'Base-P-P'!AT81)</f>
        <v>2897672.9050638531</v>
      </c>
      <c r="AU81">
        <f>SUM('Base-P-P'!AU$46:'Base-P-P'!AU81)</f>
        <v>1730335.9882211173</v>
      </c>
      <c r="AV81">
        <f>SUM('Base-P-P'!AV$46:'Base-P-P'!AV81)</f>
        <v>16964053.386782866</v>
      </c>
      <c r="AW81">
        <f>SUM('Base-P-P'!AW$46:'Base-P-P'!AW81)</f>
        <v>2026627.7609062262</v>
      </c>
      <c r="AX81">
        <f>SUM('Base-P-P'!AX$46:'Base-P-P'!AX81)</f>
        <v>1222643.2169784908</v>
      </c>
      <c r="AY81">
        <f>SUM('Base-P-P'!AY$46:'Base-P-P'!AY81)</f>
        <v>5493417.6013921332</v>
      </c>
      <c r="AZ81">
        <f>SUM('Base-P-P'!AZ$46:'Base-P-P'!AZ81)</f>
        <v>40301541.264706284</v>
      </c>
      <c r="BA81">
        <f>SUM('Base-P-P'!BA$46:'Base-P-P'!BA81)</f>
        <v>6677240.7772243172</v>
      </c>
      <c r="BB81">
        <f>SUM('Base-P-P'!BB$46:'Base-P-P'!BB81)</f>
        <v>7213080.6300353333</v>
      </c>
      <c r="BC81">
        <f>SUM('Base-P-P'!BC$46:'Base-P-P'!BC81)</f>
        <v>820526.75647608808</v>
      </c>
      <c r="BD81">
        <f>SUM('Base-P-P'!BD$46:'Base-P-P'!BD81)</f>
        <v>3241152.0213184445</v>
      </c>
      <c r="BE81">
        <f>SUM('Base-P-P'!BE$46:'Base-P-P'!BE81)</f>
        <v>4921205.9848873112</v>
      </c>
      <c r="BF81">
        <f>SUM('Base-P-P'!BF$46:'Base-P-P'!BF81)</f>
        <v>3234057.6637392114</v>
      </c>
      <c r="BG81">
        <f>SUM('Base-P-P'!BG$46:'Base-P-P'!BG81)</f>
        <v>12423922.386898747</v>
      </c>
      <c r="BH81">
        <f t="shared" si="5"/>
        <v>136751992.27887854</v>
      </c>
    </row>
    <row r="82" spans="5:60" x14ac:dyDescent="0.25">
      <c r="G82">
        <v>2046</v>
      </c>
      <c r="H82">
        <f>SUM('Base-P-P'!H$46:'Base-P-P'!H82)</f>
        <v>25512171.986922693</v>
      </c>
      <c r="I82">
        <f>SUM('Base-P-P'!I$46:'Base-P-P'!I82)</f>
        <v>30629289.433367755</v>
      </c>
      <c r="J82">
        <f>SUM('Base-P-P'!J$46:'Base-P-P'!J82)</f>
        <v>9643646.5892551672</v>
      </c>
      <c r="K82">
        <f>SUM('Base-P-P'!K$46:'Base-P-P'!K82)</f>
        <v>4447478.0474058613</v>
      </c>
      <c r="L82">
        <f>SUM('Base-P-P'!L$46:'Base-P-P'!L82)</f>
        <v>30821424.80336269</v>
      </c>
      <c r="M82">
        <f>SUM('Base-P-P'!M$46:'Base-P-P'!M82)</f>
        <v>4063023.1066885213</v>
      </c>
      <c r="N82">
        <f>SUM('Base-P-P'!N$46:'Base-P-P'!N82)</f>
        <v>4183539.0834869104</v>
      </c>
      <c r="O82">
        <f>SUM('Base-P-P'!O$46:'Base-P-P'!O82)</f>
        <v>13445042.389296582</v>
      </c>
      <c r="P82">
        <f>SUM('Base-P-P'!P$46:'Base-P-P'!P82)</f>
        <v>88141359.258862123</v>
      </c>
      <c r="Q82">
        <f>SUM('Base-P-P'!Q$46:'Base-P-P'!Q82)</f>
        <v>14361104.293256819</v>
      </c>
      <c r="R82">
        <f>SUM('Base-P-P'!R$46:'Base-P-P'!R82)</f>
        <v>14820914.538575092</v>
      </c>
      <c r="S82">
        <f>SUM('Base-P-P'!S$46:'Base-P-P'!S82)</f>
        <v>1982322.1400620309</v>
      </c>
      <c r="T82">
        <f>SUM('Base-P-P'!T$46:'Base-P-P'!T82)</f>
        <v>7131300.8106582407</v>
      </c>
      <c r="U82">
        <f>SUM('Base-P-P'!U$46:'Base-P-P'!U82)</f>
        <v>8893194.619218355</v>
      </c>
      <c r="V82">
        <f>SUM('Base-P-P'!V$46:'Base-P-P'!V82)</f>
        <v>6528538.6579929506</v>
      </c>
      <c r="W82">
        <f>SUM('Base-P-P'!W$46:'Base-P-P'!W82)</f>
        <v>26545578.455774486</v>
      </c>
      <c r="X82">
        <f t="shared" si="3"/>
        <v>291149928.21418625</v>
      </c>
      <c r="Y82">
        <f>SUM('Base-P-P'!Y$46:'Base-P-P'!Y82)</f>
        <v>0</v>
      </c>
      <c r="Z82">
        <f>SUM('Base-P-P'!Z$46:'Base-P-P'!Z82)</f>
        <v>20418911.534765869</v>
      </c>
      <c r="AA82">
        <f>SUM('Base-P-P'!AA$46:'Base-P-P'!AA82)</f>
        <v>20602172.865706123</v>
      </c>
      <c r="AB82">
        <f>SUM('Base-P-P'!AB$46:'Base-P-P'!AB82)</f>
        <v>6224215.0949916281</v>
      </c>
      <c r="AC82">
        <f>SUM('Base-P-P'!AC$46:'Base-P-P'!AC82)</f>
        <v>3112175.448127775</v>
      </c>
      <c r="AD82">
        <f>SUM('Base-P-P'!AD$46:'Base-P-P'!AD82)</f>
        <v>22619249.620434187</v>
      </c>
      <c r="AE82">
        <f>SUM('Base-P-P'!AE$46:'Base-P-P'!AE82)</f>
        <v>3148694.7428619433</v>
      </c>
      <c r="AF82">
        <f>SUM('Base-P-P'!AF$46:'Base-P-P'!AF82)</f>
        <v>2870489.9234376727</v>
      </c>
      <c r="AG82">
        <f>SUM('Base-P-P'!AG$46:'Base-P-P'!AG82)</f>
        <v>9658282.6699165963</v>
      </c>
      <c r="AH82">
        <f>SUM('Base-P-P'!AH$46:'Base-P-P'!AH82)</f>
        <v>63974655.237309031</v>
      </c>
      <c r="AI82">
        <f>SUM('Base-P-P'!AI$46:'Base-P-P'!AI82)</f>
        <v>10881700.29153689</v>
      </c>
      <c r="AJ82">
        <f>SUM('Base-P-P'!AJ$46:'Base-P-P'!AJ82)</f>
        <v>11218490.261557942</v>
      </c>
      <c r="AK82">
        <f>SUM('Base-P-P'!AK$46:'Base-P-P'!AK82)</f>
        <v>1446123.2767535632</v>
      </c>
      <c r="AL82">
        <f>SUM('Base-P-P'!AL$46:'Base-P-P'!AL82)</f>
        <v>5203936.6798823019</v>
      </c>
      <c r="AM82">
        <f>SUM('Base-P-P'!AM$46:'Base-P-P'!AM82)</f>
        <v>6956891.7990312669</v>
      </c>
      <c r="AN82">
        <f>SUM('Base-P-P'!AN$46:'Base-P-P'!AN82)</f>
        <v>4981514.1687103994</v>
      </c>
      <c r="AO82">
        <f>SUM('Base-P-P'!AO$46:'Base-P-P'!AO82)</f>
        <v>19636640.08562354</v>
      </c>
      <c r="AP82">
        <f t="shared" si="4"/>
        <v>212954143.70064673</v>
      </c>
      <c r="AQ82">
        <f>SUM('Base-P-P'!AQ$46:'Base-P-P'!AQ82)</f>
        <v>0</v>
      </c>
      <c r="AR82">
        <f>SUM('Base-P-P'!AR$46:'Base-P-P'!AR82)</f>
        <v>17084987.551661082</v>
      </c>
      <c r="AS82">
        <f>SUM('Base-P-P'!AS$46:'Base-P-P'!AS82)</f>
        <v>10587054.680087153</v>
      </c>
      <c r="AT82">
        <f>SUM('Base-P-P'!AT$46:'Base-P-P'!AT82)</f>
        <v>2927557.225953409</v>
      </c>
      <c r="AU82">
        <f>SUM('Base-P-P'!AU$46:'Base-P-P'!AU82)</f>
        <v>1782977.0134809397</v>
      </c>
      <c r="AV82">
        <f>SUM('Base-P-P'!AV$46:'Base-P-P'!AV82)</f>
        <v>17005296.610623643</v>
      </c>
      <c r="AW82">
        <f>SUM('Base-P-P'!AW$46:'Base-P-P'!AW82)</f>
        <v>2234366.3790353634</v>
      </c>
      <c r="AX82">
        <f>SUM('Base-P-P'!AX$46:'Base-P-P'!AX82)</f>
        <v>1562163.9279856239</v>
      </c>
      <c r="AY82">
        <f>SUM('Base-P-P'!AY$46:'Base-P-P'!AY82)</f>
        <v>5875482.3454273576</v>
      </c>
      <c r="AZ82">
        <f>SUM('Base-P-P'!AZ$46:'Base-P-P'!AZ82)</f>
        <v>40438115.012350082</v>
      </c>
      <c r="BA82">
        <f>SUM('Base-P-P'!BA$46:'Base-P-P'!BA82)</f>
        <v>7402296.2898169458</v>
      </c>
      <c r="BB82">
        <f>SUM('Base-P-P'!BB$46:'Base-P-P'!BB82)</f>
        <v>7616065.9845407801</v>
      </c>
      <c r="BC82">
        <f>SUM('Base-P-P'!BC$46:'Base-P-P'!BC82)</f>
        <v>910518.40957226674</v>
      </c>
      <c r="BD82">
        <f>SUM('Base-P-P'!BD$46:'Base-P-P'!BD82)</f>
        <v>3276572.5491063618</v>
      </c>
      <c r="BE82">
        <f>SUM('Base-P-P'!BE$46:'Base-P-P'!BE82)</f>
        <v>5020588.97884415</v>
      </c>
      <c r="BF82">
        <f>SUM('Base-P-P'!BF$46:'Base-P-P'!BF82)</f>
        <v>3434489.6794278421</v>
      </c>
      <c r="BG82">
        <f>SUM('Base-P-P'!BG$46:'Base-P-P'!BG82)</f>
        <v>12728281.07397023</v>
      </c>
      <c r="BH82">
        <f t="shared" si="5"/>
        <v>139886813.71188325</v>
      </c>
    </row>
    <row r="83" spans="5:60" x14ac:dyDescent="0.25">
      <c r="G83">
        <v>2047</v>
      </c>
      <c r="H83">
        <f>SUM('Base-P-P'!H$46:'Base-P-P'!H83)</f>
        <v>26415068.973420784</v>
      </c>
      <c r="I83">
        <f>SUM('Base-P-P'!I$46:'Base-P-P'!I83)</f>
        <v>31189063.808321968</v>
      </c>
      <c r="J83">
        <f>SUM('Base-P-P'!J$46:'Base-P-P'!J83)</f>
        <v>9967135.1622370202</v>
      </c>
      <c r="K83">
        <f>SUM('Base-P-P'!K$46:'Base-P-P'!K83)</f>
        <v>4644818.508387927</v>
      </c>
      <c r="L83">
        <f>SUM('Base-P-P'!L$46:'Base-P-P'!L83)</f>
        <v>32863942.166629151</v>
      </c>
      <c r="M83">
        <f>SUM('Base-P-P'!M$46:'Base-P-P'!M83)</f>
        <v>4446384.6857661754</v>
      </c>
      <c r="N83">
        <f>SUM('Base-P-P'!N$46:'Base-P-P'!N83)</f>
        <v>5045471.8004089445</v>
      </c>
      <c r="O83">
        <f>SUM('Base-P-P'!O$46:'Base-P-P'!O83)</f>
        <v>14275759.034291392</v>
      </c>
      <c r="P83">
        <f>SUM('Base-P-P'!P$46:'Base-P-P'!P83)</f>
        <v>88633184.49337624</v>
      </c>
      <c r="Q83">
        <f>SUM('Base-P-P'!Q$46:'Base-P-P'!Q83)</f>
        <v>15959834.147913124</v>
      </c>
      <c r="R83">
        <f>SUM('Base-P-P'!R$46:'Base-P-P'!R83)</f>
        <v>16014550.318162542</v>
      </c>
      <c r="S83">
        <f>SUM('Base-P-P'!S$46:'Base-P-P'!S83)</f>
        <v>2355506.6352812853</v>
      </c>
      <c r="T83">
        <f>SUM('Base-P-P'!T$46:'Base-P-P'!T83)</f>
        <v>7327588.0399687495</v>
      </c>
      <c r="U83">
        <f>SUM('Base-P-P'!U$46:'Base-P-P'!U83)</f>
        <v>9178342.295427328</v>
      </c>
      <c r="V83">
        <f>SUM('Base-P-P'!V$46:'Base-P-P'!V83)</f>
        <v>6898081.5411231974</v>
      </c>
      <c r="W83">
        <f>SUM('Base-P-P'!W$46:'Base-P-P'!W83)</f>
        <v>27412807.047982775</v>
      </c>
      <c r="X83">
        <f t="shared" si="3"/>
        <v>302627538.65869856</v>
      </c>
      <c r="Y83">
        <f>SUM('Base-P-P'!Y$46:'Base-P-P'!Y83)</f>
        <v>0</v>
      </c>
      <c r="Z83">
        <f>SUM('Base-P-P'!Z$46:'Base-P-P'!Z83)</f>
        <v>20624465.989427794</v>
      </c>
      <c r="AA83">
        <f>SUM('Base-P-P'!AA$46:'Base-P-P'!AA83)</f>
        <v>20815619.769283589</v>
      </c>
      <c r="AB83">
        <f>SUM('Base-P-P'!AB$46:'Base-P-P'!AB83)</f>
        <v>6444745.3518398786</v>
      </c>
      <c r="AC83">
        <f>SUM('Base-P-P'!AC$46:'Base-P-P'!AC83)</f>
        <v>3238258.6844516806</v>
      </c>
      <c r="AD83">
        <f>SUM('Base-P-P'!AD$46:'Base-P-P'!AD83)</f>
        <v>23018542.406222377</v>
      </c>
      <c r="AE83">
        <f>SUM('Base-P-P'!AE$46:'Base-P-P'!AE83)</f>
        <v>3437556.7042664783</v>
      </c>
      <c r="AF83">
        <f>SUM('Base-P-P'!AF$46:'Base-P-P'!AF83)</f>
        <v>3548305.336429724</v>
      </c>
      <c r="AG83">
        <f>SUM('Base-P-P'!AG$46:'Base-P-P'!AG83)</f>
        <v>10228550.79475743</v>
      </c>
      <c r="AH83">
        <f>SUM('Base-P-P'!AH$46:'Base-P-P'!AH83)</f>
        <v>64072079.971174687</v>
      </c>
      <c r="AI83">
        <f>SUM('Base-P-P'!AI$46:'Base-P-P'!AI83)</f>
        <v>12103971.911611548</v>
      </c>
      <c r="AJ83">
        <f>SUM('Base-P-P'!AJ$46:'Base-P-P'!AJ83)</f>
        <v>12092125.625422232</v>
      </c>
      <c r="AK83">
        <f>SUM('Base-P-P'!AK$46:'Base-P-P'!AK83)</f>
        <v>1749254.9476053864</v>
      </c>
      <c r="AL83">
        <f>SUM('Base-P-P'!AL$46:'Base-P-P'!AL83)</f>
        <v>5317799.6241458394</v>
      </c>
      <c r="AM83">
        <f>SUM('Base-P-P'!AM$46:'Base-P-P'!AM83)</f>
        <v>7131767.8499315921</v>
      </c>
      <c r="AN83">
        <f>SUM('Base-P-P'!AN$46:'Base-P-P'!AN83)</f>
        <v>5239659.4085298339</v>
      </c>
      <c r="AO83">
        <f>SUM('Base-P-P'!AO$46:'Base-P-P'!AO83)</f>
        <v>20162410.597623967</v>
      </c>
      <c r="AP83">
        <f t="shared" si="4"/>
        <v>219225114.97272405</v>
      </c>
      <c r="AQ83">
        <f>SUM('Base-P-P'!AQ$46:'Base-P-P'!AQ83)</f>
        <v>0</v>
      </c>
      <c r="AR83">
        <f>SUM('Base-P-P'!AR$46:'Base-P-P'!AR83)</f>
        <v>17319276.516343232</v>
      </c>
      <c r="AS83">
        <f>SUM('Base-P-P'!AS$46:'Base-P-P'!AS83)</f>
        <v>10700919.014711682</v>
      </c>
      <c r="AT83">
        <f>SUM('Base-P-P'!AT$46:'Base-P-P'!AT83)</f>
        <v>2991141.2872211612</v>
      </c>
      <c r="AU83">
        <f>SUM('Base-P-P'!AU$46:'Base-P-P'!AU83)</f>
        <v>1837794.8571559682</v>
      </c>
      <c r="AV83">
        <f>SUM('Base-P-P'!AV$46:'Base-P-P'!AV83)</f>
        <v>17405223.272259001</v>
      </c>
      <c r="AW83">
        <f>SUM('Base-P-P'!AW$46:'Base-P-P'!AW83)</f>
        <v>2428728.7227667803</v>
      </c>
      <c r="AX83">
        <f>SUM('Base-P-P'!AX$46:'Base-P-P'!AX83)</f>
        <v>2055855.3620531172</v>
      </c>
      <c r="AY83">
        <f>SUM('Base-P-P'!AY$46:'Base-P-P'!AY83)</f>
        <v>6185296.5438729348</v>
      </c>
      <c r="AZ83">
        <f>SUM('Base-P-P'!AZ$46:'Base-P-P'!AZ83)</f>
        <v>40536982.923061103</v>
      </c>
      <c r="BA83">
        <f>SUM('Base-P-P'!BA$46:'Base-P-P'!BA83)</f>
        <v>8248109.6753099496</v>
      </c>
      <c r="BB83">
        <f>SUM('Base-P-P'!BB$46:'Base-P-P'!BB83)</f>
        <v>8169700.93268192</v>
      </c>
      <c r="BC83">
        <f>SUM('Base-P-P'!BC$46:'Base-P-P'!BC83)</f>
        <v>1143596.4474639909</v>
      </c>
      <c r="BD83">
        <f>SUM('Base-P-P'!BD$46:'Base-P-P'!BD83)</f>
        <v>3315093.6787515166</v>
      </c>
      <c r="BE83">
        <f>SUM('Base-P-P'!BE$46:'Base-P-P'!BE83)</f>
        <v>5085193.4044358255</v>
      </c>
      <c r="BF83">
        <f>SUM('Base-P-P'!BF$46:'Base-P-P'!BF83)</f>
        <v>3581237.2759364638</v>
      </c>
      <c r="BG83">
        <f>SUM('Base-P-P'!BG$46:'Base-P-P'!BG83)</f>
        <v>12912593.315409956</v>
      </c>
      <c r="BH83">
        <f t="shared" si="5"/>
        <v>143916743.22943461</v>
      </c>
    </row>
    <row r="84" spans="5:60" x14ac:dyDescent="0.25">
      <c r="G84">
        <v>2048</v>
      </c>
      <c r="H84">
        <f>SUM('Base-P-P'!H$46:'Base-P-P'!H84)</f>
        <v>32476728.954491694</v>
      </c>
      <c r="I84">
        <f>SUM('Base-P-P'!I$46:'Base-P-P'!I84)</f>
        <v>32587565.648585118</v>
      </c>
      <c r="J84">
        <f>SUM('Base-P-P'!J$46:'Base-P-P'!J84)</f>
        <v>10496614.655633604</v>
      </c>
      <c r="K84">
        <f>SUM('Base-P-P'!K$46:'Base-P-P'!K84)</f>
        <v>4770319.8113723993</v>
      </c>
      <c r="L84">
        <f>SUM('Base-P-P'!L$46:'Base-P-P'!L84)</f>
        <v>35217268.461616278</v>
      </c>
      <c r="M84">
        <f>SUM('Base-P-P'!M$46:'Base-P-P'!M84)</f>
        <v>4786199.2977580549</v>
      </c>
      <c r="N84">
        <f>SUM('Base-P-P'!N$46:'Base-P-P'!N84)</f>
        <v>5657979.9171907827</v>
      </c>
      <c r="O84">
        <f>SUM('Base-P-P'!O$46:'Base-P-P'!O84)</f>
        <v>15028883.534215268</v>
      </c>
      <c r="P84">
        <f>SUM('Base-P-P'!P$46:'Base-P-P'!P84)</f>
        <v>88633184.49337624</v>
      </c>
      <c r="Q84">
        <f>SUM('Base-P-P'!Q$46:'Base-P-P'!Q84)</f>
        <v>17624510.196701355</v>
      </c>
      <c r="R84">
        <f>SUM('Base-P-P'!R$46:'Base-P-P'!R84)</f>
        <v>17498439.088913485</v>
      </c>
      <c r="S84">
        <f>SUM('Base-P-P'!S$46:'Base-P-P'!S84)</f>
        <v>2608063.5224144049</v>
      </c>
      <c r="T84">
        <f>SUM('Base-P-P'!T$46:'Base-P-P'!T84)</f>
        <v>7589037.3615256362</v>
      </c>
      <c r="U84">
        <f>SUM('Base-P-P'!U$46:'Base-P-P'!U84)</f>
        <v>9400200.5785509627</v>
      </c>
      <c r="V84">
        <f>SUM('Base-P-P'!V$46:'Base-P-P'!V84)</f>
        <v>7210325.9722806672</v>
      </c>
      <c r="W84">
        <f>SUM('Base-P-P'!W$46:'Base-P-P'!W84)</f>
        <v>28338674.811856907</v>
      </c>
      <c r="X84">
        <f t="shared" si="3"/>
        <v>319923996.30648285</v>
      </c>
      <c r="Y84">
        <f>SUM('Base-P-P'!Y$46:'Base-P-P'!Y84)</f>
        <v>0</v>
      </c>
      <c r="Z84">
        <f>SUM('Base-P-P'!Z$46:'Base-P-P'!Z84)</f>
        <v>23566520.958285626</v>
      </c>
      <c r="AA84">
        <f>SUM('Base-P-P'!AA$46:'Base-P-P'!AA84)</f>
        <v>21943442.309809241</v>
      </c>
      <c r="AB84">
        <f>SUM('Base-P-P'!AB$46:'Base-P-P'!AB84)</f>
        <v>6935959.0685606925</v>
      </c>
      <c r="AC84">
        <f>SUM('Base-P-P'!AC$46:'Base-P-P'!AC84)</f>
        <v>3333323.1263448494</v>
      </c>
      <c r="AD84">
        <f>SUM('Base-P-P'!AD$46:'Base-P-P'!AD84)</f>
        <v>24654031.519405428</v>
      </c>
      <c r="AE84">
        <f>SUM('Base-P-P'!AE$46:'Base-P-P'!AE84)</f>
        <v>3722927.9786851807</v>
      </c>
      <c r="AF84">
        <f>SUM('Base-P-P'!AF$46:'Base-P-P'!AF84)</f>
        <v>4072336.7089806995</v>
      </c>
      <c r="AG84">
        <f>SUM('Base-P-P'!AG$46:'Base-P-P'!AG84)</f>
        <v>10836619.741382251</v>
      </c>
      <c r="AH84">
        <f>SUM('Base-P-P'!AH$46:'Base-P-P'!AH84)</f>
        <v>64072079.971174687</v>
      </c>
      <c r="AI84">
        <f>SUM('Base-P-P'!AI$46:'Base-P-P'!AI84)</f>
        <v>13530396.568730174</v>
      </c>
      <c r="AJ84">
        <f>SUM('Base-P-P'!AJ$46:'Base-P-P'!AJ84)</f>
        <v>13348242.517636376</v>
      </c>
      <c r="AK84">
        <f>SUM('Base-P-P'!AK$46:'Base-P-P'!AK84)</f>
        <v>1967469.1346683609</v>
      </c>
      <c r="AL84">
        <f>SUM('Base-P-P'!AL$46:'Base-P-P'!AL84)</f>
        <v>5525835.3105938276</v>
      </c>
      <c r="AM84">
        <f>SUM('Base-P-P'!AM$46:'Base-P-P'!AM84)</f>
        <v>7297300.2906857766</v>
      </c>
      <c r="AN84">
        <f>SUM('Base-P-P'!AN$46:'Base-P-P'!AN84)</f>
        <v>5501301.3710201168</v>
      </c>
      <c r="AO84">
        <f>SUM('Base-P-P'!AO$46:'Base-P-P'!AO84)</f>
        <v>20890739.531504884</v>
      </c>
      <c r="AP84">
        <f t="shared" si="4"/>
        <v>231198526.10746819</v>
      </c>
      <c r="AQ84">
        <f>SUM('Base-P-P'!AQ$46:'Base-P-P'!AQ84)</f>
        <v>0</v>
      </c>
      <c r="AR84">
        <f>SUM('Base-P-P'!AR$46:'Base-P-P'!AR84)</f>
        <v>20263298.020464361</v>
      </c>
      <c r="AS84">
        <f>SUM('Base-P-P'!AS$46:'Base-P-P'!AS84)</f>
        <v>11402041.19320374</v>
      </c>
      <c r="AT84">
        <f>SUM('Base-P-P'!AT$46:'Base-P-P'!AT84)</f>
        <v>3431446.6404255438</v>
      </c>
      <c r="AU84">
        <f>SUM('Base-P-P'!AU$46:'Base-P-P'!AU84)</f>
        <v>1902402.0034886049</v>
      </c>
      <c r="AV84">
        <f>SUM('Base-P-P'!AV$46:'Base-P-P'!AV84)</f>
        <v>18550168.448846132</v>
      </c>
      <c r="AW84">
        <f>SUM('Base-P-P'!AW$46:'Base-P-P'!AW84)</f>
        <v>2659656.659612305</v>
      </c>
      <c r="AX84">
        <f>SUM('Base-P-P'!AX$46:'Base-P-P'!AX84)</f>
        <v>2491393.2910433658</v>
      </c>
      <c r="AY84">
        <f>SUM('Base-P-P'!AY$46:'Base-P-P'!AY84)</f>
        <v>6648296.4120032461</v>
      </c>
      <c r="AZ84">
        <f>SUM('Base-P-P'!AZ$46:'Base-P-P'!AZ84)</f>
        <v>40536982.923061103</v>
      </c>
      <c r="BA84">
        <f>SUM('Base-P-P'!BA$46:'Base-P-P'!BA84)</f>
        <v>9436282.9407589678</v>
      </c>
      <c r="BB84">
        <f>SUM('Base-P-P'!BB$46:'Base-P-P'!BB84)</f>
        <v>9198045.9463592637</v>
      </c>
      <c r="BC84">
        <f>SUM('Base-P-P'!BC$46:'Base-P-P'!BC84)</f>
        <v>1327465.9115404654</v>
      </c>
      <c r="BD84">
        <f>SUM('Base-P-P'!BD$46:'Base-P-P'!BD84)</f>
        <v>3465213.8278272483</v>
      </c>
      <c r="BE84">
        <f>SUM('Base-P-P'!BE$46:'Base-P-P'!BE84)</f>
        <v>5194400.0028205579</v>
      </c>
      <c r="BF84">
        <f>SUM('Base-P-P'!BF$46:'Base-P-P'!BF84)</f>
        <v>3792276.76975956</v>
      </c>
      <c r="BG84">
        <f>SUM('Base-P-P'!BG$46:'Base-P-P'!BG84)</f>
        <v>13443382.943077836</v>
      </c>
      <c r="BH84">
        <f t="shared" si="5"/>
        <v>153742753.93429229</v>
      </c>
    </row>
    <row r="85" spans="5:60" x14ac:dyDescent="0.25">
      <c r="G85">
        <v>2049</v>
      </c>
      <c r="H85">
        <f>SUM('Base-P-P'!H$46:'Base-P-P'!H85)</f>
        <v>37303595.218282588</v>
      </c>
      <c r="I85">
        <f>SUM('Base-P-P'!I$46:'Base-P-P'!I85)</f>
        <v>35351242.120581999</v>
      </c>
      <c r="J85">
        <f>SUM('Base-P-P'!J$46:'Base-P-P'!J85)</f>
        <v>10966439.131411713</v>
      </c>
      <c r="K85">
        <f>SUM('Base-P-P'!K$46:'Base-P-P'!K85)</f>
        <v>5064430.3985351119</v>
      </c>
      <c r="L85">
        <f>SUM('Base-P-P'!L$46:'Base-P-P'!L85)</f>
        <v>36492811.954687029</v>
      </c>
      <c r="M85">
        <f>SUM('Base-P-P'!M$46:'Base-P-P'!M85)</f>
        <v>5119682.5749666914</v>
      </c>
      <c r="N85">
        <f>SUM('Base-P-P'!N$46:'Base-P-P'!N85)</f>
        <v>6292573.7583884969</v>
      </c>
      <c r="O85">
        <f>SUM('Base-P-P'!O$46:'Base-P-P'!O85)</f>
        <v>16170083.308518548</v>
      </c>
      <c r="P85">
        <f>SUM('Base-P-P'!P$46:'Base-P-P'!P85)</f>
        <v>88633184.49337624</v>
      </c>
      <c r="Q85">
        <f>SUM('Base-P-P'!Q$46:'Base-P-P'!Q85)</f>
        <v>19391383.347763561</v>
      </c>
      <c r="R85">
        <f>SUM('Base-P-P'!R$46:'Base-P-P'!R85)</f>
        <v>19360778.041451871</v>
      </c>
      <c r="S85">
        <f>SUM('Base-P-P'!S$46:'Base-P-P'!S85)</f>
        <v>2878269.3335817065</v>
      </c>
      <c r="T85">
        <f>SUM('Base-P-P'!T$46:'Base-P-P'!T85)</f>
        <v>7899483.6459372872</v>
      </c>
      <c r="U85">
        <f>SUM('Base-P-P'!U$46:'Base-P-P'!U85)</f>
        <v>9670120.8585741036</v>
      </c>
      <c r="V85">
        <f>SUM('Base-P-P'!V$46:'Base-P-P'!V85)</f>
        <v>7611367.7232653052</v>
      </c>
      <c r="W85">
        <f>SUM('Base-P-P'!W$46:'Base-P-P'!W85)</f>
        <v>29531458.546241708</v>
      </c>
      <c r="X85">
        <f t="shared" si="3"/>
        <v>337736904.45556396</v>
      </c>
      <c r="Y85">
        <f>SUM('Base-P-P'!Y$46:'Base-P-P'!Y85)</f>
        <v>0</v>
      </c>
      <c r="Z85">
        <f>SUM('Base-P-P'!Z$46:'Base-P-P'!Z85)</f>
        <v>26697678.780020636</v>
      </c>
      <c r="AA85">
        <f>SUM('Base-P-P'!AA$46:'Base-P-P'!AA85)</f>
        <v>24459883.107929643</v>
      </c>
      <c r="AB85">
        <f>SUM('Base-P-P'!AB$46:'Base-P-P'!AB85)</f>
        <v>7370690.6506775804</v>
      </c>
      <c r="AC85">
        <f>SUM('Base-P-P'!AC$46:'Base-P-P'!AC85)</f>
        <v>3602877.4741113335</v>
      </c>
      <c r="AD85">
        <f>SUM('Base-P-P'!AD$46:'Base-P-P'!AD85)</f>
        <v>25733093.523506422</v>
      </c>
      <c r="AE85">
        <f>SUM('Base-P-P'!AE$46:'Base-P-P'!AE85)</f>
        <v>4014079.3685905193</v>
      </c>
      <c r="AF85">
        <f>SUM('Base-P-P'!AF$46:'Base-P-P'!AF85)</f>
        <v>4644944.3837226136</v>
      </c>
      <c r="AG85">
        <f>SUM('Base-P-P'!AG$46:'Base-P-P'!AG85)</f>
        <v>11862028.769138858</v>
      </c>
      <c r="AH85">
        <f>SUM('Base-P-P'!AH$46:'Base-P-P'!AH85)</f>
        <v>64072079.971174687</v>
      </c>
      <c r="AI85">
        <f>SUM('Base-P-P'!AI$46:'Base-P-P'!AI85)</f>
        <v>15086282.096310755</v>
      </c>
      <c r="AJ85">
        <f>SUM('Base-P-P'!AJ$46:'Base-P-P'!AJ85)</f>
        <v>14992786.607903268</v>
      </c>
      <c r="AK85">
        <f>SUM('Base-P-P'!AK$46:'Base-P-P'!AK85)</f>
        <v>2207004.2960956385</v>
      </c>
      <c r="AL85">
        <f>SUM('Base-P-P'!AL$46:'Base-P-P'!AL85)</f>
        <v>5798124.4454138447</v>
      </c>
      <c r="AM85">
        <f>SUM('Base-P-P'!AM$46:'Base-P-P'!AM85)</f>
        <v>7520235.6590568814</v>
      </c>
      <c r="AN85">
        <f>SUM('Base-P-P'!AN$46:'Base-P-P'!AN85)</f>
        <v>5854665.7530775974</v>
      </c>
      <c r="AO85">
        <f>SUM('Base-P-P'!AO$46:'Base-P-P'!AO85)</f>
        <v>21928548.112636555</v>
      </c>
      <c r="AP85">
        <f t="shared" si="4"/>
        <v>245845002.99936688</v>
      </c>
      <c r="AQ85">
        <f>SUM('Base-P-P'!AQ$46:'Base-P-P'!AQ85)</f>
        <v>0</v>
      </c>
      <c r="AR85">
        <f>SUM('Base-P-P'!AR$46:'Base-P-P'!AR85)</f>
        <v>23003421.58185228</v>
      </c>
      <c r="AS85">
        <f>SUM('Base-P-P'!AS$46:'Base-P-P'!AS85)</f>
        <v>13669949.619979654</v>
      </c>
      <c r="AT85">
        <f>SUM('Base-P-P'!AT$46:'Base-P-P'!AT85)</f>
        <v>3830979.858358548</v>
      </c>
      <c r="AU85">
        <f>SUM('Base-P-P'!AU$46:'Base-P-P'!AU85)</f>
        <v>2147376.0792471119</v>
      </c>
      <c r="AV85">
        <f>SUM('Base-P-P'!AV$46:'Base-P-P'!AV85)</f>
        <v>19277562.735005893</v>
      </c>
      <c r="AW85">
        <f>SUM('Base-P-P'!AW$46:'Base-P-P'!AW85)</f>
        <v>2908476.1622143472</v>
      </c>
      <c r="AX85">
        <f>SUM('Base-P-P'!AX$46:'Base-P-P'!AX85)</f>
        <v>3001995.1595479622</v>
      </c>
      <c r="AY85">
        <f>SUM('Base-P-P'!AY$46:'Base-P-P'!AY85)</f>
        <v>7557898.7864740565</v>
      </c>
      <c r="AZ85">
        <f>SUM('Base-P-P'!AZ$46:'Base-P-P'!AZ85)</f>
        <v>40536982.923061103</v>
      </c>
      <c r="BA85">
        <f>SUM('Base-P-P'!BA$46:'Base-P-P'!BA85)</f>
        <v>10781180.844857927</v>
      </c>
      <c r="BB85">
        <f>SUM('Base-P-P'!BB$46:'Base-P-P'!BB85)</f>
        <v>10624795.174354663</v>
      </c>
      <c r="BC85">
        <f>SUM('Base-P-P'!BC$46:'Base-P-P'!BC85)</f>
        <v>1536328.0441121766</v>
      </c>
      <c r="BD85">
        <f>SUM('Base-P-P'!BD$46:'Base-P-P'!BD85)</f>
        <v>3699345.5912453346</v>
      </c>
      <c r="BE85">
        <f>SUM('Base-P-P'!BE$46:'Base-P-P'!BE85)</f>
        <v>5370350.4595396295</v>
      </c>
      <c r="BF85">
        <f>SUM('Base-P-P'!BF$46:'Base-P-P'!BF85)</f>
        <v>4097963.7828898826</v>
      </c>
      <c r="BG85">
        <f>SUM('Base-P-P'!BG$46:'Base-P-P'!BG85)</f>
        <v>14326215.810882816</v>
      </c>
      <c r="BH85">
        <f t="shared" si="5"/>
        <v>166370822.61362335</v>
      </c>
    </row>
    <row r="86" spans="5:60" x14ac:dyDescent="0.25">
      <c r="G86">
        <v>2050</v>
      </c>
      <c r="H86">
        <f>SUM('Base-P-P'!H$46:'Base-P-P'!H86)</f>
        <v>42291426.602867328</v>
      </c>
      <c r="I86">
        <f>SUM('Base-P-P'!I$46:'Base-P-P'!I86)</f>
        <v>37994076.106705159</v>
      </c>
      <c r="J86">
        <f>SUM('Base-P-P'!J$46:'Base-P-P'!J86)</f>
        <v>11220941.98673684</v>
      </c>
      <c r="K86">
        <f>SUM('Base-P-P'!K$46:'Base-P-P'!K86)</f>
        <v>5366577.7869989444</v>
      </c>
      <c r="L86">
        <f>SUM('Base-P-P'!L$46:'Base-P-P'!L86)</f>
        <v>37502247.577618115</v>
      </c>
      <c r="M86">
        <f>SUM('Base-P-P'!M$46:'Base-P-P'!M86)</f>
        <v>5382882.3265083926</v>
      </c>
      <c r="N86">
        <f>SUM('Base-P-P'!N$46:'Base-P-P'!N86)</f>
        <v>6848604.1416461701</v>
      </c>
      <c r="O86">
        <f>SUM('Base-P-P'!O$46:'Base-P-P'!O86)</f>
        <v>17725114.043118726</v>
      </c>
      <c r="P86">
        <f>SUM('Base-P-P'!P$46:'Base-P-P'!P86)</f>
        <v>88947490.077412978</v>
      </c>
      <c r="Q86">
        <f>SUM('Base-P-P'!Q$46:'Base-P-P'!Q86)</f>
        <v>21030127.319447394</v>
      </c>
      <c r="R86">
        <f>SUM('Base-P-P'!R$46:'Base-P-P'!R86)</f>
        <v>20930655.343886409</v>
      </c>
      <c r="S86">
        <f>SUM('Base-P-P'!S$46:'Base-P-P'!S86)</f>
        <v>3157386.8445520592</v>
      </c>
      <c r="T86">
        <f>SUM('Base-P-P'!T$46:'Base-P-P'!T86)</f>
        <v>8210071.0705261165</v>
      </c>
      <c r="U86">
        <f>SUM('Base-P-P'!U$46:'Base-P-P'!U86)</f>
        <v>9879086.8474825621</v>
      </c>
      <c r="V86">
        <f>SUM('Base-P-P'!V$46:'Base-P-P'!V86)</f>
        <v>7851688.2103914861</v>
      </c>
      <c r="W86">
        <f>SUM('Base-P-P'!W$46:'Base-P-P'!W86)</f>
        <v>30503202.674054097</v>
      </c>
      <c r="X86">
        <f t="shared" si="3"/>
        <v>354841578.95995277</v>
      </c>
      <c r="Y86">
        <f>SUM('Base-P-P'!Y$46:'Base-P-P'!Y86)</f>
        <v>0</v>
      </c>
      <c r="Z86">
        <f>SUM('Base-P-P'!Z$46:'Base-P-P'!Z86)</f>
        <v>31323358.255373828</v>
      </c>
      <c r="AA86">
        <f>SUM('Base-P-P'!AA$46:'Base-P-P'!AA86)</f>
        <v>26871251.512866322</v>
      </c>
      <c r="AB86">
        <f>SUM('Base-P-P'!AB$46:'Base-P-P'!AB86)</f>
        <v>7600294.0110311909</v>
      </c>
      <c r="AC86">
        <f>SUM('Base-P-P'!AC$46:'Base-P-P'!AC86)</f>
        <v>3880500.4169196859</v>
      </c>
      <c r="AD86">
        <f>SUM('Base-P-P'!AD$46:'Base-P-P'!AD86)</f>
        <v>26582272.322181206</v>
      </c>
      <c r="AE86">
        <f>SUM('Base-P-P'!AE$46:'Base-P-P'!AE86)</f>
        <v>4243033.7850509407</v>
      </c>
      <c r="AF86">
        <f>SUM('Base-P-P'!AF$46:'Base-P-P'!AF86)</f>
        <v>5153335.1338600656</v>
      </c>
      <c r="AG86">
        <f>SUM('Base-P-P'!AG$46:'Base-P-P'!AG86)</f>
        <v>13314292.693949604</v>
      </c>
      <c r="AH86">
        <f>SUM('Base-P-P'!AH$46:'Base-P-P'!AH86)</f>
        <v>64269515.113004252</v>
      </c>
      <c r="AI86">
        <f>SUM('Base-P-P'!AI$46:'Base-P-P'!AI86)</f>
        <v>16534015.196008489</v>
      </c>
      <c r="AJ86">
        <f>SUM('Base-P-P'!AJ$46:'Base-P-P'!AJ86)</f>
        <v>16375393.888797417</v>
      </c>
      <c r="AK86">
        <f>SUM('Base-P-P'!AK$46:'Base-P-P'!AK86)</f>
        <v>2455059.3565955069</v>
      </c>
      <c r="AL86">
        <f>SUM('Base-P-P'!AL$46:'Base-P-P'!AL86)</f>
        <v>6081300.8425539695</v>
      </c>
      <c r="AM86">
        <f>SUM('Base-P-P'!AM$46:'Base-P-P'!AM86)</f>
        <v>7693323.4926722422</v>
      </c>
      <c r="AN86">
        <f>SUM('Base-P-P'!AN$46:'Base-P-P'!AN86)</f>
        <v>6063570.4206191245</v>
      </c>
      <c r="AO86">
        <f>SUM('Base-P-P'!AO$46:'Base-P-P'!AO86)</f>
        <v>22770512.542359442</v>
      </c>
      <c r="AP86">
        <f t="shared" si="4"/>
        <v>261211028.98384333</v>
      </c>
      <c r="AQ86">
        <f>SUM('Base-P-P'!AQ$46:'Base-P-P'!AQ86)</f>
        <v>0</v>
      </c>
      <c r="AR86">
        <f>SUM('Base-P-P'!AR$46:'Base-P-P'!AR86)</f>
        <v>25879101.665606599</v>
      </c>
      <c r="AS86">
        <f>SUM('Base-P-P'!AS$46:'Base-P-P'!AS86)</f>
        <v>15849799.089498576</v>
      </c>
      <c r="AT86">
        <f>SUM('Base-P-P'!AT$46:'Base-P-P'!AT86)</f>
        <v>4035575.9023223976</v>
      </c>
      <c r="AU86">
        <f>SUM('Base-P-P'!AU$46:'Base-P-P'!AU86)</f>
        <v>2400450.0081109735</v>
      </c>
      <c r="AV86">
        <f>SUM('Base-P-P'!AV$46:'Base-P-P'!AV86)</f>
        <v>19863617.43933415</v>
      </c>
      <c r="AW86">
        <f>SUM('Base-P-P'!AW$46:'Base-P-P'!AW86)</f>
        <v>3103185.2435934898</v>
      </c>
      <c r="AX86">
        <f>SUM('Base-P-P'!AX$46:'Base-P-P'!AX86)</f>
        <v>3462726.1990208374</v>
      </c>
      <c r="AY86">
        <f>SUM('Base-P-P'!AY$46:'Base-P-P'!AY86)</f>
        <v>8907379.640201414</v>
      </c>
      <c r="AZ86">
        <f>SUM('Base-P-P'!AZ$46:'Base-P-P'!AZ86)</f>
        <v>40750822.997813322</v>
      </c>
      <c r="BA86">
        <f>SUM('Base-P-P'!BA$46:'Base-P-P'!BA86)</f>
        <v>12037903.072569553</v>
      </c>
      <c r="BB86">
        <f>SUM('Base-P-P'!BB$46:'Base-P-P'!BB86)</f>
        <v>11820132.433708429</v>
      </c>
      <c r="BC86">
        <f>SUM('Base-P-P'!BC$46:'Base-P-P'!BC86)</f>
        <v>1753318.2219964883</v>
      </c>
      <c r="BD86">
        <f>SUM('Base-P-P'!BD$46:'Base-P-P'!BD86)</f>
        <v>3955110.7341823978</v>
      </c>
      <c r="BE86">
        <f>SUM('Base-P-P'!BE$46:'Base-P-P'!BE86)</f>
        <v>5507560.1378618916</v>
      </c>
      <c r="BF86">
        <f>SUM('Base-P-P'!BF$46:'Base-P-P'!BF86)</f>
        <v>4275452.6308467546</v>
      </c>
      <c r="BG86">
        <f>SUM('Base-P-P'!BG$46:'Base-P-P'!BG86)</f>
        <v>15038399.969958819</v>
      </c>
      <c r="BH86">
        <f t="shared" si="5"/>
        <v>178640535.38662606</v>
      </c>
    </row>
    <row r="87" spans="5:60" x14ac:dyDescent="0.25">
      <c r="X87">
        <f t="shared" si="3"/>
        <v>0</v>
      </c>
      <c r="AP87">
        <f t="shared" si="4"/>
        <v>0</v>
      </c>
      <c r="BH87">
        <f t="shared" si="5"/>
        <v>0</v>
      </c>
    </row>
    <row r="88" spans="5:60" x14ac:dyDescent="0.25">
      <c r="X88">
        <f t="shared" si="3"/>
        <v>0</v>
      </c>
      <c r="AP88">
        <f t="shared" si="4"/>
        <v>0</v>
      </c>
      <c r="BH88">
        <f t="shared" si="5"/>
        <v>0</v>
      </c>
    </row>
    <row r="89" spans="5:60" x14ac:dyDescent="0.25">
      <c r="X89">
        <f t="shared" ref="X89:X120" si="6">SUM(H89:W89)</f>
        <v>0</v>
      </c>
      <c r="AP89">
        <f t="shared" ref="AP89:AP120" si="7">SUM(Z89:AO89)</f>
        <v>0</v>
      </c>
      <c r="BH89">
        <f t="shared" ref="BH89:BH120" si="8">SUM(AR89:BG89)</f>
        <v>0</v>
      </c>
    </row>
    <row r="90" spans="5:60" x14ac:dyDescent="0.25">
      <c r="E90" t="s">
        <v>35</v>
      </c>
      <c r="X90">
        <f t="shared" si="6"/>
        <v>0</v>
      </c>
      <c r="AP90">
        <f t="shared" si="7"/>
        <v>0</v>
      </c>
      <c r="BH90">
        <f t="shared" si="8"/>
        <v>0</v>
      </c>
    </row>
    <row r="91" spans="5:60" x14ac:dyDescent="0.25">
      <c r="G91">
        <v>2010</v>
      </c>
      <c r="H91">
        <f>SUM('Base-P-P'!H$175:'Base-P-P'!H175)</f>
        <v>0</v>
      </c>
      <c r="I91">
        <f>SUM('Base-P-P'!I$175:'Base-P-P'!I175)</f>
        <v>0</v>
      </c>
      <c r="J91">
        <f>SUM('Base-P-P'!J$175:'Base-P-P'!J175)</f>
        <v>0</v>
      </c>
      <c r="K91">
        <f>SUM('Base-P-P'!K$175:'Base-P-P'!K175)</f>
        <v>0</v>
      </c>
      <c r="L91">
        <f>SUM('Base-P-P'!L$175:'Base-P-P'!L175)</f>
        <v>0</v>
      </c>
      <c r="M91">
        <f>SUM('Base-P-P'!M$175:'Base-P-P'!M175)</f>
        <v>0</v>
      </c>
      <c r="N91">
        <f>SUM('Base-P-P'!N$175:'Base-P-P'!N175)</f>
        <v>0</v>
      </c>
      <c r="O91">
        <f>SUM('Base-P-P'!O$175:'Base-P-P'!O175)</f>
        <v>0</v>
      </c>
      <c r="P91">
        <f>SUM('Base-P-P'!P$175:'Base-P-P'!P175)</f>
        <v>0</v>
      </c>
      <c r="Q91">
        <f>SUM('Base-P-P'!Q$175:'Base-P-P'!Q175)</f>
        <v>0</v>
      </c>
      <c r="R91">
        <f>SUM('Base-P-P'!R$175:'Base-P-P'!R175)</f>
        <v>0</v>
      </c>
      <c r="S91">
        <f>SUM('Base-P-P'!S$175:'Base-P-P'!S175)</f>
        <v>0</v>
      </c>
      <c r="T91">
        <f>SUM('Base-P-P'!T$175:'Base-P-P'!T175)</f>
        <v>0</v>
      </c>
      <c r="U91">
        <f>SUM('Base-P-P'!U$175:'Base-P-P'!U175)</f>
        <v>0</v>
      </c>
      <c r="V91">
        <f>SUM('Base-P-P'!V$175:'Base-P-P'!V175)</f>
        <v>0</v>
      </c>
      <c r="W91">
        <f>SUM('Base-P-P'!W$175:'Base-P-P'!W175)</f>
        <v>0</v>
      </c>
      <c r="X91">
        <f t="shared" si="6"/>
        <v>0</v>
      </c>
      <c r="Y91">
        <f>SUM('Base-P-P'!Y$175:'Base-P-P'!Y175)</f>
        <v>0</v>
      </c>
      <c r="Z91">
        <f>SUM('Base-P-P'!Z$175:'Base-P-P'!Z175)</f>
        <v>0</v>
      </c>
      <c r="AA91">
        <f>SUM('Base-P-P'!AA$175:'Base-P-P'!AA175)</f>
        <v>0</v>
      </c>
      <c r="AB91">
        <f>SUM('Base-P-P'!AB$175:'Base-P-P'!AB175)</f>
        <v>0</v>
      </c>
      <c r="AC91">
        <f>SUM('Base-P-P'!AC$175:'Base-P-P'!AC175)</f>
        <v>0</v>
      </c>
      <c r="AD91">
        <f>SUM('Base-P-P'!AD$175:'Base-P-P'!AD175)</f>
        <v>0</v>
      </c>
      <c r="AE91">
        <f>SUM('Base-P-P'!AE$175:'Base-P-P'!AE175)</f>
        <v>0</v>
      </c>
      <c r="AF91">
        <f>SUM('Base-P-P'!AF$175:'Base-P-P'!AF175)</f>
        <v>0</v>
      </c>
      <c r="AG91">
        <f>SUM('Base-P-P'!AG$175:'Base-P-P'!AG175)</f>
        <v>0</v>
      </c>
      <c r="AH91">
        <f>SUM('Base-P-P'!AH$175:'Base-P-P'!AH175)</f>
        <v>0</v>
      </c>
      <c r="AI91">
        <f>SUM('Base-P-P'!AI$175:'Base-P-P'!AI175)</f>
        <v>0</v>
      </c>
      <c r="AJ91">
        <f>SUM('Base-P-P'!AJ$175:'Base-P-P'!AJ175)</f>
        <v>0</v>
      </c>
      <c r="AK91">
        <f>SUM('Base-P-P'!AK$175:'Base-P-P'!AK175)</f>
        <v>0</v>
      </c>
      <c r="AL91">
        <f>SUM('Base-P-P'!AL$175:'Base-P-P'!AL175)</f>
        <v>0</v>
      </c>
      <c r="AM91">
        <f>SUM('Base-P-P'!AM$175:'Base-P-P'!AM175)</f>
        <v>0</v>
      </c>
      <c r="AN91">
        <f>SUM('Base-P-P'!AN$175:'Base-P-P'!AN175)</f>
        <v>0</v>
      </c>
      <c r="AO91">
        <f>SUM('Base-P-P'!AO$175:'Base-P-P'!AO175)</f>
        <v>0</v>
      </c>
      <c r="AP91">
        <f t="shared" si="7"/>
        <v>0</v>
      </c>
      <c r="AQ91">
        <f>SUM('Base-P-P'!AQ$175:'Base-P-P'!AQ175)</f>
        <v>0</v>
      </c>
      <c r="AR91">
        <f>SUM('Base-P-P'!AR$175:'Base-P-P'!AR175)</f>
        <v>0</v>
      </c>
      <c r="AS91">
        <f>SUM('Base-P-P'!AS$175:'Base-P-P'!AS175)</f>
        <v>0</v>
      </c>
      <c r="AT91">
        <f>SUM('Base-P-P'!AT$175:'Base-P-P'!AT175)</f>
        <v>0</v>
      </c>
      <c r="AU91">
        <f>SUM('Base-P-P'!AU$175:'Base-P-P'!AU175)</f>
        <v>0</v>
      </c>
      <c r="AV91">
        <f>SUM('Base-P-P'!AV$175:'Base-P-P'!AV175)</f>
        <v>0</v>
      </c>
      <c r="AW91">
        <f>SUM('Base-P-P'!AW$175:'Base-P-P'!AW175)</f>
        <v>0</v>
      </c>
      <c r="AX91">
        <f>SUM('Base-P-P'!AX$175:'Base-P-P'!AX175)</f>
        <v>0</v>
      </c>
      <c r="AY91">
        <f>SUM('Base-P-P'!AY$175:'Base-P-P'!AY175)</f>
        <v>0</v>
      </c>
      <c r="AZ91">
        <f>SUM('Base-P-P'!AZ$175:'Base-P-P'!AZ175)</f>
        <v>0</v>
      </c>
      <c r="BA91">
        <f>SUM('Base-P-P'!BA$175:'Base-P-P'!BA175)</f>
        <v>0</v>
      </c>
      <c r="BB91">
        <f>SUM('Base-P-P'!BB$175:'Base-P-P'!BB175)</f>
        <v>0</v>
      </c>
      <c r="BC91">
        <f>SUM('Base-P-P'!BC$175:'Base-P-P'!BC175)</f>
        <v>0</v>
      </c>
      <c r="BD91">
        <f>SUM('Base-P-P'!BD$175:'Base-P-P'!BD175)</f>
        <v>0</v>
      </c>
      <c r="BE91">
        <f>SUM('Base-P-P'!BE$175:'Base-P-P'!BE175)</f>
        <v>0</v>
      </c>
      <c r="BF91">
        <f>SUM('Base-P-P'!BF$175:'Base-P-P'!BF175)</f>
        <v>0</v>
      </c>
      <c r="BG91">
        <f>SUM('Base-P-P'!BG$175:'Base-P-P'!BG175)</f>
        <v>0</v>
      </c>
      <c r="BH91">
        <f t="shared" si="8"/>
        <v>0</v>
      </c>
    </row>
    <row r="92" spans="5:60" x14ac:dyDescent="0.25">
      <c r="G92">
        <v>2011</v>
      </c>
      <c r="H92">
        <f>SUM('Base-P-P'!H$175:'Base-P-P'!H176)</f>
        <v>0</v>
      </c>
      <c r="I92">
        <f>SUM('Base-P-P'!I$175:'Base-P-P'!I176)</f>
        <v>0</v>
      </c>
      <c r="J92">
        <f>SUM('Base-P-P'!J$175:'Base-P-P'!J176)</f>
        <v>0</v>
      </c>
      <c r="K92">
        <f>SUM('Base-P-P'!K$175:'Base-P-P'!K176)</f>
        <v>0</v>
      </c>
      <c r="L92">
        <f>SUM('Base-P-P'!L$175:'Base-P-P'!L176)</f>
        <v>0</v>
      </c>
      <c r="M92">
        <f>SUM('Base-P-P'!M$175:'Base-P-P'!M176)</f>
        <v>0</v>
      </c>
      <c r="N92">
        <f>SUM('Base-P-P'!N$175:'Base-P-P'!N176)</f>
        <v>0</v>
      </c>
      <c r="O92">
        <f>SUM('Base-P-P'!O$175:'Base-P-P'!O176)</f>
        <v>0</v>
      </c>
      <c r="P92">
        <f>SUM('Base-P-P'!P$175:'Base-P-P'!P176)</f>
        <v>0</v>
      </c>
      <c r="Q92">
        <f>SUM('Base-P-P'!Q$175:'Base-P-P'!Q176)</f>
        <v>0</v>
      </c>
      <c r="R92">
        <f>SUM('Base-P-P'!R$175:'Base-P-P'!R176)</f>
        <v>0</v>
      </c>
      <c r="S92">
        <f>SUM('Base-P-P'!S$175:'Base-P-P'!S176)</f>
        <v>0</v>
      </c>
      <c r="T92">
        <f>SUM('Base-P-P'!T$175:'Base-P-P'!T176)</f>
        <v>0</v>
      </c>
      <c r="U92">
        <f>SUM('Base-P-P'!U$175:'Base-P-P'!U176)</f>
        <v>0</v>
      </c>
      <c r="V92">
        <f>SUM('Base-P-P'!V$175:'Base-P-P'!V176)</f>
        <v>0</v>
      </c>
      <c r="W92">
        <f>SUM('Base-P-P'!W$175:'Base-P-P'!W176)</f>
        <v>0</v>
      </c>
      <c r="X92">
        <f t="shared" si="6"/>
        <v>0</v>
      </c>
      <c r="Y92">
        <f>SUM('Base-P-P'!Y$175:'Base-P-P'!Y176)</f>
        <v>0</v>
      </c>
      <c r="Z92">
        <f>SUM('Base-P-P'!Z$175:'Base-P-P'!Z176)</f>
        <v>0</v>
      </c>
      <c r="AA92">
        <f>SUM('Base-P-P'!AA$175:'Base-P-P'!AA176)</f>
        <v>0</v>
      </c>
      <c r="AB92">
        <f>SUM('Base-P-P'!AB$175:'Base-P-P'!AB176)</f>
        <v>0</v>
      </c>
      <c r="AC92">
        <f>SUM('Base-P-P'!AC$175:'Base-P-P'!AC176)</f>
        <v>0</v>
      </c>
      <c r="AD92">
        <f>SUM('Base-P-P'!AD$175:'Base-P-P'!AD176)</f>
        <v>0</v>
      </c>
      <c r="AE92">
        <f>SUM('Base-P-P'!AE$175:'Base-P-P'!AE176)</f>
        <v>0</v>
      </c>
      <c r="AF92">
        <f>SUM('Base-P-P'!AF$175:'Base-P-P'!AF176)</f>
        <v>0</v>
      </c>
      <c r="AG92">
        <f>SUM('Base-P-P'!AG$175:'Base-P-P'!AG176)</f>
        <v>0</v>
      </c>
      <c r="AH92">
        <f>SUM('Base-P-P'!AH$175:'Base-P-P'!AH176)</f>
        <v>0</v>
      </c>
      <c r="AI92">
        <f>SUM('Base-P-P'!AI$175:'Base-P-P'!AI176)</f>
        <v>0</v>
      </c>
      <c r="AJ92">
        <f>SUM('Base-P-P'!AJ$175:'Base-P-P'!AJ176)</f>
        <v>0</v>
      </c>
      <c r="AK92">
        <f>SUM('Base-P-P'!AK$175:'Base-P-P'!AK176)</f>
        <v>0</v>
      </c>
      <c r="AL92">
        <f>SUM('Base-P-P'!AL$175:'Base-P-P'!AL176)</f>
        <v>0</v>
      </c>
      <c r="AM92">
        <f>SUM('Base-P-P'!AM$175:'Base-P-P'!AM176)</f>
        <v>0</v>
      </c>
      <c r="AN92">
        <f>SUM('Base-P-P'!AN$175:'Base-P-P'!AN176)</f>
        <v>0</v>
      </c>
      <c r="AO92">
        <f>SUM('Base-P-P'!AO$175:'Base-P-P'!AO176)</f>
        <v>0</v>
      </c>
      <c r="AP92">
        <f t="shared" si="7"/>
        <v>0</v>
      </c>
      <c r="AQ92">
        <f>SUM('Base-P-P'!AQ$175:'Base-P-P'!AQ176)</f>
        <v>0</v>
      </c>
      <c r="AR92">
        <f>SUM('Base-P-P'!AR$175:'Base-P-P'!AR176)</f>
        <v>0</v>
      </c>
      <c r="AS92">
        <f>SUM('Base-P-P'!AS$175:'Base-P-P'!AS176)</f>
        <v>0</v>
      </c>
      <c r="AT92">
        <f>SUM('Base-P-P'!AT$175:'Base-P-P'!AT176)</f>
        <v>0</v>
      </c>
      <c r="AU92">
        <f>SUM('Base-P-P'!AU$175:'Base-P-P'!AU176)</f>
        <v>0</v>
      </c>
      <c r="AV92">
        <f>SUM('Base-P-P'!AV$175:'Base-P-P'!AV176)</f>
        <v>0</v>
      </c>
      <c r="AW92">
        <f>SUM('Base-P-P'!AW$175:'Base-P-P'!AW176)</f>
        <v>0</v>
      </c>
      <c r="AX92">
        <f>SUM('Base-P-P'!AX$175:'Base-P-P'!AX176)</f>
        <v>0</v>
      </c>
      <c r="AY92">
        <f>SUM('Base-P-P'!AY$175:'Base-P-P'!AY176)</f>
        <v>0</v>
      </c>
      <c r="AZ92">
        <f>SUM('Base-P-P'!AZ$175:'Base-P-P'!AZ176)</f>
        <v>0</v>
      </c>
      <c r="BA92">
        <f>SUM('Base-P-P'!BA$175:'Base-P-P'!BA176)</f>
        <v>0</v>
      </c>
      <c r="BB92">
        <f>SUM('Base-P-P'!BB$175:'Base-P-P'!BB176)</f>
        <v>0</v>
      </c>
      <c r="BC92">
        <f>SUM('Base-P-P'!BC$175:'Base-P-P'!BC176)</f>
        <v>0</v>
      </c>
      <c r="BD92">
        <f>SUM('Base-P-P'!BD$175:'Base-P-P'!BD176)</f>
        <v>0</v>
      </c>
      <c r="BE92">
        <f>SUM('Base-P-P'!BE$175:'Base-P-P'!BE176)</f>
        <v>0</v>
      </c>
      <c r="BF92">
        <f>SUM('Base-P-P'!BF$175:'Base-P-P'!BF176)</f>
        <v>0</v>
      </c>
      <c r="BG92">
        <f>SUM('Base-P-P'!BG$175:'Base-P-P'!BG176)</f>
        <v>0</v>
      </c>
      <c r="BH92">
        <f t="shared" si="8"/>
        <v>0</v>
      </c>
    </row>
    <row r="93" spans="5:60" x14ac:dyDescent="0.25">
      <c r="G93">
        <v>2012</v>
      </c>
      <c r="H93">
        <f>SUM('Base-P-P'!H$175:'Base-P-P'!H177)</f>
        <v>0</v>
      </c>
      <c r="I93">
        <f>SUM('Base-P-P'!I$175:'Base-P-P'!I177)</f>
        <v>0</v>
      </c>
      <c r="J93">
        <f>SUM('Base-P-P'!J$175:'Base-P-P'!J177)</f>
        <v>0</v>
      </c>
      <c r="K93">
        <f>SUM('Base-P-P'!K$175:'Base-P-P'!K177)</f>
        <v>0</v>
      </c>
      <c r="L93">
        <f>SUM('Base-P-P'!L$175:'Base-P-P'!L177)</f>
        <v>0</v>
      </c>
      <c r="M93">
        <f>SUM('Base-P-P'!M$175:'Base-P-P'!M177)</f>
        <v>0</v>
      </c>
      <c r="N93">
        <f>SUM('Base-P-P'!N$175:'Base-P-P'!N177)</f>
        <v>0</v>
      </c>
      <c r="O93">
        <f>SUM('Base-P-P'!O$175:'Base-P-P'!O177)</f>
        <v>0</v>
      </c>
      <c r="P93">
        <f>SUM('Base-P-P'!P$175:'Base-P-P'!P177)</f>
        <v>0</v>
      </c>
      <c r="Q93">
        <f>SUM('Base-P-P'!Q$175:'Base-P-P'!Q177)</f>
        <v>0</v>
      </c>
      <c r="R93">
        <f>SUM('Base-P-P'!R$175:'Base-P-P'!R177)</f>
        <v>0</v>
      </c>
      <c r="S93">
        <f>SUM('Base-P-P'!S$175:'Base-P-P'!S177)</f>
        <v>0</v>
      </c>
      <c r="T93">
        <f>SUM('Base-P-P'!T$175:'Base-P-P'!T177)</f>
        <v>0</v>
      </c>
      <c r="U93">
        <f>SUM('Base-P-P'!U$175:'Base-P-P'!U177)</f>
        <v>0</v>
      </c>
      <c r="V93">
        <f>SUM('Base-P-P'!V$175:'Base-P-P'!V177)</f>
        <v>0</v>
      </c>
      <c r="W93">
        <f>SUM('Base-P-P'!W$175:'Base-P-P'!W177)</f>
        <v>0</v>
      </c>
      <c r="X93">
        <f t="shared" si="6"/>
        <v>0</v>
      </c>
      <c r="Y93">
        <f>SUM('Base-P-P'!Y$175:'Base-P-P'!Y177)</f>
        <v>0</v>
      </c>
      <c r="Z93">
        <f>SUM('Base-P-P'!Z$175:'Base-P-P'!Z177)</f>
        <v>0</v>
      </c>
      <c r="AA93">
        <f>SUM('Base-P-P'!AA$175:'Base-P-P'!AA177)</f>
        <v>0</v>
      </c>
      <c r="AB93">
        <f>SUM('Base-P-P'!AB$175:'Base-P-P'!AB177)</f>
        <v>0</v>
      </c>
      <c r="AC93">
        <f>SUM('Base-P-P'!AC$175:'Base-P-P'!AC177)</f>
        <v>0</v>
      </c>
      <c r="AD93">
        <f>SUM('Base-P-P'!AD$175:'Base-P-P'!AD177)</f>
        <v>0</v>
      </c>
      <c r="AE93">
        <f>SUM('Base-P-P'!AE$175:'Base-P-P'!AE177)</f>
        <v>0</v>
      </c>
      <c r="AF93">
        <f>SUM('Base-P-P'!AF$175:'Base-P-P'!AF177)</f>
        <v>0</v>
      </c>
      <c r="AG93">
        <f>SUM('Base-P-P'!AG$175:'Base-P-P'!AG177)</f>
        <v>0</v>
      </c>
      <c r="AH93">
        <f>SUM('Base-P-P'!AH$175:'Base-P-P'!AH177)</f>
        <v>0</v>
      </c>
      <c r="AI93">
        <f>SUM('Base-P-P'!AI$175:'Base-P-P'!AI177)</f>
        <v>0</v>
      </c>
      <c r="AJ93">
        <f>SUM('Base-P-P'!AJ$175:'Base-P-P'!AJ177)</f>
        <v>0</v>
      </c>
      <c r="AK93">
        <f>SUM('Base-P-P'!AK$175:'Base-P-P'!AK177)</f>
        <v>0</v>
      </c>
      <c r="AL93">
        <f>SUM('Base-P-P'!AL$175:'Base-P-P'!AL177)</f>
        <v>0</v>
      </c>
      <c r="AM93">
        <f>SUM('Base-P-P'!AM$175:'Base-P-P'!AM177)</f>
        <v>0</v>
      </c>
      <c r="AN93">
        <f>SUM('Base-P-P'!AN$175:'Base-P-P'!AN177)</f>
        <v>0</v>
      </c>
      <c r="AO93">
        <f>SUM('Base-P-P'!AO$175:'Base-P-P'!AO177)</f>
        <v>0</v>
      </c>
      <c r="AP93">
        <f t="shared" si="7"/>
        <v>0</v>
      </c>
      <c r="AQ93">
        <f>SUM('Base-P-P'!AQ$175:'Base-P-P'!AQ177)</f>
        <v>0</v>
      </c>
      <c r="AR93">
        <f>SUM('Base-P-P'!AR$175:'Base-P-P'!AR177)</f>
        <v>0</v>
      </c>
      <c r="AS93">
        <f>SUM('Base-P-P'!AS$175:'Base-P-P'!AS177)</f>
        <v>0</v>
      </c>
      <c r="AT93">
        <f>SUM('Base-P-P'!AT$175:'Base-P-P'!AT177)</f>
        <v>0</v>
      </c>
      <c r="AU93">
        <f>SUM('Base-P-P'!AU$175:'Base-P-P'!AU177)</f>
        <v>0</v>
      </c>
      <c r="AV93">
        <f>SUM('Base-P-P'!AV$175:'Base-P-P'!AV177)</f>
        <v>0</v>
      </c>
      <c r="AW93">
        <f>SUM('Base-P-P'!AW$175:'Base-P-P'!AW177)</f>
        <v>0</v>
      </c>
      <c r="AX93">
        <f>SUM('Base-P-P'!AX$175:'Base-P-P'!AX177)</f>
        <v>0</v>
      </c>
      <c r="AY93">
        <f>SUM('Base-P-P'!AY$175:'Base-P-P'!AY177)</f>
        <v>0</v>
      </c>
      <c r="AZ93">
        <f>SUM('Base-P-P'!AZ$175:'Base-P-P'!AZ177)</f>
        <v>0</v>
      </c>
      <c r="BA93">
        <f>SUM('Base-P-P'!BA$175:'Base-P-P'!BA177)</f>
        <v>0</v>
      </c>
      <c r="BB93">
        <f>SUM('Base-P-P'!BB$175:'Base-P-P'!BB177)</f>
        <v>0</v>
      </c>
      <c r="BC93">
        <f>SUM('Base-P-P'!BC$175:'Base-P-P'!BC177)</f>
        <v>0</v>
      </c>
      <c r="BD93">
        <f>SUM('Base-P-P'!BD$175:'Base-P-P'!BD177)</f>
        <v>0</v>
      </c>
      <c r="BE93">
        <f>SUM('Base-P-P'!BE$175:'Base-P-P'!BE177)</f>
        <v>0</v>
      </c>
      <c r="BF93">
        <f>SUM('Base-P-P'!BF$175:'Base-P-P'!BF177)</f>
        <v>0</v>
      </c>
      <c r="BG93">
        <f>SUM('Base-P-P'!BG$175:'Base-P-P'!BG177)</f>
        <v>0</v>
      </c>
      <c r="BH93">
        <f t="shared" si="8"/>
        <v>0</v>
      </c>
    </row>
    <row r="94" spans="5:60" x14ac:dyDescent="0.25">
      <c r="G94">
        <v>2013</v>
      </c>
      <c r="H94">
        <f>SUM('Base-P-P'!H$175:'Base-P-P'!H178)</f>
        <v>0</v>
      </c>
      <c r="I94">
        <f>SUM('Base-P-P'!I$175:'Base-P-P'!I178)</f>
        <v>0</v>
      </c>
      <c r="J94">
        <f>SUM('Base-P-P'!J$175:'Base-P-P'!J178)</f>
        <v>0</v>
      </c>
      <c r="K94">
        <f>SUM('Base-P-P'!K$175:'Base-P-P'!K178)</f>
        <v>0</v>
      </c>
      <c r="L94">
        <f>SUM('Base-P-P'!L$175:'Base-P-P'!L178)</f>
        <v>0</v>
      </c>
      <c r="M94">
        <f>SUM('Base-P-P'!M$175:'Base-P-P'!M178)</f>
        <v>0</v>
      </c>
      <c r="N94">
        <f>SUM('Base-P-P'!N$175:'Base-P-P'!N178)</f>
        <v>0</v>
      </c>
      <c r="O94">
        <f>SUM('Base-P-P'!O$175:'Base-P-P'!O178)</f>
        <v>0</v>
      </c>
      <c r="P94">
        <f>SUM('Base-P-P'!P$175:'Base-P-P'!P178)</f>
        <v>0</v>
      </c>
      <c r="Q94">
        <f>SUM('Base-P-P'!Q$175:'Base-P-P'!Q178)</f>
        <v>0</v>
      </c>
      <c r="R94">
        <f>SUM('Base-P-P'!R$175:'Base-P-P'!R178)</f>
        <v>0</v>
      </c>
      <c r="S94">
        <f>SUM('Base-P-P'!S$175:'Base-P-P'!S178)</f>
        <v>0</v>
      </c>
      <c r="T94">
        <f>SUM('Base-P-P'!T$175:'Base-P-P'!T178)</f>
        <v>0</v>
      </c>
      <c r="U94">
        <f>SUM('Base-P-P'!U$175:'Base-P-P'!U178)</f>
        <v>0</v>
      </c>
      <c r="V94">
        <f>SUM('Base-P-P'!V$175:'Base-P-P'!V178)</f>
        <v>0</v>
      </c>
      <c r="W94">
        <f>SUM('Base-P-P'!W$175:'Base-P-P'!W178)</f>
        <v>0</v>
      </c>
      <c r="X94">
        <f t="shared" si="6"/>
        <v>0</v>
      </c>
      <c r="Y94">
        <f>SUM('Base-P-P'!Y$175:'Base-P-P'!Y178)</f>
        <v>0</v>
      </c>
      <c r="Z94">
        <f>SUM('Base-P-P'!Z$175:'Base-P-P'!Z178)</f>
        <v>0</v>
      </c>
      <c r="AA94">
        <f>SUM('Base-P-P'!AA$175:'Base-P-P'!AA178)</f>
        <v>0</v>
      </c>
      <c r="AB94">
        <f>SUM('Base-P-P'!AB$175:'Base-P-P'!AB178)</f>
        <v>0</v>
      </c>
      <c r="AC94">
        <f>SUM('Base-P-P'!AC$175:'Base-P-P'!AC178)</f>
        <v>0</v>
      </c>
      <c r="AD94">
        <f>SUM('Base-P-P'!AD$175:'Base-P-P'!AD178)</f>
        <v>0</v>
      </c>
      <c r="AE94">
        <f>SUM('Base-P-P'!AE$175:'Base-P-P'!AE178)</f>
        <v>0</v>
      </c>
      <c r="AF94">
        <f>SUM('Base-P-P'!AF$175:'Base-P-P'!AF178)</f>
        <v>0</v>
      </c>
      <c r="AG94">
        <f>SUM('Base-P-P'!AG$175:'Base-P-P'!AG178)</f>
        <v>0</v>
      </c>
      <c r="AH94">
        <f>SUM('Base-P-P'!AH$175:'Base-P-P'!AH178)</f>
        <v>0</v>
      </c>
      <c r="AI94">
        <f>SUM('Base-P-P'!AI$175:'Base-P-P'!AI178)</f>
        <v>0</v>
      </c>
      <c r="AJ94">
        <f>SUM('Base-P-P'!AJ$175:'Base-P-P'!AJ178)</f>
        <v>0</v>
      </c>
      <c r="AK94">
        <f>SUM('Base-P-P'!AK$175:'Base-P-P'!AK178)</f>
        <v>0</v>
      </c>
      <c r="AL94">
        <f>SUM('Base-P-P'!AL$175:'Base-P-P'!AL178)</f>
        <v>0</v>
      </c>
      <c r="AM94">
        <f>SUM('Base-P-P'!AM$175:'Base-P-P'!AM178)</f>
        <v>0</v>
      </c>
      <c r="AN94">
        <f>SUM('Base-P-P'!AN$175:'Base-P-P'!AN178)</f>
        <v>0</v>
      </c>
      <c r="AO94">
        <f>SUM('Base-P-P'!AO$175:'Base-P-P'!AO178)</f>
        <v>0</v>
      </c>
      <c r="AP94">
        <f t="shared" si="7"/>
        <v>0</v>
      </c>
      <c r="AQ94">
        <f>SUM('Base-P-P'!AQ$175:'Base-P-P'!AQ178)</f>
        <v>0</v>
      </c>
      <c r="AR94">
        <f>SUM('Base-P-P'!AR$175:'Base-P-P'!AR178)</f>
        <v>0</v>
      </c>
      <c r="AS94">
        <f>SUM('Base-P-P'!AS$175:'Base-P-P'!AS178)</f>
        <v>0</v>
      </c>
      <c r="AT94">
        <f>SUM('Base-P-P'!AT$175:'Base-P-P'!AT178)</f>
        <v>0</v>
      </c>
      <c r="AU94">
        <f>SUM('Base-P-P'!AU$175:'Base-P-P'!AU178)</f>
        <v>0</v>
      </c>
      <c r="AV94">
        <f>SUM('Base-P-P'!AV$175:'Base-P-P'!AV178)</f>
        <v>0</v>
      </c>
      <c r="AW94">
        <f>SUM('Base-P-P'!AW$175:'Base-P-P'!AW178)</f>
        <v>0</v>
      </c>
      <c r="AX94">
        <f>SUM('Base-P-P'!AX$175:'Base-P-P'!AX178)</f>
        <v>0</v>
      </c>
      <c r="AY94">
        <f>SUM('Base-P-P'!AY$175:'Base-P-P'!AY178)</f>
        <v>0</v>
      </c>
      <c r="AZ94">
        <f>SUM('Base-P-P'!AZ$175:'Base-P-P'!AZ178)</f>
        <v>0</v>
      </c>
      <c r="BA94">
        <f>SUM('Base-P-P'!BA$175:'Base-P-P'!BA178)</f>
        <v>0</v>
      </c>
      <c r="BB94">
        <f>SUM('Base-P-P'!BB$175:'Base-P-P'!BB178)</f>
        <v>0</v>
      </c>
      <c r="BC94">
        <f>SUM('Base-P-P'!BC$175:'Base-P-P'!BC178)</f>
        <v>0</v>
      </c>
      <c r="BD94">
        <f>SUM('Base-P-P'!BD$175:'Base-P-P'!BD178)</f>
        <v>0</v>
      </c>
      <c r="BE94">
        <f>SUM('Base-P-P'!BE$175:'Base-P-P'!BE178)</f>
        <v>0</v>
      </c>
      <c r="BF94">
        <f>SUM('Base-P-P'!BF$175:'Base-P-P'!BF178)</f>
        <v>0</v>
      </c>
      <c r="BG94">
        <f>SUM('Base-P-P'!BG$175:'Base-P-P'!BG178)</f>
        <v>0</v>
      </c>
      <c r="BH94">
        <f t="shared" si="8"/>
        <v>0</v>
      </c>
    </row>
    <row r="95" spans="5:60" x14ac:dyDescent="0.25">
      <c r="G95">
        <v>2014</v>
      </c>
      <c r="H95">
        <f>SUM('Base-P-P'!H$175:'Base-P-P'!H179)</f>
        <v>0</v>
      </c>
      <c r="I95">
        <f>SUM('Base-P-P'!I$175:'Base-P-P'!I179)</f>
        <v>0</v>
      </c>
      <c r="J95">
        <f>SUM('Base-P-P'!J$175:'Base-P-P'!J179)</f>
        <v>0</v>
      </c>
      <c r="K95">
        <f>SUM('Base-P-P'!K$175:'Base-P-P'!K179)</f>
        <v>0</v>
      </c>
      <c r="L95">
        <f>SUM('Base-P-P'!L$175:'Base-P-P'!L179)</f>
        <v>0</v>
      </c>
      <c r="M95">
        <f>SUM('Base-P-P'!M$175:'Base-P-P'!M179)</f>
        <v>0</v>
      </c>
      <c r="N95">
        <f>SUM('Base-P-P'!N$175:'Base-P-P'!N179)</f>
        <v>0</v>
      </c>
      <c r="O95">
        <f>SUM('Base-P-P'!O$175:'Base-P-P'!O179)</f>
        <v>0</v>
      </c>
      <c r="P95">
        <f>SUM('Base-P-P'!P$175:'Base-P-P'!P179)</f>
        <v>0</v>
      </c>
      <c r="Q95">
        <f>SUM('Base-P-P'!Q$175:'Base-P-P'!Q179)</f>
        <v>0</v>
      </c>
      <c r="R95">
        <f>SUM('Base-P-P'!R$175:'Base-P-P'!R179)</f>
        <v>0</v>
      </c>
      <c r="S95">
        <f>SUM('Base-P-P'!S$175:'Base-P-P'!S179)</f>
        <v>0</v>
      </c>
      <c r="T95">
        <f>SUM('Base-P-P'!T$175:'Base-P-P'!T179)</f>
        <v>0</v>
      </c>
      <c r="U95">
        <f>SUM('Base-P-P'!U$175:'Base-P-P'!U179)</f>
        <v>0</v>
      </c>
      <c r="V95">
        <f>SUM('Base-P-P'!V$175:'Base-P-P'!V179)</f>
        <v>0</v>
      </c>
      <c r="W95">
        <f>SUM('Base-P-P'!W$175:'Base-P-P'!W179)</f>
        <v>0</v>
      </c>
      <c r="X95">
        <f t="shared" si="6"/>
        <v>0</v>
      </c>
      <c r="Y95">
        <f>SUM('Base-P-P'!Y$175:'Base-P-P'!Y179)</f>
        <v>0</v>
      </c>
      <c r="Z95">
        <f>SUM('Base-P-P'!Z$175:'Base-P-P'!Z179)</f>
        <v>0</v>
      </c>
      <c r="AA95">
        <f>SUM('Base-P-P'!AA$175:'Base-P-P'!AA179)</f>
        <v>0</v>
      </c>
      <c r="AB95">
        <f>SUM('Base-P-P'!AB$175:'Base-P-P'!AB179)</f>
        <v>0</v>
      </c>
      <c r="AC95">
        <f>SUM('Base-P-P'!AC$175:'Base-P-P'!AC179)</f>
        <v>0</v>
      </c>
      <c r="AD95">
        <f>SUM('Base-P-P'!AD$175:'Base-P-P'!AD179)</f>
        <v>0</v>
      </c>
      <c r="AE95">
        <f>SUM('Base-P-P'!AE$175:'Base-P-P'!AE179)</f>
        <v>0</v>
      </c>
      <c r="AF95">
        <f>SUM('Base-P-P'!AF$175:'Base-P-P'!AF179)</f>
        <v>0</v>
      </c>
      <c r="AG95">
        <f>SUM('Base-P-P'!AG$175:'Base-P-P'!AG179)</f>
        <v>0</v>
      </c>
      <c r="AH95">
        <f>SUM('Base-P-P'!AH$175:'Base-P-P'!AH179)</f>
        <v>0</v>
      </c>
      <c r="AI95">
        <f>SUM('Base-P-P'!AI$175:'Base-P-P'!AI179)</f>
        <v>0</v>
      </c>
      <c r="AJ95">
        <f>SUM('Base-P-P'!AJ$175:'Base-P-P'!AJ179)</f>
        <v>0</v>
      </c>
      <c r="AK95">
        <f>SUM('Base-P-P'!AK$175:'Base-P-P'!AK179)</f>
        <v>0</v>
      </c>
      <c r="AL95">
        <f>SUM('Base-P-P'!AL$175:'Base-P-P'!AL179)</f>
        <v>0</v>
      </c>
      <c r="AM95">
        <f>SUM('Base-P-P'!AM$175:'Base-P-P'!AM179)</f>
        <v>0</v>
      </c>
      <c r="AN95">
        <f>SUM('Base-P-P'!AN$175:'Base-P-P'!AN179)</f>
        <v>0</v>
      </c>
      <c r="AO95">
        <f>SUM('Base-P-P'!AO$175:'Base-P-P'!AO179)</f>
        <v>0</v>
      </c>
      <c r="AP95">
        <f t="shared" si="7"/>
        <v>0</v>
      </c>
      <c r="AQ95">
        <f>SUM('Base-P-P'!AQ$175:'Base-P-P'!AQ179)</f>
        <v>0</v>
      </c>
      <c r="AR95">
        <f>SUM('Base-P-P'!AR$175:'Base-P-P'!AR179)</f>
        <v>0</v>
      </c>
      <c r="AS95">
        <f>SUM('Base-P-P'!AS$175:'Base-P-P'!AS179)</f>
        <v>0</v>
      </c>
      <c r="AT95">
        <f>SUM('Base-P-P'!AT$175:'Base-P-P'!AT179)</f>
        <v>0</v>
      </c>
      <c r="AU95">
        <f>SUM('Base-P-P'!AU$175:'Base-P-P'!AU179)</f>
        <v>0</v>
      </c>
      <c r="AV95">
        <f>SUM('Base-P-P'!AV$175:'Base-P-P'!AV179)</f>
        <v>0</v>
      </c>
      <c r="AW95">
        <f>SUM('Base-P-P'!AW$175:'Base-P-P'!AW179)</f>
        <v>0</v>
      </c>
      <c r="AX95">
        <f>SUM('Base-P-P'!AX$175:'Base-P-P'!AX179)</f>
        <v>0</v>
      </c>
      <c r="AY95">
        <f>SUM('Base-P-P'!AY$175:'Base-P-P'!AY179)</f>
        <v>0</v>
      </c>
      <c r="AZ95">
        <f>SUM('Base-P-P'!AZ$175:'Base-P-P'!AZ179)</f>
        <v>0</v>
      </c>
      <c r="BA95">
        <f>SUM('Base-P-P'!BA$175:'Base-P-P'!BA179)</f>
        <v>0</v>
      </c>
      <c r="BB95">
        <f>SUM('Base-P-P'!BB$175:'Base-P-P'!BB179)</f>
        <v>0</v>
      </c>
      <c r="BC95">
        <f>SUM('Base-P-P'!BC$175:'Base-P-P'!BC179)</f>
        <v>0</v>
      </c>
      <c r="BD95">
        <f>SUM('Base-P-P'!BD$175:'Base-P-P'!BD179)</f>
        <v>0</v>
      </c>
      <c r="BE95">
        <f>SUM('Base-P-P'!BE$175:'Base-P-P'!BE179)</f>
        <v>0</v>
      </c>
      <c r="BF95">
        <f>SUM('Base-P-P'!BF$175:'Base-P-P'!BF179)</f>
        <v>0</v>
      </c>
      <c r="BG95">
        <f>SUM('Base-P-P'!BG$175:'Base-P-P'!BG179)</f>
        <v>0</v>
      </c>
      <c r="BH95">
        <f t="shared" si="8"/>
        <v>0</v>
      </c>
    </row>
    <row r="96" spans="5:60" x14ac:dyDescent="0.25">
      <c r="G96">
        <v>2015</v>
      </c>
      <c r="H96">
        <f>SUM('Base-P-P'!H$175:'Base-P-P'!H180)</f>
        <v>0</v>
      </c>
      <c r="I96">
        <f>SUM('Base-P-P'!I$175:'Base-P-P'!I180)</f>
        <v>0</v>
      </c>
      <c r="J96">
        <f>SUM('Base-P-P'!J$175:'Base-P-P'!J180)</f>
        <v>0</v>
      </c>
      <c r="K96">
        <f>SUM('Base-P-P'!K$175:'Base-P-P'!K180)</f>
        <v>0</v>
      </c>
      <c r="L96">
        <f>SUM('Base-P-P'!L$175:'Base-P-P'!L180)</f>
        <v>0</v>
      </c>
      <c r="M96">
        <f>SUM('Base-P-P'!M$175:'Base-P-P'!M180)</f>
        <v>0</v>
      </c>
      <c r="N96">
        <f>SUM('Base-P-P'!N$175:'Base-P-P'!N180)</f>
        <v>0</v>
      </c>
      <c r="O96">
        <f>SUM('Base-P-P'!O$175:'Base-P-P'!O180)</f>
        <v>0</v>
      </c>
      <c r="P96">
        <f>SUM('Base-P-P'!P$175:'Base-P-P'!P180)</f>
        <v>0</v>
      </c>
      <c r="Q96">
        <f>SUM('Base-P-P'!Q$175:'Base-P-P'!Q180)</f>
        <v>0</v>
      </c>
      <c r="R96">
        <f>SUM('Base-P-P'!R$175:'Base-P-P'!R180)</f>
        <v>0</v>
      </c>
      <c r="S96">
        <f>SUM('Base-P-P'!S$175:'Base-P-P'!S180)</f>
        <v>0</v>
      </c>
      <c r="T96">
        <f>SUM('Base-P-P'!T$175:'Base-P-P'!T180)</f>
        <v>0</v>
      </c>
      <c r="U96">
        <f>SUM('Base-P-P'!U$175:'Base-P-P'!U180)</f>
        <v>0</v>
      </c>
      <c r="V96">
        <f>SUM('Base-P-P'!V$175:'Base-P-P'!V180)</f>
        <v>0</v>
      </c>
      <c r="W96">
        <f>SUM('Base-P-P'!W$175:'Base-P-P'!W180)</f>
        <v>0</v>
      </c>
      <c r="X96">
        <f t="shared" si="6"/>
        <v>0</v>
      </c>
      <c r="Y96">
        <f>SUM('Base-P-P'!Y$175:'Base-P-P'!Y180)</f>
        <v>0</v>
      </c>
      <c r="Z96">
        <f>SUM('Base-P-P'!Z$175:'Base-P-P'!Z180)</f>
        <v>0</v>
      </c>
      <c r="AA96">
        <f>SUM('Base-P-P'!AA$175:'Base-P-P'!AA180)</f>
        <v>0</v>
      </c>
      <c r="AB96">
        <f>SUM('Base-P-P'!AB$175:'Base-P-P'!AB180)</f>
        <v>0</v>
      </c>
      <c r="AC96">
        <f>SUM('Base-P-P'!AC$175:'Base-P-P'!AC180)</f>
        <v>0</v>
      </c>
      <c r="AD96">
        <f>SUM('Base-P-P'!AD$175:'Base-P-P'!AD180)</f>
        <v>0</v>
      </c>
      <c r="AE96">
        <f>SUM('Base-P-P'!AE$175:'Base-P-P'!AE180)</f>
        <v>0</v>
      </c>
      <c r="AF96">
        <f>SUM('Base-P-P'!AF$175:'Base-P-P'!AF180)</f>
        <v>0</v>
      </c>
      <c r="AG96">
        <f>SUM('Base-P-P'!AG$175:'Base-P-P'!AG180)</f>
        <v>0</v>
      </c>
      <c r="AH96">
        <f>SUM('Base-P-P'!AH$175:'Base-P-P'!AH180)</f>
        <v>0</v>
      </c>
      <c r="AI96">
        <f>SUM('Base-P-P'!AI$175:'Base-P-P'!AI180)</f>
        <v>0</v>
      </c>
      <c r="AJ96">
        <f>SUM('Base-P-P'!AJ$175:'Base-P-P'!AJ180)</f>
        <v>0</v>
      </c>
      <c r="AK96">
        <f>SUM('Base-P-P'!AK$175:'Base-P-P'!AK180)</f>
        <v>0</v>
      </c>
      <c r="AL96">
        <f>SUM('Base-P-P'!AL$175:'Base-P-P'!AL180)</f>
        <v>0</v>
      </c>
      <c r="AM96">
        <f>SUM('Base-P-P'!AM$175:'Base-P-P'!AM180)</f>
        <v>0</v>
      </c>
      <c r="AN96">
        <f>SUM('Base-P-P'!AN$175:'Base-P-P'!AN180)</f>
        <v>0</v>
      </c>
      <c r="AO96">
        <f>SUM('Base-P-P'!AO$175:'Base-P-P'!AO180)</f>
        <v>0</v>
      </c>
      <c r="AP96">
        <f t="shared" si="7"/>
        <v>0</v>
      </c>
      <c r="AQ96">
        <f>SUM('Base-P-P'!AQ$175:'Base-P-P'!AQ180)</f>
        <v>0</v>
      </c>
      <c r="AR96">
        <f>SUM('Base-P-P'!AR$175:'Base-P-P'!AR180)</f>
        <v>0</v>
      </c>
      <c r="AS96">
        <f>SUM('Base-P-P'!AS$175:'Base-P-P'!AS180)</f>
        <v>0</v>
      </c>
      <c r="AT96">
        <f>SUM('Base-P-P'!AT$175:'Base-P-P'!AT180)</f>
        <v>0</v>
      </c>
      <c r="AU96">
        <f>SUM('Base-P-P'!AU$175:'Base-P-P'!AU180)</f>
        <v>0</v>
      </c>
      <c r="AV96">
        <f>SUM('Base-P-P'!AV$175:'Base-P-P'!AV180)</f>
        <v>0</v>
      </c>
      <c r="AW96">
        <f>SUM('Base-P-P'!AW$175:'Base-P-P'!AW180)</f>
        <v>0</v>
      </c>
      <c r="AX96">
        <f>SUM('Base-P-P'!AX$175:'Base-P-P'!AX180)</f>
        <v>0</v>
      </c>
      <c r="AY96">
        <f>SUM('Base-P-P'!AY$175:'Base-P-P'!AY180)</f>
        <v>0</v>
      </c>
      <c r="AZ96">
        <f>SUM('Base-P-P'!AZ$175:'Base-P-P'!AZ180)</f>
        <v>0</v>
      </c>
      <c r="BA96">
        <f>SUM('Base-P-P'!BA$175:'Base-P-P'!BA180)</f>
        <v>0</v>
      </c>
      <c r="BB96">
        <f>SUM('Base-P-P'!BB$175:'Base-P-P'!BB180)</f>
        <v>0</v>
      </c>
      <c r="BC96">
        <f>SUM('Base-P-P'!BC$175:'Base-P-P'!BC180)</f>
        <v>0</v>
      </c>
      <c r="BD96">
        <f>SUM('Base-P-P'!BD$175:'Base-P-P'!BD180)</f>
        <v>0</v>
      </c>
      <c r="BE96">
        <f>SUM('Base-P-P'!BE$175:'Base-P-P'!BE180)</f>
        <v>0</v>
      </c>
      <c r="BF96">
        <f>SUM('Base-P-P'!BF$175:'Base-P-P'!BF180)</f>
        <v>0</v>
      </c>
      <c r="BG96">
        <f>SUM('Base-P-P'!BG$175:'Base-P-P'!BG180)</f>
        <v>0</v>
      </c>
      <c r="BH96">
        <f t="shared" si="8"/>
        <v>0</v>
      </c>
    </row>
    <row r="97" spans="7:60" x14ac:dyDescent="0.25">
      <c r="G97">
        <v>2016</v>
      </c>
      <c r="H97">
        <f>SUM('Base-P-P'!H$175:'Base-P-P'!H181)</f>
        <v>0</v>
      </c>
      <c r="I97">
        <f>SUM('Base-P-P'!I$175:'Base-P-P'!I181)</f>
        <v>0</v>
      </c>
      <c r="J97">
        <f>SUM('Base-P-P'!J$175:'Base-P-P'!J181)</f>
        <v>0</v>
      </c>
      <c r="K97">
        <f>SUM('Base-P-P'!K$175:'Base-P-P'!K181)</f>
        <v>0</v>
      </c>
      <c r="L97">
        <f>SUM('Base-P-P'!L$175:'Base-P-P'!L181)</f>
        <v>0</v>
      </c>
      <c r="M97">
        <f>SUM('Base-P-P'!M$175:'Base-P-P'!M181)</f>
        <v>0</v>
      </c>
      <c r="N97">
        <f>SUM('Base-P-P'!N$175:'Base-P-P'!N181)</f>
        <v>0</v>
      </c>
      <c r="O97">
        <f>SUM('Base-P-P'!O$175:'Base-P-P'!O181)</f>
        <v>0</v>
      </c>
      <c r="P97">
        <f>SUM('Base-P-P'!P$175:'Base-P-P'!P181)</f>
        <v>0</v>
      </c>
      <c r="Q97">
        <f>SUM('Base-P-P'!Q$175:'Base-P-P'!Q181)</f>
        <v>0</v>
      </c>
      <c r="R97">
        <f>SUM('Base-P-P'!R$175:'Base-P-P'!R181)</f>
        <v>0</v>
      </c>
      <c r="S97">
        <f>SUM('Base-P-P'!S$175:'Base-P-P'!S181)</f>
        <v>0</v>
      </c>
      <c r="T97">
        <f>SUM('Base-P-P'!T$175:'Base-P-P'!T181)</f>
        <v>0</v>
      </c>
      <c r="U97">
        <f>SUM('Base-P-P'!U$175:'Base-P-P'!U181)</f>
        <v>0</v>
      </c>
      <c r="V97">
        <f>SUM('Base-P-P'!V$175:'Base-P-P'!V181)</f>
        <v>0</v>
      </c>
      <c r="W97">
        <f>SUM('Base-P-P'!W$175:'Base-P-P'!W181)</f>
        <v>0</v>
      </c>
      <c r="X97">
        <f t="shared" si="6"/>
        <v>0</v>
      </c>
      <c r="Y97">
        <f>SUM('Base-P-P'!Y$175:'Base-P-P'!Y181)</f>
        <v>0</v>
      </c>
      <c r="Z97">
        <f>SUM('Base-P-P'!Z$175:'Base-P-P'!Z181)</f>
        <v>0</v>
      </c>
      <c r="AA97">
        <f>SUM('Base-P-P'!AA$175:'Base-P-P'!AA181)</f>
        <v>0</v>
      </c>
      <c r="AB97">
        <f>SUM('Base-P-P'!AB$175:'Base-P-P'!AB181)</f>
        <v>0</v>
      </c>
      <c r="AC97">
        <f>SUM('Base-P-P'!AC$175:'Base-P-P'!AC181)</f>
        <v>0</v>
      </c>
      <c r="AD97">
        <f>SUM('Base-P-P'!AD$175:'Base-P-P'!AD181)</f>
        <v>0</v>
      </c>
      <c r="AE97">
        <f>SUM('Base-P-P'!AE$175:'Base-P-P'!AE181)</f>
        <v>0</v>
      </c>
      <c r="AF97">
        <f>SUM('Base-P-P'!AF$175:'Base-P-P'!AF181)</f>
        <v>0</v>
      </c>
      <c r="AG97">
        <f>SUM('Base-P-P'!AG$175:'Base-P-P'!AG181)</f>
        <v>0</v>
      </c>
      <c r="AH97">
        <f>SUM('Base-P-P'!AH$175:'Base-P-P'!AH181)</f>
        <v>0</v>
      </c>
      <c r="AI97">
        <f>SUM('Base-P-P'!AI$175:'Base-P-P'!AI181)</f>
        <v>0</v>
      </c>
      <c r="AJ97">
        <f>SUM('Base-P-P'!AJ$175:'Base-P-P'!AJ181)</f>
        <v>0</v>
      </c>
      <c r="AK97">
        <f>SUM('Base-P-P'!AK$175:'Base-P-P'!AK181)</f>
        <v>0</v>
      </c>
      <c r="AL97">
        <f>SUM('Base-P-P'!AL$175:'Base-P-P'!AL181)</f>
        <v>0</v>
      </c>
      <c r="AM97">
        <f>SUM('Base-P-P'!AM$175:'Base-P-P'!AM181)</f>
        <v>0</v>
      </c>
      <c r="AN97">
        <f>SUM('Base-P-P'!AN$175:'Base-P-P'!AN181)</f>
        <v>0</v>
      </c>
      <c r="AO97">
        <f>SUM('Base-P-P'!AO$175:'Base-P-P'!AO181)</f>
        <v>0</v>
      </c>
      <c r="AP97">
        <f t="shared" si="7"/>
        <v>0</v>
      </c>
      <c r="AQ97">
        <f>SUM('Base-P-P'!AQ$175:'Base-P-P'!AQ181)</f>
        <v>0</v>
      </c>
      <c r="AR97">
        <f>SUM('Base-P-P'!AR$175:'Base-P-P'!AR181)</f>
        <v>0</v>
      </c>
      <c r="AS97">
        <f>SUM('Base-P-P'!AS$175:'Base-P-P'!AS181)</f>
        <v>0</v>
      </c>
      <c r="AT97">
        <f>SUM('Base-P-P'!AT$175:'Base-P-P'!AT181)</f>
        <v>0</v>
      </c>
      <c r="AU97">
        <f>SUM('Base-P-P'!AU$175:'Base-P-P'!AU181)</f>
        <v>0</v>
      </c>
      <c r="AV97">
        <f>SUM('Base-P-P'!AV$175:'Base-P-P'!AV181)</f>
        <v>0</v>
      </c>
      <c r="AW97">
        <f>SUM('Base-P-P'!AW$175:'Base-P-P'!AW181)</f>
        <v>0</v>
      </c>
      <c r="AX97">
        <f>SUM('Base-P-P'!AX$175:'Base-P-P'!AX181)</f>
        <v>0</v>
      </c>
      <c r="AY97">
        <f>SUM('Base-P-P'!AY$175:'Base-P-P'!AY181)</f>
        <v>0</v>
      </c>
      <c r="AZ97">
        <f>SUM('Base-P-P'!AZ$175:'Base-P-P'!AZ181)</f>
        <v>0</v>
      </c>
      <c r="BA97">
        <f>SUM('Base-P-P'!BA$175:'Base-P-P'!BA181)</f>
        <v>0</v>
      </c>
      <c r="BB97">
        <f>SUM('Base-P-P'!BB$175:'Base-P-P'!BB181)</f>
        <v>0</v>
      </c>
      <c r="BC97">
        <f>SUM('Base-P-P'!BC$175:'Base-P-P'!BC181)</f>
        <v>0</v>
      </c>
      <c r="BD97">
        <f>SUM('Base-P-P'!BD$175:'Base-P-P'!BD181)</f>
        <v>0</v>
      </c>
      <c r="BE97">
        <f>SUM('Base-P-P'!BE$175:'Base-P-P'!BE181)</f>
        <v>0</v>
      </c>
      <c r="BF97">
        <f>SUM('Base-P-P'!BF$175:'Base-P-P'!BF181)</f>
        <v>0</v>
      </c>
      <c r="BG97">
        <f>SUM('Base-P-P'!BG$175:'Base-P-P'!BG181)</f>
        <v>0</v>
      </c>
      <c r="BH97">
        <f t="shared" si="8"/>
        <v>0</v>
      </c>
    </row>
    <row r="98" spans="7:60" x14ac:dyDescent="0.25">
      <c r="G98">
        <v>2017</v>
      </c>
      <c r="H98">
        <f>SUM('Base-P-P'!H$175:'Base-P-P'!H182)</f>
        <v>0</v>
      </c>
      <c r="I98">
        <f>SUM('Base-P-P'!I$175:'Base-P-P'!I182)</f>
        <v>0</v>
      </c>
      <c r="J98">
        <f>SUM('Base-P-P'!J$175:'Base-P-P'!J182)</f>
        <v>0</v>
      </c>
      <c r="K98">
        <f>SUM('Base-P-P'!K$175:'Base-P-P'!K182)</f>
        <v>0</v>
      </c>
      <c r="L98">
        <f>SUM('Base-P-P'!L$175:'Base-P-P'!L182)</f>
        <v>0</v>
      </c>
      <c r="M98">
        <f>SUM('Base-P-P'!M$175:'Base-P-P'!M182)</f>
        <v>0</v>
      </c>
      <c r="N98">
        <f>SUM('Base-P-P'!N$175:'Base-P-P'!N182)</f>
        <v>0</v>
      </c>
      <c r="O98">
        <f>SUM('Base-P-P'!O$175:'Base-P-P'!O182)</f>
        <v>0</v>
      </c>
      <c r="P98">
        <f>SUM('Base-P-P'!P$175:'Base-P-P'!P182)</f>
        <v>0</v>
      </c>
      <c r="Q98">
        <f>SUM('Base-P-P'!Q$175:'Base-P-P'!Q182)</f>
        <v>0</v>
      </c>
      <c r="R98">
        <f>SUM('Base-P-P'!R$175:'Base-P-P'!R182)</f>
        <v>0</v>
      </c>
      <c r="S98">
        <f>SUM('Base-P-P'!S$175:'Base-P-P'!S182)</f>
        <v>0</v>
      </c>
      <c r="T98">
        <f>SUM('Base-P-P'!T$175:'Base-P-P'!T182)</f>
        <v>0</v>
      </c>
      <c r="U98">
        <f>SUM('Base-P-P'!U$175:'Base-P-P'!U182)</f>
        <v>0</v>
      </c>
      <c r="V98">
        <f>SUM('Base-P-P'!V$175:'Base-P-P'!V182)</f>
        <v>0</v>
      </c>
      <c r="W98">
        <f>SUM('Base-P-P'!W$175:'Base-P-P'!W182)</f>
        <v>0</v>
      </c>
      <c r="X98">
        <f t="shared" si="6"/>
        <v>0</v>
      </c>
      <c r="Y98">
        <f>SUM('Base-P-P'!Y$175:'Base-P-P'!Y182)</f>
        <v>0</v>
      </c>
      <c r="Z98">
        <f>SUM('Base-P-P'!Z$175:'Base-P-P'!Z182)</f>
        <v>0</v>
      </c>
      <c r="AA98">
        <f>SUM('Base-P-P'!AA$175:'Base-P-P'!AA182)</f>
        <v>0</v>
      </c>
      <c r="AB98">
        <f>SUM('Base-P-P'!AB$175:'Base-P-P'!AB182)</f>
        <v>0</v>
      </c>
      <c r="AC98">
        <f>SUM('Base-P-P'!AC$175:'Base-P-P'!AC182)</f>
        <v>0</v>
      </c>
      <c r="AD98">
        <f>SUM('Base-P-P'!AD$175:'Base-P-P'!AD182)</f>
        <v>0</v>
      </c>
      <c r="AE98">
        <f>SUM('Base-P-P'!AE$175:'Base-P-P'!AE182)</f>
        <v>0</v>
      </c>
      <c r="AF98">
        <f>SUM('Base-P-P'!AF$175:'Base-P-P'!AF182)</f>
        <v>0</v>
      </c>
      <c r="AG98">
        <f>SUM('Base-P-P'!AG$175:'Base-P-P'!AG182)</f>
        <v>0</v>
      </c>
      <c r="AH98">
        <f>SUM('Base-P-P'!AH$175:'Base-P-P'!AH182)</f>
        <v>0</v>
      </c>
      <c r="AI98">
        <f>SUM('Base-P-P'!AI$175:'Base-P-P'!AI182)</f>
        <v>0</v>
      </c>
      <c r="AJ98">
        <f>SUM('Base-P-P'!AJ$175:'Base-P-P'!AJ182)</f>
        <v>0</v>
      </c>
      <c r="AK98">
        <f>SUM('Base-P-P'!AK$175:'Base-P-P'!AK182)</f>
        <v>0</v>
      </c>
      <c r="AL98">
        <f>SUM('Base-P-P'!AL$175:'Base-P-P'!AL182)</f>
        <v>0</v>
      </c>
      <c r="AM98">
        <f>SUM('Base-P-P'!AM$175:'Base-P-P'!AM182)</f>
        <v>0</v>
      </c>
      <c r="AN98">
        <f>SUM('Base-P-P'!AN$175:'Base-P-P'!AN182)</f>
        <v>0</v>
      </c>
      <c r="AO98">
        <f>SUM('Base-P-P'!AO$175:'Base-P-P'!AO182)</f>
        <v>0</v>
      </c>
      <c r="AP98">
        <f t="shared" si="7"/>
        <v>0</v>
      </c>
      <c r="AQ98">
        <f>SUM('Base-P-P'!AQ$175:'Base-P-P'!AQ182)</f>
        <v>0</v>
      </c>
      <c r="AR98">
        <f>SUM('Base-P-P'!AR$175:'Base-P-P'!AR182)</f>
        <v>0</v>
      </c>
      <c r="AS98">
        <f>SUM('Base-P-P'!AS$175:'Base-P-P'!AS182)</f>
        <v>0</v>
      </c>
      <c r="AT98">
        <f>SUM('Base-P-P'!AT$175:'Base-P-P'!AT182)</f>
        <v>0</v>
      </c>
      <c r="AU98">
        <f>SUM('Base-P-P'!AU$175:'Base-P-P'!AU182)</f>
        <v>0</v>
      </c>
      <c r="AV98">
        <f>SUM('Base-P-P'!AV$175:'Base-P-P'!AV182)</f>
        <v>0</v>
      </c>
      <c r="AW98">
        <f>SUM('Base-P-P'!AW$175:'Base-P-P'!AW182)</f>
        <v>0</v>
      </c>
      <c r="AX98">
        <f>SUM('Base-P-P'!AX$175:'Base-P-P'!AX182)</f>
        <v>0</v>
      </c>
      <c r="AY98">
        <f>SUM('Base-P-P'!AY$175:'Base-P-P'!AY182)</f>
        <v>0</v>
      </c>
      <c r="AZ98">
        <f>SUM('Base-P-P'!AZ$175:'Base-P-P'!AZ182)</f>
        <v>0</v>
      </c>
      <c r="BA98">
        <f>SUM('Base-P-P'!BA$175:'Base-P-P'!BA182)</f>
        <v>0</v>
      </c>
      <c r="BB98">
        <f>SUM('Base-P-P'!BB$175:'Base-P-P'!BB182)</f>
        <v>0</v>
      </c>
      <c r="BC98">
        <f>SUM('Base-P-P'!BC$175:'Base-P-P'!BC182)</f>
        <v>0</v>
      </c>
      <c r="BD98">
        <f>SUM('Base-P-P'!BD$175:'Base-P-P'!BD182)</f>
        <v>0</v>
      </c>
      <c r="BE98">
        <f>SUM('Base-P-P'!BE$175:'Base-P-P'!BE182)</f>
        <v>0</v>
      </c>
      <c r="BF98">
        <f>SUM('Base-P-P'!BF$175:'Base-P-P'!BF182)</f>
        <v>0</v>
      </c>
      <c r="BG98">
        <f>SUM('Base-P-P'!BG$175:'Base-P-P'!BG182)</f>
        <v>0</v>
      </c>
      <c r="BH98">
        <f t="shared" si="8"/>
        <v>0</v>
      </c>
    </row>
    <row r="99" spans="7:60" x14ac:dyDescent="0.25">
      <c r="G99">
        <v>2018</v>
      </c>
      <c r="H99">
        <f>SUM('Base-P-P'!H$175:'Base-P-P'!H183)</f>
        <v>0</v>
      </c>
      <c r="I99">
        <f>SUM('Base-P-P'!I$175:'Base-P-P'!I183)</f>
        <v>0</v>
      </c>
      <c r="J99">
        <f>SUM('Base-P-P'!J$175:'Base-P-P'!J183)</f>
        <v>0</v>
      </c>
      <c r="K99">
        <f>SUM('Base-P-P'!K$175:'Base-P-P'!K183)</f>
        <v>0</v>
      </c>
      <c r="L99">
        <f>SUM('Base-P-P'!L$175:'Base-P-P'!L183)</f>
        <v>0</v>
      </c>
      <c r="M99">
        <f>SUM('Base-P-P'!M$175:'Base-P-P'!M183)</f>
        <v>0</v>
      </c>
      <c r="N99">
        <f>SUM('Base-P-P'!N$175:'Base-P-P'!N183)</f>
        <v>0</v>
      </c>
      <c r="O99">
        <f>SUM('Base-P-P'!O$175:'Base-P-P'!O183)</f>
        <v>0</v>
      </c>
      <c r="P99">
        <f>SUM('Base-P-P'!P$175:'Base-P-P'!P183)</f>
        <v>0</v>
      </c>
      <c r="Q99">
        <f>SUM('Base-P-P'!Q$175:'Base-P-P'!Q183)</f>
        <v>0</v>
      </c>
      <c r="R99">
        <f>SUM('Base-P-P'!R$175:'Base-P-P'!R183)</f>
        <v>0</v>
      </c>
      <c r="S99">
        <f>SUM('Base-P-P'!S$175:'Base-P-P'!S183)</f>
        <v>0</v>
      </c>
      <c r="T99">
        <f>SUM('Base-P-P'!T$175:'Base-P-P'!T183)</f>
        <v>0</v>
      </c>
      <c r="U99">
        <f>SUM('Base-P-P'!U$175:'Base-P-P'!U183)</f>
        <v>0</v>
      </c>
      <c r="V99">
        <f>SUM('Base-P-P'!V$175:'Base-P-P'!V183)</f>
        <v>0</v>
      </c>
      <c r="W99">
        <f>SUM('Base-P-P'!W$175:'Base-P-P'!W183)</f>
        <v>0</v>
      </c>
      <c r="X99">
        <f t="shared" si="6"/>
        <v>0</v>
      </c>
      <c r="Y99">
        <f>SUM('Base-P-P'!Y$175:'Base-P-P'!Y183)</f>
        <v>0</v>
      </c>
      <c r="Z99">
        <f>SUM('Base-P-P'!Z$175:'Base-P-P'!Z183)</f>
        <v>0</v>
      </c>
      <c r="AA99">
        <f>SUM('Base-P-P'!AA$175:'Base-P-P'!AA183)</f>
        <v>0</v>
      </c>
      <c r="AB99">
        <f>SUM('Base-P-P'!AB$175:'Base-P-P'!AB183)</f>
        <v>0</v>
      </c>
      <c r="AC99">
        <f>SUM('Base-P-P'!AC$175:'Base-P-P'!AC183)</f>
        <v>0</v>
      </c>
      <c r="AD99">
        <f>SUM('Base-P-P'!AD$175:'Base-P-P'!AD183)</f>
        <v>0</v>
      </c>
      <c r="AE99">
        <f>SUM('Base-P-P'!AE$175:'Base-P-P'!AE183)</f>
        <v>0</v>
      </c>
      <c r="AF99">
        <f>SUM('Base-P-P'!AF$175:'Base-P-P'!AF183)</f>
        <v>0</v>
      </c>
      <c r="AG99">
        <f>SUM('Base-P-P'!AG$175:'Base-P-P'!AG183)</f>
        <v>0</v>
      </c>
      <c r="AH99">
        <f>SUM('Base-P-P'!AH$175:'Base-P-P'!AH183)</f>
        <v>0</v>
      </c>
      <c r="AI99">
        <f>SUM('Base-P-P'!AI$175:'Base-P-P'!AI183)</f>
        <v>0</v>
      </c>
      <c r="AJ99">
        <f>SUM('Base-P-P'!AJ$175:'Base-P-P'!AJ183)</f>
        <v>0</v>
      </c>
      <c r="AK99">
        <f>SUM('Base-P-P'!AK$175:'Base-P-P'!AK183)</f>
        <v>0</v>
      </c>
      <c r="AL99">
        <f>SUM('Base-P-P'!AL$175:'Base-P-P'!AL183)</f>
        <v>0</v>
      </c>
      <c r="AM99">
        <f>SUM('Base-P-P'!AM$175:'Base-P-P'!AM183)</f>
        <v>0</v>
      </c>
      <c r="AN99">
        <f>SUM('Base-P-P'!AN$175:'Base-P-P'!AN183)</f>
        <v>0</v>
      </c>
      <c r="AO99">
        <f>SUM('Base-P-P'!AO$175:'Base-P-P'!AO183)</f>
        <v>0</v>
      </c>
      <c r="AP99">
        <f t="shared" si="7"/>
        <v>0</v>
      </c>
      <c r="AQ99">
        <f>SUM('Base-P-P'!AQ$175:'Base-P-P'!AQ183)</f>
        <v>0</v>
      </c>
      <c r="AR99">
        <f>SUM('Base-P-P'!AR$175:'Base-P-P'!AR183)</f>
        <v>0</v>
      </c>
      <c r="AS99">
        <f>SUM('Base-P-P'!AS$175:'Base-P-P'!AS183)</f>
        <v>0</v>
      </c>
      <c r="AT99">
        <f>SUM('Base-P-P'!AT$175:'Base-P-P'!AT183)</f>
        <v>0</v>
      </c>
      <c r="AU99">
        <f>SUM('Base-P-P'!AU$175:'Base-P-P'!AU183)</f>
        <v>0</v>
      </c>
      <c r="AV99">
        <f>SUM('Base-P-P'!AV$175:'Base-P-P'!AV183)</f>
        <v>0</v>
      </c>
      <c r="AW99">
        <f>SUM('Base-P-P'!AW$175:'Base-P-P'!AW183)</f>
        <v>0</v>
      </c>
      <c r="AX99">
        <f>SUM('Base-P-P'!AX$175:'Base-P-P'!AX183)</f>
        <v>0</v>
      </c>
      <c r="AY99">
        <f>SUM('Base-P-P'!AY$175:'Base-P-P'!AY183)</f>
        <v>0</v>
      </c>
      <c r="AZ99">
        <f>SUM('Base-P-P'!AZ$175:'Base-P-P'!AZ183)</f>
        <v>0</v>
      </c>
      <c r="BA99">
        <f>SUM('Base-P-P'!BA$175:'Base-P-P'!BA183)</f>
        <v>0</v>
      </c>
      <c r="BB99">
        <f>SUM('Base-P-P'!BB$175:'Base-P-P'!BB183)</f>
        <v>0</v>
      </c>
      <c r="BC99">
        <f>SUM('Base-P-P'!BC$175:'Base-P-P'!BC183)</f>
        <v>0</v>
      </c>
      <c r="BD99">
        <f>SUM('Base-P-P'!BD$175:'Base-P-P'!BD183)</f>
        <v>0</v>
      </c>
      <c r="BE99">
        <f>SUM('Base-P-P'!BE$175:'Base-P-P'!BE183)</f>
        <v>0</v>
      </c>
      <c r="BF99">
        <f>SUM('Base-P-P'!BF$175:'Base-P-P'!BF183)</f>
        <v>0</v>
      </c>
      <c r="BG99">
        <f>SUM('Base-P-P'!BG$175:'Base-P-P'!BG183)</f>
        <v>0</v>
      </c>
      <c r="BH99">
        <f t="shared" si="8"/>
        <v>0</v>
      </c>
    </row>
    <row r="100" spans="7:60" x14ac:dyDescent="0.25">
      <c r="G100">
        <v>2019</v>
      </c>
      <c r="H100">
        <f>SUM('Base-P-P'!H$175:'Base-P-P'!H184)</f>
        <v>0</v>
      </c>
      <c r="I100">
        <f>SUM('Base-P-P'!I$175:'Base-P-P'!I184)</f>
        <v>0</v>
      </c>
      <c r="J100">
        <f>SUM('Base-P-P'!J$175:'Base-P-P'!J184)</f>
        <v>0</v>
      </c>
      <c r="K100">
        <f>SUM('Base-P-P'!K$175:'Base-P-P'!K184)</f>
        <v>0</v>
      </c>
      <c r="L100">
        <f>SUM('Base-P-P'!L$175:'Base-P-P'!L184)</f>
        <v>0</v>
      </c>
      <c r="M100">
        <f>SUM('Base-P-P'!M$175:'Base-P-P'!M184)</f>
        <v>0</v>
      </c>
      <c r="N100">
        <f>SUM('Base-P-P'!N$175:'Base-P-P'!N184)</f>
        <v>0</v>
      </c>
      <c r="O100">
        <f>SUM('Base-P-P'!O$175:'Base-P-P'!O184)</f>
        <v>0</v>
      </c>
      <c r="P100">
        <f>SUM('Base-P-P'!P$175:'Base-P-P'!P184)</f>
        <v>0</v>
      </c>
      <c r="Q100">
        <f>SUM('Base-P-P'!Q$175:'Base-P-P'!Q184)</f>
        <v>0</v>
      </c>
      <c r="R100">
        <f>SUM('Base-P-P'!R$175:'Base-P-P'!R184)</f>
        <v>0</v>
      </c>
      <c r="S100">
        <f>SUM('Base-P-P'!S$175:'Base-P-P'!S184)</f>
        <v>0</v>
      </c>
      <c r="T100">
        <f>SUM('Base-P-P'!T$175:'Base-P-P'!T184)</f>
        <v>0</v>
      </c>
      <c r="U100">
        <f>SUM('Base-P-P'!U$175:'Base-P-P'!U184)</f>
        <v>0</v>
      </c>
      <c r="V100">
        <f>SUM('Base-P-P'!V$175:'Base-P-P'!V184)</f>
        <v>0</v>
      </c>
      <c r="W100">
        <f>SUM('Base-P-P'!W$175:'Base-P-P'!W184)</f>
        <v>0</v>
      </c>
      <c r="X100">
        <f t="shared" si="6"/>
        <v>0</v>
      </c>
      <c r="Y100">
        <f>SUM('Base-P-P'!Y$175:'Base-P-P'!Y184)</f>
        <v>0</v>
      </c>
      <c r="Z100">
        <f>SUM('Base-P-P'!Z$175:'Base-P-P'!Z184)</f>
        <v>0</v>
      </c>
      <c r="AA100">
        <f>SUM('Base-P-P'!AA$175:'Base-P-P'!AA184)</f>
        <v>0</v>
      </c>
      <c r="AB100">
        <f>SUM('Base-P-P'!AB$175:'Base-P-P'!AB184)</f>
        <v>0</v>
      </c>
      <c r="AC100">
        <f>SUM('Base-P-P'!AC$175:'Base-P-P'!AC184)</f>
        <v>0</v>
      </c>
      <c r="AD100">
        <f>SUM('Base-P-P'!AD$175:'Base-P-P'!AD184)</f>
        <v>0</v>
      </c>
      <c r="AE100">
        <f>SUM('Base-P-P'!AE$175:'Base-P-P'!AE184)</f>
        <v>0</v>
      </c>
      <c r="AF100">
        <f>SUM('Base-P-P'!AF$175:'Base-P-P'!AF184)</f>
        <v>0</v>
      </c>
      <c r="AG100">
        <f>SUM('Base-P-P'!AG$175:'Base-P-P'!AG184)</f>
        <v>0</v>
      </c>
      <c r="AH100">
        <f>SUM('Base-P-P'!AH$175:'Base-P-P'!AH184)</f>
        <v>0</v>
      </c>
      <c r="AI100">
        <f>SUM('Base-P-P'!AI$175:'Base-P-P'!AI184)</f>
        <v>0</v>
      </c>
      <c r="AJ100">
        <f>SUM('Base-P-P'!AJ$175:'Base-P-P'!AJ184)</f>
        <v>0</v>
      </c>
      <c r="AK100">
        <f>SUM('Base-P-P'!AK$175:'Base-P-P'!AK184)</f>
        <v>0</v>
      </c>
      <c r="AL100">
        <f>SUM('Base-P-P'!AL$175:'Base-P-P'!AL184)</f>
        <v>0</v>
      </c>
      <c r="AM100">
        <f>SUM('Base-P-P'!AM$175:'Base-P-P'!AM184)</f>
        <v>0</v>
      </c>
      <c r="AN100">
        <f>SUM('Base-P-P'!AN$175:'Base-P-P'!AN184)</f>
        <v>0</v>
      </c>
      <c r="AO100">
        <f>SUM('Base-P-P'!AO$175:'Base-P-P'!AO184)</f>
        <v>0</v>
      </c>
      <c r="AP100">
        <f t="shared" si="7"/>
        <v>0</v>
      </c>
      <c r="AQ100">
        <f>SUM('Base-P-P'!AQ$175:'Base-P-P'!AQ184)</f>
        <v>0</v>
      </c>
      <c r="AR100">
        <f>SUM('Base-P-P'!AR$175:'Base-P-P'!AR184)</f>
        <v>0</v>
      </c>
      <c r="AS100">
        <f>SUM('Base-P-P'!AS$175:'Base-P-P'!AS184)</f>
        <v>0</v>
      </c>
      <c r="AT100">
        <f>SUM('Base-P-P'!AT$175:'Base-P-P'!AT184)</f>
        <v>0</v>
      </c>
      <c r="AU100">
        <f>SUM('Base-P-P'!AU$175:'Base-P-P'!AU184)</f>
        <v>0</v>
      </c>
      <c r="AV100">
        <f>SUM('Base-P-P'!AV$175:'Base-P-P'!AV184)</f>
        <v>0</v>
      </c>
      <c r="AW100">
        <f>SUM('Base-P-P'!AW$175:'Base-P-P'!AW184)</f>
        <v>0</v>
      </c>
      <c r="AX100">
        <f>SUM('Base-P-P'!AX$175:'Base-P-P'!AX184)</f>
        <v>0</v>
      </c>
      <c r="AY100">
        <f>SUM('Base-P-P'!AY$175:'Base-P-P'!AY184)</f>
        <v>0</v>
      </c>
      <c r="AZ100">
        <f>SUM('Base-P-P'!AZ$175:'Base-P-P'!AZ184)</f>
        <v>0</v>
      </c>
      <c r="BA100">
        <f>SUM('Base-P-P'!BA$175:'Base-P-P'!BA184)</f>
        <v>0</v>
      </c>
      <c r="BB100">
        <f>SUM('Base-P-P'!BB$175:'Base-P-P'!BB184)</f>
        <v>0</v>
      </c>
      <c r="BC100">
        <f>SUM('Base-P-P'!BC$175:'Base-P-P'!BC184)</f>
        <v>0</v>
      </c>
      <c r="BD100">
        <f>SUM('Base-P-P'!BD$175:'Base-P-P'!BD184)</f>
        <v>0</v>
      </c>
      <c r="BE100">
        <f>SUM('Base-P-P'!BE$175:'Base-P-P'!BE184)</f>
        <v>0</v>
      </c>
      <c r="BF100">
        <f>SUM('Base-P-P'!BF$175:'Base-P-P'!BF184)</f>
        <v>0</v>
      </c>
      <c r="BG100">
        <f>SUM('Base-P-P'!BG$175:'Base-P-P'!BG184)</f>
        <v>0</v>
      </c>
      <c r="BH100">
        <f t="shared" si="8"/>
        <v>0</v>
      </c>
    </row>
    <row r="101" spans="7:60" x14ac:dyDescent="0.25">
      <c r="G101">
        <v>2020</v>
      </c>
      <c r="H101">
        <f>SUM('Base-P-P'!H$175:'Base-P-P'!H185)</f>
        <v>0</v>
      </c>
      <c r="I101">
        <f>SUM('Base-P-P'!I$175:'Base-P-P'!I185)</f>
        <v>0</v>
      </c>
      <c r="J101">
        <f>SUM('Base-P-P'!J$175:'Base-P-P'!J185)</f>
        <v>0</v>
      </c>
      <c r="K101">
        <f>SUM('Base-P-P'!K$175:'Base-P-P'!K185)</f>
        <v>0</v>
      </c>
      <c r="L101">
        <f>SUM('Base-P-P'!L$175:'Base-P-P'!L185)</f>
        <v>0</v>
      </c>
      <c r="M101">
        <f>SUM('Base-P-P'!M$175:'Base-P-P'!M185)</f>
        <v>0</v>
      </c>
      <c r="N101">
        <f>SUM('Base-P-P'!N$175:'Base-P-P'!N185)</f>
        <v>0</v>
      </c>
      <c r="O101">
        <f>SUM('Base-P-P'!O$175:'Base-P-P'!O185)</f>
        <v>0</v>
      </c>
      <c r="P101">
        <f>SUM('Base-P-P'!P$175:'Base-P-P'!P185)</f>
        <v>0</v>
      </c>
      <c r="Q101">
        <f>SUM('Base-P-P'!Q$175:'Base-P-P'!Q185)</f>
        <v>0</v>
      </c>
      <c r="R101">
        <f>SUM('Base-P-P'!R$175:'Base-P-P'!R185)</f>
        <v>0</v>
      </c>
      <c r="S101">
        <f>SUM('Base-P-P'!S$175:'Base-P-P'!S185)</f>
        <v>0</v>
      </c>
      <c r="T101">
        <f>SUM('Base-P-P'!T$175:'Base-P-P'!T185)</f>
        <v>0</v>
      </c>
      <c r="U101">
        <f>SUM('Base-P-P'!U$175:'Base-P-P'!U185)</f>
        <v>0</v>
      </c>
      <c r="V101">
        <f>SUM('Base-P-P'!V$175:'Base-P-P'!V185)</f>
        <v>0</v>
      </c>
      <c r="W101">
        <f>SUM('Base-P-P'!W$175:'Base-P-P'!W185)</f>
        <v>0</v>
      </c>
      <c r="X101">
        <f t="shared" si="6"/>
        <v>0</v>
      </c>
      <c r="Y101">
        <f>SUM('Base-P-P'!Y$175:'Base-P-P'!Y185)</f>
        <v>0</v>
      </c>
      <c r="Z101">
        <f>SUM('Base-P-P'!Z$175:'Base-P-P'!Z185)</f>
        <v>0</v>
      </c>
      <c r="AA101">
        <f>SUM('Base-P-P'!AA$175:'Base-P-P'!AA185)</f>
        <v>0</v>
      </c>
      <c r="AB101">
        <f>SUM('Base-P-P'!AB$175:'Base-P-P'!AB185)</f>
        <v>0</v>
      </c>
      <c r="AC101">
        <f>SUM('Base-P-P'!AC$175:'Base-P-P'!AC185)</f>
        <v>0</v>
      </c>
      <c r="AD101">
        <f>SUM('Base-P-P'!AD$175:'Base-P-P'!AD185)</f>
        <v>0</v>
      </c>
      <c r="AE101">
        <f>SUM('Base-P-P'!AE$175:'Base-P-P'!AE185)</f>
        <v>0</v>
      </c>
      <c r="AF101">
        <f>SUM('Base-P-P'!AF$175:'Base-P-P'!AF185)</f>
        <v>0</v>
      </c>
      <c r="AG101">
        <f>SUM('Base-P-P'!AG$175:'Base-P-P'!AG185)</f>
        <v>0</v>
      </c>
      <c r="AH101">
        <f>SUM('Base-P-P'!AH$175:'Base-P-P'!AH185)</f>
        <v>0</v>
      </c>
      <c r="AI101">
        <f>SUM('Base-P-P'!AI$175:'Base-P-P'!AI185)</f>
        <v>0</v>
      </c>
      <c r="AJ101">
        <f>SUM('Base-P-P'!AJ$175:'Base-P-P'!AJ185)</f>
        <v>0</v>
      </c>
      <c r="AK101">
        <f>SUM('Base-P-P'!AK$175:'Base-P-P'!AK185)</f>
        <v>0</v>
      </c>
      <c r="AL101">
        <f>SUM('Base-P-P'!AL$175:'Base-P-P'!AL185)</f>
        <v>0</v>
      </c>
      <c r="AM101">
        <f>SUM('Base-P-P'!AM$175:'Base-P-P'!AM185)</f>
        <v>0</v>
      </c>
      <c r="AN101">
        <f>SUM('Base-P-P'!AN$175:'Base-P-P'!AN185)</f>
        <v>0</v>
      </c>
      <c r="AO101">
        <f>SUM('Base-P-P'!AO$175:'Base-P-P'!AO185)</f>
        <v>0</v>
      </c>
      <c r="AP101">
        <f t="shared" si="7"/>
        <v>0</v>
      </c>
      <c r="AQ101">
        <f>SUM('Base-P-P'!AQ$175:'Base-P-P'!AQ185)</f>
        <v>0</v>
      </c>
      <c r="AR101">
        <f>SUM('Base-P-P'!AR$175:'Base-P-P'!AR185)</f>
        <v>0</v>
      </c>
      <c r="AS101">
        <f>SUM('Base-P-P'!AS$175:'Base-P-P'!AS185)</f>
        <v>0</v>
      </c>
      <c r="AT101">
        <f>SUM('Base-P-P'!AT$175:'Base-P-P'!AT185)</f>
        <v>0</v>
      </c>
      <c r="AU101">
        <f>SUM('Base-P-P'!AU$175:'Base-P-P'!AU185)</f>
        <v>0</v>
      </c>
      <c r="AV101">
        <f>SUM('Base-P-P'!AV$175:'Base-P-P'!AV185)</f>
        <v>0</v>
      </c>
      <c r="AW101">
        <f>SUM('Base-P-P'!AW$175:'Base-P-P'!AW185)</f>
        <v>0</v>
      </c>
      <c r="AX101">
        <f>SUM('Base-P-P'!AX$175:'Base-P-P'!AX185)</f>
        <v>0</v>
      </c>
      <c r="AY101">
        <f>SUM('Base-P-P'!AY$175:'Base-P-P'!AY185)</f>
        <v>0</v>
      </c>
      <c r="AZ101">
        <f>SUM('Base-P-P'!AZ$175:'Base-P-P'!AZ185)</f>
        <v>0</v>
      </c>
      <c r="BA101">
        <f>SUM('Base-P-P'!BA$175:'Base-P-P'!BA185)</f>
        <v>0</v>
      </c>
      <c r="BB101">
        <f>SUM('Base-P-P'!BB$175:'Base-P-P'!BB185)</f>
        <v>0</v>
      </c>
      <c r="BC101">
        <f>SUM('Base-P-P'!BC$175:'Base-P-P'!BC185)</f>
        <v>0</v>
      </c>
      <c r="BD101">
        <f>SUM('Base-P-P'!BD$175:'Base-P-P'!BD185)</f>
        <v>0</v>
      </c>
      <c r="BE101">
        <f>SUM('Base-P-P'!BE$175:'Base-P-P'!BE185)</f>
        <v>0</v>
      </c>
      <c r="BF101">
        <f>SUM('Base-P-P'!BF$175:'Base-P-P'!BF185)</f>
        <v>0</v>
      </c>
      <c r="BG101">
        <f>SUM('Base-P-P'!BG$175:'Base-P-P'!BG185)</f>
        <v>0</v>
      </c>
      <c r="BH101">
        <f t="shared" si="8"/>
        <v>0</v>
      </c>
    </row>
    <row r="102" spans="7:60" x14ac:dyDescent="0.25">
      <c r="G102">
        <v>2021</v>
      </c>
      <c r="H102">
        <f>SUM('Base-P-P'!H$175:'Base-P-P'!H186)</f>
        <v>0</v>
      </c>
      <c r="I102">
        <f>SUM('Base-P-P'!I$175:'Base-P-P'!I186)</f>
        <v>0</v>
      </c>
      <c r="J102">
        <f>SUM('Base-P-P'!J$175:'Base-P-P'!J186)</f>
        <v>0</v>
      </c>
      <c r="K102">
        <f>SUM('Base-P-P'!K$175:'Base-P-P'!K186)</f>
        <v>0</v>
      </c>
      <c r="L102">
        <f>SUM('Base-P-P'!L$175:'Base-P-P'!L186)</f>
        <v>0</v>
      </c>
      <c r="M102">
        <f>SUM('Base-P-P'!M$175:'Base-P-P'!M186)</f>
        <v>0</v>
      </c>
      <c r="N102">
        <f>SUM('Base-P-P'!N$175:'Base-P-P'!N186)</f>
        <v>0</v>
      </c>
      <c r="O102">
        <f>SUM('Base-P-P'!O$175:'Base-P-P'!O186)</f>
        <v>0</v>
      </c>
      <c r="P102">
        <f>SUM('Base-P-P'!P$175:'Base-P-P'!P186)</f>
        <v>0</v>
      </c>
      <c r="Q102">
        <f>SUM('Base-P-P'!Q$175:'Base-P-P'!Q186)</f>
        <v>0</v>
      </c>
      <c r="R102">
        <f>SUM('Base-P-P'!R$175:'Base-P-P'!R186)</f>
        <v>0</v>
      </c>
      <c r="S102">
        <f>SUM('Base-P-P'!S$175:'Base-P-P'!S186)</f>
        <v>0</v>
      </c>
      <c r="T102">
        <f>SUM('Base-P-P'!T$175:'Base-P-P'!T186)</f>
        <v>0</v>
      </c>
      <c r="U102">
        <f>SUM('Base-P-P'!U$175:'Base-P-P'!U186)</f>
        <v>0</v>
      </c>
      <c r="V102">
        <f>SUM('Base-P-P'!V$175:'Base-P-P'!V186)</f>
        <v>0</v>
      </c>
      <c r="W102">
        <f>SUM('Base-P-P'!W$175:'Base-P-P'!W186)</f>
        <v>0</v>
      </c>
      <c r="X102">
        <f t="shared" si="6"/>
        <v>0</v>
      </c>
      <c r="Y102">
        <f>SUM('Base-P-P'!Y$175:'Base-P-P'!Y186)</f>
        <v>0</v>
      </c>
      <c r="Z102">
        <f>SUM('Base-P-P'!Z$175:'Base-P-P'!Z186)</f>
        <v>0</v>
      </c>
      <c r="AA102">
        <f>SUM('Base-P-P'!AA$175:'Base-P-P'!AA186)</f>
        <v>0</v>
      </c>
      <c r="AB102">
        <f>SUM('Base-P-P'!AB$175:'Base-P-P'!AB186)</f>
        <v>0</v>
      </c>
      <c r="AC102">
        <f>SUM('Base-P-P'!AC$175:'Base-P-P'!AC186)</f>
        <v>0</v>
      </c>
      <c r="AD102">
        <f>SUM('Base-P-P'!AD$175:'Base-P-P'!AD186)</f>
        <v>0</v>
      </c>
      <c r="AE102">
        <f>SUM('Base-P-P'!AE$175:'Base-P-P'!AE186)</f>
        <v>0</v>
      </c>
      <c r="AF102">
        <f>SUM('Base-P-P'!AF$175:'Base-P-P'!AF186)</f>
        <v>0</v>
      </c>
      <c r="AG102">
        <f>SUM('Base-P-P'!AG$175:'Base-P-P'!AG186)</f>
        <v>0</v>
      </c>
      <c r="AH102">
        <f>SUM('Base-P-P'!AH$175:'Base-P-P'!AH186)</f>
        <v>0</v>
      </c>
      <c r="AI102">
        <f>SUM('Base-P-P'!AI$175:'Base-P-P'!AI186)</f>
        <v>0</v>
      </c>
      <c r="AJ102">
        <f>SUM('Base-P-P'!AJ$175:'Base-P-P'!AJ186)</f>
        <v>0</v>
      </c>
      <c r="AK102">
        <f>SUM('Base-P-P'!AK$175:'Base-P-P'!AK186)</f>
        <v>0</v>
      </c>
      <c r="AL102">
        <f>SUM('Base-P-P'!AL$175:'Base-P-P'!AL186)</f>
        <v>0</v>
      </c>
      <c r="AM102">
        <f>SUM('Base-P-P'!AM$175:'Base-P-P'!AM186)</f>
        <v>0</v>
      </c>
      <c r="AN102">
        <f>SUM('Base-P-P'!AN$175:'Base-P-P'!AN186)</f>
        <v>0</v>
      </c>
      <c r="AO102">
        <f>SUM('Base-P-P'!AO$175:'Base-P-P'!AO186)</f>
        <v>0</v>
      </c>
      <c r="AP102">
        <f t="shared" si="7"/>
        <v>0</v>
      </c>
      <c r="AQ102">
        <f>SUM('Base-P-P'!AQ$175:'Base-P-P'!AQ186)</f>
        <v>0</v>
      </c>
      <c r="AR102">
        <f>SUM('Base-P-P'!AR$175:'Base-P-P'!AR186)</f>
        <v>0</v>
      </c>
      <c r="AS102">
        <f>SUM('Base-P-P'!AS$175:'Base-P-P'!AS186)</f>
        <v>0</v>
      </c>
      <c r="AT102">
        <f>SUM('Base-P-P'!AT$175:'Base-P-P'!AT186)</f>
        <v>0</v>
      </c>
      <c r="AU102">
        <f>SUM('Base-P-P'!AU$175:'Base-P-P'!AU186)</f>
        <v>0</v>
      </c>
      <c r="AV102">
        <f>SUM('Base-P-P'!AV$175:'Base-P-P'!AV186)</f>
        <v>0</v>
      </c>
      <c r="AW102">
        <f>SUM('Base-P-P'!AW$175:'Base-P-P'!AW186)</f>
        <v>0</v>
      </c>
      <c r="AX102">
        <f>SUM('Base-P-P'!AX$175:'Base-P-P'!AX186)</f>
        <v>0</v>
      </c>
      <c r="AY102">
        <f>SUM('Base-P-P'!AY$175:'Base-P-P'!AY186)</f>
        <v>0</v>
      </c>
      <c r="AZ102">
        <f>SUM('Base-P-P'!AZ$175:'Base-P-P'!AZ186)</f>
        <v>0</v>
      </c>
      <c r="BA102">
        <f>SUM('Base-P-P'!BA$175:'Base-P-P'!BA186)</f>
        <v>0</v>
      </c>
      <c r="BB102">
        <f>SUM('Base-P-P'!BB$175:'Base-P-P'!BB186)</f>
        <v>0</v>
      </c>
      <c r="BC102">
        <f>SUM('Base-P-P'!BC$175:'Base-P-P'!BC186)</f>
        <v>0</v>
      </c>
      <c r="BD102">
        <f>SUM('Base-P-P'!BD$175:'Base-P-P'!BD186)</f>
        <v>0</v>
      </c>
      <c r="BE102">
        <f>SUM('Base-P-P'!BE$175:'Base-P-P'!BE186)</f>
        <v>0</v>
      </c>
      <c r="BF102">
        <f>SUM('Base-P-P'!BF$175:'Base-P-P'!BF186)</f>
        <v>0</v>
      </c>
      <c r="BG102">
        <f>SUM('Base-P-P'!BG$175:'Base-P-P'!BG186)</f>
        <v>0</v>
      </c>
      <c r="BH102">
        <f t="shared" si="8"/>
        <v>0</v>
      </c>
    </row>
    <row r="103" spans="7:60" x14ac:dyDescent="0.25">
      <c r="G103">
        <v>2022</v>
      </c>
      <c r="H103">
        <f>SUM('Base-P-P'!H$175:'Base-P-P'!H187)</f>
        <v>0</v>
      </c>
      <c r="I103">
        <f>SUM('Base-P-P'!I$175:'Base-P-P'!I187)</f>
        <v>0</v>
      </c>
      <c r="J103">
        <f>SUM('Base-P-P'!J$175:'Base-P-P'!J187)</f>
        <v>0</v>
      </c>
      <c r="K103">
        <f>SUM('Base-P-P'!K$175:'Base-P-P'!K187)</f>
        <v>0</v>
      </c>
      <c r="L103">
        <f>SUM('Base-P-P'!L$175:'Base-P-P'!L187)</f>
        <v>0</v>
      </c>
      <c r="M103">
        <f>SUM('Base-P-P'!M$175:'Base-P-P'!M187)</f>
        <v>0</v>
      </c>
      <c r="N103">
        <f>SUM('Base-P-P'!N$175:'Base-P-P'!N187)</f>
        <v>0</v>
      </c>
      <c r="O103">
        <f>SUM('Base-P-P'!O$175:'Base-P-P'!O187)</f>
        <v>0</v>
      </c>
      <c r="P103">
        <f>SUM('Base-P-P'!P$175:'Base-P-P'!P187)</f>
        <v>0</v>
      </c>
      <c r="Q103">
        <f>SUM('Base-P-P'!Q$175:'Base-P-P'!Q187)</f>
        <v>0</v>
      </c>
      <c r="R103">
        <f>SUM('Base-P-P'!R$175:'Base-P-P'!R187)</f>
        <v>0</v>
      </c>
      <c r="S103">
        <f>SUM('Base-P-P'!S$175:'Base-P-P'!S187)</f>
        <v>0</v>
      </c>
      <c r="T103">
        <f>SUM('Base-P-P'!T$175:'Base-P-P'!T187)</f>
        <v>0</v>
      </c>
      <c r="U103">
        <f>SUM('Base-P-P'!U$175:'Base-P-P'!U187)</f>
        <v>0</v>
      </c>
      <c r="V103">
        <f>SUM('Base-P-P'!V$175:'Base-P-P'!V187)</f>
        <v>0</v>
      </c>
      <c r="W103">
        <f>SUM('Base-P-P'!W$175:'Base-P-P'!W187)</f>
        <v>0</v>
      </c>
      <c r="X103">
        <f t="shared" si="6"/>
        <v>0</v>
      </c>
      <c r="Y103">
        <f>SUM('Base-P-P'!Y$175:'Base-P-P'!Y187)</f>
        <v>0</v>
      </c>
      <c r="Z103">
        <f>SUM('Base-P-P'!Z$175:'Base-P-P'!Z187)</f>
        <v>0</v>
      </c>
      <c r="AA103">
        <f>SUM('Base-P-P'!AA$175:'Base-P-P'!AA187)</f>
        <v>0</v>
      </c>
      <c r="AB103">
        <f>SUM('Base-P-P'!AB$175:'Base-P-P'!AB187)</f>
        <v>0</v>
      </c>
      <c r="AC103">
        <f>SUM('Base-P-P'!AC$175:'Base-P-P'!AC187)</f>
        <v>0</v>
      </c>
      <c r="AD103">
        <f>SUM('Base-P-P'!AD$175:'Base-P-P'!AD187)</f>
        <v>0</v>
      </c>
      <c r="AE103">
        <f>SUM('Base-P-P'!AE$175:'Base-P-P'!AE187)</f>
        <v>0</v>
      </c>
      <c r="AF103">
        <f>SUM('Base-P-P'!AF$175:'Base-P-P'!AF187)</f>
        <v>0</v>
      </c>
      <c r="AG103">
        <f>SUM('Base-P-P'!AG$175:'Base-P-P'!AG187)</f>
        <v>0</v>
      </c>
      <c r="AH103">
        <f>SUM('Base-P-P'!AH$175:'Base-P-P'!AH187)</f>
        <v>0</v>
      </c>
      <c r="AI103">
        <f>SUM('Base-P-P'!AI$175:'Base-P-P'!AI187)</f>
        <v>0</v>
      </c>
      <c r="AJ103">
        <f>SUM('Base-P-P'!AJ$175:'Base-P-P'!AJ187)</f>
        <v>0</v>
      </c>
      <c r="AK103">
        <f>SUM('Base-P-P'!AK$175:'Base-P-P'!AK187)</f>
        <v>0</v>
      </c>
      <c r="AL103">
        <f>SUM('Base-P-P'!AL$175:'Base-P-P'!AL187)</f>
        <v>0</v>
      </c>
      <c r="AM103">
        <f>SUM('Base-P-P'!AM$175:'Base-P-P'!AM187)</f>
        <v>0</v>
      </c>
      <c r="AN103">
        <f>SUM('Base-P-P'!AN$175:'Base-P-P'!AN187)</f>
        <v>0</v>
      </c>
      <c r="AO103">
        <f>SUM('Base-P-P'!AO$175:'Base-P-P'!AO187)</f>
        <v>0</v>
      </c>
      <c r="AP103">
        <f t="shared" si="7"/>
        <v>0</v>
      </c>
      <c r="AQ103">
        <f>SUM('Base-P-P'!AQ$175:'Base-P-P'!AQ187)</f>
        <v>0</v>
      </c>
      <c r="AR103">
        <f>SUM('Base-P-P'!AR$175:'Base-P-P'!AR187)</f>
        <v>0</v>
      </c>
      <c r="AS103">
        <f>SUM('Base-P-P'!AS$175:'Base-P-P'!AS187)</f>
        <v>0</v>
      </c>
      <c r="AT103">
        <f>SUM('Base-P-P'!AT$175:'Base-P-P'!AT187)</f>
        <v>0</v>
      </c>
      <c r="AU103">
        <f>SUM('Base-P-P'!AU$175:'Base-P-P'!AU187)</f>
        <v>0</v>
      </c>
      <c r="AV103">
        <f>SUM('Base-P-P'!AV$175:'Base-P-P'!AV187)</f>
        <v>0</v>
      </c>
      <c r="AW103">
        <f>SUM('Base-P-P'!AW$175:'Base-P-P'!AW187)</f>
        <v>0</v>
      </c>
      <c r="AX103">
        <f>SUM('Base-P-P'!AX$175:'Base-P-P'!AX187)</f>
        <v>0</v>
      </c>
      <c r="AY103">
        <f>SUM('Base-P-P'!AY$175:'Base-P-P'!AY187)</f>
        <v>0</v>
      </c>
      <c r="AZ103">
        <f>SUM('Base-P-P'!AZ$175:'Base-P-P'!AZ187)</f>
        <v>0</v>
      </c>
      <c r="BA103">
        <f>SUM('Base-P-P'!BA$175:'Base-P-P'!BA187)</f>
        <v>0</v>
      </c>
      <c r="BB103">
        <f>SUM('Base-P-P'!BB$175:'Base-P-P'!BB187)</f>
        <v>0</v>
      </c>
      <c r="BC103">
        <f>SUM('Base-P-P'!BC$175:'Base-P-P'!BC187)</f>
        <v>0</v>
      </c>
      <c r="BD103">
        <f>SUM('Base-P-P'!BD$175:'Base-P-P'!BD187)</f>
        <v>0</v>
      </c>
      <c r="BE103">
        <f>SUM('Base-P-P'!BE$175:'Base-P-P'!BE187)</f>
        <v>0</v>
      </c>
      <c r="BF103">
        <f>SUM('Base-P-P'!BF$175:'Base-P-P'!BF187)</f>
        <v>0</v>
      </c>
      <c r="BG103">
        <f>SUM('Base-P-P'!BG$175:'Base-P-P'!BG187)</f>
        <v>0</v>
      </c>
      <c r="BH103">
        <f t="shared" si="8"/>
        <v>0</v>
      </c>
    </row>
    <row r="104" spans="7:60" x14ac:dyDescent="0.25">
      <c r="G104">
        <v>2023</v>
      </c>
      <c r="H104">
        <f>SUM('Base-P-P'!H$175:'Base-P-P'!H188)</f>
        <v>0</v>
      </c>
      <c r="I104">
        <f>SUM('Base-P-P'!I$175:'Base-P-P'!I188)</f>
        <v>0</v>
      </c>
      <c r="J104">
        <f>SUM('Base-P-P'!J$175:'Base-P-P'!J188)</f>
        <v>0</v>
      </c>
      <c r="K104">
        <f>SUM('Base-P-P'!K$175:'Base-P-P'!K188)</f>
        <v>0</v>
      </c>
      <c r="L104">
        <f>SUM('Base-P-P'!L$175:'Base-P-P'!L188)</f>
        <v>0</v>
      </c>
      <c r="M104">
        <f>SUM('Base-P-P'!M$175:'Base-P-P'!M188)</f>
        <v>0</v>
      </c>
      <c r="N104">
        <f>SUM('Base-P-P'!N$175:'Base-P-P'!N188)</f>
        <v>0</v>
      </c>
      <c r="O104">
        <f>SUM('Base-P-P'!O$175:'Base-P-P'!O188)</f>
        <v>0</v>
      </c>
      <c r="P104">
        <f>SUM('Base-P-P'!P$175:'Base-P-P'!P188)</f>
        <v>0</v>
      </c>
      <c r="Q104">
        <f>SUM('Base-P-P'!Q$175:'Base-P-P'!Q188)</f>
        <v>0</v>
      </c>
      <c r="R104">
        <f>SUM('Base-P-P'!R$175:'Base-P-P'!R188)</f>
        <v>0</v>
      </c>
      <c r="S104">
        <f>SUM('Base-P-P'!S$175:'Base-P-P'!S188)</f>
        <v>0</v>
      </c>
      <c r="T104">
        <f>SUM('Base-P-P'!T$175:'Base-P-P'!T188)</f>
        <v>0</v>
      </c>
      <c r="U104">
        <f>SUM('Base-P-P'!U$175:'Base-P-P'!U188)</f>
        <v>0</v>
      </c>
      <c r="V104">
        <f>SUM('Base-P-P'!V$175:'Base-P-P'!V188)</f>
        <v>0</v>
      </c>
      <c r="W104">
        <f>SUM('Base-P-P'!W$175:'Base-P-P'!W188)</f>
        <v>0</v>
      </c>
      <c r="X104">
        <f t="shared" si="6"/>
        <v>0</v>
      </c>
      <c r="Y104">
        <f>SUM('Base-P-P'!Y$175:'Base-P-P'!Y188)</f>
        <v>0</v>
      </c>
      <c r="Z104">
        <f>SUM('Base-P-P'!Z$175:'Base-P-P'!Z188)</f>
        <v>0</v>
      </c>
      <c r="AA104">
        <f>SUM('Base-P-P'!AA$175:'Base-P-P'!AA188)</f>
        <v>0</v>
      </c>
      <c r="AB104">
        <f>SUM('Base-P-P'!AB$175:'Base-P-P'!AB188)</f>
        <v>0</v>
      </c>
      <c r="AC104">
        <f>SUM('Base-P-P'!AC$175:'Base-P-P'!AC188)</f>
        <v>0</v>
      </c>
      <c r="AD104">
        <f>SUM('Base-P-P'!AD$175:'Base-P-P'!AD188)</f>
        <v>0</v>
      </c>
      <c r="AE104">
        <f>SUM('Base-P-P'!AE$175:'Base-P-P'!AE188)</f>
        <v>0</v>
      </c>
      <c r="AF104">
        <f>SUM('Base-P-P'!AF$175:'Base-P-P'!AF188)</f>
        <v>0</v>
      </c>
      <c r="AG104">
        <f>SUM('Base-P-P'!AG$175:'Base-P-P'!AG188)</f>
        <v>0</v>
      </c>
      <c r="AH104">
        <f>SUM('Base-P-P'!AH$175:'Base-P-P'!AH188)</f>
        <v>0</v>
      </c>
      <c r="AI104">
        <f>SUM('Base-P-P'!AI$175:'Base-P-P'!AI188)</f>
        <v>0</v>
      </c>
      <c r="AJ104">
        <f>SUM('Base-P-P'!AJ$175:'Base-P-P'!AJ188)</f>
        <v>0</v>
      </c>
      <c r="AK104">
        <f>SUM('Base-P-P'!AK$175:'Base-P-P'!AK188)</f>
        <v>0</v>
      </c>
      <c r="AL104">
        <f>SUM('Base-P-P'!AL$175:'Base-P-P'!AL188)</f>
        <v>0</v>
      </c>
      <c r="AM104">
        <f>SUM('Base-P-P'!AM$175:'Base-P-P'!AM188)</f>
        <v>0</v>
      </c>
      <c r="AN104">
        <f>SUM('Base-P-P'!AN$175:'Base-P-P'!AN188)</f>
        <v>0</v>
      </c>
      <c r="AO104">
        <f>SUM('Base-P-P'!AO$175:'Base-P-P'!AO188)</f>
        <v>0</v>
      </c>
      <c r="AP104">
        <f t="shared" si="7"/>
        <v>0</v>
      </c>
      <c r="AQ104">
        <f>SUM('Base-P-P'!AQ$175:'Base-P-P'!AQ188)</f>
        <v>0</v>
      </c>
      <c r="AR104">
        <f>SUM('Base-P-P'!AR$175:'Base-P-P'!AR188)</f>
        <v>0</v>
      </c>
      <c r="AS104">
        <f>SUM('Base-P-P'!AS$175:'Base-P-P'!AS188)</f>
        <v>0</v>
      </c>
      <c r="AT104">
        <f>SUM('Base-P-P'!AT$175:'Base-P-P'!AT188)</f>
        <v>0</v>
      </c>
      <c r="AU104">
        <f>SUM('Base-P-P'!AU$175:'Base-P-P'!AU188)</f>
        <v>0</v>
      </c>
      <c r="AV104">
        <f>SUM('Base-P-P'!AV$175:'Base-P-P'!AV188)</f>
        <v>0</v>
      </c>
      <c r="AW104">
        <f>SUM('Base-P-P'!AW$175:'Base-P-P'!AW188)</f>
        <v>0</v>
      </c>
      <c r="AX104">
        <f>SUM('Base-P-P'!AX$175:'Base-P-P'!AX188)</f>
        <v>0</v>
      </c>
      <c r="AY104">
        <f>SUM('Base-P-P'!AY$175:'Base-P-P'!AY188)</f>
        <v>0</v>
      </c>
      <c r="AZ104">
        <f>SUM('Base-P-P'!AZ$175:'Base-P-P'!AZ188)</f>
        <v>0</v>
      </c>
      <c r="BA104">
        <f>SUM('Base-P-P'!BA$175:'Base-P-P'!BA188)</f>
        <v>0</v>
      </c>
      <c r="BB104">
        <f>SUM('Base-P-P'!BB$175:'Base-P-P'!BB188)</f>
        <v>0</v>
      </c>
      <c r="BC104">
        <f>SUM('Base-P-P'!BC$175:'Base-P-P'!BC188)</f>
        <v>0</v>
      </c>
      <c r="BD104">
        <f>SUM('Base-P-P'!BD$175:'Base-P-P'!BD188)</f>
        <v>0</v>
      </c>
      <c r="BE104">
        <f>SUM('Base-P-P'!BE$175:'Base-P-P'!BE188)</f>
        <v>0</v>
      </c>
      <c r="BF104">
        <f>SUM('Base-P-P'!BF$175:'Base-P-P'!BF188)</f>
        <v>0</v>
      </c>
      <c r="BG104">
        <f>SUM('Base-P-P'!BG$175:'Base-P-P'!BG188)</f>
        <v>0</v>
      </c>
      <c r="BH104">
        <f t="shared" si="8"/>
        <v>0</v>
      </c>
    </row>
    <row r="105" spans="7:60" x14ac:dyDescent="0.25">
      <c r="G105">
        <v>2024</v>
      </c>
      <c r="H105">
        <f>SUM('Base-P-P'!H$175:'Base-P-P'!H189)</f>
        <v>0</v>
      </c>
      <c r="I105">
        <f>SUM('Base-P-P'!I$175:'Base-P-P'!I189)</f>
        <v>0</v>
      </c>
      <c r="J105">
        <f>SUM('Base-P-P'!J$175:'Base-P-P'!J189)</f>
        <v>0</v>
      </c>
      <c r="K105">
        <f>SUM('Base-P-P'!K$175:'Base-P-P'!K189)</f>
        <v>0</v>
      </c>
      <c r="L105">
        <f>SUM('Base-P-P'!L$175:'Base-P-P'!L189)</f>
        <v>0</v>
      </c>
      <c r="M105">
        <f>SUM('Base-P-P'!M$175:'Base-P-P'!M189)</f>
        <v>0</v>
      </c>
      <c r="N105">
        <f>SUM('Base-P-P'!N$175:'Base-P-P'!N189)</f>
        <v>0</v>
      </c>
      <c r="O105">
        <f>SUM('Base-P-P'!O$175:'Base-P-P'!O189)</f>
        <v>0</v>
      </c>
      <c r="P105">
        <f>SUM('Base-P-P'!P$175:'Base-P-P'!P189)</f>
        <v>0</v>
      </c>
      <c r="Q105">
        <f>SUM('Base-P-P'!Q$175:'Base-P-P'!Q189)</f>
        <v>0</v>
      </c>
      <c r="R105">
        <f>SUM('Base-P-P'!R$175:'Base-P-P'!R189)</f>
        <v>0</v>
      </c>
      <c r="S105">
        <f>SUM('Base-P-P'!S$175:'Base-P-P'!S189)</f>
        <v>0</v>
      </c>
      <c r="T105">
        <f>SUM('Base-P-P'!T$175:'Base-P-P'!T189)</f>
        <v>0</v>
      </c>
      <c r="U105">
        <f>SUM('Base-P-P'!U$175:'Base-P-P'!U189)</f>
        <v>0</v>
      </c>
      <c r="V105">
        <f>SUM('Base-P-P'!V$175:'Base-P-P'!V189)</f>
        <v>0</v>
      </c>
      <c r="W105">
        <f>SUM('Base-P-P'!W$175:'Base-P-P'!W189)</f>
        <v>0</v>
      </c>
      <c r="X105">
        <f t="shared" si="6"/>
        <v>0</v>
      </c>
      <c r="Y105">
        <f>SUM('Base-P-P'!Y$175:'Base-P-P'!Y189)</f>
        <v>0</v>
      </c>
      <c r="Z105">
        <f>SUM('Base-P-P'!Z$175:'Base-P-P'!Z189)</f>
        <v>0</v>
      </c>
      <c r="AA105">
        <f>SUM('Base-P-P'!AA$175:'Base-P-P'!AA189)</f>
        <v>0</v>
      </c>
      <c r="AB105">
        <f>SUM('Base-P-P'!AB$175:'Base-P-P'!AB189)</f>
        <v>0</v>
      </c>
      <c r="AC105">
        <f>SUM('Base-P-P'!AC$175:'Base-P-P'!AC189)</f>
        <v>0</v>
      </c>
      <c r="AD105">
        <f>SUM('Base-P-P'!AD$175:'Base-P-P'!AD189)</f>
        <v>0</v>
      </c>
      <c r="AE105">
        <f>SUM('Base-P-P'!AE$175:'Base-P-P'!AE189)</f>
        <v>0</v>
      </c>
      <c r="AF105">
        <f>SUM('Base-P-P'!AF$175:'Base-P-P'!AF189)</f>
        <v>0</v>
      </c>
      <c r="AG105">
        <f>SUM('Base-P-P'!AG$175:'Base-P-P'!AG189)</f>
        <v>0</v>
      </c>
      <c r="AH105">
        <f>SUM('Base-P-P'!AH$175:'Base-P-P'!AH189)</f>
        <v>0</v>
      </c>
      <c r="AI105">
        <f>SUM('Base-P-P'!AI$175:'Base-P-P'!AI189)</f>
        <v>0</v>
      </c>
      <c r="AJ105">
        <f>SUM('Base-P-P'!AJ$175:'Base-P-P'!AJ189)</f>
        <v>0</v>
      </c>
      <c r="AK105">
        <f>SUM('Base-P-P'!AK$175:'Base-P-P'!AK189)</f>
        <v>0</v>
      </c>
      <c r="AL105">
        <f>SUM('Base-P-P'!AL$175:'Base-P-P'!AL189)</f>
        <v>0</v>
      </c>
      <c r="AM105">
        <f>SUM('Base-P-P'!AM$175:'Base-P-P'!AM189)</f>
        <v>0</v>
      </c>
      <c r="AN105">
        <f>SUM('Base-P-P'!AN$175:'Base-P-P'!AN189)</f>
        <v>0</v>
      </c>
      <c r="AO105">
        <f>SUM('Base-P-P'!AO$175:'Base-P-P'!AO189)</f>
        <v>0</v>
      </c>
      <c r="AP105">
        <f t="shared" si="7"/>
        <v>0</v>
      </c>
      <c r="AQ105">
        <f>SUM('Base-P-P'!AQ$175:'Base-P-P'!AQ189)</f>
        <v>0</v>
      </c>
      <c r="AR105">
        <f>SUM('Base-P-P'!AR$175:'Base-P-P'!AR189)</f>
        <v>0</v>
      </c>
      <c r="AS105">
        <f>SUM('Base-P-P'!AS$175:'Base-P-P'!AS189)</f>
        <v>0</v>
      </c>
      <c r="AT105">
        <f>SUM('Base-P-P'!AT$175:'Base-P-P'!AT189)</f>
        <v>0</v>
      </c>
      <c r="AU105">
        <f>SUM('Base-P-P'!AU$175:'Base-P-P'!AU189)</f>
        <v>0</v>
      </c>
      <c r="AV105">
        <f>SUM('Base-P-P'!AV$175:'Base-P-P'!AV189)</f>
        <v>0</v>
      </c>
      <c r="AW105">
        <f>SUM('Base-P-P'!AW$175:'Base-P-P'!AW189)</f>
        <v>0</v>
      </c>
      <c r="AX105">
        <f>SUM('Base-P-P'!AX$175:'Base-P-P'!AX189)</f>
        <v>0</v>
      </c>
      <c r="AY105">
        <f>SUM('Base-P-P'!AY$175:'Base-P-P'!AY189)</f>
        <v>0</v>
      </c>
      <c r="AZ105">
        <f>SUM('Base-P-P'!AZ$175:'Base-P-P'!AZ189)</f>
        <v>0</v>
      </c>
      <c r="BA105">
        <f>SUM('Base-P-P'!BA$175:'Base-P-P'!BA189)</f>
        <v>0</v>
      </c>
      <c r="BB105">
        <f>SUM('Base-P-P'!BB$175:'Base-P-P'!BB189)</f>
        <v>0</v>
      </c>
      <c r="BC105">
        <f>SUM('Base-P-P'!BC$175:'Base-P-P'!BC189)</f>
        <v>0</v>
      </c>
      <c r="BD105">
        <f>SUM('Base-P-P'!BD$175:'Base-P-P'!BD189)</f>
        <v>0</v>
      </c>
      <c r="BE105">
        <f>SUM('Base-P-P'!BE$175:'Base-P-P'!BE189)</f>
        <v>0</v>
      </c>
      <c r="BF105">
        <f>SUM('Base-P-P'!BF$175:'Base-P-P'!BF189)</f>
        <v>0</v>
      </c>
      <c r="BG105">
        <f>SUM('Base-P-P'!BG$175:'Base-P-P'!BG189)</f>
        <v>0</v>
      </c>
      <c r="BH105">
        <f t="shared" si="8"/>
        <v>0</v>
      </c>
    </row>
    <row r="106" spans="7:60" x14ac:dyDescent="0.25">
      <c r="G106">
        <v>2025</v>
      </c>
      <c r="H106">
        <f>SUM('Base-P-P'!H$175:'Base-P-P'!H190)</f>
        <v>0</v>
      </c>
      <c r="I106">
        <f>SUM('Base-P-P'!I$175:'Base-P-P'!I190)</f>
        <v>0</v>
      </c>
      <c r="J106">
        <f>SUM('Base-P-P'!J$175:'Base-P-P'!J190)</f>
        <v>0</v>
      </c>
      <c r="K106">
        <f>SUM('Base-P-P'!K$175:'Base-P-P'!K190)</f>
        <v>0</v>
      </c>
      <c r="L106">
        <f>SUM('Base-P-P'!L$175:'Base-P-P'!L190)</f>
        <v>0</v>
      </c>
      <c r="M106">
        <f>SUM('Base-P-P'!M$175:'Base-P-P'!M190)</f>
        <v>0</v>
      </c>
      <c r="N106">
        <f>SUM('Base-P-P'!N$175:'Base-P-P'!N190)</f>
        <v>0</v>
      </c>
      <c r="O106">
        <f>SUM('Base-P-P'!O$175:'Base-P-P'!O190)</f>
        <v>0</v>
      </c>
      <c r="P106">
        <f>SUM('Base-P-P'!P$175:'Base-P-P'!P190)</f>
        <v>0</v>
      </c>
      <c r="Q106">
        <f>SUM('Base-P-P'!Q$175:'Base-P-P'!Q190)</f>
        <v>0</v>
      </c>
      <c r="R106">
        <f>SUM('Base-P-P'!R$175:'Base-P-P'!R190)</f>
        <v>0</v>
      </c>
      <c r="S106">
        <f>SUM('Base-P-P'!S$175:'Base-P-P'!S190)</f>
        <v>0</v>
      </c>
      <c r="T106">
        <f>SUM('Base-P-P'!T$175:'Base-P-P'!T190)</f>
        <v>0</v>
      </c>
      <c r="U106">
        <f>SUM('Base-P-P'!U$175:'Base-P-P'!U190)</f>
        <v>0</v>
      </c>
      <c r="V106">
        <f>SUM('Base-P-P'!V$175:'Base-P-P'!V190)</f>
        <v>0</v>
      </c>
      <c r="W106">
        <f>SUM('Base-P-P'!W$175:'Base-P-P'!W190)</f>
        <v>0</v>
      </c>
      <c r="X106">
        <f t="shared" si="6"/>
        <v>0</v>
      </c>
      <c r="Y106">
        <f>SUM('Base-P-P'!Y$175:'Base-P-P'!Y190)</f>
        <v>0</v>
      </c>
      <c r="Z106">
        <f>SUM('Base-P-P'!Z$175:'Base-P-P'!Z190)</f>
        <v>0</v>
      </c>
      <c r="AA106">
        <f>SUM('Base-P-P'!AA$175:'Base-P-P'!AA190)</f>
        <v>0</v>
      </c>
      <c r="AB106">
        <f>SUM('Base-P-P'!AB$175:'Base-P-P'!AB190)</f>
        <v>0</v>
      </c>
      <c r="AC106">
        <f>SUM('Base-P-P'!AC$175:'Base-P-P'!AC190)</f>
        <v>0</v>
      </c>
      <c r="AD106">
        <f>SUM('Base-P-P'!AD$175:'Base-P-P'!AD190)</f>
        <v>0</v>
      </c>
      <c r="AE106">
        <f>SUM('Base-P-P'!AE$175:'Base-P-P'!AE190)</f>
        <v>0</v>
      </c>
      <c r="AF106">
        <f>SUM('Base-P-P'!AF$175:'Base-P-P'!AF190)</f>
        <v>0</v>
      </c>
      <c r="AG106">
        <f>SUM('Base-P-P'!AG$175:'Base-P-P'!AG190)</f>
        <v>0</v>
      </c>
      <c r="AH106">
        <f>SUM('Base-P-P'!AH$175:'Base-P-P'!AH190)</f>
        <v>0</v>
      </c>
      <c r="AI106">
        <f>SUM('Base-P-P'!AI$175:'Base-P-P'!AI190)</f>
        <v>0</v>
      </c>
      <c r="AJ106">
        <f>SUM('Base-P-P'!AJ$175:'Base-P-P'!AJ190)</f>
        <v>0</v>
      </c>
      <c r="AK106">
        <f>SUM('Base-P-P'!AK$175:'Base-P-P'!AK190)</f>
        <v>0</v>
      </c>
      <c r="AL106">
        <f>SUM('Base-P-P'!AL$175:'Base-P-P'!AL190)</f>
        <v>0</v>
      </c>
      <c r="AM106">
        <f>SUM('Base-P-P'!AM$175:'Base-P-P'!AM190)</f>
        <v>0</v>
      </c>
      <c r="AN106">
        <f>SUM('Base-P-P'!AN$175:'Base-P-P'!AN190)</f>
        <v>0</v>
      </c>
      <c r="AO106">
        <f>SUM('Base-P-P'!AO$175:'Base-P-P'!AO190)</f>
        <v>0</v>
      </c>
      <c r="AP106">
        <f t="shared" si="7"/>
        <v>0</v>
      </c>
      <c r="AQ106">
        <f>SUM('Base-P-P'!AQ$175:'Base-P-P'!AQ190)</f>
        <v>0</v>
      </c>
      <c r="AR106">
        <f>SUM('Base-P-P'!AR$175:'Base-P-P'!AR190)</f>
        <v>0</v>
      </c>
      <c r="AS106">
        <f>SUM('Base-P-P'!AS$175:'Base-P-P'!AS190)</f>
        <v>0</v>
      </c>
      <c r="AT106">
        <f>SUM('Base-P-P'!AT$175:'Base-P-P'!AT190)</f>
        <v>0</v>
      </c>
      <c r="AU106">
        <f>SUM('Base-P-P'!AU$175:'Base-P-P'!AU190)</f>
        <v>0</v>
      </c>
      <c r="AV106">
        <f>SUM('Base-P-P'!AV$175:'Base-P-P'!AV190)</f>
        <v>0</v>
      </c>
      <c r="AW106">
        <f>SUM('Base-P-P'!AW$175:'Base-P-P'!AW190)</f>
        <v>0</v>
      </c>
      <c r="AX106">
        <f>SUM('Base-P-P'!AX$175:'Base-P-P'!AX190)</f>
        <v>0</v>
      </c>
      <c r="AY106">
        <f>SUM('Base-P-P'!AY$175:'Base-P-P'!AY190)</f>
        <v>0</v>
      </c>
      <c r="AZ106">
        <f>SUM('Base-P-P'!AZ$175:'Base-P-P'!AZ190)</f>
        <v>0</v>
      </c>
      <c r="BA106">
        <f>SUM('Base-P-P'!BA$175:'Base-P-P'!BA190)</f>
        <v>0</v>
      </c>
      <c r="BB106">
        <f>SUM('Base-P-P'!BB$175:'Base-P-P'!BB190)</f>
        <v>0</v>
      </c>
      <c r="BC106">
        <f>SUM('Base-P-P'!BC$175:'Base-P-P'!BC190)</f>
        <v>0</v>
      </c>
      <c r="BD106">
        <f>SUM('Base-P-P'!BD$175:'Base-P-P'!BD190)</f>
        <v>0</v>
      </c>
      <c r="BE106">
        <f>SUM('Base-P-P'!BE$175:'Base-P-P'!BE190)</f>
        <v>0</v>
      </c>
      <c r="BF106">
        <f>SUM('Base-P-P'!BF$175:'Base-P-P'!BF190)</f>
        <v>0</v>
      </c>
      <c r="BG106">
        <f>SUM('Base-P-P'!BG$175:'Base-P-P'!BG190)</f>
        <v>0</v>
      </c>
      <c r="BH106">
        <f t="shared" si="8"/>
        <v>0</v>
      </c>
    </row>
    <row r="107" spans="7:60" x14ac:dyDescent="0.25">
      <c r="G107">
        <v>2026</v>
      </c>
      <c r="H107">
        <f>SUM('Base-P-P'!H$175:'Base-P-P'!H191)</f>
        <v>0</v>
      </c>
      <c r="I107">
        <f>SUM('Base-P-P'!I$175:'Base-P-P'!I191)</f>
        <v>0</v>
      </c>
      <c r="J107">
        <f>SUM('Base-P-P'!J$175:'Base-P-P'!J191)</f>
        <v>0</v>
      </c>
      <c r="K107">
        <f>SUM('Base-P-P'!K$175:'Base-P-P'!K191)</f>
        <v>0</v>
      </c>
      <c r="L107">
        <f>SUM('Base-P-P'!L$175:'Base-P-P'!L191)</f>
        <v>0</v>
      </c>
      <c r="M107">
        <f>SUM('Base-P-P'!M$175:'Base-P-P'!M191)</f>
        <v>0</v>
      </c>
      <c r="N107">
        <f>SUM('Base-P-P'!N$175:'Base-P-P'!N191)</f>
        <v>0</v>
      </c>
      <c r="O107">
        <f>SUM('Base-P-P'!O$175:'Base-P-P'!O191)</f>
        <v>0</v>
      </c>
      <c r="P107">
        <f>SUM('Base-P-P'!P$175:'Base-P-P'!P191)</f>
        <v>0</v>
      </c>
      <c r="Q107">
        <f>SUM('Base-P-P'!Q$175:'Base-P-P'!Q191)</f>
        <v>0</v>
      </c>
      <c r="R107">
        <f>SUM('Base-P-P'!R$175:'Base-P-P'!R191)</f>
        <v>0</v>
      </c>
      <c r="S107">
        <f>SUM('Base-P-P'!S$175:'Base-P-P'!S191)</f>
        <v>0</v>
      </c>
      <c r="T107">
        <f>SUM('Base-P-P'!T$175:'Base-P-P'!T191)</f>
        <v>0</v>
      </c>
      <c r="U107">
        <f>SUM('Base-P-P'!U$175:'Base-P-P'!U191)</f>
        <v>0</v>
      </c>
      <c r="V107">
        <f>SUM('Base-P-P'!V$175:'Base-P-P'!V191)</f>
        <v>0</v>
      </c>
      <c r="W107">
        <f>SUM('Base-P-P'!W$175:'Base-P-P'!W191)</f>
        <v>0</v>
      </c>
      <c r="X107">
        <f t="shared" si="6"/>
        <v>0</v>
      </c>
      <c r="Y107">
        <f>SUM('Base-P-P'!Y$175:'Base-P-P'!Y191)</f>
        <v>0</v>
      </c>
      <c r="Z107">
        <f>SUM('Base-P-P'!Z$175:'Base-P-P'!Z191)</f>
        <v>0</v>
      </c>
      <c r="AA107">
        <f>SUM('Base-P-P'!AA$175:'Base-P-P'!AA191)</f>
        <v>0</v>
      </c>
      <c r="AB107">
        <f>SUM('Base-P-P'!AB$175:'Base-P-P'!AB191)</f>
        <v>0</v>
      </c>
      <c r="AC107">
        <f>SUM('Base-P-P'!AC$175:'Base-P-P'!AC191)</f>
        <v>0</v>
      </c>
      <c r="AD107">
        <f>SUM('Base-P-P'!AD$175:'Base-P-P'!AD191)</f>
        <v>0</v>
      </c>
      <c r="AE107">
        <f>SUM('Base-P-P'!AE$175:'Base-P-P'!AE191)</f>
        <v>0</v>
      </c>
      <c r="AF107">
        <f>SUM('Base-P-P'!AF$175:'Base-P-P'!AF191)</f>
        <v>0</v>
      </c>
      <c r="AG107">
        <f>SUM('Base-P-P'!AG$175:'Base-P-P'!AG191)</f>
        <v>0</v>
      </c>
      <c r="AH107">
        <f>SUM('Base-P-P'!AH$175:'Base-P-P'!AH191)</f>
        <v>0</v>
      </c>
      <c r="AI107">
        <f>SUM('Base-P-P'!AI$175:'Base-P-P'!AI191)</f>
        <v>0</v>
      </c>
      <c r="AJ107">
        <f>SUM('Base-P-P'!AJ$175:'Base-P-P'!AJ191)</f>
        <v>0</v>
      </c>
      <c r="AK107">
        <f>SUM('Base-P-P'!AK$175:'Base-P-P'!AK191)</f>
        <v>0</v>
      </c>
      <c r="AL107">
        <f>SUM('Base-P-P'!AL$175:'Base-P-P'!AL191)</f>
        <v>0</v>
      </c>
      <c r="AM107">
        <f>SUM('Base-P-P'!AM$175:'Base-P-P'!AM191)</f>
        <v>0</v>
      </c>
      <c r="AN107">
        <f>SUM('Base-P-P'!AN$175:'Base-P-P'!AN191)</f>
        <v>0</v>
      </c>
      <c r="AO107">
        <f>SUM('Base-P-P'!AO$175:'Base-P-P'!AO191)</f>
        <v>0</v>
      </c>
      <c r="AP107">
        <f t="shared" si="7"/>
        <v>0</v>
      </c>
      <c r="AQ107">
        <f>SUM('Base-P-P'!AQ$175:'Base-P-P'!AQ191)</f>
        <v>0</v>
      </c>
      <c r="AR107">
        <f>SUM('Base-P-P'!AR$175:'Base-P-P'!AR191)</f>
        <v>0</v>
      </c>
      <c r="AS107">
        <f>SUM('Base-P-P'!AS$175:'Base-P-P'!AS191)</f>
        <v>0</v>
      </c>
      <c r="AT107">
        <f>SUM('Base-P-P'!AT$175:'Base-P-P'!AT191)</f>
        <v>0</v>
      </c>
      <c r="AU107">
        <f>SUM('Base-P-P'!AU$175:'Base-P-P'!AU191)</f>
        <v>0</v>
      </c>
      <c r="AV107">
        <f>SUM('Base-P-P'!AV$175:'Base-P-P'!AV191)</f>
        <v>0</v>
      </c>
      <c r="AW107">
        <f>SUM('Base-P-P'!AW$175:'Base-P-P'!AW191)</f>
        <v>0</v>
      </c>
      <c r="AX107">
        <f>SUM('Base-P-P'!AX$175:'Base-P-P'!AX191)</f>
        <v>0</v>
      </c>
      <c r="AY107">
        <f>SUM('Base-P-P'!AY$175:'Base-P-P'!AY191)</f>
        <v>0</v>
      </c>
      <c r="AZ107">
        <f>SUM('Base-P-P'!AZ$175:'Base-P-P'!AZ191)</f>
        <v>0</v>
      </c>
      <c r="BA107">
        <f>SUM('Base-P-P'!BA$175:'Base-P-P'!BA191)</f>
        <v>0</v>
      </c>
      <c r="BB107">
        <f>SUM('Base-P-P'!BB$175:'Base-P-P'!BB191)</f>
        <v>0</v>
      </c>
      <c r="BC107">
        <f>SUM('Base-P-P'!BC$175:'Base-P-P'!BC191)</f>
        <v>0</v>
      </c>
      <c r="BD107">
        <f>SUM('Base-P-P'!BD$175:'Base-P-P'!BD191)</f>
        <v>0</v>
      </c>
      <c r="BE107">
        <f>SUM('Base-P-P'!BE$175:'Base-P-P'!BE191)</f>
        <v>0</v>
      </c>
      <c r="BF107">
        <f>SUM('Base-P-P'!BF$175:'Base-P-P'!BF191)</f>
        <v>0</v>
      </c>
      <c r="BG107">
        <f>SUM('Base-P-P'!BG$175:'Base-P-P'!BG191)</f>
        <v>0</v>
      </c>
      <c r="BH107">
        <f t="shared" si="8"/>
        <v>0</v>
      </c>
    </row>
    <row r="108" spans="7:60" x14ac:dyDescent="0.25">
      <c r="G108">
        <v>2027</v>
      </c>
      <c r="H108">
        <f>SUM('Base-P-P'!H$175:'Base-P-P'!H192)</f>
        <v>0</v>
      </c>
      <c r="I108">
        <f>SUM('Base-P-P'!I$175:'Base-P-P'!I192)</f>
        <v>0</v>
      </c>
      <c r="J108">
        <f>SUM('Base-P-P'!J$175:'Base-P-P'!J192)</f>
        <v>0</v>
      </c>
      <c r="K108">
        <f>SUM('Base-P-P'!K$175:'Base-P-P'!K192)</f>
        <v>0</v>
      </c>
      <c r="L108">
        <f>SUM('Base-P-P'!L$175:'Base-P-P'!L192)</f>
        <v>0</v>
      </c>
      <c r="M108">
        <f>SUM('Base-P-P'!M$175:'Base-P-P'!M192)</f>
        <v>0</v>
      </c>
      <c r="N108">
        <f>SUM('Base-P-P'!N$175:'Base-P-P'!N192)</f>
        <v>0</v>
      </c>
      <c r="O108">
        <f>SUM('Base-P-P'!O$175:'Base-P-P'!O192)</f>
        <v>0</v>
      </c>
      <c r="P108">
        <f>SUM('Base-P-P'!P$175:'Base-P-P'!P192)</f>
        <v>0</v>
      </c>
      <c r="Q108">
        <f>SUM('Base-P-P'!Q$175:'Base-P-P'!Q192)</f>
        <v>0</v>
      </c>
      <c r="R108">
        <f>SUM('Base-P-P'!R$175:'Base-P-P'!R192)</f>
        <v>0</v>
      </c>
      <c r="S108">
        <f>SUM('Base-P-P'!S$175:'Base-P-P'!S192)</f>
        <v>0</v>
      </c>
      <c r="T108">
        <f>SUM('Base-P-P'!T$175:'Base-P-P'!T192)</f>
        <v>0</v>
      </c>
      <c r="U108">
        <f>SUM('Base-P-P'!U$175:'Base-P-P'!U192)</f>
        <v>0</v>
      </c>
      <c r="V108">
        <f>SUM('Base-P-P'!V$175:'Base-P-P'!V192)</f>
        <v>0</v>
      </c>
      <c r="W108">
        <f>SUM('Base-P-P'!W$175:'Base-P-P'!W192)</f>
        <v>0</v>
      </c>
      <c r="X108">
        <f t="shared" si="6"/>
        <v>0</v>
      </c>
      <c r="Y108">
        <f>SUM('Base-P-P'!Y$175:'Base-P-P'!Y192)</f>
        <v>0</v>
      </c>
      <c r="Z108">
        <f>SUM('Base-P-P'!Z$175:'Base-P-P'!Z192)</f>
        <v>0</v>
      </c>
      <c r="AA108">
        <f>SUM('Base-P-P'!AA$175:'Base-P-P'!AA192)</f>
        <v>0</v>
      </c>
      <c r="AB108">
        <f>SUM('Base-P-P'!AB$175:'Base-P-P'!AB192)</f>
        <v>0</v>
      </c>
      <c r="AC108">
        <f>SUM('Base-P-P'!AC$175:'Base-P-P'!AC192)</f>
        <v>0</v>
      </c>
      <c r="AD108">
        <f>SUM('Base-P-P'!AD$175:'Base-P-P'!AD192)</f>
        <v>0</v>
      </c>
      <c r="AE108">
        <f>SUM('Base-P-P'!AE$175:'Base-P-P'!AE192)</f>
        <v>0</v>
      </c>
      <c r="AF108">
        <f>SUM('Base-P-P'!AF$175:'Base-P-P'!AF192)</f>
        <v>0</v>
      </c>
      <c r="AG108">
        <f>SUM('Base-P-P'!AG$175:'Base-P-P'!AG192)</f>
        <v>0</v>
      </c>
      <c r="AH108">
        <f>SUM('Base-P-P'!AH$175:'Base-P-P'!AH192)</f>
        <v>0</v>
      </c>
      <c r="AI108">
        <f>SUM('Base-P-P'!AI$175:'Base-P-P'!AI192)</f>
        <v>0</v>
      </c>
      <c r="AJ108">
        <f>SUM('Base-P-P'!AJ$175:'Base-P-P'!AJ192)</f>
        <v>0</v>
      </c>
      <c r="AK108">
        <f>SUM('Base-P-P'!AK$175:'Base-P-P'!AK192)</f>
        <v>0</v>
      </c>
      <c r="AL108">
        <f>SUM('Base-P-P'!AL$175:'Base-P-P'!AL192)</f>
        <v>0</v>
      </c>
      <c r="AM108">
        <f>SUM('Base-P-P'!AM$175:'Base-P-P'!AM192)</f>
        <v>0</v>
      </c>
      <c r="AN108">
        <f>SUM('Base-P-P'!AN$175:'Base-P-P'!AN192)</f>
        <v>0</v>
      </c>
      <c r="AO108">
        <f>SUM('Base-P-P'!AO$175:'Base-P-P'!AO192)</f>
        <v>0</v>
      </c>
      <c r="AP108">
        <f t="shared" si="7"/>
        <v>0</v>
      </c>
      <c r="AQ108">
        <f>SUM('Base-P-P'!AQ$175:'Base-P-P'!AQ192)</f>
        <v>0</v>
      </c>
      <c r="AR108">
        <f>SUM('Base-P-P'!AR$175:'Base-P-P'!AR192)</f>
        <v>0</v>
      </c>
      <c r="AS108">
        <f>SUM('Base-P-P'!AS$175:'Base-P-P'!AS192)</f>
        <v>0</v>
      </c>
      <c r="AT108">
        <f>SUM('Base-P-P'!AT$175:'Base-P-P'!AT192)</f>
        <v>0</v>
      </c>
      <c r="AU108">
        <f>SUM('Base-P-P'!AU$175:'Base-P-P'!AU192)</f>
        <v>0</v>
      </c>
      <c r="AV108">
        <f>SUM('Base-P-P'!AV$175:'Base-P-P'!AV192)</f>
        <v>0</v>
      </c>
      <c r="AW108">
        <f>SUM('Base-P-P'!AW$175:'Base-P-P'!AW192)</f>
        <v>0</v>
      </c>
      <c r="AX108">
        <f>SUM('Base-P-P'!AX$175:'Base-P-P'!AX192)</f>
        <v>0</v>
      </c>
      <c r="AY108">
        <f>SUM('Base-P-P'!AY$175:'Base-P-P'!AY192)</f>
        <v>0</v>
      </c>
      <c r="AZ108">
        <f>SUM('Base-P-P'!AZ$175:'Base-P-P'!AZ192)</f>
        <v>0</v>
      </c>
      <c r="BA108">
        <f>SUM('Base-P-P'!BA$175:'Base-P-P'!BA192)</f>
        <v>0</v>
      </c>
      <c r="BB108">
        <f>SUM('Base-P-P'!BB$175:'Base-P-P'!BB192)</f>
        <v>0</v>
      </c>
      <c r="BC108">
        <f>SUM('Base-P-P'!BC$175:'Base-P-P'!BC192)</f>
        <v>0</v>
      </c>
      <c r="BD108">
        <f>SUM('Base-P-P'!BD$175:'Base-P-P'!BD192)</f>
        <v>0</v>
      </c>
      <c r="BE108">
        <f>SUM('Base-P-P'!BE$175:'Base-P-P'!BE192)</f>
        <v>0</v>
      </c>
      <c r="BF108">
        <f>SUM('Base-P-P'!BF$175:'Base-P-P'!BF192)</f>
        <v>0</v>
      </c>
      <c r="BG108">
        <f>SUM('Base-P-P'!BG$175:'Base-P-P'!BG192)</f>
        <v>0</v>
      </c>
      <c r="BH108">
        <f t="shared" si="8"/>
        <v>0</v>
      </c>
    </row>
    <row r="109" spans="7:60" x14ac:dyDescent="0.25">
      <c r="G109">
        <v>2028</v>
      </c>
      <c r="H109">
        <f>SUM('Base-P-P'!H$175:'Base-P-P'!H193)</f>
        <v>0</v>
      </c>
      <c r="I109">
        <f>SUM('Base-P-P'!I$175:'Base-P-P'!I193)</f>
        <v>0</v>
      </c>
      <c r="J109">
        <f>SUM('Base-P-P'!J$175:'Base-P-P'!J193)</f>
        <v>0</v>
      </c>
      <c r="K109">
        <f>SUM('Base-P-P'!K$175:'Base-P-P'!K193)</f>
        <v>0</v>
      </c>
      <c r="L109">
        <f>SUM('Base-P-P'!L$175:'Base-P-P'!L193)</f>
        <v>0</v>
      </c>
      <c r="M109">
        <f>SUM('Base-P-P'!M$175:'Base-P-P'!M193)</f>
        <v>0</v>
      </c>
      <c r="N109">
        <f>SUM('Base-P-P'!N$175:'Base-P-P'!N193)</f>
        <v>0</v>
      </c>
      <c r="O109">
        <f>SUM('Base-P-P'!O$175:'Base-P-P'!O193)</f>
        <v>0</v>
      </c>
      <c r="P109">
        <f>SUM('Base-P-P'!P$175:'Base-P-P'!P193)</f>
        <v>0</v>
      </c>
      <c r="Q109">
        <f>SUM('Base-P-P'!Q$175:'Base-P-P'!Q193)</f>
        <v>0</v>
      </c>
      <c r="R109">
        <f>SUM('Base-P-P'!R$175:'Base-P-P'!R193)</f>
        <v>0</v>
      </c>
      <c r="S109">
        <f>SUM('Base-P-P'!S$175:'Base-P-P'!S193)</f>
        <v>0</v>
      </c>
      <c r="T109">
        <f>SUM('Base-P-P'!T$175:'Base-P-P'!T193)</f>
        <v>0</v>
      </c>
      <c r="U109">
        <f>SUM('Base-P-P'!U$175:'Base-P-P'!U193)</f>
        <v>0</v>
      </c>
      <c r="V109">
        <f>SUM('Base-P-P'!V$175:'Base-P-P'!V193)</f>
        <v>0</v>
      </c>
      <c r="W109">
        <f>SUM('Base-P-P'!W$175:'Base-P-P'!W193)</f>
        <v>0</v>
      </c>
      <c r="X109">
        <f t="shared" si="6"/>
        <v>0</v>
      </c>
      <c r="Y109">
        <f>SUM('Base-P-P'!Y$175:'Base-P-P'!Y193)</f>
        <v>0</v>
      </c>
      <c r="Z109">
        <f>SUM('Base-P-P'!Z$175:'Base-P-P'!Z193)</f>
        <v>0</v>
      </c>
      <c r="AA109">
        <f>SUM('Base-P-P'!AA$175:'Base-P-P'!AA193)</f>
        <v>0</v>
      </c>
      <c r="AB109">
        <f>SUM('Base-P-P'!AB$175:'Base-P-P'!AB193)</f>
        <v>0</v>
      </c>
      <c r="AC109">
        <f>SUM('Base-P-P'!AC$175:'Base-P-P'!AC193)</f>
        <v>0</v>
      </c>
      <c r="AD109">
        <f>SUM('Base-P-P'!AD$175:'Base-P-P'!AD193)</f>
        <v>0</v>
      </c>
      <c r="AE109">
        <f>SUM('Base-P-P'!AE$175:'Base-P-P'!AE193)</f>
        <v>0</v>
      </c>
      <c r="AF109">
        <f>SUM('Base-P-P'!AF$175:'Base-P-P'!AF193)</f>
        <v>0</v>
      </c>
      <c r="AG109">
        <f>SUM('Base-P-P'!AG$175:'Base-P-P'!AG193)</f>
        <v>0</v>
      </c>
      <c r="AH109">
        <f>SUM('Base-P-P'!AH$175:'Base-P-P'!AH193)</f>
        <v>0</v>
      </c>
      <c r="AI109">
        <f>SUM('Base-P-P'!AI$175:'Base-P-P'!AI193)</f>
        <v>0</v>
      </c>
      <c r="AJ109">
        <f>SUM('Base-P-P'!AJ$175:'Base-P-P'!AJ193)</f>
        <v>0</v>
      </c>
      <c r="AK109">
        <f>SUM('Base-P-P'!AK$175:'Base-P-P'!AK193)</f>
        <v>0</v>
      </c>
      <c r="AL109">
        <f>SUM('Base-P-P'!AL$175:'Base-P-P'!AL193)</f>
        <v>0</v>
      </c>
      <c r="AM109">
        <f>SUM('Base-P-P'!AM$175:'Base-P-P'!AM193)</f>
        <v>0</v>
      </c>
      <c r="AN109">
        <f>SUM('Base-P-P'!AN$175:'Base-P-P'!AN193)</f>
        <v>0</v>
      </c>
      <c r="AO109">
        <f>SUM('Base-P-P'!AO$175:'Base-P-P'!AO193)</f>
        <v>0</v>
      </c>
      <c r="AP109">
        <f t="shared" si="7"/>
        <v>0</v>
      </c>
      <c r="AQ109">
        <f>SUM('Base-P-P'!AQ$175:'Base-P-P'!AQ193)</f>
        <v>0</v>
      </c>
      <c r="AR109">
        <f>SUM('Base-P-P'!AR$175:'Base-P-P'!AR193)</f>
        <v>0</v>
      </c>
      <c r="AS109">
        <f>SUM('Base-P-P'!AS$175:'Base-P-P'!AS193)</f>
        <v>0</v>
      </c>
      <c r="AT109">
        <f>SUM('Base-P-P'!AT$175:'Base-P-P'!AT193)</f>
        <v>0</v>
      </c>
      <c r="AU109">
        <f>SUM('Base-P-P'!AU$175:'Base-P-P'!AU193)</f>
        <v>0</v>
      </c>
      <c r="AV109">
        <f>SUM('Base-P-P'!AV$175:'Base-P-P'!AV193)</f>
        <v>0</v>
      </c>
      <c r="AW109">
        <f>SUM('Base-P-P'!AW$175:'Base-P-P'!AW193)</f>
        <v>0</v>
      </c>
      <c r="AX109">
        <f>SUM('Base-P-P'!AX$175:'Base-P-P'!AX193)</f>
        <v>0</v>
      </c>
      <c r="AY109">
        <f>SUM('Base-P-P'!AY$175:'Base-P-P'!AY193)</f>
        <v>0</v>
      </c>
      <c r="AZ109">
        <f>SUM('Base-P-P'!AZ$175:'Base-P-P'!AZ193)</f>
        <v>0</v>
      </c>
      <c r="BA109">
        <f>SUM('Base-P-P'!BA$175:'Base-P-P'!BA193)</f>
        <v>0</v>
      </c>
      <c r="BB109">
        <f>SUM('Base-P-P'!BB$175:'Base-P-P'!BB193)</f>
        <v>0</v>
      </c>
      <c r="BC109">
        <f>SUM('Base-P-P'!BC$175:'Base-P-P'!BC193)</f>
        <v>0</v>
      </c>
      <c r="BD109">
        <f>SUM('Base-P-P'!BD$175:'Base-P-P'!BD193)</f>
        <v>0</v>
      </c>
      <c r="BE109">
        <f>SUM('Base-P-P'!BE$175:'Base-P-P'!BE193)</f>
        <v>0</v>
      </c>
      <c r="BF109">
        <f>SUM('Base-P-P'!BF$175:'Base-P-P'!BF193)</f>
        <v>0</v>
      </c>
      <c r="BG109">
        <f>SUM('Base-P-P'!BG$175:'Base-P-P'!BG193)</f>
        <v>0</v>
      </c>
      <c r="BH109">
        <f t="shared" si="8"/>
        <v>0</v>
      </c>
    </row>
    <row r="110" spans="7:60" x14ac:dyDescent="0.25">
      <c r="G110">
        <v>2029</v>
      </c>
      <c r="H110">
        <f>SUM('Base-P-P'!H$175:'Base-P-P'!H194)</f>
        <v>0</v>
      </c>
      <c r="I110">
        <f>SUM('Base-P-P'!I$175:'Base-P-P'!I194)</f>
        <v>0</v>
      </c>
      <c r="J110">
        <f>SUM('Base-P-P'!J$175:'Base-P-P'!J194)</f>
        <v>0</v>
      </c>
      <c r="K110">
        <f>SUM('Base-P-P'!K$175:'Base-P-P'!K194)</f>
        <v>0</v>
      </c>
      <c r="L110">
        <f>SUM('Base-P-P'!L$175:'Base-P-P'!L194)</f>
        <v>0</v>
      </c>
      <c r="M110">
        <f>SUM('Base-P-P'!M$175:'Base-P-P'!M194)</f>
        <v>0</v>
      </c>
      <c r="N110">
        <f>SUM('Base-P-P'!N$175:'Base-P-P'!N194)</f>
        <v>0</v>
      </c>
      <c r="O110">
        <f>SUM('Base-P-P'!O$175:'Base-P-P'!O194)</f>
        <v>0</v>
      </c>
      <c r="P110">
        <f>SUM('Base-P-P'!P$175:'Base-P-P'!P194)</f>
        <v>0</v>
      </c>
      <c r="Q110">
        <f>SUM('Base-P-P'!Q$175:'Base-P-P'!Q194)</f>
        <v>0</v>
      </c>
      <c r="R110">
        <f>SUM('Base-P-P'!R$175:'Base-P-P'!R194)</f>
        <v>0</v>
      </c>
      <c r="S110">
        <f>SUM('Base-P-P'!S$175:'Base-P-P'!S194)</f>
        <v>0</v>
      </c>
      <c r="T110">
        <f>SUM('Base-P-P'!T$175:'Base-P-P'!T194)</f>
        <v>0</v>
      </c>
      <c r="U110">
        <f>SUM('Base-P-P'!U$175:'Base-P-P'!U194)</f>
        <v>0</v>
      </c>
      <c r="V110">
        <f>SUM('Base-P-P'!V$175:'Base-P-P'!V194)</f>
        <v>0</v>
      </c>
      <c r="W110">
        <f>SUM('Base-P-P'!W$175:'Base-P-P'!W194)</f>
        <v>0</v>
      </c>
      <c r="X110">
        <f t="shared" si="6"/>
        <v>0</v>
      </c>
      <c r="Y110">
        <f>SUM('Base-P-P'!Y$175:'Base-P-P'!Y194)</f>
        <v>0</v>
      </c>
      <c r="Z110">
        <f>SUM('Base-P-P'!Z$175:'Base-P-P'!Z194)</f>
        <v>0</v>
      </c>
      <c r="AA110">
        <f>SUM('Base-P-P'!AA$175:'Base-P-P'!AA194)</f>
        <v>0</v>
      </c>
      <c r="AB110">
        <f>SUM('Base-P-P'!AB$175:'Base-P-P'!AB194)</f>
        <v>0</v>
      </c>
      <c r="AC110">
        <f>SUM('Base-P-P'!AC$175:'Base-P-P'!AC194)</f>
        <v>0</v>
      </c>
      <c r="AD110">
        <f>SUM('Base-P-P'!AD$175:'Base-P-P'!AD194)</f>
        <v>0</v>
      </c>
      <c r="AE110">
        <f>SUM('Base-P-P'!AE$175:'Base-P-P'!AE194)</f>
        <v>0</v>
      </c>
      <c r="AF110">
        <f>SUM('Base-P-P'!AF$175:'Base-P-P'!AF194)</f>
        <v>0</v>
      </c>
      <c r="AG110">
        <f>SUM('Base-P-P'!AG$175:'Base-P-P'!AG194)</f>
        <v>0</v>
      </c>
      <c r="AH110">
        <f>SUM('Base-P-P'!AH$175:'Base-P-P'!AH194)</f>
        <v>0</v>
      </c>
      <c r="AI110">
        <f>SUM('Base-P-P'!AI$175:'Base-P-P'!AI194)</f>
        <v>0</v>
      </c>
      <c r="AJ110">
        <f>SUM('Base-P-P'!AJ$175:'Base-P-P'!AJ194)</f>
        <v>0</v>
      </c>
      <c r="AK110">
        <f>SUM('Base-P-P'!AK$175:'Base-P-P'!AK194)</f>
        <v>0</v>
      </c>
      <c r="AL110">
        <f>SUM('Base-P-P'!AL$175:'Base-P-P'!AL194)</f>
        <v>0</v>
      </c>
      <c r="AM110">
        <f>SUM('Base-P-P'!AM$175:'Base-P-P'!AM194)</f>
        <v>0</v>
      </c>
      <c r="AN110">
        <f>SUM('Base-P-P'!AN$175:'Base-P-P'!AN194)</f>
        <v>0</v>
      </c>
      <c r="AO110">
        <f>SUM('Base-P-P'!AO$175:'Base-P-P'!AO194)</f>
        <v>0</v>
      </c>
      <c r="AP110">
        <f t="shared" si="7"/>
        <v>0</v>
      </c>
      <c r="AQ110">
        <f>SUM('Base-P-P'!AQ$175:'Base-P-P'!AQ194)</f>
        <v>0</v>
      </c>
      <c r="AR110">
        <f>SUM('Base-P-P'!AR$175:'Base-P-P'!AR194)</f>
        <v>0</v>
      </c>
      <c r="AS110">
        <f>SUM('Base-P-P'!AS$175:'Base-P-P'!AS194)</f>
        <v>0</v>
      </c>
      <c r="AT110">
        <f>SUM('Base-P-P'!AT$175:'Base-P-P'!AT194)</f>
        <v>0</v>
      </c>
      <c r="AU110">
        <f>SUM('Base-P-P'!AU$175:'Base-P-P'!AU194)</f>
        <v>0</v>
      </c>
      <c r="AV110">
        <f>SUM('Base-P-P'!AV$175:'Base-P-P'!AV194)</f>
        <v>0</v>
      </c>
      <c r="AW110">
        <f>SUM('Base-P-P'!AW$175:'Base-P-P'!AW194)</f>
        <v>0</v>
      </c>
      <c r="AX110">
        <f>SUM('Base-P-P'!AX$175:'Base-P-P'!AX194)</f>
        <v>0</v>
      </c>
      <c r="AY110">
        <f>SUM('Base-P-P'!AY$175:'Base-P-P'!AY194)</f>
        <v>0</v>
      </c>
      <c r="AZ110">
        <f>SUM('Base-P-P'!AZ$175:'Base-P-P'!AZ194)</f>
        <v>0</v>
      </c>
      <c r="BA110">
        <f>SUM('Base-P-P'!BA$175:'Base-P-P'!BA194)</f>
        <v>0</v>
      </c>
      <c r="BB110">
        <f>SUM('Base-P-P'!BB$175:'Base-P-P'!BB194)</f>
        <v>0</v>
      </c>
      <c r="BC110">
        <f>SUM('Base-P-P'!BC$175:'Base-P-P'!BC194)</f>
        <v>0</v>
      </c>
      <c r="BD110">
        <f>SUM('Base-P-P'!BD$175:'Base-P-P'!BD194)</f>
        <v>0</v>
      </c>
      <c r="BE110">
        <f>SUM('Base-P-P'!BE$175:'Base-P-P'!BE194)</f>
        <v>0</v>
      </c>
      <c r="BF110">
        <f>SUM('Base-P-P'!BF$175:'Base-P-P'!BF194)</f>
        <v>0</v>
      </c>
      <c r="BG110">
        <f>SUM('Base-P-P'!BG$175:'Base-P-P'!BG194)</f>
        <v>0</v>
      </c>
      <c r="BH110">
        <f t="shared" si="8"/>
        <v>0</v>
      </c>
    </row>
    <row r="111" spans="7:60" x14ac:dyDescent="0.25">
      <c r="G111">
        <v>2030</v>
      </c>
      <c r="H111">
        <f>SUM('Base-P-P'!H$175:'Base-P-P'!H195)</f>
        <v>2743324586.1397233</v>
      </c>
      <c r="I111">
        <f>SUM('Base-P-P'!I$175:'Base-P-P'!I195)</f>
        <v>983451016.97604156</v>
      </c>
      <c r="J111">
        <f>SUM('Base-P-P'!J$175:'Base-P-P'!J195)</f>
        <v>383500153.03560591</v>
      </c>
      <c r="K111">
        <f>SUM('Base-P-P'!K$175:'Base-P-P'!K195)</f>
        <v>225177255.82262373</v>
      </c>
      <c r="L111">
        <f>SUM('Base-P-P'!L$175:'Base-P-P'!L195)</f>
        <v>1621692521.1517828</v>
      </c>
      <c r="M111">
        <f>SUM('Base-P-P'!M$175:'Base-P-P'!M195)</f>
        <v>68433412.286147267</v>
      </c>
      <c r="N111">
        <f>SUM('Base-P-P'!N$175:'Base-P-P'!N195)</f>
        <v>106589544.13996325</v>
      </c>
      <c r="O111">
        <f>SUM('Base-P-P'!O$175:'Base-P-P'!O195)</f>
        <v>396044106.66246885</v>
      </c>
      <c r="P111">
        <f>SUM('Base-P-P'!P$175:'Base-P-P'!P195)</f>
        <v>2202020125.688427</v>
      </c>
      <c r="Q111">
        <f>SUM('Base-P-P'!Q$175:'Base-P-P'!Q195)</f>
        <v>343430781.70619088</v>
      </c>
      <c r="R111">
        <f>SUM('Base-P-P'!R$175:'Base-P-P'!R195)</f>
        <v>403007023.77652335</v>
      </c>
      <c r="S111">
        <f>SUM('Base-P-P'!S$175:'Base-P-P'!S195)</f>
        <v>50986671.352311864</v>
      </c>
      <c r="T111">
        <f>SUM('Base-P-P'!T$175:'Base-P-P'!T195)</f>
        <v>218993317.01511818</v>
      </c>
      <c r="U111">
        <f>SUM('Base-P-P'!U$175:'Base-P-P'!U195)</f>
        <v>134404153.60174182</v>
      </c>
      <c r="V111">
        <f>SUM('Base-P-P'!V$175:'Base-P-P'!V195)</f>
        <v>120835128.27691501</v>
      </c>
      <c r="W111">
        <f>SUM('Base-P-P'!W$175:'Base-P-P'!W195)</f>
        <v>532425120.06551385</v>
      </c>
      <c r="X111">
        <f t="shared" si="6"/>
        <v>10534314917.697096</v>
      </c>
      <c r="Y111">
        <f>SUM('Base-P-P'!Y$175:'Base-P-P'!Y195)</f>
        <v>0</v>
      </c>
      <c r="Z111">
        <f>SUM('Base-P-P'!Z$175:'Base-P-P'!Z195)</f>
        <v>2719374162.9393015</v>
      </c>
      <c r="AA111">
        <f>SUM('Base-P-P'!AA$175:'Base-P-P'!AA195)</f>
        <v>970886230.87190938</v>
      </c>
      <c r="AB111">
        <f>SUM('Base-P-P'!AB$175:'Base-P-P'!AB195)</f>
        <v>378593077.65140462</v>
      </c>
      <c r="AC111">
        <f>SUM('Base-P-P'!AC$175:'Base-P-P'!AC195)</f>
        <v>223881860.33112991</v>
      </c>
      <c r="AD111">
        <f>SUM('Base-P-P'!AD$175:'Base-P-P'!AD195)</f>
        <v>1611038772.3623822</v>
      </c>
      <c r="AE111">
        <f>SUM('Base-P-P'!AE$175:'Base-P-P'!AE195)</f>
        <v>68136518.607382327</v>
      </c>
      <c r="AF111">
        <f>SUM('Base-P-P'!AF$175:'Base-P-P'!AF195)</f>
        <v>105326261.38074173</v>
      </c>
      <c r="AG111">
        <f>SUM('Base-P-P'!AG$175:'Base-P-P'!AG195)</f>
        <v>393197340.59673333</v>
      </c>
      <c r="AH111">
        <f>SUM('Base-P-P'!AH$175:'Base-P-P'!AH195)</f>
        <v>2184966271.8434453</v>
      </c>
      <c r="AI111">
        <f>SUM('Base-P-P'!AI$175:'Base-P-P'!AI195)</f>
        <v>341871462.95510083</v>
      </c>
      <c r="AJ111">
        <f>SUM('Base-P-P'!AJ$175:'Base-P-P'!AJ195)</f>
        <v>401352707.27445596</v>
      </c>
      <c r="AK111">
        <f>SUM('Base-P-P'!AK$175:'Base-P-P'!AK195)</f>
        <v>50630181.726772226</v>
      </c>
      <c r="AL111">
        <f>SUM('Base-P-P'!AL$175:'Base-P-P'!AL195)</f>
        <v>217731509.40652424</v>
      </c>
      <c r="AM111">
        <f>SUM('Base-P-P'!AM$175:'Base-P-P'!AM195)</f>
        <v>134068894.30366468</v>
      </c>
      <c r="AN111">
        <f>SUM('Base-P-P'!AN$175:'Base-P-P'!AN195)</f>
        <v>120264849.65648517</v>
      </c>
      <c r="AO111">
        <f>SUM('Base-P-P'!AO$175:'Base-P-P'!AO195)</f>
        <v>528482505.22806025</v>
      </c>
      <c r="AP111">
        <f t="shared" si="7"/>
        <v>10449802607.135494</v>
      </c>
      <c r="AQ111">
        <f>SUM('Base-P-P'!AQ$175:'Base-P-P'!AQ195)</f>
        <v>0</v>
      </c>
      <c r="AR111">
        <f>SUM('Base-P-P'!AR$175:'Base-P-P'!AR195)</f>
        <v>2695423739.7388759</v>
      </c>
      <c r="AS111">
        <f>SUM('Base-P-P'!AS$175:'Base-P-P'!AS195)</f>
        <v>958321444.76778102</v>
      </c>
      <c r="AT111">
        <f>SUM('Base-P-P'!AT$175:'Base-P-P'!AT195)</f>
        <v>373686002.26720393</v>
      </c>
      <c r="AU111">
        <f>SUM('Base-P-P'!AU$175:'Base-P-P'!AU195)</f>
        <v>222586464.83963576</v>
      </c>
      <c r="AV111">
        <f>SUM('Base-P-P'!AV$175:'Base-P-P'!AV195)</f>
        <v>1600385023.5729818</v>
      </c>
      <c r="AW111">
        <f>SUM('Base-P-P'!AW$175:'Base-P-P'!AW195)</f>
        <v>67839624.928617775</v>
      </c>
      <c r="AX111">
        <f>SUM('Base-P-P'!AX$175:'Base-P-P'!AX195)</f>
        <v>104062978.62152065</v>
      </c>
      <c r="AY111">
        <f>SUM('Base-P-P'!AY$175:'Base-P-P'!AY195)</f>
        <v>390350574.53099394</v>
      </c>
      <c r="AZ111">
        <f>SUM('Base-P-P'!AZ$175:'Base-P-P'!AZ195)</f>
        <v>2167912417.9984598</v>
      </c>
      <c r="BA111">
        <f>SUM('Base-P-P'!BA$175:'Base-P-P'!BA195)</f>
        <v>340312144.20401084</v>
      </c>
      <c r="BB111">
        <f>SUM('Base-P-P'!BB$175:'Base-P-P'!BB195)</f>
        <v>399698390.77238846</v>
      </c>
      <c r="BC111">
        <f>SUM('Base-P-P'!BC$175:'Base-P-P'!BC195)</f>
        <v>50273692.101232581</v>
      </c>
      <c r="BD111">
        <f>SUM('Base-P-P'!BD$175:'Base-P-P'!BD195)</f>
        <v>216469701.79793075</v>
      </c>
      <c r="BE111">
        <f>SUM('Base-P-P'!BE$175:'Base-P-P'!BE195)</f>
        <v>133733635.00558791</v>
      </c>
      <c r="BF111">
        <f>SUM('Base-P-P'!BF$175:'Base-P-P'!BF195)</f>
        <v>119694571.03605492</v>
      </c>
      <c r="BG111">
        <f>SUM('Base-P-P'!BG$175:'Base-P-P'!BG195)</f>
        <v>524539890.39061052</v>
      </c>
      <c r="BH111">
        <f t="shared" si="8"/>
        <v>10365290296.573887</v>
      </c>
    </row>
    <row r="112" spans="7:60" x14ac:dyDescent="0.25">
      <c r="G112">
        <v>2031</v>
      </c>
      <c r="H112">
        <f>SUM('Base-P-P'!H$175:'Base-P-P'!H196)</f>
        <v>5708198471.0109367</v>
      </c>
      <c r="I112">
        <f>SUM('Base-P-P'!I$175:'Base-P-P'!I196)</f>
        <v>1840246264.7321925</v>
      </c>
      <c r="J112">
        <f>SUM('Base-P-P'!J$175:'Base-P-P'!J196)</f>
        <v>826723306.07554269</v>
      </c>
      <c r="K112">
        <f>SUM('Base-P-P'!K$175:'Base-P-P'!K196)</f>
        <v>471956096.98571742</v>
      </c>
      <c r="L112">
        <f>SUM('Base-P-P'!L$175:'Base-P-P'!L196)</f>
        <v>3499789087.7839646</v>
      </c>
      <c r="M112">
        <f>SUM('Base-P-P'!M$175:'Base-P-P'!M196)</f>
        <v>161259664.31799233</v>
      </c>
      <c r="N112">
        <f>SUM('Base-P-P'!N$175:'Base-P-P'!N196)</f>
        <v>229683856.27020517</v>
      </c>
      <c r="O112">
        <f>SUM('Base-P-P'!O$175:'Base-P-P'!O196)</f>
        <v>836693776.15013289</v>
      </c>
      <c r="P112">
        <f>SUM('Base-P-P'!P$175:'Base-P-P'!P196)</f>
        <v>4834163485.9704857</v>
      </c>
      <c r="Q112">
        <f>SUM('Base-P-P'!Q$175:'Base-P-P'!Q196)</f>
        <v>734876931.69604111</v>
      </c>
      <c r="R112">
        <f>SUM('Base-P-P'!R$175:'Base-P-P'!R196)</f>
        <v>875088972.69500566</v>
      </c>
      <c r="S112">
        <f>SUM('Base-P-P'!S$175:'Base-P-P'!S196)</f>
        <v>113722584.87678143</v>
      </c>
      <c r="T112">
        <f>SUM('Base-P-P'!T$175:'Base-P-P'!T196)</f>
        <v>436339105.57504547</v>
      </c>
      <c r="U112">
        <f>SUM('Base-P-P'!U$175:'Base-P-P'!U196)</f>
        <v>312520587.44332641</v>
      </c>
      <c r="V112">
        <f>SUM('Base-P-P'!V$175:'Base-P-P'!V196)</f>
        <v>271317826.75118458</v>
      </c>
      <c r="W112">
        <f>SUM('Base-P-P'!W$175:'Base-P-P'!W196)</f>
        <v>1157471370.7798457</v>
      </c>
      <c r="X112">
        <f t="shared" si="6"/>
        <v>22310051389.114407</v>
      </c>
      <c r="Y112">
        <f>SUM('Base-P-P'!Y$175:'Base-P-P'!Y196)</f>
        <v>0</v>
      </c>
      <c r="Z112">
        <f>SUM('Base-P-P'!Z$175:'Base-P-P'!Z196)</f>
        <v>5648195712.3803329</v>
      </c>
      <c r="AA112">
        <f>SUM('Base-P-P'!AA$175:'Base-P-P'!AA196)</f>
        <v>1809941013.4771509</v>
      </c>
      <c r="AB112">
        <f>SUM('Base-P-P'!AB$175:'Base-P-P'!AB196)</f>
        <v>814705452.3041482</v>
      </c>
      <c r="AC112">
        <f>SUM('Base-P-P'!AC$175:'Base-P-P'!AC196)</f>
        <v>468565634.38421619</v>
      </c>
      <c r="AD112">
        <f>SUM('Base-P-P'!AD$175:'Base-P-P'!AD196)</f>
        <v>3472159229.8881903</v>
      </c>
      <c r="AE112">
        <f>SUM('Base-P-P'!AE$175:'Base-P-P'!AE196)</f>
        <v>160421697.48271936</v>
      </c>
      <c r="AF112">
        <f>SUM('Base-P-P'!AF$175:'Base-P-P'!AF196)</f>
        <v>226574869.64888185</v>
      </c>
      <c r="AG112">
        <f>SUM('Base-P-P'!AG$175:'Base-P-P'!AG196)</f>
        <v>829413618.25650191</v>
      </c>
      <c r="AH112">
        <f>SUM('Base-P-P'!AH$175:'Base-P-P'!AH196)</f>
        <v>4790563716.4549217</v>
      </c>
      <c r="AI112">
        <f>SUM('Base-P-P'!AI$175:'Base-P-P'!AI196)</f>
        <v>730637193.61515975</v>
      </c>
      <c r="AJ112">
        <f>SUM('Base-P-P'!AJ$175:'Base-P-P'!AJ196)</f>
        <v>870495576.48939204</v>
      </c>
      <c r="AK112">
        <f>SUM('Base-P-P'!AK$175:'Base-P-P'!AK196)</f>
        <v>112798231.5868383</v>
      </c>
      <c r="AL112">
        <f>SUM('Base-P-P'!AL$175:'Base-P-P'!AL196)</f>
        <v>433075234.17754543</v>
      </c>
      <c r="AM112">
        <f>SUM('Base-P-P'!AM$175:'Base-P-P'!AM196)</f>
        <v>311451253.71165919</v>
      </c>
      <c r="AN112">
        <f>SUM('Base-P-P'!AN$175:'Base-P-P'!AN196)</f>
        <v>269754961.92360389</v>
      </c>
      <c r="AO112">
        <f>SUM('Base-P-P'!AO$175:'Base-P-P'!AO196)</f>
        <v>1147363947.5640979</v>
      </c>
      <c r="AP112">
        <f t="shared" si="7"/>
        <v>22096117343.345356</v>
      </c>
      <c r="AQ112">
        <f>SUM('Base-P-P'!AQ$175:'Base-P-P'!AQ196)</f>
        <v>0</v>
      </c>
      <c r="AR112">
        <f>SUM('Base-P-P'!AR$175:'Base-P-P'!AR196)</f>
        <v>5588192953.7497253</v>
      </c>
      <c r="AS112">
        <f>SUM('Base-P-P'!AS$175:'Base-P-P'!AS196)</f>
        <v>1779635762.2221062</v>
      </c>
      <c r="AT112">
        <f>SUM('Base-P-P'!AT$175:'Base-P-P'!AT196)</f>
        <v>802687598.53275692</v>
      </c>
      <c r="AU112">
        <f>SUM('Base-P-P'!AU$175:'Base-P-P'!AU196)</f>
        <v>465175171.78271431</v>
      </c>
      <c r="AV112">
        <f>SUM('Base-P-P'!AV$175:'Base-P-P'!AV196)</f>
        <v>3444529371.9924207</v>
      </c>
      <c r="AW112">
        <f>SUM('Base-P-P'!AW$175:'Base-P-P'!AW196)</f>
        <v>159583730.64744675</v>
      </c>
      <c r="AX112">
        <f>SUM('Base-P-P'!AX$175:'Base-P-P'!AX196)</f>
        <v>223465883.02755904</v>
      </c>
      <c r="AY112">
        <f>SUM('Base-P-P'!AY$175:'Base-P-P'!AY196)</f>
        <v>822133460.36286736</v>
      </c>
      <c r="AZ112">
        <f>SUM('Base-P-P'!AZ$175:'Base-P-P'!AZ196)</f>
        <v>4746963946.9393568</v>
      </c>
      <c r="BA112">
        <f>SUM('Base-P-P'!BA$175:'Base-P-P'!BA196)</f>
        <v>726397455.5342772</v>
      </c>
      <c r="BB112">
        <f>SUM('Base-P-P'!BB$175:'Base-P-P'!BB196)</f>
        <v>865902180.28377438</v>
      </c>
      <c r="BC112">
        <f>SUM('Base-P-P'!BC$175:'Base-P-P'!BC196)</f>
        <v>111873878.29689552</v>
      </c>
      <c r="BD112">
        <f>SUM('Base-P-P'!BD$175:'Base-P-P'!BD196)</f>
        <v>429811362.78004575</v>
      </c>
      <c r="BE112">
        <f>SUM('Base-P-P'!BE$175:'Base-P-P'!BE196)</f>
        <v>310381919.97999275</v>
      </c>
      <c r="BF112">
        <f>SUM('Base-P-P'!BF$175:'Base-P-P'!BF196)</f>
        <v>268192097.09602332</v>
      </c>
      <c r="BG112">
        <f>SUM('Base-P-P'!BG$175:'Base-P-P'!BG196)</f>
        <v>1137256524.3483534</v>
      </c>
      <c r="BH112">
        <f t="shared" si="8"/>
        <v>21882183297.576317</v>
      </c>
    </row>
    <row r="113" spans="7:60" x14ac:dyDescent="0.25">
      <c r="G113">
        <v>2032</v>
      </c>
      <c r="H113">
        <f>SUM('Base-P-P'!H$175:'Base-P-P'!H197)</f>
        <v>8187122204.3932972</v>
      </c>
      <c r="I113">
        <f>SUM('Base-P-P'!I$175:'Base-P-P'!I197)</f>
        <v>2328146763.7034245</v>
      </c>
      <c r="J113">
        <f>SUM('Base-P-P'!J$175:'Base-P-P'!J197)</f>
        <v>1158951037.8018763</v>
      </c>
      <c r="K113">
        <f>SUM('Base-P-P'!K$175:'Base-P-P'!K197)</f>
        <v>699790800.13352931</v>
      </c>
      <c r="L113">
        <f>SUM('Base-P-P'!L$175:'Base-P-P'!L197)</f>
        <v>5259732992.7557201</v>
      </c>
      <c r="M113">
        <f>SUM('Base-P-P'!M$175:'Base-P-P'!M197)</f>
        <v>266162953.65542871</v>
      </c>
      <c r="N113">
        <f>SUM('Base-P-P'!N$175:'Base-P-P'!N197)</f>
        <v>324334646.50942338</v>
      </c>
      <c r="O113">
        <f>SUM('Base-P-P'!O$175:'Base-P-P'!O197)</f>
        <v>1245326824.6830697</v>
      </c>
      <c r="P113">
        <f>SUM('Base-P-P'!P$175:'Base-P-P'!P197)</f>
        <v>7561272252.9690552</v>
      </c>
      <c r="Q113">
        <f>SUM('Base-P-P'!Q$175:'Base-P-P'!Q197)</f>
        <v>1125920443.688832</v>
      </c>
      <c r="R113">
        <f>SUM('Base-P-P'!R$175:'Base-P-P'!R197)</f>
        <v>1379718042.7838199</v>
      </c>
      <c r="S113">
        <f>SUM('Base-P-P'!S$175:'Base-P-P'!S197)</f>
        <v>175835346.7318024</v>
      </c>
      <c r="T113">
        <f>SUM('Base-P-P'!T$175:'Base-P-P'!T197)</f>
        <v>647647088.18306363</v>
      </c>
      <c r="U113">
        <f>SUM('Base-P-P'!U$175:'Base-P-P'!U197)</f>
        <v>521880607.86197186</v>
      </c>
      <c r="V113">
        <f>SUM('Base-P-P'!V$175:'Base-P-P'!V197)</f>
        <v>429099704.61718142</v>
      </c>
      <c r="W113">
        <f>SUM('Base-P-P'!W$175:'Base-P-P'!W197)</f>
        <v>1824087446.4759645</v>
      </c>
      <c r="X113">
        <f t="shared" si="6"/>
        <v>33135029156.947464</v>
      </c>
      <c r="Y113">
        <f>SUM('Base-P-P'!Y$175:'Base-P-P'!Y197)</f>
        <v>0</v>
      </c>
      <c r="Z113">
        <f>SUM('Base-P-P'!Z$175:'Base-P-P'!Z197)</f>
        <v>8075840002.3766994</v>
      </c>
      <c r="AA113">
        <f>SUM('Base-P-P'!AA$175:'Base-P-P'!AA197)</f>
        <v>2274186565.4124875</v>
      </c>
      <c r="AB113">
        <f>SUM('Base-P-P'!AB$175:'Base-P-P'!AB197)</f>
        <v>1137145024.6002574</v>
      </c>
      <c r="AC113">
        <f>SUM('Base-P-P'!AC$175:'Base-P-P'!AC197)</f>
        <v>693245000.26243305</v>
      </c>
      <c r="AD113">
        <f>SUM('Base-P-P'!AD$175:'Base-P-P'!AD197)</f>
        <v>5206673532.2220383</v>
      </c>
      <c r="AE113">
        <f>SUM('Base-P-P'!AE$175:'Base-P-P'!AE197)</f>
        <v>264402393.13136268</v>
      </c>
      <c r="AF113">
        <f>SUM('Base-P-P'!AF$175:'Base-P-P'!AF197)</f>
        <v>318667922.12413633</v>
      </c>
      <c r="AG113">
        <f>SUM('Base-P-P'!AG$175:'Base-P-P'!AG197)</f>
        <v>1231508072.6631765</v>
      </c>
      <c r="AH113">
        <f>SUM('Base-P-P'!AH$175:'Base-P-P'!AH197)</f>
        <v>7477691634.1938295</v>
      </c>
      <c r="AI113">
        <f>SUM('Base-P-P'!AI$175:'Base-P-P'!AI197)</f>
        <v>1117423220.562248</v>
      </c>
      <c r="AJ113">
        <f>SUM('Base-P-P'!AJ$175:'Base-P-P'!AJ197)</f>
        <v>1370274185.7025108</v>
      </c>
      <c r="AK113">
        <f>SUM('Base-P-P'!AK$175:'Base-P-P'!AK197)</f>
        <v>174050748.34626544</v>
      </c>
      <c r="AL113">
        <f>SUM('Base-P-P'!AL$175:'Base-P-P'!AL197)</f>
        <v>641369241.93998003</v>
      </c>
      <c r="AM113">
        <f>SUM('Base-P-P'!AM$175:'Base-P-P'!AM197)</f>
        <v>519412198.62301284</v>
      </c>
      <c r="AN113">
        <f>SUM('Base-P-P'!AN$175:'Base-P-P'!AN197)</f>
        <v>425927381.74291468</v>
      </c>
      <c r="AO113">
        <f>SUM('Base-P-P'!AO$175:'Base-P-P'!AO197)</f>
        <v>1804610467.2974567</v>
      </c>
      <c r="AP113">
        <f t="shared" si="7"/>
        <v>32732427591.200813</v>
      </c>
      <c r="AQ113">
        <f>SUM('Base-P-P'!AQ$175:'Base-P-P'!AQ197)</f>
        <v>0</v>
      </c>
      <c r="AR113">
        <f>SUM('Base-P-P'!AR$175:'Base-P-P'!AR197)</f>
        <v>7964557800.3600922</v>
      </c>
      <c r="AS113">
        <f>SUM('Base-P-P'!AS$175:'Base-P-P'!AS197)</f>
        <v>2220226367.1215482</v>
      </c>
      <c r="AT113">
        <f>SUM('Base-P-P'!AT$175:'Base-P-P'!AT197)</f>
        <v>1115339011.3986435</v>
      </c>
      <c r="AU113">
        <f>SUM('Base-P-P'!AU$175:'Base-P-P'!AU197)</f>
        <v>686699200.39133596</v>
      </c>
      <c r="AV113">
        <f>SUM('Base-P-P'!AV$175:'Base-P-P'!AV197)</f>
        <v>5153614071.6883545</v>
      </c>
      <c r="AW113">
        <f>SUM('Base-P-P'!AW$175:'Base-P-P'!AW197)</f>
        <v>262641832.60729742</v>
      </c>
      <c r="AX113">
        <f>SUM('Base-P-P'!AX$175:'Base-P-P'!AX197)</f>
        <v>313001197.73885018</v>
      </c>
      <c r="AY113">
        <f>SUM('Base-P-P'!AY$175:'Base-P-P'!AY197)</f>
        <v>1217689320.6432774</v>
      </c>
      <c r="AZ113">
        <f>SUM('Base-P-P'!AZ$175:'Base-P-P'!AZ197)</f>
        <v>7394111015.4185925</v>
      </c>
      <c r="BA113">
        <f>SUM('Base-P-P'!BA$175:'Base-P-P'!BA197)</f>
        <v>1108925997.4356632</v>
      </c>
      <c r="BB113">
        <f>SUM('Base-P-P'!BB$175:'Base-P-P'!BB197)</f>
        <v>1360830328.6211975</v>
      </c>
      <c r="BC113">
        <f>SUM('Base-P-P'!BC$175:'Base-P-P'!BC197)</f>
        <v>172266149.96072882</v>
      </c>
      <c r="BD113">
        <f>SUM('Base-P-P'!BD$175:'Base-P-P'!BD197)</f>
        <v>635091395.69689631</v>
      </c>
      <c r="BE113">
        <f>SUM('Base-P-P'!BE$175:'Base-P-P'!BE197)</f>
        <v>516943789.38405496</v>
      </c>
      <c r="BF113">
        <f>SUM('Base-P-P'!BF$175:'Base-P-P'!BF197)</f>
        <v>422755058.86864769</v>
      </c>
      <c r="BG113">
        <f>SUM('Base-P-P'!BG$175:'Base-P-P'!BG197)</f>
        <v>1785133488.1189518</v>
      </c>
      <c r="BH113">
        <f t="shared" si="8"/>
        <v>32329826025.454124</v>
      </c>
    </row>
    <row r="114" spans="7:60" x14ac:dyDescent="0.25">
      <c r="G114">
        <v>2033</v>
      </c>
      <c r="H114">
        <f>SUM('Base-P-P'!H$175:'Base-P-P'!H198)</f>
        <v>10537983718.801657</v>
      </c>
      <c r="I114">
        <f>SUM('Base-P-P'!I$175:'Base-P-P'!I198)</f>
        <v>2831506147.0273476</v>
      </c>
      <c r="J114">
        <f>SUM('Base-P-P'!J$175:'Base-P-P'!J198)</f>
        <v>1422708302.4728162</v>
      </c>
      <c r="K114">
        <f>SUM('Base-P-P'!K$175:'Base-P-P'!K198)</f>
        <v>908556194.94491386</v>
      </c>
      <c r="L114">
        <f>SUM('Base-P-P'!L$175:'Base-P-P'!L198)</f>
        <v>6967597323.3588076</v>
      </c>
      <c r="M114">
        <f>SUM('Base-P-P'!M$175:'Base-P-P'!M198)</f>
        <v>388497180.9560951</v>
      </c>
      <c r="N114">
        <f>SUM('Base-P-P'!N$175:'Base-P-P'!N198)</f>
        <v>409866302.39091706</v>
      </c>
      <c r="O114">
        <f>SUM('Base-P-P'!O$175:'Base-P-P'!O198)</f>
        <v>1641639759.9511883</v>
      </c>
      <c r="P114">
        <f>SUM('Base-P-P'!P$175:'Base-P-P'!P198)</f>
        <v>10497489123.014843</v>
      </c>
      <c r="Q114">
        <f>SUM('Base-P-P'!Q$175:'Base-P-P'!Q198)</f>
        <v>1538202267.0338097</v>
      </c>
      <c r="R114">
        <f>SUM('Base-P-P'!R$175:'Base-P-P'!R198)</f>
        <v>1918073894.6476295</v>
      </c>
      <c r="S114">
        <f>SUM('Base-P-P'!S$175:'Base-P-P'!S198)</f>
        <v>245458042.65887791</v>
      </c>
      <c r="T114">
        <f>SUM('Base-P-P'!T$175:'Base-P-P'!T198)</f>
        <v>844537716.09515452</v>
      </c>
      <c r="U114">
        <f>SUM('Base-P-P'!U$175:'Base-P-P'!U198)</f>
        <v>777594181.17848372</v>
      </c>
      <c r="V114">
        <f>SUM('Base-P-P'!V$175:'Base-P-P'!V198)</f>
        <v>606075170.65269327</v>
      </c>
      <c r="W114">
        <f>SUM('Base-P-P'!W$175:'Base-P-P'!W198)</f>
        <v>2571795018.9469328</v>
      </c>
      <c r="X114">
        <f t="shared" si="6"/>
        <v>44107580344.132156</v>
      </c>
      <c r="Y114">
        <f>SUM('Base-P-P'!Y$175:'Base-P-P'!Y198)</f>
        <v>0</v>
      </c>
      <c r="Z114">
        <f>SUM('Base-P-P'!Z$175:'Base-P-P'!Z198)</f>
        <v>10355236733.120022</v>
      </c>
      <c r="AA114">
        <f>SUM('Base-P-P'!AA$175:'Base-P-P'!AA198)</f>
        <v>2745804361.5864253</v>
      </c>
      <c r="AB114">
        <f>SUM('Base-P-P'!AB$175:'Base-P-P'!AB198)</f>
        <v>1387798987.3996212</v>
      </c>
      <c r="AC114">
        <f>SUM('Base-P-P'!AC$175:'Base-P-P'!AC198)</f>
        <v>897484368.24277461</v>
      </c>
      <c r="AD114">
        <f>SUM('Base-P-P'!AD$175:'Base-P-P'!AD198)</f>
        <v>6877778963.4096909</v>
      </c>
      <c r="AE114">
        <f>SUM('Base-P-P'!AE$175:'Base-P-P'!AE198)</f>
        <v>385216627.8777194</v>
      </c>
      <c r="AF114">
        <f>SUM('Base-P-P'!AF$175:'Base-P-P'!AF198)</f>
        <v>400716744.59593165</v>
      </c>
      <c r="AG114">
        <f>SUM('Base-P-P'!AG$175:'Base-P-P'!AG198)</f>
        <v>1618469263.6741872</v>
      </c>
      <c r="AH114">
        <f>SUM('Base-P-P'!AH$175:'Base-P-P'!AH198)</f>
        <v>10354879938.997501</v>
      </c>
      <c r="AI114">
        <f>SUM('Base-P-P'!AI$175:'Base-P-P'!AI198)</f>
        <v>1523183661.4651423</v>
      </c>
      <c r="AJ114">
        <f>SUM('Base-P-P'!AJ$175:'Base-P-P'!AJ198)</f>
        <v>1901015584.6924365</v>
      </c>
      <c r="AK114">
        <f>SUM('Base-P-P'!AK$175:'Base-P-P'!AK198)</f>
        <v>242381400.18717581</v>
      </c>
      <c r="AL114">
        <f>SUM('Base-P-P'!AL$175:'Base-P-P'!AL198)</f>
        <v>833934316.08442187</v>
      </c>
      <c r="AM114">
        <f>SUM('Base-P-P'!AM$175:'Base-P-P'!AM198)</f>
        <v>772609633.62754226</v>
      </c>
      <c r="AN114">
        <f>SUM('Base-P-P'!AN$175:'Base-P-P'!AN198)</f>
        <v>600362742.18270552</v>
      </c>
      <c r="AO114">
        <f>SUM('Base-P-P'!AO$175:'Base-P-P'!AO198)</f>
        <v>2538272209.4338131</v>
      </c>
      <c r="AP114">
        <f t="shared" si="7"/>
        <v>43435145536.577118</v>
      </c>
      <c r="AQ114">
        <f>SUM('Base-P-P'!AQ$175:'Base-P-P'!AQ198)</f>
        <v>0</v>
      </c>
      <c r="AR114">
        <f>SUM('Base-P-P'!AR$175:'Base-P-P'!AR198)</f>
        <v>10172489747.43837</v>
      </c>
      <c r="AS114">
        <f>SUM('Base-P-P'!AS$175:'Base-P-P'!AS198)</f>
        <v>2660102576.145503</v>
      </c>
      <c r="AT114">
        <f>SUM('Base-P-P'!AT$175:'Base-P-P'!AT198)</f>
        <v>1352889672.326431</v>
      </c>
      <c r="AU114">
        <f>SUM('Base-P-P'!AU$175:'Base-P-P'!AU198)</f>
        <v>886412541.54063416</v>
      </c>
      <c r="AV114">
        <f>SUM('Base-P-P'!AV$175:'Base-P-P'!AV198)</f>
        <v>6787960603.4605694</v>
      </c>
      <c r="AW114">
        <f>SUM('Base-P-P'!AW$175:'Base-P-P'!AW198)</f>
        <v>381936074.79934454</v>
      </c>
      <c r="AX114">
        <f>SUM('Base-P-P'!AX$175:'Base-P-P'!AX198)</f>
        <v>391567186.80094802</v>
      </c>
      <c r="AY114">
        <f>SUM('Base-P-P'!AY$175:'Base-P-P'!AY198)</f>
        <v>1595298767.3971756</v>
      </c>
      <c r="AZ114">
        <f>SUM('Base-P-P'!AZ$175:'Base-P-P'!AZ198)</f>
        <v>10212270754.98015</v>
      </c>
      <c r="BA114">
        <f>SUM('Base-P-P'!BA$175:'Base-P-P'!BA198)</f>
        <v>1508165055.8964725</v>
      </c>
      <c r="BB114">
        <f>SUM('Base-P-P'!BB$175:'Base-P-P'!BB198)</f>
        <v>1883957274.7372391</v>
      </c>
      <c r="BC114">
        <f>SUM('Base-P-P'!BC$175:'Base-P-P'!BC198)</f>
        <v>239304757.71547407</v>
      </c>
      <c r="BD114">
        <f>SUM('Base-P-P'!BD$175:'Base-P-P'!BD198)</f>
        <v>823330916.0736903</v>
      </c>
      <c r="BE114">
        <f>SUM('Base-P-P'!BE$175:'Base-P-P'!BE198)</f>
        <v>767625086.07660151</v>
      </c>
      <c r="BF114">
        <f>SUM('Base-P-P'!BF$175:'Base-P-P'!BF198)</f>
        <v>594650313.71271753</v>
      </c>
      <c r="BG114">
        <f>SUM('Base-P-P'!BG$175:'Base-P-P'!BG198)</f>
        <v>2504749399.9206929</v>
      </c>
      <c r="BH114">
        <f t="shared" si="8"/>
        <v>42762710729.022003</v>
      </c>
    </row>
    <row r="115" spans="7:60" x14ac:dyDescent="0.25">
      <c r="G115">
        <v>2034</v>
      </c>
      <c r="H115">
        <f>SUM('Base-P-P'!H$175:'Base-P-P'!H199)</f>
        <v>12634165466.718325</v>
      </c>
      <c r="I115">
        <f>SUM('Base-P-P'!I$175:'Base-P-P'!I199)</f>
        <v>3277484932.050529</v>
      </c>
      <c r="J115">
        <f>SUM('Base-P-P'!J$175:'Base-P-P'!J199)</f>
        <v>1608022700.7397246</v>
      </c>
      <c r="K115">
        <f>SUM('Base-P-P'!K$175:'Base-P-P'!K199)</f>
        <v>1078573915.6932561</v>
      </c>
      <c r="L115">
        <f>SUM('Base-P-P'!L$175:'Base-P-P'!L199)</f>
        <v>8752370771.3603497</v>
      </c>
      <c r="M115">
        <f>SUM('Base-P-P'!M$175:'Base-P-P'!M199)</f>
        <v>513072239.56435835</v>
      </c>
      <c r="N115">
        <f>SUM('Base-P-P'!N$175:'Base-P-P'!N199)</f>
        <v>479459173.71064115</v>
      </c>
      <c r="O115">
        <f>SUM('Base-P-P'!O$175:'Base-P-P'!O199)</f>
        <v>2037968863.8601568</v>
      </c>
      <c r="P115">
        <f>SUM('Base-P-P'!P$175:'Base-P-P'!P199)</f>
        <v>13654391897.806179</v>
      </c>
      <c r="Q115">
        <f>SUM('Base-P-P'!Q$175:'Base-P-P'!Q199)</f>
        <v>1952645324.1387191</v>
      </c>
      <c r="R115">
        <f>SUM('Base-P-P'!R$175:'Base-P-P'!R199)</f>
        <v>2479778566.8231344</v>
      </c>
      <c r="S115">
        <f>SUM('Base-P-P'!S$175:'Base-P-P'!S199)</f>
        <v>317508618.24860799</v>
      </c>
      <c r="T115">
        <f>SUM('Base-P-P'!T$175:'Base-P-P'!T199)</f>
        <v>1044466478.5867877</v>
      </c>
      <c r="U115">
        <f>SUM('Base-P-P'!U$175:'Base-P-P'!U199)</f>
        <v>1075990526.6567714</v>
      </c>
      <c r="V115">
        <f>SUM('Base-P-P'!V$175:'Base-P-P'!V199)</f>
        <v>789618451.23821735</v>
      </c>
      <c r="W115">
        <f>SUM('Base-P-P'!W$175:'Base-P-P'!W199)</f>
        <v>3383506212.9540515</v>
      </c>
      <c r="X115">
        <f t="shared" si="6"/>
        <v>55079024140.149811</v>
      </c>
      <c r="Y115">
        <f>SUM('Base-P-P'!Y$175:'Base-P-P'!Y199)</f>
        <v>0</v>
      </c>
      <c r="Z115">
        <f>SUM('Base-P-P'!Z$175:'Base-P-P'!Z199)</f>
        <v>12341913047.272655</v>
      </c>
      <c r="AA115">
        <f>SUM('Base-P-P'!AA$175:'Base-P-P'!AA199)</f>
        <v>3144494597.6683135</v>
      </c>
      <c r="AB115">
        <f>SUM('Base-P-P'!AB$175:'Base-P-P'!AB199)</f>
        <v>1553824299.7325034</v>
      </c>
      <c r="AC115">
        <f>SUM('Base-P-P'!AC$175:'Base-P-P'!AC199)</f>
        <v>1060542123.1364208</v>
      </c>
      <c r="AD115">
        <f>SUM('Base-P-P'!AD$175:'Base-P-P'!AD199)</f>
        <v>8603017623.2100067</v>
      </c>
      <c r="AE115">
        <f>SUM('Base-P-P'!AE$175:'Base-P-P'!AE199)</f>
        <v>507167321.21841699</v>
      </c>
      <c r="AF115">
        <f>SUM('Base-P-P'!AF$175:'Base-P-P'!AF199)</f>
        <v>465094765.98503447</v>
      </c>
      <c r="AG115">
        <f>SUM('Base-P-P'!AG$175:'Base-P-P'!AG199)</f>
        <v>1999925433.8932514</v>
      </c>
      <c r="AH115">
        <f>SUM('Base-P-P'!AH$175:'Base-P-P'!AH199)</f>
        <v>13414804883.110359</v>
      </c>
      <c r="AI115">
        <f>SUM('Base-P-P'!AI$175:'Base-P-P'!AI199)</f>
        <v>1926793204.0278893</v>
      </c>
      <c r="AJ115">
        <f>SUM('Base-P-P'!AJ$175:'Base-P-P'!AJ199)</f>
        <v>2449726297.5402617</v>
      </c>
      <c r="AK115">
        <f>SUM('Base-P-P'!AK$175:'Base-P-P'!AK199)</f>
        <v>312309917.98380476</v>
      </c>
      <c r="AL115">
        <f>SUM('Base-P-P'!AL$175:'Base-P-P'!AL199)</f>
        <v>1026916382.0808674</v>
      </c>
      <c r="AM115">
        <f>SUM('Base-P-P'!AM$175:'Base-P-P'!AM199)</f>
        <v>1066191928.4325689</v>
      </c>
      <c r="AN115">
        <f>SUM('Base-P-P'!AN$175:'Base-P-P'!AN199)</f>
        <v>779589101.9885726</v>
      </c>
      <c r="AO115">
        <f>SUM('Base-P-P'!AO$175:'Base-P-P'!AO199)</f>
        <v>3326659435.7355933</v>
      </c>
      <c r="AP115">
        <f t="shared" si="7"/>
        <v>53978970363.016518</v>
      </c>
      <c r="AQ115">
        <f>SUM('Base-P-P'!AQ$175:'Base-P-P'!AQ199)</f>
        <v>0</v>
      </c>
      <c r="AR115">
        <f>SUM('Base-P-P'!AR$175:'Base-P-P'!AR199)</f>
        <v>12049660627.826969</v>
      </c>
      <c r="AS115">
        <f>SUM('Base-P-P'!AS$175:'Base-P-P'!AS199)</f>
        <v>3011504263.2861028</v>
      </c>
      <c r="AT115">
        <f>SUM('Base-P-P'!AT$175:'Base-P-P'!AT199)</f>
        <v>1499625898.725287</v>
      </c>
      <c r="AU115">
        <f>SUM('Base-P-P'!AU$175:'Base-P-P'!AU199)</f>
        <v>1042510330.5795842</v>
      </c>
      <c r="AV115">
        <f>SUM('Base-P-P'!AV$175:'Base-P-P'!AV199)</f>
        <v>8453664475.0596504</v>
      </c>
      <c r="AW115">
        <f>SUM('Base-P-P'!AW$175:'Base-P-P'!AW199)</f>
        <v>501262402.87247646</v>
      </c>
      <c r="AX115">
        <f>SUM('Base-P-P'!AX$175:'Base-P-P'!AX199)</f>
        <v>450730358.25942898</v>
      </c>
      <c r="AY115">
        <f>SUM('Base-P-P'!AY$175:'Base-P-P'!AY199)</f>
        <v>1961882003.9263363</v>
      </c>
      <c r="AZ115">
        <f>SUM('Base-P-P'!AZ$175:'Base-P-P'!AZ199)</f>
        <v>13175217868.414534</v>
      </c>
      <c r="BA115">
        <f>SUM('Base-P-P'!BA$175:'Base-P-P'!BA199)</f>
        <v>1900941083.9170556</v>
      </c>
      <c r="BB115">
        <f>SUM('Base-P-P'!BB$175:'Base-P-P'!BB199)</f>
        <v>2419674028.257381</v>
      </c>
      <c r="BC115">
        <f>SUM('Base-P-P'!BC$175:'Base-P-P'!BC199)</f>
        <v>307111217.71900153</v>
      </c>
      <c r="BD115">
        <f>SUM('Base-P-P'!BD$175:'Base-P-P'!BD199)</f>
        <v>1009366285.5749477</v>
      </c>
      <c r="BE115">
        <f>SUM('Base-P-P'!BE$175:'Base-P-P'!BE199)</f>
        <v>1056393330.2083671</v>
      </c>
      <c r="BF115">
        <f>SUM('Base-P-P'!BF$175:'Base-P-P'!BF199)</f>
        <v>769559752.7389276</v>
      </c>
      <c r="BG115">
        <f>SUM('Base-P-P'!BG$175:'Base-P-P'!BG199)</f>
        <v>3269812658.517139</v>
      </c>
      <c r="BH115">
        <f t="shared" si="8"/>
        <v>52878916585.883186</v>
      </c>
    </row>
    <row r="116" spans="7:60" x14ac:dyDescent="0.25">
      <c r="G116">
        <v>2035</v>
      </c>
      <c r="H116">
        <f>SUM('Base-P-P'!H$175:'Base-P-P'!H200)</f>
        <v>14361848421.706202</v>
      </c>
      <c r="I116">
        <f>SUM('Base-P-P'!I$175:'Base-P-P'!I200)</f>
        <v>4312017258.4464636</v>
      </c>
      <c r="J116">
        <f>SUM('Base-P-P'!J$175:'Base-P-P'!J200)</f>
        <v>1662397882.7182689</v>
      </c>
      <c r="K116">
        <f>SUM('Base-P-P'!K$175:'Base-P-P'!K200)</f>
        <v>1197012964.4189258</v>
      </c>
      <c r="L116">
        <f>SUM('Base-P-P'!L$175:'Base-P-P'!L200)</f>
        <v>10446734802.015255</v>
      </c>
      <c r="M116">
        <f>SUM('Base-P-P'!M$175:'Base-P-P'!M200)</f>
        <v>617814333.20094609</v>
      </c>
      <c r="N116">
        <f>SUM('Base-P-P'!N$175:'Base-P-P'!N200)</f>
        <v>524609286.78326523</v>
      </c>
      <c r="O116">
        <f>SUM('Base-P-P'!O$175:'Base-P-P'!O200)</f>
        <v>2433731192.4360933</v>
      </c>
      <c r="P116">
        <f>SUM('Base-P-P'!P$175:'Base-P-P'!P200)</f>
        <v>17024002951.813116</v>
      </c>
      <c r="Q116">
        <f>SUM('Base-P-P'!Q$175:'Base-P-P'!Q200)</f>
        <v>2357521382.492815</v>
      </c>
      <c r="R116">
        <f>SUM('Base-P-P'!R$175:'Base-P-P'!R200)</f>
        <v>3049825442.4953756</v>
      </c>
      <c r="S116">
        <f>SUM('Base-P-P'!S$175:'Base-P-P'!S200)</f>
        <v>389629439.77381706</v>
      </c>
      <c r="T116">
        <f>SUM('Base-P-P'!T$175:'Base-P-P'!T200)</f>
        <v>1215984483.0647328</v>
      </c>
      <c r="U116">
        <f>SUM('Base-P-P'!U$175:'Base-P-P'!U200)</f>
        <v>1408329089.1228683</v>
      </c>
      <c r="V116">
        <f>SUM('Base-P-P'!V$175:'Base-P-P'!V200)</f>
        <v>977945968.60343242</v>
      </c>
      <c r="W116">
        <f>SUM('Base-P-P'!W$175:'Base-P-P'!W200)</f>
        <v>4412170631.0094433</v>
      </c>
      <c r="X116">
        <f t="shared" si="6"/>
        <v>66391575530.101028</v>
      </c>
      <c r="Y116">
        <f>SUM('Base-P-P'!Y$175:'Base-P-P'!Y200)</f>
        <v>0</v>
      </c>
      <c r="Z116">
        <f>SUM('Base-P-P'!Z$175:'Base-P-P'!Z200)</f>
        <v>13922487292.444469</v>
      </c>
      <c r="AA116">
        <f>SUM('Base-P-P'!AA$175:'Base-P-P'!AA200)</f>
        <v>4109210385.6384377</v>
      </c>
      <c r="AB116">
        <f>SUM('Base-P-P'!AB$175:'Base-P-P'!AB200)</f>
        <v>1592428491.8735561</v>
      </c>
      <c r="AC116">
        <f>SUM('Base-P-P'!AC$175:'Base-P-P'!AC200)</f>
        <v>1169786532.5706422</v>
      </c>
      <c r="AD116">
        <f>SUM('Base-P-P'!AD$175:'Base-P-P'!AD200)</f>
        <v>10213480631.448011</v>
      </c>
      <c r="AE116">
        <f>SUM('Base-P-P'!AE$175:'Base-P-P'!AE200)</f>
        <v>608192138.85795593</v>
      </c>
      <c r="AF116">
        <f>SUM('Base-P-P'!AF$175:'Base-P-P'!AF200)</f>
        <v>503442168.93954486</v>
      </c>
      <c r="AG116">
        <f>SUM('Base-P-P'!AG$175:'Base-P-P'!AG200)</f>
        <v>2374694095.6073294</v>
      </c>
      <c r="AH116">
        <f>SUM('Base-P-P'!AH$175:'Base-P-P'!AH200)</f>
        <v>16642737765.761827</v>
      </c>
      <c r="AI116">
        <f>SUM('Base-P-P'!AI$175:'Base-P-P'!AI200)</f>
        <v>2315949355.6147718</v>
      </c>
      <c r="AJ116">
        <f>SUM('Base-P-P'!AJ$175:'Base-P-P'!AJ200)</f>
        <v>3000428650.5827274</v>
      </c>
      <c r="AK116">
        <f>SUM('Base-P-P'!AK$175:'Base-P-P'!AK200)</f>
        <v>381368476.27796793</v>
      </c>
      <c r="AL116">
        <f>SUM('Base-P-P'!AL$175:'Base-P-P'!AL200)</f>
        <v>1188875989.4995279</v>
      </c>
      <c r="AM116">
        <f>SUM('Base-P-P'!AM$175:'Base-P-P'!AM200)</f>
        <v>1390644408.3951657</v>
      </c>
      <c r="AN116">
        <f>SUM('Base-P-P'!AN$175:'Base-P-P'!AN200)</f>
        <v>961480622.1490339</v>
      </c>
      <c r="AO116">
        <f>SUM('Base-P-P'!AO$175:'Base-P-P'!AO200)</f>
        <v>4319206027.2388906</v>
      </c>
      <c r="AP116">
        <f t="shared" si="7"/>
        <v>64694413032.899857</v>
      </c>
      <c r="AQ116">
        <f>SUM('Base-P-P'!AQ$175:'Base-P-P'!AQ200)</f>
        <v>0</v>
      </c>
      <c r="AR116">
        <f>SUM('Base-P-P'!AR$175:'Base-P-P'!AR200)</f>
        <v>13483126163.182714</v>
      </c>
      <c r="AS116">
        <f>SUM('Base-P-P'!AS$175:'Base-P-P'!AS200)</f>
        <v>3906403512.8304167</v>
      </c>
      <c r="AT116">
        <f>SUM('Base-P-P'!AT$175:'Base-P-P'!AT200)</f>
        <v>1538513279.1570551</v>
      </c>
      <c r="AU116">
        <f>SUM('Base-P-P'!AU$175:'Base-P-P'!AU200)</f>
        <v>1142560100.7223582</v>
      </c>
      <c r="AV116">
        <f>SUM('Base-P-P'!AV$175:'Base-P-P'!AV200)</f>
        <v>9980226460.8807602</v>
      </c>
      <c r="AW116">
        <f>SUM('Base-P-P'!AW$175:'Base-P-P'!AW200)</f>
        <v>598569944.51496625</v>
      </c>
      <c r="AX116">
        <f>SUM('Base-P-P'!AX$175:'Base-P-P'!AX200)</f>
        <v>482697409.06824082</v>
      </c>
      <c r="AY116">
        <f>SUM('Base-P-P'!AY$175:'Base-P-P'!AY200)</f>
        <v>2315656998.778553</v>
      </c>
      <c r="AZ116">
        <f>SUM('Base-P-P'!AZ$175:'Base-P-P'!AZ200)</f>
        <v>16261472579.710533</v>
      </c>
      <c r="BA116">
        <f>SUM('Base-P-P'!BA$175:'Base-P-P'!BA200)</f>
        <v>2274377328.7367239</v>
      </c>
      <c r="BB116">
        <f>SUM('Base-P-P'!BB$175:'Base-P-P'!BB200)</f>
        <v>2951031858.6700668</v>
      </c>
      <c r="BC116">
        <f>SUM('Base-P-P'!BC$175:'Base-P-P'!BC200)</f>
        <v>373107512.78211874</v>
      </c>
      <c r="BD116">
        <f>SUM('Base-P-P'!BD$175:'Base-P-P'!BD200)</f>
        <v>1161767495.9343231</v>
      </c>
      <c r="BE116">
        <f>SUM('Base-P-P'!BE$175:'Base-P-P'!BE200)</f>
        <v>1372959727.6674645</v>
      </c>
      <c r="BF116">
        <f>SUM('Base-P-P'!BF$175:'Base-P-P'!BF200)</f>
        <v>945015275.69463515</v>
      </c>
      <c r="BG116">
        <f>SUM('Base-P-P'!BG$175:'Base-P-P'!BG200)</f>
        <v>4226241423.4683461</v>
      </c>
      <c r="BH116">
        <f t="shared" si="8"/>
        <v>63013727071.799278</v>
      </c>
    </row>
    <row r="117" spans="7:60" x14ac:dyDescent="0.25">
      <c r="G117">
        <v>2036</v>
      </c>
      <c r="H117">
        <f>SUM('Base-P-P'!H$175:'Base-P-P'!H201)</f>
        <v>15679651901.788612</v>
      </c>
      <c r="I117">
        <f>SUM('Base-P-P'!I$175:'Base-P-P'!I201)</f>
        <v>5343258763.4440641</v>
      </c>
      <c r="J117">
        <f>SUM('Base-P-P'!J$175:'Base-P-P'!J201)</f>
        <v>1662397882.7182689</v>
      </c>
      <c r="K117">
        <f>SUM('Base-P-P'!K$175:'Base-P-P'!K201)</f>
        <v>1306971158.8378198</v>
      </c>
      <c r="L117">
        <f>SUM('Base-P-P'!L$175:'Base-P-P'!L201)</f>
        <v>12156642033.808527</v>
      </c>
      <c r="M117">
        <f>SUM('Base-P-P'!M$175:'Base-P-P'!M201)</f>
        <v>737415929.59874892</v>
      </c>
      <c r="N117">
        <f>SUM('Base-P-P'!N$175:'Base-P-P'!N201)</f>
        <v>562319530.01738942</v>
      </c>
      <c r="O117">
        <f>SUM('Base-P-P'!O$175:'Base-P-P'!O201)</f>
        <v>2833837855.9054847</v>
      </c>
      <c r="P117">
        <f>SUM('Base-P-P'!P$175:'Base-P-P'!P201)</f>
        <v>20546254268.890274</v>
      </c>
      <c r="Q117">
        <f>SUM('Base-P-P'!Q$175:'Base-P-P'!Q201)</f>
        <v>2788752721.1340561</v>
      </c>
      <c r="R117">
        <f>SUM('Base-P-P'!R$175:'Base-P-P'!R201)</f>
        <v>3659705571.2933755</v>
      </c>
      <c r="S117">
        <f>SUM('Base-P-P'!S$175:'Base-P-P'!S201)</f>
        <v>465950645.76840162</v>
      </c>
      <c r="T117">
        <f>SUM('Base-P-P'!T$175:'Base-P-P'!T201)</f>
        <v>1462920759.5479655</v>
      </c>
      <c r="U117">
        <f>SUM('Base-P-P'!U$175:'Base-P-P'!U201)</f>
        <v>1777488759.3882923</v>
      </c>
      <c r="V117">
        <f>SUM('Base-P-P'!V$175:'Base-P-P'!V201)</f>
        <v>1184695835.0359929</v>
      </c>
      <c r="W117">
        <f>SUM('Base-P-P'!W$175:'Base-P-P'!W201)</f>
        <v>5624493440.4985619</v>
      </c>
      <c r="X117">
        <f t="shared" si="6"/>
        <v>77792757057.675827</v>
      </c>
      <c r="Y117">
        <f>SUM('Base-P-P'!Y$175:'Base-P-P'!Y201)</f>
        <v>0</v>
      </c>
      <c r="Z117">
        <f>SUM('Base-P-P'!Z$175:'Base-P-P'!Z201)</f>
        <v>15051536275.388821</v>
      </c>
      <c r="AA117">
        <f>SUM('Base-P-P'!AA$175:'Base-P-P'!AA201)</f>
        <v>5053763674.917532</v>
      </c>
      <c r="AB117">
        <f>SUM('Base-P-P'!AB$175:'Base-P-P'!AB201)</f>
        <v>1592428491.8735561</v>
      </c>
      <c r="AC117">
        <f>SUM('Base-P-P'!AC$175:'Base-P-P'!AC201)</f>
        <v>1267629180.7164621</v>
      </c>
      <c r="AD117">
        <f>SUM('Base-P-P'!AD$175:'Base-P-P'!AD201)</f>
        <v>11808111058.454622</v>
      </c>
      <c r="AE117">
        <f>SUM('Base-P-P'!AE$175:'Base-P-P'!AE201)</f>
        <v>722310395.01885366</v>
      </c>
      <c r="AF117">
        <f>SUM('Base-P-P'!AF$175:'Base-P-P'!AF201)</f>
        <v>532433171.83988756</v>
      </c>
      <c r="AG117">
        <f>SUM('Base-P-P'!AG$175:'Base-P-P'!AG201)</f>
        <v>2746099816.0777254</v>
      </c>
      <c r="AH117">
        <f>SUM('Base-P-P'!AH$175:'Base-P-P'!AH201)</f>
        <v>19965658163.137119</v>
      </c>
      <c r="AI117">
        <f>SUM('Base-P-P'!AI$175:'Base-P-P'!AI201)</f>
        <v>2724754675.6854348</v>
      </c>
      <c r="AJ117">
        <f>SUM('Base-P-P'!AJ$175:'Base-P-P'!AJ201)</f>
        <v>3582213451.8177166</v>
      </c>
      <c r="AK117">
        <f>SUM('Base-P-P'!AK$175:'Base-P-P'!AK201)</f>
        <v>453371387.4844346</v>
      </c>
      <c r="AL117">
        <f>SUM('Base-P-P'!AL$175:'Base-P-P'!AL201)</f>
        <v>1421664506.5929294</v>
      </c>
      <c r="AM117">
        <f>SUM('Base-P-P'!AM$175:'Base-P-P'!AM201)</f>
        <v>1747498884.2716312</v>
      </c>
      <c r="AN117">
        <f>SUM('Base-P-P'!AN$175:'Base-P-P'!AN201)</f>
        <v>1158810748.8862939</v>
      </c>
      <c r="AO117">
        <f>SUM('Base-P-P'!AO$175:'Base-P-P'!AO201)</f>
        <v>5477580818.9926605</v>
      </c>
      <c r="AP117">
        <f t="shared" si="7"/>
        <v>75305864701.15567</v>
      </c>
      <c r="AQ117">
        <f>SUM('Base-P-P'!AQ$175:'Base-P-P'!AQ201)</f>
        <v>0</v>
      </c>
      <c r="AR117">
        <f>SUM('Base-P-P'!AR$175:'Base-P-P'!AR201)</f>
        <v>14423420648.989012</v>
      </c>
      <c r="AS117">
        <f>SUM('Base-P-P'!AS$175:'Base-P-P'!AS201)</f>
        <v>4766271551.7640705</v>
      </c>
      <c r="AT117">
        <f>SUM('Base-P-P'!AT$175:'Base-P-P'!AT201)</f>
        <v>1538513279.1570551</v>
      </c>
      <c r="AU117">
        <f>SUM('Base-P-P'!AU$175:'Base-P-P'!AU201)</f>
        <v>1228287202.5951042</v>
      </c>
      <c r="AV117">
        <f>SUM('Base-P-P'!AV$175:'Base-P-P'!AV201)</f>
        <v>11459580083.100716</v>
      </c>
      <c r="AW117">
        <f>SUM('Base-P-P'!AW$175:'Base-P-P'!AW201)</f>
        <v>707204860.438959</v>
      </c>
      <c r="AX117">
        <f>SUM('Base-P-P'!AX$175:'Base-P-P'!AX201)</f>
        <v>508991681.6027298</v>
      </c>
      <c r="AY117">
        <f>SUM('Base-P-P'!AY$175:'Base-P-P'!AY201)</f>
        <v>2658361776.2499514</v>
      </c>
      <c r="AZ117">
        <f>SUM('Base-P-P'!AZ$175:'Base-P-P'!AZ201)</f>
        <v>19385062057.383965</v>
      </c>
      <c r="BA117">
        <f>SUM('Base-P-P'!BA$175:'Base-P-P'!BA201)</f>
        <v>2660756630.2368097</v>
      </c>
      <c r="BB117">
        <f>SUM('Base-P-P'!BB$175:'Base-P-P'!BB201)</f>
        <v>3504721332.3420496</v>
      </c>
      <c r="BC117">
        <f>SUM('Base-P-P'!BC$175:'Base-P-P'!BC201)</f>
        <v>440792129.20046711</v>
      </c>
      <c r="BD117">
        <f>SUM('Base-P-P'!BD$175:'Base-P-P'!BD201)</f>
        <v>1380408253.6378932</v>
      </c>
      <c r="BE117">
        <f>SUM('Base-P-P'!BE$175:'Base-P-P'!BE201)</f>
        <v>1717509009.1549714</v>
      </c>
      <c r="BF117">
        <f>SUM('Base-P-P'!BF$175:'Base-P-P'!BF201)</f>
        <v>1132925662.7365944</v>
      </c>
      <c r="BG117">
        <f>SUM('Base-P-P'!BG$175:'Base-P-P'!BG201)</f>
        <v>5330668197.486763</v>
      </c>
      <c r="BH117">
        <f t="shared" si="8"/>
        <v>72843474356.077118</v>
      </c>
    </row>
    <row r="118" spans="7:60" x14ac:dyDescent="0.25">
      <c r="G118">
        <v>2037</v>
      </c>
      <c r="H118">
        <f>SUM('Base-P-P'!H$175:'Base-P-P'!H202)</f>
        <v>16372293156.785585</v>
      </c>
      <c r="I118">
        <f>SUM('Base-P-P'!I$175:'Base-P-P'!I202)</f>
        <v>6598724815.6054173</v>
      </c>
      <c r="J118">
        <f>SUM('Base-P-P'!J$175:'Base-P-P'!J202)</f>
        <v>1662397882.7182689</v>
      </c>
      <c r="K118">
        <f>SUM('Base-P-P'!K$175:'Base-P-P'!K202)</f>
        <v>1430915738.5686717</v>
      </c>
      <c r="L118">
        <f>SUM('Base-P-P'!L$175:'Base-P-P'!L202)</f>
        <v>13744166386.644831</v>
      </c>
      <c r="M118">
        <f>SUM('Base-P-P'!M$175:'Base-P-P'!M202)</f>
        <v>851782956.9448489</v>
      </c>
      <c r="N118">
        <f>SUM('Base-P-P'!N$175:'Base-P-P'!N202)</f>
        <v>584794926.03763199</v>
      </c>
      <c r="O118">
        <f>SUM('Base-P-P'!O$175:'Base-P-P'!O202)</f>
        <v>3253640779.3070579</v>
      </c>
      <c r="P118">
        <f>SUM('Base-P-P'!P$175:'Base-P-P'!P202)</f>
        <v>24097637403.210274</v>
      </c>
      <c r="Q118">
        <f>SUM('Base-P-P'!Q$175:'Base-P-P'!Q202)</f>
        <v>3230704656.2870245</v>
      </c>
      <c r="R118">
        <f>SUM('Base-P-P'!R$175:'Base-P-P'!R202)</f>
        <v>4285564310.1943717</v>
      </c>
      <c r="S118">
        <f>SUM('Base-P-P'!S$175:'Base-P-P'!S202)</f>
        <v>530098221.72739255</v>
      </c>
      <c r="T118">
        <f>SUM('Base-P-P'!T$175:'Base-P-P'!T202)</f>
        <v>1768570889.386435</v>
      </c>
      <c r="U118">
        <f>SUM('Base-P-P'!U$175:'Base-P-P'!U202)</f>
        <v>2177835558.8283381</v>
      </c>
      <c r="V118">
        <f>SUM('Base-P-P'!V$175:'Base-P-P'!V202)</f>
        <v>1359344933.9662747</v>
      </c>
      <c r="W118">
        <f>SUM('Base-P-P'!W$175:'Base-P-P'!W202)</f>
        <v>6856193429.373044</v>
      </c>
      <c r="X118">
        <f t="shared" si="6"/>
        <v>88804666045.585449</v>
      </c>
      <c r="Y118">
        <f>SUM('Base-P-P'!Y$175:'Base-P-P'!Y202)</f>
        <v>0</v>
      </c>
      <c r="Z118">
        <f>SUM('Base-P-P'!Z$175:'Base-P-P'!Z202)</f>
        <v>15525551806.55682</v>
      </c>
      <c r="AA118">
        <f>SUM('Base-P-P'!AA$175:'Base-P-P'!AA202)</f>
        <v>6176040661.8673239</v>
      </c>
      <c r="AB118">
        <f>SUM('Base-P-P'!AB$175:'Base-P-P'!AB202)</f>
        <v>1592428491.8735561</v>
      </c>
      <c r="AC118">
        <f>SUM('Base-P-P'!AC$175:'Base-P-P'!AC202)</f>
        <v>1375752294.8621821</v>
      </c>
      <c r="AD118">
        <f>SUM('Base-P-P'!AD$175:'Base-P-P'!AD202)</f>
        <v>13245895339.144089</v>
      </c>
      <c r="AE118">
        <f>SUM('Base-P-P'!AE$175:'Base-P-P'!AE202)</f>
        <v>829284006.44476867</v>
      </c>
      <c r="AF118">
        <f>SUM('Base-P-P'!AF$175:'Base-P-P'!AF202)</f>
        <v>547842279.72714365</v>
      </c>
      <c r="AG118">
        <f>SUM('Base-P-P'!AG$175:'Base-P-P'!AG202)</f>
        <v>3127754233.0674996</v>
      </c>
      <c r="AH118">
        <f>SUM('Base-P-P'!AH$175:'Base-P-P'!AH202)</f>
        <v>23249295488.469673</v>
      </c>
      <c r="AI118">
        <f>SUM('Base-P-P'!AI$175:'Base-P-P'!AI202)</f>
        <v>3136193821.235642</v>
      </c>
      <c r="AJ118">
        <f>SUM('Base-P-P'!AJ$175:'Base-P-P'!AJ202)</f>
        <v>4169321854.5400815</v>
      </c>
      <c r="AK118">
        <f>SUM('Base-P-P'!AK$175:'Base-P-P'!AK202)</f>
        <v>511983922.6865747</v>
      </c>
      <c r="AL118">
        <f>SUM('Base-P-P'!AL$175:'Base-P-P'!AL202)</f>
        <v>1707156871.2409041</v>
      </c>
      <c r="AM118">
        <f>SUM('Base-P-P'!AM$175:'Base-P-P'!AM202)</f>
        <v>2129681705.1843958</v>
      </c>
      <c r="AN118">
        <f>SUM('Base-P-P'!AN$175:'Base-P-P'!AN202)</f>
        <v>1321228622.7185814</v>
      </c>
      <c r="AO118">
        <f>SUM('Base-P-P'!AO$175:'Base-P-P'!AO202)</f>
        <v>6634822033.4876566</v>
      </c>
      <c r="AP118">
        <f t="shared" si="7"/>
        <v>85280233433.106903</v>
      </c>
      <c r="AQ118">
        <f>SUM('Base-P-P'!AQ$175:'Base-P-P'!AQ202)</f>
        <v>0</v>
      </c>
      <c r="AR118">
        <f>SUM('Base-P-P'!AR$175:'Base-P-P'!AR202)</f>
        <v>14898952250.55188</v>
      </c>
      <c r="AS118">
        <f>SUM('Base-P-P'!AS$175:'Base-P-P'!AS202)</f>
        <v>5753297800.3186951</v>
      </c>
      <c r="AT118">
        <f>SUM('Base-P-P'!AT$175:'Base-P-P'!AT202)</f>
        <v>1538513279.1570551</v>
      </c>
      <c r="AU118">
        <f>SUM('Base-P-P'!AU$175:'Base-P-P'!AU202)</f>
        <v>1320588851.1556935</v>
      </c>
      <c r="AV118">
        <f>SUM('Base-P-P'!AV$175:'Base-P-P'!AV202)</f>
        <v>12747624291.643345</v>
      </c>
      <c r="AW118">
        <f>SUM('Base-P-P'!AW$175:'Base-P-P'!AW202)</f>
        <v>806785055.94468951</v>
      </c>
      <c r="AX118">
        <f>SUM('Base-P-P'!AX$175:'Base-P-P'!AX202)</f>
        <v>524477718.60093695</v>
      </c>
      <c r="AY118">
        <f>SUM('Base-P-P'!AY$175:'Base-P-P'!AY202)</f>
        <v>3001867686.8279243</v>
      </c>
      <c r="AZ118">
        <f>SUM('Base-P-P'!AZ$175:'Base-P-P'!AZ202)</f>
        <v>22400953573.729099</v>
      </c>
      <c r="BA118">
        <f>SUM('Base-P-P'!BA$175:'Base-P-P'!BA202)</f>
        <v>3041682986.1842551</v>
      </c>
      <c r="BB118">
        <f>SUM('Base-P-P'!BB$175:'Base-P-P'!BB202)</f>
        <v>4053079398.8857861</v>
      </c>
      <c r="BC118">
        <f>SUM('Base-P-P'!BC$175:'Base-P-P'!BC202)</f>
        <v>493869623.64575654</v>
      </c>
      <c r="BD118">
        <f>SUM('Base-P-P'!BD$175:'Base-P-P'!BD202)</f>
        <v>1645742853.0953741</v>
      </c>
      <c r="BE118">
        <f>SUM('Base-P-P'!BE$175:'Base-P-P'!BE202)</f>
        <v>2081527851.5404527</v>
      </c>
      <c r="BF118">
        <f>SUM('Base-P-P'!BF$175:'Base-P-P'!BF202)</f>
        <v>1283112311.4708874</v>
      </c>
      <c r="BG118">
        <f>SUM('Base-P-P'!BG$175:'Base-P-P'!BG202)</f>
        <v>6413450637.6022701</v>
      </c>
      <c r="BH118">
        <f t="shared" si="8"/>
        <v>82005526170.35408</v>
      </c>
    </row>
    <row r="119" spans="7:60" x14ac:dyDescent="0.25">
      <c r="G119">
        <v>2038</v>
      </c>
      <c r="H119">
        <f>SUM('Base-P-P'!H$175:'Base-P-P'!H203)</f>
        <v>16794906112.038612</v>
      </c>
      <c r="I119">
        <f>SUM('Base-P-P'!I$175:'Base-P-P'!I203)</f>
        <v>7605655592.8726988</v>
      </c>
      <c r="J119">
        <f>SUM('Base-P-P'!J$175:'Base-P-P'!J203)</f>
        <v>1738879179.8840554</v>
      </c>
      <c r="K119">
        <f>SUM('Base-P-P'!K$175:'Base-P-P'!K203)</f>
        <v>1561908428.4913197</v>
      </c>
      <c r="L119">
        <f>SUM('Base-P-P'!L$175:'Base-P-P'!L203)</f>
        <v>15353214873.726954</v>
      </c>
      <c r="M119">
        <f>SUM('Base-P-P'!M$175:'Base-P-P'!M203)</f>
        <v>978112799.60535479</v>
      </c>
      <c r="N119">
        <f>SUM('Base-P-P'!N$175:'Base-P-P'!N203)</f>
        <v>600969212.52089858</v>
      </c>
      <c r="O119">
        <f>SUM('Base-P-P'!O$175:'Base-P-P'!O203)</f>
        <v>3728227357.436872</v>
      </c>
      <c r="P119">
        <f>SUM('Base-P-P'!P$175:'Base-P-P'!P203)</f>
        <v>27631768261.507851</v>
      </c>
      <c r="Q119">
        <f>SUM('Base-P-P'!Q$175:'Base-P-P'!Q203)</f>
        <v>3702495118.9760523</v>
      </c>
      <c r="R119">
        <f>SUM('Base-P-P'!R$175:'Base-P-P'!R203)</f>
        <v>4924665061.2639132</v>
      </c>
      <c r="S119">
        <f>SUM('Base-P-P'!S$175:'Base-P-P'!S203)</f>
        <v>589978394.32269537</v>
      </c>
      <c r="T119">
        <f>SUM('Base-P-P'!T$175:'Base-P-P'!T203)</f>
        <v>2113559463.0922322</v>
      </c>
      <c r="U119">
        <f>SUM('Base-P-P'!U$175:'Base-P-P'!U203)</f>
        <v>2604493615.4090524</v>
      </c>
      <c r="V119">
        <f>SUM('Base-P-P'!V$175:'Base-P-P'!V203)</f>
        <v>1583415094.5507898</v>
      </c>
      <c r="W119">
        <f>SUM('Base-P-P'!W$175:'Base-P-P'!W203)</f>
        <v>8168143828.5631943</v>
      </c>
      <c r="X119">
        <f t="shared" si="6"/>
        <v>99680392394.262573</v>
      </c>
      <c r="Y119">
        <f>SUM('Base-P-P'!Y$175:'Base-P-P'!Y203)</f>
        <v>0</v>
      </c>
      <c r="Z119">
        <f>SUM('Base-P-P'!Z$175:'Base-P-P'!Z203)</f>
        <v>15810870295.688154</v>
      </c>
      <c r="AA119">
        <f>SUM('Base-P-P'!AA$175:'Base-P-P'!AA203)</f>
        <v>7031238885.571558</v>
      </c>
      <c r="AB119">
        <f>SUM('Base-P-P'!AB$175:'Base-P-P'!AB203)</f>
        <v>1644640270.5071719</v>
      </c>
      <c r="AC119">
        <f>SUM('Base-P-P'!AC$175:'Base-P-P'!AC203)</f>
        <v>1486939818.1872144</v>
      </c>
      <c r="AD119">
        <f>SUM('Base-P-P'!AD$175:'Base-P-P'!AD203)</f>
        <v>14665232151.313429</v>
      </c>
      <c r="AE119">
        <f>SUM('Base-P-P'!AE$175:'Base-P-P'!AE203)</f>
        <v>945648107.20470488</v>
      </c>
      <c r="AF119">
        <f>SUM('Base-P-P'!AF$175:'Base-P-P'!AF203)</f>
        <v>558781495.99309528</v>
      </c>
      <c r="AG119">
        <f>SUM('Base-P-P'!AG$175:'Base-P-P'!AG203)</f>
        <v>3552540831.834476</v>
      </c>
      <c r="AH119">
        <f>SUM('Base-P-P'!AH$175:'Base-P-P'!AH203)</f>
        <v>26439702434.309715</v>
      </c>
      <c r="AI119">
        <f>SUM('Base-P-P'!AI$175:'Base-P-P'!AI203)</f>
        <v>3567637183.1838102</v>
      </c>
      <c r="AJ119">
        <f>SUM('Base-P-P'!AJ$175:'Base-P-P'!AJ203)</f>
        <v>4757307141.8145685</v>
      </c>
      <c r="AK119">
        <f>SUM('Base-P-P'!AK$175:'Base-P-P'!AK203)</f>
        <v>564942902.11425376</v>
      </c>
      <c r="AL119">
        <f>SUM('Base-P-P'!AL$175:'Base-P-P'!AL203)</f>
        <v>2024840958.8891554</v>
      </c>
      <c r="AM119">
        <f>SUM('Base-P-P'!AM$175:'Base-P-P'!AM203)</f>
        <v>2530931938.6898232</v>
      </c>
      <c r="AN119">
        <f>SUM('Base-P-P'!AN$175:'Base-P-P'!AN203)</f>
        <v>1528131181.4920835</v>
      </c>
      <c r="AO119">
        <f>SUM('Base-P-P'!AO$175:'Base-P-P'!AO203)</f>
        <v>7846817273.986618</v>
      </c>
      <c r="AP119">
        <f t="shared" si="7"/>
        <v>94956202870.779831</v>
      </c>
      <c r="AQ119">
        <f>SUM('Base-P-P'!AQ$175:'Base-P-P'!AQ203)</f>
        <v>0</v>
      </c>
      <c r="AR119">
        <f>SUM('Base-P-P'!AR$175:'Base-P-P'!AR203)</f>
        <v>15185839407.575722</v>
      </c>
      <c r="AS119">
        <f>SUM('Base-P-P'!AS$175:'Base-P-P'!AS203)</f>
        <v>6456763275.3992596</v>
      </c>
      <c r="AT119">
        <f>SUM('Base-P-P'!AT$175:'Base-P-P'!AT203)</f>
        <v>1591577164.4116974</v>
      </c>
      <c r="AU119">
        <f>SUM('Base-P-P'!AU$175:'Base-P-P'!AU203)</f>
        <v>1411971207.8831096</v>
      </c>
      <c r="AV119">
        <f>SUM('Base-P-P'!AV$175:'Base-P-P'!AV203)</f>
        <v>13977249428.899908</v>
      </c>
      <c r="AW119">
        <f>SUM('Base-P-P'!AW$175:'Base-P-P'!AW203)</f>
        <v>913183414.80405581</v>
      </c>
      <c r="AX119">
        <f>SUM('Base-P-P'!AX$175:'Base-P-P'!AX203)</f>
        <v>535495704.9728483</v>
      </c>
      <c r="AY119">
        <f>SUM('Base-P-P'!AY$175:'Base-P-P'!AY203)</f>
        <v>3376854306.2320619</v>
      </c>
      <c r="AZ119">
        <f>SUM('Base-P-P'!AZ$175:'Base-P-P'!AZ203)</f>
        <v>25247636607.111588</v>
      </c>
      <c r="BA119">
        <f>SUM('Base-P-P'!BA$175:'Base-P-P'!BA203)</f>
        <v>3432779247.391562</v>
      </c>
      <c r="BB119">
        <f>SUM('Base-P-P'!BB$175:'Base-P-P'!BB203)</f>
        <v>4589949222.365221</v>
      </c>
      <c r="BC119">
        <f>SUM('Base-P-P'!BC$175:'Base-P-P'!BC203)</f>
        <v>539907409.90581203</v>
      </c>
      <c r="BD119">
        <f>SUM('Base-P-P'!BD$175:'Base-P-P'!BD203)</f>
        <v>1936122454.6860805</v>
      </c>
      <c r="BE119">
        <f>SUM('Base-P-P'!BE$175:'Base-P-P'!BE203)</f>
        <v>2457370261.9705887</v>
      </c>
      <c r="BF119">
        <f>SUM('Base-P-P'!BF$175:'Base-P-P'!BF203)</f>
        <v>1472847268.4333763</v>
      </c>
      <c r="BG119">
        <f>SUM('Base-P-P'!BG$175:'Base-P-P'!BG203)</f>
        <v>7525490719.4100361</v>
      </c>
      <c r="BH119">
        <f t="shared" si="8"/>
        <v>90651037101.452911</v>
      </c>
    </row>
    <row r="120" spans="7:60" x14ac:dyDescent="0.25">
      <c r="G120">
        <v>2039</v>
      </c>
      <c r="H120">
        <f>SUM('Base-P-P'!H$175:'Base-P-P'!H204)</f>
        <v>16869676515.383766</v>
      </c>
      <c r="I120">
        <f>SUM('Base-P-P'!I$175:'Base-P-P'!I204)</f>
        <v>8084100845.9672356</v>
      </c>
      <c r="J120">
        <f>SUM('Base-P-P'!J$175:'Base-P-P'!J204)</f>
        <v>2414657501.6874785</v>
      </c>
      <c r="K120">
        <f>SUM('Base-P-P'!K$175:'Base-P-P'!K204)</f>
        <v>1694865295.5646741</v>
      </c>
      <c r="L120">
        <f>SUM('Base-P-P'!L$175:'Base-P-P'!L204)</f>
        <v>16972258784.178614</v>
      </c>
      <c r="M120">
        <f>SUM('Base-P-P'!M$175:'Base-P-P'!M204)</f>
        <v>1098282928.857388</v>
      </c>
      <c r="N120">
        <f>SUM('Base-P-P'!N$175:'Base-P-P'!N204)</f>
        <v>600969212.52089858</v>
      </c>
      <c r="O120">
        <f>SUM('Base-P-P'!O$175:'Base-P-P'!O204)</f>
        <v>4178643971.5299907</v>
      </c>
      <c r="P120">
        <f>SUM('Base-P-P'!P$175:'Base-P-P'!P204)</f>
        <v>31413616607.44936</v>
      </c>
      <c r="Q120">
        <f>SUM('Base-P-P'!Q$175:'Base-P-P'!Q204)</f>
        <v>4193172238.4375343</v>
      </c>
      <c r="R120">
        <f>SUM('Base-P-P'!R$175:'Base-P-P'!R204)</f>
        <v>5585160739.4123678</v>
      </c>
      <c r="S120">
        <f>SUM('Base-P-P'!S$175:'Base-P-P'!S204)</f>
        <v>641138780.37348902</v>
      </c>
      <c r="T120">
        <f>SUM('Base-P-P'!T$175:'Base-P-P'!T204)</f>
        <v>2440675348.8335929</v>
      </c>
      <c r="U120">
        <f>SUM('Base-P-P'!U$175:'Base-P-P'!U204)</f>
        <v>3063153750.3387752</v>
      </c>
      <c r="V120">
        <f>SUM('Base-P-P'!V$175:'Base-P-P'!V204)</f>
        <v>1827682187.1784408</v>
      </c>
      <c r="W120">
        <f>SUM('Base-P-P'!W$175:'Base-P-P'!W204)</f>
        <v>9570920400.7640133</v>
      </c>
      <c r="X120">
        <f t="shared" si="6"/>
        <v>110648975108.4776</v>
      </c>
      <c r="Y120">
        <f>SUM('Base-P-P'!Y$175:'Base-P-P'!Y204)</f>
        <v>0</v>
      </c>
      <c r="Z120">
        <f>SUM('Base-P-P'!Z$175:'Base-P-P'!Z204)</f>
        <v>15861935409.210066</v>
      </c>
      <c r="AA120">
        <f>SUM('Base-P-P'!AA$175:'Base-P-P'!AA204)</f>
        <v>7383674399.6289091</v>
      </c>
      <c r="AB120">
        <f>SUM('Base-P-P'!AB$175:'Base-P-P'!AB204)</f>
        <v>2144744391.0250125</v>
      </c>
      <c r="AC120">
        <f>SUM('Base-P-P'!AC$175:'Base-P-P'!AC204)</f>
        <v>1596229811.8086188</v>
      </c>
      <c r="AD120">
        <f>SUM('Base-P-P'!AD$175:'Base-P-P'!AD204)</f>
        <v>16054220400.864494</v>
      </c>
      <c r="AE120">
        <f>SUM('Base-P-P'!AE$175:'Base-P-P'!AE204)</f>
        <v>1053531640.0085734</v>
      </c>
      <c r="AF120">
        <f>SUM('Base-P-P'!AF$175:'Base-P-P'!AF204)</f>
        <v>558781495.99309528</v>
      </c>
      <c r="AG120">
        <f>SUM('Base-P-P'!AG$175:'Base-P-P'!AG204)</f>
        <v>3942948232.3274536</v>
      </c>
      <c r="AH120">
        <f>SUM('Base-P-P'!AH$175:'Base-P-P'!AH204)</f>
        <v>29790433866.535427</v>
      </c>
      <c r="AI120">
        <f>SUM('Base-P-P'!AI$175:'Base-P-P'!AI204)</f>
        <v>4007471612.4416394</v>
      </c>
      <c r="AJ120">
        <f>SUM('Base-P-P'!AJ$175:'Base-P-P'!AJ204)</f>
        <v>5353050901.037468</v>
      </c>
      <c r="AK120">
        <f>SUM('Base-P-P'!AK$175:'Base-P-P'!AK204)</f>
        <v>608010938.46779048</v>
      </c>
      <c r="AL120">
        <f>SUM('Base-P-P'!AL$175:'Base-P-P'!AL204)</f>
        <v>2318337278.1227007</v>
      </c>
      <c r="AM120">
        <f>SUM('Base-P-P'!AM$175:'Base-P-P'!AM204)</f>
        <v>2955544615.1075101</v>
      </c>
      <c r="AN120">
        <f>SUM('Base-P-P'!AN$175:'Base-P-P'!AN204)</f>
        <v>1750105209.6826637</v>
      </c>
      <c r="AO120">
        <f>SUM('Base-P-P'!AO$175:'Base-P-P'!AO204)</f>
        <v>9120640049.3815918</v>
      </c>
      <c r="AP120">
        <f t="shared" si="7"/>
        <v>104499660251.64302</v>
      </c>
      <c r="AQ120">
        <f>SUM('Base-P-P'!AQ$175:'Base-P-P'!AQ204)</f>
        <v>0</v>
      </c>
      <c r="AR120">
        <f>SUM('Base-P-P'!AR$175:'Base-P-P'!AR204)</f>
        <v>15238524219.088551</v>
      </c>
      <c r="AS120">
        <f>SUM('Base-P-P'!AS$175:'Base-P-P'!AS204)</f>
        <v>6787925284.7216387</v>
      </c>
      <c r="AT120">
        <f>SUM('Base-P-P'!AT$175:'Base-P-P'!AT204)</f>
        <v>2038861902.9324279</v>
      </c>
      <c r="AU120">
        <f>SUM('Base-P-P'!AU$175:'Base-P-P'!AU204)</f>
        <v>1500048645.6784592</v>
      </c>
      <c r="AV120">
        <f>SUM('Base-P-P'!AV$175:'Base-P-P'!AV204)</f>
        <v>15136182017.550369</v>
      </c>
      <c r="AW120">
        <f>SUM('Base-P-P'!AW$175:'Base-P-P'!AW204)</f>
        <v>1008780351.159759</v>
      </c>
      <c r="AX120">
        <f>SUM('Base-P-P'!AX$175:'Base-P-P'!AX204)</f>
        <v>535495704.9728483</v>
      </c>
      <c r="AY120">
        <f>SUM('Base-P-P'!AY$175:'Base-P-P'!AY204)</f>
        <v>3707252493.1248951</v>
      </c>
      <c r="AZ120">
        <f>SUM('Base-P-P'!AZ$175:'Base-P-P'!AZ204)</f>
        <v>28167251125.621513</v>
      </c>
      <c r="BA120">
        <f>SUM('Base-P-P'!BA$175:'Base-P-P'!BA204)</f>
        <v>3821770986.4457369</v>
      </c>
      <c r="BB120">
        <f>SUM('Base-P-P'!BB$175:'Base-P-P'!BB204)</f>
        <v>5120941062.6625652</v>
      </c>
      <c r="BC120">
        <f>SUM('Base-P-P'!BC$175:'Base-P-P'!BC204)</f>
        <v>574883096.56209135</v>
      </c>
      <c r="BD120">
        <f>SUM('Base-P-P'!BD$175:'Base-P-P'!BD204)</f>
        <v>2195999207.4118109</v>
      </c>
      <c r="BE120">
        <f>SUM('Base-P-P'!BE$175:'Base-P-P'!BE204)</f>
        <v>2847935479.8762383</v>
      </c>
      <c r="BF120">
        <f>SUM('Base-P-P'!BF$175:'Base-P-P'!BF204)</f>
        <v>1672528232.1868854</v>
      </c>
      <c r="BG120">
        <f>SUM('Base-P-P'!BG$175:'Base-P-P'!BG204)</f>
        <v>8670359697.9991646</v>
      </c>
      <c r="BH120">
        <f t="shared" si="8"/>
        <v>99024739507.994949</v>
      </c>
    </row>
    <row r="121" spans="7:60" x14ac:dyDescent="0.25">
      <c r="G121">
        <v>2040</v>
      </c>
      <c r="H121">
        <f>SUM('Base-P-P'!H$175:'Base-P-P'!H205)</f>
        <v>16869676515.383766</v>
      </c>
      <c r="I121">
        <f>SUM('Base-P-P'!I$175:'Base-P-P'!I205)</f>
        <v>9510110971.1525688</v>
      </c>
      <c r="J121">
        <f>SUM('Base-P-P'!J$175:'Base-P-P'!J205)</f>
        <v>4296602743.8600521</v>
      </c>
      <c r="K121">
        <f>SUM('Base-P-P'!K$175:'Base-P-P'!K205)</f>
        <v>1774521220.6355219</v>
      </c>
      <c r="L121">
        <f>SUM('Base-P-P'!L$175:'Base-P-P'!L205)</f>
        <v>18019127369.508667</v>
      </c>
      <c r="M121">
        <f>SUM('Base-P-P'!M$175:'Base-P-P'!M205)</f>
        <v>1216188444.20543</v>
      </c>
      <c r="N121">
        <f>SUM('Base-P-P'!N$175:'Base-P-P'!N205)</f>
        <v>686218420.24224329</v>
      </c>
      <c r="O121">
        <f>SUM('Base-P-P'!O$175:'Base-P-P'!O205)</f>
        <v>4403256453.3178444</v>
      </c>
      <c r="P121">
        <f>SUM('Base-P-P'!P$175:'Base-P-P'!P205)</f>
        <v>35324925233.967697</v>
      </c>
      <c r="Q121">
        <f>SUM('Base-P-P'!Q$175:'Base-P-P'!Q205)</f>
        <v>4640774960.3734169</v>
      </c>
      <c r="R121">
        <f>SUM('Base-P-P'!R$175:'Base-P-P'!R205)</f>
        <v>6138196043.7512045</v>
      </c>
      <c r="S121">
        <f>SUM('Base-P-P'!S$175:'Base-P-P'!S205)</f>
        <v>681384163.59759176</v>
      </c>
      <c r="T121">
        <f>SUM('Base-P-P'!T$175:'Base-P-P'!T205)</f>
        <v>2698013730.0016561</v>
      </c>
      <c r="U121">
        <f>SUM('Base-P-P'!U$175:'Base-P-P'!U205)</f>
        <v>3491490220.4884987</v>
      </c>
      <c r="V121">
        <f>SUM('Base-P-P'!V$175:'Base-P-P'!V205)</f>
        <v>2062219799.1053891</v>
      </c>
      <c r="W121">
        <f>SUM('Base-P-P'!W$175:'Base-P-P'!W205)</f>
        <v>10950783994.417046</v>
      </c>
      <c r="X121">
        <f t="shared" ref="X121:X174" si="9">SUM(H121:W121)</f>
        <v>122763490284.00861</v>
      </c>
      <c r="Y121">
        <f>SUM('Base-P-P'!Y$175:'Base-P-P'!Y205)</f>
        <v>0</v>
      </c>
      <c r="Z121">
        <f>SUM('Base-P-P'!Z$175:'Base-P-P'!Z205)</f>
        <v>15861935409.210066</v>
      </c>
      <c r="AA121">
        <f>SUM('Base-P-P'!AA$175:'Base-P-P'!AA205)</f>
        <v>8588908139.9811459</v>
      </c>
      <c r="AB121">
        <f>SUM('Base-P-P'!AB$175:'Base-P-P'!AB205)</f>
        <v>3895317559.9855375</v>
      </c>
      <c r="AC121">
        <f>SUM('Base-P-P'!AC$175:'Base-P-P'!AC205)</f>
        <v>1651603755.9209275</v>
      </c>
      <c r="AD121">
        <f>SUM('Base-P-P'!AD$175:'Base-P-P'!AD205)</f>
        <v>16858979400.303013</v>
      </c>
      <c r="AE121">
        <f>SUM('Base-P-P'!AE$175:'Base-P-P'!AE205)</f>
        <v>1157249533.0668437</v>
      </c>
      <c r="AF121">
        <f>SUM('Base-P-P'!AF$175:'Base-P-P'!AF205)</f>
        <v>614436098.94877017</v>
      </c>
      <c r="AG121">
        <f>SUM('Base-P-P'!AG$175:'Base-P-P'!AG205)</f>
        <v>4107387886.497695</v>
      </c>
      <c r="AH121">
        <f>SUM('Base-P-P'!AH$175:'Base-P-P'!AH205)</f>
        <v>33192329031.968788</v>
      </c>
      <c r="AI121">
        <f>SUM('Base-P-P'!AI$175:'Base-P-P'!AI205)</f>
        <v>4396580412.9399586</v>
      </c>
      <c r="AJ121">
        <f>SUM('Base-P-P'!AJ$175:'Base-P-P'!AJ205)</f>
        <v>5833165569.4024038</v>
      </c>
      <c r="AK121">
        <f>SUM('Base-P-P'!AK$175:'Base-P-P'!AK205)</f>
        <v>639416773.03912854</v>
      </c>
      <c r="AL121">
        <f>SUM('Base-P-P'!AL$175:'Base-P-P'!AL205)</f>
        <v>2538565457.6628914</v>
      </c>
      <c r="AM121">
        <f>SUM('Base-P-P'!AM$175:'Base-P-P'!AM205)</f>
        <v>3343048367.3272519</v>
      </c>
      <c r="AN121">
        <f>SUM('Base-P-P'!AN$175:'Base-P-P'!AN205)</f>
        <v>1958180467.4484532</v>
      </c>
      <c r="AO121">
        <f>SUM('Base-P-P'!AO$175:'Base-P-P'!AO205)</f>
        <v>10346191317.118475</v>
      </c>
      <c r="AP121">
        <f t="shared" ref="AP121:AP174" si="10">SUM(Z121:AO121)</f>
        <v>114983295180.82133</v>
      </c>
      <c r="AQ121">
        <f>SUM('Base-P-P'!AQ$175:'Base-P-P'!AQ205)</f>
        <v>0</v>
      </c>
      <c r="AR121">
        <f>SUM('Base-P-P'!AR$175:'Base-P-P'!AR205)</f>
        <v>15238524219.088551</v>
      </c>
      <c r="AS121">
        <f>SUM('Base-P-P'!AS$175:'Base-P-P'!AS205)</f>
        <v>7717792900.3884802</v>
      </c>
      <c r="AT121">
        <f>SUM('Base-P-P'!AT$175:'Base-P-P'!AT205)</f>
        <v>3487668242.0466776</v>
      </c>
      <c r="AU121">
        <f>SUM('Base-P-P'!AU$175:'Base-P-P'!AU205)</f>
        <v>1552102710.1889277</v>
      </c>
      <c r="AV121">
        <f>SUM('Base-P-P'!AV$175:'Base-P-P'!AV205)</f>
        <v>15819298661.914946</v>
      </c>
      <c r="AW121">
        <f>SUM('Base-P-P'!AW$175:'Base-P-P'!AW205)</f>
        <v>1098310621.9282582</v>
      </c>
      <c r="AX121">
        <f>SUM('Base-P-P'!AX$175:'Base-P-P'!AX205)</f>
        <v>591311397.89618158</v>
      </c>
      <c r="AY121">
        <f>SUM('Base-P-P'!AY$175:'Base-P-P'!AY205)</f>
        <v>3853896364.0623093</v>
      </c>
      <c r="AZ121">
        <f>SUM('Base-P-P'!AZ$175:'Base-P-P'!AZ205)</f>
        <v>31059732829.969872</v>
      </c>
      <c r="BA121">
        <f>SUM('Base-P-P'!BA$175:'Base-P-P'!BA205)</f>
        <v>4152385865.5064893</v>
      </c>
      <c r="BB121">
        <f>SUM('Base-P-P'!BB$175:'Base-P-P'!BB205)</f>
        <v>5528135095.0536022</v>
      </c>
      <c r="BC121">
        <f>SUM('Base-P-P'!BC$175:'Base-P-P'!BC205)</f>
        <v>601137545.05652463</v>
      </c>
      <c r="BD121">
        <f>SUM('Base-P-P'!BD$175:'Base-P-P'!BD205)</f>
        <v>2379117185.3241286</v>
      </c>
      <c r="BE121">
        <f>SUM('Base-P-P'!BE$175:'Base-P-P'!BE205)</f>
        <v>3194606514.1659951</v>
      </c>
      <c r="BF121">
        <f>SUM('Base-P-P'!BF$175:'Base-P-P'!BF205)</f>
        <v>1854141135.7915163</v>
      </c>
      <c r="BG121">
        <f>SUM('Base-P-P'!BG$175:'Base-P-P'!BG205)</f>
        <v>9741598639.8198948</v>
      </c>
      <c r="BH121">
        <f t="shared" ref="BH121:BH174" si="11">SUM(AR121:BG121)</f>
        <v>107869759928.20235</v>
      </c>
    </row>
    <row r="122" spans="7:60" x14ac:dyDescent="0.25">
      <c r="G122">
        <v>2041</v>
      </c>
      <c r="H122">
        <f>SUM('Base-P-P'!H$175:'Base-P-P'!H206)</f>
        <v>16869676515.383766</v>
      </c>
      <c r="I122">
        <f>SUM('Base-P-P'!I$175:'Base-P-P'!I206)</f>
        <v>10485793903.95722</v>
      </c>
      <c r="J122">
        <f>SUM('Base-P-P'!J$175:'Base-P-P'!J206)</f>
        <v>4296602743.8600521</v>
      </c>
      <c r="K122">
        <f>SUM('Base-P-P'!K$175:'Base-P-P'!K206)</f>
        <v>1912288014.2093334</v>
      </c>
      <c r="L122">
        <f>SUM('Base-P-P'!L$175:'Base-P-P'!L206)</f>
        <v>19248837920.359234</v>
      </c>
      <c r="M122">
        <f>SUM('Base-P-P'!M$175:'Base-P-P'!M206)</f>
        <v>1378635008.848438</v>
      </c>
      <c r="N122">
        <f>SUM('Base-P-P'!N$175:'Base-P-P'!N206)</f>
        <v>909843428.39724648</v>
      </c>
      <c r="O122">
        <f>SUM('Base-P-P'!O$175:'Base-P-P'!O206)</f>
        <v>4819714414.2762346</v>
      </c>
      <c r="P122">
        <f>SUM('Base-P-P'!P$175:'Base-P-P'!P206)</f>
        <v>40474368646.004066</v>
      </c>
      <c r="Q122">
        <f>SUM('Base-P-P'!Q$175:'Base-P-P'!Q206)</f>
        <v>5230635939.2978086</v>
      </c>
      <c r="R122">
        <f>SUM('Base-P-P'!R$175:'Base-P-P'!R206)</f>
        <v>6798459443.6866293</v>
      </c>
      <c r="S122">
        <f>SUM('Base-P-P'!S$175:'Base-P-P'!S206)</f>
        <v>739967517.87089181</v>
      </c>
      <c r="T122">
        <f>SUM('Base-P-P'!T$175:'Base-P-P'!T206)</f>
        <v>3041158734.3980193</v>
      </c>
      <c r="U122">
        <f>SUM('Base-P-P'!U$175:'Base-P-P'!U206)</f>
        <v>3993218164.4235172</v>
      </c>
      <c r="V122">
        <f>SUM('Base-P-P'!V$175:'Base-P-P'!V206)</f>
        <v>2354030625.9023466</v>
      </c>
      <c r="W122">
        <f>SUM('Base-P-P'!W$175:'Base-P-P'!W206)</f>
        <v>12291816946.640894</v>
      </c>
      <c r="X122">
        <f t="shared" si="9"/>
        <v>134845047967.51572</v>
      </c>
      <c r="Y122">
        <f>SUM('Base-P-P'!Y$175:'Base-P-P'!Y206)</f>
        <v>0</v>
      </c>
      <c r="Z122">
        <f>SUM('Base-P-P'!Z$175:'Base-P-P'!Z206)</f>
        <v>15861935409.210066</v>
      </c>
      <c r="AA122">
        <f>SUM('Base-P-P'!AA$175:'Base-P-P'!AA206)</f>
        <v>9372429752.392437</v>
      </c>
      <c r="AB122">
        <f>SUM('Base-P-P'!AB$175:'Base-P-P'!AB206)</f>
        <v>3895317559.9855375</v>
      </c>
      <c r="AC122">
        <f>SUM('Base-P-P'!AC$175:'Base-P-P'!AC206)</f>
        <v>1761701853.4716883</v>
      </c>
      <c r="AD122">
        <f>SUM('Base-P-P'!AD$175:'Base-P-P'!AD206)</f>
        <v>17825324972.746639</v>
      </c>
      <c r="AE122">
        <f>SUM('Base-P-P'!AE$175:'Base-P-P'!AE206)</f>
        <v>1301704354.989599</v>
      </c>
      <c r="AF122">
        <f>SUM('Base-P-P'!AF$175:'Base-P-P'!AF206)</f>
        <v>799520668.80370641</v>
      </c>
      <c r="AG122">
        <f>SUM('Base-P-P'!AG$175:'Base-P-P'!AG206)</f>
        <v>4451483886.120822</v>
      </c>
      <c r="AH122">
        <f>SUM('Base-P-P'!AH$175:'Base-P-P'!AH206)</f>
        <v>37716855292.135124</v>
      </c>
      <c r="AI122">
        <f>SUM('Base-P-P'!AI$175:'Base-P-P'!AI206)</f>
        <v>4914900577.0648661</v>
      </c>
      <c r="AJ122">
        <f>SUM('Base-P-P'!AJ$175:'Base-P-P'!AJ206)</f>
        <v>6408019712.0609131</v>
      </c>
      <c r="AK122">
        <f>SUM('Base-P-P'!AK$175:'Base-P-P'!AK206)</f>
        <v>687761098.57692802</v>
      </c>
      <c r="AL122">
        <f>SUM('Base-P-P'!AL$175:'Base-P-P'!AL206)</f>
        <v>2837037358.3690515</v>
      </c>
      <c r="AM122">
        <f>SUM('Base-P-P'!AM$175:'Base-P-P'!AM206)</f>
        <v>3794569056.7637725</v>
      </c>
      <c r="AN122">
        <f>SUM('Base-P-P'!AN$175:'Base-P-P'!AN206)</f>
        <v>2217578304.7340417</v>
      </c>
      <c r="AO122">
        <f>SUM('Base-P-P'!AO$175:'Base-P-P'!AO206)</f>
        <v>11516424934.869232</v>
      </c>
      <c r="AP122">
        <f t="shared" si="10"/>
        <v>125362564792.29443</v>
      </c>
      <c r="AQ122">
        <f>SUM('Base-P-P'!AQ$175:'Base-P-P'!AQ206)</f>
        <v>0</v>
      </c>
      <c r="AR122">
        <f>SUM('Base-P-P'!AR$175:'Base-P-P'!AR206)</f>
        <v>15238524219.088551</v>
      </c>
      <c r="AS122">
        <f>SUM('Base-P-P'!AS$175:'Base-P-P'!AS206)</f>
        <v>8357404984.8615799</v>
      </c>
      <c r="AT122">
        <f>SUM('Base-P-P'!AT$175:'Base-P-P'!AT206)</f>
        <v>3487668242.0466776</v>
      </c>
      <c r="AU122">
        <f>SUM('Base-P-P'!AU$175:'Base-P-P'!AU206)</f>
        <v>1642000056.8843436</v>
      </c>
      <c r="AV122">
        <f>SUM('Base-P-P'!AV$175:'Base-P-P'!AV206)</f>
        <v>16621608005.741354</v>
      </c>
      <c r="AW122">
        <f>SUM('Base-P-P'!AW$175:'Base-P-P'!AW206)</f>
        <v>1224773701.1307602</v>
      </c>
      <c r="AX122">
        <f>SUM('Base-P-P'!AX$175:'Base-P-P'!AX206)</f>
        <v>737042374.27850223</v>
      </c>
      <c r="AY122">
        <f>SUM('Base-P-P'!AY$175:'Base-P-P'!AY206)</f>
        <v>4125457000.001091</v>
      </c>
      <c r="AZ122">
        <f>SUM('Base-P-P'!AZ$175:'Base-P-P'!AZ206)</f>
        <v>34959341938.266167</v>
      </c>
      <c r="BA122">
        <f>SUM('Base-P-P'!BA$175:'Base-P-P'!BA206)</f>
        <v>4599165214.8319111</v>
      </c>
      <c r="BB122">
        <f>SUM('Base-P-P'!BB$175:'Base-P-P'!BB206)</f>
        <v>6017579980.435195</v>
      </c>
      <c r="BC122">
        <f>SUM('Base-P-P'!BC$175:'Base-P-P'!BC206)</f>
        <v>639334538.42282379</v>
      </c>
      <c r="BD122">
        <f>SUM('Base-P-P'!BD$175:'Base-P-P'!BD206)</f>
        <v>2632915982.340086</v>
      </c>
      <c r="BE122">
        <f>SUM('Base-P-P'!BE$175:'Base-P-P'!BE206)</f>
        <v>3595919949.1040154</v>
      </c>
      <c r="BF122">
        <f>SUM('Base-P-P'!BF$175:'Base-P-P'!BF206)</f>
        <v>2081125983.5657358</v>
      </c>
      <c r="BG122">
        <f>SUM('Base-P-P'!BG$175:'Base-P-P'!BG206)</f>
        <v>10741032923.097569</v>
      </c>
      <c r="BH122">
        <f t="shared" si="11"/>
        <v>116700895094.09636</v>
      </c>
    </row>
    <row r="123" spans="7:60" x14ac:dyDescent="0.25">
      <c r="G123">
        <v>2042</v>
      </c>
      <c r="H123">
        <f>SUM('Base-P-P'!H$175:'Base-P-P'!H207)</f>
        <v>16869676515.383766</v>
      </c>
      <c r="I123">
        <f>SUM('Base-P-P'!I$175:'Base-P-P'!I207)</f>
        <v>11547250236.080114</v>
      </c>
      <c r="J123">
        <f>SUM('Base-P-P'!J$175:'Base-P-P'!J207)</f>
        <v>4645440040.6996794</v>
      </c>
      <c r="K123">
        <f>SUM('Base-P-P'!K$175:'Base-P-P'!K207)</f>
        <v>1972080099.9603758</v>
      </c>
      <c r="L123">
        <f>SUM('Base-P-P'!L$175:'Base-P-P'!L207)</f>
        <v>19736778350.709148</v>
      </c>
      <c r="M123">
        <f>SUM('Base-P-P'!M$175:'Base-P-P'!M207)</f>
        <v>1581709243.1252942</v>
      </c>
      <c r="N123">
        <f>SUM('Base-P-P'!N$175:'Base-P-P'!N207)</f>
        <v>1215846758.0536075</v>
      </c>
      <c r="O123">
        <f>SUM('Base-P-P'!O$175:'Base-P-P'!O207)</f>
        <v>5292967421.3365612</v>
      </c>
      <c r="P123">
        <f>SUM('Base-P-P'!P$175:'Base-P-P'!P207)</f>
        <v>45713247414.032684</v>
      </c>
      <c r="Q123">
        <f>SUM('Base-P-P'!Q$175:'Base-P-P'!Q207)</f>
        <v>5817261806.3572636</v>
      </c>
      <c r="R123">
        <f>SUM('Base-P-P'!R$175:'Base-P-P'!R207)</f>
        <v>7384008402.3595057</v>
      </c>
      <c r="S123">
        <f>SUM('Base-P-P'!S$175:'Base-P-P'!S207)</f>
        <v>781796613.58040369</v>
      </c>
      <c r="T123">
        <f>SUM('Base-P-P'!T$175:'Base-P-P'!T207)</f>
        <v>3412782290.510716</v>
      </c>
      <c r="U123">
        <f>SUM('Base-P-P'!U$175:'Base-P-P'!U207)</f>
        <v>4442742960.2443314</v>
      </c>
      <c r="V123">
        <f>SUM('Base-P-P'!V$175:'Base-P-P'!V207)</f>
        <v>2649034820.886694</v>
      </c>
      <c r="W123">
        <f>SUM('Base-P-P'!W$175:'Base-P-P'!W207)</f>
        <v>13574658804.889282</v>
      </c>
      <c r="X123">
        <f t="shared" si="9"/>
        <v>146637281778.20941</v>
      </c>
      <c r="Y123">
        <f>SUM('Base-P-P'!Y$175:'Base-P-P'!Y207)</f>
        <v>0</v>
      </c>
      <c r="Z123">
        <f>SUM('Base-P-P'!Z$175:'Base-P-P'!Z207)</f>
        <v>15861935409.210066</v>
      </c>
      <c r="AA123">
        <f>SUM('Base-P-P'!AA$175:'Base-P-P'!AA207)</f>
        <v>10242394770.333025</v>
      </c>
      <c r="AB123">
        <f>SUM('Base-P-P'!AB$175:'Base-P-P'!AB207)</f>
        <v>4123085408.1697726</v>
      </c>
      <c r="AC123">
        <f>SUM('Base-P-P'!AC$175:'Base-P-P'!AC207)</f>
        <v>1800745320.4806383</v>
      </c>
      <c r="AD123">
        <f>SUM('Base-P-P'!AD$175:'Base-P-P'!AD207)</f>
        <v>18143984980.306217</v>
      </c>
      <c r="AE123">
        <f>SUM('Base-P-P'!AE$175:'Base-P-P'!AE207)</f>
        <v>1483022775.0435212</v>
      </c>
      <c r="AF123">
        <f>SUM('Base-P-P'!AF$175:'Base-P-P'!AF207)</f>
        <v>1072914704.2740749</v>
      </c>
      <c r="AG123">
        <f>SUM('Base-P-P'!AG$175:'Base-P-P'!AG207)</f>
        <v>4846988875.2779236</v>
      </c>
      <c r="AH123">
        <f>SUM('Base-P-P'!AH$175:'Base-P-P'!AH207)</f>
        <v>42281137897.740631</v>
      </c>
      <c r="AI123">
        <f>SUM('Base-P-P'!AI$175:'Base-P-P'!AI207)</f>
        <v>5424722138.9843121</v>
      </c>
      <c r="AJ123">
        <f>SUM('Base-P-P'!AJ$175:'Base-P-P'!AJ207)</f>
        <v>6906604824.7753601</v>
      </c>
      <c r="AK123">
        <f>SUM('Base-P-P'!AK$175:'Base-P-P'!AK207)</f>
        <v>719918489.18470085</v>
      </c>
      <c r="AL123">
        <f>SUM('Base-P-P'!AL$175:'Base-P-P'!AL207)</f>
        <v>3159395525.423914</v>
      </c>
      <c r="AM123">
        <f>SUM('Base-P-P'!AM$175:'Base-P-P'!AM207)</f>
        <v>4191591517.9112668</v>
      </c>
      <c r="AN123">
        <f>SUM('Base-P-P'!AN$175:'Base-P-P'!AN207)</f>
        <v>2477152628.0313082</v>
      </c>
      <c r="AO123">
        <f>SUM('Base-P-P'!AO$175:'Base-P-P'!AO207)</f>
        <v>12620251828.179356</v>
      </c>
      <c r="AP123">
        <f t="shared" si="10"/>
        <v>135355847093.32611</v>
      </c>
      <c r="AQ123">
        <f>SUM('Base-P-P'!AQ$175:'Base-P-P'!AQ207)</f>
        <v>0</v>
      </c>
      <c r="AR123">
        <f>SUM('Base-P-P'!AR$175:'Base-P-P'!AR207)</f>
        <v>15238524219.088551</v>
      </c>
      <c r="AS123">
        <f>SUM('Base-P-P'!AS$175:'Base-P-P'!AS207)</f>
        <v>9050301802.6362743</v>
      </c>
      <c r="AT123">
        <f>SUM('Base-P-P'!AT$175:'Base-P-P'!AT207)</f>
        <v>3716101921.0467463</v>
      </c>
      <c r="AU123">
        <f>SUM('Base-P-P'!AU$175:'Base-P-P'!AU207)</f>
        <v>1681166715.9534996</v>
      </c>
      <c r="AV123">
        <f>SUM('Base-P-P'!AV$175:'Base-P-P'!AV207)</f>
        <v>16941322304.730131</v>
      </c>
      <c r="AW123">
        <f>SUM('Base-P-P'!AW$175:'Base-P-P'!AW207)</f>
        <v>1384336306.9617486</v>
      </c>
      <c r="AX123">
        <f>SUM('Base-P-P'!AX$175:'Base-P-P'!AX207)</f>
        <v>936403006.91634715</v>
      </c>
      <c r="AY123">
        <f>SUM('Base-P-P'!AY$175:'Base-P-P'!AY207)</f>
        <v>4434038689.3517103</v>
      </c>
      <c r="AZ123">
        <f>SUM('Base-P-P'!AZ$175:'Base-P-P'!AZ207)</f>
        <v>38849028381.448517</v>
      </c>
      <c r="BA123">
        <f>SUM('Base-P-P'!BA$175:'Base-P-P'!BA207)</f>
        <v>5032182471.6113453</v>
      </c>
      <c r="BB123">
        <f>SUM('Base-P-P'!BB$175:'Base-P-P'!BB207)</f>
        <v>6429201247.1912069</v>
      </c>
      <c r="BC123">
        <f>SUM('Base-P-P'!BC$175:'Base-P-P'!BC207)</f>
        <v>666634187.71948051</v>
      </c>
      <c r="BD123">
        <f>SUM('Base-P-P'!BD$175:'Base-P-P'!BD207)</f>
        <v>2906008760.3371134</v>
      </c>
      <c r="BE123">
        <f>SUM('Base-P-P'!BE$175:'Base-P-P'!BE207)</f>
        <v>3940440075.5781856</v>
      </c>
      <c r="BF123">
        <f>SUM('Base-P-P'!BF$175:'Base-P-P'!BF207)</f>
        <v>2305270435.1759205</v>
      </c>
      <c r="BG123">
        <f>SUM('Base-P-P'!BG$175:'Base-P-P'!BG207)</f>
        <v>11665844851.469433</v>
      </c>
      <c r="BH123">
        <f t="shared" si="11"/>
        <v>125176805377.2162</v>
      </c>
    </row>
    <row r="124" spans="7:60" x14ac:dyDescent="0.25">
      <c r="G124">
        <v>2043</v>
      </c>
      <c r="H124">
        <f>SUM('Base-P-P'!H$175:'Base-P-P'!H208)</f>
        <v>16869676515.383766</v>
      </c>
      <c r="I124">
        <f>SUM('Base-P-P'!I$175:'Base-P-P'!I208)</f>
        <v>13127625047.880039</v>
      </c>
      <c r="J124">
        <f>SUM('Base-P-P'!J$175:'Base-P-P'!J208)</f>
        <v>5008658730.607543</v>
      </c>
      <c r="K124">
        <f>SUM('Base-P-P'!K$175:'Base-P-P'!K208)</f>
        <v>2053773214.1315136</v>
      </c>
      <c r="L124">
        <f>SUM('Base-P-P'!L$175:'Base-P-P'!L208)</f>
        <v>19815639904.685314</v>
      </c>
      <c r="M124">
        <f>SUM('Base-P-P'!M$175:'Base-P-P'!M208)</f>
        <v>1842088026.3260818</v>
      </c>
      <c r="N124">
        <f>SUM('Base-P-P'!N$175:'Base-P-P'!N208)</f>
        <v>1595235251.7434263</v>
      </c>
      <c r="O124">
        <f>SUM('Base-P-P'!O$175:'Base-P-P'!O208)</f>
        <v>5766850546.2439661</v>
      </c>
      <c r="P124">
        <f>SUM('Base-P-P'!P$175:'Base-P-P'!P208)</f>
        <v>50777574685.846497</v>
      </c>
      <c r="Q124">
        <f>SUM('Base-P-P'!Q$175:'Base-P-P'!Q208)</f>
        <v>6547393567.1161671</v>
      </c>
      <c r="R124">
        <f>SUM('Base-P-P'!R$175:'Base-P-P'!R208)</f>
        <v>7941947178.4492006</v>
      </c>
      <c r="S124">
        <f>SUM('Base-P-P'!S$175:'Base-P-P'!S208)</f>
        <v>858469957.36135197</v>
      </c>
      <c r="T124">
        <f>SUM('Base-P-P'!T$175:'Base-P-P'!T208)</f>
        <v>3737309714.5755463</v>
      </c>
      <c r="U124">
        <f>SUM('Base-P-P'!U$175:'Base-P-P'!U208)</f>
        <v>4871327763.8704815</v>
      </c>
      <c r="V124">
        <f>SUM('Base-P-P'!V$175:'Base-P-P'!V208)</f>
        <v>2996581185.6159458</v>
      </c>
      <c r="W124">
        <f>SUM('Base-P-P'!W$175:'Base-P-P'!W208)</f>
        <v>14851791289.588879</v>
      </c>
      <c r="X124">
        <f t="shared" si="9"/>
        <v>158661942579.42569</v>
      </c>
      <c r="Y124">
        <f>SUM('Base-P-P'!Y$175:'Base-P-P'!Y208)</f>
        <v>0</v>
      </c>
      <c r="Z124">
        <f>SUM('Base-P-P'!Z$175:'Base-P-P'!Z208)</f>
        <v>15861935409.210066</v>
      </c>
      <c r="AA124">
        <f>SUM('Base-P-P'!AA$175:'Base-P-P'!AA208)</f>
        <v>11603691982.834106</v>
      </c>
      <c r="AB124">
        <f>SUM('Base-P-P'!AB$175:'Base-P-P'!AB208)</f>
        <v>4383135222.4555273</v>
      </c>
      <c r="AC124">
        <f>SUM('Base-P-P'!AC$175:'Base-P-P'!AC208)</f>
        <v>1856115321.3708413</v>
      </c>
      <c r="AD124">
        <f>SUM('Base-P-P'!AD$175:'Base-P-P'!AD208)</f>
        <v>18196514259.184528</v>
      </c>
      <c r="AE124">
        <f>SUM('Base-P-P'!AE$175:'Base-P-P'!AE208)</f>
        <v>1717296511.5316401</v>
      </c>
      <c r="AF124">
        <f>SUM('Base-P-P'!AF$175:'Base-P-P'!AF208)</f>
        <v>1413529428.5698967</v>
      </c>
      <c r="AG124">
        <f>SUM('Base-P-P'!AG$175:'Base-P-P'!AG208)</f>
        <v>5242863045.5508862</v>
      </c>
      <c r="AH124">
        <f>SUM('Base-P-P'!AH$175:'Base-P-P'!AH208)</f>
        <v>46659929974.638817</v>
      </c>
      <c r="AI124">
        <f>SUM('Base-P-P'!AI$175:'Base-P-P'!AI208)</f>
        <v>6066386369.1435928</v>
      </c>
      <c r="AJ124">
        <f>SUM('Base-P-P'!AJ$175:'Base-P-P'!AJ208)</f>
        <v>7377627575.6317892</v>
      </c>
      <c r="AK124">
        <f>SUM('Base-P-P'!AK$175:'Base-P-P'!AK208)</f>
        <v>784970164.36455822</v>
      </c>
      <c r="AL124">
        <f>SUM('Base-P-P'!AL$175:'Base-P-P'!AL208)</f>
        <v>3435879710.8875556</v>
      </c>
      <c r="AM124">
        <f>SUM('Base-P-P'!AM$175:'Base-P-P'!AM208)</f>
        <v>4566224221.8062134</v>
      </c>
      <c r="AN124">
        <f>SUM('Base-P-P'!AN$175:'Base-P-P'!AN208)</f>
        <v>2784333619.4803033</v>
      </c>
      <c r="AO124">
        <f>SUM('Base-P-P'!AO$175:'Base-P-P'!AO208)</f>
        <v>13714155664.378244</v>
      </c>
      <c r="AP124">
        <f t="shared" si="10"/>
        <v>145664588481.03857</v>
      </c>
      <c r="AQ124">
        <f>SUM('Base-P-P'!AQ$175:'Base-P-P'!AQ208)</f>
        <v>0</v>
      </c>
      <c r="AR124">
        <f>SUM('Base-P-P'!AR$175:'Base-P-P'!AR208)</f>
        <v>15238524219.088551</v>
      </c>
      <c r="AS124">
        <f>SUM('Base-P-P'!AS$175:'Base-P-P'!AS208)</f>
        <v>10090791539.362469</v>
      </c>
      <c r="AT124">
        <f>SUM('Base-P-P'!AT$175:'Base-P-P'!AT208)</f>
        <v>3953321895.0975585</v>
      </c>
      <c r="AU124">
        <f>SUM('Base-P-P'!AU$175:'Base-P-P'!AU208)</f>
        <v>1734614391.3904898</v>
      </c>
      <c r="AV124">
        <f>SUM('Base-P-P'!AV$175:'Base-P-P'!AV208)</f>
        <v>16995020223.022282</v>
      </c>
      <c r="AW124">
        <f>SUM('Base-P-P'!AW$175:'Base-P-P'!AW208)</f>
        <v>1592504996.7371984</v>
      </c>
      <c r="AX124">
        <f>SUM('Base-P-P'!AX$175:'Base-P-P'!AX208)</f>
        <v>1230981328.949584</v>
      </c>
      <c r="AY124">
        <f>SUM('Base-P-P'!AY$175:'Base-P-P'!AY208)</f>
        <v>4743096577.0202599</v>
      </c>
      <c r="AZ124">
        <f>SUM('Base-P-P'!AZ$175:'Base-P-P'!AZ208)</f>
        <v>42542285263.431023</v>
      </c>
      <c r="BA124">
        <f>SUM('Base-P-P'!BA$175:'Base-P-P'!BA208)</f>
        <v>5585379171.1710091</v>
      </c>
      <c r="BB124">
        <f>SUM('Base-P-P'!BB$175:'Base-P-P'!BB208)</f>
        <v>6813307972.8143711</v>
      </c>
      <c r="BC124">
        <f>SUM('Base-P-P'!BC$175:'Base-P-P'!BC208)</f>
        <v>716622981.91897869</v>
      </c>
      <c r="BD124">
        <f>SUM('Base-P-P'!BD$175:'Base-P-P'!BD208)</f>
        <v>3134449707.1995668</v>
      </c>
      <c r="BE124">
        <f>SUM('Base-P-P'!BE$175:'Base-P-P'!BE208)</f>
        <v>4261120679.7419291</v>
      </c>
      <c r="BF124">
        <f>SUM('Base-P-P'!BF$175:'Base-P-P'!BF208)</f>
        <v>2572086053.3446593</v>
      </c>
      <c r="BG124">
        <f>SUM('Base-P-P'!BG$175:'Base-P-P'!BG208)</f>
        <v>12576520039.167618</v>
      </c>
      <c r="BH124">
        <f t="shared" si="11"/>
        <v>133780627039.45757</v>
      </c>
    </row>
    <row r="125" spans="7:60" x14ac:dyDescent="0.25">
      <c r="G125">
        <v>2044</v>
      </c>
      <c r="H125">
        <f>SUM('Base-P-P'!H$175:'Base-P-P'!H209)</f>
        <v>16869676515.383766</v>
      </c>
      <c r="I125">
        <f>SUM('Base-P-P'!I$175:'Base-P-P'!I209)</f>
        <v>16478846428.035837</v>
      </c>
      <c r="J125">
        <f>SUM('Base-P-P'!J$175:'Base-P-P'!J209)</f>
        <v>5378383429.0355644</v>
      </c>
      <c r="K125">
        <f>SUM('Base-P-P'!K$175:'Base-P-P'!K209)</f>
        <v>2411605088.9885721</v>
      </c>
      <c r="L125">
        <f>SUM('Base-P-P'!L$175:'Base-P-P'!L209)</f>
        <v>19815639904.685314</v>
      </c>
      <c r="M125">
        <f>SUM('Base-P-P'!M$175:'Base-P-P'!M209)</f>
        <v>2115140790.5592411</v>
      </c>
      <c r="N125">
        <f>SUM('Base-P-P'!N$175:'Base-P-P'!N209)</f>
        <v>1949384698.2519612</v>
      </c>
      <c r="O125">
        <f>SUM('Base-P-P'!O$175:'Base-P-P'!O209)</f>
        <v>6645028330.7645588</v>
      </c>
      <c r="P125">
        <f>SUM('Base-P-P'!P$175:'Base-P-P'!P209)</f>
        <v>53924685899.805809</v>
      </c>
      <c r="Q125">
        <f>SUM('Base-P-P'!Q$175:'Base-P-P'!Q209)</f>
        <v>7418671317.0834341</v>
      </c>
      <c r="R125">
        <f>SUM('Base-P-P'!R$175:'Base-P-P'!R209)</f>
        <v>8489204439.7201405</v>
      </c>
      <c r="S125">
        <f>SUM('Base-P-P'!S$175:'Base-P-P'!S209)</f>
        <v>1002775559.936282</v>
      </c>
      <c r="T125">
        <f>SUM('Base-P-P'!T$175:'Base-P-P'!T209)</f>
        <v>4145688241.2533307</v>
      </c>
      <c r="U125">
        <f>SUM('Base-P-P'!U$175:'Base-P-P'!U209)</f>
        <v>5262164110.8886909</v>
      </c>
      <c r="V125">
        <f>SUM('Base-P-P'!V$175:'Base-P-P'!V209)</f>
        <v>3469656405.8899984</v>
      </c>
      <c r="W125">
        <f>SUM('Base-P-P'!W$175:'Base-P-P'!W209)</f>
        <v>15761918914.913624</v>
      </c>
      <c r="X125">
        <f t="shared" si="9"/>
        <v>171138470075.19614</v>
      </c>
      <c r="Y125">
        <f>SUM('Base-P-P'!Y$175:'Base-P-P'!Y209)</f>
        <v>0</v>
      </c>
      <c r="Z125">
        <f>SUM('Base-P-P'!Z$175:'Base-P-P'!Z209)</f>
        <v>15861935409.210066</v>
      </c>
      <c r="AA125">
        <f>SUM('Base-P-P'!AA$175:'Base-P-P'!AA209)</f>
        <v>14635602722.254299</v>
      </c>
      <c r="AB125">
        <f>SUM('Base-P-P'!AB$175:'Base-P-P'!AB209)</f>
        <v>4694557499.6726046</v>
      </c>
      <c r="AC125">
        <f>SUM('Base-P-P'!AC$175:'Base-P-P'!AC209)</f>
        <v>2174415829.97715</v>
      </c>
      <c r="AD125">
        <f>SUM('Base-P-P'!AD$175:'Base-P-P'!AD209)</f>
        <v>18196514259.184528</v>
      </c>
      <c r="AE125">
        <f>SUM('Base-P-P'!AE$175:'Base-P-P'!AE209)</f>
        <v>1962585837.3744895</v>
      </c>
      <c r="AF125">
        <f>SUM('Base-P-P'!AF$175:'Base-P-P'!AF209)</f>
        <v>1729968427.312479</v>
      </c>
      <c r="AG125">
        <f>SUM('Base-P-P'!AG$175:'Base-P-P'!AG209)</f>
        <v>6017575870.914114</v>
      </c>
      <c r="AH125">
        <f>SUM('Base-P-P'!AH$175:'Base-P-P'!AH209)</f>
        <v>49255753509.092827</v>
      </c>
      <c r="AI125">
        <f>SUM('Base-P-P'!AI$175:'Base-P-P'!AI209)</f>
        <v>6839133377.5236712</v>
      </c>
      <c r="AJ125">
        <f>SUM('Base-P-P'!AJ$175:'Base-P-P'!AJ209)</f>
        <v>7840357888.360508</v>
      </c>
      <c r="AK125">
        <f>SUM('Base-P-P'!AK$175:'Base-P-P'!AK209)</f>
        <v>913249772.06221175</v>
      </c>
      <c r="AL125">
        <f>SUM('Base-P-P'!AL$175:'Base-P-P'!AL209)</f>
        <v>3790926667.9293575</v>
      </c>
      <c r="AM125">
        <f>SUM('Base-P-P'!AM$175:'Base-P-P'!AM209)</f>
        <v>4904808925.7481546</v>
      </c>
      <c r="AN125">
        <f>SUM('Base-P-P'!AN$175:'Base-P-P'!AN209)</f>
        <v>3207606471.0001941</v>
      </c>
      <c r="AO125">
        <f>SUM('Base-P-P'!AO$175:'Base-P-P'!AO209)</f>
        <v>14466703267.269375</v>
      </c>
      <c r="AP125">
        <f t="shared" si="10"/>
        <v>156491695734.88602</v>
      </c>
      <c r="AQ125">
        <f>SUM('Base-P-P'!AQ$175:'Base-P-P'!AQ209)</f>
        <v>0</v>
      </c>
      <c r="AR125">
        <f>SUM('Base-P-P'!AR$175:'Base-P-P'!AR209)</f>
        <v>15238524219.088551</v>
      </c>
      <c r="AS125">
        <f>SUM('Base-P-P'!AS$175:'Base-P-P'!AS209)</f>
        <v>12791678494.500603</v>
      </c>
      <c r="AT125">
        <f>SUM('Base-P-P'!AT$175:'Base-P-P'!AT209)</f>
        <v>4194862557.846941</v>
      </c>
      <c r="AU125">
        <f>SUM('Base-P-P'!AU$175:'Base-P-P'!AU209)</f>
        <v>1967825053.1742134</v>
      </c>
      <c r="AV125">
        <f>SUM('Base-P-P'!AV$175:'Base-P-P'!AV209)</f>
        <v>16995020223.022282</v>
      </c>
      <c r="AW125">
        <f>SUM('Base-P-P'!AW$175:'Base-P-P'!AW209)</f>
        <v>1810030884.1897373</v>
      </c>
      <c r="AX125">
        <f>SUM('Base-P-P'!AX$175:'Base-P-P'!AX209)</f>
        <v>1509695448.7330184</v>
      </c>
      <c r="AY125">
        <f>SUM('Base-P-P'!AY$175:'Base-P-P'!AY209)</f>
        <v>5391037071.1842947</v>
      </c>
      <c r="AZ125">
        <f>SUM('Base-P-P'!AZ$175:'Base-P-P'!AZ209)</f>
        <v>44595347144.23777</v>
      </c>
      <c r="BA125">
        <f>SUM('Base-P-P'!BA$175:'Base-P-P'!BA209)</f>
        <v>6259595437.9639015</v>
      </c>
      <c r="BB125">
        <f>SUM('Base-P-P'!BB$175:'Base-P-P'!BB209)</f>
        <v>7191511337.0008669</v>
      </c>
      <c r="BC125">
        <f>SUM('Base-P-P'!BC$175:'Base-P-P'!BC209)</f>
        <v>823861829.5171783</v>
      </c>
      <c r="BD125">
        <f>SUM('Base-P-P'!BD$175:'Base-P-P'!BD209)</f>
        <v>3436165094.6053839</v>
      </c>
      <c r="BE125">
        <f>SUM('Base-P-P'!BE$175:'Base-P-P'!BE209)</f>
        <v>4547453740.6075983</v>
      </c>
      <c r="BF125">
        <f>SUM('Base-P-P'!BF$175:'Base-P-P'!BF209)</f>
        <v>2945556536.1103878</v>
      </c>
      <c r="BG125">
        <f>SUM('Base-P-P'!BG$175:'Base-P-P'!BG209)</f>
        <v>13171487619.625134</v>
      </c>
      <c r="BH125">
        <f t="shared" si="11"/>
        <v>142869652691.40787</v>
      </c>
    </row>
    <row r="126" spans="7:60" x14ac:dyDescent="0.25">
      <c r="G126">
        <v>2045</v>
      </c>
      <c r="H126">
        <f>SUM('Base-P-P'!H$175:'Base-P-P'!H210)</f>
        <v>16869676515.383766</v>
      </c>
      <c r="I126">
        <f>SUM('Base-P-P'!I$175:'Base-P-P'!I210)</f>
        <v>19461575043.916649</v>
      </c>
      <c r="J126">
        <f>SUM('Base-P-P'!J$175:'Base-P-P'!J210)</f>
        <v>5910693431.5307178</v>
      </c>
      <c r="K126">
        <f>SUM('Base-P-P'!K$175:'Base-P-P'!K210)</f>
        <v>2765991516.5381808</v>
      </c>
      <c r="L126">
        <f>SUM('Base-P-P'!L$175:'Base-P-P'!L210)</f>
        <v>19815639904.685314</v>
      </c>
      <c r="M126">
        <f>SUM('Base-P-P'!M$175:'Base-P-P'!M210)</f>
        <v>2374261791.243526</v>
      </c>
      <c r="N126">
        <f>SUM('Base-P-P'!N$175:'Base-P-P'!N210)</f>
        <v>2288122765.6334524</v>
      </c>
      <c r="O126">
        <f>SUM('Base-P-P'!O$175:'Base-P-P'!O210)</f>
        <v>8150042987.7712231</v>
      </c>
      <c r="P126">
        <f>SUM('Base-P-P'!P$175:'Base-P-P'!P210)</f>
        <v>56154824468.120583</v>
      </c>
      <c r="Q126">
        <f>SUM('Base-P-P'!Q$175:'Base-P-P'!Q210)</f>
        <v>8387237444.6336098</v>
      </c>
      <c r="R126">
        <f>SUM('Base-P-P'!R$175:'Base-P-P'!R210)</f>
        <v>9012340521.8898144</v>
      </c>
      <c r="S126">
        <f>SUM('Base-P-P'!S$175:'Base-P-P'!S210)</f>
        <v>1166462960.264595</v>
      </c>
      <c r="T126">
        <f>SUM('Base-P-P'!T$175:'Base-P-P'!T210)</f>
        <v>4487609246.615593</v>
      </c>
      <c r="U126">
        <f>SUM('Base-P-P'!U$175:'Base-P-P'!U210)</f>
        <v>5579179828.4973879</v>
      </c>
      <c r="V126">
        <f>SUM('Base-P-P'!V$175:'Base-P-P'!V210)</f>
        <v>3948770305.1258936</v>
      </c>
      <c r="W126">
        <f>SUM('Base-P-P'!W$175:'Base-P-P'!W210)</f>
        <v>16543178136.806431</v>
      </c>
      <c r="X126">
        <f t="shared" si="9"/>
        <v>182915606868.65668</v>
      </c>
      <c r="Y126">
        <f>SUM('Base-P-P'!Y$175:'Base-P-P'!Y210)</f>
        <v>0</v>
      </c>
      <c r="Z126">
        <f>SUM('Base-P-P'!Z$175:'Base-P-P'!Z210)</f>
        <v>15861935409.210066</v>
      </c>
      <c r="AA126">
        <f>SUM('Base-P-P'!AA$175:'Base-P-P'!AA210)</f>
        <v>17361064034.094975</v>
      </c>
      <c r="AB126">
        <f>SUM('Base-P-P'!AB$175:'Base-P-P'!AB210)</f>
        <v>5185119980.0088978</v>
      </c>
      <c r="AC126">
        <f>SUM('Base-P-P'!AC$175:'Base-P-P'!AC210)</f>
        <v>2492928149.0474482</v>
      </c>
      <c r="AD126">
        <f>SUM('Base-P-P'!AD$175:'Base-P-P'!AD210)</f>
        <v>18196514259.184528</v>
      </c>
      <c r="AE126">
        <f>SUM('Base-P-P'!AE$175:'Base-P-P'!AE210)</f>
        <v>2195865844.7706523</v>
      </c>
      <c r="AF126">
        <f>SUM('Base-P-P'!AF$175:'Base-P-P'!AF210)</f>
        <v>2035753241.6313419</v>
      </c>
      <c r="AG126">
        <f>SUM('Base-P-P'!AG$175:'Base-P-P'!AG210)</f>
        <v>7381731591.1442871</v>
      </c>
      <c r="AH126">
        <f>SUM('Base-P-P'!AH$175:'Base-P-P'!AH210)</f>
        <v>51077344405.221405</v>
      </c>
      <c r="AI126">
        <f>SUM('Base-P-P'!AI$175:'Base-P-P'!AI210)</f>
        <v>7705326715.5769749</v>
      </c>
      <c r="AJ126">
        <f>SUM('Base-P-P'!AJ$175:'Base-P-P'!AJ210)</f>
        <v>8287257702.2611427</v>
      </c>
      <c r="AK126">
        <f>SUM('Base-P-P'!AK$175:'Base-P-P'!AK210)</f>
        <v>1060323133.9942875</v>
      </c>
      <c r="AL126">
        <f>SUM('Base-P-P'!AL$175:'Base-P-P'!AL210)</f>
        <v>4087638065.9012518</v>
      </c>
      <c r="AM126">
        <f>SUM('Base-P-P'!AM$175:'Base-P-P'!AM210)</f>
        <v>5176386482.5584011</v>
      </c>
      <c r="AN126">
        <f>SUM('Base-P-P'!AN$175:'Base-P-P'!AN210)</f>
        <v>3636436411.5296392</v>
      </c>
      <c r="AO126">
        <f>SUM('Base-P-P'!AO$175:'Base-P-P'!AO210)</f>
        <v>15117984646.140102</v>
      </c>
      <c r="AP126">
        <f t="shared" si="10"/>
        <v>166859610072.27542</v>
      </c>
      <c r="AQ126">
        <f>SUM('Base-P-P'!AQ$175:'Base-P-P'!AQ210)</f>
        <v>0</v>
      </c>
      <c r="AR126">
        <f>SUM('Base-P-P'!AR$175:'Base-P-P'!AR210)</f>
        <v>15238524219.088551</v>
      </c>
      <c r="AS126">
        <f>SUM('Base-P-P'!AS$175:'Base-P-P'!AS210)</f>
        <v>15259839711.293512</v>
      </c>
      <c r="AT126">
        <f>SUM('Base-P-P'!AT$175:'Base-P-P'!AT210)</f>
        <v>4562808618.9450941</v>
      </c>
      <c r="AU126">
        <f>SUM('Base-P-P'!AU$175:'Base-P-P'!AU210)</f>
        <v>2221182338.8716373</v>
      </c>
      <c r="AV126">
        <f>SUM('Base-P-P'!AV$175:'Base-P-P'!AV210)</f>
        <v>16995020223.022282</v>
      </c>
      <c r="AW126">
        <f>SUM('Base-P-P'!AW$175:'Base-P-P'!AW210)</f>
        <v>2017469898.2977777</v>
      </c>
      <c r="AX126">
        <f>SUM('Base-P-P'!AX$175:'Base-P-P'!AX210)</f>
        <v>1782512481.9957955</v>
      </c>
      <c r="AY126">
        <f>SUM('Base-P-P'!AY$175:'Base-P-P'!AY210)</f>
        <v>6614322088.060957</v>
      </c>
      <c r="AZ126">
        <f>SUM('Base-P-P'!AZ$175:'Base-P-P'!AZ210)</f>
        <v>46123500538.283127</v>
      </c>
      <c r="BA126">
        <f>SUM('Base-P-P'!BA$175:'Base-P-P'!BA210)</f>
        <v>7023415986.5203304</v>
      </c>
      <c r="BB126">
        <f>SUM('Base-P-P'!BB$175:'Base-P-P'!BB210)</f>
        <v>7562174882.6324596</v>
      </c>
      <c r="BC126">
        <f>SUM('Base-P-P'!BC$175:'Base-P-P'!BC210)</f>
        <v>954319393.16709316</v>
      </c>
      <c r="BD126">
        <f>SUM('Base-P-P'!BD$175:'Base-P-P'!BD210)</f>
        <v>3687666885.1869106</v>
      </c>
      <c r="BE126">
        <f>SUM('Base-P-P'!BE$175:'Base-P-P'!BE210)</f>
        <v>4773593136.6193943</v>
      </c>
      <c r="BF126">
        <f>SUM('Base-P-P'!BF$175:'Base-P-P'!BF210)</f>
        <v>3324102517.933383</v>
      </c>
      <c r="BG126">
        <f>SUM('Base-P-P'!BG$175:'Base-P-P'!BG210)</f>
        <v>13697852307.352552</v>
      </c>
      <c r="BH126">
        <f t="shared" si="11"/>
        <v>151838305227.27084</v>
      </c>
    </row>
    <row r="127" spans="7:60" x14ac:dyDescent="0.25">
      <c r="G127">
        <v>2046</v>
      </c>
      <c r="H127">
        <f>SUM('Base-P-P'!H$175:'Base-P-P'!H211)</f>
        <v>16869676515.383766</v>
      </c>
      <c r="I127">
        <f>SUM('Base-P-P'!I$175:'Base-P-P'!I211)</f>
        <v>20253320842.37418</v>
      </c>
      <c r="J127">
        <f>SUM('Base-P-P'!J$175:'Base-P-P'!J211)</f>
        <v>6376767860.957098</v>
      </c>
      <c r="K127">
        <f>SUM('Base-P-P'!K$175:'Base-P-P'!K211)</f>
        <v>2940851763.129612</v>
      </c>
      <c r="L127">
        <f>SUM('Base-P-P'!L$175:'Base-P-P'!L211)</f>
        <v>20380368494.006493</v>
      </c>
      <c r="M127">
        <f>SUM('Base-P-P'!M$175:'Base-P-P'!M211)</f>
        <v>2686634658.9188437</v>
      </c>
      <c r="N127">
        <f>SUM('Base-P-P'!N$175:'Base-P-P'!N211)</f>
        <v>2766324680.7863059</v>
      </c>
      <c r="O127">
        <f>SUM('Base-P-P'!O$175:'Base-P-P'!O211)</f>
        <v>8890403998.5038605</v>
      </c>
      <c r="P127">
        <f>SUM('Base-P-P'!P$175:'Base-P-P'!P211)</f>
        <v>58282619726.984009</v>
      </c>
      <c r="Q127">
        <f>SUM('Base-P-P'!Q$175:'Base-P-P'!Q211)</f>
        <v>9496141055.9287357</v>
      </c>
      <c r="R127">
        <f>SUM('Base-P-P'!R$175:'Base-P-P'!R211)</f>
        <v>9800186125.1198082</v>
      </c>
      <c r="S127">
        <f>SUM('Base-P-P'!S$175:'Base-P-P'!S211)</f>
        <v>1310791306.5681493</v>
      </c>
      <c r="T127">
        <f>SUM('Base-P-P'!T$175:'Base-P-P'!T211)</f>
        <v>4715503559.2957201</v>
      </c>
      <c r="U127">
        <f>SUM('Base-P-P'!U$175:'Base-P-P'!U211)</f>
        <v>5880538767.591671</v>
      </c>
      <c r="V127">
        <f>SUM('Base-P-P'!V$175:'Base-P-P'!V211)</f>
        <v>4316932926.564332</v>
      </c>
      <c r="W127">
        <f>SUM('Base-P-P'!W$175:'Base-P-P'!W211)</f>
        <v>17553006529.28344</v>
      </c>
      <c r="X127">
        <f t="shared" si="9"/>
        <v>192520068811.39606</v>
      </c>
      <c r="Y127">
        <f>SUM('Base-P-P'!Y$175:'Base-P-P'!Y211)</f>
        <v>0</v>
      </c>
      <c r="Z127">
        <f>SUM('Base-P-P'!Z$175:'Base-P-P'!Z211)</f>
        <v>15861935409.210066</v>
      </c>
      <c r="AA127">
        <f>SUM('Base-P-P'!AA$175:'Base-P-P'!AA211)</f>
        <v>18020452936.239304</v>
      </c>
      <c r="AB127">
        <f>SUM('Base-P-P'!AB$175:'Base-P-P'!AB211)</f>
        <v>5612590848.6253777</v>
      </c>
      <c r="AC127">
        <f>SUM('Base-P-P'!AC$175:'Base-P-P'!AC211)</f>
        <v>2642481451.13059</v>
      </c>
      <c r="AD127">
        <f>SUM('Base-P-P'!AD$175:'Base-P-P'!AD211)</f>
        <v>18590843007.410244</v>
      </c>
      <c r="AE127">
        <f>SUM('Base-P-P'!AE$175:'Base-P-P'!AE211)</f>
        <v>2476482881.5445099</v>
      </c>
      <c r="AF127">
        <f>SUM('Base-P-P'!AF$175:'Base-P-P'!AF211)</f>
        <v>2467943161.7563276</v>
      </c>
      <c r="AG127">
        <f>SUM('Base-P-P'!AG$175:'Base-P-P'!AG211)</f>
        <v>8033775154.1018162</v>
      </c>
      <c r="AH127">
        <f>SUM('Base-P-P'!AH$175:'Base-P-P'!AH211)</f>
        <v>52824456838.339096</v>
      </c>
      <c r="AI127">
        <f>SUM('Base-P-P'!AI$175:'Base-P-P'!AI211)</f>
        <v>8700050817.8194542</v>
      </c>
      <c r="AJ127">
        <f>SUM('Base-P-P'!AJ$175:'Base-P-P'!AJ211)</f>
        <v>8980637490.7190056</v>
      </c>
      <c r="AK127">
        <f>SUM('Base-P-P'!AK$175:'Base-P-P'!AK211)</f>
        <v>1189278094.2626328</v>
      </c>
      <c r="AL127">
        <f>SUM('Base-P-P'!AL$175:'Base-P-P'!AL211)</f>
        <v>4278543549.3892784</v>
      </c>
      <c r="AM127">
        <f>SUM('Base-P-P'!AM$175:'Base-P-P'!AM211)</f>
        <v>5435049136.8030853</v>
      </c>
      <c r="AN127">
        <f>SUM('Base-P-P'!AN$175:'Base-P-P'!AN211)</f>
        <v>3961871689.6795874</v>
      </c>
      <c r="AO127">
        <f>SUM('Base-P-P'!AO$175:'Base-P-P'!AO211)</f>
        <v>15983970459.584423</v>
      </c>
      <c r="AP127">
        <f t="shared" si="10"/>
        <v>175060362926.61478</v>
      </c>
      <c r="AQ127">
        <f>SUM('Base-P-P'!AQ$175:'Base-P-P'!AQ211)</f>
        <v>0</v>
      </c>
      <c r="AR127">
        <f>SUM('Base-P-P'!AR$175:'Base-P-P'!AR211)</f>
        <v>15238524219.088551</v>
      </c>
      <c r="AS127">
        <f>SUM('Base-P-P'!AS$175:'Base-P-P'!AS211)</f>
        <v>15787120468.555109</v>
      </c>
      <c r="AT127">
        <f>SUM('Base-P-P'!AT$175:'Base-P-P'!AT211)</f>
        <v>4867404798.7118607</v>
      </c>
      <c r="AU127">
        <f>SUM('Base-P-P'!AU$175:'Base-P-P'!AU211)</f>
        <v>2345410780.6912117</v>
      </c>
      <c r="AV127">
        <f>SUM('Base-P-P'!AV$175:'Base-P-P'!AV211)</f>
        <v>17415392112.000237</v>
      </c>
      <c r="AW127">
        <f>SUM('Base-P-P'!AW$175:'Base-P-P'!AW211)</f>
        <v>2266331104.1701746</v>
      </c>
      <c r="AX127">
        <f>SUM('Base-P-P'!AX$175:'Base-P-P'!AX211)</f>
        <v>2168675766.0908027</v>
      </c>
      <c r="AY127">
        <f>SUM('Base-P-P'!AY$175:'Base-P-P'!AY211)</f>
        <v>7178036345.1378851</v>
      </c>
      <c r="AZ127">
        <f>SUM('Base-P-P'!AZ$175:'Base-P-P'!AZ211)</f>
        <v>47515529553.84864</v>
      </c>
      <c r="BA127">
        <f>SUM('Base-P-P'!BA$175:'Base-P-P'!BA211)</f>
        <v>7903960579.7101593</v>
      </c>
      <c r="BB127">
        <f>SUM('Base-P-P'!BB$175:'Base-P-P'!BB211)</f>
        <v>8161088856.3181849</v>
      </c>
      <c r="BC127">
        <f>SUM('Base-P-P'!BC$175:'Base-P-P'!BC211)</f>
        <v>1067899193.8247117</v>
      </c>
      <c r="BD127">
        <f>SUM('Base-P-P'!BD$175:'Base-P-P'!BD211)</f>
        <v>3841583539.4828367</v>
      </c>
      <c r="BE127">
        <f>SUM('Base-P-P'!BE$175:'Base-P-P'!BE211)</f>
        <v>4989559506.0144787</v>
      </c>
      <c r="BF127">
        <f>SUM('Base-P-P'!BF$175:'Base-P-P'!BF211)</f>
        <v>3606810452.7948427</v>
      </c>
      <c r="BG127">
        <f>SUM('Base-P-P'!BG$175:'Base-P-P'!BG211)</f>
        <v>14414978423.496916</v>
      </c>
      <c r="BH127">
        <f t="shared" si="11"/>
        <v>158768305699.93658</v>
      </c>
    </row>
    <row r="128" spans="7:60" x14ac:dyDescent="0.25">
      <c r="G128">
        <v>2047</v>
      </c>
      <c r="H128">
        <f>SUM('Base-P-P'!H$175:'Base-P-P'!H212)</f>
        <v>17466708398.703823</v>
      </c>
      <c r="I128">
        <f>SUM('Base-P-P'!I$175:'Base-P-P'!I212)</f>
        <v>20623466223.642353</v>
      </c>
      <c r="J128">
        <f>SUM('Base-P-P'!J$175:'Base-P-P'!J212)</f>
        <v>6590671545.2621527</v>
      </c>
      <c r="K128">
        <f>SUM('Base-P-P'!K$175:'Base-P-P'!K212)</f>
        <v>3071341230.7402339</v>
      </c>
      <c r="L128">
        <f>SUM('Base-P-P'!L$175:'Base-P-P'!L212)</f>
        <v>21730963308.631523</v>
      </c>
      <c r="M128">
        <f>SUM('Base-P-P'!M$175:'Base-P-P'!M212)</f>
        <v>2940128788.3399587</v>
      </c>
      <c r="N128">
        <f>SUM('Base-P-P'!N$175:'Base-P-P'!N212)</f>
        <v>3336269337.7897906</v>
      </c>
      <c r="O128">
        <f>SUM('Base-P-P'!O$175:'Base-P-P'!O212)</f>
        <v>9439707330.4267864</v>
      </c>
      <c r="P128">
        <f>SUM('Base-P-P'!P$175:'Base-P-P'!P212)</f>
        <v>58607834397.558075</v>
      </c>
      <c r="Q128">
        <f>SUM('Base-P-P'!Q$175:'Base-P-P'!Q212)</f>
        <v>10553285680.751858</v>
      </c>
      <c r="R128">
        <f>SUM('Base-P-P'!R$175:'Base-P-P'!R212)</f>
        <v>10589466218.133835</v>
      </c>
      <c r="S128">
        <f>SUM('Base-P-P'!S$175:'Base-P-P'!S212)</f>
        <v>1557555937.9030516</v>
      </c>
      <c r="T128">
        <f>SUM('Base-P-P'!T$175:'Base-P-P'!T212)</f>
        <v>4845296587.6692581</v>
      </c>
      <c r="U128">
        <f>SUM('Base-P-P'!U$175:'Base-P-P'!U212)</f>
        <v>6069089905.4259768</v>
      </c>
      <c r="V128">
        <f>SUM('Base-P-P'!V$175:'Base-P-P'!V212)</f>
        <v>4561289577.192317</v>
      </c>
      <c r="W128">
        <f>SUM('Base-P-P'!W$175:'Base-P-P'!W212)</f>
        <v>18126453032.503342</v>
      </c>
      <c r="X128">
        <f t="shared" si="9"/>
        <v>200109527500.67432</v>
      </c>
      <c r="Y128">
        <f>SUM('Base-P-P'!Y$175:'Base-P-P'!Y212)</f>
        <v>0</v>
      </c>
      <c r="Z128">
        <f>SUM('Base-P-P'!Z$175:'Base-P-P'!Z212)</f>
        <v>16319617017.711409</v>
      </c>
      <c r="AA128">
        <f>SUM('Base-P-P'!AA$175:'Base-P-P'!AA212)</f>
        <v>18294331700.856422</v>
      </c>
      <c r="AB128">
        <f>SUM('Base-P-P'!AB$175:'Base-P-P'!AB212)</f>
        <v>5797968463.6374626</v>
      </c>
      <c r="AC128">
        <f>SUM('Base-P-P'!AC$175:'Base-P-P'!AC212)</f>
        <v>2753066881.7497482</v>
      </c>
      <c r="AD128">
        <f>SUM('Base-P-P'!AD$175:'Base-P-P'!AD212)</f>
        <v>19479896785.218601</v>
      </c>
      <c r="AE128">
        <f>SUM('Base-P-P'!AE$175:'Base-P-P'!AE212)</f>
        <v>2703435113.2376528</v>
      </c>
      <c r="AF128">
        <f>SUM('Base-P-P'!AF$175:'Base-P-P'!AF212)</f>
        <v>2986155147.5266709</v>
      </c>
      <c r="AG128">
        <f>SUM('Base-P-P'!AG$175:'Base-P-P'!AG212)</f>
        <v>8510115254.8792067</v>
      </c>
      <c r="AH128">
        <f>SUM('Base-P-P'!AH$175:'Base-P-P'!AH212)</f>
        <v>53041379935.319817</v>
      </c>
      <c r="AI128">
        <f>SUM('Base-P-P'!AI$175:'Base-P-P'!AI212)</f>
        <v>9651468791.4311409</v>
      </c>
      <c r="AJ128">
        <f>SUM('Base-P-P'!AJ$175:'Base-P-P'!AJ212)</f>
        <v>9680148646.0977306</v>
      </c>
      <c r="AK128">
        <f>SUM('Base-P-P'!AK$175:'Base-P-P'!AK212)</f>
        <v>1416364395.8156884</v>
      </c>
      <c r="AL128">
        <f>SUM('Base-P-P'!AL$175:'Base-P-P'!AL212)</f>
        <v>4385327458.9468784</v>
      </c>
      <c r="AM128">
        <f>SUM('Base-P-P'!AM$175:'Base-P-P'!AM212)</f>
        <v>5592711069.5278873</v>
      </c>
      <c r="AN128">
        <f>SUM('Base-P-P'!AN$175:'Base-P-P'!AN212)</f>
        <v>4174984904.2448521</v>
      </c>
      <c r="AO128">
        <f>SUM('Base-P-P'!AO$175:'Base-P-P'!AO212)</f>
        <v>16461971927.483885</v>
      </c>
      <c r="AP128">
        <f t="shared" si="10"/>
        <v>181248943493.68503</v>
      </c>
      <c r="AQ128">
        <f>SUM('Base-P-P'!AQ$175:'Base-P-P'!AQ212)</f>
        <v>0</v>
      </c>
      <c r="AR128">
        <f>SUM('Base-P-P'!AR$175:'Base-P-P'!AR212)</f>
        <v>15760185257.212008</v>
      </c>
      <c r="AS128">
        <f>SUM('Base-P-P'!AS$175:'Base-P-P'!AS212)</f>
        <v>16034215233.607512</v>
      </c>
      <c r="AT128">
        <f>SUM('Base-P-P'!AT$175:'Base-P-P'!AT212)</f>
        <v>5008979232.0362825</v>
      </c>
      <c r="AU128">
        <f>SUM('Base-P-P'!AU$175:'Base-P-P'!AU212)</f>
        <v>2436073987.7068176</v>
      </c>
      <c r="AV128">
        <f>SUM('Base-P-P'!AV$175:'Base-P-P'!AV212)</f>
        <v>18305857259.451733</v>
      </c>
      <c r="AW128">
        <f>SUM('Base-P-P'!AW$175:'Base-P-P'!AW212)</f>
        <v>2466741438.1353455</v>
      </c>
      <c r="AX128">
        <f>SUM('Base-P-P'!AX$175:'Base-P-P'!AX212)</f>
        <v>2635140218.2779765</v>
      </c>
      <c r="AY128">
        <f>SUM('Base-P-P'!AY$175:'Base-P-P'!AY212)</f>
        <v>7581401177.3891525</v>
      </c>
      <c r="AZ128">
        <f>SUM('Base-P-P'!AZ$175:'Base-P-P'!AZ212)</f>
        <v>47735665986.687378</v>
      </c>
      <c r="BA128">
        <f>SUM('Base-P-P'!BA$175:'Base-P-P'!BA212)</f>
        <v>8749651902.1104031</v>
      </c>
      <c r="BB128">
        <f>SUM('Base-P-P'!BB$175:'Base-P-P'!BB212)</f>
        <v>8770831074.061615</v>
      </c>
      <c r="BC128">
        <f>SUM('Base-P-P'!BC$175:'Base-P-P'!BC212)</f>
        <v>1275305365.2068524</v>
      </c>
      <c r="BD128">
        <f>SUM('Base-P-P'!BD$175:'Base-P-P'!BD212)</f>
        <v>3927353573.5415974</v>
      </c>
      <c r="BE128">
        <f>SUM('Base-P-P'!BE$175:'Base-P-P'!BE212)</f>
        <v>5116332233.629777</v>
      </c>
      <c r="BF128">
        <f>SUM('Base-P-P'!BF$175:'Base-P-P'!BF212)</f>
        <v>3788680231.2973871</v>
      </c>
      <c r="BG128">
        <f>SUM('Base-P-P'!BG$175:'Base-P-P'!BG212)</f>
        <v>14797534432.241821</v>
      </c>
      <c r="BH128">
        <f t="shared" si="11"/>
        <v>164389948602.59369</v>
      </c>
    </row>
    <row r="129" spans="5:60" x14ac:dyDescent="0.25">
      <c r="G129">
        <v>2048</v>
      </c>
      <c r="H129">
        <f>SUM('Base-P-P'!H$175:'Base-P-P'!H213)</f>
        <v>21474922324.171642</v>
      </c>
      <c r="I129">
        <f>SUM('Base-P-P'!I$175:'Base-P-P'!I213)</f>
        <v>21548212014.141941</v>
      </c>
      <c r="J129">
        <f>SUM('Base-P-P'!J$175:'Base-P-P'!J213)</f>
        <v>6940784729.6553974</v>
      </c>
      <c r="K129">
        <f>SUM('Base-P-P'!K$175:'Base-P-P'!K213)</f>
        <v>3154327751.2408195</v>
      </c>
      <c r="L129">
        <f>SUM('Base-P-P'!L$175:'Base-P-P'!L213)</f>
        <v>23287077517.642391</v>
      </c>
      <c r="M129">
        <f>SUM('Base-P-P'!M$175:'Base-P-P'!M213)</f>
        <v>3164827907.742341</v>
      </c>
      <c r="N129">
        <f>SUM('Base-P-P'!N$175:'Base-P-P'!N213)</f>
        <v>3741284394.8556108</v>
      </c>
      <c r="O129">
        <f>SUM('Base-P-P'!O$175:'Base-P-P'!O213)</f>
        <v>9937703608.2834263</v>
      </c>
      <c r="P129">
        <f>SUM('Base-P-P'!P$175:'Base-P-P'!P213)</f>
        <v>58607834397.558075</v>
      </c>
      <c r="Q129">
        <f>SUM('Base-P-P'!Q$175:'Base-P-P'!Q213)</f>
        <v>11654036587.431208</v>
      </c>
      <c r="R129">
        <f>SUM('Base-P-P'!R$175:'Base-P-P'!R213)</f>
        <v>11570673289.025738</v>
      </c>
      <c r="S129">
        <f>SUM('Base-P-P'!S$175:'Base-P-P'!S213)</f>
        <v>1724556732.2631688</v>
      </c>
      <c r="T129">
        <f>SUM('Base-P-P'!T$175:'Base-P-P'!T213)</f>
        <v>5018177418.1250916</v>
      </c>
      <c r="U129">
        <f>SUM('Base-P-P'!U$175:'Base-P-P'!U213)</f>
        <v>6215791545.3519154</v>
      </c>
      <c r="V129">
        <f>SUM('Base-P-P'!V$175:'Base-P-P'!V213)</f>
        <v>4767758181.6708612</v>
      </c>
      <c r="W129">
        <f>SUM('Base-P-P'!W$175:'Base-P-P'!W213)</f>
        <v>18738674119.778252</v>
      </c>
      <c r="X129">
        <f t="shared" si="9"/>
        <v>211546642518.9379</v>
      </c>
      <c r="Y129">
        <f>SUM('Base-P-P'!Y$175:'Base-P-P'!Y213)</f>
        <v>0</v>
      </c>
      <c r="Z129">
        <f>SUM('Base-P-P'!Z$175:'Base-P-P'!Z213)</f>
        <v>18997092566.134895</v>
      </c>
      <c r="AA129">
        <f>SUM('Base-P-P'!AA$175:'Base-P-P'!AA213)</f>
        <v>19104426044.152409</v>
      </c>
      <c r="AB129">
        <f>SUM('Base-P-P'!AB$175:'Base-P-P'!AB213)</f>
        <v>6132077525.5757561</v>
      </c>
      <c r="AC129">
        <f>SUM('Base-P-P'!AC$175:'Base-P-P'!AC213)</f>
        <v>2823178471.3636384</v>
      </c>
      <c r="AD129">
        <f>SUM('Base-P-P'!AD$175:'Base-P-P'!AD213)</f>
        <v>20730484674.365593</v>
      </c>
      <c r="AE129">
        <f>SUM('Base-P-P'!AE$175:'Base-P-P'!AE213)</f>
        <v>2904949853.802022</v>
      </c>
      <c r="AF129">
        <f>SUM('Base-P-P'!AF$175:'Base-P-P'!AF213)</f>
        <v>3353494759.2066889</v>
      </c>
      <c r="AG129">
        <f>SUM('Base-P-P'!AG$175:'Base-P-P'!AG213)</f>
        <v>8946475979.078434</v>
      </c>
      <c r="AH129">
        <f>SUM('Base-P-P'!AH$175:'Base-P-P'!AH213)</f>
        <v>53041379935.319817</v>
      </c>
      <c r="AI129">
        <f>SUM('Base-P-P'!AI$175:'Base-P-P'!AI213)</f>
        <v>10650741856.389929</v>
      </c>
      <c r="AJ129">
        <f>SUM('Base-P-P'!AJ$175:'Base-P-P'!AJ213)</f>
        <v>10564385737.134424</v>
      </c>
      <c r="AK129">
        <f>SUM('Base-P-P'!AK$175:'Base-P-P'!AK213)</f>
        <v>1568743913.957736</v>
      </c>
      <c r="AL129">
        <f>SUM('Base-P-P'!AL$175:'Base-P-P'!AL213)</f>
        <v>4535555310.2588902</v>
      </c>
      <c r="AM129">
        <f>SUM('Base-P-P'!AM$175:'Base-P-P'!AM213)</f>
        <v>5715494788.5625362</v>
      </c>
      <c r="AN129">
        <f>SUM('Base-P-P'!AN$175:'Base-P-P'!AN213)</f>
        <v>4359952110.7459154</v>
      </c>
      <c r="AO129">
        <f>SUM('Base-P-P'!AO$175:'Base-P-P'!AO213)</f>
        <v>16990393925.240036</v>
      </c>
      <c r="AP129">
        <f t="shared" si="10"/>
        <v>190418827451.2887</v>
      </c>
      <c r="AQ129">
        <f>SUM('Base-P-P'!AQ$175:'Base-P-P'!AQ213)</f>
        <v>0</v>
      </c>
      <c r="AR129">
        <f>SUM('Base-P-P'!AR$175:'Base-P-P'!AR213)</f>
        <v>18439450490.103775</v>
      </c>
      <c r="AS129">
        <f>SUM('Base-P-P'!AS$175:'Base-P-P'!AS213)</f>
        <v>16663028788.012676</v>
      </c>
      <c r="AT129">
        <f>SUM('Base-P-P'!AT$175:'Base-P-P'!AT213)</f>
        <v>5321643514.2091932</v>
      </c>
      <c r="AU129">
        <f>SUM('Base-P-P'!AU$175:'Base-P-P'!AU213)</f>
        <v>2493292049.6394982</v>
      </c>
      <c r="AV129">
        <f>SUM('Base-P-P'!AV$175:'Base-P-P'!AV213)</f>
        <v>19347837353.993465</v>
      </c>
      <c r="AW129">
        <f>SUM('Base-P-P'!AW$175:'Base-P-P'!AW213)</f>
        <v>2645071799.861701</v>
      </c>
      <c r="AX129">
        <f>SUM('Base-P-P'!AX$175:'Base-P-P'!AX213)</f>
        <v>2964789187.0154305</v>
      </c>
      <c r="AY129">
        <f>SUM('Base-P-P'!AY$175:'Base-P-P'!AY213)</f>
        <v>7956114039.0582571</v>
      </c>
      <c r="AZ129">
        <f>SUM('Base-P-P'!AZ$175:'Base-P-P'!AZ213)</f>
        <v>47735665986.687378</v>
      </c>
      <c r="BA129">
        <f>SUM('Base-P-P'!BA$175:'Base-P-P'!BA213)</f>
        <v>9647447125.3486252</v>
      </c>
      <c r="BB129">
        <f>SUM('Base-P-P'!BB$175:'Base-P-P'!BB213)</f>
        <v>9558098185.2430992</v>
      </c>
      <c r="BC129">
        <f>SUM('Base-P-P'!BC$175:'Base-P-P'!BC213)</f>
        <v>1413061766.1356301</v>
      </c>
      <c r="BD129">
        <f>SUM('Base-P-P'!BD$175:'Base-P-P'!BD213)</f>
        <v>4053006418.4431038</v>
      </c>
      <c r="BE129">
        <f>SUM('Base-P-P'!BE$175:'Base-P-P'!BE213)</f>
        <v>5215198031.7731361</v>
      </c>
      <c r="BF129">
        <f>SUM('Base-P-P'!BF$175:'Base-P-P'!BF213)</f>
        <v>3952146039.8209696</v>
      </c>
      <c r="BG129">
        <f>SUM('Base-P-P'!BG$175:'Base-P-P'!BG213)</f>
        <v>15242156907.085905</v>
      </c>
      <c r="BH129">
        <f t="shared" si="11"/>
        <v>172648007682.43185</v>
      </c>
    </row>
    <row r="130" spans="5:60" x14ac:dyDescent="0.25">
      <c r="G130">
        <v>2049</v>
      </c>
      <c r="H130">
        <f>SUM('Base-P-P'!H$175:'Base-P-P'!H214)</f>
        <v>24666640869.143448</v>
      </c>
      <c r="I130">
        <f>SUM('Base-P-P'!I$175:'Base-P-P'!I214)</f>
        <v>23375666301.439102</v>
      </c>
      <c r="J130">
        <f>SUM('Base-P-P'!J$175:'Base-P-P'!J214)</f>
        <v>7251451611.700922</v>
      </c>
      <c r="K130">
        <f>SUM('Base-P-P'!K$175:'Base-P-P'!K214)</f>
        <v>3348805527.0933728</v>
      </c>
      <c r="L130">
        <f>SUM('Base-P-P'!L$175:'Base-P-P'!L214)</f>
        <v>24130518292.51786</v>
      </c>
      <c r="M130">
        <f>SUM('Base-P-P'!M$175:'Base-P-P'!M214)</f>
        <v>3385340493.3694468</v>
      </c>
      <c r="N130">
        <f>SUM('Base-P-P'!N$175:'Base-P-P'!N214)</f>
        <v>4160903423.1824718</v>
      </c>
      <c r="O130">
        <f>SUM('Base-P-P'!O$175:'Base-P-P'!O214)</f>
        <v>10692310900.904121</v>
      </c>
      <c r="P130">
        <f>SUM('Base-P-P'!P$175:'Base-P-P'!P214)</f>
        <v>58607834397.558075</v>
      </c>
      <c r="Q130">
        <f>SUM('Base-P-P'!Q$175:'Base-P-P'!Q214)</f>
        <v>12822364337.707222</v>
      </c>
      <c r="R130">
        <f>SUM('Base-P-P'!R$175:'Base-P-P'!R214)</f>
        <v>12802126875.471664</v>
      </c>
      <c r="S130">
        <f>SUM('Base-P-P'!S$175:'Base-P-P'!S214)</f>
        <v>1903227706.6241829</v>
      </c>
      <c r="T130">
        <f>SUM('Base-P-P'!T$175:'Base-P-P'!T214)</f>
        <v>5223457015.4918652</v>
      </c>
      <c r="U130">
        <f>SUM('Base-P-P'!U$175:'Base-P-P'!U214)</f>
        <v>6394273715.0106277</v>
      </c>
      <c r="V130">
        <f>SUM('Base-P-P'!V$175:'Base-P-P'!V214)</f>
        <v>5032943153.4459753</v>
      </c>
      <c r="W130">
        <f>SUM('Base-P-P'!W$175:'Base-P-P'!W214)</f>
        <v>19527390806.158279</v>
      </c>
      <c r="X130">
        <f t="shared" si="9"/>
        <v>223325255426.8186</v>
      </c>
      <c r="Y130">
        <f>SUM('Base-P-P'!Y$175:'Base-P-P'!Y214)</f>
        <v>0</v>
      </c>
      <c r="Z130">
        <f>SUM('Base-P-P'!Z$175:'Base-P-P'!Z214)</f>
        <v>21336893841.679943</v>
      </c>
      <c r="AA130">
        <f>SUM('Base-P-P'!AA$175:'Base-P-P'!AA214)</f>
        <v>20808244109.21656</v>
      </c>
      <c r="AB130">
        <f>SUM('Base-P-P'!AB$175:'Base-P-P'!AB214)</f>
        <v>6425348089.4679003</v>
      </c>
      <c r="AC130">
        <f>SUM('Base-P-P'!AC$175:'Base-P-P'!AC214)</f>
        <v>3005398813.2659979</v>
      </c>
      <c r="AD130">
        <f>SUM('Base-P-P'!AD$175:'Base-P-P'!AD214)</f>
        <v>21475833047.833244</v>
      </c>
      <c r="AE130">
        <f>SUM('Base-P-P'!AE$175:'Base-P-P'!AE214)</f>
        <v>3104222451.241189</v>
      </c>
      <c r="AF130">
        <f>SUM('Base-P-P'!AF$175:'Base-P-P'!AF214)</f>
        <v>3742020273.7100677</v>
      </c>
      <c r="AG130">
        <f>SUM('Base-P-P'!AG$175:'Base-P-P'!AG214)</f>
        <v>9643083568.6737175</v>
      </c>
      <c r="AH130">
        <f>SUM('Base-P-P'!AH$175:'Base-P-P'!AH214)</f>
        <v>53041379935.319817</v>
      </c>
      <c r="AI130">
        <f>SUM('Base-P-P'!AI$175:'Base-P-P'!AI214)</f>
        <v>11713160239.749922</v>
      </c>
      <c r="AJ130">
        <f>SUM('Base-P-P'!AJ$175:'Base-P-P'!AJ214)</f>
        <v>11686530000.121271</v>
      </c>
      <c r="AK130">
        <f>SUM('Base-P-P'!AK$175:'Base-P-P'!AK214)</f>
        <v>1732023529.9036555</v>
      </c>
      <c r="AL130">
        <f>SUM('Base-P-P'!AL$175:'Base-P-P'!AL214)</f>
        <v>4721763619.0814695</v>
      </c>
      <c r="AM130">
        <f>SUM('Base-P-P'!AM$175:'Base-P-P'!AM214)</f>
        <v>5870452036.1358995</v>
      </c>
      <c r="AN130">
        <f>SUM('Base-P-P'!AN$175:'Base-P-P'!AN214)</f>
        <v>4601242907.8904905</v>
      </c>
      <c r="AO130">
        <f>SUM('Base-P-P'!AO$175:'Base-P-P'!AO214)</f>
        <v>17701593987.954208</v>
      </c>
      <c r="AP130">
        <f t="shared" si="10"/>
        <v>200609190451.24536</v>
      </c>
      <c r="AQ130">
        <f>SUM('Base-P-P'!AQ$175:'Base-P-P'!AQ214)</f>
        <v>0</v>
      </c>
      <c r="AR130">
        <f>SUM('Base-P-P'!AR$175:'Base-P-P'!AR214)</f>
        <v>20583278750.445446</v>
      </c>
      <c r="AS130">
        <f>SUM('Base-P-P'!AS$175:'Base-P-P'!AS214)</f>
        <v>18242543984.464954</v>
      </c>
      <c r="AT130">
        <f>SUM('Base-P-P'!AT$175:'Base-P-P'!AT214)</f>
        <v>5597435241.5205765</v>
      </c>
      <c r="AU130">
        <f>SUM('Base-P-P'!AU$175:'Base-P-P'!AU214)</f>
        <v>2663236154.8657703</v>
      </c>
      <c r="AV130">
        <f>SUM('Base-P-P'!AV$175:'Base-P-P'!AV214)</f>
        <v>19916938853.303402</v>
      </c>
      <c r="AW130">
        <f>SUM('Base-P-P'!AW$175:'Base-P-P'!AW214)</f>
        <v>2823104409.1129303</v>
      </c>
      <c r="AX130">
        <f>SUM('Base-P-P'!AX$175:'Base-P-P'!AX214)</f>
        <v>3322205821.8486061</v>
      </c>
      <c r="AY130">
        <f>SUM('Base-P-P'!AY$175:'Base-P-P'!AY214)</f>
        <v>8594709480.4532681</v>
      </c>
      <c r="AZ130">
        <f>SUM('Base-P-P'!AZ$175:'Base-P-P'!AZ214)</f>
        <v>47735665986.687378</v>
      </c>
      <c r="BA130">
        <f>SUM('Base-P-P'!BA$175:'Base-P-P'!BA214)</f>
        <v>10603956141.792597</v>
      </c>
      <c r="BB130">
        <f>SUM('Base-P-P'!BB$175:'Base-P-P'!BB214)</f>
        <v>10570933124.770868</v>
      </c>
      <c r="BC130">
        <f>SUM('Base-P-P'!BC$175:'Base-P-P'!BC214)</f>
        <v>1560948162.2850173</v>
      </c>
      <c r="BD130">
        <f>SUM('Base-P-P'!BD$175:'Base-P-P'!BD214)</f>
        <v>4220143265.1807089</v>
      </c>
      <c r="BE130">
        <f>SUM('Base-P-P'!BE$175:'Base-P-P'!BE214)</f>
        <v>5346630357.2611513</v>
      </c>
      <c r="BF130">
        <f>SUM('Base-P-P'!BF$175:'Base-P-P'!BF214)</f>
        <v>4169542662.3350062</v>
      </c>
      <c r="BG130">
        <f>SUM('Base-P-P'!BG$175:'Base-P-P'!BG214)</f>
        <v>15875839907.941744</v>
      </c>
      <c r="BH130">
        <f t="shared" si="11"/>
        <v>181827112304.26935</v>
      </c>
    </row>
    <row r="131" spans="5:60" x14ac:dyDescent="0.25">
      <c r="G131">
        <v>2050</v>
      </c>
      <c r="H131">
        <f>SUM('Base-P-P'!H$175:'Base-P-P'!H215)</f>
        <v>27964796040.500641</v>
      </c>
      <c r="I131">
        <f>SUM('Base-P-P'!I$175:'Base-P-P'!I215)</f>
        <v>25123214665.906586</v>
      </c>
      <c r="J131">
        <f>SUM('Base-P-P'!J$175:'Base-P-P'!J215)</f>
        <v>7419739158.6717234</v>
      </c>
      <c r="K131">
        <f>SUM('Base-P-P'!K$175:'Base-P-P'!K215)</f>
        <v>3548597559.9303102</v>
      </c>
      <c r="L131">
        <f>SUM('Base-P-P'!L$175:'Base-P-P'!L215)</f>
        <v>24797997816.828106</v>
      </c>
      <c r="M131">
        <f>SUM('Base-P-P'!M$175:'Base-P-P'!M215)</f>
        <v>3559378778.6912074</v>
      </c>
      <c r="N131">
        <f>SUM('Base-P-P'!N$175:'Base-P-P'!N215)</f>
        <v>4528573126.2202978</v>
      </c>
      <c r="O131">
        <f>SUM('Base-P-P'!O$175:'Base-P-P'!O215)</f>
        <v>11720559906.031218</v>
      </c>
      <c r="P131">
        <f>SUM('Base-P-P'!P$175:'Base-P-P'!P215)</f>
        <v>58815665919.405617</v>
      </c>
      <c r="Q131">
        <f>SUM('Base-P-P'!Q$175:'Base-P-P'!Q215)</f>
        <v>13905967909.681107</v>
      </c>
      <c r="R131">
        <f>SUM('Base-P-P'!R$175:'Base-P-P'!R215)</f>
        <v>13840193029.717136</v>
      </c>
      <c r="S131">
        <f>SUM('Base-P-P'!S$175:'Base-P-P'!S215)</f>
        <v>2087791456.1262844</v>
      </c>
      <c r="T131">
        <f>SUM('Base-P-P'!T$175:'Base-P-P'!T215)</f>
        <v>5428829940.4331608</v>
      </c>
      <c r="U131">
        <f>SUM('Base-P-P'!U$175:'Base-P-P'!U215)</f>
        <v>6532450450.3121119</v>
      </c>
      <c r="V131">
        <f>SUM('Base-P-P'!V$175:'Base-P-P'!V215)</f>
        <v>5191852746.8712711</v>
      </c>
      <c r="W131">
        <f>SUM('Base-P-P'!W$175:'Base-P-P'!W215)</f>
        <v>20169947194.54895</v>
      </c>
      <c r="X131">
        <f t="shared" si="9"/>
        <v>234635555699.87573</v>
      </c>
      <c r="Y131">
        <f>SUM('Base-P-P'!Y$175:'Base-P-P'!Y215)</f>
        <v>0</v>
      </c>
      <c r="Z131">
        <f>SUM('Base-P-P'!Z$175:'Base-P-P'!Z215)</f>
        <v>24450185076.137863</v>
      </c>
      <c r="AA131">
        <f>SUM('Base-P-P'!AA$175:'Base-P-P'!AA215)</f>
        <v>22437822252.707794</v>
      </c>
      <c r="AB131">
        <f>SUM('Base-P-P'!AB$175:'Base-P-P'!AB215)</f>
        <v>6581127484.3666391</v>
      </c>
      <c r="AC131">
        <f>SUM('Base-P-P'!AC$175:'Base-P-P'!AC215)</f>
        <v>3192710538.7242079</v>
      </c>
      <c r="AD131">
        <f>SUM('Base-P-P'!AD$175:'Base-P-P'!AD215)</f>
        <v>22061881574.984661</v>
      </c>
      <c r="AE131">
        <f>SUM('Base-P-P'!AE$175:'Base-P-P'!AE215)</f>
        <v>3260752282.6809821</v>
      </c>
      <c r="AF131">
        <f>SUM('Base-P-P'!AF$175:'Base-P-P'!AF215)</f>
        <v>4085345175.0256195</v>
      </c>
      <c r="AG131">
        <f>SUM('Base-P-P'!AG$175:'Base-P-P'!AG215)</f>
        <v>10618878417.700029</v>
      </c>
      <c r="AH131">
        <f>SUM('Base-P-P'!AH$175:'Base-P-P'!AH215)</f>
        <v>53193561195.590057</v>
      </c>
      <c r="AI131">
        <f>SUM('Base-P-P'!AI$175:'Base-P-P'!AI215)</f>
        <v>12699023320.612755</v>
      </c>
      <c r="AJ131">
        <f>SUM('Base-P-P'!AJ$175:'Base-P-P'!AJ215)</f>
        <v>12628795999.686533</v>
      </c>
      <c r="AK131">
        <f>SUM('Base-P-P'!AK$175:'Base-P-P'!AK215)</f>
        <v>1900693413.5580122</v>
      </c>
      <c r="AL131">
        <f>SUM('Base-P-P'!AL$175:'Base-P-P'!AL215)</f>
        <v>4913204507.6140594</v>
      </c>
      <c r="AM131">
        <f>SUM('Base-P-P'!AM$175:'Base-P-P'!AM215)</f>
        <v>5990341620.0949011</v>
      </c>
      <c r="AN131">
        <f>SUM('Base-P-P'!AN$175:'Base-P-P'!AN215)</f>
        <v>4744131220.3711786</v>
      </c>
      <c r="AO131">
        <f>SUM('Base-P-P'!AO$175:'Base-P-P'!AO215)</f>
        <v>18278042915.440174</v>
      </c>
      <c r="AP131">
        <f t="shared" si="10"/>
        <v>211036496995.2955</v>
      </c>
      <c r="AQ131">
        <f>SUM('Base-P-P'!AQ$175:'Base-P-P'!AQ215)</f>
        <v>0</v>
      </c>
      <c r="AR131">
        <f>SUM('Base-P-P'!AR$175:'Base-P-P'!AR215)</f>
        <v>22799827512.861542</v>
      </c>
      <c r="AS131">
        <f>SUM('Base-P-P'!AS$175:'Base-P-P'!AS215)</f>
        <v>19754110782.010586</v>
      </c>
      <c r="AT131">
        <f>SUM('Base-P-P'!AT$175:'Base-P-P'!AT215)</f>
        <v>5740623376.5521526</v>
      </c>
      <c r="AU131">
        <f>SUM('Base-P-P'!AU$175:'Base-P-P'!AU215)</f>
        <v>2838048635.9254813</v>
      </c>
      <c r="AV131">
        <f>SUM('Base-P-P'!AV$175:'Base-P-P'!AV215)</f>
        <v>20368664633.554665</v>
      </c>
      <c r="AW131">
        <f>SUM('Base-P-P'!AW$175:'Base-P-P'!AW215)</f>
        <v>2962125786.6707563</v>
      </c>
      <c r="AX131">
        <f>SUM('Base-P-P'!AX$175:'Base-P-P'!AX215)</f>
        <v>3641170445.8483553</v>
      </c>
      <c r="AY131">
        <f>SUM('Base-P-P'!AY$175:'Base-P-P'!AY215)</f>
        <v>9518037639.3173084</v>
      </c>
      <c r="AZ131">
        <f>SUM('Base-P-P'!AZ$175:'Base-P-P'!AZ215)</f>
        <v>47900492024.091438</v>
      </c>
      <c r="BA131">
        <f>SUM('Base-P-P'!BA$175:'Base-P-P'!BA215)</f>
        <v>11492078731.544374</v>
      </c>
      <c r="BB131">
        <f>SUM('Base-P-P'!BB$175:'Base-P-P'!BB215)</f>
        <v>11417398969.655922</v>
      </c>
      <c r="BC131">
        <f>SUM('Base-P-P'!BC$175:'Base-P-P'!BC215)</f>
        <v>1713722305.4157293</v>
      </c>
      <c r="BD131">
        <f>SUM('Base-P-P'!BD$175:'Base-P-P'!BD215)</f>
        <v>4397651942.5243397</v>
      </c>
      <c r="BE131">
        <f>SUM('Base-P-P'!BE$175:'Base-P-P'!BE215)</f>
        <v>5448232789.8776703</v>
      </c>
      <c r="BF131">
        <f>SUM('Base-P-P'!BF$175:'Base-P-P'!BF215)</f>
        <v>4296409693.8710852</v>
      </c>
      <c r="BG131">
        <f>SUM('Base-P-P'!BG$175:'Base-P-P'!BG215)</f>
        <v>16386180933.200844</v>
      </c>
      <c r="BH131">
        <f t="shared" si="11"/>
        <v>190674776202.92227</v>
      </c>
    </row>
    <row r="132" spans="5:60" x14ac:dyDescent="0.25">
      <c r="X132">
        <f t="shared" si="9"/>
        <v>0</v>
      </c>
      <c r="AP132">
        <f t="shared" si="10"/>
        <v>0</v>
      </c>
      <c r="BH132">
        <f t="shared" si="11"/>
        <v>0</v>
      </c>
    </row>
    <row r="133" spans="5:60" x14ac:dyDescent="0.25">
      <c r="E133" t="s">
        <v>36</v>
      </c>
      <c r="X133">
        <f t="shared" si="9"/>
        <v>0</v>
      </c>
      <c r="AP133">
        <f t="shared" si="10"/>
        <v>0</v>
      </c>
      <c r="BH133">
        <f t="shared" si="11"/>
        <v>0</v>
      </c>
    </row>
    <row r="134" spans="5:60" x14ac:dyDescent="0.25">
      <c r="G134">
        <v>2010</v>
      </c>
      <c r="H134">
        <f>SUM('Base-P-P'!H$218:'Base-P-P'!H218)</f>
        <v>0</v>
      </c>
      <c r="I134">
        <f>SUM('Base-P-P'!I$218:'Base-P-P'!I218)</f>
        <v>0</v>
      </c>
      <c r="J134">
        <f>SUM('Base-P-P'!J$218:'Base-P-P'!J218)</f>
        <v>0</v>
      </c>
      <c r="K134">
        <f>SUM('Base-P-P'!K$218:'Base-P-P'!K218)</f>
        <v>0</v>
      </c>
      <c r="L134">
        <f>SUM('Base-P-P'!L$218:'Base-P-P'!L218)</f>
        <v>0</v>
      </c>
      <c r="M134">
        <f>SUM('Base-P-P'!M$218:'Base-P-P'!M218)</f>
        <v>0</v>
      </c>
      <c r="N134">
        <f>SUM('Base-P-P'!N$218:'Base-P-P'!N218)</f>
        <v>0</v>
      </c>
      <c r="O134">
        <f>SUM('Base-P-P'!O$218:'Base-P-P'!O218)</f>
        <v>0</v>
      </c>
      <c r="P134">
        <f>SUM('Base-P-P'!P$218:'Base-P-P'!P218)</f>
        <v>0</v>
      </c>
      <c r="Q134">
        <f>SUM('Base-P-P'!Q$218:'Base-P-P'!Q218)</f>
        <v>0</v>
      </c>
      <c r="R134">
        <f>SUM('Base-P-P'!R$218:'Base-P-P'!R218)</f>
        <v>0</v>
      </c>
      <c r="S134">
        <f>SUM('Base-P-P'!S$218:'Base-P-P'!S218)</f>
        <v>0</v>
      </c>
      <c r="T134">
        <f>SUM('Base-P-P'!T$218:'Base-P-P'!T218)</f>
        <v>0</v>
      </c>
      <c r="U134">
        <f>SUM('Base-P-P'!U$218:'Base-P-P'!U218)</f>
        <v>0</v>
      </c>
      <c r="V134">
        <f>SUM('Base-P-P'!V$218:'Base-P-P'!V218)</f>
        <v>0</v>
      </c>
      <c r="W134">
        <f>SUM('Base-P-P'!W$218:'Base-P-P'!W218)</f>
        <v>0</v>
      </c>
      <c r="X134">
        <f t="shared" si="9"/>
        <v>0</v>
      </c>
      <c r="Y134">
        <f>SUM('Base-P-P'!Y$218:'Base-P-P'!Y218)</f>
        <v>0</v>
      </c>
      <c r="Z134">
        <f>SUM('Base-P-P'!Z$218:'Base-P-P'!Z218)</f>
        <v>0</v>
      </c>
      <c r="AA134">
        <f>SUM('Base-P-P'!AA$218:'Base-P-P'!AA218)</f>
        <v>0</v>
      </c>
      <c r="AB134">
        <f>SUM('Base-P-P'!AB$218:'Base-P-P'!AB218)</f>
        <v>0</v>
      </c>
      <c r="AC134">
        <f>SUM('Base-P-P'!AC$218:'Base-P-P'!AC218)</f>
        <v>0</v>
      </c>
      <c r="AD134">
        <f>SUM('Base-P-P'!AD$218:'Base-P-P'!AD218)</f>
        <v>0</v>
      </c>
      <c r="AE134">
        <f>SUM('Base-P-P'!AE$218:'Base-P-P'!AE218)</f>
        <v>0</v>
      </c>
      <c r="AF134">
        <f>SUM('Base-P-P'!AF$218:'Base-P-P'!AF218)</f>
        <v>0</v>
      </c>
      <c r="AG134">
        <f>SUM('Base-P-P'!AG$218:'Base-P-P'!AG218)</f>
        <v>0</v>
      </c>
      <c r="AH134">
        <f>SUM('Base-P-P'!AH$218:'Base-P-P'!AH218)</f>
        <v>0</v>
      </c>
      <c r="AI134">
        <f>SUM('Base-P-P'!AI$218:'Base-P-P'!AI218)</f>
        <v>0</v>
      </c>
      <c r="AJ134">
        <f>SUM('Base-P-P'!AJ$218:'Base-P-P'!AJ218)</f>
        <v>0</v>
      </c>
      <c r="AK134">
        <f>SUM('Base-P-P'!AK$218:'Base-P-P'!AK218)</f>
        <v>0</v>
      </c>
      <c r="AL134">
        <f>SUM('Base-P-P'!AL$218:'Base-P-P'!AL218)</f>
        <v>0</v>
      </c>
      <c r="AM134">
        <f>SUM('Base-P-P'!AM$218:'Base-P-P'!AM218)</f>
        <v>0</v>
      </c>
      <c r="AN134">
        <f>SUM('Base-P-P'!AN$218:'Base-P-P'!AN218)</f>
        <v>0</v>
      </c>
      <c r="AO134">
        <f>SUM('Base-P-P'!AO$218:'Base-P-P'!AO218)</f>
        <v>0</v>
      </c>
      <c r="AP134">
        <f t="shared" si="10"/>
        <v>0</v>
      </c>
      <c r="AQ134">
        <f>SUM('Base-P-P'!AQ$218:'Base-P-P'!AQ218)</f>
        <v>0</v>
      </c>
      <c r="AR134">
        <f>SUM('Base-P-P'!AR$218:'Base-P-P'!AR218)</f>
        <v>0</v>
      </c>
      <c r="AS134">
        <f>SUM('Base-P-P'!AS$218:'Base-P-P'!AS218)</f>
        <v>0</v>
      </c>
      <c r="AT134">
        <f>SUM('Base-P-P'!AT$218:'Base-P-P'!AT218)</f>
        <v>0</v>
      </c>
      <c r="AU134">
        <f>SUM('Base-P-P'!AU$218:'Base-P-P'!AU218)</f>
        <v>0</v>
      </c>
      <c r="AV134">
        <f>SUM('Base-P-P'!AV$218:'Base-P-P'!AV218)</f>
        <v>0</v>
      </c>
      <c r="AW134">
        <f>SUM('Base-P-P'!AW$218:'Base-P-P'!AW218)</f>
        <v>0</v>
      </c>
      <c r="AX134">
        <f>SUM('Base-P-P'!AX$218:'Base-P-P'!AX218)</f>
        <v>0</v>
      </c>
      <c r="AY134">
        <f>SUM('Base-P-P'!AY$218:'Base-P-P'!AY218)</f>
        <v>0</v>
      </c>
      <c r="AZ134">
        <f>SUM('Base-P-P'!AZ$218:'Base-P-P'!AZ218)</f>
        <v>0</v>
      </c>
      <c r="BA134">
        <f>SUM('Base-P-P'!BA$218:'Base-P-P'!BA218)</f>
        <v>0</v>
      </c>
      <c r="BB134">
        <f>SUM('Base-P-P'!BB$218:'Base-P-P'!BB218)</f>
        <v>0</v>
      </c>
      <c r="BC134">
        <f>SUM('Base-P-P'!BC$218:'Base-P-P'!BC218)</f>
        <v>0</v>
      </c>
      <c r="BD134">
        <f>SUM('Base-P-P'!BD$218:'Base-P-P'!BD218)</f>
        <v>0</v>
      </c>
      <c r="BE134">
        <f>SUM('Base-P-P'!BE$218:'Base-P-P'!BE218)</f>
        <v>0</v>
      </c>
      <c r="BF134">
        <f>SUM('Base-P-P'!BF$218:'Base-P-P'!BF218)</f>
        <v>0</v>
      </c>
      <c r="BG134">
        <f>SUM('Base-P-P'!BG$218:'Base-P-P'!BG218)</f>
        <v>0</v>
      </c>
      <c r="BH134">
        <f t="shared" si="11"/>
        <v>0</v>
      </c>
    </row>
    <row r="135" spans="5:60" x14ac:dyDescent="0.25">
      <c r="G135">
        <v>2011</v>
      </c>
      <c r="H135">
        <f>SUM('Base-P-P'!H$218:'Base-P-P'!H219)</f>
        <v>0</v>
      </c>
      <c r="I135">
        <f>SUM('Base-P-P'!I$218:'Base-P-P'!I219)</f>
        <v>0</v>
      </c>
      <c r="J135">
        <f>SUM('Base-P-P'!J$218:'Base-P-P'!J219)</f>
        <v>0</v>
      </c>
      <c r="K135">
        <f>SUM('Base-P-P'!K$218:'Base-P-P'!K219)</f>
        <v>0</v>
      </c>
      <c r="L135">
        <f>SUM('Base-P-P'!L$218:'Base-P-P'!L219)</f>
        <v>0</v>
      </c>
      <c r="M135">
        <f>SUM('Base-P-P'!M$218:'Base-P-P'!M219)</f>
        <v>0</v>
      </c>
      <c r="N135">
        <f>SUM('Base-P-P'!N$218:'Base-P-P'!N219)</f>
        <v>0</v>
      </c>
      <c r="O135">
        <f>SUM('Base-P-P'!O$218:'Base-P-P'!O219)</f>
        <v>0</v>
      </c>
      <c r="P135">
        <f>SUM('Base-P-P'!P$218:'Base-P-P'!P219)</f>
        <v>0</v>
      </c>
      <c r="Q135">
        <f>SUM('Base-P-P'!Q$218:'Base-P-P'!Q219)</f>
        <v>0</v>
      </c>
      <c r="R135">
        <f>SUM('Base-P-P'!R$218:'Base-P-P'!R219)</f>
        <v>0</v>
      </c>
      <c r="S135">
        <f>SUM('Base-P-P'!S$218:'Base-P-P'!S219)</f>
        <v>0</v>
      </c>
      <c r="T135">
        <f>SUM('Base-P-P'!T$218:'Base-P-P'!T219)</f>
        <v>0</v>
      </c>
      <c r="U135">
        <f>SUM('Base-P-P'!U$218:'Base-P-P'!U219)</f>
        <v>0</v>
      </c>
      <c r="V135">
        <f>SUM('Base-P-P'!V$218:'Base-P-P'!V219)</f>
        <v>0</v>
      </c>
      <c r="W135">
        <f>SUM('Base-P-P'!W$218:'Base-P-P'!W219)</f>
        <v>0</v>
      </c>
      <c r="X135">
        <f t="shared" si="9"/>
        <v>0</v>
      </c>
      <c r="Y135">
        <f>SUM('Base-P-P'!Y$218:'Base-P-P'!Y219)</f>
        <v>0</v>
      </c>
      <c r="Z135">
        <f>SUM('Base-P-P'!Z$218:'Base-P-P'!Z219)</f>
        <v>0</v>
      </c>
      <c r="AA135">
        <f>SUM('Base-P-P'!AA$218:'Base-P-P'!AA219)</f>
        <v>0</v>
      </c>
      <c r="AB135">
        <f>SUM('Base-P-P'!AB$218:'Base-P-P'!AB219)</f>
        <v>0</v>
      </c>
      <c r="AC135">
        <f>SUM('Base-P-P'!AC$218:'Base-P-P'!AC219)</f>
        <v>0</v>
      </c>
      <c r="AD135">
        <f>SUM('Base-P-P'!AD$218:'Base-P-P'!AD219)</f>
        <v>0</v>
      </c>
      <c r="AE135">
        <f>SUM('Base-P-P'!AE$218:'Base-P-P'!AE219)</f>
        <v>0</v>
      </c>
      <c r="AF135">
        <f>SUM('Base-P-P'!AF$218:'Base-P-P'!AF219)</f>
        <v>0</v>
      </c>
      <c r="AG135">
        <f>SUM('Base-P-P'!AG$218:'Base-P-P'!AG219)</f>
        <v>0</v>
      </c>
      <c r="AH135">
        <f>SUM('Base-P-P'!AH$218:'Base-P-P'!AH219)</f>
        <v>0</v>
      </c>
      <c r="AI135">
        <f>SUM('Base-P-P'!AI$218:'Base-P-P'!AI219)</f>
        <v>0</v>
      </c>
      <c r="AJ135">
        <f>SUM('Base-P-P'!AJ$218:'Base-P-P'!AJ219)</f>
        <v>0</v>
      </c>
      <c r="AK135">
        <f>SUM('Base-P-P'!AK$218:'Base-P-P'!AK219)</f>
        <v>0</v>
      </c>
      <c r="AL135">
        <f>SUM('Base-P-P'!AL$218:'Base-P-P'!AL219)</f>
        <v>0</v>
      </c>
      <c r="AM135">
        <f>SUM('Base-P-P'!AM$218:'Base-P-P'!AM219)</f>
        <v>0</v>
      </c>
      <c r="AN135">
        <f>SUM('Base-P-P'!AN$218:'Base-P-P'!AN219)</f>
        <v>0</v>
      </c>
      <c r="AO135">
        <f>SUM('Base-P-P'!AO$218:'Base-P-P'!AO219)</f>
        <v>0</v>
      </c>
      <c r="AP135">
        <f t="shared" si="10"/>
        <v>0</v>
      </c>
      <c r="AQ135">
        <f>SUM('Base-P-P'!AQ$218:'Base-P-P'!AQ219)</f>
        <v>0</v>
      </c>
      <c r="AR135">
        <f>SUM('Base-P-P'!AR$218:'Base-P-P'!AR219)</f>
        <v>0</v>
      </c>
      <c r="AS135">
        <f>SUM('Base-P-P'!AS$218:'Base-P-P'!AS219)</f>
        <v>0</v>
      </c>
      <c r="AT135">
        <f>SUM('Base-P-P'!AT$218:'Base-P-P'!AT219)</f>
        <v>0</v>
      </c>
      <c r="AU135">
        <f>SUM('Base-P-P'!AU$218:'Base-P-P'!AU219)</f>
        <v>0</v>
      </c>
      <c r="AV135">
        <f>SUM('Base-P-P'!AV$218:'Base-P-P'!AV219)</f>
        <v>0</v>
      </c>
      <c r="AW135">
        <f>SUM('Base-P-P'!AW$218:'Base-P-P'!AW219)</f>
        <v>0</v>
      </c>
      <c r="AX135">
        <f>SUM('Base-P-P'!AX$218:'Base-P-P'!AX219)</f>
        <v>0</v>
      </c>
      <c r="AY135">
        <f>SUM('Base-P-P'!AY$218:'Base-P-P'!AY219)</f>
        <v>0</v>
      </c>
      <c r="AZ135">
        <f>SUM('Base-P-P'!AZ$218:'Base-P-P'!AZ219)</f>
        <v>0</v>
      </c>
      <c r="BA135">
        <f>SUM('Base-P-P'!BA$218:'Base-P-P'!BA219)</f>
        <v>0</v>
      </c>
      <c r="BB135">
        <f>SUM('Base-P-P'!BB$218:'Base-P-P'!BB219)</f>
        <v>0</v>
      </c>
      <c r="BC135">
        <f>SUM('Base-P-P'!BC$218:'Base-P-P'!BC219)</f>
        <v>0</v>
      </c>
      <c r="BD135">
        <f>SUM('Base-P-P'!BD$218:'Base-P-P'!BD219)</f>
        <v>0</v>
      </c>
      <c r="BE135">
        <f>SUM('Base-P-P'!BE$218:'Base-P-P'!BE219)</f>
        <v>0</v>
      </c>
      <c r="BF135">
        <f>SUM('Base-P-P'!BF$218:'Base-P-P'!BF219)</f>
        <v>0</v>
      </c>
      <c r="BG135">
        <f>SUM('Base-P-P'!BG$218:'Base-P-P'!BG219)</f>
        <v>0</v>
      </c>
      <c r="BH135">
        <f t="shared" si="11"/>
        <v>0</v>
      </c>
    </row>
    <row r="136" spans="5:60" x14ac:dyDescent="0.25">
      <c r="G136">
        <v>2012</v>
      </c>
      <c r="H136">
        <f>SUM('Base-P-P'!H$218:'Base-P-P'!H220)</f>
        <v>0</v>
      </c>
      <c r="I136">
        <f>SUM('Base-P-P'!I$218:'Base-P-P'!I220)</f>
        <v>0</v>
      </c>
      <c r="J136">
        <f>SUM('Base-P-P'!J$218:'Base-P-P'!J220)</f>
        <v>0</v>
      </c>
      <c r="K136">
        <f>SUM('Base-P-P'!K$218:'Base-P-P'!K220)</f>
        <v>0</v>
      </c>
      <c r="L136">
        <f>SUM('Base-P-P'!L$218:'Base-P-P'!L220)</f>
        <v>0</v>
      </c>
      <c r="M136">
        <f>SUM('Base-P-P'!M$218:'Base-P-P'!M220)</f>
        <v>0</v>
      </c>
      <c r="N136">
        <f>SUM('Base-P-P'!N$218:'Base-P-P'!N220)</f>
        <v>0</v>
      </c>
      <c r="O136">
        <f>SUM('Base-P-P'!O$218:'Base-P-P'!O220)</f>
        <v>0</v>
      </c>
      <c r="P136">
        <f>SUM('Base-P-P'!P$218:'Base-P-P'!P220)</f>
        <v>0</v>
      </c>
      <c r="Q136">
        <f>SUM('Base-P-P'!Q$218:'Base-P-P'!Q220)</f>
        <v>0</v>
      </c>
      <c r="R136">
        <f>SUM('Base-P-P'!R$218:'Base-P-P'!R220)</f>
        <v>0</v>
      </c>
      <c r="S136">
        <f>SUM('Base-P-P'!S$218:'Base-P-P'!S220)</f>
        <v>0</v>
      </c>
      <c r="T136">
        <f>SUM('Base-P-P'!T$218:'Base-P-P'!T220)</f>
        <v>0</v>
      </c>
      <c r="U136">
        <f>SUM('Base-P-P'!U$218:'Base-P-P'!U220)</f>
        <v>0</v>
      </c>
      <c r="V136">
        <f>SUM('Base-P-P'!V$218:'Base-P-P'!V220)</f>
        <v>0</v>
      </c>
      <c r="W136">
        <f>SUM('Base-P-P'!W$218:'Base-P-P'!W220)</f>
        <v>0</v>
      </c>
      <c r="X136">
        <f t="shared" si="9"/>
        <v>0</v>
      </c>
      <c r="Y136">
        <f>SUM('Base-P-P'!Y$218:'Base-P-P'!Y220)</f>
        <v>0</v>
      </c>
      <c r="Z136">
        <f>SUM('Base-P-P'!Z$218:'Base-P-P'!Z220)</f>
        <v>0</v>
      </c>
      <c r="AA136">
        <f>SUM('Base-P-P'!AA$218:'Base-P-P'!AA220)</f>
        <v>0</v>
      </c>
      <c r="AB136">
        <f>SUM('Base-P-P'!AB$218:'Base-P-P'!AB220)</f>
        <v>0</v>
      </c>
      <c r="AC136">
        <f>SUM('Base-P-P'!AC$218:'Base-P-P'!AC220)</f>
        <v>0</v>
      </c>
      <c r="AD136">
        <f>SUM('Base-P-P'!AD$218:'Base-P-P'!AD220)</f>
        <v>0</v>
      </c>
      <c r="AE136">
        <f>SUM('Base-P-P'!AE$218:'Base-P-P'!AE220)</f>
        <v>0</v>
      </c>
      <c r="AF136">
        <f>SUM('Base-P-P'!AF$218:'Base-P-P'!AF220)</f>
        <v>0</v>
      </c>
      <c r="AG136">
        <f>SUM('Base-P-P'!AG$218:'Base-P-P'!AG220)</f>
        <v>0</v>
      </c>
      <c r="AH136">
        <f>SUM('Base-P-P'!AH$218:'Base-P-P'!AH220)</f>
        <v>0</v>
      </c>
      <c r="AI136">
        <f>SUM('Base-P-P'!AI$218:'Base-P-P'!AI220)</f>
        <v>0</v>
      </c>
      <c r="AJ136">
        <f>SUM('Base-P-P'!AJ$218:'Base-P-P'!AJ220)</f>
        <v>0</v>
      </c>
      <c r="AK136">
        <f>SUM('Base-P-P'!AK$218:'Base-P-P'!AK220)</f>
        <v>0</v>
      </c>
      <c r="AL136">
        <f>SUM('Base-P-P'!AL$218:'Base-P-P'!AL220)</f>
        <v>0</v>
      </c>
      <c r="AM136">
        <f>SUM('Base-P-P'!AM$218:'Base-P-P'!AM220)</f>
        <v>0</v>
      </c>
      <c r="AN136">
        <f>SUM('Base-P-P'!AN$218:'Base-P-P'!AN220)</f>
        <v>0</v>
      </c>
      <c r="AO136">
        <f>SUM('Base-P-P'!AO$218:'Base-P-P'!AO220)</f>
        <v>0</v>
      </c>
      <c r="AP136">
        <f t="shared" si="10"/>
        <v>0</v>
      </c>
      <c r="AQ136">
        <f>SUM('Base-P-P'!AQ$218:'Base-P-P'!AQ220)</f>
        <v>0</v>
      </c>
      <c r="AR136">
        <f>SUM('Base-P-P'!AR$218:'Base-P-P'!AR220)</f>
        <v>0</v>
      </c>
      <c r="AS136">
        <f>SUM('Base-P-P'!AS$218:'Base-P-P'!AS220)</f>
        <v>0</v>
      </c>
      <c r="AT136">
        <f>SUM('Base-P-P'!AT$218:'Base-P-P'!AT220)</f>
        <v>0</v>
      </c>
      <c r="AU136">
        <f>SUM('Base-P-P'!AU$218:'Base-P-P'!AU220)</f>
        <v>0</v>
      </c>
      <c r="AV136">
        <f>SUM('Base-P-P'!AV$218:'Base-P-P'!AV220)</f>
        <v>0</v>
      </c>
      <c r="AW136">
        <f>SUM('Base-P-P'!AW$218:'Base-P-P'!AW220)</f>
        <v>0</v>
      </c>
      <c r="AX136">
        <f>SUM('Base-P-P'!AX$218:'Base-P-P'!AX220)</f>
        <v>0</v>
      </c>
      <c r="AY136">
        <f>SUM('Base-P-P'!AY$218:'Base-P-P'!AY220)</f>
        <v>0</v>
      </c>
      <c r="AZ136">
        <f>SUM('Base-P-P'!AZ$218:'Base-P-P'!AZ220)</f>
        <v>0</v>
      </c>
      <c r="BA136">
        <f>SUM('Base-P-P'!BA$218:'Base-P-P'!BA220)</f>
        <v>0</v>
      </c>
      <c r="BB136">
        <f>SUM('Base-P-P'!BB$218:'Base-P-P'!BB220)</f>
        <v>0</v>
      </c>
      <c r="BC136">
        <f>SUM('Base-P-P'!BC$218:'Base-P-P'!BC220)</f>
        <v>0</v>
      </c>
      <c r="BD136">
        <f>SUM('Base-P-P'!BD$218:'Base-P-P'!BD220)</f>
        <v>0</v>
      </c>
      <c r="BE136">
        <f>SUM('Base-P-P'!BE$218:'Base-P-P'!BE220)</f>
        <v>0</v>
      </c>
      <c r="BF136">
        <f>SUM('Base-P-P'!BF$218:'Base-P-P'!BF220)</f>
        <v>0</v>
      </c>
      <c r="BG136">
        <f>SUM('Base-P-P'!BG$218:'Base-P-P'!BG220)</f>
        <v>0</v>
      </c>
      <c r="BH136">
        <f t="shared" si="11"/>
        <v>0</v>
      </c>
    </row>
    <row r="137" spans="5:60" x14ac:dyDescent="0.25">
      <c r="G137">
        <v>2013</v>
      </c>
      <c r="H137">
        <f>SUM('Base-P-P'!H$218:'Base-P-P'!H221)</f>
        <v>0</v>
      </c>
      <c r="I137">
        <f>SUM('Base-P-P'!I$218:'Base-P-P'!I221)</f>
        <v>0</v>
      </c>
      <c r="J137">
        <f>SUM('Base-P-P'!J$218:'Base-P-P'!J221)</f>
        <v>0</v>
      </c>
      <c r="K137">
        <f>SUM('Base-P-P'!K$218:'Base-P-P'!K221)</f>
        <v>0</v>
      </c>
      <c r="L137">
        <f>SUM('Base-P-P'!L$218:'Base-P-P'!L221)</f>
        <v>0</v>
      </c>
      <c r="M137">
        <f>SUM('Base-P-P'!M$218:'Base-P-P'!M221)</f>
        <v>0</v>
      </c>
      <c r="N137">
        <f>SUM('Base-P-P'!N$218:'Base-P-P'!N221)</f>
        <v>0</v>
      </c>
      <c r="O137">
        <f>SUM('Base-P-P'!O$218:'Base-P-P'!O221)</f>
        <v>0</v>
      </c>
      <c r="P137">
        <f>SUM('Base-P-P'!P$218:'Base-P-P'!P221)</f>
        <v>0</v>
      </c>
      <c r="Q137">
        <f>SUM('Base-P-P'!Q$218:'Base-P-P'!Q221)</f>
        <v>0</v>
      </c>
      <c r="R137">
        <f>SUM('Base-P-P'!R$218:'Base-P-P'!R221)</f>
        <v>0</v>
      </c>
      <c r="S137">
        <f>SUM('Base-P-P'!S$218:'Base-P-P'!S221)</f>
        <v>0</v>
      </c>
      <c r="T137">
        <f>SUM('Base-P-P'!T$218:'Base-P-P'!T221)</f>
        <v>0</v>
      </c>
      <c r="U137">
        <f>SUM('Base-P-P'!U$218:'Base-P-P'!U221)</f>
        <v>0</v>
      </c>
      <c r="V137">
        <f>SUM('Base-P-P'!V$218:'Base-P-P'!V221)</f>
        <v>0</v>
      </c>
      <c r="W137">
        <f>SUM('Base-P-P'!W$218:'Base-P-P'!W221)</f>
        <v>0</v>
      </c>
      <c r="X137">
        <f t="shared" si="9"/>
        <v>0</v>
      </c>
      <c r="Y137">
        <f>SUM('Base-P-P'!Y$218:'Base-P-P'!Y221)</f>
        <v>0</v>
      </c>
      <c r="Z137">
        <f>SUM('Base-P-P'!Z$218:'Base-P-P'!Z221)</f>
        <v>0</v>
      </c>
      <c r="AA137">
        <f>SUM('Base-P-P'!AA$218:'Base-P-P'!AA221)</f>
        <v>0</v>
      </c>
      <c r="AB137">
        <f>SUM('Base-P-P'!AB$218:'Base-P-P'!AB221)</f>
        <v>0</v>
      </c>
      <c r="AC137">
        <f>SUM('Base-P-P'!AC$218:'Base-P-P'!AC221)</f>
        <v>0</v>
      </c>
      <c r="AD137">
        <f>SUM('Base-P-P'!AD$218:'Base-P-P'!AD221)</f>
        <v>0</v>
      </c>
      <c r="AE137">
        <f>SUM('Base-P-P'!AE$218:'Base-P-P'!AE221)</f>
        <v>0</v>
      </c>
      <c r="AF137">
        <f>SUM('Base-P-P'!AF$218:'Base-P-P'!AF221)</f>
        <v>0</v>
      </c>
      <c r="AG137">
        <f>SUM('Base-P-P'!AG$218:'Base-P-P'!AG221)</f>
        <v>0</v>
      </c>
      <c r="AH137">
        <f>SUM('Base-P-P'!AH$218:'Base-P-P'!AH221)</f>
        <v>0</v>
      </c>
      <c r="AI137">
        <f>SUM('Base-P-P'!AI$218:'Base-P-P'!AI221)</f>
        <v>0</v>
      </c>
      <c r="AJ137">
        <f>SUM('Base-P-P'!AJ$218:'Base-P-P'!AJ221)</f>
        <v>0</v>
      </c>
      <c r="AK137">
        <f>SUM('Base-P-P'!AK$218:'Base-P-P'!AK221)</f>
        <v>0</v>
      </c>
      <c r="AL137">
        <f>SUM('Base-P-P'!AL$218:'Base-P-P'!AL221)</f>
        <v>0</v>
      </c>
      <c r="AM137">
        <f>SUM('Base-P-P'!AM$218:'Base-P-P'!AM221)</f>
        <v>0</v>
      </c>
      <c r="AN137">
        <f>SUM('Base-P-P'!AN$218:'Base-P-P'!AN221)</f>
        <v>0</v>
      </c>
      <c r="AO137">
        <f>SUM('Base-P-P'!AO$218:'Base-P-P'!AO221)</f>
        <v>0</v>
      </c>
      <c r="AP137">
        <f t="shared" si="10"/>
        <v>0</v>
      </c>
      <c r="AQ137">
        <f>SUM('Base-P-P'!AQ$218:'Base-P-P'!AQ221)</f>
        <v>0</v>
      </c>
      <c r="AR137">
        <f>SUM('Base-P-P'!AR$218:'Base-P-P'!AR221)</f>
        <v>0</v>
      </c>
      <c r="AS137">
        <f>SUM('Base-P-P'!AS$218:'Base-P-P'!AS221)</f>
        <v>0</v>
      </c>
      <c r="AT137">
        <f>SUM('Base-P-P'!AT$218:'Base-P-P'!AT221)</f>
        <v>0</v>
      </c>
      <c r="AU137">
        <f>SUM('Base-P-P'!AU$218:'Base-P-P'!AU221)</f>
        <v>0</v>
      </c>
      <c r="AV137">
        <f>SUM('Base-P-P'!AV$218:'Base-P-P'!AV221)</f>
        <v>0</v>
      </c>
      <c r="AW137">
        <f>SUM('Base-P-P'!AW$218:'Base-P-P'!AW221)</f>
        <v>0</v>
      </c>
      <c r="AX137">
        <f>SUM('Base-P-P'!AX$218:'Base-P-P'!AX221)</f>
        <v>0</v>
      </c>
      <c r="AY137">
        <f>SUM('Base-P-P'!AY$218:'Base-P-P'!AY221)</f>
        <v>0</v>
      </c>
      <c r="AZ137">
        <f>SUM('Base-P-P'!AZ$218:'Base-P-P'!AZ221)</f>
        <v>0</v>
      </c>
      <c r="BA137">
        <f>SUM('Base-P-P'!BA$218:'Base-P-P'!BA221)</f>
        <v>0</v>
      </c>
      <c r="BB137">
        <f>SUM('Base-P-P'!BB$218:'Base-P-P'!BB221)</f>
        <v>0</v>
      </c>
      <c r="BC137">
        <f>SUM('Base-P-P'!BC$218:'Base-P-P'!BC221)</f>
        <v>0</v>
      </c>
      <c r="BD137">
        <f>SUM('Base-P-P'!BD$218:'Base-P-P'!BD221)</f>
        <v>0</v>
      </c>
      <c r="BE137">
        <f>SUM('Base-P-P'!BE$218:'Base-P-P'!BE221)</f>
        <v>0</v>
      </c>
      <c r="BF137">
        <f>SUM('Base-P-P'!BF$218:'Base-P-P'!BF221)</f>
        <v>0</v>
      </c>
      <c r="BG137">
        <f>SUM('Base-P-P'!BG$218:'Base-P-P'!BG221)</f>
        <v>0</v>
      </c>
      <c r="BH137">
        <f t="shared" si="11"/>
        <v>0</v>
      </c>
    </row>
    <row r="138" spans="5:60" x14ac:dyDescent="0.25">
      <c r="G138">
        <v>2014</v>
      </c>
      <c r="H138">
        <f>SUM('Base-P-P'!H$218:'Base-P-P'!H222)</f>
        <v>0</v>
      </c>
      <c r="I138">
        <f>SUM('Base-P-P'!I$218:'Base-P-P'!I222)</f>
        <v>0</v>
      </c>
      <c r="J138">
        <f>SUM('Base-P-P'!J$218:'Base-P-P'!J222)</f>
        <v>0</v>
      </c>
      <c r="K138">
        <f>SUM('Base-P-P'!K$218:'Base-P-P'!K222)</f>
        <v>0</v>
      </c>
      <c r="L138">
        <f>SUM('Base-P-P'!L$218:'Base-P-P'!L222)</f>
        <v>0</v>
      </c>
      <c r="M138">
        <f>SUM('Base-P-P'!M$218:'Base-P-P'!M222)</f>
        <v>0</v>
      </c>
      <c r="N138">
        <f>SUM('Base-P-P'!N$218:'Base-P-P'!N222)</f>
        <v>0</v>
      </c>
      <c r="O138">
        <f>SUM('Base-P-P'!O$218:'Base-P-P'!O222)</f>
        <v>0</v>
      </c>
      <c r="P138">
        <f>SUM('Base-P-P'!P$218:'Base-P-P'!P222)</f>
        <v>0</v>
      </c>
      <c r="Q138">
        <f>SUM('Base-P-P'!Q$218:'Base-P-P'!Q222)</f>
        <v>0</v>
      </c>
      <c r="R138">
        <f>SUM('Base-P-P'!R$218:'Base-P-P'!R222)</f>
        <v>0</v>
      </c>
      <c r="S138">
        <f>SUM('Base-P-P'!S$218:'Base-P-P'!S222)</f>
        <v>0</v>
      </c>
      <c r="T138">
        <f>SUM('Base-P-P'!T$218:'Base-P-P'!T222)</f>
        <v>0</v>
      </c>
      <c r="U138">
        <f>SUM('Base-P-P'!U$218:'Base-P-P'!U222)</f>
        <v>0</v>
      </c>
      <c r="V138">
        <f>SUM('Base-P-P'!V$218:'Base-P-P'!V222)</f>
        <v>0</v>
      </c>
      <c r="W138">
        <f>SUM('Base-P-P'!W$218:'Base-P-P'!W222)</f>
        <v>0</v>
      </c>
      <c r="X138">
        <f t="shared" si="9"/>
        <v>0</v>
      </c>
      <c r="Y138">
        <f>SUM('Base-P-P'!Y$218:'Base-P-P'!Y222)</f>
        <v>0</v>
      </c>
      <c r="Z138">
        <f>SUM('Base-P-P'!Z$218:'Base-P-P'!Z222)</f>
        <v>0</v>
      </c>
      <c r="AA138">
        <f>SUM('Base-P-P'!AA$218:'Base-P-P'!AA222)</f>
        <v>0</v>
      </c>
      <c r="AB138">
        <f>SUM('Base-P-P'!AB$218:'Base-P-P'!AB222)</f>
        <v>0</v>
      </c>
      <c r="AC138">
        <f>SUM('Base-P-P'!AC$218:'Base-P-P'!AC222)</f>
        <v>0</v>
      </c>
      <c r="AD138">
        <f>SUM('Base-P-P'!AD$218:'Base-P-P'!AD222)</f>
        <v>0</v>
      </c>
      <c r="AE138">
        <f>SUM('Base-P-P'!AE$218:'Base-P-P'!AE222)</f>
        <v>0</v>
      </c>
      <c r="AF138">
        <f>SUM('Base-P-P'!AF$218:'Base-P-P'!AF222)</f>
        <v>0</v>
      </c>
      <c r="AG138">
        <f>SUM('Base-P-P'!AG$218:'Base-P-P'!AG222)</f>
        <v>0</v>
      </c>
      <c r="AH138">
        <f>SUM('Base-P-P'!AH$218:'Base-P-P'!AH222)</f>
        <v>0</v>
      </c>
      <c r="AI138">
        <f>SUM('Base-P-P'!AI$218:'Base-P-P'!AI222)</f>
        <v>0</v>
      </c>
      <c r="AJ138">
        <f>SUM('Base-P-P'!AJ$218:'Base-P-P'!AJ222)</f>
        <v>0</v>
      </c>
      <c r="AK138">
        <f>SUM('Base-P-P'!AK$218:'Base-P-P'!AK222)</f>
        <v>0</v>
      </c>
      <c r="AL138">
        <f>SUM('Base-P-P'!AL$218:'Base-P-P'!AL222)</f>
        <v>0</v>
      </c>
      <c r="AM138">
        <f>SUM('Base-P-P'!AM$218:'Base-P-P'!AM222)</f>
        <v>0</v>
      </c>
      <c r="AN138">
        <f>SUM('Base-P-P'!AN$218:'Base-P-P'!AN222)</f>
        <v>0</v>
      </c>
      <c r="AO138">
        <f>SUM('Base-P-P'!AO$218:'Base-P-P'!AO222)</f>
        <v>0</v>
      </c>
      <c r="AP138">
        <f t="shared" si="10"/>
        <v>0</v>
      </c>
      <c r="AQ138">
        <f>SUM('Base-P-P'!AQ$218:'Base-P-P'!AQ222)</f>
        <v>0</v>
      </c>
      <c r="AR138">
        <f>SUM('Base-P-P'!AR$218:'Base-P-P'!AR222)</f>
        <v>0</v>
      </c>
      <c r="AS138">
        <f>SUM('Base-P-P'!AS$218:'Base-P-P'!AS222)</f>
        <v>0</v>
      </c>
      <c r="AT138">
        <f>SUM('Base-P-P'!AT$218:'Base-P-P'!AT222)</f>
        <v>0</v>
      </c>
      <c r="AU138">
        <f>SUM('Base-P-P'!AU$218:'Base-P-P'!AU222)</f>
        <v>0</v>
      </c>
      <c r="AV138">
        <f>SUM('Base-P-P'!AV$218:'Base-P-P'!AV222)</f>
        <v>0</v>
      </c>
      <c r="AW138">
        <f>SUM('Base-P-P'!AW$218:'Base-P-P'!AW222)</f>
        <v>0</v>
      </c>
      <c r="AX138">
        <f>SUM('Base-P-P'!AX$218:'Base-P-P'!AX222)</f>
        <v>0</v>
      </c>
      <c r="AY138">
        <f>SUM('Base-P-P'!AY$218:'Base-P-P'!AY222)</f>
        <v>0</v>
      </c>
      <c r="AZ138">
        <f>SUM('Base-P-P'!AZ$218:'Base-P-P'!AZ222)</f>
        <v>0</v>
      </c>
      <c r="BA138">
        <f>SUM('Base-P-P'!BA$218:'Base-P-P'!BA222)</f>
        <v>0</v>
      </c>
      <c r="BB138">
        <f>SUM('Base-P-P'!BB$218:'Base-P-P'!BB222)</f>
        <v>0</v>
      </c>
      <c r="BC138">
        <f>SUM('Base-P-P'!BC$218:'Base-P-P'!BC222)</f>
        <v>0</v>
      </c>
      <c r="BD138">
        <f>SUM('Base-P-P'!BD$218:'Base-P-P'!BD222)</f>
        <v>0</v>
      </c>
      <c r="BE138">
        <f>SUM('Base-P-P'!BE$218:'Base-P-P'!BE222)</f>
        <v>0</v>
      </c>
      <c r="BF138">
        <f>SUM('Base-P-P'!BF$218:'Base-P-P'!BF222)</f>
        <v>0</v>
      </c>
      <c r="BG138">
        <f>SUM('Base-P-P'!BG$218:'Base-P-P'!BG222)</f>
        <v>0</v>
      </c>
      <c r="BH138">
        <f t="shared" si="11"/>
        <v>0</v>
      </c>
    </row>
    <row r="139" spans="5:60" x14ac:dyDescent="0.25">
      <c r="G139">
        <v>2015</v>
      </c>
      <c r="H139">
        <f>SUM('Base-P-P'!H$218:'Base-P-P'!H223)</f>
        <v>0</v>
      </c>
      <c r="I139">
        <f>SUM('Base-P-P'!I$218:'Base-P-P'!I223)</f>
        <v>0</v>
      </c>
      <c r="J139">
        <f>SUM('Base-P-P'!J$218:'Base-P-P'!J223)</f>
        <v>0</v>
      </c>
      <c r="K139">
        <f>SUM('Base-P-P'!K$218:'Base-P-P'!K223)</f>
        <v>0</v>
      </c>
      <c r="L139">
        <f>SUM('Base-P-P'!L$218:'Base-P-P'!L223)</f>
        <v>0</v>
      </c>
      <c r="M139">
        <f>SUM('Base-P-P'!M$218:'Base-P-P'!M223)</f>
        <v>0</v>
      </c>
      <c r="N139">
        <f>SUM('Base-P-P'!N$218:'Base-P-P'!N223)</f>
        <v>0</v>
      </c>
      <c r="O139">
        <f>SUM('Base-P-P'!O$218:'Base-P-P'!O223)</f>
        <v>0</v>
      </c>
      <c r="P139">
        <f>SUM('Base-P-P'!P$218:'Base-P-P'!P223)</f>
        <v>0</v>
      </c>
      <c r="Q139">
        <f>SUM('Base-P-P'!Q$218:'Base-P-P'!Q223)</f>
        <v>0</v>
      </c>
      <c r="R139">
        <f>SUM('Base-P-P'!R$218:'Base-P-P'!R223)</f>
        <v>0</v>
      </c>
      <c r="S139">
        <f>SUM('Base-P-P'!S$218:'Base-P-P'!S223)</f>
        <v>0</v>
      </c>
      <c r="T139">
        <f>SUM('Base-P-P'!T$218:'Base-P-P'!T223)</f>
        <v>0</v>
      </c>
      <c r="U139">
        <f>SUM('Base-P-P'!U$218:'Base-P-P'!U223)</f>
        <v>0</v>
      </c>
      <c r="V139">
        <f>SUM('Base-P-P'!V$218:'Base-P-P'!V223)</f>
        <v>0</v>
      </c>
      <c r="W139">
        <f>SUM('Base-P-P'!W$218:'Base-P-P'!W223)</f>
        <v>0</v>
      </c>
      <c r="X139">
        <f t="shared" si="9"/>
        <v>0</v>
      </c>
      <c r="Y139">
        <f>SUM('Base-P-P'!Y$218:'Base-P-P'!Y223)</f>
        <v>0</v>
      </c>
      <c r="Z139">
        <f>SUM('Base-P-P'!Z$218:'Base-P-P'!Z223)</f>
        <v>0</v>
      </c>
      <c r="AA139">
        <f>SUM('Base-P-P'!AA$218:'Base-P-P'!AA223)</f>
        <v>0</v>
      </c>
      <c r="AB139">
        <f>SUM('Base-P-P'!AB$218:'Base-P-P'!AB223)</f>
        <v>0</v>
      </c>
      <c r="AC139">
        <f>SUM('Base-P-P'!AC$218:'Base-P-P'!AC223)</f>
        <v>0</v>
      </c>
      <c r="AD139">
        <f>SUM('Base-P-P'!AD$218:'Base-P-P'!AD223)</f>
        <v>0</v>
      </c>
      <c r="AE139">
        <f>SUM('Base-P-P'!AE$218:'Base-P-P'!AE223)</f>
        <v>0</v>
      </c>
      <c r="AF139">
        <f>SUM('Base-P-P'!AF$218:'Base-P-P'!AF223)</f>
        <v>0</v>
      </c>
      <c r="AG139">
        <f>SUM('Base-P-P'!AG$218:'Base-P-P'!AG223)</f>
        <v>0</v>
      </c>
      <c r="AH139">
        <f>SUM('Base-P-P'!AH$218:'Base-P-P'!AH223)</f>
        <v>0</v>
      </c>
      <c r="AI139">
        <f>SUM('Base-P-P'!AI$218:'Base-P-P'!AI223)</f>
        <v>0</v>
      </c>
      <c r="AJ139">
        <f>SUM('Base-P-P'!AJ$218:'Base-P-P'!AJ223)</f>
        <v>0</v>
      </c>
      <c r="AK139">
        <f>SUM('Base-P-P'!AK$218:'Base-P-P'!AK223)</f>
        <v>0</v>
      </c>
      <c r="AL139">
        <f>SUM('Base-P-P'!AL$218:'Base-P-P'!AL223)</f>
        <v>0</v>
      </c>
      <c r="AM139">
        <f>SUM('Base-P-P'!AM$218:'Base-P-P'!AM223)</f>
        <v>0</v>
      </c>
      <c r="AN139">
        <f>SUM('Base-P-P'!AN$218:'Base-P-P'!AN223)</f>
        <v>0</v>
      </c>
      <c r="AO139">
        <f>SUM('Base-P-P'!AO$218:'Base-P-P'!AO223)</f>
        <v>0</v>
      </c>
      <c r="AP139">
        <f t="shared" si="10"/>
        <v>0</v>
      </c>
      <c r="AQ139">
        <f>SUM('Base-P-P'!AQ$218:'Base-P-P'!AQ223)</f>
        <v>0</v>
      </c>
      <c r="AR139">
        <f>SUM('Base-P-P'!AR$218:'Base-P-P'!AR223)</f>
        <v>0</v>
      </c>
      <c r="AS139">
        <f>SUM('Base-P-P'!AS$218:'Base-P-P'!AS223)</f>
        <v>0</v>
      </c>
      <c r="AT139">
        <f>SUM('Base-P-P'!AT$218:'Base-P-P'!AT223)</f>
        <v>0</v>
      </c>
      <c r="AU139">
        <f>SUM('Base-P-P'!AU$218:'Base-P-P'!AU223)</f>
        <v>0</v>
      </c>
      <c r="AV139">
        <f>SUM('Base-P-P'!AV$218:'Base-P-P'!AV223)</f>
        <v>0</v>
      </c>
      <c r="AW139">
        <f>SUM('Base-P-P'!AW$218:'Base-P-P'!AW223)</f>
        <v>0</v>
      </c>
      <c r="AX139">
        <f>SUM('Base-P-P'!AX$218:'Base-P-P'!AX223)</f>
        <v>0</v>
      </c>
      <c r="AY139">
        <f>SUM('Base-P-P'!AY$218:'Base-P-P'!AY223)</f>
        <v>0</v>
      </c>
      <c r="AZ139">
        <f>SUM('Base-P-P'!AZ$218:'Base-P-P'!AZ223)</f>
        <v>0</v>
      </c>
      <c r="BA139">
        <f>SUM('Base-P-P'!BA$218:'Base-P-P'!BA223)</f>
        <v>0</v>
      </c>
      <c r="BB139">
        <f>SUM('Base-P-P'!BB$218:'Base-P-P'!BB223)</f>
        <v>0</v>
      </c>
      <c r="BC139">
        <f>SUM('Base-P-P'!BC$218:'Base-P-P'!BC223)</f>
        <v>0</v>
      </c>
      <c r="BD139">
        <f>SUM('Base-P-P'!BD$218:'Base-P-P'!BD223)</f>
        <v>0</v>
      </c>
      <c r="BE139">
        <f>SUM('Base-P-P'!BE$218:'Base-P-P'!BE223)</f>
        <v>0</v>
      </c>
      <c r="BF139">
        <f>SUM('Base-P-P'!BF$218:'Base-P-P'!BF223)</f>
        <v>0</v>
      </c>
      <c r="BG139">
        <f>SUM('Base-P-P'!BG$218:'Base-P-P'!BG223)</f>
        <v>0</v>
      </c>
      <c r="BH139">
        <f t="shared" si="11"/>
        <v>0</v>
      </c>
    </row>
    <row r="140" spans="5:60" x14ac:dyDescent="0.25">
      <c r="G140">
        <v>2016</v>
      </c>
      <c r="H140">
        <f>SUM('Base-P-P'!H$218:'Base-P-P'!H224)</f>
        <v>0</v>
      </c>
      <c r="I140">
        <f>SUM('Base-P-P'!I$218:'Base-P-P'!I224)</f>
        <v>0</v>
      </c>
      <c r="J140">
        <f>SUM('Base-P-P'!J$218:'Base-P-P'!J224)</f>
        <v>0</v>
      </c>
      <c r="K140">
        <f>SUM('Base-P-P'!K$218:'Base-P-P'!K224)</f>
        <v>0</v>
      </c>
      <c r="L140">
        <f>SUM('Base-P-P'!L$218:'Base-P-P'!L224)</f>
        <v>0</v>
      </c>
      <c r="M140">
        <f>SUM('Base-P-P'!M$218:'Base-P-P'!M224)</f>
        <v>0</v>
      </c>
      <c r="N140">
        <f>SUM('Base-P-P'!N$218:'Base-P-P'!N224)</f>
        <v>0</v>
      </c>
      <c r="O140">
        <f>SUM('Base-P-P'!O$218:'Base-P-P'!O224)</f>
        <v>0</v>
      </c>
      <c r="P140">
        <f>SUM('Base-P-P'!P$218:'Base-P-P'!P224)</f>
        <v>0</v>
      </c>
      <c r="Q140">
        <f>SUM('Base-P-P'!Q$218:'Base-P-P'!Q224)</f>
        <v>0</v>
      </c>
      <c r="R140">
        <f>SUM('Base-P-P'!R$218:'Base-P-P'!R224)</f>
        <v>0</v>
      </c>
      <c r="S140">
        <f>SUM('Base-P-P'!S$218:'Base-P-P'!S224)</f>
        <v>0</v>
      </c>
      <c r="T140">
        <f>SUM('Base-P-P'!T$218:'Base-P-P'!T224)</f>
        <v>0</v>
      </c>
      <c r="U140">
        <f>SUM('Base-P-P'!U$218:'Base-P-P'!U224)</f>
        <v>0</v>
      </c>
      <c r="V140">
        <f>SUM('Base-P-P'!V$218:'Base-P-P'!V224)</f>
        <v>0</v>
      </c>
      <c r="W140">
        <f>SUM('Base-P-P'!W$218:'Base-P-P'!W224)</f>
        <v>0</v>
      </c>
      <c r="X140">
        <f t="shared" si="9"/>
        <v>0</v>
      </c>
      <c r="Y140">
        <f>SUM('Base-P-P'!Y$218:'Base-P-P'!Y224)</f>
        <v>0</v>
      </c>
      <c r="Z140">
        <f>SUM('Base-P-P'!Z$218:'Base-P-P'!Z224)</f>
        <v>0</v>
      </c>
      <c r="AA140">
        <f>SUM('Base-P-P'!AA$218:'Base-P-P'!AA224)</f>
        <v>0</v>
      </c>
      <c r="AB140">
        <f>SUM('Base-P-P'!AB$218:'Base-P-P'!AB224)</f>
        <v>0</v>
      </c>
      <c r="AC140">
        <f>SUM('Base-P-P'!AC$218:'Base-P-P'!AC224)</f>
        <v>0</v>
      </c>
      <c r="AD140">
        <f>SUM('Base-P-P'!AD$218:'Base-P-P'!AD224)</f>
        <v>0</v>
      </c>
      <c r="AE140">
        <f>SUM('Base-P-P'!AE$218:'Base-P-P'!AE224)</f>
        <v>0</v>
      </c>
      <c r="AF140">
        <f>SUM('Base-P-P'!AF$218:'Base-P-P'!AF224)</f>
        <v>0</v>
      </c>
      <c r="AG140">
        <f>SUM('Base-P-P'!AG$218:'Base-P-P'!AG224)</f>
        <v>0</v>
      </c>
      <c r="AH140">
        <f>SUM('Base-P-P'!AH$218:'Base-P-P'!AH224)</f>
        <v>0</v>
      </c>
      <c r="AI140">
        <f>SUM('Base-P-P'!AI$218:'Base-P-P'!AI224)</f>
        <v>0</v>
      </c>
      <c r="AJ140">
        <f>SUM('Base-P-P'!AJ$218:'Base-P-P'!AJ224)</f>
        <v>0</v>
      </c>
      <c r="AK140">
        <f>SUM('Base-P-P'!AK$218:'Base-P-P'!AK224)</f>
        <v>0</v>
      </c>
      <c r="AL140">
        <f>SUM('Base-P-P'!AL$218:'Base-P-P'!AL224)</f>
        <v>0</v>
      </c>
      <c r="AM140">
        <f>SUM('Base-P-P'!AM$218:'Base-P-P'!AM224)</f>
        <v>0</v>
      </c>
      <c r="AN140">
        <f>SUM('Base-P-P'!AN$218:'Base-P-P'!AN224)</f>
        <v>0</v>
      </c>
      <c r="AO140">
        <f>SUM('Base-P-P'!AO$218:'Base-P-P'!AO224)</f>
        <v>0</v>
      </c>
      <c r="AP140">
        <f t="shared" si="10"/>
        <v>0</v>
      </c>
      <c r="AQ140">
        <f>SUM('Base-P-P'!AQ$218:'Base-P-P'!AQ224)</f>
        <v>0</v>
      </c>
      <c r="AR140">
        <f>SUM('Base-P-P'!AR$218:'Base-P-P'!AR224)</f>
        <v>0</v>
      </c>
      <c r="AS140">
        <f>SUM('Base-P-P'!AS$218:'Base-P-P'!AS224)</f>
        <v>0</v>
      </c>
      <c r="AT140">
        <f>SUM('Base-P-P'!AT$218:'Base-P-P'!AT224)</f>
        <v>0</v>
      </c>
      <c r="AU140">
        <f>SUM('Base-P-P'!AU$218:'Base-P-P'!AU224)</f>
        <v>0</v>
      </c>
      <c r="AV140">
        <f>SUM('Base-P-P'!AV$218:'Base-P-P'!AV224)</f>
        <v>0</v>
      </c>
      <c r="AW140">
        <f>SUM('Base-P-P'!AW$218:'Base-P-P'!AW224)</f>
        <v>0</v>
      </c>
      <c r="AX140">
        <f>SUM('Base-P-P'!AX$218:'Base-P-P'!AX224)</f>
        <v>0</v>
      </c>
      <c r="AY140">
        <f>SUM('Base-P-P'!AY$218:'Base-P-P'!AY224)</f>
        <v>0</v>
      </c>
      <c r="AZ140">
        <f>SUM('Base-P-P'!AZ$218:'Base-P-P'!AZ224)</f>
        <v>0</v>
      </c>
      <c r="BA140">
        <f>SUM('Base-P-P'!BA$218:'Base-P-P'!BA224)</f>
        <v>0</v>
      </c>
      <c r="BB140">
        <f>SUM('Base-P-P'!BB$218:'Base-P-P'!BB224)</f>
        <v>0</v>
      </c>
      <c r="BC140">
        <f>SUM('Base-P-P'!BC$218:'Base-P-P'!BC224)</f>
        <v>0</v>
      </c>
      <c r="BD140">
        <f>SUM('Base-P-P'!BD$218:'Base-P-P'!BD224)</f>
        <v>0</v>
      </c>
      <c r="BE140">
        <f>SUM('Base-P-P'!BE$218:'Base-P-P'!BE224)</f>
        <v>0</v>
      </c>
      <c r="BF140">
        <f>SUM('Base-P-P'!BF$218:'Base-P-P'!BF224)</f>
        <v>0</v>
      </c>
      <c r="BG140">
        <f>SUM('Base-P-P'!BG$218:'Base-P-P'!BG224)</f>
        <v>0</v>
      </c>
      <c r="BH140">
        <f t="shared" si="11"/>
        <v>0</v>
      </c>
    </row>
    <row r="141" spans="5:60" x14ac:dyDescent="0.25">
      <c r="G141">
        <v>2017</v>
      </c>
      <c r="H141">
        <f>SUM('Base-P-P'!H$218:'Base-P-P'!H225)</f>
        <v>0</v>
      </c>
      <c r="I141">
        <f>SUM('Base-P-P'!I$218:'Base-P-P'!I225)</f>
        <v>0</v>
      </c>
      <c r="J141">
        <f>SUM('Base-P-P'!J$218:'Base-P-P'!J225)</f>
        <v>0</v>
      </c>
      <c r="K141">
        <f>SUM('Base-P-P'!K$218:'Base-P-P'!K225)</f>
        <v>0</v>
      </c>
      <c r="L141">
        <f>SUM('Base-P-P'!L$218:'Base-P-P'!L225)</f>
        <v>0</v>
      </c>
      <c r="M141">
        <f>SUM('Base-P-P'!M$218:'Base-P-P'!M225)</f>
        <v>0</v>
      </c>
      <c r="N141">
        <f>SUM('Base-P-P'!N$218:'Base-P-P'!N225)</f>
        <v>0</v>
      </c>
      <c r="O141">
        <f>SUM('Base-P-P'!O$218:'Base-P-P'!O225)</f>
        <v>0</v>
      </c>
      <c r="P141">
        <f>SUM('Base-P-P'!P$218:'Base-P-P'!P225)</f>
        <v>0</v>
      </c>
      <c r="Q141">
        <f>SUM('Base-P-P'!Q$218:'Base-P-P'!Q225)</f>
        <v>0</v>
      </c>
      <c r="R141">
        <f>SUM('Base-P-P'!R$218:'Base-P-P'!R225)</f>
        <v>0</v>
      </c>
      <c r="S141">
        <f>SUM('Base-P-P'!S$218:'Base-P-P'!S225)</f>
        <v>0</v>
      </c>
      <c r="T141">
        <f>SUM('Base-P-P'!T$218:'Base-P-P'!T225)</f>
        <v>0</v>
      </c>
      <c r="U141">
        <f>SUM('Base-P-P'!U$218:'Base-P-P'!U225)</f>
        <v>0</v>
      </c>
      <c r="V141">
        <f>SUM('Base-P-P'!V$218:'Base-P-P'!V225)</f>
        <v>0</v>
      </c>
      <c r="W141">
        <f>SUM('Base-P-P'!W$218:'Base-P-P'!W225)</f>
        <v>0</v>
      </c>
      <c r="X141">
        <f t="shared" si="9"/>
        <v>0</v>
      </c>
      <c r="Y141">
        <f>SUM('Base-P-P'!Y$218:'Base-P-P'!Y225)</f>
        <v>0</v>
      </c>
      <c r="Z141">
        <f>SUM('Base-P-P'!Z$218:'Base-P-P'!Z225)</f>
        <v>0</v>
      </c>
      <c r="AA141">
        <f>SUM('Base-P-P'!AA$218:'Base-P-P'!AA225)</f>
        <v>0</v>
      </c>
      <c r="AB141">
        <f>SUM('Base-P-P'!AB$218:'Base-P-P'!AB225)</f>
        <v>0</v>
      </c>
      <c r="AC141">
        <f>SUM('Base-P-P'!AC$218:'Base-P-P'!AC225)</f>
        <v>0</v>
      </c>
      <c r="AD141">
        <f>SUM('Base-P-P'!AD$218:'Base-P-P'!AD225)</f>
        <v>0</v>
      </c>
      <c r="AE141">
        <f>SUM('Base-P-P'!AE$218:'Base-P-P'!AE225)</f>
        <v>0</v>
      </c>
      <c r="AF141">
        <f>SUM('Base-P-P'!AF$218:'Base-P-P'!AF225)</f>
        <v>0</v>
      </c>
      <c r="AG141">
        <f>SUM('Base-P-P'!AG$218:'Base-P-P'!AG225)</f>
        <v>0</v>
      </c>
      <c r="AH141">
        <f>SUM('Base-P-P'!AH$218:'Base-P-P'!AH225)</f>
        <v>0</v>
      </c>
      <c r="AI141">
        <f>SUM('Base-P-P'!AI$218:'Base-P-P'!AI225)</f>
        <v>0</v>
      </c>
      <c r="AJ141">
        <f>SUM('Base-P-P'!AJ$218:'Base-P-P'!AJ225)</f>
        <v>0</v>
      </c>
      <c r="AK141">
        <f>SUM('Base-P-P'!AK$218:'Base-P-P'!AK225)</f>
        <v>0</v>
      </c>
      <c r="AL141">
        <f>SUM('Base-P-P'!AL$218:'Base-P-P'!AL225)</f>
        <v>0</v>
      </c>
      <c r="AM141">
        <f>SUM('Base-P-P'!AM$218:'Base-P-P'!AM225)</f>
        <v>0</v>
      </c>
      <c r="AN141">
        <f>SUM('Base-P-P'!AN$218:'Base-P-P'!AN225)</f>
        <v>0</v>
      </c>
      <c r="AO141">
        <f>SUM('Base-P-P'!AO$218:'Base-P-P'!AO225)</f>
        <v>0</v>
      </c>
      <c r="AP141">
        <f t="shared" si="10"/>
        <v>0</v>
      </c>
      <c r="AQ141">
        <f>SUM('Base-P-P'!AQ$218:'Base-P-P'!AQ225)</f>
        <v>0</v>
      </c>
      <c r="AR141">
        <f>SUM('Base-P-P'!AR$218:'Base-P-P'!AR225)</f>
        <v>0</v>
      </c>
      <c r="AS141">
        <f>SUM('Base-P-P'!AS$218:'Base-P-P'!AS225)</f>
        <v>0</v>
      </c>
      <c r="AT141">
        <f>SUM('Base-P-P'!AT$218:'Base-P-P'!AT225)</f>
        <v>0</v>
      </c>
      <c r="AU141">
        <f>SUM('Base-P-P'!AU$218:'Base-P-P'!AU225)</f>
        <v>0</v>
      </c>
      <c r="AV141">
        <f>SUM('Base-P-P'!AV$218:'Base-P-P'!AV225)</f>
        <v>0</v>
      </c>
      <c r="AW141">
        <f>SUM('Base-P-P'!AW$218:'Base-P-P'!AW225)</f>
        <v>0</v>
      </c>
      <c r="AX141">
        <f>SUM('Base-P-P'!AX$218:'Base-P-P'!AX225)</f>
        <v>0</v>
      </c>
      <c r="AY141">
        <f>SUM('Base-P-P'!AY$218:'Base-P-P'!AY225)</f>
        <v>0</v>
      </c>
      <c r="AZ141">
        <f>SUM('Base-P-P'!AZ$218:'Base-P-P'!AZ225)</f>
        <v>0</v>
      </c>
      <c r="BA141">
        <f>SUM('Base-P-P'!BA$218:'Base-P-P'!BA225)</f>
        <v>0</v>
      </c>
      <c r="BB141">
        <f>SUM('Base-P-P'!BB$218:'Base-P-P'!BB225)</f>
        <v>0</v>
      </c>
      <c r="BC141">
        <f>SUM('Base-P-P'!BC$218:'Base-P-P'!BC225)</f>
        <v>0</v>
      </c>
      <c r="BD141">
        <f>SUM('Base-P-P'!BD$218:'Base-P-P'!BD225)</f>
        <v>0</v>
      </c>
      <c r="BE141">
        <f>SUM('Base-P-P'!BE$218:'Base-P-P'!BE225)</f>
        <v>0</v>
      </c>
      <c r="BF141">
        <f>SUM('Base-P-P'!BF$218:'Base-P-P'!BF225)</f>
        <v>0</v>
      </c>
      <c r="BG141">
        <f>SUM('Base-P-P'!BG$218:'Base-P-P'!BG225)</f>
        <v>0</v>
      </c>
      <c r="BH141">
        <f t="shared" si="11"/>
        <v>0</v>
      </c>
    </row>
    <row r="142" spans="5:60" x14ac:dyDescent="0.25">
      <c r="G142">
        <v>2018</v>
      </c>
      <c r="H142">
        <f>SUM('Base-P-P'!H$218:'Base-P-P'!H226)</f>
        <v>0</v>
      </c>
      <c r="I142">
        <f>SUM('Base-P-P'!I$218:'Base-P-P'!I226)</f>
        <v>0</v>
      </c>
      <c r="J142">
        <f>SUM('Base-P-P'!J$218:'Base-P-P'!J226)</f>
        <v>0</v>
      </c>
      <c r="K142">
        <f>SUM('Base-P-P'!K$218:'Base-P-P'!K226)</f>
        <v>0</v>
      </c>
      <c r="L142">
        <f>SUM('Base-P-P'!L$218:'Base-P-P'!L226)</f>
        <v>0</v>
      </c>
      <c r="M142">
        <f>SUM('Base-P-P'!M$218:'Base-P-P'!M226)</f>
        <v>0</v>
      </c>
      <c r="N142">
        <f>SUM('Base-P-P'!N$218:'Base-P-P'!N226)</f>
        <v>0</v>
      </c>
      <c r="O142">
        <f>SUM('Base-P-P'!O$218:'Base-P-P'!O226)</f>
        <v>0</v>
      </c>
      <c r="P142">
        <f>SUM('Base-P-P'!P$218:'Base-P-P'!P226)</f>
        <v>0</v>
      </c>
      <c r="Q142">
        <f>SUM('Base-P-P'!Q$218:'Base-P-P'!Q226)</f>
        <v>0</v>
      </c>
      <c r="R142">
        <f>SUM('Base-P-P'!R$218:'Base-P-P'!R226)</f>
        <v>0</v>
      </c>
      <c r="S142">
        <f>SUM('Base-P-P'!S$218:'Base-P-P'!S226)</f>
        <v>0</v>
      </c>
      <c r="T142">
        <f>SUM('Base-P-P'!T$218:'Base-P-P'!T226)</f>
        <v>0</v>
      </c>
      <c r="U142">
        <f>SUM('Base-P-P'!U$218:'Base-P-P'!U226)</f>
        <v>0</v>
      </c>
      <c r="V142">
        <f>SUM('Base-P-P'!V$218:'Base-P-P'!V226)</f>
        <v>0</v>
      </c>
      <c r="W142">
        <f>SUM('Base-P-P'!W$218:'Base-P-P'!W226)</f>
        <v>0</v>
      </c>
      <c r="X142">
        <f t="shared" si="9"/>
        <v>0</v>
      </c>
      <c r="Y142">
        <f>SUM('Base-P-P'!Y$218:'Base-P-P'!Y226)</f>
        <v>0</v>
      </c>
      <c r="Z142">
        <f>SUM('Base-P-P'!Z$218:'Base-P-P'!Z226)</f>
        <v>0</v>
      </c>
      <c r="AA142">
        <f>SUM('Base-P-P'!AA$218:'Base-P-P'!AA226)</f>
        <v>0</v>
      </c>
      <c r="AB142">
        <f>SUM('Base-P-P'!AB$218:'Base-P-P'!AB226)</f>
        <v>0</v>
      </c>
      <c r="AC142">
        <f>SUM('Base-P-P'!AC$218:'Base-P-P'!AC226)</f>
        <v>0</v>
      </c>
      <c r="AD142">
        <f>SUM('Base-P-P'!AD$218:'Base-P-P'!AD226)</f>
        <v>0</v>
      </c>
      <c r="AE142">
        <f>SUM('Base-P-P'!AE$218:'Base-P-P'!AE226)</f>
        <v>0</v>
      </c>
      <c r="AF142">
        <f>SUM('Base-P-P'!AF$218:'Base-P-P'!AF226)</f>
        <v>0</v>
      </c>
      <c r="AG142">
        <f>SUM('Base-P-P'!AG$218:'Base-P-P'!AG226)</f>
        <v>0</v>
      </c>
      <c r="AH142">
        <f>SUM('Base-P-P'!AH$218:'Base-P-P'!AH226)</f>
        <v>0</v>
      </c>
      <c r="AI142">
        <f>SUM('Base-P-P'!AI$218:'Base-P-P'!AI226)</f>
        <v>0</v>
      </c>
      <c r="AJ142">
        <f>SUM('Base-P-P'!AJ$218:'Base-P-P'!AJ226)</f>
        <v>0</v>
      </c>
      <c r="AK142">
        <f>SUM('Base-P-P'!AK$218:'Base-P-P'!AK226)</f>
        <v>0</v>
      </c>
      <c r="AL142">
        <f>SUM('Base-P-P'!AL$218:'Base-P-P'!AL226)</f>
        <v>0</v>
      </c>
      <c r="AM142">
        <f>SUM('Base-P-P'!AM$218:'Base-P-P'!AM226)</f>
        <v>0</v>
      </c>
      <c r="AN142">
        <f>SUM('Base-P-P'!AN$218:'Base-P-P'!AN226)</f>
        <v>0</v>
      </c>
      <c r="AO142">
        <f>SUM('Base-P-P'!AO$218:'Base-P-P'!AO226)</f>
        <v>0</v>
      </c>
      <c r="AP142">
        <f t="shared" si="10"/>
        <v>0</v>
      </c>
      <c r="AQ142">
        <f>SUM('Base-P-P'!AQ$218:'Base-P-P'!AQ226)</f>
        <v>0</v>
      </c>
      <c r="AR142">
        <f>SUM('Base-P-P'!AR$218:'Base-P-P'!AR226)</f>
        <v>0</v>
      </c>
      <c r="AS142">
        <f>SUM('Base-P-P'!AS$218:'Base-P-P'!AS226)</f>
        <v>0</v>
      </c>
      <c r="AT142">
        <f>SUM('Base-P-P'!AT$218:'Base-P-P'!AT226)</f>
        <v>0</v>
      </c>
      <c r="AU142">
        <f>SUM('Base-P-P'!AU$218:'Base-P-P'!AU226)</f>
        <v>0</v>
      </c>
      <c r="AV142">
        <f>SUM('Base-P-P'!AV$218:'Base-P-P'!AV226)</f>
        <v>0</v>
      </c>
      <c r="AW142">
        <f>SUM('Base-P-P'!AW$218:'Base-P-P'!AW226)</f>
        <v>0</v>
      </c>
      <c r="AX142">
        <f>SUM('Base-P-P'!AX$218:'Base-P-P'!AX226)</f>
        <v>0</v>
      </c>
      <c r="AY142">
        <f>SUM('Base-P-P'!AY$218:'Base-P-P'!AY226)</f>
        <v>0</v>
      </c>
      <c r="AZ142">
        <f>SUM('Base-P-P'!AZ$218:'Base-P-P'!AZ226)</f>
        <v>0</v>
      </c>
      <c r="BA142">
        <f>SUM('Base-P-P'!BA$218:'Base-P-P'!BA226)</f>
        <v>0</v>
      </c>
      <c r="BB142">
        <f>SUM('Base-P-P'!BB$218:'Base-P-P'!BB226)</f>
        <v>0</v>
      </c>
      <c r="BC142">
        <f>SUM('Base-P-P'!BC$218:'Base-P-P'!BC226)</f>
        <v>0</v>
      </c>
      <c r="BD142">
        <f>SUM('Base-P-P'!BD$218:'Base-P-P'!BD226)</f>
        <v>0</v>
      </c>
      <c r="BE142">
        <f>SUM('Base-P-P'!BE$218:'Base-P-P'!BE226)</f>
        <v>0</v>
      </c>
      <c r="BF142">
        <f>SUM('Base-P-P'!BF$218:'Base-P-P'!BF226)</f>
        <v>0</v>
      </c>
      <c r="BG142">
        <f>SUM('Base-P-P'!BG$218:'Base-P-P'!BG226)</f>
        <v>0</v>
      </c>
      <c r="BH142">
        <f t="shared" si="11"/>
        <v>0</v>
      </c>
    </row>
    <row r="143" spans="5:60" x14ac:dyDescent="0.25">
      <c r="G143">
        <v>2019</v>
      </c>
      <c r="H143">
        <f>SUM('Base-P-P'!H$218:'Base-P-P'!H227)</f>
        <v>0</v>
      </c>
      <c r="I143">
        <f>SUM('Base-P-P'!I$218:'Base-P-P'!I227)</f>
        <v>0</v>
      </c>
      <c r="J143">
        <f>SUM('Base-P-P'!J$218:'Base-P-P'!J227)</f>
        <v>0</v>
      </c>
      <c r="K143">
        <f>SUM('Base-P-P'!K$218:'Base-P-P'!K227)</f>
        <v>0</v>
      </c>
      <c r="L143">
        <f>SUM('Base-P-P'!L$218:'Base-P-P'!L227)</f>
        <v>0</v>
      </c>
      <c r="M143">
        <f>SUM('Base-P-P'!M$218:'Base-P-P'!M227)</f>
        <v>0</v>
      </c>
      <c r="N143">
        <f>SUM('Base-P-P'!N$218:'Base-P-P'!N227)</f>
        <v>0</v>
      </c>
      <c r="O143">
        <f>SUM('Base-P-P'!O$218:'Base-P-P'!O227)</f>
        <v>0</v>
      </c>
      <c r="P143">
        <f>SUM('Base-P-P'!P$218:'Base-P-P'!P227)</f>
        <v>0</v>
      </c>
      <c r="Q143">
        <f>SUM('Base-P-P'!Q$218:'Base-P-P'!Q227)</f>
        <v>0</v>
      </c>
      <c r="R143">
        <f>SUM('Base-P-P'!R$218:'Base-P-P'!R227)</f>
        <v>0</v>
      </c>
      <c r="S143">
        <f>SUM('Base-P-P'!S$218:'Base-P-P'!S227)</f>
        <v>0</v>
      </c>
      <c r="T143">
        <f>SUM('Base-P-P'!T$218:'Base-P-P'!T227)</f>
        <v>0</v>
      </c>
      <c r="U143">
        <f>SUM('Base-P-P'!U$218:'Base-P-P'!U227)</f>
        <v>0</v>
      </c>
      <c r="V143">
        <f>SUM('Base-P-P'!V$218:'Base-P-P'!V227)</f>
        <v>0</v>
      </c>
      <c r="W143">
        <f>SUM('Base-P-P'!W$218:'Base-P-P'!W227)</f>
        <v>0</v>
      </c>
      <c r="X143">
        <f t="shared" si="9"/>
        <v>0</v>
      </c>
      <c r="Y143">
        <f>SUM('Base-P-P'!Y$218:'Base-P-P'!Y227)</f>
        <v>0</v>
      </c>
      <c r="Z143">
        <f>SUM('Base-P-P'!Z$218:'Base-P-P'!Z227)</f>
        <v>0</v>
      </c>
      <c r="AA143">
        <f>SUM('Base-P-P'!AA$218:'Base-P-P'!AA227)</f>
        <v>0</v>
      </c>
      <c r="AB143">
        <f>SUM('Base-P-P'!AB$218:'Base-P-P'!AB227)</f>
        <v>0</v>
      </c>
      <c r="AC143">
        <f>SUM('Base-P-P'!AC$218:'Base-P-P'!AC227)</f>
        <v>0</v>
      </c>
      <c r="AD143">
        <f>SUM('Base-P-P'!AD$218:'Base-P-P'!AD227)</f>
        <v>0</v>
      </c>
      <c r="AE143">
        <f>SUM('Base-P-P'!AE$218:'Base-P-P'!AE227)</f>
        <v>0</v>
      </c>
      <c r="AF143">
        <f>SUM('Base-P-P'!AF$218:'Base-P-P'!AF227)</f>
        <v>0</v>
      </c>
      <c r="AG143">
        <f>SUM('Base-P-P'!AG$218:'Base-P-P'!AG227)</f>
        <v>0</v>
      </c>
      <c r="AH143">
        <f>SUM('Base-P-P'!AH$218:'Base-P-P'!AH227)</f>
        <v>0</v>
      </c>
      <c r="AI143">
        <f>SUM('Base-P-P'!AI$218:'Base-P-P'!AI227)</f>
        <v>0</v>
      </c>
      <c r="AJ143">
        <f>SUM('Base-P-P'!AJ$218:'Base-P-P'!AJ227)</f>
        <v>0</v>
      </c>
      <c r="AK143">
        <f>SUM('Base-P-P'!AK$218:'Base-P-P'!AK227)</f>
        <v>0</v>
      </c>
      <c r="AL143">
        <f>SUM('Base-P-P'!AL$218:'Base-P-P'!AL227)</f>
        <v>0</v>
      </c>
      <c r="AM143">
        <f>SUM('Base-P-P'!AM$218:'Base-P-P'!AM227)</f>
        <v>0</v>
      </c>
      <c r="AN143">
        <f>SUM('Base-P-P'!AN$218:'Base-P-P'!AN227)</f>
        <v>0</v>
      </c>
      <c r="AO143">
        <f>SUM('Base-P-P'!AO$218:'Base-P-P'!AO227)</f>
        <v>0</v>
      </c>
      <c r="AP143">
        <f t="shared" si="10"/>
        <v>0</v>
      </c>
      <c r="AQ143">
        <f>SUM('Base-P-P'!AQ$218:'Base-P-P'!AQ227)</f>
        <v>0</v>
      </c>
      <c r="AR143">
        <f>SUM('Base-P-P'!AR$218:'Base-P-P'!AR227)</f>
        <v>0</v>
      </c>
      <c r="AS143">
        <f>SUM('Base-P-P'!AS$218:'Base-P-P'!AS227)</f>
        <v>0</v>
      </c>
      <c r="AT143">
        <f>SUM('Base-P-P'!AT$218:'Base-P-P'!AT227)</f>
        <v>0</v>
      </c>
      <c r="AU143">
        <f>SUM('Base-P-P'!AU$218:'Base-P-P'!AU227)</f>
        <v>0</v>
      </c>
      <c r="AV143">
        <f>SUM('Base-P-P'!AV$218:'Base-P-P'!AV227)</f>
        <v>0</v>
      </c>
      <c r="AW143">
        <f>SUM('Base-P-P'!AW$218:'Base-P-P'!AW227)</f>
        <v>0</v>
      </c>
      <c r="AX143">
        <f>SUM('Base-P-P'!AX$218:'Base-P-P'!AX227)</f>
        <v>0</v>
      </c>
      <c r="AY143">
        <f>SUM('Base-P-P'!AY$218:'Base-P-P'!AY227)</f>
        <v>0</v>
      </c>
      <c r="AZ143">
        <f>SUM('Base-P-P'!AZ$218:'Base-P-P'!AZ227)</f>
        <v>0</v>
      </c>
      <c r="BA143">
        <f>SUM('Base-P-P'!BA$218:'Base-P-P'!BA227)</f>
        <v>0</v>
      </c>
      <c r="BB143">
        <f>SUM('Base-P-P'!BB$218:'Base-P-P'!BB227)</f>
        <v>0</v>
      </c>
      <c r="BC143">
        <f>SUM('Base-P-P'!BC$218:'Base-P-P'!BC227)</f>
        <v>0</v>
      </c>
      <c r="BD143">
        <f>SUM('Base-P-P'!BD$218:'Base-P-P'!BD227)</f>
        <v>0</v>
      </c>
      <c r="BE143">
        <f>SUM('Base-P-P'!BE$218:'Base-P-P'!BE227)</f>
        <v>0</v>
      </c>
      <c r="BF143">
        <f>SUM('Base-P-P'!BF$218:'Base-P-P'!BF227)</f>
        <v>0</v>
      </c>
      <c r="BG143">
        <f>SUM('Base-P-P'!BG$218:'Base-P-P'!BG227)</f>
        <v>0</v>
      </c>
      <c r="BH143">
        <f t="shared" si="11"/>
        <v>0</v>
      </c>
    </row>
    <row r="144" spans="5:60" x14ac:dyDescent="0.25">
      <c r="G144">
        <v>2020</v>
      </c>
      <c r="H144">
        <f>SUM('Base-P-P'!H$218:'Base-P-P'!H228)</f>
        <v>0</v>
      </c>
      <c r="I144">
        <f>SUM('Base-P-P'!I$218:'Base-P-P'!I228)</f>
        <v>0</v>
      </c>
      <c r="J144">
        <f>SUM('Base-P-P'!J$218:'Base-P-P'!J228)</f>
        <v>0</v>
      </c>
      <c r="K144">
        <f>SUM('Base-P-P'!K$218:'Base-P-P'!K228)</f>
        <v>0</v>
      </c>
      <c r="L144">
        <f>SUM('Base-P-P'!L$218:'Base-P-P'!L228)</f>
        <v>0</v>
      </c>
      <c r="M144">
        <f>SUM('Base-P-P'!M$218:'Base-P-P'!M228)</f>
        <v>0</v>
      </c>
      <c r="N144">
        <f>SUM('Base-P-P'!N$218:'Base-P-P'!N228)</f>
        <v>0</v>
      </c>
      <c r="O144">
        <f>SUM('Base-P-P'!O$218:'Base-P-P'!O228)</f>
        <v>0</v>
      </c>
      <c r="P144">
        <f>SUM('Base-P-P'!P$218:'Base-P-P'!P228)</f>
        <v>0</v>
      </c>
      <c r="Q144">
        <f>SUM('Base-P-P'!Q$218:'Base-P-P'!Q228)</f>
        <v>0</v>
      </c>
      <c r="R144">
        <f>SUM('Base-P-P'!R$218:'Base-P-P'!R228)</f>
        <v>0</v>
      </c>
      <c r="S144">
        <f>SUM('Base-P-P'!S$218:'Base-P-P'!S228)</f>
        <v>0</v>
      </c>
      <c r="T144">
        <f>SUM('Base-P-P'!T$218:'Base-P-P'!T228)</f>
        <v>0</v>
      </c>
      <c r="U144">
        <f>SUM('Base-P-P'!U$218:'Base-P-P'!U228)</f>
        <v>0</v>
      </c>
      <c r="V144">
        <f>SUM('Base-P-P'!V$218:'Base-P-P'!V228)</f>
        <v>0</v>
      </c>
      <c r="W144">
        <f>SUM('Base-P-P'!W$218:'Base-P-P'!W228)</f>
        <v>0</v>
      </c>
      <c r="X144">
        <f t="shared" si="9"/>
        <v>0</v>
      </c>
      <c r="Y144">
        <f>SUM('Base-P-P'!Y$218:'Base-P-P'!Y228)</f>
        <v>0</v>
      </c>
      <c r="Z144">
        <f>SUM('Base-P-P'!Z$218:'Base-P-P'!Z228)</f>
        <v>0</v>
      </c>
      <c r="AA144">
        <f>SUM('Base-P-P'!AA$218:'Base-P-P'!AA228)</f>
        <v>0</v>
      </c>
      <c r="AB144">
        <f>SUM('Base-P-P'!AB$218:'Base-P-P'!AB228)</f>
        <v>0</v>
      </c>
      <c r="AC144">
        <f>SUM('Base-P-P'!AC$218:'Base-P-P'!AC228)</f>
        <v>0</v>
      </c>
      <c r="AD144">
        <f>SUM('Base-P-P'!AD$218:'Base-P-P'!AD228)</f>
        <v>0</v>
      </c>
      <c r="AE144">
        <f>SUM('Base-P-P'!AE$218:'Base-P-P'!AE228)</f>
        <v>0</v>
      </c>
      <c r="AF144">
        <f>SUM('Base-P-P'!AF$218:'Base-P-P'!AF228)</f>
        <v>0</v>
      </c>
      <c r="AG144">
        <f>SUM('Base-P-P'!AG$218:'Base-P-P'!AG228)</f>
        <v>0</v>
      </c>
      <c r="AH144">
        <f>SUM('Base-P-P'!AH$218:'Base-P-P'!AH228)</f>
        <v>0</v>
      </c>
      <c r="AI144">
        <f>SUM('Base-P-P'!AI$218:'Base-P-P'!AI228)</f>
        <v>0</v>
      </c>
      <c r="AJ144">
        <f>SUM('Base-P-P'!AJ$218:'Base-P-P'!AJ228)</f>
        <v>0</v>
      </c>
      <c r="AK144">
        <f>SUM('Base-P-P'!AK$218:'Base-P-P'!AK228)</f>
        <v>0</v>
      </c>
      <c r="AL144">
        <f>SUM('Base-P-P'!AL$218:'Base-P-P'!AL228)</f>
        <v>0</v>
      </c>
      <c r="AM144">
        <f>SUM('Base-P-P'!AM$218:'Base-P-P'!AM228)</f>
        <v>0</v>
      </c>
      <c r="AN144">
        <f>SUM('Base-P-P'!AN$218:'Base-P-P'!AN228)</f>
        <v>0</v>
      </c>
      <c r="AO144">
        <f>SUM('Base-P-P'!AO$218:'Base-P-P'!AO228)</f>
        <v>0</v>
      </c>
      <c r="AP144">
        <f t="shared" si="10"/>
        <v>0</v>
      </c>
      <c r="AQ144">
        <f>SUM('Base-P-P'!AQ$218:'Base-P-P'!AQ228)</f>
        <v>0</v>
      </c>
      <c r="AR144">
        <f>SUM('Base-P-P'!AR$218:'Base-P-P'!AR228)</f>
        <v>0</v>
      </c>
      <c r="AS144">
        <f>SUM('Base-P-P'!AS$218:'Base-P-P'!AS228)</f>
        <v>0</v>
      </c>
      <c r="AT144">
        <f>SUM('Base-P-P'!AT$218:'Base-P-P'!AT228)</f>
        <v>0</v>
      </c>
      <c r="AU144">
        <f>SUM('Base-P-P'!AU$218:'Base-P-P'!AU228)</f>
        <v>0</v>
      </c>
      <c r="AV144">
        <f>SUM('Base-P-P'!AV$218:'Base-P-P'!AV228)</f>
        <v>0</v>
      </c>
      <c r="AW144">
        <f>SUM('Base-P-P'!AW$218:'Base-P-P'!AW228)</f>
        <v>0</v>
      </c>
      <c r="AX144">
        <f>SUM('Base-P-P'!AX$218:'Base-P-P'!AX228)</f>
        <v>0</v>
      </c>
      <c r="AY144">
        <f>SUM('Base-P-P'!AY$218:'Base-P-P'!AY228)</f>
        <v>0</v>
      </c>
      <c r="AZ144">
        <f>SUM('Base-P-P'!AZ$218:'Base-P-P'!AZ228)</f>
        <v>0</v>
      </c>
      <c r="BA144">
        <f>SUM('Base-P-P'!BA$218:'Base-P-P'!BA228)</f>
        <v>0</v>
      </c>
      <c r="BB144">
        <f>SUM('Base-P-P'!BB$218:'Base-P-P'!BB228)</f>
        <v>0</v>
      </c>
      <c r="BC144">
        <f>SUM('Base-P-P'!BC$218:'Base-P-P'!BC228)</f>
        <v>0</v>
      </c>
      <c r="BD144">
        <f>SUM('Base-P-P'!BD$218:'Base-P-P'!BD228)</f>
        <v>0</v>
      </c>
      <c r="BE144">
        <f>SUM('Base-P-P'!BE$218:'Base-P-P'!BE228)</f>
        <v>0</v>
      </c>
      <c r="BF144">
        <f>SUM('Base-P-P'!BF$218:'Base-P-P'!BF228)</f>
        <v>0</v>
      </c>
      <c r="BG144">
        <f>SUM('Base-P-P'!BG$218:'Base-P-P'!BG228)</f>
        <v>0</v>
      </c>
      <c r="BH144">
        <f t="shared" si="11"/>
        <v>0</v>
      </c>
    </row>
    <row r="145" spans="7:60" x14ac:dyDescent="0.25">
      <c r="G145">
        <v>2021</v>
      </c>
      <c r="H145">
        <f>SUM('Base-P-P'!H$218:'Base-P-P'!H229)</f>
        <v>0</v>
      </c>
      <c r="I145">
        <f>SUM('Base-P-P'!I$218:'Base-P-P'!I229)</f>
        <v>0</v>
      </c>
      <c r="J145">
        <f>SUM('Base-P-P'!J$218:'Base-P-P'!J229)</f>
        <v>0</v>
      </c>
      <c r="K145">
        <f>SUM('Base-P-P'!K$218:'Base-P-P'!K229)</f>
        <v>0</v>
      </c>
      <c r="L145">
        <f>SUM('Base-P-P'!L$218:'Base-P-P'!L229)</f>
        <v>0</v>
      </c>
      <c r="M145">
        <f>SUM('Base-P-P'!M$218:'Base-P-P'!M229)</f>
        <v>0</v>
      </c>
      <c r="N145">
        <f>SUM('Base-P-P'!N$218:'Base-P-P'!N229)</f>
        <v>0</v>
      </c>
      <c r="O145">
        <f>SUM('Base-P-P'!O$218:'Base-P-P'!O229)</f>
        <v>0</v>
      </c>
      <c r="P145">
        <f>SUM('Base-P-P'!P$218:'Base-P-P'!P229)</f>
        <v>0</v>
      </c>
      <c r="Q145">
        <f>SUM('Base-P-P'!Q$218:'Base-P-P'!Q229)</f>
        <v>0</v>
      </c>
      <c r="R145">
        <f>SUM('Base-P-P'!R$218:'Base-P-P'!R229)</f>
        <v>0</v>
      </c>
      <c r="S145">
        <f>SUM('Base-P-P'!S$218:'Base-P-P'!S229)</f>
        <v>0</v>
      </c>
      <c r="T145">
        <f>SUM('Base-P-P'!T$218:'Base-P-P'!T229)</f>
        <v>0</v>
      </c>
      <c r="U145">
        <f>SUM('Base-P-P'!U$218:'Base-P-P'!U229)</f>
        <v>0</v>
      </c>
      <c r="V145">
        <f>SUM('Base-P-P'!V$218:'Base-P-P'!V229)</f>
        <v>0</v>
      </c>
      <c r="W145">
        <f>SUM('Base-P-P'!W$218:'Base-P-P'!W229)</f>
        <v>0</v>
      </c>
      <c r="X145">
        <f t="shared" si="9"/>
        <v>0</v>
      </c>
      <c r="Y145">
        <f>SUM('Base-P-P'!Y$218:'Base-P-P'!Y229)</f>
        <v>0</v>
      </c>
      <c r="Z145">
        <f>SUM('Base-P-P'!Z$218:'Base-P-P'!Z229)</f>
        <v>0</v>
      </c>
      <c r="AA145">
        <f>SUM('Base-P-P'!AA$218:'Base-P-P'!AA229)</f>
        <v>0</v>
      </c>
      <c r="AB145">
        <f>SUM('Base-P-P'!AB$218:'Base-P-P'!AB229)</f>
        <v>0</v>
      </c>
      <c r="AC145">
        <f>SUM('Base-P-P'!AC$218:'Base-P-P'!AC229)</f>
        <v>0</v>
      </c>
      <c r="AD145">
        <f>SUM('Base-P-P'!AD$218:'Base-P-P'!AD229)</f>
        <v>0</v>
      </c>
      <c r="AE145">
        <f>SUM('Base-P-P'!AE$218:'Base-P-P'!AE229)</f>
        <v>0</v>
      </c>
      <c r="AF145">
        <f>SUM('Base-P-P'!AF$218:'Base-P-P'!AF229)</f>
        <v>0</v>
      </c>
      <c r="AG145">
        <f>SUM('Base-P-P'!AG$218:'Base-P-P'!AG229)</f>
        <v>0</v>
      </c>
      <c r="AH145">
        <f>SUM('Base-P-P'!AH$218:'Base-P-P'!AH229)</f>
        <v>0</v>
      </c>
      <c r="AI145">
        <f>SUM('Base-P-P'!AI$218:'Base-P-P'!AI229)</f>
        <v>0</v>
      </c>
      <c r="AJ145">
        <f>SUM('Base-P-P'!AJ$218:'Base-P-P'!AJ229)</f>
        <v>0</v>
      </c>
      <c r="AK145">
        <f>SUM('Base-P-P'!AK$218:'Base-P-P'!AK229)</f>
        <v>0</v>
      </c>
      <c r="AL145">
        <f>SUM('Base-P-P'!AL$218:'Base-P-P'!AL229)</f>
        <v>0</v>
      </c>
      <c r="AM145">
        <f>SUM('Base-P-P'!AM$218:'Base-P-P'!AM229)</f>
        <v>0</v>
      </c>
      <c r="AN145">
        <f>SUM('Base-P-P'!AN$218:'Base-P-P'!AN229)</f>
        <v>0</v>
      </c>
      <c r="AO145">
        <f>SUM('Base-P-P'!AO$218:'Base-P-P'!AO229)</f>
        <v>0</v>
      </c>
      <c r="AP145">
        <f t="shared" si="10"/>
        <v>0</v>
      </c>
      <c r="AQ145">
        <f>SUM('Base-P-P'!AQ$218:'Base-P-P'!AQ229)</f>
        <v>0</v>
      </c>
      <c r="AR145">
        <f>SUM('Base-P-P'!AR$218:'Base-P-P'!AR229)</f>
        <v>0</v>
      </c>
      <c r="AS145">
        <f>SUM('Base-P-P'!AS$218:'Base-P-P'!AS229)</f>
        <v>0</v>
      </c>
      <c r="AT145">
        <f>SUM('Base-P-P'!AT$218:'Base-P-P'!AT229)</f>
        <v>0</v>
      </c>
      <c r="AU145">
        <f>SUM('Base-P-P'!AU$218:'Base-P-P'!AU229)</f>
        <v>0</v>
      </c>
      <c r="AV145">
        <f>SUM('Base-P-P'!AV$218:'Base-P-P'!AV229)</f>
        <v>0</v>
      </c>
      <c r="AW145">
        <f>SUM('Base-P-P'!AW$218:'Base-P-P'!AW229)</f>
        <v>0</v>
      </c>
      <c r="AX145">
        <f>SUM('Base-P-P'!AX$218:'Base-P-P'!AX229)</f>
        <v>0</v>
      </c>
      <c r="AY145">
        <f>SUM('Base-P-P'!AY$218:'Base-P-P'!AY229)</f>
        <v>0</v>
      </c>
      <c r="AZ145">
        <f>SUM('Base-P-P'!AZ$218:'Base-P-P'!AZ229)</f>
        <v>0</v>
      </c>
      <c r="BA145">
        <f>SUM('Base-P-P'!BA$218:'Base-P-P'!BA229)</f>
        <v>0</v>
      </c>
      <c r="BB145">
        <f>SUM('Base-P-P'!BB$218:'Base-P-P'!BB229)</f>
        <v>0</v>
      </c>
      <c r="BC145">
        <f>SUM('Base-P-P'!BC$218:'Base-P-P'!BC229)</f>
        <v>0</v>
      </c>
      <c r="BD145">
        <f>SUM('Base-P-P'!BD$218:'Base-P-P'!BD229)</f>
        <v>0</v>
      </c>
      <c r="BE145">
        <f>SUM('Base-P-P'!BE$218:'Base-P-P'!BE229)</f>
        <v>0</v>
      </c>
      <c r="BF145">
        <f>SUM('Base-P-P'!BF$218:'Base-P-P'!BF229)</f>
        <v>0</v>
      </c>
      <c r="BG145">
        <f>SUM('Base-P-P'!BG$218:'Base-P-P'!BG229)</f>
        <v>0</v>
      </c>
      <c r="BH145">
        <f t="shared" si="11"/>
        <v>0</v>
      </c>
    </row>
    <row r="146" spans="7:60" x14ac:dyDescent="0.25">
      <c r="G146">
        <v>2022</v>
      </c>
      <c r="H146">
        <f>SUM('Base-P-P'!H$218:'Base-P-P'!H230)</f>
        <v>0</v>
      </c>
      <c r="I146">
        <f>SUM('Base-P-P'!I$218:'Base-P-P'!I230)</f>
        <v>0</v>
      </c>
      <c r="J146">
        <f>SUM('Base-P-P'!J$218:'Base-P-P'!J230)</f>
        <v>0</v>
      </c>
      <c r="K146">
        <f>SUM('Base-P-P'!K$218:'Base-P-P'!K230)</f>
        <v>0</v>
      </c>
      <c r="L146">
        <f>SUM('Base-P-P'!L$218:'Base-P-P'!L230)</f>
        <v>0</v>
      </c>
      <c r="M146">
        <f>SUM('Base-P-P'!M$218:'Base-P-P'!M230)</f>
        <v>0</v>
      </c>
      <c r="N146">
        <f>SUM('Base-P-P'!N$218:'Base-P-P'!N230)</f>
        <v>0</v>
      </c>
      <c r="O146">
        <f>SUM('Base-P-P'!O$218:'Base-P-P'!O230)</f>
        <v>0</v>
      </c>
      <c r="P146">
        <f>SUM('Base-P-P'!P$218:'Base-P-P'!P230)</f>
        <v>0</v>
      </c>
      <c r="Q146">
        <f>SUM('Base-P-P'!Q$218:'Base-P-P'!Q230)</f>
        <v>0</v>
      </c>
      <c r="R146">
        <f>SUM('Base-P-P'!R$218:'Base-P-P'!R230)</f>
        <v>0</v>
      </c>
      <c r="S146">
        <f>SUM('Base-P-P'!S$218:'Base-P-P'!S230)</f>
        <v>0</v>
      </c>
      <c r="T146">
        <f>SUM('Base-P-P'!T$218:'Base-P-P'!T230)</f>
        <v>0</v>
      </c>
      <c r="U146">
        <f>SUM('Base-P-P'!U$218:'Base-P-P'!U230)</f>
        <v>0</v>
      </c>
      <c r="V146">
        <f>SUM('Base-P-P'!V$218:'Base-P-P'!V230)</f>
        <v>0</v>
      </c>
      <c r="W146">
        <f>SUM('Base-P-P'!W$218:'Base-P-P'!W230)</f>
        <v>0</v>
      </c>
      <c r="X146">
        <f t="shared" si="9"/>
        <v>0</v>
      </c>
      <c r="Y146">
        <f>SUM('Base-P-P'!Y$218:'Base-P-P'!Y230)</f>
        <v>0</v>
      </c>
      <c r="Z146">
        <f>SUM('Base-P-P'!Z$218:'Base-P-P'!Z230)</f>
        <v>0</v>
      </c>
      <c r="AA146">
        <f>SUM('Base-P-P'!AA$218:'Base-P-P'!AA230)</f>
        <v>0</v>
      </c>
      <c r="AB146">
        <f>SUM('Base-P-P'!AB$218:'Base-P-P'!AB230)</f>
        <v>0</v>
      </c>
      <c r="AC146">
        <f>SUM('Base-P-P'!AC$218:'Base-P-P'!AC230)</f>
        <v>0</v>
      </c>
      <c r="AD146">
        <f>SUM('Base-P-P'!AD$218:'Base-P-P'!AD230)</f>
        <v>0</v>
      </c>
      <c r="AE146">
        <f>SUM('Base-P-P'!AE$218:'Base-P-P'!AE230)</f>
        <v>0</v>
      </c>
      <c r="AF146">
        <f>SUM('Base-P-P'!AF$218:'Base-P-P'!AF230)</f>
        <v>0</v>
      </c>
      <c r="AG146">
        <f>SUM('Base-P-P'!AG$218:'Base-P-P'!AG230)</f>
        <v>0</v>
      </c>
      <c r="AH146">
        <f>SUM('Base-P-P'!AH$218:'Base-P-P'!AH230)</f>
        <v>0</v>
      </c>
      <c r="AI146">
        <f>SUM('Base-P-P'!AI$218:'Base-P-P'!AI230)</f>
        <v>0</v>
      </c>
      <c r="AJ146">
        <f>SUM('Base-P-P'!AJ$218:'Base-P-P'!AJ230)</f>
        <v>0</v>
      </c>
      <c r="AK146">
        <f>SUM('Base-P-P'!AK$218:'Base-P-P'!AK230)</f>
        <v>0</v>
      </c>
      <c r="AL146">
        <f>SUM('Base-P-P'!AL$218:'Base-P-P'!AL230)</f>
        <v>0</v>
      </c>
      <c r="AM146">
        <f>SUM('Base-P-P'!AM$218:'Base-P-P'!AM230)</f>
        <v>0</v>
      </c>
      <c r="AN146">
        <f>SUM('Base-P-P'!AN$218:'Base-P-P'!AN230)</f>
        <v>0</v>
      </c>
      <c r="AO146">
        <f>SUM('Base-P-P'!AO$218:'Base-P-P'!AO230)</f>
        <v>0</v>
      </c>
      <c r="AP146">
        <f t="shared" si="10"/>
        <v>0</v>
      </c>
      <c r="AQ146">
        <f>SUM('Base-P-P'!AQ$218:'Base-P-P'!AQ230)</f>
        <v>0</v>
      </c>
      <c r="AR146">
        <f>SUM('Base-P-P'!AR$218:'Base-P-P'!AR230)</f>
        <v>0</v>
      </c>
      <c r="AS146">
        <f>SUM('Base-P-P'!AS$218:'Base-P-P'!AS230)</f>
        <v>0</v>
      </c>
      <c r="AT146">
        <f>SUM('Base-P-P'!AT$218:'Base-P-P'!AT230)</f>
        <v>0</v>
      </c>
      <c r="AU146">
        <f>SUM('Base-P-P'!AU$218:'Base-P-P'!AU230)</f>
        <v>0</v>
      </c>
      <c r="AV146">
        <f>SUM('Base-P-P'!AV$218:'Base-P-P'!AV230)</f>
        <v>0</v>
      </c>
      <c r="AW146">
        <f>SUM('Base-P-P'!AW$218:'Base-P-P'!AW230)</f>
        <v>0</v>
      </c>
      <c r="AX146">
        <f>SUM('Base-P-P'!AX$218:'Base-P-P'!AX230)</f>
        <v>0</v>
      </c>
      <c r="AY146">
        <f>SUM('Base-P-P'!AY$218:'Base-P-P'!AY230)</f>
        <v>0</v>
      </c>
      <c r="AZ146">
        <f>SUM('Base-P-P'!AZ$218:'Base-P-P'!AZ230)</f>
        <v>0</v>
      </c>
      <c r="BA146">
        <f>SUM('Base-P-P'!BA$218:'Base-P-P'!BA230)</f>
        <v>0</v>
      </c>
      <c r="BB146">
        <f>SUM('Base-P-P'!BB$218:'Base-P-P'!BB230)</f>
        <v>0</v>
      </c>
      <c r="BC146">
        <f>SUM('Base-P-P'!BC$218:'Base-P-P'!BC230)</f>
        <v>0</v>
      </c>
      <c r="BD146">
        <f>SUM('Base-P-P'!BD$218:'Base-P-P'!BD230)</f>
        <v>0</v>
      </c>
      <c r="BE146">
        <f>SUM('Base-P-P'!BE$218:'Base-P-P'!BE230)</f>
        <v>0</v>
      </c>
      <c r="BF146">
        <f>SUM('Base-P-P'!BF$218:'Base-P-P'!BF230)</f>
        <v>0</v>
      </c>
      <c r="BG146">
        <f>SUM('Base-P-P'!BG$218:'Base-P-P'!BG230)</f>
        <v>0</v>
      </c>
      <c r="BH146">
        <f t="shared" si="11"/>
        <v>0</v>
      </c>
    </row>
    <row r="147" spans="7:60" x14ac:dyDescent="0.25">
      <c r="G147">
        <v>2023</v>
      </c>
      <c r="H147">
        <f>SUM('Base-P-P'!H$218:'Base-P-P'!H231)</f>
        <v>0</v>
      </c>
      <c r="I147">
        <f>SUM('Base-P-P'!I$218:'Base-P-P'!I231)</f>
        <v>0</v>
      </c>
      <c r="J147">
        <f>SUM('Base-P-P'!J$218:'Base-P-P'!J231)</f>
        <v>0</v>
      </c>
      <c r="K147">
        <f>SUM('Base-P-P'!K$218:'Base-P-P'!K231)</f>
        <v>0</v>
      </c>
      <c r="L147">
        <f>SUM('Base-P-P'!L$218:'Base-P-P'!L231)</f>
        <v>0</v>
      </c>
      <c r="M147">
        <f>SUM('Base-P-P'!M$218:'Base-P-P'!M231)</f>
        <v>0</v>
      </c>
      <c r="N147">
        <f>SUM('Base-P-P'!N$218:'Base-P-P'!N231)</f>
        <v>0</v>
      </c>
      <c r="O147">
        <f>SUM('Base-P-P'!O$218:'Base-P-P'!O231)</f>
        <v>0</v>
      </c>
      <c r="P147">
        <f>SUM('Base-P-P'!P$218:'Base-P-P'!P231)</f>
        <v>0</v>
      </c>
      <c r="Q147">
        <f>SUM('Base-P-P'!Q$218:'Base-P-P'!Q231)</f>
        <v>0</v>
      </c>
      <c r="R147">
        <f>SUM('Base-P-P'!R$218:'Base-P-P'!R231)</f>
        <v>0</v>
      </c>
      <c r="S147">
        <f>SUM('Base-P-P'!S$218:'Base-P-P'!S231)</f>
        <v>0</v>
      </c>
      <c r="T147">
        <f>SUM('Base-P-P'!T$218:'Base-P-P'!T231)</f>
        <v>0</v>
      </c>
      <c r="U147">
        <f>SUM('Base-P-P'!U$218:'Base-P-P'!U231)</f>
        <v>0</v>
      </c>
      <c r="V147">
        <f>SUM('Base-P-P'!V$218:'Base-P-P'!V231)</f>
        <v>0</v>
      </c>
      <c r="W147">
        <f>SUM('Base-P-P'!W$218:'Base-P-P'!W231)</f>
        <v>0</v>
      </c>
      <c r="X147">
        <f t="shared" si="9"/>
        <v>0</v>
      </c>
      <c r="Y147">
        <f>SUM('Base-P-P'!Y$218:'Base-P-P'!Y231)</f>
        <v>0</v>
      </c>
      <c r="Z147">
        <f>SUM('Base-P-P'!Z$218:'Base-P-P'!Z231)</f>
        <v>0</v>
      </c>
      <c r="AA147">
        <f>SUM('Base-P-P'!AA$218:'Base-P-P'!AA231)</f>
        <v>0</v>
      </c>
      <c r="AB147">
        <f>SUM('Base-P-P'!AB$218:'Base-P-P'!AB231)</f>
        <v>0</v>
      </c>
      <c r="AC147">
        <f>SUM('Base-P-P'!AC$218:'Base-P-P'!AC231)</f>
        <v>0</v>
      </c>
      <c r="AD147">
        <f>SUM('Base-P-P'!AD$218:'Base-P-P'!AD231)</f>
        <v>0</v>
      </c>
      <c r="AE147">
        <f>SUM('Base-P-P'!AE$218:'Base-P-P'!AE231)</f>
        <v>0</v>
      </c>
      <c r="AF147">
        <f>SUM('Base-P-P'!AF$218:'Base-P-P'!AF231)</f>
        <v>0</v>
      </c>
      <c r="AG147">
        <f>SUM('Base-P-P'!AG$218:'Base-P-P'!AG231)</f>
        <v>0</v>
      </c>
      <c r="AH147">
        <f>SUM('Base-P-P'!AH$218:'Base-P-P'!AH231)</f>
        <v>0</v>
      </c>
      <c r="AI147">
        <f>SUM('Base-P-P'!AI$218:'Base-P-P'!AI231)</f>
        <v>0</v>
      </c>
      <c r="AJ147">
        <f>SUM('Base-P-P'!AJ$218:'Base-P-P'!AJ231)</f>
        <v>0</v>
      </c>
      <c r="AK147">
        <f>SUM('Base-P-P'!AK$218:'Base-P-P'!AK231)</f>
        <v>0</v>
      </c>
      <c r="AL147">
        <f>SUM('Base-P-P'!AL$218:'Base-P-P'!AL231)</f>
        <v>0</v>
      </c>
      <c r="AM147">
        <f>SUM('Base-P-P'!AM$218:'Base-P-P'!AM231)</f>
        <v>0</v>
      </c>
      <c r="AN147">
        <f>SUM('Base-P-P'!AN$218:'Base-P-P'!AN231)</f>
        <v>0</v>
      </c>
      <c r="AO147">
        <f>SUM('Base-P-P'!AO$218:'Base-P-P'!AO231)</f>
        <v>0</v>
      </c>
      <c r="AP147">
        <f t="shared" si="10"/>
        <v>0</v>
      </c>
      <c r="AQ147">
        <f>SUM('Base-P-P'!AQ$218:'Base-P-P'!AQ231)</f>
        <v>0</v>
      </c>
      <c r="AR147">
        <f>SUM('Base-P-P'!AR$218:'Base-P-P'!AR231)</f>
        <v>0</v>
      </c>
      <c r="AS147">
        <f>SUM('Base-P-P'!AS$218:'Base-P-P'!AS231)</f>
        <v>0</v>
      </c>
      <c r="AT147">
        <f>SUM('Base-P-P'!AT$218:'Base-P-P'!AT231)</f>
        <v>0</v>
      </c>
      <c r="AU147">
        <f>SUM('Base-P-P'!AU$218:'Base-P-P'!AU231)</f>
        <v>0</v>
      </c>
      <c r="AV147">
        <f>SUM('Base-P-P'!AV$218:'Base-P-P'!AV231)</f>
        <v>0</v>
      </c>
      <c r="AW147">
        <f>SUM('Base-P-P'!AW$218:'Base-P-P'!AW231)</f>
        <v>0</v>
      </c>
      <c r="AX147">
        <f>SUM('Base-P-P'!AX$218:'Base-P-P'!AX231)</f>
        <v>0</v>
      </c>
      <c r="AY147">
        <f>SUM('Base-P-P'!AY$218:'Base-P-P'!AY231)</f>
        <v>0</v>
      </c>
      <c r="AZ147">
        <f>SUM('Base-P-P'!AZ$218:'Base-P-P'!AZ231)</f>
        <v>0</v>
      </c>
      <c r="BA147">
        <f>SUM('Base-P-P'!BA$218:'Base-P-P'!BA231)</f>
        <v>0</v>
      </c>
      <c r="BB147">
        <f>SUM('Base-P-P'!BB$218:'Base-P-P'!BB231)</f>
        <v>0</v>
      </c>
      <c r="BC147">
        <f>SUM('Base-P-P'!BC$218:'Base-P-P'!BC231)</f>
        <v>0</v>
      </c>
      <c r="BD147">
        <f>SUM('Base-P-P'!BD$218:'Base-P-P'!BD231)</f>
        <v>0</v>
      </c>
      <c r="BE147">
        <f>SUM('Base-P-P'!BE$218:'Base-P-P'!BE231)</f>
        <v>0</v>
      </c>
      <c r="BF147">
        <f>SUM('Base-P-P'!BF$218:'Base-P-P'!BF231)</f>
        <v>0</v>
      </c>
      <c r="BG147">
        <f>SUM('Base-P-P'!BG$218:'Base-P-P'!BG231)</f>
        <v>0</v>
      </c>
      <c r="BH147">
        <f t="shared" si="11"/>
        <v>0</v>
      </c>
    </row>
    <row r="148" spans="7:60" x14ac:dyDescent="0.25">
      <c r="G148">
        <v>2024</v>
      </c>
      <c r="H148">
        <f>SUM('Base-P-P'!H$218:'Base-P-P'!H232)</f>
        <v>0</v>
      </c>
      <c r="I148">
        <f>SUM('Base-P-P'!I$218:'Base-P-P'!I232)</f>
        <v>0</v>
      </c>
      <c r="J148">
        <f>SUM('Base-P-P'!J$218:'Base-P-P'!J232)</f>
        <v>0</v>
      </c>
      <c r="K148">
        <f>SUM('Base-P-P'!K$218:'Base-P-P'!K232)</f>
        <v>0</v>
      </c>
      <c r="L148">
        <f>SUM('Base-P-P'!L$218:'Base-P-P'!L232)</f>
        <v>0</v>
      </c>
      <c r="M148">
        <f>SUM('Base-P-P'!M$218:'Base-P-P'!M232)</f>
        <v>0</v>
      </c>
      <c r="N148">
        <f>SUM('Base-P-P'!N$218:'Base-P-P'!N232)</f>
        <v>0</v>
      </c>
      <c r="O148">
        <f>SUM('Base-P-P'!O$218:'Base-P-P'!O232)</f>
        <v>0</v>
      </c>
      <c r="P148">
        <f>SUM('Base-P-P'!P$218:'Base-P-P'!P232)</f>
        <v>0</v>
      </c>
      <c r="Q148">
        <f>SUM('Base-P-P'!Q$218:'Base-P-P'!Q232)</f>
        <v>0</v>
      </c>
      <c r="R148">
        <f>SUM('Base-P-P'!R$218:'Base-P-P'!R232)</f>
        <v>0</v>
      </c>
      <c r="S148">
        <f>SUM('Base-P-P'!S$218:'Base-P-P'!S232)</f>
        <v>0</v>
      </c>
      <c r="T148">
        <f>SUM('Base-P-P'!T$218:'Base-P-P'!T232)</f>
        <v>0</v>
      </c>
      <c r="U148">
        <f>SUM('Base-P-P'!U$218:'Base-P-P'!U232)</f>
        <v>0</v>
      </c>
      <c r="V148">
        <f>SUM('Base-P-P'!V$218:'Base-P-P'!V232)</f>
        <v>0</v>
      </c>
      <c r="W148">
        <f>SUM('Base-P-P'!W$218:'Base-P-P'!W232)</f>
        <v>0</v>
      </c>
      <c r="X148">
        <f t="shared" si="9"/>
        <v>0</v>
      </c>
      <c r="Y148">
        <f>SUM('Base-P-P'!Y$218:'Base-P-P'!Y232)</f>
        <v>0</v>
      </c>
      <c r="Z148">
        <f>SUM('Base-P-P'!Z$218:'Base-P-P'!Z232)</f>
        <v>0</v>
      </c>
      <c r="AA148">
        <f>SUM('Base-P-P'!AA$218:'Base-P-P'!AA232)</f>
        <v>0</v>
      </c>
      <c r="AB148">
        <f>SUM('Base-P-P'!AB$218:'Base-P-P'!AB232)</f>
        <v>0</v>
      </c>
      <c r="AC148">
        <f>SUM('Base-P-P'!AC$218:'Base-P-P'!AC232)</f>
        <v>0</v>
      </c>
      <c r="AD148">
        <f>SUM('Base-P-P'!AD$218:'Base-P-P'!AD232)</f>
        <v>0</v>
      </c>
      <c r="AE148">
        <f>SUM('Base-P-P'!AE$218:'Base-P-P'!AE232)</f>
        <v>0</v>
      </c>
      <c r="AF148">
        <f>SUM('Base-P-P'!AF$218:'Base-P-P'!AF232)</f>
        <v>0</v>
      </c>
      <c r="AG148">
        <f>SUM('Base-P-P'!AG$218:'Base-P-P'!AG232)</f>
        <v>0</v>
      </c>
      <c r="AH148">
        <f>SUM('Base-P-P'!AH$218:'Base-P-P'!AH232)</f>
        <v>0</v>
      </c>
      <c r="AI148">
        <f>SUM('Base-P-P'!AI$218:'Base-P-P'!AI232)</f>
        <v>0</v>
      </c>
      <c r="AJ148">
        <f>SUM('Base-P-P'!AJ$218:'Base-P-P'!AJ232)</f>
        <v>0</v>
      </c>
      <c r="AK148">
        <f>SUM('Base-P-P'!AK$218:'Base-P-P'!AK232)</f>
        <v>0</v>
      </c>
      <c r="AL148">
        <f>SUM('Base-P-P'!AL$218:'Base-P-P'!AL232)</f>
        <v>0</v>
      </c>
      <c r="AM148">
        <f>SUM('Base-P-P'!AM$218:'Base-P-P'!AM232)</f>
        <v>0</v>
      </c>
      <c r="AN148">
        <f>SUM('Base-P-P'!AN$218:'Base-P-P'!AN232)</f>
        <v>0</v>
      </c>
      <c r="AO148">
        <f>SUM('Base-P-P'!AO$218:'Base-P-P'!AO232)</f>
        <v>0</v>
      </c>
      <c r="AP148">
        <f t="shared" si="10"/>
        <v>0</v>
      </c>
      <c r="AQ148">
        <f>SUM('Base-P-P'!AQ$218:'Base-P-P'!AQ232)</f>
        <v>0</v>
      </c>
      <c r="AR148">
        <f>SUM('Base-P-P'!AR$218:'Base-P-P'!AR232)</f>
        <v>0</v>
      </c>
      <c r="AS148">
        <f>SUM('Base-P-P'!AS$218:'Base-P-P'!AS232)</f>
        <v>0</v>
      </c>
      <c r="AT148">
        <f>SUM('Base-P-P'!AT$218:'Base-P-P'!AT232)</f>
        <v>0</v>
      </c>
      <c r="AU148">
        <f>SUM('Base-P-P'!AU$218:'Base-P-P'!AU232)</f>
        <v>0</v>
      </c>
      <c r="AV148">
        <f>SUM('Base-P-P'!AV$218:'Base-P-P'!AV232)</f>
        <v>0</v>
      </c>
      <c r="AW148">
        <f>SUM('Base-P-P'!AW$218:'Base-P-P'!AW232)</f>
        <v>0</v>
      </c>
      <c r="AX148">
        <f>SUM('Base-P-P'!AX$218:'Base-P-P'!AX232)</f>
        <v>0</v>
      </c>
      <c r="AY148">
        <f>SUM('Base-P-P'!AY$218:'Base-P-P'!AY232)</f>
        <v>0</v>
      </c>
      <c r="AZ148">
        <f>SUM('Base-P-P'!AZ$218:'Base-P-P'!AZ232)</f>
        <v>0</v>
      </c>
      <c r="BA148">
        <f>SUM('Base-P-P'!BA$218:'Base-P-P'!BA232)</f>
        <v>0</v>
      </c>
      <c r="BB148">
        <f>SUM('Base-P-P'!BB$218:'Base-P-P'!BB232)</f>
        <v>0</v>
      </c>
      <c r="BC148">
        <f>SUM('Base-P-P'!BC$218:'Base-P-P'!BC232)</f>
        <v>0</v>
      </c>
      <c r="BD148">
        <f>SUM('Base-P-P'!BD$218:'Base-P-P'!BD232)</f>
        <v>0</v>
      </c>
      <c r="BE148">
        <f>SUM('Base-P-P'!BE$218:'Base-P-P'!BE232)</f>
        <v>0</v>
      </c>
      <c r="BF148">
        <f>SUM('Base-P-P'!BF$218:'Base-P-P'!BF232)</f>
        <v>0</v>
      </c>
      <c r="BG148">
        <f>SUM('Base-P-P'!BG$218:'Base-P-P'!BG232)</f>
        <v>0</v>
      </c>
      <c r="BH148">
        <f t="shared" si="11"/>
        <v>0</v>
      </c>
    </row>
    <row r="149" spans="7:60" x14ac:dyDescent="0.25">
      <c r="G149">
        <v>2025</v>
      </c>
      <c r="H149">
        <f>SUM('Base-P-P'!H$218:'Base-P-P'!H233)</f>
        <v>0</v>
      </c>
      <c r="I149">
        <f>SUM('Base-P-P'!I$218:'Base-P-P'!I233)</f>
        <v>0</v>
      </c>
      <c r="J149">
        <f>SUM('Base-P-P'!J$218:'Base-P-P'!J233)</f>
        <v>0</v>
      </c>
      <c r="K149">
        <f>SUM('Base-P-P'!K$218:'Base-P-P'!K233)</f>
        <v>0</v>
      </c>
      <c r="L149">
        <f>SUM('Base-P-P'!L$218:'Base-P-P'!L233)</f>
        <v>0</v>
      </c>
      <c r="M149">
        <f>SUM('Base-P-P'!M$218:'Base-P-P'!M233)</f>
        <v>0</v>
      </c>
      <c r="N149">
        <f>SUM('Base-P-P'!N$218:'Base-P-P'!N233)</f>
        <v>0</v>
      </c>
      <c r="O149">
        <f>SUM('Base-P-P'!O$218:'Base-P-P'!O233)</f>
        <v>0</v>
      </c>
      <c r="P149">
        <f>SUM('Base-P-P'!P$218:'Base-P-P'!P233)</f>
        <v>0</v>
      </c>
      <c r="Q149">
        <f>SUM('Base-P-P'!Q$218:'Base-P-P'!Q233)</f>
        <v>0</v>
      </c>
      <c r="R149">
        <f>SUM('Base-P-P'!R$218:'Base-P-P'!R233)</f>
        <v>0</v>
      </c>
      <c r="S149">
        <f>SUM('Base-P-P'!S$218:'Base-P-P'!S233)</f>
        <v>0</v>
      </c>
      <c r="T149">
        <f>SUM('Base-P-P'!T$218:'Base-P-P'!T233)</f>
        <v>0</v>
      </c>
      <c r="U149">
        <f>SUM('Base-P-P'!U$218:'Base-P-P'!U233)</f>
        <v>0</v>
      </c>
      <c r="V149">
        <f>SUM('Base-P-P'!V$218:'Base-P-P'!V233)</f>
        <v>0</v>
      </c>
      <c r="W149">
        <f>SUM('Base-P-P'!W$218:'Base-P-P'!W233)</f>
        <v>0</v>
      </c>
      <c r="X149">
        <f t="shared" si="9"/>
        <v>0</v>
      </c>
      <c r="Y149">
        <f>SUM('Base-P-P'!Y$218:'Base-P-P'!Y233)</f>
        <v>0</v>
      </c>
      <c r="Z149">
        <f>SUM('Base-P-P'!Z$218:'Base-P-P'!Z233)</f>
        <v>0</v>
      </c>
      <c r="AA149">
        <f>SUM('Base-P-P'!AA$218:'Base-P-P'!AA233)</f>
        <v>0</v>
      </c>
      <c r="AB149">
        <f>SUM('Base-P-P'!AB$218:'Base-P-P'!AB233)</f>
        <v>0</v>
      </c>
      <c r="AC149">
        <f>SUM('Base-P-P'!AC$218:'Base-P-P'!AC233)</f>
        <v>0</v>
      </c>
      <c r="AD149">
        <f>SUM('Base-P-P'!AD$218:'Base-P-P'!AD233)</f>
        <v>0</v>
      </c>
      <c r="AE149">
        <f>SUM('Base-P-P'!AE$218:'Base-P-P'!AE233)</f>
        <v>0</v>
      </c>
      <c r="AF149">
        <f>SUM('Base-P-P'!AF$218:'Base-P-P'!AF233)</f>
        <v>0</v>
      </c>
      <c r="AG149">
        <f>SUM('Base-P-P'!AG$218:'Base-P-P'!AG233)</f>
        <v>0</v>
      </c>
      <c r="AH149">
        <f>SUM('Base-P-P'!AH$218:'Base-P-P'!AH233)</f>
        <v>0</v>
      </c>
      <c r="AI149">
        <f>SUM('Base-P-P'!AI$218:'Base-P-P'!AI233)</f>
        <v>0</v>
      </c>
      <c r="AJ149">
        <f>SUM('Base-P-P'!AJ$218:'Base-P-P'!AJ233)</f>
        <v>0</v>
      </c>
      <c r="AK149">
        <f>SUM('Base-P-P'!AK$218:'Base-P-P'!AK233)</f>
        <v>0</v>
      </c>
      <c r="AL149">
        <f>SUM('Base-P-P'!AL$218:'Base-P-P'!AL233)</f>
        <v>0</v>
      </c>
      <c r="AM149">
        <f>SUM('Base-P-P'!AM$218:'Base-P-P'!AM233)</f>
        <v>0</v>
      </c>
      <c r="AN149">
        <f>SUM('Base-P-P'!AN$218:'Base-P-P'!AN233)</f>
        <v>0</v>
      </c>
      <c r="AO149">
        <f>SUM('Base-P-P'!AO$218:'Base-P-P'!AO233)</f>
        <v>0</v>
      </c>
      <c r="AP149">
        <f t="shared" si="10"/>
        <v>0</v>
      </c>
      <c r="AQ149">
        <f>SUM('Base-P-P'!AQ$218:'Base-P-P'!AQ233)</f>
        <v>0</v>
      </c>
      <c r="AR149">
        <f>SUM('Base-P-P'!AR$218:'Base-P-P'!AR233)</f>
        <v>0</v>
      </c>
      <c r="AS149">
        <f>SUM('Base-P-P'!AS$218:'Base-P-P'!AS233)</f>
        <v>0</v>
      </c>
      <c r="AT149">
        <f>SUM('Base-P-P'!AT$218:'Base-P-P'!AT233)</f>
        <v>0</v>
      </c>
      <c r="AU149">
        <f>SUM('Base-P-P'!AU$218:'Base-P-P'!AU233)</f>
        <v>0</v>
      </c>
      <c r="AV149">
        <f>SUM('Base-P-P'!AV$218:'Base-P-P'!AV233)</f>
        <v>0</v>
      </c>
      <c r="AW149">
        <f>SUM('Base-P-P'!AW$218:'Base-P-P'!AW233)</f>
        <v>0</v>
      </c>
      <c r="AX149">
        <f>SUM('Base-P-P'!AX$218:'Base-P-P'!AX233)</f>
        <v>0</v>
      </c>
      <c r="AY149">
        <f>SUM('Base-P-P'!AY$218:'Base-P-P'!AY233)</f>
        <v>0</v>
      </c>
      <c r="AZ149">
        <f>SUM('Base-P-P'!AZ$218:'Base-P-P'!AZ233)</f>
        <v>0</v>
      </c>
      <c r="BA149">
        <f>SUM('Base-P-P'!BA$218:'Base-P-P'!BA233)</f>
        <v>0</v>
      </c>
      <c r="BB149">
        <f>SUM('Base-P-P'!BB$218:'Base-P-P'!BB233)</f>
        <v>0</v>
      </c>
      <c r="BC149">
        <f>SUM('Base-P-P'!BC$218:'Base-P-P'!BC233)</f>
        <v>0</v>
      </c>
      <c r="BD149">
        <f>SUM('Base-P-P'!BD$218:'Base-P-P'!BD233)</f>
        <v>0</v>
      </c>
      <c r="BE149">
        <f>SUM('Base-P-P'!BE$218:'Base-P-P'!BE233)</f>
        <v>0</v>
      </c>
      <c r="BF149">
        <f>SUM('Base-P-P'!BF$218:'Base-P-P'!BF233)</f>
        <v>0</v>
      </c>
      <c r="BG149">
        <f>SUM('Base-P-P'!BG$218:'Base-P-P'!BG233)</f>
        <v>0</v>
      </c>
      <c r="BH149">
        <f t="shared" si="11"/>
        <v>0</v>
      </c>
    </row>
    <row r="150" spans="7:60" x14ac:dyDescent="0.25">
      <c r="G150">
        <v>2026</v>
      </c>
      <c r="H150">
        <f>SUM('Base-P-P'!H$218:'Base-P-P'!H234)</f>
        <v>0</v>
      </c>
      <c r="I150">
        <f>SUM('Base-P-P'!I$218:'Base-P-P'!I234)</f>
        <v>0</v>
      </c>
      <c r="J150">
        <f>SUM('Base-P-P'!J$218:'Base-P-P'!J234)</f>
        <v>0</v>
      </c>
      <c r="K150">
        <f>SUM('Base-P-P'!K$218:'Base-P-P'!K234)</f>
        <v>0</v>
      </c>
      <c r="L150">
        <f>SUM('Base-P-P'!L$218:'Base-P-P'!L234)</f>
        <v>0</v>
      </c>
      <c r="M150">
        <f>SUM('Base-P-P'!M$218:'Base-P-P'!M234)</f>
        <v>0</v>
      </c>
      <c r="N150">
        <f>SUM('Base-P-P'!N$218:'Base-P-P'!N234)</f>
        <v>0</v>
      </c>
      <c r="O150">
        <f>SUM('Base-P-P'!O$218:'Base-P-P'!O234)</f>
        <v>0</v>
      </c>
      <c r="P150">
        <f>SUM('Base-P-P'!P$218:'Base-P-P'!P234)</f>
        <v>0</v>
      </c>
      <c r="Q150">
        <f>SUM('Base-P-P'!Q$218:'Base-P-P'!Q234)</f>
        <v>0</v>
      </c>
      <c r="R150">
        <f>SUM('Base-P-P'!R$218:'Base-P-P'!R234)</f>
        <v>0</v>
      </c>
      <c r="S150">
        <f>SUM('Base-P-P'!S$218:'Base-P-P'!S234)</f>
        <v>0</v>
      </c>
      <c r="T150">
        <f>SUM('Base-P-P'!T$218:'Base-P-P'!T234)</f>
        <v>0</v>
      </c>
      <c r="U150">
        <f>SUM('Base-P-P'!U$218:'Base-P-P'!U234)</f>
        <v>0</v>
      </c>
      <c r="V150">
        <f>SUM('Base-P-P'!V$218:'Base-P-P'!V234)</f>
        <v>0</v>
      </c>
      <c r="W150">
        <f>SUM('Base-P-P'!W$218:'Base-P-P'!W234)</f>
        <v>0</v>
      </c>
      <c r="X150">
        <f t="shared" si="9"/>
        <v>0</v>
      </c>
      <c r="Y150">
        <f>SUM('Base-P-P'!Y$218:'Base-P-P'!Y234)</f>
        <v>0</v>
      </c>
      <c r="Z150">
        <f>SUM('Base-P-P'!Z$218:'Base-P-P'!Z234)</f>
        <v>0</v>
      </c>
      <c r="AA150">
        <f>SUM('Base-P-P'!AA$218:'Base-P-P'!AA234)</f>
        <v>0</v>
      </c>
      <c r="AB150">
        <f>SUM('Base-P-P'!AB$218:'Base-P-P'!AB234)</f>
        <v>0</v>
      </c>
      <c r="AC150">
        <f>SUM('Base-P-P'!AC$218:'Base-P-P'!AC234)</f>
        <v>0</v>
      </c>
      <c r="AD150">
        <f>SUM('Base-P-P'!AD$218:'Base-P-P'!AD234)</f>
        <v>0</v>
      </c>
      <c r="AE150">
        <f>SUM('Base-P-P'!AE$218:'Base-P-P'!AE234)</f>
        <v>0</v>
      </c>
      <c r="AF150">
        <f>SUM('Base-P-P'!AF$218:'Base-P-P'!AF234)</f>
        <v>0</v>
      </c>
      <c r="AG150">
        <f>SUM('Base-P-P'!AG$218:'Base-P-P'!AG234)</f>
        <v>0</v>
      </c>
      <c r="AH150">
        <f>SUM('Base-P-P'!AH$218:'Base-P-P'!AH234)</f>
        <v>0</v>
      </c>
      <c r="AI150">
        <f>SUM('Base-P-P'!AI$218:'Base-P-P'!AI234)</f>
        <v>0</v>
      </c>
      <c r="AJ150">
        <f>SUM('Base-P-P'!AJ$218:'Base-P-P'!AJ234)</f>
        <v>0</v>
      </c>
      <c r="AK150">
        <f>SUM('Base-P-P'!AK$218:'Base-P-P'!AK234)</f>
        <v>0</v>
      </c>
      <c r="AL150">
        <f>SUM('Base-P-P'!AL$218:'Base-P-P'!AL234)</f>
        <v>0</v>
      </c>
      <c r="AM150">
        <f>SUM('Base-P-P'!AM$218:'Base-P-P'!AM234)</f>
        <v>0</v>
      </c>
      <c r="AN150">
        <f>SUM('Base-P-P'!AN$218:'Base-P-P'!AN234)</f>
        <v>0</v>
      </c>
      <c r="AO150">
        <f>SUM('Base-P-P'!AO$218:'Base-P-P'!AO234)</f>
        <v>0</v>
      </c>
      <c r="AP150">
        <f t="shared" si="10"/>
        <v>0</v>
      </c>
      <c r="AQ150">
        <f>SUM('Base-P-P'!AQ$218:'Base-P-P'!AQ234)</f>
        <v>0</v>
      </c>
      <c r="AR150">
        <f>SUM('Base-P-P'!AR$218:'Base-P-P'!AR234)</f>
        <v>0</v>
      </c>
      <c r="AS150">
        <f>SUM('Base-P-P'!AS$218:'Base-P-P'!AS234)</f>
        <v>0</v>
      </c>
      <c r="AT150">
        <f>SUM('Base-P-P'!AT$218:'Base-P-P'!AT234)</f>
        <v>0</v>
      </c>
      <c r="AU150">
        <f>SUM('Base-P-P'!AU$218:'Base-P-P'!AU234)</f>
        <v>0</v>
      </c>
      <c r="AV150">
        <f>SUM('Base-P-P'!AV$218:'Base-P-P'!AV234)</f>
        <v>0</v>
      </c>
      <c r="AW150">
        <f>SUM('Base-P-P'!AW$218:'Base-P-P'!AW234)</f>
        <v>0</v>
      </c>
      <c r="AX150">
        <f>SUM('Base-P-P'!AX$218:'Base-P-P'!AX234)</f>
        <v>0</v>
      </c>
      <c r="AY150">
        <f>SUM('Base-P-P'!AY$218:'Base-P-P'!AY234)</f>
        <v>0</v>
      </c>
      <c r="AZ150">
        <f>SUM('Base-P-P'!AZ$218:'Base-P-P'!AZ234)</f>
        <v>0</v>
      </c>
      <c r="BA150">
        <f>SUM('Base-P-P'!BA$218:'Base-P-P'!BA234)</f>
        <v>0</v>
      </c>
      <c r="BB150">
        <f>SUM('Base-P-P'!BB$218:'Base-P-P'!BB234)</f>
        <v>0</v>
      </c>
      <c r="BC150">
        <f>SUM('Base-P-P'!BC$218:'Base-P-P'!BC234)</f>
        <v>0</v>
      </c>
      <c r="BD150">
        <f>SUM('Base-P-P'!BD$218:'Base-P-P'!BD234)</f>
        <v>0</v>
      </c>
      <c r="BE150">
        <f>SUM('Base-P-P'!BE$218:'Base-P-P'!BE234)</f>
        <v>0</v>
      </c>
      <c r="BF150">
        <f>SUM('Base-P-P'!BF$218:'Base-P-P'!BF234)</f>
        <v>0</v>
      </c>
      <c r="BG150">
        <f>SUM('Base-P-P'!BG$218:'Base-P-P'!BG234)</f>
        <v>0</v>
      </c>
      <c r="BH150">
        <f t="shared" si="11"/>
        <v>0</v>
      </c>
    </row>
    <row r="151" spans="7:60" x14ac:dyDescent="0.25">
      <c r="G151">
        <v>2027</v>
      </c>
      <c r="H151">
        <f>SUM('Base-P-P'!H$218:'Base-P-P'!H235)</f>
        <v>0</v>
      </c>
      <c r="I151">
        <f>SUM('Base-P-P'!I$218:'Base-P-P'!I235)</f>
        <v>0</v>
      </c>
      <c r="J151">
        <f>SUM('Base-P-P'!J$218:'Base-P-P'!J235)</f>
        <v>0</v>
      </c>
      <c r="K151">
        <f>SUM('Base-P-P'!K$218:'Base-P-P'!K235)</f>
        <v>0</v>
      </c>
      <c r="L151">
        <f>SUM('Base-P-P'!L$218:'Base-P-P'!L235)</f>
        <v>0</v>
      </c>
      <c r="M151">
        <f>SUM('Base-P-P'!M$218:'Base-P-P'!M235)</f>
        <v>0</v>
      </c>
      <c r="N151">
        <f>SUM('Base-P-P'!N$218:'Base-P-P'!N235)</f>
        <v>0</v>
      </c>
      <c r="O151">
        <f>SUM('Base-P-P'!O$218:'Base-P-P'!O235)</f>
        <v>0</v>
      </c>
      <c r="P151">
        <f>SUM('Base-P-P'!P$218:'Base-P-P'!P235)</f>
        <v>0</v>
      </c>
      <c r="Q151">
        <f>SUM('Base-P-P'!Q$218:'Base-P-P'!Q235)</f>
        <v>0</v>
      </c>
      <c r="R151">
        <f>SUM('Base-P-P'!R$218:'Base-P-P'!R235)</f>
        <v>0</v>
      </c>
      <c r="S151">
        <f>SUM('Base-P-P'!S$218:'Base-P-P'!S235)</f>
        <v>0</v>
      </c>
      <c r="T151">
        <f>SUM('Base-P-P'!T$218:'Base-P-P'!T235)</f>
        <v>0</v>
      </c>
      <c r="U151">
        <f>SUM('Base-P-P'!U$218:'Base-P-P'!U235)</f>
        <v>0</v>
      </c>
      <c r="V151">
        <f>SUM('Base-P-P'!V$218:'Base-P-P'!V235)</f>
        <v>0</v>
      </c>
      <c r="W151">
        <f>SUM('Base-P-P'!W$218:'Base-P-P'!W235)</f>
        <v>0</v>
      </c>
      <c r="X151">
        <f t="shared" si="9"/>
        <v>0</v>
      </c>
      <c r="Y151">
        <f>SUM('Base-P-P'!Y$218:'Base-P-P'!Y235)</f>
        <v>0</v>
      </c>
      <c r="Z151">
        <f>SUM('Base-P-P'!Z$218:'Base-P-P'!Z235)</f>
        <v>0</v>
      </c>
      <c r="AA151">
        <f>SUM('Base-P-P'!AA$218:'Base-P-P'!AA235)</f>
        <v>0</v>
      </c>
      <c r="AB151">
        <f>SUM('Base-P-P'!AB$218:'Base-P-P'!AB235)</f>
        <v>0</v>
      </c>
      <c r="AC151">
        <f>SUM('Base-P-P'!AC$218:'Base-P-P'!AC235)</f>
        <v>0</v>
      </c>
      <c r="AD151">
        <f>SUM('Base-P-P'!AD$218:'Base-P-P'!AD235)</f>
        <v>0</v>
      </c>
      <c r="AE151">
        <f>SUM('Base-P-P'!AE$218:'Base-P-P'!AE235)</f>
        <v>0</v>
      </c>
      <c r="AF151">
        <f>SUM('Base-P-P'!AF$218:'Base-P-P'!AF235)</f>
        <v>0</v>
      </c>
      <c r="AG151">
        <f>SUM('Base-P-P'!AG$218:'Base-P-P'!AG235)</f>
        <v>0</v>
      </c>
      <c r="AH151">
        <f>SUM('Base-P-P'!AH$218:'Base-P-P'!AH235)</f>
        <v>0</v>
      </c>
      <c r="AI151">
        <f>SUM('Base-P-P'!AI$218:'Base-P-P'!AI235)</f>
        <v>0</v>
      </c>
      <c r="AJ151">
        <f>SUM('Base-P-P'!AJ$218:'Base-P-P'!AJ235)</f>
        <v>0</v>
      </c>
      <c r="AK151">
        <f>SUM('Base-P-P'!AK$218:'Base-P-P'!AK235)</f>
        <v>0</v>
      </c>
      <c r="AL151">
        <f>SUM('Base-P-P'!AL$218:'Base-P-P'!AL235)</f>
        <v>0</v>
      </c>
      <c r="AM151">
        <f>SUM('Base-P-P'!AM$218:'Base-P-P'!AM235)</f>
        <v>0</v>
      </c>
      <c r="AN151">
        <f>SUM('Base-P-P'!AN$218:'Base-P-P'!AN235)</f>
        <v>0</v>
      </c>
      <c r="AO151">
        <f>SUM('Base-P-P'!AO$218:'Base-P-P'!AO235)</f>
        <v>0</v>
      </c>
      <c r="AP151">
        <f t="shared" si="10"/>
        <v>0</v>
      </c>
      <c r="AQ151">
        <f>SUM('Base-P-P'!AQ$218:'Base-P-P'!AQ235)</f>
        <v>0</v>
      </c>
      <c r="AR151">
        <f>SUM('Base-P-P'!AR$218:'Base-P-P'!AR235)</f>
        <v>0</v>
      </c>
      <c r="AS151">
        <f>SUM('Base-P-P'!AS$218:'Base-P-P'!AS235)</f>
        <v>0</v>
      </c>
      <c r="AT151">
        <f>SUM('Base-P-P'!AT$218:'Base-P-P'!AT235)</f>
        <v>0</v>
      </c>
      <c r="AU151">
        <f>SUM('Base-P-P'!AU$218:'Base-P-P'!AU235)</f>
        <v>0</v>
      </c>
      <c r="AV151">
        <f>SUM('Base-P-P'!AV$218:'Base-P-P'!AV235)</f>
        <v>0</v>
      </c>
      <c r="AW151">
        <f>SUM('Base-P-P'!AW$218:'Base-P-P'!AW235)</f>
        <v>0</v>
      </c>
      <c r="AX151">
        <f>SUM('Base-P-P'!AX$218:'Base-P-P'!AX235)</f>
        <v>0</v>
      </c>
      <c r="AY151">
        <f>SUM('Base-P-P'!AY$218:'Base-P-P'!AY235)</f>
        <v>0</v>
      </c>
      <c r="AZ151">
        <f>SUM('Base-P-P'!AZ$218:'Base-P-P'!AZ235)</f>
        <v>0</v>
      </c>
      <c r="BA151">
        <f>SUM('Base-P-P'!BA$218:'Base-P-P'!BA235)</f>
        <v>0</v>
      </c>
      <c r="BB151">
        <f>SUM('Base-P-P'!BB$218:'Base-P-P'!BB235)</f>
        <v>0</v>
      </c>
      <c r="BC151">
        <f>SUM('Base-P-P'!BC$218:'Base-P-P'!BC235)</f>
        <v>0</v>
      </c>
      <c r="BD151">
        <f>SUM('Base-P-P'!BD$218:'Base-P-P'!BD235)</f>
        <v>0</v>
      </c>
      <c r="BE151">
        <f>SUM('Base-P-P'!BE$218:'Base-P-P'!BE235)</f>
        <v>0</v>
      </c>
      <c r="BF151">
        <f>SUM('Base-P-P'!BF$218:'Base-P-P'!BF235)</f>
        <v>0</v>
      </c>
      <c r="BG151">
        <f>SUM('Base-P-P'!BG$218:'Base-P-P'!BG235)</f>
        <v>0</v>
      </c>
      <c r="BH151">
        <f t="shared" si="11"/>
        <v>0</v>
      </c>
    </row>
    <row r="152" spans="7:60" x14ac:dyDescent="0.25">
      <c r="G152">
        <v>2028</v>
      </c>
      <c r="H152">
        <f>SUM('Base-P-P'!H$218:'Base-P-P'!H236)</f>
        <v>0</v>
      </c>
      <c r="I152">
        <f>SUM('Base-P-P'!I$218:'Base-P-P'!I236)</f>
        <v>0</v>
      </c>
      <c r="J152">
        <f>SUM('Base-P-P'!J$218:'Base-P-P'!J236)</f>
        <v>0</v>
      </c>
      <c r="K152">
        <f>SUM('Base-P-P'!K$218:'Base-P-P'!K236)</f>
        <v>0</v>
      </c>
      <c r="L152">
        <f>SUM('Base-P-P'!L$218:'Base-P-P'!L236)</f>
        <v>0</v>
      </c>
      <c r="M152">
        <f>SUM('Base-P-P'!M$218:'Base-P-P'!M236)</f>
        <v>0</v>
      </c>
      <c r="N152">
        <f>SUM('Base-P-P'!N$218:'Base-P-P'!N236)</f>
        <v>0</v>
      </c>
      <c r="O152">
        <f>SUM('Base-P-P'!O$218:'Base-P-P'!O236)</f>
        <v>0</v>
      </c>
      <c r="P152">
        <f>SUM('Base-P-P'!P$218:'Base-P-P'!P236)</f>
        <v>0</v>
      </c>
      <c r="Q152">
        <f>SUM('Base-P-P'!Q$218:'Base-P-P'!Q236)</f>
        <v>0</v>
      </c>
      <c r="R152">
        <f>SUM('Base-P-P'!R$218:'Base-P-P'!R236)</f>
        <v>0</v>
      </c>
      <c r="S152">
        <f>SUM('Base-P-P'!S$218:'Base-P-P'!S236)</f>
        <v>0</v>
      </c>
      <c r="T152">
        <f>SUM('Base-P-P'!T$218:'Base-P-P'!T236)</f>
        <v>0</v>
      </c>
      <c r="U152">
        <f>SUM('Base-P-P'!U$218:'Base-P-P'!U236)</f>
        <v>0</v>
      </c>
      <c r="V152">
        <f>SUM('Base-P-P'!V$218:'Base-P-P'!V236)</f>
        <v>0</v>
      </c>
      <c r="W152">
        <f>SUM('Base-P-P'!W$218:'Base-P-P'!W236)</f>
        <v>0</v>
      </c>
      <c r="X152">
        <f t="shared" si="9"/>
        <v>0</v>
      </c>
      <c r="Y152">
        <f>SUM('Base-P-P'!Y$218:'Base-P-P'!Y236)</f>
        <v>0</v>
      </c>
      <c r="Z152">
        <f>SUM('Base-P-P'!Z$218:'Base-P-P'!Z236)</f>
        <v>0</v>
      </c>
      <c r="AA152">
        <f>SUM('Base-P-P'!AA$218:'Base-P-P'!AA236)</f>
        <v>0</v>
      </c>
      <c r="AB152">
        <f>SUM('Base-P-P'!AB$218:'Base-P-P'!AB236)</f>
        <v>0</v>
      </c>
      <c r="AC152">
        <f>SUM('Base-P-P'!AC$218:'Base-P-P'!AC236)</f>
        <v>0</v>
      </c>
      <c r="AD152">
        <f>SUM('Base-P-P'!AD$218:'Base-P-P'!AD236)</f>
        <v>0</v>
      </c>
      <c r="AE152">
        <f>SUM('Base-P-P'!AE$218:'Base-P-P'!AE236)</f>
        <v>0</v>
      </c>
      <c r="AF152">
        <f>SUM('Base-P-P'!AF$218:'Base-P-P'!AF236)</f>
        <v>0</v>
      </c>
      <c r="AG152">
        <f>SUM('Base-P-P'!AG$218:'Base-P-P'!AG236)</f>
        <v>0</v>
      </c>
      <c r="AH152">
        <f>SUM('Base-P-P'!AH$218:'Base-P-P'!AH236)</f>
        <v>0</v>
      </c>
      <c r="AI152">
        <f>SUM('Base-P-P'!AI$218:'Base-P-P'!AI236)</f>
        <v>0</v>
      </c>
      <c r="AJ152">
        <f>SUM('Base-P-P'!AJ$218:'Base-P-P'!AJ236)</f>
        <v>0</v>
      </c>
      <c r="AK152">
        <f>SUM('Base-P-P'!AK$218:'Base-P-P'!AK236)</f>
        <v>0</v>
      </c>
      <c r="AL152">
        <f>SUM('Base-P-P'!AL$218:'Base-P-P'!AL236)</f>
        <v>0</v>
      </c>
      <c r="AM152">
        <f>SUM('Base-P-P'!AM$218:'Base-P-P'!AM236)</f>
        <v>0</v>
      </c>
      <c r="AN152">
        <f>SUM('Base-P-P'!AN$218:'Base-P-P'!AN236)</f>
        <v>0</v>
      </c>
      <c r="AO152">
        <f>SUM('Base-P-P'!AO$218:'Base-P-P'!AO236)</f>
        <v>0</v>
      </c>
      <c r="AP152">
        <f t="shared" si="10"/>
        <v>0</v>
      </c>
      <c r="AQ152">
        <f>SUM('Base-P-P'!AQ$218:'Base-P-P'!AQ236)</f>
        <v>0</v>
      </c>
      <c r="AR152">
        <f>SUM('Base-P-P'!AR$218:'Base-P-P'!AR236)</f>
        <v>0</v>
      </c>
      <c r="AS152">
        <f>SUM('Base-P-P'!AS$218:'Base-P-P'!AS236)</f>
        <v>0</v>
      </c>
      <c r="AT152">
        <f>SUM('Base-P-P'!AT$218:'Base-P-P'!AT236)</f>
        <v>0</v>
      </c>
      <c r="AU152">
        <f>SUM('Base-P-P'!AU$218:'Base-P-P'!AU236)</f>
        <v>0</v>
      </c>
      <c r="AV152">
        <f>SUM('Base-P-P'!AV$218:'Base-P-P'!AV236)</f>
        <v>0</v>
      </c>
      <c r="AW152">
        <f>SUM('Base-P-P'!AW$218:'Base-P-P'!AW236)</f>
        <v>0</v>
      </c>
      <c r="AX152">
        <f>SUM('Base-P-P'!AX$218:'Base-P-P'!AX236)</f>
        <v>0</v>
      </c>
      <c r="AY152">
        <f>SUM('Base-P-P'!AY$218:'Base-P-P'!AY236)</f>
        <v>0</v>
      </c>
      <c r="AZ152">
        <f>SUM('Base-P-P'!AZ$218:'Base-P-P'!AZ236)</f>
        <v>0</v>
      </c>
      <c r="BA152">
        <f>SUM('Base-P-P'!BA$218:'Base-P-P'!BA236)</f>
        <v>0</v>
      </c>
      <c r="BB152">
        <f>SUM('Base-P-P'!BB$218:'Base-P-P'!BB236)</f>
        <v>0</v>
      </c>
      <c r="BC152">
        <f>SUM('Base-P-P'!BC$218:'Base-P-P'!BC236)</f>
        <v>0</v>
      </c>
      <c r="BD152">
        <f>SUM('Base-P-P'!BD$218:'Base-P-P'!BD236)</f>
        <v>0</v>
      </c>
      <c r="BE152">
        <f>SUM('Base-P-P'!BE$218:'Base-P-P'!BE236)</f>
        <v>0</v>
      </c>
      <c r="BF152">
        <f>SUM('Base-P-P'!BF$218:'Base-P-P'!BF236)</f>
        <v>0</v>
      </c>
      <c r="BG152">
        <f>SUM('Base-P-P'!BG$218:'Base-P-P'!BG236)</f>
        <v>0</v>
      </c>
      <c r="BH152">
        <f t="shared" si="11"/>
        <v>0</v>
      </c>
    </row>
    <row r="153" spans="7:60" x14ac:dyDescent="0.25">
      <c r="G153">
        <v>2029</v>
      </c>
      <c r="H153">
        <f>SUM('Base-P-P'!H$218:'Base-P-P'!H237)</f>
        <v>0</v>
      </c>
      <c r="I153">
        <f>SUM('Base-P-P'!I$218:'Base-P-P'!I237)</f>
        <v>0</v>
      </c>
      <c r="J153">
        <f>SUM('Base-P-P'!J$218:'Base-P-P'!J237)</f>
        <v>0</v>
      </c>
      <c r="K153">
        <f>SUM('Base-P-P'!K$218:'Base-P-P'!K237)</f>
        <v>0</v>
      </c>
      <c r="L153">
        <f>SUM('Base-P-P'!L$218:'Base-P-P'!L237)</f>
        <v>0</v>
      </c>
      <c r="M153">
        <f>SUM('Base-P-P'!M$218:'Base-P-P'!M237)</f>
        <v>0</v>
      </c>
      <c r="N153">
        <f>SUM('Base-P-P'!N$218:'Base-P-P'!N237)</f>
        <v>0</v>
      </c>
      <c r="O153">
        <f>SUM('Base-P-P'!O$218:'Base-P-P'!O237)</f>
        <v>0</v>
      </c>
      <c r="P153">
        <f>SUM('Base-P-P'!P$218:'Base-P-P'!P237)</f>
        <v>0</v>
      </c>
      <c r="Q153">
        <f>SUM('Base-P-P'!Q$218:'Base-P-P'!Q237)</f>
        <v>0</v>
      </c>
      <c r="R153">
        <f>SUM('Base-P-P'!R$218:'Base-P-P'!R237)</f>
        <v>0</v>
      </c>
      <c r="S153">
        <f>SUM('Base-P-P'!S$218:'Base-P-P'!S237)</f>
        <v>0</v>
      </c>
      <c r="T153">
        <f>SUM('Base-P-P'!T$218:'Base-P-P'!T237)</f>
        <v>0</v>
      </c>
      <c r="U153">
        <f>SUM('Base-P-P'!U$218:'Base-P-P'!U237)</f>
        <v>0</v>
      </c>
      <c r="V153">
        <f>SUM('Base-P-P'!V$218:'Base-P-P'!V237)</f>
        <v>0</v>
      </c>
      <c r="W153">
        <f>SUM('Base-P-P'!W$218:'Base-P-P'!W237)</f>
        <v>0</v>
      </c>
      <c r="X153">
        <f t="shared" si="9"/>
        <v>0</v>
      </c>
      <c r="Y153">
        <f>SUM('Base-P-P'!Y$218:'Base-P-P'!Y237)</f>
        <v>0</v>
      </c>
      <c r="Z153">
        <f>SUM('Base-P-P'!Z$218:'Base-P-P'!Z237)</f>
        <v>0</v>
      </c>
      <c r="AA153">
        <f>SUM('Base-P-P'!AA$218:'Base-P-P'!AA237)</f>
        <v>0</v>
      </c>
      <c r="AB153">
        <f>SUM('Base-P-P'!AB$218:'Base-P-P'!AB237)</f>
        <v>0</v>
      </c>
      <c r="AC153">
        <f>SUM('Base-P-P'!AC$218:'Base-P-P'!AC237)</f>
        <v>0</v>
      </c>
      <c r="AD153">
        <f>SUM('Base-P-P'!AD$218:'Base-P-P'!AD237)</f>
        <v>0</v>
      </c>
      <c r="AE153">
        <f>SUM('Base-P-P'!AE$218:'Base-P-P'!AE237)</f>
        <v>0</v>
      </c>
      <c r="AF153">
        <f>SUM('Base-P-P'!AF$218:'Base-P-P'!AF237)</f>
        <v>0</v>
      </c>
      <c r="AG153">
        <f>SUM('Base-P-P'!AG$218:'Base-P-P'!AG237)</f>
        <v>0</v>
      </c>
      <c r="AH153">
        <f>SUM('Base-P-P'!AH$218:'Base-P-P'!AH237)</f>
        <v>0</v>
      </c>
      <c r="AI153">
        <f>SUM('Base-P-P'!AI$218:'Base-P-P'!AI237)</f>
        <v>0</v>
      </c>
      <c r="AJ153">
        <f>SUM('Base-P-P'!AJ$218:'Base-P-P'!AJ237)</f>
        <v>0</v>
      </c>
      <c r="AK153">
        <f>SUM('Base-P-P'!AK$218:'Base-P-P'!AK237)</f>
        <v>0</v>
      </c>
      <c r="AL153">
        <f>SUM('Base-P-P'!AL$218:'Base-P-P'!AL237)</f>
        <v>0</v>
      </c>
      <c r="AM153">
        <f>SUM('Base-P-P'!AM$218:'Base-P-P'!AM237)</f>
        <v>0</v>
      </c>
      <c r="AN153">
        <f>SUM('Base-P-P'!AN$218:'Base-P-P'!AN237)</f>
        <v>0</v>
      </c>
      <c r="AO153">
        <f>SUM('Base-P-P'!AO$218:'Base-P-P'!AO237)</f>
        <v>0</v>
      </c>
      <c r="AP153">
        <f t="shared" si="10"/>
        <v>0</v>
      </c>
      <c r="AQ153">
        <f>SUM('Base-P-P'!AQ$218:'Base-P-P'!AQ237)</f>
        <v>0</v>
      </c>
      <c r="AR153">
        <f>SUM('Base-P-P'!AR$218:'Base-P-P'!AR237)</f>
        <v>0</v>
      </c>
      <c r="AS153">
        <f>SUM('Base-P-P'!AS$218:'Base-P-P'!AS237)</f>
        <v>0</v>
      </c>
      <c r="AT153">
        <f>SUM('Base-P-P'!AT$218:'Base-P-P'!AT237)</f>
        <v>0</v>
      </c>
      <c r="AU153">
        <f>SUM('Base-P-P'!AU$218:'Base-P-P'!AU237)</f>
        <v>0</v>
      </c>
      <c r="AV153">
        <f>SUM('Base-P-P'!AV$218:'Base-P-P'!AV237)</f>
        <v>0</v>
      </c>
      <c r="AW153">
        <f>SUM('Base-P-P'!AW$218:'Base-P-P'!AW237)</f>
        <v>0</v>
      </c>
      <c r="AX153">
        <f>SUM('Base-P-P'!AX$218:'Base-P-P'!AX237)</f>
        <v>0</v>
      </c>
      <c r="AY153">
        <f>SUM('Base-P-P'!AY$218:'Base-P-P'!AY237)</f>
        <v>0</v>
      </c>
      <c r="AZ153">
        <f>SUM('Base-P-P'!AZ$218:'Base-P-P'!AZ237)</f>
        <v>0</v>
      </c>
      <c r="BA153">
        <f>SUM('Base-P-P'!BA$218:'Base-P-P'!BA237)</f>
        <v>0</v>
      </c>
      <c r="BB153">
        <f>SUM('Base-P-P'!BB$218:'Base-P-P'!BB237)</f>
        <v>0</v>
      </c>
      <c r="BC153">
        <f>SUM('Base-P-P'!BC$218:'Base-P-P'!BC237)</f>
        <v>0</v>
      </c>
      <c r="BD153">
        <f>SUM('Base-P-P'!BD$218:'Base-P-P'!BD237)</f>
        <v>0</v>
      </c>
      <c r="BE153">
        <f>SUM('Base-P-P'!BE$218:'Base-P-P'!BE237)</f>
        <v>0</v>
      </c>
      <c r="BF153">
        <f>SUM('Base-P-P'!BF$218:'Base-P-P'!BF237)</f>
        <v>0</v>
      </c>
      <c r="BG153">
        <f>SUM('Base-P-P'!BG$218:'Base-P-P'!BG237)</f>
        <v>0</v>
      </c>
      <c r="BH153">
        <f t="shared" si="11"/>
        <v>0</v>
      </c>
    </row>
    <row r="154" spans="7:60" x14ac:dyDescent="0.25">
      <c r="G154">
        <v>2030</v>
      </c>
      <c r="H154">
        <f>SUM('Base-P-P'!H$218:'Base-P-P'!H238)</f>
        <v>0</v>
      </c>
      <c r="I154">
        <f>SUM('Base-P-P'!I$218:'Base-P-P'!I238)</f>
        <v>0</v>
      </c>
      <c r="J154">
        <f>SUM('Base-P-P'!J$218:'Base-P-P'!J238)</f>
        <v>0</v>
      </c>
      <c r="K154">
        <f>SUM('Base-P-P'!K$218:'Base-P-P'!K238)</f>
        <v>0</v>
      </c>
      <c r="L154">
        <f>SUM('Base-P-P'!L$218:'Base-P-P'!L238)</f>
        <v>0</v>
      </c>
      <c r="M154">
        <f>SUM('Base-P-P'!M$218:'Base-P-P'!M238)</f>
        <v>0</v>
      </c>
      <c r="N154">
        <f>SUM('Base-P-P'!N$218:'Base-P-P'!N238)</f>
        <v>0</v>
      </c>
      <c r="O154">
        <f>SUM('Base-P-P'!O$218:'Base-P-P'!O238)</f>
        <v>0</v>
      </c>
      <c r="P154">
        <f>SUM('Base-P-P'!P$218:'Base-P-P'!P238)</f>
        <v>0</v>
      </c>
      <c r="Q154">
        <f>SUM('Base-P-P'!Q$218:'Base-P-P'!Q238)</f>
        <v>0</v>
      </c>
      <c r="R154">
        <f>SUM('Base-P-P'!R$218:'Base-P-P'!R238)</f>
        <v>0</v>
      </c>
      <c r="S154">
        <f>SUM('Base-P-P'!S$218:'Base-P-P'!S238)</f>
        <v>0</v>
      </c>
      <c r="T154">
        <f>SUM('Base-P-P'!T$218:'Base-P-P'!T238)</f>
        <v>0</v>
      </c>
      <c r="U154">
        <f>SUM('Base-P-P'!U$218:'Base-P-P'!U238)</f>
        <v>0</v>
      </c>
      <c r="V154">
        <f>SUM('Base-P-P'!V$218:'Base-P-P'!V238)</f>
        <v>0</v>
      </c>
      <c r="W154">
        <f>SUM('Base-P-P'!W$218:'Base-P-P'!W238)</f>
        <v>0</v>
      </c>
      <c r="X154">
        <f t="shared" si="9"/>
        <v>0</v>
      </c>
      <c r="Y154">
        <f>SUM('Base-P-P'!Y$218:'Base-P-P'!Y238)</f>
        <v>0</v>
      </c>
      <c r="Z154">
        <f>SUM('Base-P-P'!Z$218:'Base-P-P'!Z238)</f>
        <v>2729.192052005294</v>
      </c>
      <c r="AA154">
        <f>SUM('Base-P-P'!AA$218:'Base-P-P'!AA238)</f>
        <v>1431.7790580809262</v>
      </c>
      <c r="AB154">
        <f>SUM('Base-P-P'!AB$218:'Base-P-P'!AB238)</f>
        <v>559.16970756971409</v>
      </c>
      <c r="AC154">
        <f>SUM('Base-P-P'!AC$218:'Base-P-P'!AC238)</f>
        <v>147.61255156136008</v>
      </c>
      <c r="AD154">
        <f>SUM('Base-P-P'!AD$218:'Base-P-P'!AD238)</f>
        <v>1214.0130584238605</v>
      </c>
      <c r="AE154">
        <f>SUM('Base-P-P'!AE$218:'Base-P-P'!AE238)</f>
        <v>33.831547008354917</v>
      </c>
      <c r="AF154">
        <f>SUM('Base-P-P'!AF$218:'Base-P-P'!AF238)</f>
        <v>143.95325030587583</v>
      </c>
      <c r="AG154">
        <f>SUM('Base-P-P'!AG$218:'Base-P-P'!AG238)</f>
        <v>324.39390550711516</v>
      </c>
      <c r="AH154">
        <f>SUM('Base-P-P'!AH$218:'Base-P-P'!AH238)</f>
        <v>1943.316073386281</v>
      </c>
      <c r="AI154">
        <f>SUM('Base-P-P'!AI$218:'Base-P-P'!AI238)</f>
        <v>177.68706241242262</v>
      </c>
      <c r="AJ154">
        <f>SUM('Base-P-P'!AJ$218:'Base-P-P'!AJ238)</f>
        <v>188.51222006235548</v>
      </c>
      <c r="AK154">
        <f>SUM('Base-P-P'!AK$218:'Base-P-P'!AK238)</f>
        <v>40.622607980801277</v>
      </c>
      <c r="AL154">
        <f>SUM('Base-P-P'!AL$218:'Base-P-P'!AL238)</f>
        <v>143.78515434638004</v>
      </c>
      <c r="AM154">
        <f>SUM('Base-P-P'!AM$218:'Base-P-P'!AM238)</f>
        <v>38.203375531845083</v>
      </c>
      <c r="AN154">
        <f>SUM('Base-P-P'!AN$218:'Base-P-P'!AN238)</f>
        <v>64.984232858081512</v>
      </c>
      <c r="AO154">
        <f>SUM('Base-P-P'!AO$218:'Base-P-P'!AO238)</f>
        <v>449.26776401606372</v>
      </c>
      <c r="AP154">
        <f t="shared" si="10"/>
        <v>9630.323621056732</v>
      </c>
      <c r="AQ154">
        <f>SUM('Base-P-P'!AQ$218:'Base-P-P'!AQ238)</f>
        <v>0</v>
      </c>
      <c r="AR154">
        <f>SUM('Base-P-P'!AR$218:'Base-P-P'!AR238)</f>
        <v>5458.3841040105881</v>
      </c>
      <c r="AS154">
        <f>SUM('Base-P-P'!AS$218:'Base-P-P'!AS238)</f>
        <v>2863.5581161618534</v>
      </c>
      <c r="AT154">
        <f>SUM('Base-P-P'!AT$218:'Base-P-P'!AT238)</f>
        <v>1118.3394151394216</v>
      </c>
      <c r="AU154">
        <f>SUM('Base-P-P'!AU$218:'Base-P-P'!AU238)</f>
        <v>295.22510312272124</v>
      </c>
      <c r="AV154">
        <f>SUM('Base-P-P'!AV$218:'Base-P-P'!AV238)</f>
        <v>2428.0261168477318</v>
      </c>
      <c r="AW154">
        <f>SUM('Base-P-P'!AW$218:'Base-P-P'!AW238)</f>
        <v>67.663094016709834</v>
      </c>
      <c r="AX154">
        <f>SUM('Base-P-P'!AX$218:'Base-P-P'!AX238)</f>
        <v>287.90650061175279</v>
      </c>
      <c r="AY154">
        <f>SUM('Base-P-P'!AY$218:'Base-P-P'!AY238)</f>
        <v>648.78781101423135</v>
      </c>
      <c r="AZ154">
        <f>SUM('Base-P-P'!AZ$218:'Base-P-P'!AZ238)</f>
        <v>3886.632146772562</v>
      </c>
      <c r="BA154">
        <f>SUM('Base-P-P'!BA$218:'Base-P-P'!BA238)</f>
        <v>355.37412482484632</v>
      </c>
      <c r="BB154">
        <f>SUM('Base-P-P'!BB$218:'Base-P-P'!BB238)</f>
        <v>377.02444012471096</v>
      </c>
      <c r="BC154">
        <f>SUM('Base-P-P'!BC$218:'Base-P-P'!BC238)</f>
        <v>81.245215961602668</v>
      </c>
      <c r="BD154">
        <f>SUM('Base-P-P'!BD$218:'Base-P-P'!BD238)</f>
        <v>287.57030869276116</v>
      </c>
      <c r="BE154">
        <f>SUM('Base-P-P'!BE$218:'Base-P-P'!BE238)</f>
        <v>76.406751063690265</v>
      </c>
      <c r="BF154">
        <f>SUM('Base-P-P'!BF$218:'Base-P-P'!BF238)</f>
        <v>129.9684657161626</v>
      </c>
      <c r="BG154">
        <f>SUM('Base-P-P'!BG$218:'Base-P-P'!BG238)</f>
        <v>898.53552803212847</v>
      </c>
      <c r="BH154">
        <f t="shared" si="11"/>
        <v>19260.647242113475</v>
      </c>
    </row>
    <row r="155" spans="7:60" x14ac:dyDescent="0.25">
      <c r="G155">
        <v>2031</v>
      </c>
      <c r="H155">
        <f>SUM('Base-P-P'!H$218:'Base-P-P'!H239)</f>
        <v>0</v>
      </c>
      <c r="I155">
        <f>SUM('Base-P-P'!I$218:'Base-P-P'!I239)</f>
        <v>0</v>
      </c>
      <c r="J155">
        <f>SUM('Base-P-P'!J$218:'Base-P-P'!J239)</f>
        <v>0</v>
      </c>
      <c r="K155">
        <f>SUM('Base-P-P'!K$218:'Base-P-P'!K239)</f>
        <v>0</v>
      </c>
      <c r="L155">
        <f>SUM('Base-P-P'!L$218:'Base-P-P'!L239)</f>
        <v>0</v>
      </c>
      <c r="M155">
        <f>SUM('Base-P-P'!M$218:'Base-P-P'!M239)</f>
        <v>0</v>
      </c>
      <c r="N155">
        <f>SUM('Base-P-P'!N$218:'Base-P-P'!N239)</f>
        <v>0</v>
      </c>
      <c r="O155">
        <f>SUM('Base-P-P'!O$218:'Base-P-P'!O239)</f>
        <v>0</v>
      </c>
      <c r="P155">
        <f>SUM('Base-P-P'!P$218:'Base-P-P'!P239)</f>
        <v>0</v>
      </c>
      <c r="Q155">
        <f>SUM('Base-P-P'!Q$218:'Base-P-P'!Q239)</f>
        <v>0</v>
      </c>
      <c r="R155">
        <f>SUM('Base-P-P'!R$218:'Base-P-P'!R239)</f>
        <v>0</v>
      </c>
      <c r="S155">
        <f>SUM('Base-P-P'!S$218:'Base-P-P'!S239)</f>
        <v>0</v>
      </c>
      <c r="T155">
        <f>SUM('Base-P-P'!T$218:'Base-P-P'!T239)</f>
        <v>0</v>
      </c>
      <c r="U155">
        <f>SUM('Base-P-P'!U$218:'Base-P-P'!U239)</f>
        <v>0</v>
      </c>
      <c r="V155">
        <f>SUM('Base-P-P'!V$218:'Base-P-P'!V239)</f>
        <v>0</v>
      </c>
      <c r="W155">
        <f>SUM('Base-P-P'!W$218:'Base-P-P'!W239)</f>
        <v>0</v>
      </c>
      <c r="X155">
        <f t="shared" si="9"/>
        <v>0</v>
      </c>
      <c r="Y155">
        <f>SUM('Base-P-P'!Y$218:'Base-P-P'!Y239)</f>
        <v>0</v>
      </c>
      <c r="Z155">
        <f>SUM('Base-P-P'!Z$218:'Base-P-P'!Z239)</f>
        <v>6911.6140245211736</v>
      </c>
      <c r="AA155">
        <f>SUM('Base-P-P'!AA$218:'Base-P-P'!AA239)</f>
        <v>3492.2601900348727</v>
      </c>
      <c r="AB155">
        <f>SUM('Base-P-P'!AB$218:'Base-P-P'!AB239)</f>
        <v>1384.6568290466862</v>
      </c>
      <c r="AC155">
        <f>SUM('Base-P-P'!AC$218:'Base-P-P'!AC239)</f>
        <v>390.36207629941401</v>
      </c>
      <c r="AD155">
        <f>SUM('Base-P-P'!AD$218:'Base-P-P'!AD239)</f>
        <v>3181.4742878265333</v>
      </c>
      <c r="AE155">
        <f>SUM('Base-P-P'!AE$218:'Base-P-P'!AE239)</f>
        <v>96.407515309749485</v>
      </c>
      <c r="AF155">
        <f>SUM('Base-P-P'!AF$218:'Base-P-P'!AF239)</f>
        <v>358.18792045104351</v>
      </c>
      <c r="AG155">
        <f>SUM('Base-P-P'!AG$218:'Base-P-P'!AG239)</f>
        <v>838.4055656857239</v>
      </c>
      <c r="AH155">
        <f>SUM('Base-P-P'!AH$218:'Base-P-P'!AH239)</f>
        <v>5021.100192574675</v>
      </c>
      <c r="AI155">
        <f>SUM('Base-P-P'!AI$218:'Base-P-P'!AI239)</f>
        <v>487.95609188818713</v>
      </c>
      <c r="AJ155">
        <f>SUM('Base-P-P'!AJ$218:'Base-P-P'!AJ239)</f>
        <v>528.55033948720029</v>
      </c>
      <c r="AK155">
        <f>SUM('Base-P-P'!AK$218:'Base-P-P'!AK239)</f>
        <v>106.43602347579844</v>
      </c>
      <c r="AL155">
        <f>SUM('Base-P-P'!AL$218:'Base-P-P'!AL239)</f>
        <v>375.83273808535057</v>
      </c>
      <c r="AM155">
        <f>SUM('Base-P-P'!AM$218:'Base-P-P'!AM239)</f>
        <v>122.89102544468372</v>
      </c>
      <c r="AN155">
        <f>SUM('Base-P-P'!AN$218:'Base-P-P'!AN239)</f>
        <v>179.85781301704748</v>
      </c>
      <c r="AO155">
        <f>SUM('Base-P-P'!AO$218:'Base-P-P'!AO239)</f>
        <v>1163.9721633489692</v>
      </c>
      <c r="AP155">
        <f t="shared" si="10"/>
        <v>24639.964796497108</v>
      </c>
      <c r="AQ155">
        <f>SUM('Base-P-P'!AQ$218:'Base-P-P'!AQ239)</f>
        <v>0</v>
      </c>
      <c r="AR155">
        <f>SUM('Base-P-P'!AR$218:'Base-P-P'!AR239)</f>
        <v>13823.228049042358</v>
      </c>
      <c r="AS155">
        <f>SUM('Base-P-P'!AS$218:'Base-P-P'!AS239)</f>
        <v>6984.5203800697473</v>
      </c>
      <c r="AT155">
        <f>SUM('Base-P-P'!AT$218:'Base-P-P'!AT239)</f>
        <v>2769.3136580933638</v>
      </c>
      <c r="AU155">
        <f>SUM('Base-P-P'!AU$218:'Base-P-P'!AU239)</f>
        <v>780.72415259882905</v>
      </c>
      <c r="AV155">
        <f>SUM('Base-P-P'!AV$218:'Base-P-P'!AV239)</f>
        <v>6362.9485756530776</v>
      </c>
      <c r="AW155">
        <f>SUM('Base-P-P'!AW$218:'Base-P-P'!AW239)</f>
        <v>192.81503061949854</v>
      </c>
      <c r="AX155">
        <f>SUM('Base-P-P'!AX$218:'Base-P-P'!AX239)</f>
        <v>716.37584090208918</v>
      </c>
      <c r="AY155">
        <f>SUM('Base-P-P'!AY$218:'Base-P-P'!AY239)</f>
        <v>1676.8111313714489</v>
      </c>
      <c r="AZ155">
        <f>SUM('Base-P-P'!AZ$218:'Base-P-P'!AZ239)</f>
        <v>10042.20038514935</v>
      </c>
      <c r="BA155">
        <f>SUM('Base-P-P'!BA$218:'Base-P-P'!BA239)</f>
        <v>975.91218377637642</v>
      </c>
      <c r="BB155">
        <f>SUM('Base-P-P'!BB$218:'Base-P-P'!BB239)</f>
        <v>1057.1006789744006</v>
      </c>
      <c r="BC155">
        <f>SUM('Base-P-P'!BC$218:'Base-P-P'!BC239)</f>
        <v>212.8720469515961</v>
      </c>
      <c r="BD155">
        <f>SUM('Base-P-P'!BD$218:'Base-P-P'!BD239)</f>
        <v>751.66547617070216</v>
      </c>
      <c r="BE155">
        <f>SUM('Base-P-P'!BE$218:'Base-P-P'!BE239)</f>
        <v>245.78205088936733</v>
      </c>
      <c r="BF155">
        <f>SUM('Base-P-P'!BF$218:'Base-P-P'!BF239)</f>
        <v>359.71562603409456</v>
      </c>
      <c r="BG155">
        <f>SUM('Base-P-P'!BG$218:'Base-P-P'!BG239)</f>
        <v>2327.9443266979351</v>
      </c>
      <c r="BH155">
        <f t="shared" si="11"/>
        <v>49279.929592994231</v>
      </c>
    </row>
    <row r="156" spans="7:60" x14ac:dyDescent="0.25">
      <c r="G156">
        <v>2032</v>
      </c>
      <c r="H156">
        <f>SUM('Base-P-P'!H$218:'Base-P-P'!H240)</f>
        <v>0</v>
      </c>
      <c r="I156">
        <f>SUM('Base-P-P'!I$218:'Base-P-P'!I240)</f>
        <v>0</v>
      </c>
      <c r="J156">
        <f>SUM('Base-P-P'!J$218:'Base-P-P'!J240)</f>
        <v>0</v>
      </c>
      <c r="K156">
        <f>SUM('Base-P-P'!K$218:'Base-P-P'!K240)</f>
        <v>0</v>
      </c>
      <c r="L156">
        <f>SUM('Base-P-P'!L$218:'Base-P-P'!L240)</f>
        <v>0</v>
      </c>
      <c r="M156">
        <f>SUM('Base-P-P'!M$218:'Base-P-P'!M240)</f>
        <v>0</v>
      </c>
      <c r="N156">
        <f>SUM('Base-P-P'!N$218:'Base-P-P'!N240)</f>
        <v>0</v>
      </c>
      <c r="O156">
        <f>SUM('Base-P-P'!O$218:'Base-P-P'!O240)</f>
        <v>0</v>
      </c>
      <c r="P156">
        <f>SUM('Base-P-P'!P$218:'Base-P-P'!P240)</f>
        <v>0</v>
      </c>
      <c r="Q156">
        <f>SUM('Base-P-P'!Q$218:'Base-P-P'!Q240)</f>
        <v>0</v>
      </c>
      <c r="R156">
        <f>SUM('Base-P-P'!R$218:'Base-P-P'!R240)</f>
        <v>0</v>
      </c>
      <c r="S156">
        <f>SUM('Base-P-P'!S$218:'Base-P-P'!S240)</f>
        <v>0</v>
      </c>
      <c r="T156">
        <f>SUM('Base-P-P'!T$218:'Base-P-P'!T240)</f>
        <v>0</v>
      </c>
      <c r="U156">
        <f>SUM('Base-P-P'!U$218:'Base-P-P'!U240)</f>
        <v>0</v>
      </c>
      <c r="V156">
        <f>SUM('Base-P-P'!V$218:'Base-P-P'!V240)</f>
        <v>0</v>
      </c>
      <c r="W156">
        <f>SUM('Base-P-P'!W$218:'Base-P-P'!W240)</f>
        <v>0</v>
      </c>
      <c r="X156">
        <f t="shared" si="9"/>
        <v>0</v>
      </c>
      <c r="Y156">
        <f>SUM('Base-P-P'!Y$218:'Base-P-P'!Y240)</f>
        <v>0</v>
      </c>
      <c r="Z156">
        <f>SUM('Base-P-P'!Z$218:'Base-P-P'!Z240)</f>
        <v>12894.163570137571</v>
      </c>
      <c r="AA156">
        <f>SUM('Base-P-P'!AA$218:'Base-P-P'!AA240)</f>
        <v>6258.7469072449112</v>
      </c>
      <c r="AB156">
        <f>SUM('Base-P-P'!AB$218:'Base-P-P'!AB240)</f>
        <v>2528.0671461560696</v>
      </c>
      <c r="AC156">
        <f>SUM('Base-P-P'!AC$218:'Base-P-P'!AC240)</f>
        <v>757.69835679774519</v>
      </c>
      <c r="AD156">
        <f>SUM('Base-P-P'!AD$218:'Base-P-P'!AD240)</f>
        <v>6142.7643462458054</v>
      </c>
      <c r="AE156">
        <f>SUM('Base-P-P'!AE$218:'Base-P-P'!AE240)</f>
        <v>203.4279826457244</v>
      </c>
      <c r="AF156">
        <f>SUM('Base-P-P'!AF$218:'Base-P-P'!AF240)</f>
        <v>656.88963199978821</v>
      </c>
      <c r="AG156">
        <f>SUM('Base-P-P'!AG$218:'Base-P-P'!AG240)</f>
        <v>1600.2896749112151</v>
      </c>
      <c r="AH156">
        <f>SUM('Base-P-P'!AH$218:'Base-P-P'!AH240)</f>
        <v>9677.6069950160163</v>
      </c>
      <c r="AI156">
        <f>SUM('Base-P-P'!AI$218:'Base-P-P'!AI240)</f>
        <v>982.74548331058941</v>
      </c>
      <c r="AJ156">
        <f>SUM('Base-P-P'!AJ$218:'Base-P-P'!AJ240)</f>
        <v>1091.6640026429711</v>
      </c>
      <c r="AK156">
        <f>SUM('Base-P-P'!AK$218:'Base-P-P'!AK240)</f>
        <v>206.58835865619523</v>
      </c>
      <c r="AL156">
        <f>SUM('Base-P-P'!AL$218:'Base-P-P'!AL240)</f>
        <v>726.79135874442898</v>
      </c>
      <c r="AM156">
        <f>SUM('Base-P-P'!AM$218:'Base-P-P'!AM240)</f>
        <v>284.66615114200329</v>
      </c>
      <c r="AN156">
        <f>SUM('Base-P-P'!AN$218:'Base-P-P'!AN240)</f>
        <v>366.80593407827547</v>
      </c>
      <c r="AO156">
        <f>SUM('Base-P-P'!AO$218:'Base-P-P'!AO240)</f>
        <v>2254.9595916864623</v>
      </c>
      <c r="AP156">
        <f t="shared" si="10"/>
        <v>46633.875491415776</v>
      </c>
      <c r="AQ156">
        <f>SUM('Base-P-P'!AQ$218:'Base-P-P'!AQ240)</f>
        <v>0</v>
      </c>
      <c r="AR156">
        <f>SUM('Base-P-P'!AR$218:'Base-P-P'!AR240)</f>
        <v>25788.327140275062</v>
      </c>
      <c r="AS156">
        <f>SUM('Base-P-P'!AS$218:'Base-P-P'!AS240)</f>
        <v>12517.493814489837</v>
      </c>
      <c r="AT156">
        <f>SUM('Base-P-P'!AT$218:'Base-P-P'!AT240)</f>
        <v>5056.134292312131</v>
      </c>
      <c r="AU156">
        <f>SUM('Base-P-P'!AU$218:'Base-P-P'!AU240)</f>
        <v>1515.3967135954913</v>
      </c>
      <c r="AV156">
        <f>SUM('Base-P-P'!AV$218:'Base-P-P'!AV240)</f>
        <v>12285.528692491622</v>
      </c>
      <c r="AW156">
        <f>SUM('Base-P-P'!AW$218:'Base-P-P'!AW240)</f>
        <v>406.85596529144834</v>
      </c>
      <c r="AX156">
        <f>SUM('Base-P-P'!AX$218:'Base-P-P'!AX240)</f>
        <v>1313.7792639995796</v>
      </c>
      <c r="AY156">
        <f>SUM('Base-P-P'!AY$218:'Base-P-P'!AY240)</f>
        <v>3200.5793498224248</v>
      </c>
      <c r="AZ156">
        <f>SUM('Base-P-P'!AZ$218:'Base-P-P'!AZ240)</f>
        <v>19355.21399003204</v>
      </c>
      <c r="BA156">
        <f>SUM('Base-P-P'!BA$218:'Base-P-P'!BA240)</f>
        <v>1965.4909666211809</v>
      </c>
      <c r="BB156">
        <f>SUM('Base-P-P'!BB$218:'Base-P-P'!BB240)</f>
        <v>2183.3280052859423</v>
      </c>
      <c r="BC156">
        <f>SUM('Base-P-P'!BC$218:'Base-P-P'!BC240)</f>
        <v>413.1767173123892</v>
      </c>
      <c r="BD156">
        <f>SUM('Base-P-P'!BD$218:'Base-P-P'!BD240)</f>
        <v>1453.58271748886</v>
      </c>
      <c r="BE156">
        <f>SUM('Base-P-P'!BE$218:'Base-P-P'!BE240)</f>
        <v>569.33230228400748</v>
      </c>
      <c r="BF156">
        <f>SUM('Base-P-P'!BF$218:'Base-P-P'!BF240)</f>
        <v>733.61186815655162</v>
      </c>
      <c r="BG156">
        <f>SUM('Base-P-P'!BG$218:'Base-P-P'!BG240)</f>
        <v>4509.9191833729146</v>
      </c>
      <c r="BH156">
        <f t="shared" si="11"/>
        <v>93267.750982831494</v>
      </c>
    </row>
    <row r="157" spans="7:60" x14ac:dyDescent="0.25">
      <c r="G157">
        <v>2033</v>
      </c>
      <c r="H157">
        <f>SUM('Base-P-P'!H$218:'Base-P-P'!H241)</f>
        <v>0</v>
      </c>
      <c r="I157">
        <f>SUM('Base-P-P'!I$218:'Base-P-P'!I241)</f>
        <v>0</v>
      </c>
      <c r="J157">
        <f>SUM('Base-P-P'!J$218:'Base-P-P'!J241)</f>
        <v>0</v>
      </c>
      <c r="K157">
        <f>SUM('Base-P-P'!K$218:'Base-P-P'!K241)</f>
        <v>0</v>
      </c>
      <c r="L157">
        <f>SUM('Base-P-P'!L$218:'Base-P-P'!L241)</f>
        <v>0</v>
      </c>
      <c r="M157">
        <f>SUM('Base-P-P'!M$218:'Base-P-P'!M241)</f>
        <v>0</v>
      </c>
      <c r="N157">
        <f>SUM('Base-P-P'!N$218:'Base-P-P'!N241)</f>
        <v>0</v>
      </c>
      <c r="O157">
        <f>SUM('Base-P-P'!O$218:'Base-P-P'!O241)</f>
        <v>0</v>
      </c>
      <c r="P157">
        <f>SUM('Base-P-P'!P$218:'Base-P-P'!P241)</f>
        <v>0</v>
      </c>
      <c r="Q157">
        <f>SUM('Base-P-P'!Q$218:'Base-P-P'!Q241)</f>
        <v>0</v>
      </c>
      <c r="R157">
        <f>SUM('Base-P-P'!R$218:'Base-P-P'!R241)</f>
        <v>0</v>
      </c>
      <c r="S157">
        <f>SUM('Base-P-P'!S$218:'Base-P-P'!S241)</f>
        <v>0</v>
      </c>
      <c r="T157">
        <f>SUM('Base-P-P'!T$218:'Base-P-P'!T241)</f>
        <v>0</v>
      </c>
      <c r="U157">
        <f>SUM('Base-P-P'!U$218:'Base-P-P'!U241)</f>
        <v>0</v>
      </c>
      <c r="V157">
        <f>SUM('Base-P-P'!V$218:'Base-P-P'!V241)</f>
        <v>0</v>
      </c>
      <c r="W157">
        <f>SUM('Base-P-P'!W$218:'Base-P-P'!W241)</f>
        <v>0</v>
      </c>
      <c r="X157">
        <f t="shared" si="9"/>
        <v>0</v>
      </c>
      <c r="Y157">
        <f>SUM('Base-P-P'!Y$218:'Base-P-P'!Y241)</f>
        <v>0</v>
      </c>
      <c r="Z157">
        <f>SUM('Base-P-P'!Z$218:'Base-P-P'!Z241)</f>
        <v>21224.647946270932</v>
      </c>
      <c r="AA157">
        <f>SUM('Base-P-P'!AA$218:'Base-P-P'!AA241)</f>
        <v>9968.9116412158291</v>
      </c>
      <c r="AB157">
        <f>SUM('Base-P-P'!AB$218:'Base-P-P'!AB241)</f>
        <v>4058.3965033178038</v>
      </c>
      <c r="AC157">
        <f>SUM('Base-P-P'!AC$218:'Base-P-P'!AC241)</f>
        <v>1284.1497403318772</v>
      </c>
      <c r="AD157">
        <f>SUM('Base-P-P'!AD$218:'Base-P-P'!AD241)</f>
        <v>10418.620027424455</v>
      </c>
      <c r="AE157">
        <f>SUM('Base-P-P'!AE$218:'Base-P-P'!AE241)</f>
        <v>379.36899204893956</v>
      </c>
      <c r="AF157">
        <f>SUM('Base-P-P'!AF$218:'Base-P-P'!AF241)</f>
        <v>1063.39749398907</v>
      </c>
      <c r="AG157">
        <f>SUM('Base-P-P'!AG$218:'Base-P-P'!AG241)</f>
        <v>2688.808435430934</v>
      </c>
      <c r="AH157">
        <f>SUM('Base-P-P'!AH$218:'Base-P-P'!AH241)</f>
        <v>16541.708880549275</v>
      </c>
      <c r="AI157">
        <f>SUM('Base-P-P'!AI$218:'Base-P-P'!AI241)</f>
        <v>1739.4343281436181</v>
      </c>
      <c r="AJ157">
        <f>SUM('Base-P-P'!AJ$218:'Base-P-P'!AJ241)</f>
        <v>1974.1970812376401</v>
      </c>
      <c r="AK157">
        <f>SUM('Base-P-P'!AK$218:'Base-P-P'!AK241)</f>
        <v>356.74181414612792</v>
      </c>
      <c r="AL157">
        <f>SUM('Base-P-P'!AL$218:'Base-P-P'!AL241)</f>
        <v>1230.0000407199282</v>
      </c>
      <c r="AM157">
        <f>SUM('Base-P-P'!AM$218:'Base-P-P'!AM241)</f>
        <v>575.00378336478707</v>
      </c>
      <c r="AN157">
        <f>SUM('Base-P-P'!AN$218:'Base-P-P'!AN241)</f>
        <v>661.28429988362188</v>
      </c>
      <c r="AO157">
        <f>SUM('Base-P-P'!AO$218:'Base-P-P'!AO241)</f>
        <v>3887.4990001493361</v>
      </c>
      <c r="AP157">
        <f t="shared" si="10"/>
        <v>78052.170008224173</v>
      </c>
      <c r="AQ157">
        <f>SUM('Base-P-P'!AQ$218:'Base-P-P'!AQ241)</f>
        <v>0</v>
      </c>
      <c r="AR157">
        <f>SUM('Base-P-P'!AR$218:'Base-P-P'!AR241)</f>
        <v>42449.295892541762</v>
      </c>
      <c r="AS157">
        <f>SUM('Base-P-P'!AS$218:'Base-P-P'!AS241)</f>
        <v>19937.82328243168</v>
      </c>
      <c r="AT157">
        <f>SUM('Base-P-P'!AT$218:'Base-P-P'!AT241)</f>
        <v>8116.7930066356002</v>
      </c>
      <c r="AU157">
        <f>SUM('Base-P-P'!AU$218:'Base-P-P'!AU241)</f>
        <v>2568.2994806637562</v>
      </c>
      <c r="AV157">
        <f>SUM('Base-P-P'!AV$218:'Base-P-P'!AV241)</f>
        <v>20837.240054848931</v>
      </c>
      <c r="AW157">
        <f>SUM('Base-P-P'!AW$218:'Base-P-P'!AW241)</f>
        <v>758.73798409787969</v>
      </c>
      <c r="AX157">
        <f>SUM('Base-P-P'!AX$218:'Base-P-P'!AX241)</f>
        <v>2126.7949879781445</v>
      </c>
      <c r="AY157">
        <f>SUM('Base-P-P'!AY$218:'Base-P-P'!AY241)</f>
        <v>5377.6168708618607</v>
      </c>
      <c r="AZ157">
        <f>SUM('Base-P-P'!AZ$218:'Base-P-P'!AZ241)</f>
        <v>33083.417761098535</v>
      </c>
      <c r="BA157">
        <f>SUM('Base-P-P'!BA$218:'Base-P-P'!BA241)</f>
        <v>3478.8686562872317</v>
      </c>
      <c r="BB157">
        <f>SUM('Base-P-P'!BB$218:'Base-P-P'!BB241)</f>
        <v>3948.3941624752756</v>
      </c>
      <c r="BC157">
        <f>SUM('Base-P-P'!BC$218:'Base-P-P'!BC241)</f>
        <v>713.48362829225471</v>
      </c>
      <c r="BD157">
        <f>SUM('Base-P-P'!BD$218:'Base-P-P'!BD241)</f>
        <v>2460.0000814398581</v>
      </c>
      <c r="BE157">
        <f>SUM('Base-P-P'!BE$218:'Base-P-P'!BE241)</f>
        <v>1150.007566729575</v>
      </c>
      <c r="BF157">
        <f>SUM('Base-P-P'!BF$218:'Base-P-P'!BF241)</f>
        <v>1322.5685997672445</v>
      </c>
      <c r="BG157">
        <f>SUM('Base-P-P'!BG$218:'Base-P-P'!BG241)</f>
        <v>7774.9980002986631</v>
      </c>
      <c r="BH157">
        <f t="shared" si="11"/>
        <v>156104.34001644829</v>
      </c>
    </row>
    <row r="158" spans="7:60" x14ac:dyDescent="0.25">
      <c r="G158">
        <v>2034</v>
      </c>
      <c r="H158">
        <f>SUM('Base-P-P'!H$218:'Base-P-P'!H242)</f>
        <v>0</v>
      </c>
      <c r="I158">
        <f>SUM('Base-P-P'!I$218:'Base-P-P'!I242)</f>
        <v>0</v>
      </c>
      <c r="J158">
        <f>SUM('Base-P-P'!J$218:'Base-P-P'!J242)</f>
        <v>0</v>
      </c>
      <c r="K158">
        <f>SUM('Base-P-P'!K$218:'Base-P-P'!K242)</f>
        <v>0</v>
      </c>
      <c r="L158">
        <f>SUM('Base-P-P'!L$218:'Base-P-P'!L242)</f>
        <v>0</v>
      </c>
      <c r="M158">
        <f>SUM('Base-P-P'!M$218:'Base-P-P'!M242)</f>
        <v>0</v>
      </c>
      <c r="N158">
        <f>SUM('Base-P-P'!N$218:'Base-P-P'!N242)</f>
        <v>0</v>
      </c>
      <c r="O158">
        <f>SUM('Base-P-P'!O$218:'Base-P-P'!O242)</f>
        <v>0</v>
      </c>
      <c r="P158">
        <f>SUM('Base-P-P'!P$218:'Base-P-P'!P242)</f>
        <v>0</v>
      </c>
      <c r="Q158">
        <f>SUM('Base-P-P'!Q$218:'Base-P-P'!Q242)</f>
        <v>0</v>
      </c>
      <c r="R158">
        <f>SUM('Base-P-P'!R$218:'Base-P-P'!R242)</f>
        <v>0</v>
      </c>
      <c r="S158">
        <f>SUM('Base-P-P'!S$218:'Base-P-P'!S242)</f>
        <v>0</v>
      </c>
      <c r="T158">
        <f>SUM('Base-P-P'!T$218:'Base-P-P'!T242)</f>
        <v>0</v>
      </c>
      <c r="U158">
        <f>SUM('Base-P-P'!U$218:'Base-P-P'!U242)</f>
        <v>0</v>
      </c>
      <c r="V158">
        <f>SUM('Base-P-P'!V$218:'Base-P-P'!V242)</f>
        <v>0</v>
      </c>
      <c r="W158">
        <f>SUM('Base-P-P'!W$218:'Base-P-P'!W242)</f>
        <v>0</v>
      </c>
      <c r="X158">
        <f t="shared" si="9"/>
        <v>0</v>
      </c>
      <c r="Y158">
        <f>SUM('Base-P-P'!Y$218:'Base-P-P'!Y242)</f>
        <v>0</v>
      </c>
      <c r="Z158">
        <f>SUM('Base-P-P'!Z$218:'Base-P-P'!Z242)</f>
        <v>31877.116023251521</v>
      </c>
      <c r="AA158">
        <f>SUM('Base-P-P'!AA$218:'Base-P-P'!AA242)</f>
        <v>14579.945170261</v>
      </c>
      <c r="AB158">
        <f>SUM('Base-P-P'!AB$218:'Base-P-P'!AB242)</f>
        <v>5938.6005856794945</v>
      </c>
      <c r="AC158">
        <f>SUM('Base-P-P'!AC$218:'Base-P-P'!AC242)</f>
        <v>1960.1878589256789</v>
      </c>
      <c r="AD158">
        <f>SUM('Base-P-P'!AD$218:'Base-P-P'!AD242)</f>
        <v>16196.970695824488</v>
      </c>
      <c r="AE158">
        <f>SUM('Base-P-P'!AE$218:'Base-P-P'!AE242)</f>
        <v>633.10878198221462</v>
      </c>
      <c r="AF158">
        <f>SUM('Base-P-P'!AF$218:'Base-P-P'!AF242)</f>
        <v>1571.3368934705641</v>
      </c>
      <c r="AG158">
        <f>SUM('Base-P-P'!AG$218:'Base-P-P'!AG242)</f>
        <v>4133.3516734898622</v>
      </c>
      <c r="AH158">
        <f>SUM('Base-P-P'!AH$218:'Base-P-P'!AH242)</f>
        <v>25950.345520369032</v>
      </c>
      <c r="AI158">
        <f>SUM('Base-P-P'!AI$218:'Base-P-P'!AI242)</f>
        <v>2788.9093352885211</v>
      </c>
      <c r="AJ158">
        <f>SUM('Base-P-P'!AJ$218:'Base-P-P'!AJ242)</f>
        <v>3231.6827435773462</v>
      </c>
      <c r="AK158">
        <f>SUM('Base-P-P'!AK$218:'Base-P-P'!AK242)</f>
        <v>562.54342625519291</v>
      </c>
      <c r="AL158">
        <f>SUM('Base-P-P'!AL$218:'Base-P-P'!AL242)</f>
        <v>1904.3659873266774</v>
      </c>
      <c r="AM158">
        <f>SUM('Base-P-P'!AM$218:'Base-P-P'!AM242)</f>
        <v>1039.1749849175942</v>
      </c>
      <c r="AN158">
        <f>SUM('Base-P-P'!AN$218:'Base-P-P'!AN242)</f>
        <v>1079.1364961313334</v>
      </c>
      <c r="AO158">
        <f>SUM('Base-P-P'!AO$218:'Base-P-P'!AO242)</f>
        <v>6149.3444009099894</v>
      </c>
      <c r="AP158">
        <f t="shared" si="10"/>
        <v>119596.12057766052</v>
      </c>
      <c r="AQ158">
        <f>SUM('Base-P-P'!AQ$218:'Base-P-P'!AQ242)</f>
        <v>0</v>
      </c>
      <c r="AR158">
        <f>SUM('Base-P-P'!AR$218:'Base-P-P'!AR242)</f>
        <v>63754.23204650305</v>
      </c>
      <c r="AS158">
        <f>SUM('Base-P-P'!AS$218:'Base-P-P'!AS242)</f>
        <v>29159.890340522026</v>
      </c>
      <c r="AT158">
        <f>SUM('Base-P-P'!AT$218:'Base-P-P'!AT242)</f>
        <v>11877.201171358982</v>
      </c>
      <c r="AU158">
        <f>SUM('Base-P-P'!AU$218:'Base-P-P'!AU242)</f>
        <v>3920.3757178513556</v>
      </c>
      <c r="AV158">
        <f>SUM('Base-P-P'!AV$218:'Base-P-P'!AV242)</f>
        <v>32393.941391648998</v>
      </c>
      <c r="AW158">
        <f>SUM('Base-P-P'!AW$218:'Base-P-P'!AW242)</f>
        <v>1266.2175639644297</v>
      </c>
      <c r="AX158">
        <f>SUM('Base-P-P'!AX$218:'Base-P-P'!AX242)</f>
        <v>3142.673786941134</v>
      </c>
      <c r="AY158">
        <f>SUM('Base-P-P'!AY$218:'Base-P-P'!AY242)</f>
        <v>8266.703346979717</v>
      </c>
      <c r="AZ158">
        <f>SUM('Base-P-P'!AZ$218:'Base-P-P'!AZ242)</f>
        <v>51900.691040737991</v>
      </c>
      <c r="BA158">
        <f>SUM('Base-P-P'!BA$218:'Base-P-P'!BA242)</f>
        <v>5577.8186705770368</v>
      </c>
      <c r="BB158">
        <f>SUM('Base-P-P'!BB$218:'Base-P-P'!BB242)</f>
        <v>6463.3654871546878</v>
      </c>
      <c r="BC158">
        <f>SUM('Base-P-P'!BC$218:'Base-P-P'!BC242)</f>
        <v>1125.0868525103847</v>
      </c>
      <c r="BD158">
        <f>SUM('Base-P-P'!BD$218:'Base-P-P'!BD242)</f>
        <v>3808.7319746533526</v>
      </c>
      <c r="BE158">
        <f>SUM('Base-P-P'!BE$218:'Base-P-P'!BE242)</f>
        <v>2078.3499698351893</v>
      </c>
      <c r="BF158">
        <f>SUM('Base-P-P'!BF$218:'Base-P-P'!BF242)</f>
        <v>2158.2729922626686</v>
      </c>
      <c r="BG158">
        <f>SUM('Base-P-P'!BG$218:'Base-P-P'!BG242)</f>
        <v>12298.688801819968</v>
      </c>
      <c r="BH158">
        <f t="shared" si="11"/>
        <v>239192.24115532095</v>
      </c>
    </row>
    <row r="159" spans="7:60" x14ac:dyDescent="0.25">
      <c r="G159">
        <v>2035</v>
      </c>
      <c r="H159">
        <f>SUM('Base-P-P'!H$218:'Base-P-P'!H243)</f>
        <v>0</v>
      </c>
      <c r="I159">
        <f>SUM('Base-P-P'!I$218:'Base-P-P'!I243)</f>
        <v>0</v>
      </c>
      <c r="J159">
        <f>SUM('Base-P-P'!J$218:'Base-P-P'!J243)</f>
        <v>0</v>
      </c>
      <c r="K159">
        <f>SUM('Base-P-P'!K$218:'Base-P-P'!K243)</f>
        <v>0</v>
      </c>
      <c r="L159">
        <f>SUM('Base-P-P'!L$218:'Base-P-P'!L243)</f>
        <v>0</v>
      </c>
      <c r="M159">
        <f>SUM('Base-P-P'!M$218:'Base-P-P'!M243)</f>
        <v>0</v>
      </c>
      <c r="N159">
        <f>SUM('Base-P-P'!N$218:'Base-P-P'!N243)</f>
        <v>0</v>
      </c>
      <c r="O159">
        <f>SUM('Base-P-P'!O$218:'Base-P-P'!O243)</f>
        <v>0</v>
      </c>
      <c r="P159">
        <f>SUM('Base-P-P'!P$218:'Base-P-P'!P243)</f>
        <v>0</v>
      </c>
      <c r="Q159">
        <f>SUM('Base-P-P'!Q$218:'Base-P-P'!Q243)</f>
        <v>0</v>
      </c>
      <c r="R159">
        <f>SUM('Base-P-P'!R$218:'Base-P-P'!R243)</f>
        <v>0</v>
      </c>
      <c r="S159">
        <f>SUM('Base-P-P'!S$218:'Base-P-P'!S243)</f>
        <v>0</v>
      </c>
      <c r="T159">
        <f>SUM('Base-P-P'!T$218:'Base-P-P'!T243)</f>
        <v>0</v>
      </c>
      <c r="U159">
        <f>SUM('Base-P-P'!U$218:'Base-P-P'!U243)</f>
        <v>0</v>
      </c>
      <c r="V159">
        <f>SUM('Base-P-P'!V$218:'Base-P-P'!V243)</f>
        <v>0</v>
      </c>
      <c r="W159">
        <f>SUM('Base-P-P'!W$218:'Base-P-P'!W243)</f>
        <v>0</v>
      </c>
      <c r="X159">
        <f t="shared" si="9"/>
        <v>0</v>
      </c>
      <c r="Y159">
        <f>SUM('Base-P-P'!Y$218:'Base-P-P'!Y243)</f>
        <v>0</v>
      </c>
      <c r="Z159">
        <f>SUM('Base-P-P'!Z$218:'Base-P-P'!Z243)</f>
        <v>45339.486263529652</v>
      </c>
      <c r="AA159">
        <f>SUM('Base-P-P'!AA$218:'Base-P-P'!AA243)</f>
        <v>20971.633474733713</v>
      </c>
      <c r="AB159">
        <f>SUM('Base-P-P'!AB$218:'Base-P-P'!AB243)</f>
        <v>7398.2735154864968</v>
      </c>
      <c r="AC159">
        <f>SUM('Base-P-P'!AC$218:'Base-P-P'!AC243)</f>
        <v>2800.8403063721653</v>
      </c>
      <c r="AD159">
        <f>SUM('Base-P-P'!AD$218:'Base-P-P'!AD243)</f>
        <v>23857.485580291901</v>
      </c>
      <c r="AE159">
        <f>SUM('Base-P-P'!AE$218:'Base-P-P'!AE243)</f>
        <v>971.55173571543082</v>
      </c>
      <c r="AF159">
        <f>SUM('Base-P-P'!AF$218:'Base-P-P'!AF243)</f>
        <v>2194.7539372916785</v>
      </c>
      <c r="AG159">
        <f>SUM('Base-P-P'!AG$218:'Base-P-P'!AG243)</f>
        <v>6051.0894411209256</v>
      </c>
      <c r="AH159">
        <f>SUM('Base-P-P'!AH$218:'Base-P-P'!AH243)</f>
        <v>38877.153023609077</v>
      </c>
      <c r="AI159">
        <f>SUM('Base-P-P'!AI$218:'Base-P-P'!AI243)</f>
        <v>4221.7959295126657</v>
      </c>
      <c r="AJ159">
        <f>SUM('Base-P-P'!AJ$218:'Base-P-P'!AJ243)</f>
        <v>4993.2868896076425</v>
      </c>
      <c r="AK159">
        <f>SUM('Base-P-P'!AK$218:'Base-P-P'!AK243)</f>
        <v>841.90963497113785</v>
      </c>
      <c r="AL159">
        <f>SUM('Base-P-P'!AL$218:'Base-P-P'!AL243)</f>
        <v>2777.4569353838283</v>
      </c>
      <c r="AM159">
        <f>SUM('Base-P-P'!AM$218:'Base-P-P'!AM243)</f>
        <v>1755.0914597993642</v>
      </c>
      <c r="AN159">
        <f>SUM('Base-P-P'!AN$218:'Base-P-P'!AN243)</f>
        <v>1665.3018959183923</v>
      </c>
      <c r="AO159">
        <f>SUM('Base-P-P'!AO$218:'Base-P-P'!AO243)</f>
        <v>9441.7712810665889</v>
      </c>
      <c r="AP159">
        <f t="shared" si="10"/>
        <v>174158.88130441066</v>
      </c>
      <c r="AQ159">
        <f>SUM('Base-P-P'!AQ$218:'Base-P-P'!AQ243)</f>
        <v>0</v>
      </c>
      <c r="AR159">
        <f>SUM('Base-P-P'!AR$218:'Base-P-P'!AR243)</f>
        <v>90678.972527059421</v>
      </c>
      <c r="AS159">
        <f>SUM('Base-P-P'!AS$218:'Base-P-P'!AS243)</f>
        <v>41943.266949467448</v>
      </c>
      <c r="AT159">
        <f>SUM('Base-P-P'!AT$218:'Base-P-P'!AT243)</f>
        <v>13347.581805668267</v>
      </c>
      <c r="AU159">
        <f>SUM('Base-P-P'!AU$218:'Base-P-P'!AU243)</f>
        <v>5601.6806127443197</v>
      </c>
      <c r="AV159">
        <f>SUM('Base-P-P'!AV$218:'Base-P-P'!AV243)</f>
        <v>47714.971160583744</v>
      </c>
      <c r="AW159">
        <f>SUM('Base-P-P'!AW$218:'Base-P-P'!AW243)</f>
        <v>1943.1034714308621</v>
      </c>
      <c r="AX159">
        <f>SUM('Base-P-P'!AX$218:'Base-P-P'!AX243)</f>
        <v>4351.3880773709216</v>
      </c>
      <c r="AY159">
        <f>SUM('Base-P-P'!AY$218:'Base-P-P'!AY243)</f>
        <v>12102.178882241844</v>
      </c>
      <c r="AZ159">
        <f>SUM('Base-P-P'!AZ$218:'Base-P-P'!AZ243)</f>
        <v>77754.30604721808</v>
      </c>
      <c r="BA159">
        <f>SUM('Base-P-P'!BA$218:'Base-P-P'!BA243)</f>
        <v>8443.5918590253368</v>
      </c>
      <c r="BB159">
        <f>SUM('Base-P-P'!BB$218:'Base-P-P'!BB243)</f>
        <v>9986.5737792152813</v>
      </c>
      <c r="BC159">
        <f>SUM('Base-P-P'!BC$218:'Base-P-P'!BC243)</f>
        <v>1683.8192699422748</v>
      </c>
      <c r="BD159">
        <f>SUM('Base-P-P'!BD$218:'Base-P-P'!BD243)</f>
        <v>5554.9138707676502</v>
      </c>
      <c r="BE159">
        <f>SUM('Base-P-P'!BE$218:'Base-P-P'!BE243)</f>
        <v>3510.1829195987252</v>
      </c>
      <c r="BF159">
        <f>SUM('Base-P-P'!BF$218:'Base-P-P'!BF243)</f>
        <v>3330.6037918367801</v>
      </c>
      <c r="BG159">
        <f>SUM('Base-P-P'!BG$218:'Base-P-P'!BG243)</f>
        <v>18883.542562133167</v>
      </c>
      <c r="BH159">
        <f t="shared" si="11"/>
        <v>346830.67758630408</v>
      </c>
    </row>
    <row r="160" spans="7:60" x14ac:dyDescent="0.25">
      <c r="G160">
        <v>2036</v>
      </c>
      <c r="H160">
        <f>SUM('Base-P-P'!H$218:'Base-P-P'!H244)</f>
        <v>0</v>
      </c>
      <c r="I160">
        <f>SUM('Base-P-P'!I$218:'Base-P-P'!I244)</f>
        <v>0</v>
      </c>
      <c r="J160">
        <f>SUM('Base-P-P'!J$218:'Base-P-P'!J244)</f>
        <v>0</v>
      </c>
      <c r="K160">
        <f>SUM('Base-P-P'!K$218:'Base-P-P'!K244)</f>
        <v>0</v>
      </c>
      <c r="L160">
        <f>SUM('Base-P-P'!L$218:'Base-P-P'!L244)</f>
        <v>0</v>
      </c>
      <c r="M160">
        <f>SUM('Base-P-P'!M$218:'Base-P-P'!M244)</f>
        <v>0</v>
      </c>
      <c r="N160">
        <f>SUM('Base-P-P'!N$218:'Base-P-P'!N244)</f>
        <v>0</v>
      </c>
      <c r="O160">
        <f>SUM('Base-P-P'!O$218:'Base-P-P'!O244)</f>
        <v>0</v>
      </c>
      <c r="P160">
        <f>SUM('Base-P-P'!P$218:'Base-P-P'!P244)</f>
        <v>0</v>
      </c>
      <c r="Q160">
        <f>SUM('Base-P-P'!Q$218:'Base-P-P'!Q244)</f>
        <v>0</v>
      </c>
      <c r="R160">
        <f>SUM('Base-P-P'!R$218:'Base-P-P'!R244)</f>
        <v>0</v>
      </c>
      <c r="S160">
        <f>SUM('Base-P-P'!S$218:'Base-P-P'!S244)</f>
        <v>0</v>
      </c>
      <c r="T160">
        <f>SUM('Base-P-P'!T$218:'Base-P-P'!T244)</f>
        <v>0</v>
      </c>
      <c r="U160">
        <f>SUM('Base-P-P'!U$218:'Base-P-P'!U244)</f>
        <v>0</v>
      </c>
      <c r="V160">
        <f>SUM('Base-P-P'!V$218:'Base-P-P'!V244)</f>
        <v>0</v>
      </c>
      <c r="W160">
        <f>SUM('Base-P-P'!W$218:'Base-P-P'!W244)</f>
        <v>0</v>
      </c>
      <c r="X160">
        <f t="shared" si="9"/>
        <v>0</v>
      </c>
      <c r="Y160">
        <f>SUM('Base-P-P'!Y$218:'Base-P-P'!Y244)</f>
        <v>0</v>
      </c>
      <c r="Z160">
        <f>SUM('Base-P-P'!Z$218:'Base-P-P'!Z244)</f>
        <v>61653.54875903207</v>
      </c>
      <c r="AA160">
        <f>SUM('Base-P-P'!AA$218:'Base-P-P'!AA244)</f>
        <v>28469.262218373908</v>
      </c>
      <c r="AB160">
        <f>SUM('Base-P-P'!AB$218:'Base-P-P'!AB244)</f>
        <v>7398.2735154864968</v>
      </c>
      <c r="AC160">
        <f>SUM('Base-P-P'!AC$218:'Base-P-P'!AC244)</f>
        <v>3846.9354825433684</v>
      </c>
      <c r="AD160">
        <f>SUM('Base-P-P'!AD$218:'Base-P-P'!AD244)</f>
        <v>33796.530475606312</v>
      </c>
      <c r="AE160">
        <f>SUM('Base-P-P'!AE$218:'Base-P-P'!AE244)</f>
        <v>1443.1095211973939</v>
      </c>
      <c r="AF160">
        <f>SUM('Base-P-P'!AF$218:'Base-P-P'!AF244)</f>
        <v>2949.2192707262907</v>
      </c>
      <c r="AG160">
        <f>SUM('Base-P-P'!AG$218:'Base-P-P'!AG244)</f>
        <v>8526.6581688038441</v>
      </c>
      <c r="AH160">
        <f>SUM('Base-P-P'!AH$218:'Base-P-P'!AH244)</f>
        <v>56050.958516882209</v>
      </c>
      <c r="AI160">
        <f>SUM('Base-P-P'!AI$218:'Base-P-P'!AI244)</f>
        <v>6152.3920015809808</v>
      </c>
      <c r="AJ160">
        <f>SUM('Base-P-P'!AJ$218:'Base-P-P'!AJ244)</f>
        <v>7410.0091617412709</v>
      </c>
      <c r="AK160">
        <f>SUM('Base-P-P'!AK$218:'Base-P-P'!AK244)</f>
        <v>1213.9204992829591</v>
      </c>
      <c r="AL160">
        <f>SUM('Base-P-P'!AL$218:'Base-P-P'!AL244)</f>
        <v>3996.8553954217577</v>
      </c>
      <c r="AM160">
        <f>SUM('Base-P-P'!AM$218:'Base-P-P'!AM244)</f>
        <v>2810.9345745028495</v>
      </c>
      <c r="AN160">
        <f>SUM('Base-P-P'!AN$218:'Base-P-P'!AN244)</f>
        <v>2475.6051173812457</v>
      </c>
      <c r="AO160">
        <f>SUM('Base-P-P'!AO$218:'Base-P-P'!AO244)</f>
        <v>14084.702247150355</v>
      </c>
      <c r="AP160">
        <f t="shared" si="10"/>
        <v>242278.9149257133</v>
      </c>
      <c r="AQ160">
        <f>SUM('Base-P-P'!AQ$218:'Base-P-P'!AQ244)</f>
        <v>0</v>
      </c>
      <c r="AR160">
        <f>SUM('Base-P-P'!AR$218:'Base-P-P'!AR244)</f>
        <v>123307.09751806436</v>
      </c>
      <c r="AS160">
        <f>SUM('Base-P-P'!AS$218:'Base-P-P'!AS244)</f>
        <v>56767.343416347459</v>
      </c>
      <c r="AT160">
        <f>SUM('Base-P-P'!AT$218:'Base-P-P'!AT244)</f>
        <v>13347.581805668267</v>
      </c>
      <c r="AU160">
        <f>SUM('Base-P-P'!AU$218:'Base-P-P'!AU244)</f>
        <v>7693.8709650867368</v>
      </c>
      <c r="AV160">
        <f>SUM('Base-P-P'!AV$218:'Base-P-P'!AV244)</f>
        <v>67593.060951212508</v>
      </c>
      <c r="AW160">
        <f>SUM('Base-P-P'!AW$218:'Base-P-P'!AW244)</f>
        <v>2886.2190423947877</v>
      </c>
      <c r="AX160">
        <f>SUM('Base-P-P'!AX$218:'Base-P-P'!AX244)</f>
        <v>5345.607505336774</v>
      </c>
      <c r="AY160">
        <f>SUM('Base-P-P'!AY$218:'Base-P-P'!AY244)</f>
        <v>17053.316337607681</v>
      </c>
      <c r="AZ160">
        <f>SUM('Base-P-P'!AZ$218:'Base-P-P'!AZ244)</f>
        <v>112101.91703376433</v>
      </c>
      <c r="BA160">
        <f>SUM('Base-P-P'!BA$218:'Base-P-P'!BA244)</f>
        <v>12304.784003161978</v>
      </c>
      <c r="BB160">
        <f>SUM('Base-P-P'!BB$218:'Base-P-P'!BB244)</f>
        <v>14820.018323482538</v>
      </c>
      <c r="BC160">
        <f>SUM('Base-P-P'!BC$218:'Base-P-P'!BC244)</f>
        <v>2427.8409985659182</v>
      </c>
      <c r="BD160">
        <f>SUM('Base-P-P'!BD$218:'Base-P-P'!BD244)</f>
        <v>7993.7107908435191</v>
      </c>
      <c r="BE160">
        <f>SUM('Base-P-P'!BE$218:'Base-P-P'!BE244)</f>
        <v>5621.8691490056954</v>
      </c>
      <c r="BF160">
        <f>SUM('Base-P-P'!BF$218:'Base-P-P'!BF244)</f>
        <v>4951.210234762485</v>
      </c>
      <c r="BG160">
        <f>SUM('Base-P-P'!BG$218:'Base-P-P'!BG244)</f>
        <v>28169.40449430071</v>
      </c>
      <c r="BH160">
        <f t="shared" si="11"/>
        <v>482384.85256960575</v>
      </c>
    </row>
    <row r="161" spans="7:60" x14ac:dyDescent="0.25">
      <c r="G161">
        <v>2037</v>
      </c>
      <c r="H161">
        <f>SUM('Base-P-P'!H$218:'Base-P-P'!H245)</f>
        <v>0</v>
      </c>
      <c r="I161">
        <f>SUM('Base-P-P'!I$218:'Base-P-P'!I245)</f>
        <v>0</v>
      </c>
      <c r="J161">
        <f>SUM('Base-P-P'!J$218:'Base-P-P'!J245)</f>
        <v>0</v>
      </c>
      <c r="K161">
        <f>SUM('Base-P-P'!K$218:'Base-P-P'!K245)</f>
        <v>0</v>
      </c>
      <c r="L161">
        <f>SUM('Base-P-P'!L$218:'Base-P-P'!L245)</f>
        <v>0</v>
      </c>
      <c r="M161">
        <f>SUM('Base-P-P'!M$218:'Base-P-P'!M245)</f>
        <v>0</v>
      </c>
      <c r="N161">
        <f>SUM('Base-P-P'!N$218:'Base-P-P'!N245)</f>
        <v>0</v>
      </c>
      <c r="O161">
        <f>SUM('Base-P-P'!O$218:'Base-P-P'!O245)</f>
        <v>0</v>
      </c>
      <c r="P161">
        <f>SUM('Base-P-P'!P$218:'Base-P-P'!P245)</f>
        <v>0</v>
      </c>
      <c r="Q161">
        <f>SUM('Base-P-P'!Q$218:'Base-P-P'!Q245)</f>
        <v>0</v>
      </c>
      <c r="R161">
        <f>SUM('Base-P-P'!R$218:'Base-P-P'!R245)</f>
        <v>0</v>
      </c>
      <c r="S161">
        <f>SUM('Base-P-P'!S$218:'Base-P-P'!S245)</f>
        <v>0</v>
      </c>
      <c r="T161">
        <f>SUM('Base-P-P'!T$218:'Base-P-P'!T245)</f>
        <v>0</v>
      </c>
      <c r="U161">
        <f>SUM('Base-P-P'!U$218:'Base-P-P'!U245)</f>
        <v>0</v>
      </c>
      <c r="V161">
        <f>SUM('Base-P-P'!V$218:'Base-P-P'!V245)</f>
        <v>0</v>
      </c>
      <c r="W161">
        <f>SUM('Base-P-P'!W$218:'Base-P-P'!W245)</f>
        <v>0</v>
      </c>
      <c r="X161">
        <f t="shared" si="9"/>
        <v>0</v>
      </c>
      <c r="Y161">
        <f>SUM('Base-P-P'!Y$218:'Base-P-P'!Y245)</f>
        <v>0</v>
      </c>
      <c r="Z161">
        <f>SUM('Base-P-P'!Z$218:'Base-P-P'!Z245)</f>
        <v>79576.67059579819</v>
      </c>
      <c r="AA161">
        <f>SUM('Base-P-P'!AA$218:'Base-P-P'!AA245)</f>
        <v>39366.120569261584</v>
      </c>
      <c r="AB161">
        <f>SUM('Base-P-P'!AB$218:'Base-P-P'!AB245)</f>
        <v>7398.2735154864968</v>
      </c>
      <c r="AC161">
        <f>SUM('Base-P-P'!AC$218:'Base-P-P'!AC245)</f>
        <v>5141.4975367864117</v>
      </c>
      <c r="AD161">
        <f>SUM('Base-P-P'!AD$218:'Base-P-P'!AD245)</f>
        <v>46035.218531581864</v>
      </c>
      <c r="AE161">
        <f>SUM('Base-P-P'!AE$218:'Base-P-P'!AE245)</f>
        <v>2046.0612335364317</v>
      </c>
      <c r="AF161">
        <f>SUM('Base-P-P'!AF$218:'Base-P-P'!AF245)</f>
        <v>3531.8569690705685</v>
      </c>
      <c r="AG161">
        <f>SUM('Base-P-P'!AG$218:'Base-P-P'!AG245)</f>
        <v>11645.118487324586</v>
      </c>
      <c r="AH161">
        <f>SUM('Base-P-P'!AH$218:'Base-P-P'!AH245)</f>
        <v>77917.448072948173</v>
      </c>
      <c r="AI161">
        <f>SUM('Base-P-P'!AI$218:'Base-P-P'!AI245)</f>
        <v>8642.6182600210086</v>
      </c>
      <c r="AJ161">
        <f>SUM('Base-P-P'!AJ$218:'Base-P-P'!AJ245)</f>
        <v>10570.40152167278</v>
      </c>
      <c r="AK161">
        <f>SUM('Base-P-P'!AK$218:'Base-P-P'!AK245)</f>
        <v>1666.0572328883895</v>
      </c>
      <c r="AL161">
        <f>SUM('Base-P-P'!AL$218:'Base-P-P'!AL245)</f>
        <v>5642.9721254292926</v>
      </c>
      <c r="AM161">
        <f>SUM('Base-P-P'!AM$218:'Base-P-P'!AM245)</f>
        <v>4289.2979237739646</v>
      </c>
      <c r="AN161">
        <f>SUM('Base-P-P'!AN$218:'Base-P-P'!AN245)</f>
        <v>3473.4902076634371</v>
      </c>
      <c r="AO161">
        <f>SUM('Base-P-P'!AO$218:'Base-P-P'!AO245)</f>
        <v>20159.644277077736</v>
      </c>
      <c r="AP161">
        <f t="shared" si="10"/>
        <v>327102.74706032104</v>
      </c>
      <c r="AQ161">
        <f>SUM('Base-P-P'!AQ$218:'Base-P-P'!AQ245)</f>
        <v>0</v>
      </c>
      <c r="AR161">
        <f>SUM('Base-P-P'!AR$218:'Base-P-P'!AR245)</f>
        <v>141287.54387821347</v>
      </c>
      <c r="AS161">
        <f>SUM('Base-P-P'!AS$218:'Base-P-P'!AS245)</f>
        <v>78728.375218206042</v>
      </c>
      <c r="AT161">
        <f>SUM('Base-P-P'!AT$218:'Base-P-P'!AT245)</f>
        <v>13347.581805668267</v>
      </c>
      <c r="AU161">
        <f>SUM('Base-P-P'!AU$218:'Base-P-P'!AU245)</f>
        <v>10282.995073572823</v>
      </c>
      <c r="AV161">
        <f>SUM('Base-P-P'!AV$218:'Base-P-P'!AV245)</f>
        <v>92070.437063163612</v>
      </c>
      <c r="AW161">
        <f>SUM('Base-P-P'!AW$218:'Base-P-P'!AW245)</f>
        <v>4092.1224670728634</v>
      </c>
      <c r="AX161">
        <f>SUM('Base-P-P'!AX$218:'Base-P-P'!AX245)</f>
        <v>5931.153989865702</v>
      </c>
      <c r="AY161">
        <f>SUM('Base-P-P'!AY$218:'Base-P-P'!AY245)</f>
        <v>23290.236974649164</v>
      </c>
      <c r="AZ161">
        <f>SUM('Base-P-P'!AZ$218:'Base-P-P'!AZ245)</f>
        <v>155834.89614589635</v>
      </c>
      <c r="BA161">
        <f>SUM('Base-P-P'!BA$218:'Base-P-P'!BA245)</f>
        <v>17285.236520042046</v>
      </c>
      <c r="BB161">
        <f>SUM('Base-P-P'!BB$218:'Base-P-P'!BB245)</f>
        <v>21140.803043345564</v>
      </c>
      <c r="BC161">
        <f>SUM('Base-P-P'!BC$218:'Base-P-P'!BC245)</f>
        <v>3332.11446577678</v>
      </c>
      <c r="BD161">
        <f>SUM('Base-P-P'!BD$218:'Base-P-P'!BD245)</f>
        <v>11285.944250858589</v>
      </c>
      <c r="BE161">
        <f>SUM('Base-P-P'!BE$218:'Base-P-P'!BE245)</f>
        <v>8578.5958475479256</v>
      </c>
      <c r="BF161">
        <f>SUM('Base-P-P'!BF$218:'Base-P-P'!BF245)</f>
        <v>6946.9804153268633</v>
      </c>
      <c r="BG161">
        <f>SUM('Base-P-P'!BG$218:'Base-P-P'!BG245)</f>
        <v>40319.288554155391</v>
      </c>
      <c r="BH161">
        <f t="shared" si="11"/>
        <v>633754.30571336148</v>
      </c>
    </row>
    <row r="162" spans="7:60" x14ac:dyDescent="0.25">
      <c r="G162">
        <v>2038</v>
      </c>
      <c r="H162">
        <f>SUM('Base-P-P'!H$218:'Base-P-P'!H246)</f>
        <v>0</v>
      </c>
      <c r="I162">
        <f>SUM('Base-P-P'!I$218:'Base-P-P'!I246)</f>
        <v>0</v>
      </c>
      <c r="J162">
        <f>SUM('Base-P-P'!J$218:'Base-P-P'!J246)</f>
        <v>0</v>
      </c>
      <c r="K162">
        <f>SUM('Base-P-P'!K$218:'Base-P-P'!K246)</f>
        <v>0</v>
      </c>
      <c r="L162">
        <f>SUM('Base-P-P'!L$218:'Base-P-P'!L246)</f>
        <v>0</v>
      </c>
      <c r="M162">
        <f>SUM('Base-P-P'!M$218:'Base-P-P'!M246)</f>
        <v>0</v>
      </c>
      <c r="N162">
        <f>SUM('Base-P-P'!N$218:'Base-P-P'!N246)</f>
        <v>0</v>
      </c>
      <c r="O162">
        <f>SUM('Base-P-P'!O$218:'Base-P-P'!O246)</f>
        <v>0</v>
      </c>
      <c r="P162">
        <f>SUM('Base-P-P'!P$218:'Base-P-P'!P246)</f>
        <v>0</v>
      </c>
      <c r="Q162">
        <f>SUM('Base-P-P'!Q$218:'Base-P-P'!Q246)</f>
        <v>0</v>
      </c>
      <c r="R162">
        <f>SUM('Base-P-P'!R$218:'Base-P-P'!R246)</f>
        <v>0</v>
      </c>
      <c r="S162">
        <f>SUM('Base-P-P'!S$218:'Base-P-P'!S246)</f>
        <v>0</v>
      </c>
      <c r="T162">
        <f>SUM('Base-P-P'!T$218:'Base-P-P'!T246)</f>
        <v>0</v>
      </c>
      <c r="U162">
        <f>SUM('Base-P-P'!U$218:'Base-P-P'!U246)</f>
        <v>0</v>
      </c>
      <c r="V162">
        <f>SUM('Base-P-P'!V$218:'Base-P-P'!V246)</f>
        <v>0</v>
      </c>
      <c r="W162">
        <f>SUM('Base-P-P'!W$218:'Base-P-P'!W246)</f>
        <v>0</v>
      </c>
      <c r="X162">
        <f t="shared" si="9"/>
        <v>0</v>
      </c>
      <c r="Y162">
        <f>SUM('Base-P-P'!Y$218:'Base-P-P'!Y246)</f>
        <v>0</v>
      </c>
      <c r="Z162">
        <f>SUM('Base-P-P'!Z$218:'Base-P-P'!Z246)</f>
        <v>90364.920572296323</v>
      </c>
      <c r="AA162">
        <f>SUM('Base-P-P'!AA$218:'Base-P-P'!AA246)</f>
        <v>51176.959962079163</v>
      </c>
      <c r="AB162">
        <f>SUM('Base-P-P'!AB$218:'Base-P-P'!AB246)</f>
        <v>9372.4663598827556</v>
      </c>
      <c r="AC162">
        <f>SUM('Base-P-P'!AC$218:'Base-P-P'!AC246)</f>
        <v>6682.2813511788599</v>
      </c>
      <c r="AD162">
        <f>SUM('Base-P-P'!AD$218:'Base-P-P'!AD246)</f>
        <v>60779.749752122101</v>
      </c>
      <c r="AE162">
        <f>SUM('Base-P-P'!AE$218:'Base-P-P'!AE246)</f>
        <v>2819.0258759175745</v>
      </c>
      <c r="AF162">
        <f>SUM('Base-P-P'!AF$218:'Base-P-P'!AF246)</f>
        <v>3945.4824581980442</v>
      </c>
      <c r="AG162">
        <f>SUM('Base-P-P'!AG$218:'Base-P-P'!AG246)</f>
        <v>15515.377096163873</v>
      </c>
      <c r="AH162">
        <f>SUM('Base-P-P'!AH$218:'Base-P-P'!AH246)</f>
        <v>104612.8850592146</v>
      </c>
      <c r="AI162">
        <f>SUM('Base-P-P'!AI$218:'Base-P-P'!AI246)</f>
        <v>11774.040359331968</v>
      </c>
      <c r="AJ162">
        <f>SUM('Base-P-P'!AJ$218:'Base-P-P'!AJ246)</f>
        <v>14535.540771994927</v>
      </c>
      <c r="AK162">
        <f>SUM('Base-P-P'!AK$218:'Base-P-P'!AK246)</f>
        <v>2203.7679286415896</v>
      </c>
      <c r="AL162">
        <f>SUM('Base-P-P'!AL$218:'Base-P-P'!AL246)</f>
        <v>7762.8411922306086</v>
      </c>
      <c r="AM162">
        <f>SUM('Base-P-P'!AM$218:'Base-P-P'!AM246)</f>
        <v>6256.7844838771662</v>
      </c>
      <c r="AN162">
        <f>SUM('Base-P-P'!AN$218:'Base-P-P'!AN246)</f>
        <v>4805.2342031402914</v>
      </c>
      <c r="AO162">
        <f>SUM('Base-P-P'!AO$218:'Base-P-P'!AO246)</f>
        <v>27914.979825136423</v>
      </c>
      <c r="AP162">
        <f t="shared" si="10"/>
        <v>420522.33725140628</v>
      </c>
      <c r="AQ162">
        <f>SUM('Base-P-P'!AQ$218:'Base-P-P'!AQ246)</f>
        <v>0</v>
      </c>
      <c r="AR162">
        <f>SUM('Base-P-P'!AR$218:'Base-P-P'!AR246)</f>
        <v>152135.10715545845</v>
      </c>
      <c r="AS162">
        <f>SUM('Base-P-P'!AS$218:'Base-P-P'!AS246)</f>
        <v>102350.04662835418</v>
      </c>
      <c r="AT162">
        <f>SUM('Base-P-P'!AT$218:'Base-P-P'!AT246)</f>
        <v>15353.993870284883</v>
      </c>
      <c r="AU162">
        <f>SUM('Base-P-P'!AU$218:'Base-P-P'!AU246)</f>
        <v>13364.56270235772</v>
      </c>
      <c r="AV162">
        <f>SUM('Base-P-P'!AV$218:'Base-P-P'!AV246)</f>
        <v>121559.49950424419</v>
      </c>
      <c r="AW162">
        <f>SUM('Base-P-P'!AW$218:'Base-P-P'!AW246)</f>
        <v>5638.0517518351426</v>
      </c>
      <c r="AX162">
        <f>SUM('Base-P-P'!AX$218:'Base-P-P'!AX246)</f>
        <v>6347.7578755084414</v>
      </c>
      <c r="AY162">
        <f>SUM('Base-P-P'!AY$218:'Base-P-P'!AY246)</f>
        <v>31030.754192327739</v>
      </c>
      <c r="AZ162">
        <f>SUM('Base-P-P'!AZ$218:'Base-P-P'!AZ246)</f>
        <v>209225.77011842921</v>
      </c>
      <c r="BA162">
        <f>SUM('Base-P-P'!BA$218:'Base-P-P'!BA246)</f>
        <v>23548.080718663972</v>
      </c>
      <c r="BB162">
        <f>SUM('Base-P-P'!BB$218:'Base-P-P'!BB246)</f>
        <v>29071.081543989869</v>
      </c>
      <c r="BC162">
        <f>SUM('Base-P-P'!BC$218:'Base-P-P'!BC246)</f>
        <v>4407.535857283181</v>
      </c>
      <c r="BD162">
        <f>SUM('Base-P-P'!BD$218:'Base-P-P'!BD246)</f>
        <v>15525.68238446123</v>
      </c>
      <c r="BE162">
        <f>SUM('Base-P-P'!BE$218:'Base-P-P'!BE246)</f>
        <v>12513.568967754338</v>
      </c>
      <c r="BF162">
        <f>SUM('Base-P-P'!BF$218:'Base-P-P'!BF246)</f>
        <v>9610.4684062805827</v>
      </c>
      <c r="BG162">
        <f>SUM('Base-P-P'!BG$218:'Base-P-P'!BG246)</f>
        <v>55829.959650272751</v>
      </c>
      <c r="BH162">
        <f t="shared" si="11"/>
        <v>807511.92132750596</v>
      </c>
    </row>
    <row r="163" spans="7:60" x14ac:dyDescent="0.25">
      <c r="G163">
        <v>2039</v>
      </c>
      <c r="H163">
        <f>SUM('Base-P-P'!H$218:'Base-P-P'!H247)</f>
        <v>0</v>
      </c>
      <c r="I163">
        <f>SUM('Base-P-P'!I$218:'Base-P-P'!I247)</f>
        <v>0</v>
      </c>
      <c r="J163">
        <f>SUM('Base-P-P'!J$218:'Base-P-P'!J247)</f>
        <v>0</v>
      </c>
      <c r="K163">
        <f>SUM('Base-P-P'!K$218:'Base-P-P'!K247)</f>
        <v>0</v>
      </c>
      <c r="L163">
        <f>SUM('Base-P-P'!L$218:'Base-P-P'!L247)</f>
        <v>0</v>
      </c>
      <c r="M163">
        <f>SUM('Base-P-P'!M$218:'Base-P-P'!M247)</f>
        <v>0</v>
      </c>
      <c r="N163">
        <f>SUM('Base-P-P'!N$218:'Base-P-P'!N247)</f>
        <v>0</v>
      </c>
      <c r="O163">
        <f>SUM('Base-P-P'!O$218:'Base-P-P'!O247)</f>
        <v>0</v>
      </c>
      <c r="P163">
        <f>SUM('Base-P-P'!P$218:'Base-P-P'!P247)</f>
        <v>0</v>
      </c>
      <c r="Q163">
        <f>SUM('Base-P-P'!Q$218:'Base-P-P'!Q247)</f>
        <v>0</v>
      </c>
      <c r="R163">
        <f>SUM('Base-P-P'!R$218:'Base-P-P'!R247)</f>
        <v>0</v>
      </c>
      <c r="S163">
        <f>SUM('Base-P-P'!S$218:'Base-P-P'!S247)</f>
        <v>0</v>
      </c>
      <c r="T163">
        <f>SUM('Base-P-P'!T$218:'Base-P-P'!T247)</f>
        <v>0</v>
      </c>
      <c r="U163">
        <f>SUM('Base-P-P'!U$218:'Base-P-P'!U247)</f>
        <v>0</v>
      </c>
      <c r="V163">
        <f>SUM('Base-P-P'!V$218:'Base-P-P'!V247)</f>
        <v>0</v>
      </c>
      <c r="W163">
        <f>SUM('Base-P-P'!W$218:'Base-P-P'!W247)</f>
        <v>0</v>
      </c>
      <c r="X163">
        <f t="shared" si="9"/>
        <v>0</v>
      </c>
      <c r="Y163">
        <f>SUM('Base-P-P'!Y$218:'Base-P-P'!Y247)</f>
        <v>0</v>
      </c>
      <c r="Z163">
        <f>SUM('Base-P-P'!Z$218:'Base-P-P'!Z247)</f>
        <v>92295.756570446654</v>
      </c>
      <c r="AA163">
        <f>SUM('Base-P-P'!AA$218:'Base-P-P'!AA247)</f>
        <v>60556.003187918759</v>
      </c>
      <c r="AB163">
        <f>SUM('Base-P-P'!AB$218:'Base-P-P'!AB247)</f>
        <v>22357.667732630558</v>
      </c>
      <c r="AC163">
        <f>SUM('Base-P-P'!AC$218:'Base-P-P'!AC247)</f>
        <v>8437.9110813809166</v>
      </c>
      <c r="AD163">
        <f>SUM('Base-P-P'!AD$218:'Base-P-P'!AD247)</f>
        <v>77829.672776539112</v>
      </c>
      <c r="AE163">
        <f>SUM('Base-P-P'!AE$218:'Base-P-P'!AE247)</f>
        <v>3727.9725770666673</v>
      </c>
      <c r="AF163">
        <f>SUM('Base-P-P'!AF$218:'Base-P-P'!AF247)</f>
        <v>3945.4824581980442</v>
      </c>
      <c r="AG163">
        <f>SUM('Base-P-P'!AG$218:'Base-P-P'!AG247)</f>
        <v>19962.661038500835</v>
      </c>
      <c r="AH163">
        <f>SUM('Base-P-P'!AH$218:'Base-P-P'!AH247)</f>
        <v>136539.40823556128</v>
      </c>
      <c r="AI163">
        <f>SUM('Base-P-P'!AI$218:'Base-P-P'!AI247)</f>
        <v>15537.012141178398</v>
      </c>
      <c r="AJ163">
        <f>SUM('Base-P-P'!AJ$218:'Base-P-P'!AJ247)</f>
        <v>19325.864530163628</v>
      </c>
      <c r="AK163">
        <f>SUM('Base-P-P'!AK$218:'Base-P-P'!AK247)</f>
        <v>2803.4237780366352</v>
      </c>
      <c r="AL163">
        <f>SUM('Base-P-P'!AL$218:'Base-P-P'!AL247)</f>
        <v>10251.978669347636</v>
      </c>
      <c r="AM163">
        <f>SUM('Base-P-P'!AM$218:'Base-P-P'!AM247)</f>
        <v>8771.69564281362</v>
      </c>
      <c r="AN163">
        <f>SUM('Base-P-P'!AN$218:'Base-P-P'!AN247)</f>
        <v>6454.3324356409576</v>
      </c>
      <c r="AO163">
        <f>SUM('Base-P-P'!AO$218:'Base-P-P'!AO247)</f>
        <v>37455.805542109629</v>
      </c>
      <c r="AP163">
        <f t="shared" si="10"/>
        <v>526252.64839753334</v>
      </c>
      <c r="AQ163">
        <f>SUM('Base-P-P'!AQ$218:'Base-P-P'!AQ247)</f>
        <v>0</v>
      </c>
      <c r="AR163">
        <f>SUM('Base-P-P'!AR$218:'Base-P-P'!AR247)</f>
        <v>154127.18596638841</v>
      </c>
      <c r="AS163">
        <f>SUM('Base-P-P'!AS$218:'Base-P-P'!AS247)</f>
        <v>113386.58258588845</v>
      </c>
      <c r="AT163">
        <f>SUM('Base-P-P'!AT$218:'Base-P-P'!AT247)</f>
        <v>32266.390906051733</v>
      </c>
      <c r="AU163">
        <f>SUM('Base-P-P'!AU$218:'Base-P-P'!AU247)</f>
        <v>16694.881109407441</v>
      </c>
      <c r="AV163">
        <f>SUM('Base-P-P'!AV$218:'Base-P-P'!AV247)</f>
        <v>155659.34555307822</v>
      </c>
      <c r="AW163">
        <f>SUM('Base-P-P'!AW$218:'Base-P-P'!AW247)</f>
        <v>7455.945154133321</v>
      </c>
      <c r="AX163">
        <f>SUM('Base-P-P'!AX$218:'Base-P-P'!AX247)</f>
        <v>6347.7578755084414</v>
      </c>
      <c r="AY163">
        <f>SUM('Base-P-P'!AY$218:'Base-P-P'!AY247)</f>
        <v>39925.322077001663</v>
      </c>
      <c r="AZ163">
        <f>SUM('Base-P-P'!AZ$218:'Base-P-P'!AZ247)</f>
        <v>273078.81647112255</v>
      </c>
      <c r="BA163">
        <f>SUM('Base-P-P'!BA$218:'Base-P-P'!BA247)</f>
        <v>31074.024282356841</v>
      </c>
      <c r="BB163">
        <f>SUM('Base-P-P'!BB$218:'Base-P-P'!BB247)</f>
        <v>38651.729060327285</v>
      </c>
      <c r="BC163">
        <f>SUM('Base-P-P'!BC$218:'Base-P-P'!BC247)</f>
        <v>5606.8475560732641</v>
      </c>
      <c r="BD163">
        <f>SUM('Base-P-P'!BD$218:'Base-P-P'!BD247)</f>
        <v>20503.957338695283</v>
      </c>
      <c r="BE163">
        <f>SUM('Base-P-P'!BE$218:'Base-P-P'!BE247)</f>
        <v>17543.391285627247</v>
      </c>
      <c r="BF163">
        <f>SUM('Base-P-P'!BF$218:'Base-P-P'!BF247)</f>
        <v>12908.664871281926</v>
      </c>
      <c r="BG163">
        <f>SUM('Base-P-P'!BG$218:'Base-P-P'!BG247)</f>
        <v>74911.611084219097</v>
      </c>
      <c r="BH163">
        <f t="shared" si="11"/>
        <v>1000142.4531771612</v>
      </c>
    </row>
    <row r="164" spans="7:60" x14ac:dyDescent="0.25">
      <c r="G164">
        <v>2040</v>
      </c>
      <c r="H164">
        <f>SUM('Base-P-P'!H$218:'Base-P-P'!H248)</f>
        <v>0</v>
      </c>
      <c r="I164">
        <f>SUM('Base-P-P'!I$218:'Base-P-P'!I248)</f>
        <v>0</v>
      </c>
      <c r="J164">
        <f>SUM('Base-P-P'!J$218:'Base-P-P'!J248)</f>
        <v>0</v>
      </c>
      <c r="K164">
        <f>SUM('Base-P-P'!K$218:'Base-P-P'!K248)</f>
        <v>0</v>
      </c>
      <c r="L164">
        <f>SUM('Base-P-P'!L$218:'Base-P-P'!L248)</f>
        <v>0</v>
      </c>
      <c r="M164">
        <f>SUM('Base-P-P'!M$218:'Base-P-P'!M248)</f>
        <v>0</v>
      </c>
      <c r="N164">
        <f>SUM('Base-P-P'!N$218:'Base-P-P'!N248)</f>
        <v>0</v>
      </c>
      <c r="O164">
        <f>SUM('Base-P-P'!O$218:'Base-P-P'!O248)</f>
        <v>0</v>
      </c>
      <c r="P164">
        <f>SUM('Base-P-P'!P$218:'Base-P-P'!P248)</f>
        <v>0</v>
      </c>
      <c r="Q164">
        <f>SUM('Base-P-P'!Q$218:'Base-P-P'!Q248)</f>
        <v>0</v>
      </c>
      <c r="R164">
        <f>SUM('Base-P-P'!R$218:'Base-P-P'!R248)</f>
        <v>0</v>
      </c>
      <c r="S164">
        <f>SUM('Base-P-P'!S$218:'Base-P-P'!S248)</f>
        <v>0</v>
      </c>
      <c r="T164">
        <f>SUM('Base-P-P'!T$218:'Base-P-P'!T248)</f>
        <v>0</v>
      </c>
      <c r="U164">
        <f>SUM('Base-P-P'!U$218:'Base-P-P'!U248)</f>
        <v>0</v>
      </c>
      <c r="V164">
        <f>SUM('Base-P-P'!V$218:'Base-P-P'!V248)</f>
        <v>0</v>
      </c>
      <c r="W164">
        <f>SUM('Base-P-P'!W$218:'Base-P-P'!W248)</f>
        <v>0</v>
      </c>
      <c r="X164">
        <f t="shared" si="9"/>
        <v>0</v>
      </c>
      <c r="Y164">
        <f>SUM('Base-P-P'!Y$218:'Base-P-P'!Y248)</f>
        <v>0</v>
      </c>
      <c r="Z164">
        <f>SUM('Base-P-P'!Z$218:'Base-P-P'!Z248)</f>
        <v>92295.756570446654</v>
      </c>
      <c r="AA164">
        <f>SUM('Base-P-P'!AA$218:'Base-P-P'!AA248)</f>
        <v>76211.613235422614</v>
      </c>
      <c r="AB164">
        <f>SUM('Base-P-P'!AB$218:'Base-P-P'!AB248)</f>
        <v>31652.587736879679</v>
      </c>
      <c r="AC164">
        <f>SUM('Base-P-P'!AC$218:'Base-P-P'!AC248)</f>
        <v>10160.894196710466</v>
      </c>
      <c r="AD164">
        <f>SUM('Base-P-P'!AD$218:'Base-P-P'!AD248)</f>
        <v>94990.623779204703</v>
      </c>
      <c r="AE164">
        <f>SUM('Base-P-P'!AE$218:'Base-P-P'!AE248)</f>
        <v>4731.4940786684665</v>
      </c>
      <c r="AF164">
        <f>SUM('Base-P-P'!AF$218:'Base-P-P'!AF248)</f>
        <v>6049.8528088772728</v>
      </c>
      <c r="AG164">
        <f>SUM('Base-P-P'!AG$218:'Base-P-P'!AG248)</f>
        <v>24228.752110599271</v>
      </c>
      <c r="AH164">
        <f>SUM('Base-P-P'!AH$218:'Base-P-P'!AH248)</f>
        <v>172601.01787348455</v>
      </c>
      <c r="AI164">
        <f>SUM('Base-P-P'!AI$218:'Base-P-P'!AI248)</f>
        <v>19676.106836319541</v>
      </c>
      <c r="AJ164">
        <f>SUM('Base-P-P'!AJ$218:'Base-P-P'!AJ248)</f>
        <v>24484.157562456148</v>
      </c>
      <c r="AK164">
        <f>SUM('Base-P-P'!AK$218:'Base-P-P'!AK248)</f>
        <v>3429.7801348796838</v>
      </c>
      <c r="AL164">
        <f>SUM('Base-P-P'!AL$218:'Base-P-P'!AL248)</f>
        <v>12879.202175669399</v>
      </c>
      <c r="AM164">
        <f>SUM('Base-P-P'!AM$218:'Base-P-P'!AM248)</f>
        <v>11655.616186860469</v>
      </c>
      <c r="AN164">
        <f>SUM('Base-P-P'!AN$218:'Base-P-P'!AN248)</f>
        <v>8325.7556715774899</v>
      </c>
      <c r="AO164">
        <f>SUM('Base-P-P'!AO$218:'Base-P-P'!AO248)</f>
        <v>48370.128947079262</v>
      </c>
      <c r="AP164">
        <f t="shared" si="10"/>
        <v>641743.33990513568</v>
      </c>
      <c r="AQ164">
        <f>SUM('Base-P-P'!AQ$218:'Base-P-P'!AQ248)</f>
        <v>0</v>
      </c>
      <c r="AR164">
        <f>SUM('Base-P-P'!AR$218:'Base-P-P'!AR248)</f>
        <v>154127.18596638841</v>
      </c>
      <c r="AS164">
        <f>SUM('Base-P-P'!AS$218:'Base-P-P'!AS248)</f>
        <v>148546.04355670046</v>
      </c>
      <c r="AT164">
        <f>SUM('Base-P-P'!AT$218:'Base-P-P'!AT248)</f>
        <v>62867.129296652216</v>
      </c>
      <c r="AU164">
        <f>SUM('Base-P-P'!AU$218:'Base-P-P'!AU248)</f>
        <v>18663.110584971502</v>
      </c>
      <c r="AV164">
        <f>SUM('Base-P-P'!AV$218:'Base-P-P'!AV248)</f>
        <v>181488.84277545885</v>
      </c>
      <c r="AW164">
        <f>SUM('Base-P-P'!AW$218:'Base-P-P'!AW248)</f>
        <v>9462.9881573369294</v>
      </c>
      <c r="AX164">
        <f>SUM('Base-P-P'!AX$218:'Base-P-P'!AX248)</f>
        <v>8458.2192399354844</v>
      </c>
      <c r="AY164">
        <f>SUM('Base-P-P'!AY$218:'Base-P-P'!AY248)</f>
        <v>45470.110786666861</v>
      </c>
      <c r="AZ164">
        <f>SUM('Base-P-P'!AZ$218:'Base-P-P'!AZ248)</f>
        <v>345202.03574696911</v>
      </c>
      <c r="BA164">
        <f>SUM('Base-P-P'!BA$218:'Base-P-P'!BA248)</f>
        <v>39352.213672639125</v>
      </c>
      <c r="BB164">
        <f>SUM('Base-P-P'!BB$218:'Base-P-P'!BB248)</f>
        <v>48968.315124912304</v>
      </c>
      <c r="BC164">
        <f>SUM('Base-P-P'!BC$218:'Base-P-P'!BC248)</f>
        <v>6599.5611871294841</v>
      </c>
      <c r="BD164">
        <f>SUM('Base-P-P'!BD$218:'Base-P-P'!BD248)</f>
        <v>25758.404351338817</v>
      </c>
      <c r="BE164">
        <f>SUM('Base-P-P'!BE$218:'Base-P-P'!BE248)</f>
        <v>23311.232373720955</v>
      </c>
      <c r="BF164">
        <f>SUM('Base-P-P'!BF$218:'Base-P-P'!BF248)</f>
        <v>16651.511343155002</v>
      </c>
      <c r="BG164">
        <f>SUM('Base-P-P'!BG$218:'Base-P-P'!BG248)</f>
        <v>96740.257894158363</v>
      </c>
      <c r="BH164">
        <f t="shared" si="11"/>
        <v>1231667.1620581341</v>
      </c>
    </row>
    <row r="165" spans="7:60" x14ac:dyDescent="0.25">
      <c r="G165">
        <v>2041</v>
      </c>
      <c r="H165">
        <f>SUM('Base-P-P'!H$218:'Base-P-P'!H249)</f>
        <v>0</v>
      </c>
      <c r="I165">
        <f>SUM('Base-P-P'!I$218:'Base-P-P'!I249)</f>
        <v>0</v>
      </c>
      <c r="J165">
        <f>SUM('Base-P-P'!J$218:'Base-P-P'!J249)</f>
        <v>0</v>
      </c>
      <c r="K165">
        <f>SUM('Base-P-P'!K$218:'Base-P-P'!K249)</f>
        <v>0</v>
      </c>
      <c r="L165">
        <f>SUM('Base-P-P'!L$218:'Base-P-P'!L249)</f>
        <v>0</v>
      </c>
      <c r="M165">
        <f>SUM('Base-P-P'!M$218:'Base-P-P'!M249)</f>
        <v>0</v>
      </c>
      <c r="N165">
        <f>SUM('Base-P-P'!N$218:'Base-P-P'!N249)</f>
        <v>0</v>
      </c>
      <c r="O165">
        <f>SUM('Base-P-P'!O$218:'Base-P-P'!O249)</f>
        <v>0</v>
      </c>
      <c r="P165">
        <f>SUM('Base-P-P'!P$218:'Base-P-P'!P249)</f>
        <v>0</v>
      </c>
      <c r="Q165">
        <f>SUM('Base-P-P'!Q$218:'Base-P-P'!Q249)</f>
        <v>0</v>
      </c>
      <c r="R165">
        <f>SUM('Base-P-P'!R$218:'Base-P-P'!R249)</f>
        <v>0</v>
      </c>
      <c r="S165">
        <f>SUM('Base-P-P'!S$218:'Base-P-P'!S249)</f>
        <v>0</v>
      </c>
      <c r="T165">
        <f>SUM('Base-P-P'!T$218:'Base-P-P'!T249)</f>
        <v>0</v>
      </c>
      <c r="U165">
        <f>SUM('Base-P-P'!U$218:'Base-P-P'!U249)</f>
        <v>0</v>
      </c>
      <c r="V165">
        <f>SUM('Base-P-P'!V$218:'Base-P-P'!V249)</f>
        <v>0</v>
      </c>
      <c r="W165">
        <f>SUM('Base-P-P'!W$218:'Base-P-P'!W249)</f>
        <v>0</v>
      </c>
      <c r="X165">
        <f t="shared" si="9"/>
        <v>0</v>
      </c>
      <c r="Y165">
        <f>SUM('Base-P-P'!Y$218:'Base-P-P'!Y249)</f>
        <v>0</v>
      </c>
      <c r="Z165">
        <f>SUM('Base-P-P'!Z$218:'Base-P-P'!Z249)</f>
        <v>92295.756570446654</v>
      </c>
      <c r="AA165">
        <f>SUM('Base-P-P'!AA$218:'Base-P-P'!AA249)</f>
        <v>89857.829439151858</v>
      </c>
      <c r="AB165">
        <f>SUM('Base-P-P'!AB$218:'Base-P-P'!AB249)</f>
        <v>31652.587736879679</v>
      </c>
      <c r="AC165">
        <f>SUM('Base-P-P'!AC$218:'Base-P-P'!AC249)</f>
        <v>12123.707656672275</v>
      </c>
      <c r="AD165">
        <f>SUM('Base-P-P'!AD$218:'Base-P-P'!AD249)</f>
        <v>113659.94354677093</v>
      </c>
      <c r="AE165">
        <f>SUM('Base-P-P'!AE$218:'Base-P-P'!AE249)</f>
        <v>6003.6636504929074</v>
      </c>
      <c r="AF165">
        <f>SUM('Base-P-P'!AF$218:'Base-P-P'!AF249)</f>
        <v>8776.6359608759576</v>
      </c>
      <c r="AG165">
        <f>SUM('Base-P-P'!AG$218:'Base-P-P'!AG249)</f>
        <v>29356.678469424442</v>
      </c>
      <c r="AH165">
        <f>SUM('Base-P-P'!AH$218:'Base-P-P'!AH249)</f>
        <v>216822.61356864404</v>
      </c>
      <c r="AI165">
        <f>SUM('Base-P-P'!AI$218:'Base-P-P'!AI249)</f>
        <v>24736.933657671805</v>
      </c>
      <c r="AJ165">
        <f>SUM('Base-P-P'!AJ$218:'Base-P-P'!AJ249)</f>
        <v>30525.304780940212</v>
      </c>
      <c r="AK165">
        <f>SUM('Base-P-P'!AK$218:'Base-P-P'!AK249)</f>
        <v>4155.1515930615196</v>
      </c>
      <c r="AL165">
        <f>SUM('Base-P-P'!AL$218:'Base-P-P'!AL249)</f>
        <v>16040.889982173867</v>
      </c>
      <c r="AM165">
        <f>SUM('Base-P-P'!AM$218:'Base-P-P'!AM249)</f>
        <v>15201.514142492262</v>
      </c>
      <c r="AN165">
        <f>SUM('Base-P-P'!AN$218:'Base-P-P'!AN249)</f>
        <v>10617.496344601399</v>
      </c>
      <c r="AO165">
        <f>SUM('Base-P-P'!AO$218:'Base-P-P'!AO249)</f>
        <v>60451.50640946663</v>
      </c>
      <c r="AP165">
        <f t="shared" si="10"/>
        <v>762278.21350976638</v>
      </c>
      <c r="AQ165">
        <f>SUM('Base-P-P'!AQ$218:'Base-P-P'!AQ249)</f>
        <v>0</v>
      </c>
      <c r="AR165">
        <f>SUM('Base-P-P'!AR$218:'Base-P-P'!AR249)</f>
        <v>154127.18596638841</v>
      </c>
      <c r="AS165">
        <f>SUM('Base-P-P'!AS$218:'Base-P-P'!AS249)</f>
        <v>172435.91366773628</v>
      </c>
      <c r="AT165">
        <f>SUM('Base-P-P'!AT$218:'Base-P-P'!AT249)</f>
        <v>62867.129296652216</v>
      </c>
      <c r="AU165">
        <f>SUM('Base-P-P'!AU$218:'Base-P-P'!AU249)</f>
        <v>22062.242030419635</v>
      </c>
      <c r="AV165">
        <f>SUM('Base-P-P'!AV$218:'Base-P-P'!AV249)</f>
        <v>211825.16547936643</v>
      </c>
      <c r="AW165">
        <f>SUM('Base-P-P'!AW$218:'Base-P-P'!AW249)</f>
        <v>12007.327300985811</v>
      </c>
      <c r="AX165">
        <f>SUM('Base-P-P'!AX$218:'Base-P-P'!AX249)</f>
        <v>13968.490261341098</v>
      </c>
      <c r="AY165">
        <f>SUM('Base-P-P'!AY$218:'Base-P-P'!AY249)</f>
        <v>55738.159076155171</v>
      </c>
      <c r="AZ165">
        <f>SUM('Base-P-P'!AZ$218:'Base-P-P'!AZ249)</f>
        <v>433645.22713728808</v>
      </c>
      <c r="BA165">
        <f>SUM('Base-P-P'!BA$218:'Base-P-P'!BA249)</f>
        <v>49473.867315343581</v>
      </c>
      <c r="BB165">
        <f>SUM('Base-P-P'!BB$218:'Base-P-P'!BB249)</f>
        <v>61050.609561880396</v>
      </c>
      <c r="BC165">
        <f>SUM('Base-P-P'!BC$218:'Base-P-P'!BC249)</f>
        <v>8043.8374204744396</v>
      </c>
      <c r="BD165">
        <f>SUM('Base-P-P'!BD$218:'Base-P-P'!BD249)</f>
        <v>32081.779964347763</v>
      </c>
      <c r="BE165">
        <f>SUM('Base-P-P'!BE$218:'Base-P-P'!BE249)</f>
        <v>30403.028284984543</v>
      </c>
      <c r="BF165">
        <f>SUM('Base-P-P'!BF$218:'Base-P-P'!BF249)</f>
        <v>21234.99268920282</v>
      </c>
      <c r="BG165">
        <f>SUM('Base-P-P'!BG$218:'Base-P-P'!BG249)</f>
        <v>120903.0128189331</v>
      </c>
      <c r="BH165">
        <f t="shared" si="11"/>
        <v>1461867.9682714997</v>
      </c>
    </row>
    <row r="166" spans="7:60" x14ac:dyDescent="0.25">
      <c r="G166">
        <v>2042</v>
      </c>
      <c r="H166">
        <f>SUM('Base-P-P'!H$218:'Base-P-P'!H250)</f>
        <v>0</v>
      </c>
      <c r="I166">
        <f>SUM('Base-P-P'!I$218:'Base-P-P'!I250)</f>
        <v>0</v>
      </c>
      <c r="J166">
        <f>SUM('Base-P-P'!J$218:'Base-P-P'!J250)</f>
        <v>0</v>
      </c>
      <c r="K166">
        <f>SUM('Base-P-P'!K$218:'Base-P-P'!K250)</f>
        <v>0</v>
      </c>
      <c r="L166">
        <f>SUM('Base-P-P'!L$218:'Base-P-P'!L250)</f>
        <v>0</v>
      </c>
      <c r="M166">
        <f>SUM('Base-P-P'!M$218:'Base-P-P'!M250)</f>
        <v>0</v>
      </c>
      <c r="N166">
        <f>SUM('Base-P-P'!N$218:'Base-P-P'!N250)</f>
        <v>0</v>
      </c>
      <c r="O166">
        <f>SUM('Base-P-P'!O$218:'Base-P-P'!O250)</f>
        <v>0</v>
      </c>
      <c r="P166">
        <f>SUM('Base-P-P'!P$218:'Base-P-P'!P250)</f>
        <v>0</v>
      </c>
      <c r="Q166">
        <f>SUM('Base-P-P'!Q$218:'Base-P-P'!Q250)</f>
        <v>0</v>
      </c>
      <c r="R166">
        <f>SUM('Base-P-P'!R$218:'Base-P-P'!R250)</f>
        <v>0</v>
      </c>
      <c r="S166">
        <f>SUM('Base-P-P'!S$218:'Base-P-P'!S250)</f>
        <v>0</v>
      </c>
      <c r="T166">
        <f>SUM('Base-P-P'!T$218:'Base-P-P'!T250)</f>
        <v>0</v>
      </c>
      <c r="U166">
        <f>SUM('Base-P-P'!U$218:'Base-P-P'!U250)</f>
        <v>0</v>
      </c>
      <c r="V166">
        <f>SUM('Base-P-P'!V$218:'Base-P-P'!V250)</f>
        <v>0</v>
      </c>
      <c r="W166">
        <f>SUM('Base-P-P'!W$218:'Base-P-P'!W250)</f>
        <v>0</v>
      </c>
      <c r="X166">
        <f t="shared" si="9"/>
        <v>0</v>
      </c>
      <c r="Y166">
        <f>SUM('Base-P-P'!Y$218:'Base-P-P'!Y250)</f>
        <v>0</v>
      </c>
      <c r="Z166">
        <f>SUM('Base-P-P'!Z$218:'Base-P-P'!Z250)</f>
        <v>92295.756570446654</v>
      </c>
      <c r="AA166">
        <f>SUM('Base-P-P'!AA$218:'Base-P-P'!AA250)</f>
        <v>103466.62918049342</v>
      </c>
      <c r="AB166">
        <f>SUM('Base-P-P'!AB$218:'Base-P-P'!AB250)</f>
        <v>40264.775787859908</v>
      </c>
      <c r="AC166">
        <f>SUM('Base-P-P'!AC$218:'Base-P-P'!AC250)</f>
        <v>13599.990120259217</v>
      </c>
      <c r="AD166">
        <f>SUM('Base-P-P'!AD$218:'Base-P-P'!AD250)</f>
        <v>125708.87815851667</v>
      </c>
      <c r="AE166">
        <f>SUM('Base-P-P'!AE$218:'Base-P-P'!AE250)</f>
        <v>7541.7884052007712</v>
      </c>
      <c r="AF166">
        <f>SUM('Base-P-P'!AF$218:'Base-P-P'!AF250)</f>
        <v>11086.102434396667</v>
      </c>
      <c r="AG166">
        <f>SUM('Base-P-P'!AG$218:'Base-P-P'!AG250)</f>
        <v>34867.404991584583</v>
      </c>
      <c r="AH166">
        <f>SUM('Base-P-P'!AH$218:'Base-P-P'!AH250)</f>
        <v>264568.51879056595</v>
      </c>
      <c r="AI166">
        <f>SUM('Base-P-P'!AI$218:'Base-P-P'!AI250)</f>
        <v>30171.333257761216</v>
      </c>
      <c r="AJ166">
        <f>SUM('Base-P-P'!AJ$218:'Base-P-P'!AJ250)</f>
        <v>36679.170887860229</v>
      </c>
      <c r="AK166">
        <f>SUM('Base-P-P'!AK$218:'Base-P-P'!AK250)</f>
        <v>4840.9679498550304</v>
      </c>
      <c r="AL166">
        <f>SUM('Base-P-P'!AL$218:'Base-P-P'!AL250)</f>
        <v>19527.96653843113</v>
      </c>
      <c r="AM166">
        <f>SUM('Base-P-P'!AM$218:'Base-P-P'!AM250)</f>
        <v>18910.692920836358</v>
      </c>
      <c r="AN166">
        <f>SUM('Base-P-P'!AN$218:'Base-P-P'!AN250)</f>
        <v>13122.980262120707</v>
      </c>
      <c r="AO166">
        <f>SUM('Base-P-P'!AO$218:'Base-P-P'!AO250)</f>
        <v>73118.243813843495</v>
      </c>
      <c r="AP166">
        <f t="shared" si="10"/>
        <v>889771.20007003204</v>
      </c>
      <c r="AQ166">
        <f>SUM('Base-P-P'!AQ$218:'Base-P-P'!AQ250)</f>
        <v>0</v>
      </c>
      <c r="AR166">
        <f>SUM('Base-P-P'!AR$218:'Base-P-P'!AR250)</f>
        <v>154127.18596638841</v>
      </c>
      <c r="AS166">
        <f>SUM('Base-P-P'!AS$218:'Base-P-P'!AS250)</f>
        <v>198635.2115149663</v>
      </c>
      <c r="AT166">
        <f>SUM('Base-P-P'!AT$218:'Base-P-P'!AT250)</f>
        <v>71504.493245994789</v>
      </c>
      <c r="AU166">
        <f>SUM('Base-P-P'!AU$218:'Base-P-P'!AU250)</f>
        <v>23543.182540334627</v>
      </c>
      <c r="AV166">
        <f>SUM('Base-P-P'!AV$218:'Base-P-P'!AV250)</f>
        <v>223913.96417254937</v>
      </c>
      <c r="AW166">
        <f>SUM('Base-P-P'!AW$218:'Base-P-P'!AW250)</f>
        <v>15083.576810401539</v>
      </c>
      <c r="AX166">
        <f>SUM('Base-P-P'!AX$218:'Base-P-P'!AX250)</f>
        <v>21506.565858607704</v>
      </c>
      <c r="AY166">
        <f>SUM('Base-P-P'!AY$218:'Base-P-P'!AY250)</f>
        <v>67406.019834215578</v>
      </c>
      <c r="AZ166">
        <f>SUM('Base-P-P'!AZ$218:'Base-P-P'!AZ250)</f>
        <v>529137.03758113156</v>
      </c>
      <c r="BA166">
        <f>SUM('Base-P-P'!BA$218:'Base-P-P'!BA250)</f>
        <v>60342.66651552236</v>
      </c>
      <c r="BB166">
        <f>SUM('Base-P-P'!BB$218:'Base-P-P'!BB250)</f>
        <v>73358.341775720357</v>
      </c>
      <c r="BC166">
        <f>SUM('Base-P-P'!BC$218:'Base-P-P'!BC250)</f>
        <v>9076.071404958695</v>
      </c>
      <c r="BD166">
        <f>SUM('Base-P-P'!BD$218:'Base-P-P'!BD250)</f>
        <v>39055.933076862289</v>
      </c>
      <c r="BE166">
        <f>SUM('Base-P-P'!BE$218:'Base-P-P'!BE250)</f>
        <v>37821.385841672731</v>
      </c>
      <c r="BF166">
        <f>SUM('Base-P-P'!BF$218:'Base-P-P'!BF250)</f>
        <v>26245.960524241436</v>
      </c>
      <c r="BG166">
        <f>SUM('Base-P-P'!BG$218:'Base-P-P'!BG250)</f>
        <v>146236.48762768682</v>
      </c>
      <c r="BH166">
        <f t="shared" si="11"/>
        <v>1696994.0842912546</v>
      </c>
    </row>
    <row r="167" spans="7:60" x14ac:dyDescent="0.25">
      <c r="G167">
        <v>2043</v>
      </c>
      <c r="H167">
        <f>SUM('Base-P-P'!H$218:'Base-P-P'!H251)</f>
        <v>0</v>
      </c>
      <c r="I167">
        <f>SUM('Base-P-P'!I$218:'Base-P-P'!I251)</f>
        <v>0</v>
      </c>
      <c r="J167">
        <f>SUM('Base-P-P'!J$218:'Base-P-P'!J251)</f>
        <v>0</v>
      </c>
      <c r="K167">
        <f>SUM('Base-P-P'!K$218:'Base-P-P'!K251)</f>
        <v>0</v>
      </c>
      <c r="L167">
        <f>SUM('Base-P-P'!L$218:'Base-P-P'!L251)</f>
        <v>0</v>
      </c>
      <c r="M167">
        <f>SUM('Base-P-P'!M$218:'Base-P-P'!M251)</f>
        <v>0</v>
      </c>
      <c r="N167">
        <f>SUM('Base-P-P'!N$218:'Base-P-P'!N251)</f>
        <v>0</v>
      </c>
      <c r="O167">
        <f>SUM('Base-P-P'!O$218:'Base-P-P'!O251)</f>
        <v>0</v>
      </c>
      <c r="P167">
        <f>SUM('Base-P-P'!P$218:'Base-P-P'!P251)</f>
        <v>0</v>
      </c>
      <c r="Q167">
        <f>SUM('Base-P-P'!Q$218:'Base-P-P'!Q251)</f>
        <v>0</v>
      </c>
      <c r="R167">
        <f>SUM('Base-P-P'!R$218:'Base-P-P'!R251)</f>
        <v>0</v>
      </c>
      <c r="S167">
        <f>SUM('Base-P-P'!S$218:'Base-P-P'!S251)</f>
        <v>0</v>
      </c>
      <c r="T167">
        <f>SUM('Base-P-P'!T$218:'Base-P-P'!T251)</f>
        <v>0</v>
      </c>
      <c r="U167">
        <f>SUM('Base-P-P'!U$218:'Base-P-P'!U251)</f>
        <v>0</v>
      </c>
      <c r="V167">
        <f>SUM('Base-P-P'!V$218:'Base-P-P'!V251)</f>
        <v>0</v>
      </c>
      <c r="W167">
        <f>SUM('Base-P-P'!W$218:'Base-P-P'!W251)</f>
        <v>0</v>
      </c>
      <c r="X167">
        <f t="shared" si="9"/>
        <v>0</v>
      </c>
      <c r="Y167">
        <f>SUM('Base-P-P'!Y$218:'Base-P-P'!Y251)</f>
        <v>0</v>
      </c>
      <c r="Z167">
        <f>SUM('Base-P-P'!Z$218:'Base-P-P'!Z251)</f>
        <v>92295.756570446654</v>
      </c>
      <c r="AA167">
        <f>SUM('Base-P-P'!AA$218:'Base-P-P'!AA251)</f>
        <v>119031.6932828767</v>
      </c>
      <c r="AB167">
        <f>SUM('Base-P-P'!AB$218:'Base-P-P'!AB251)</f>
        <v>47582.703060007407</v>
      </c>
      <c r="AC167">
        <f>SUM('Base-P-P'!AC$218:'Base-P-P'!AC251)</f>
        <v>15470.798772283015</v>
      </c>
      <c r="AD167">
        <f>SUM('Base-P-P'!AD$218:'Base-P-P'!AD251)</f>
        <v>127695.07608543601</v>
      </c>
      <c r="AE167">
        <f>SUM('Base-P-P'!AE$218:'Base-P-P'!AE251)</f>
        <v>9387.2841700801309</v>
      </c>
      <c r="AF167">
        <f>SUM('Base-P-P'!AF$218:'Base-P-P'!AF251)</f>
        <v>13831.283003046567</v>
      </c>
      <c r="AG167">
        <f>SUM('Base-P-P'!AG$218:'Base-P-P'!AG251)</f>
        <v>40400.290291173238</v>
      </c>
      <c r="AH167">
        <f>SUM('Base-P-P'!AH$218:'Base-P-P'!AH251)</f>
        <v>313113.40331083827</v>
      </c>
      <c r="AI167">
        <f>SUM('Base-P-P'!AI$218:'Base-P-P'!AI251)</f>
        <v>36431.106709079089</v>
      </c>
      <c r="AJ167">
        <f>SUM('Base-P-P'!AJ$218:'Base-P-P'!AJ251)</f>
        <v>42833.563677193182</v>
      </c>
      <c r="AK167">
        <f>SUM('Base-P-P'!AK$218:'Base-P-P'!AK251)</f>
        <v>5664.7787823233239</v>
      </c>
      <c r="AL167">
        <f>SUM('Base-P-P'!AL$218:'Base-P-P'!AL251)</f>
        <v>22930.945753444124</v>
      </c>
      <c r="AM167">
        <f>SUM('Base-P-P'!AM$218:'Base-P-P'!AM251)</f>
        <v>22724.014762390871</v>
      </c>
      <c r="AN167">
        <f>SUM('Base-P-P'!AN$218:'Base-P-P'!AN251)</f>
        <v>15977.755513821019</v>
      </c>
      <c r="AO167">
        <f>SUM('Base-P-P'!AO$218:'Base-P-P'!AO251)</f>
        <v>86089.766077623426</v>
      </c>
      <c r="AP167">
        <f t="shared" si="10"/>
        <v>1011460.2198220631</v>
      </c>
      <c r="AQ167">
        <f>SUM('Base-P-P'!AQ$218:'Base-P-P'!AQ251)</f>
        <v>0</v>
      </c>
      <c r="AR167">
        <f>SUM('Base-P-P'!AR$218:'Base-P-P'!AR251)</f>
        <v>154127.18596638841</v>
      </c>
      <c r="AS167">
        <f>SUM('Base-P-P'!AS$218:'Base-P-P'!AS251)</f>
        <v>236934.38652487681</v>
      </c>
      <c r="AT167">
        <f>SUM('Base-P-P'!AT$218:'Base-P-P'!AT251)</f>
        <v>80474.078032701524</v>
      </c>
      <c r="AU167">
        <f>SUM('Base-P-P'!AU$218:'Base-P-P'!AU251)</f>
        <v>25564.106193170788</v>
      </c>
      <c r="AV167">
        <f>SUM('Base-P-P'!AV$218:'Base-P-P'!AV251)</f>
        <v>225944.34982164286</v>
      </c>
      <c r="AW167">
        <f>SUM('Base-P-P'!AW$218:'Base-P-P'!AW251)</f>
        <v>18774.568340160258</v>
      </c>
      <c r="AX167">
        <f>SUM('Base-P-P'!AX$218:'Base-P-P'!AX251)</f>
        <v>27507.41793090534</v>
      </c>
      <c r="AY167">
        <f>SUM('Base-P-P'!AY$218:'Base-P-P'!AY251)</f>
        <v>79091.886248018302</v>
      </c>
      <c r="AZ167">
        <f>SUM('Base-P-P'!AZ$218:'Base-P-P'!AZ251)</f>
        <v>626226.80662167561</v>
      </c>
      <c r="BA167">
        <f>SUM('Base-P-P'!BA$218:'Base-P-P'!BA251)</f>
        <v>72862.213418158077</v>
      </c>
      <c r="BB167">
        <f>SUM('Base-P-P'!BB$218:'Base-P-P'!BB251)</f>
        <v>85667.127354386263</v>
      </c>
      <c r="BC167">
        <f>SUM('Base-P-P'!BC$218:'Base-P-P'!BC251)</f>
        <v>10966.210419397634</v>
      </c>
      <c r="BD167">
        <f>SUM('Base-P-P'!BD$218:'Base-P-P'!BD251)</f>
        <v>45861.891506888278</v>
      </c>
      <c r="BE167">
        <f>SUM('Base-P-P'!BE$218:'Base-P-P'!BE251)</f>
        <v>45448.02952478177</v>
      </c>
      <c r="BF167">
        <f>SUM('Base-P-P'!BF$218:'Base-P-P'!BF251)</f>
        <v>31955.51102764206</v>
      </c>
      <c r="BG167">
        <f>SUM('Base-P-P'!BG$218:'Base-P-P'!BG251)</f>
        <v>172179.53215524668</v>
      </c>
      <c r="BH167">
        <f t="shared" si="11"/>
        <v>1939585.3010860404</v>
      </c>
    </row>
    <row r="168" spans="7:60" x14ac:dyDescent="0.25">
      <c r="G168">
        <v>2044</v>
      </c>
      <c r="H168">
        <f>SUM('Base-P-P'!H$218:'Base-P-P'!H252)</f>
        <v>0</v>
      </c>
      <c r="I168">
        <f>SUM('Base-P-P'!I$218:'Base-P-P'!I252)</f>
        <v>0</v>
      </c>
      <c r="J168">
        <f>SUM('Base-P-P'!J$218:'Base-P-P'!J252)</f>
        <v>0</v>
      </c>
      <c r="K168">
        <f>SUM('Base-P-P'!K$218:'Base-P-P'!K252)</f>
        <v>0</v>
      </c>
      <c r="L168">
        <f>SUM('Base-P-P'!L$218:'Base-P-P'!L252)</f>
        <v>0</v>
      </c>
      <c r="M168">
        <f>SUM('Base-P-P'!M$218:'Base-P-P'!M252)</f>
        <v>0</v>
      </c>
      <c r="N168">
        <f>SUM('Base-P-P'!N$218:'Base-P-P'!N252)</f>
        <v>0</v>
      </c>
      <c r="O168">
        <f>SUM('Base-P-P'!O$218:'Base-P-P'!O252)</f>
        <v>0</v>
      </c>
      <c r="P168">
        <f>SUM('Base-P-P'!P$218:'Base-P-P'!P252)</f>
        <v>0</v>
      </c>
      <c r="Q168">
        <f>SUM('Base-P-P'!Q$218:'Base-P-P'!Q252)</f>
        <v>0</v>
      </c>
      <c r="R168">
        <f>SUM('Base-P-P'!R$218:'Base-P-P'!R252)</f>
        <v>0</v>
      </c>
      <c r="S168">
        <f>SUM('Base-P-P'!S$218:'Base-P-P'!S252)</f>
        <v>0</v>
      </c>
      <c r="T168">
        <f>SUM('Base-P-P'!T$218:'Base-P-P'!T252)</f>
        <v>0</v>
      </c>
      <c r="U168">
        <f>SUM('Base-P-P'!U$218:'Base-P-P'!U252)</f>
        <v>0</v>
      </c>
      <c r="V168">
        <f>SUM('Base-P-P'!V$218:'Base-P-P'!V252)</f>
        <v>0</v>
      </c>
      <c r="W168">
        <f>SUM('Base-P-P'!W$218:'Base-P-P'!W252)</f>
        <v>0</v>
      </c>
      <c r="X168">
        <f t="shared" si="9"/>
        <v>0</v>
      </c>
      <c r="Y168">
        <f>SUM('Base-P-P'!Y$218:'Base-P-P'!Y252)</f>
        <v>0</v>
      </c>
      <c r="Z168">
        <f>SUM('Base-P-P'!Z$218:'Base-P-P'!Z252)</f>
        <v>92295.756570446654</v>
      </c>
      <c r="AA168">
        <f>SUM('Base-P-P'!AA$218:'Base-P-P'!AA252)</f>
        <v>141676.0474855559</v>
      </c>
      <c r="AB168">
        <f>SUM('Base-P-P'!AB$218:'Base-P-P'!AB252)</f>
        <v>51742.984814633637</v>
      </c>
      <c r="AC168">
        <f>SUM('Base-P-P'!AC$218:'Base-P-P'!AC252)</f>
        <v>18274.471482900633</v>
      </c>
      <c r="AD168">
        <f>SUM('Base-P-P'!AD$218:'Base-P-P'!AD252)</f>
        <v>127695.07608543601</v>
      </c>
      <c r="AE168">
        <f>SUM('Base-P-P'!AE$218:'Base-P-P'!AE252)</f>
        <v>11350.657464475678</v>
      </c>
      <c r="AF168">
        <f>SUM('Base-P-P'!AF$218:'Base-P-P'!AF252)</f>
        <v>16502.948406600997</v>
      </c>
      <c r="AG168">
        <f>SUM('Base-P-P'!AG$218:'Base-P-P'!AG252)</f>
        <v>47732.176873548793</v>
      </c>
      <c r="AH168">
        <f>SUM('Base-P-P'!AH$218:'Base-P-P'!AH252)</f>
        <v>352228.34932369285</v>
      </c>
      <c r="AI168">
        <f>SUM('Base-P-P'!AI$218:'Base-P-P'!AI252)</f>
        <v>43404.160160482963</v>
      </c>
      <c r="AJ168">
        <f>SUM('Base-P-P'!AJ$218:'Base-P-P'!AJ252)</f>
        <v>48824.21882753908</v>
      </c>
      <c r="AK168">
        <f>SUM('Base-P-P'!AK$218:'Base-P-P'!AK252)</f>
        <v>6799.694436945696</v>
      </c>
      <c r="AL168">
        <f>SUM('Base-P-P'!AL$218:'Base-P-P'!AL252)</f>
        <v>26709.231007741568</v>
      </c>
      <c r="AM168">
        <f>SUM('Base-P-P'!AM$218:'Base-P-P'!AM252)</f>
        <v>26419.876461165462</v>
      </c>
      <c r="AN168">
        <f>SUM('Base-P-P'!AN$218:'Base-P-P'!AN252)</f>
        <v>19499.479887442099</v>
      </c>
      <c r="AO168">
        <f>SUM('Base-P-P'!AO$218:'Base-P-P'!AO252)</f>
        <v>97262.529269439794</v>
      </c>
      <c r="AP168">
        <f t="shared" si="10"/>
        <v>1128417.6585580478</v>
      </c>
      <c r="AQ168">
        <f>SUM('Base-P-P'!AQ$218:'Base-P-P'!AQ252)</f>
        <v>0</v>
      </c>
      <c r="AR168">
        <f>SUM('Base-P-P'!AR$218:'Base-P-P'!AR252)</f>
        <v>154127.18596638841</v>
      </c>
      <c r="AS168">
        <f>SUM('Base-P-P'!AS$218:'Base-P-P'!AS252)</f>
        <v>283045.38873669656</v>
      </c>
      <c r="AT168">
        <f>SUM('Base-P-P'!AT$218:'Base-P-P'!AT252)</f>
        <v>89607.033478956902</v>
      </c>
      <c r="AU168">
        <f>SUM('Base-P-P'!AU$218:'Base-P-P'!AU252)</f>
        <v>34382.093853792641</v>
      </c>
      <c r="AV168">
        <f>SUM('Base-P-P'!AV$218:'Base-P-P'!AV252)</f>
        <v>225944.34982164286</v>
      </c>
      <c r="AW168">
        <f>SUM('Base-P-P'!AW$218:'Base-P-P'!AW252)</f>
        <v>22701.31492895136</v>
      </c>
      <c r="AX168">
        <f>SUM('Base-P-P'!AX$218:'Base-P-P'!AX252)</f>
        <v>32850.20307649704</v>
      </c>
      <c r="AY168">
        <f>SUM('Base-P-P'!AY$218:'Base-P-P'!AY252)</f>
        <v>95397.653241641441</v>
      </c>
      <c r="AZ168">
        <f>SUM('Base-P-P'!AZ$218:'Base-P-P'!AZ252)</f>
        <v>703855.65168810007</v>
      </c>
      <c r="BA168">
        <f>SUM('Base-P-P'!BA$218:'Base-P-P'!BA252)</f>
        <v>86808.32032096581</v>
      </c>
      <c r="BB168">
        <f>SUM('Base-P-P'!BB$218:'Base-P-P'!BB252)</f>
        <v>97648.437655078058</v>
      </c>
      <c r="BC168">
        <f>SUM('Base-P-P'!BC$218:'Base-P-P'!BC252)</f>
        <v>13589.412711714562</v>
      </c>
      <c r="BD168">
        <f>SUM('Base-P-P'!BD$218:'Base-P-P'!BD252)</f>
        <v>53418.462015483172</v>
      </c>
      <c r="BE168">
        <f>SUM('Base-P-P'!BE$218:'Base-P-P'!BE252)</f>
        <v>52839.752922330968</v>
      </c>
      <c r="BF168">
        <f>SUM('Base-P-P'!BF$218:'Base-P-P'!BF252)</f>
        <v>38998.959774884221</v>
      </c>
      <c r="BG168">
        <f>SUM('Base-P-P'!BG$218:'Base-P-P'!BG252)</f>
        <v>194525.05853887941</v>
      </c>
      <c r="BH168">
        <f t="shared" si="11"/>
        <v>2179739.2787320032</v>
      </c>
    </row>
    <row r="169" spans="7:60" x14ac:dyDescent="0.25">
      <c r="G169">
        <v>2045</v>
      </c>
      <c r="H169">
        <f>SUM('Base-P-P'!H$218:'Base-P-P'!H253)</f>
        <v>0</v>
      </c>
      <c r="I169">
        <f>SUM('Base-P-P'!I$218:'Base-P-P'!I253)</f>
        <v>0</v>
      </c>
      <c r="J169">
        <f>SUM('Base-P-P'!J$218:'Base-P-P'!J253)</f>
        <v>0</v>
      </c>
      <c r="K169">
        <f>SUM('Base-P-P'!K$218:'Base-P-P'!K253)</f>
        <v>0</v>
      </c>
      <c r="L169">
        <f>SUM('Base-P-P'!L$218:'Base-P-P'!L253)</f>
        <v>0</v>
      </c>
      <c r="M169">
        <f>SUM('Base-P-P'!M$218:'Base-P-P'!M253)</f>
        <v>0</v>
      </c>
      <c r="N169">
        <f>SUM('Base-P-P'!N$218:'Base-P-P'!N253)</f>
        <v>0</v>
      </c>
      <c r="O169">
        <f>SUM('Base-P-P'!O$218:'Base-P-P'!O253)</f>
        <v>0</v>
      </c>
      <c r="P169">
        <f>SUM('Base-P-P'!P$218:'Base-P-P'!P253)</f>
        <v>0</v>
      </c>
      <c r="Q169">
        <f>SUM('Base-P-P'!Q$218:'Base-P-P'!Q253)</f>
        <v>0</v>
      </c>
      <c r="R169">
        <f>SUM('Base-P-P'!R$218:'Base-P-P'!R253)</f>
        <v>0</v>
      </c>
      <c r="S169">
        <f>SUM('Base-P-P'!S$218:'Base-P-P'!S253)</f>
        <v>0</v>
      </c>
      <c r="T169">
        <f>SUM('Base-P-P'!T$218:'Base-P-P'!T253)</f>
        <v>0</v>
      </c>
      <c r="U169">
        <f>SUM('Base-P-P'!U$218:'Base-P-P'!U253)</f>
        <v>0</v>
      </c>
      <c r="V169">
        <f>SUM('Base-P-P'!V$218:'Base-P-P'!V253)</f>
        <v>0</v>
      </c>
      <c r="W169">
        <f>SUM('Base-P-P'!W$218:'Base-P-P'!W253)</f>
        <v>0</v>
      </c>
      <c r="X169">
        <f t="shared" si="9"/>
        <v>0</v>
      </c>
      <c r="Y169">
        <f>SUM('Base-P-P'!Y$218:'Base-P-P'!Y253)</f>
        <v>0</v>
      </c>
      <c r="Z169">
        <f>SUM('Base-P-P'!Z$218:'Base-P-P'!Z253)</f>
        <v>92295.756570446654</v>
      </c>
      <c r="AA169">
        <f>SUM('Base-P-P'!AA$218:'Base-P-P'!AA253)</f>
        <v>162966.70028895314</v>
      </c>
      <c r="AB169">
        <f>SUM('Base-P-P'!AB$218:'Base-P-P'!AB253)</f>
        <v>55883.230545555445</v>
      </c>
      <c r="AC169">
        <f>SUM('Base-P-P'!AC$218:'Base-P-P'!AC253)</f>
        <v>21137.305887987601</v>
      </c>
      <c r="AD169">
        <f>SUM('Base-P-P'!AD$218:'Base-P-P'!AD253)</f>
        <v>127695.07608543601</v>
      </c>
      <c r="AE169">
        <f>SUM('Base-P-P'!AE$218:'Base-P-P'!AE253)</f>
        <v>13261.705410200011</v>
      </c>
      <c r="AF169">
        <f>SUM('Base-P-P'!AF$218:'Base-P-P'!AF253)</f>
        <v>19147.077606225321</v>
      </c>
      <c r="AG169">
        <f>SUM('Base-P-P'!AG$218:'Base-P-P'!AG253)</f>
        <v>58432.020191979114</v>
      </c>
      <c r="AH169">
        <f>SUM('Base-P-P'!AH$218:'Base-P-P'!AH253)</f>
        <v>385432.63295183243</v>
      </c>
      <c r="AI169">
        <f>SUM('Base-P-P'!AI$218:'Base-P-P'!AI253)</f>
        <v>51064.817116442355</v>
      </c>
      <c r="AJ169">
        <f>SUM('Base-P-P'!AJ$218:'Base-P-P'!AJ253)</f>
        <v>54655.13699934828</v>
      </c>
      <c r="AK169">
        <f>SUM('Base-P-P'!AK$218:'Base-P-P'!AK253)</f>
        <v>8067.2234368329264</v>
      </c>
      <c r="AL169">
        <f>SUM('Base-P-P'!AL$218:'Base-P-P'!AL253)</f>
        <v>30230.441058214779</v>
      </c>
      <c r="AM169">
        <f>SUM('Base-P-P'!AM$218:'Base-P-P'!AM253)</f>
        <v>29739.981880713094</v>
      </c>
      <c r="AN169">
        <f>SUM('Base-P-P'!AN$218:'Base-P-P'!AN253)</f>
        <v>23215.052461302719</v>
      </c>
      <c r="AO169">
        <f>SUM('Base-P-P'!AO$218:'Base-P-P'!AO253)</f>
        <v>107470.83080599946</v>
      </c>
      <c r="AP169">
        <f t="shared" si="10"/>
        <v>1240694.9892974694</v>
      </c>
      <c r="AQ169">
        <f>SUM('Base-P-P'!AQ$218:'Base-P-P'!AQ253)</f>
        <v>0</v>
      </c>
      <c r="AR169">
        <f>SUM('Base-P-P'!AR$218:'Base-P-P'!AR253)</f>
        <v>154127.18596638841</v>
      </c>
      <c r="AS169">
        <f>SUM('Base-P-P'!AS$218:'Base-P-P'!AS253)</f>
        <v>325625.44484964042</v>
      </c>
      <c r="AT169">
        <f>SUM('Base-P-P'!AT$218:'Base-P-P'!AT253)</f>
        <v>103627.53403788082</v>
      </c>
      <c r="AU169">
        <f>SUM('Base-P-P'!AU$218:'Base-P-P'!AU253)</f>
        <v>42186.489124530191</v>
      </c>
      <c r="AV169">
        <f>SUM('Base-P-P'!AV$218:'Base-P-P'!AV253)</f>
        <v>225944.34982164286</v>
      </c>
      <c r="AW169">
        <f>SUM('Base-P-P'!AW$218:'Base-P-P'!AW253)</f>
        <v>26523.410820400029</v>
      </c>
      <c r="AX169">
        <f>SUM('Base-P-P'!AX$218:'Base-P-P'!AX253)</f>
        <v>38137.907889875547</v>
      </c>
      <c r="AY169">
        <f>SUM('Base-P-P'!AY$218:'Base-P-P'!AY253)</f>
        <v>116796.89151577417</v>
      </c>
      <c r="AZ169">
        <f>SUM('Base-P-P'!AZ$218:'Base-P-P'!AZ253)</f>
        <v>762085.58748735581</v>
      </c>
      <c r="BA169">
        <f>SUM('Base-P-P'!BA$218:'Base-P-P'!BA253)</f>
        <v>102129.63423288459</v>
      </c>
      <c r="BB169">
        <f>SUM('Base-P-P'!BB$218:'Base-P-P'!BB253)</f>
        <v>109310.2739986964</v>
      </c>
      <c r="BC169">
        <f>SUM('Base-P-P'!BC$218:'Base-P-P'!BC253)</f>
        <v>16124.403651438148</v>
      </c>
      <c r="BD169">
        <f>SUM('Base-P-P'!BD$218:'Base-P-P'!BD253)</f>
        <v>60460.882116429595</v>
      </c>
      <c r="BE169">
        <f>SUM('Base-P-P'!BE$218:'Base-P-P'!BE253)</f>
        <v>59479.963761426239</v>
      </c>
      <c r="BF169">
        <f>SUM('Base-P-P'!BF$218:'Base-P-P'!BF253)</f>
        <v>46430.10492260546</v>
      </c>
      <c r="BG169">
        <f>SUM('Base-P-P'!BG$218:'Base-P-P'!BG253)</f>
        <v>214582.06465671753</v>
      </c>
      <c r="BH169">
        <f t="shared" si="11"/>
        <v>2403572.1288536866</v>
      </c>
    </row>
    <row r="170" spans="7:60" x14ac:dyDescent="0.25">
      <c r="G170">
        <v>2046</v>
      </c>
      <c r="H170">
        <f>SUM('Base-P-P'!H$218:'Base-P-P'!H254)</f>
        <v>0</v>
      </c>
      <c r="I170">
        <f>SUM('Base-P-P'!I$218:'Base-P-P'!I254)</f>
        <v>0</v>
      </c>
      <c r="J170">
        <f>SUM('Base-P-P'!J$218:'Base-P-P'!J254)</f>
        <v>0</v>
      </c>
      <c r="K170">
        <f>SUM('Base-P-P'!K$218:'Base-P-P'!K254)</f>
        <v>0</v>
      </c>
      <c r="L170">
        <f>SUM('Base-P-P'!L$218:'Base-P-P'!L254)</f>
        <v>0</v>
      </c>
      <c r="M170">
        <f>SUM('Base-P-P'!M$218:'Base-P-P'!M254)</f>
        <v>0</v>
      </c>
      <c r="N170">
        <f>SUM('Base-P-P'!N$218:'Base-P-P'!N254)</f>
        <v>0</v>
      </c>
      <c r="O170">
        <f>SUM('Base-P-P'!O$218:'Base-P-P'!O254)</f>
        <v>0</v>
      </c>
      <c r="P170">
        <f>SUM('Base-P-P'!P$218:'Base-P-P'!P254)</f>
        <v>0</v>
      </c>
      <c r="Q170">
        <f>SUM('Base-P-P'!Q$218:'Base-P-P'!Q254)</f>
        <v>0</v>
      </c>
      <c r="R170">
        <f>SUM('Base-P-P'!R$218:'Base-P-P'!R254)</f>
        <v>0</v>
      </c>
      <c r="S170">
        <f>SUM('Base-P-P'!S$218:'Base-P-P'!S254)</f>
        <v>0</v>
      </c>
      <c r="T170">
        <f>SUM('Base-P-P'!T$218:'Base-P-P'!T254)</f>
        <v>0</v>
      </c>
      <c r="U170">
        <f>SUM('Base-P-P'!U$218:'Base-P-P'!U254)</f>
        <v>0</v>
      </c>
      <c r="V170">
        <f>SUM('Base-P-P'!V$218:'Base-P-P'!V254)</f>
        <v>0</v>
      </c>
      <c r="W170">
        <f>SUM('Base-P-P'!W$218:'Base-P-P'!W254)</f>
        <v>0</v>
      </c>
      <c r="X170">
        <f t="shared" si="9"/>
        <v>0</v>
      </c>
      <c r="Y170">
        <f>SUM('Base-P-P'!Y$218:'Base-P-P'!Y254)</f>
        <v>0</v>
      </c>
      <c r="Z170">
        <f>SUM('Base-P-P'!Z$218:'Base-P-P'!Z254)</f>
        <v>92295.756570446654</v>
      </c>
      <c r="AA170">
        <f>SUM('Base-P-P'!AA$218:'Base-P-P'!AA254)</f>
        <v>174706.95647975741</v>
      </c>
      <c r="AB170">
        <f>SUM('Base-P-P'!AB$218:'Base-P-P'!AB254)</f>
        <v>59321.303193064348</v>
      </c>
      <c r="AC170">
        <f>SUM('Base-P-P'!AC$218:'Base-P-P'!AC254)</f>
        <v>23371.717902103937</v>
      </c>
      <c r="AD170">
        <f>SUM('Base-P-P'!AD$218:'Base-P-P'!AD254)</f>
        <v>146119.96654465713</v>
      </c>
      <c r="AE170">
        <f>SUM('Base-P-P'!AE$218:'Base-P-P'!AE254)</f>
        <v>16047.226071218227</v>
      </c>
      <c r="AF170">
        <f>SUM('Base-P-P'!AF$218:'Base-P-P'!AF254)</f>
        <v>23186.155303286982</v>
      </c>
      <c r="AG170">
        <f>SUM('Base-P-P'!AG$218:'Base-P-P'!AG254)</f>
        <v>66203.990971432126</v>
      </c>
      <c r="AH170">
        <f>SUM('Base-P-P'!AH$218:'Base-P-P'!AH254)</f>
        <v>419072.47396198707</v>
      </c>
      <c r="AI170">
        <f>SUM('Base-P-P'!AI$218:'Base-P-P'!AI254)</f>
        <v>61085.767517154221</v>
      </c>
      <c r="AJ170">
        <f>SUM('Base-P-P'!AJ$218:'Base-P-P'!AJ254)</f>
        <v>62960.624470307659</v>
      </c>
      <c r="AK170">
        <f>SUM('Base-P-P'!AK$218:'Base-P-P'!AK254)</f>
        <v>9418.1950273248112</v>
      </c>
      <c r="AL170">
        <f>SUM('Base-P-P'!AL$218:'Base-P-P'!AL254)</f>
        <v>33490.619129122511</v>
      </c>
      <c r="AM170">
        <f>SUM('Base-P-P'!AM$218:'Base-P-P'!AM254)</f>
        <v>33493.705563815536</v>
      </c>
      <c r="AN170">
        <f>SUM('Base-P-P'!AN$218:'Base-P-P'!AN254)</f>
        <v>26966.874403542937</v>
      </c>
      <c r="AO170">
        <f>SUM('Base-P-P'!AO$218:'Base-P-P'!AO254)</f>
        <v>120139.68338742183</v>
      </c>
      <c r="AP170">
        <f t="shared" si="10"/>
        <v>1367881.0164966434</v>
      </c>
      <c r="AQ170">
        <f>SUM('Base-P-P'!AQ$218:'Base-P-P'!AQ254)</f>
        <v>0</v>
      </c>
      <c r="AR170">
        <f>SUM('Base-P-P'!AR$218:'Base-P-P'!AR254)</f>
        <v>154127.18596638841</v>
      </c>
      <c r="AS170">
        <f>SUM('Base-P-P'!AS$218:'Base-P-P'!AS254)</f>
        <v>349079.78445093142</v>
      </c>
      <c r="AT170">
        <f>SUM('Base-P-P'!AT$218:'Base-P-P'!AT254)</f>
        <v>117859.69761142653</v>
      </c>
      <c r="AU170">
        <f>SUM('Base-P-P'!AU$218:'Base-P-P'!AU254)</f>
        <v>46654.476044563286</v>
      </c>
      <c r="AV170">
        <f>SUM('Base-P-P'!AV$218:'Base-P-P'!AV254)</f>
        <v>245586.09808728352</v>
      </c>
      <c r="AW170">
        <f>SUM('Base-P-P'!AW$218:'Base-P-P'!AW254)</f>
        <v>32094.452142436472</v>
      </c>
      <c r="AX170">
        <f>SUM('Base-P-P'!AX$218:'Base-P-P'!AX254)</f>
        <v>46215.379187641956</v>
      </c>
      <c r="AY170">
        <f>SUM('Base-P-P'!AY$218:'Base-P-P'!AY254)</f>
        <v>132340.27900831864</v>
      </c>
      <c r="AZ170">
        <f>SUM('Base-P-P'!AZ$218:'Base-P-P'!AZ254)</f>
        <v>827127.71856010996</v>
      </c>
      <c r="BA170">
        <f>SUM('Base-P-P'!BA$218:'Base-P-P'!BA254)</f>
        <v>122171.53503430824</v>
      </c>
      <c r="BB170">
        <f>SUM('Base-P-P'!BB$218:'Base-P-P'!BB254)</f>
        <v>125921.24894061506</v>
      </c>
      <c r="BC170">
        <f>SUM('Base-P-P'!BC$218:'Base-P-P'!BC254)</f>
        <v>18826.263962646932</v>
      </c>
      <c r="BD170">
        <f>SUM('Base-P-P'!BD$218:'Base-P-P'!BD254)</f>
        <v>66981.238258245066</v>
      </c>
      <c r="BE170">
        <f>SUM('Base-P-P'!BE$218:'Base-P-P'!BE254)</f>
        <v>66987.411127631131</v>
      </c>
      <c r="BF170">
        <f>SUM('Base-P-P'!BF$218:'Base-P-P'!BF254)</f>
        <v>53933.748807085904</v>
      </c>
      <c r="BG170">
        <f>SUM('Base-P-P'!BG$218:'Base-P-P'!BG254)</f>
        <v>240358.25479063814</v>
      </c>
      <c r="BH170">
        <f t="shared" si="11"/>
        <v>2646264.7719802703</v>
      </c>
    </row>
    <row r="171" spans="7:60" x14ac:dyDescent="0.25">
      <c r="G171">
        <v>2047</v>
      </c>
      <c r="H171">
        <f>SUM('Base-P-P'!H$218:'Base-P-P'!H255)</f>
        <v>0</v>
      </c>
      <c r="I171">
        <f>SUM('Base-P-P'!I$218:'Base-P-P'!I255)</f>
        <v>0</v>
      </c>
      <c r="J171">
        <f>SUM('Base-P-P'!J$218:'Base-P-P'!J255)</f>
        <v>0</v>
      </c>
      <c r="K171">
        <f>SUM('Base-P-P'!K$218:'Base-P-P'!K255)</f>
        <v>0</v>
      </c>
      <c r="L171">
        <f>SUM('Base-P-P'!L$218:'Base-P-P'!L255)</f>
        <v>0</v>
      </c>
      <c r="M171">
        <f>SUM('Base-P-P'!M$218:'Base-P-P'!M255)</f>
        <v>0</v>
      </c>
      <c r="N171">
        <f>SUM('Base-P-P'!N$218:'Base-P-P'!N255)</f>
        <v>0</v>
      </c>
      <c r="O171">
        <f>SUM('Base-P-P'!O$218:'Base-P-P'!O255)</f>
        <v>0</v>
      </c>
      <c r="P171">
        <f>SUM('Base-P-P'!P$218:'Base-P-P'!P255)</f>
        <v>0</v>
      </c>
      <c r="Q171">
        <f>SUM('Base-P-P'!Q$218:'Base-P-P'!Q255)</f>
        <v>0</v>
      </c>
      <c r="R171">
        <f>SUM('Base-P-P'!R$218:'Base-P-P'!R255)</f>
        <v>0</v>
      </c>
      <c r="S171">
        <f>SUM('Base-P-P'!S$218:'Base-P-P'!S255)</f>
        <v>0</v>
      </c>
      <c r="T171">
        <f>SUM('Base-P-P'!T$218:'Base-P-P'!T255)</f>
        <v>0</v>
      </c>
      <c r="U171">
        <f>SUM('Base-P-P'!U$218:'Base-P-P'!U255)</f>
        <v>0</v>
      </c>
      <c r="V171">
        <f>SUM('Base-P-P'!V$218:'Base-P-P'!V255)</f>
        <v>0</v>
      </c>
      <c r="W171">
        <f>SUM('Base-P-P'!W$218:'Base-P-P'!W255)</f>
        <v>0</v>
      </c>
      <c r="X171">
        <f t="shared" si="9"/>
        <v>0</v>
      </c>
      <c r="Y171">
        <f>SUM('Base-P-P'!Y$218:'Base-P-P'!Y255)</f>
        <v>0</v>
      </c>
      <c r="Z171">
        <f>SUM('Base-P-P'!Z$218:'Base-P-P'!Z255)</f>
        <v>143493.56380862923</v>
      </c>
      <c r="AA171">
        <f>SUM('Base-P-P'!AA$218:'Base-P-P'!AA255)</f>
        <v>195828.08422891027</v>
      </c>
      <c r="AB171">
        <f>SUM('Base-P-P'!AB$218:'Base-P-P'!AB255)</f>
        <v>65615.061512033077</v>
      </c>
      <c r="AC171">
        <f>SUM('Base-P-P'!AC$218:'Base-P-P'!AC255)</f>
        <v>27701.963339959828</v>
      </c>
      <c r="AD171">
        <f>SUM('Base-P-P'!AD$218:'Base-P-P'!AD255)</f>
        <v>245572.51848279496</v>
      </c>
      <c r="AE171">
        <f>SUM('Base-P-P'!AE$218:'Base-P-P'!AE255)</f>
        <v>21766.719134300001</v>
      </c>
      <c r="AF171">
        <f>SUM('Base-P-P'!AF$218:'Base-P-P'!AF255)</f>
        <v>34326.476717366444</v>
      </c>
      <c r="AG171">
        <f>SUM('Base-P-P'!AG$218:'Base-P-P'!AG255)</f>
        <v>81997.344645328558</v>
      </c>
      <c r="AH171">
        <f>SUM('Base-P-P'!AH$218:'Base-P-P'!AH255)</f>
        <v>443338.22267995437</v>
      </c>
      <c r="AI171">
        <f>SUM('Base-P-P'!AI$218:'Base-P-P'!AI255)</f>
        <v>83871.845112981682</v>
      </c>
      <c r="AJ171">
        <f>SUM('Base-P-P'!AJ$218:'Base-P-P'!AJ255)</f>
        <v>82345.646428836946</v>
      </c>
      <c r="AK171">
        <f>SUM('Base-P-P'!AK$218:'Base-P-P'!AK255)</f>
        <v>13657.633487724808</v>
      </c>
      <c r="AL171">
        <f>SUM('Base-P-P'!AL$218:'Base-P-P'!AL255)</f>
        <v>38501.733524210234</v>
      </c>
      <c r="AM171">
        <f>SUM('Base-P-P'!AM$218:'Base-P-P'!AM255)</f>
        <v>40180.917105874578</v>
      </c>
      <c r="AN171">
        <f>SUM('Base-P-P'!AN$218:'Base-P-P'!AN255)</f>
        <v>33716.195535271407</v>
      </c>
      <c r="AO171">
        <f>SUM('Base-P-P'!AO$218:'Base-P-P'!AO255)</f>
        <v>140879.20622923318</v>
      </c>
      <c r="AP171">
        <f t="shared" si="10"/>
        <v>1692793.1319734096</v>
      </c>
      <c r="AQ171">
        <f>SUM('Base-P-P'!AQ$218:'Base-P-P'!AQ255)</f>
        <v>0</v>
      </c>
      <c r="AR171">
        <f>SUM('Base-P-P'!AR$218:'Base-P-P'!AR255)</f>
        <v>212481.94783014077</v>
      </c>
      <c r="AS171">
        <f>SUM('Base-P-P'!AS$218:'Base-P-P'!AS255)</f>
        <v>376416.68530942732</v>
      </c>
      <c r="AT171">
        <f>SUM('Base-P-P'!AT$218:'Base-P-P'!AT255)</f>
        <v>133696.69086735594</v>
      </c>
      <c r="AU171">
        <f>SUM('Base-P-P'!AU$218:'Base-P-P'!AU255)</f>
        <v>55312.932504552809</v>
      </c>
      <c r="AV171">
        <f>SUM('Base-P-P'!AV$218:'Base-P-P'!AV255)</f>
        <v>345196.53059040179</v>
      </c>
      <c r="AW171">
        <f>SUM('Base-P-P'!AW$218:'Base-P-P'!AW255)</f>
        <v>43533.438268600046</v>
      </c>
      <c r="AX171">
        <f>SUM('Base-P-P'!AX$218:'Base-P-P'!AX255)</f>
        <v>68494.359463236353</v>
      </c>
      <c r="AY171">
        <f>SUM('Base-P-P'!AY$218:'Base-P-P'!AY255)</f>
        <v>163925.63981415005</v>
      </c>
      <c r="AZ171">
        <f>SUM('Base-P-P'!AZ$218:'Base-P-P'!AZ255)</f>
        <v>851752.92185696855</v>
      </c>
      <c r="BA171">
        <f>SUM('Base-P-P'!BA$218:'Base-P-P'!BA255)</f>
        <v>167743.69022596296</v>
      </c>
      <c r="BB171">
        <f>SUM('Base-P-P'!BB$218:'Base-P-P'!BB255)</f>
        <v>164691.2928576736</v>
      </c>
      <c r="BC171">
        <f>SUM('Base-P-P'!BC$218:'Base-P-P'!BC255)</f>
        <v>27304.939485857933</v>
      </c>
      <c r="BD171">
        <f>SUM('Base-P-P'!BD$218:'Base-P-P'!BD255)</f>
        <v>76575.763336348347</v>
      </c>
      <c r="BE171">
        <f>SUM('Base-P-P'!BE$218:'Base-P-P'!BE255)</f>
        <v>80361.834211749214</v>
      </c>
      <c r="BF171">
        <f>SUM('Base-P-P'!BF$218:'Base-P-P'!BF255)</f>
        <v>67432.391070542842</v>
      </c>
      <c r="BG171">
        <f>SUM('Base-P-P'!BG$218:'Base-P-P'!BG255)</f>
        <v>281837.25306274818</v>
      </c>
      <c r="BH171">
        <f t="shared" si="11"/>
        <v>3116758.3107557162</v>
      </c>
    </row>
    <row r="172" spans="7:60" x14ac:dyDescent="0.25">
      <c r="G172">
        <v>2048</v>
      </c>
      <c r="H172">
        <f>SUM('Base-P-P'!H$218:'Base-P-P'!H256)</f>
        <v>0</v>
      </c>
      <c r="I172">
        <f>SUM('Base-P-P'!I$218:'Base-P-P'!I256)</f>
        <v>0</v>
      </c>
      <c r="J172">
        <f>SUM('Base-P-P'!J$218:'Base-P-P'!J256)</f>
        <v>0</v>
      </c>
      <c r="K172">
        <f>SUM('Base-P-P'!K$218:'Base-P-P'!K256)</f>
        <v>0</v>
      </c>
      <c r="L172">
        <f>SUM('Base-P-P'!L$218:'Base-P-P'!L256)</f>
        <v>0</v>
      </c>
      <c r="M172">
        <f>SUM('Base-P-P'!M$218:'Base-P-P'!M256)</f>
        <v>0</v>
      </c>
      <c r="N172">
        <f>SUM('Base-P-P'!N$218:'Base-P-P'!N256)</f>
        <v>0</v>
      </c>
      <c r="O172">
        <f>SUM('Base-P-P'!O$218:'Base-P-P'!O256)</f>
        <v>0</v>
      </c>
      <c r="P172">
        <f>SUM('Base-P-P'!P$218:'Base-P-P'!P256)</f>
        <v>0</v>
      </c>
      <c r="Q172">
        <f>SUM('Base-P-P'!Q$218:'Base-P-P'!Q256)</f>
        <v>0</v>
      </c>
      <c r="R172">
        <f>SUM('Base-P-P'!R$218:'Base-P-P'!R256)</f>
        <v>0</v>
      </c>
      <c r="S172">
        <f>SUM('Base-P-P'!S$218:'Base-P-P'!S256)</f>
        <v>0</v>
      </c>
      <c r="T172">
        <f>SUM('Base-P-P'!T$218:'Base-P-P'!T256)</f>
        <v>0</v>
      </c>
      <c r="U172">
        <f>SUM('Base-P-P'!U$218:'Base-P-P'!U256)</f>
        <v>0</v>
      </c>
      <c r="V172">
        <f>SUM('Base-P-P'!V$218:'Base-P-P'!V256)</f>
        <v>0</v>
      </c>
      <c r="W172">
        <f>SUM('Base-P-P'!W$218:'Base-P-P'!W256)</f>
        <v>0</v>
      </c>
      <c r="X172">
        <f t="shared" si="9"/>
        <v>0</v>
      </c>
      <c r="Y172">
        <f>SUM('Base-P-P'!Y$218:'Base-P-P'!Y256)</f>
        <v>0</v>
      </c>
      <c r="Z172">
        <f>SUM('Base-P-P'!Z$218:'Base-P-P'!Z256)</f>
        <v>765821.09619827615</v>
      </c>
      <c r="AA172">
        <f>SUM('Base-P-P'!AA$218:'Base-P-P'!AA256)</f>
        <v>250516.77153163095</v>
      </c>
      <c r="AB172">
        <f>SUM('Base-P-P'!AB$218:'Base-P-P'!AB256)</f>
        <v>73519.862249963393</v>
      </c>
      <c r="AC172">
        <f>SUM('Base-P-P'!AC$218:'Base-P-P'!AC256)</f>
        <v>33866.111736543047</v>
      </c>
      <c r="AD172">
        <f>SUM('Base-P-P'!AD$218:'Base-P-P'!AD256)</f>
        <v>389354.27233771805</v>
      </c>
      <c r="AE172">
        <f>SUM('Base-P-P'!AE$218:'Base-P-P'!AE256)</f>
        <v>32661.295011510229</v>
      </c>
      <c r="AF172">
        <f>SUM('Base-P-P'!AF$218:'Base-P-P'!AF256)</f>
        <v>52033.010082412547</v>
      </c>
      <c r="AG172">
        <f>SUM('Base-P-P'!AG$218:'Base-P-P'!AG256)</f>
        <v>111139.39370858303</v>
      </c>
      <c r="AH172">
        <f>SUM('Base-P-P'!AH$218:'Base-P-P'!AH256)</f>
        <v>443338.22267995437</v>
      </c>
      <c r="AI172">
        <f>SUM('Base-P-P'!AI$218:'Base-P-P'!AI256)</f>
        <v>131531.08663666178</v>
      </c>
      <c r="AJ172">
        <f>SUM('Base-P-P'!AJ$218:'Base-P-P'!AJ256)</f>
        <v>127946.29104375967</v>
      </c>
      <c r="AK172">
        <f>SUM('Base-P-P'!AK$218:'Base-P-P'!AK256)</f>
        <v>20532.759324512277</v>
      </c>
      <c r="AL172">
        <f>SUM('Base-P-P'!AL$218:'Base-P-P'!AL256)</f>
        <v>49269.236625925274</v>
      </c>
      <c r="AM172">
        <f>SUM('Base-P-P'!AM$218:'Base-P-P'!AM256)</f>
        <v>51510.0994717953</v>
      </c>
      <c r="AN172">
        <f>SUM('Base-P-P'!AN$218:'Base-P-P'!AN256)</f>
        <v>43882.448987311458</v>
      </c>
      <c r="AO172">
        <f>SUM('Base-P-P'!AO$218:'Base-P-P'!AO256)</f>
        <v>180681.86161522896</v>
      </c>
      <c r="AP172">
        <f t="shared" si="10"/>
        <v>2757603.8192417868</v>
      </c>
      <c r="AQ172">
        <f>SUM('Base-P-P'!AQ$218:'Base-P-P'!AQ256)</f>
        <v>0</v>
      </c>
      <c r="AR172">
        <f>SUM('Base-P-P'!AR$218:'Base-P-P'!AR256)</f>
        <v>835225.45784451556</v>
      </c>
      <c r="AS172">
        <f>SUM('Base-P-P'!AS$218:'Base-P-P'!AS256)</f>
        <v>516854.80944113765</v>
      </c>
      <c r="AT172">
        <f>SUM('Base-P-P'!AT$218:'Base-P-P'!AT256)</f>
        <v>151987.82403801475</v>
      </c>
      <c r="AU172">
        <f>SUM('Base-P-P'!AU$218:'Base-P-P'!AU256)</f>
        <v>67636.906831638262</v>
      </c>
      <c r="AV172">
        <f>SUM('Base-P-P'!AV$218:'Base-P-P'!AV256)</f>
        <v>587384.69974739023</v>
      </c>
      <c r="AW172">
        <f>SUM('Base-P-P'!AW$218:'Base-P-P'!AW256)</f>
        <v>65322.590023020501</v>
      </c>
      <c r="AX172">
        <f>SUM('Base-P-P'!AX$218:'Base-P-P'!AX256)</f>
        <v>103903.89381447938</v>
      </c>
      <c r="AY172">
        <f>SUM('Base-P-P'!AY$218:'Base-P-P'!AY256)</f>
        <v>222206.87698068368</v>
      </c>
      <c r="AZ172">
        <f>SUM('Base-P-P'!AZ$218:'Base-P-P'!AZ256)</f>
        <v>851752.92185696855</v>
      </c>
      <c r="BA172">
        <f>SUM('Base-P-P'!BA$218:'Base-P-P'!BA256)</f>
        <v>263062.1732733227</v>
      </c>
      <c r="BB172">
        <f>SUM('Base-P-P'!BB$218:'Base-P-P'!BB256)</f>
        <v>255892.58208751905</v>
      </c>
      <c r="BC172">
        <f>SUM('Base-P-P'!BC$218:'Base-P-P'!BC256)</f>
        <v>41054.763255618578</v>
      </c>
      <c r="BD172">
        <f>SUM('Base-P-P'!BD$218:'Base-P-P'!BD256)</f>
        <v>99007.457494225062</v>
      </c>
      <c r="BE172">
        <f>SUM('Base-P-P'!BE$218:'Base-P-P'!BE256)</f>
        <v>103020.19894359072</v>
      </c>
      <c r="BF172">
        <f>SUM('Base-P-P'!BF$218:'Base-P-P'!BF256)</f>
        <v>87764.897974623003</v>
      </c>
      <c r="BG172">
        <f>SUM('Base-P-P'!BG$218:'Base-P-P'!BG256)</f>
        <v>361442.46310082747</v>
      </c>
      <c r="BH172">
        <f t="shared" si="11"/>
        <v>4613520.5167075749</v>
      </c>
    </row>
    <row r="173" spans="7:60" x14ac:dyDescent="0.25">
      <c r="G173">
        <v>2049</v>
      </c>
      <c r="H173">
        <f>SUM('Base-P-P'!H$218:'Base-P-P'!H257)</f>
        <v>0</v>
      </c>
      <c r="I173">
        <f>SUM('Base-P-P'!I$218:'Base-P-P'!I257)</f>
        <v>0</v>
      </c>
      <c r="J173">
        <f>SUM('Base-P-P'!J$218:'Base-P-P'!J257)</f>
        <v>0</v>
      </c>
      <c r="K173">
        <f>SUM('Base-P-P'!K$218:'Base-P-P'!K257)</f>
        <v>0</v>
      </c>
      <c r="L173">
        <f>SUM('Base-P-P'!L$218:'Base-P-P'!L257)</f>
        <v>0</v>
      </c>
      <c r="M173">
        <f>SUM('Base-P-P'!M$218:'Base-P-P'!M257)</f>
        <v>0</v>
      </c>
      <c r="N173">
        <f>SUM('Base-P-P'!N$218:'Base-P-P'!N257)</f>
        <v>0</v>
      </c>
      <c r="O173">
        <f>SUM('Base-P-P'!O$218:'Base-P-P'!O257)</f>
        <v>0</v>
      </c>
      <c r="P173">
        <f>SUM('Base-P-P'!P$218:'Base-P-P'!P257)</f>
        <v>0</v>
      </c>
      <c r="Q173">
        <f>SUM('Base-P-P'!Q$218:'Base-P-P'!Q257)</f>
        <v>0</v>
      </c>
      <c r="R173">
        <f>SUM('Base-P-P'!R$218:'Base-P-P'!R257)</f>
        <v>0</v>
      </c>
      <c r="S173">
        <f>SUM('Base-P-P'!S$218:'Base-P-P'!S257)</f>
        <v>0</v>
      </c>
      <c r="T173">
        <f>SUM('Base-P-P'!T$218:'Base-P-P'!T257)</f>
        <v>0</v>
      </c>
      <c r="U173">
        <f>SUM('Base-P-P'!U$218:'Base-P-P'!U257)</f>
        <v>0</v>
      </c>
      <c r="V173">
        <f>SUM('Base-P-P'!V$218:'Base-P-P'!V257)</f>
        <v>0</v>
      </c>
      <c r="W173">
        <f>SUM('Base-P-P'!W$218:'Base-P-P'!W257)</f>
        <v>0</v>
      </c>
      <c r="X173">
        <f t="shared" si="9"/>
        <v>0</v>
      </c>
      <c r="Y173">
        <f>SUM('Base-P-P'!Y$218:'Base-P-P'!Y257)</f>
        <v>0</v>
      </c>
      <c r="Z173">
        <f>SUM('Base-P-P'!Z$218:'Base-P-P'!Z257)</f>
        <v>1228042.0638424323</v>
      </c>
      <c r="AA173">
        <f>SUM('Base-P-P'!AA$218:'Base-P-P'!AA257)</f>
        <v>318893.98963628931</v>
      </c>
      <c r="AB173">
        <f>SUM('Base-P-P'!AB$218:'Base-P-P'!AB257)</f>
        <v>83487.501880409109</v>
      </c>
      <c r="AC173">
        <f>SUM('Base-P-P'!AC$218:'Base-P-P'!AC257)</f>
        <v>40696.187326252286</v>
      </c>
      <c r="AD173">
        <f>SUM('Base-P-P'!AD$218:'Base-P-P'!AD257)</f>
        <v>443974.19546837738</v>
      </c>
      <c r="AE173">
        <f>SUM('Base-P-P'!AE$218:'Base-P-P'!AE257)</f>
        <v>44247.235011892008</v>
      </c>
      <c r="AF173">
        <f>SUM('Base-P-P'!AF$218:'Base-P-P'!AF257)</f>
        <v>69011.902870540944</v>
      </c>
      <c r="AG173">
        <f>SUM('Base-P-P'!AG$218:'Base-P-P'!AG257)</f>
        <v>142999.03043889959</v>
      </c>
      <c r="AH173">
        <f>SUM('Base-P-P'!AH$218:'Base-P-P'!AH257)</f>
        <v>443338.22267995437</v>
      </c>
      <c r="AI173">
        <f>SUM('Base-P-P'!AI$218:'Base-P-P'!AI257)</f>
        <v>189197.10731984847</v>
      </c>
      <c r="AJ173">
        <f>SUM('Base-P-P'!AJ$218:'Base-P-P'!AJ257)</f>
        <v>187502.12331774537</v>
      </c>
      <c r="AK173">
        <f>SUM('Base-P-P'!AK$218:'Base-P-P'!AK257)</f>
        <v>28923.00578801259</v>
      </c>
      <c r="AL173">
        <f>SUM('Base-P-P'!AL$218:'Base-P-P'!AL257)</f>
        <v>59839.616135991149</v>
      </c>
      <c r="AM173">
        <f>SUM('Base-P-P'!AM$218:'Base-P-P'!AM257)</f>
        <v>64454.855955205698</v>
      </c>
      <c r="AN173">
        <f>SUM('Base-P-P'!AN$218:'Base-P-P'!AN257)</f>
        <v>56979.294727099892</v>
      </c>
      <c r="AO173">
        <f>SUM('Base-P-P'!AO$218:'Base-P-P'!AO257)</f>
        <v>223512.79885944174</v>
      </c>
      <c r="AP173">
        <f t="shared" si="10"/>
        <v>3625099.1312583927</v>
      </c>
      <c r="AQ173">
        <f>SUM('Base-P-P'!AQ$218:'Base-P-P'!AQ257)</f>
        <v>0</v>
      </c>
      <c r="AR173">
        <f>SUM('Base-P-P'!AR$218:'Base-P-P'!AR257)</f>
        <v>1404861.1649985912</v>
      </c>
      <c r="AS173">
        <f>SUM('Base-P-P'!AS$218:'Base-P-P'!AS257)</f>
        <v>653936.6353344972</v>
      </c>
      <c r="AT173">
        <f>SUM('Base-P-P'!AT$218:'Base-P-P'!AT257)</f>
        <v>171901.1773622045</v>
      </c>
      <c r="AU173">
        <f>SUM('Base-P-P'!AU$218:'Base-P-P'!AU257)</f>
        <v>81292.061946652437</v>
      </c>
      <c r="AV173">
        <f>SUM('Base-P-P'!AV$218:'Base-P-P'!AV257)</f>
        <v>738600.42024087545</v>
      </c>
      <c r="AW173">
        <f>SUM('Base-P-P'!AW$218:'Base-P-P'!AW257)</f>
        <v>88494.470023784132</v>
      </c>
      <c r="AX173">
        <f>SUM('Base-P-P'!AX$218:'Base-P-P'!AX257)</f>
        <v>137857.59653805412</v>
      </c>
      <c r="AY173">
        <f>SUM('Base-P-P'!AY$218:'Base-P-P'!AY257)</f>
        <v>285922.84363912838</v>
      </c>
      <c r="AZ173">
        <f>SUM('Base-P-P'!AZ$218:'Base-P-P'!AZ257)</f>
        <v>851752.92185696855</v>
      </c>
      <c r="BA173">
        <f>SUM('Base-P-P'!BA$218:'Base-P-P'!BA257)</f>
        <v>378394.21463969606</v>
      </c>
      <c r="BB173">
        <f>SUM('Base-P-P'!BB$218:'Base-P-P'!BB257)</f>
        <v>375004.24663549045</v>
      </c>
      <c r="BC173">
        <f>SUM('Base-P-P'!BC$218:'Base-P-P'!BC257)</f>
        <v>57834.761595738797</v>
      </c>
      <c r="BD173">
        <f>SUM('Base-P-P'!BD$218:'Base-P-P'!BD257)</f>
        <v>120148.17040290905</v>
      </c>
      <c r="BE173">
        <f>SUM('Base-P-P'!BE$218:'Base-P-P'!BE257)</f>
        <v>128909.71191041151</v>
      </c>
      <c r="BF173">
        <f>SUM('Base-P-P'!BF$218:'Base-P-P'!BF257)</f>
        <v>113958.58945419987</v>
      </c>
      <c r="BG173">
        <f>SUM('Base-P-P'!BG$218:'Base-P-P'!BG257)</f>
        <v>447104.22115731222</v>
      </c>
      <c r="BH173">
        <f t="shared" si="11"/>
        <v>6035973.2077365145</v>
      </c>
    </row>
    <row r="174" spans="7:60" x14ac:dyDescent="0.25">
      <c r="G174">
        <v>2050</v>
      </c>
      <c r="H174">
        <f>SUM('Base-P-P'!H$218:'Base-P-P'!H258)</f>
        <v>0</v>
      </c>
      <c r="I174">
        <f>SUM('Base-P-P'!I$218:'Base-P-P'!I258)</f>
        <v>0</v>
      </c>
      <c r="J174">
        <f>SUM('Base-P-P'!J$218:'Base-P-P'!J258)</f>
        <v>0</v>
      </c>
      <c r="K174">
        <f>SUM('Base-P-P'!K$218:'Base-P-P'!K258)</f>
        <v>0</v>
      </c>
      <c r="L174">
        <f>SUM('Base-P-P'!L$218:'Base-P-P'!L258)</f>
        <v>0</v>
      </c>
      <c r="M174">
        <f>SUM('Base-P-P'!M$218:'Base-P-P'!M258)</f>
        <v>0</v>
      </c>
      <c r="N174">
        <f>SUM('Base-P-P'!N$218:'Base-P-P'!N258)</f>
        <v>0</v>
      </c>
      <c r="O174">
        <f>SUM('Base-P-P'!O$218:'Base-P-P'!O258)</f>
        <v>0</v>
      </c>
      <c r="P174">
        <f>SUM('Base-P-P'!P$218:'Base-P-P'!P258)</f>
        <v>0</v>
      </c>
      <c r="Q174">
        <f>SUM('Base-P-P'!Q$218:'Base-P-P'!Q258)</f>
        <v>0</v>
      </c>
      <c r="R174">
        <f>SUM('Base-P-P'!R$218:'Base-P-P'!R258)</f>
        <v>0</v>
      </c>
      <c r="S174">
        <f>SUM('Base-P-P'!S$218:'Base-P-P'!S258)</f>
        <v>0</v>
      </c>
      <c r="T174">
        <f>SUM('Base-P-P'!T$218:'Base-P-P'!T258)</f>
        <v>0</v>
      </c>
      <c r="U174">
        <f>SUM('Base-P-P'!U$218:'Base-P-P'!U258)</f>
        <v>0</v>
      </c>
      <c r="V174">
        <f>SUM('Base-P-P'!V$218:'Base-P-P'!V258)</f>
        <v>0</v>
      </c>
      <c r="W174">
        <f>SUM('Base-P-P'!W$218:'Base-P-P'!W258)</f>
        <v>0</v>
      </c>
      <c r="X174">
        <f t="shared" si="9"/>
        <v>0</v>
      </c>
      <c r="Y174">
        <f>SUM('Base-P-P'!Y$218:'Base-P-P'!Y258)</f>
        <v>0</v>
      </c>
      <c r="Z174">
        <f>SUM('Base-P-P'!Z$218:'Base-P-P'!Z258)</f>
        <v>1331498.2744022796</v>
      </c>
      <c r="AA174">
        <f>SUM('Base-P-P'!AA$218:'Base-P-P'!AA258)</f>
        <v>385364.82369591552</v>
      </c>
      <c r="AB174">
        <f>SUM('Base-P-P'!AB$218:'Base-P-P'!AB258)</f>
        <v>90983.338105421411</v>
      </c>
      <c r="AC174">
        <f>SUM('Base-P-P'!AC$218:'Base-P-P'!AC258)</f>
        <v>47774.919103956701</v>
      </c>
      <c r="AD174">
        <f>SUM('Base-P-P'!AD$218:'Base-P-P'!AD258)</f>
        <v>490462.79661949392</v>
      </c>
      <c r="AE174">
        <f>SUM('Base-P-P'!AE$218:'Base-P-P'!AE258)</f>
        <v>53977.849517884293</v>
      </c>
      <c r="AF174">
        <f>SUM('Base-P-P'!AF$218:'Base-P-P'!AF258)</f>
        <v>82570.583418075461</v>
      </c>
      <c r="AG174">
        <f>SUM('Base-P-P'!AG$218:'Base-P-P'!AG258)</f>
        <v>172364.37252748141</v>
      </c>
      <c r="AH174">
        <f>SUM('Base-P-P'!AH$218:'Base-P-P'!AH258)</f>
        <v>484317.12497437972</v>
      </c>
      <c r="AI174">
        <f>SUM('Base-P-P'!AI$218:'Base-P-P'!AI258)</f>
        <v>243314.0242640065</v>
      </c>
      <c r="AJ174">
        <f>SUM('Base-P-P'!AJ$218:'Base-P-P'!AJ258)</f>
        <v>240608.71091964879</v>
      </c>
      <c r="AK174">
        <f>SUM('Base-P-P'!AK$218:'Base-P-P'!AK258)</f>
        <v>37725.140258278931</v>
      </c>
      <c r="AL174">
        <f>SUM('Base-P-P'!AL$218:'Base-P-P'!AL258)</f>
        <v>67784.176252153746</v>
      </c>
      <c r="AM174">
        <f>SUM('Base-P-P'!AM$218:'Base-P-P'!AM258)</f>
        <v>74755.727810945755</v>
      </c>
      <c r="AN174">
        <f>SUM('Base-P-P'!AN$218:'Base-P-P'!AN258)</f>
        <v>65982.725607653498</v>
      </c>
      <c r="AO174">
        <f>SUM('Base-P-P'!AO$218:'Base-P-P'!AO258)</f>
        <v>260852.00303079668</v>
      </c>
      <c r="AP174">
        <f t="shared" si="10"/>
        <v>4130336.5905083725</v>
      </c>
      <c r="AQ174">
        <f>SUM('Base-P-P'!AQ$218:'Base-P-P'!AQ258)</f>
        <v>0</v>
      </c>
      <c r="AR174">
        <f>SUM('Base-P-P'!AR$218:'Base-P-P'!AR258)</f>
        <v>2001726.6069365814</v>
      </c>
      <c r="AS174">
        <f>SUM('Base-P-P'!AS$218:'Base-P-P'!AS258)</f>
        <v>786867.22944832919</v>
      </c>
      <c r="AT174">
        <f>SUM('Base-P-P'!AT$218:'Base-P-P'!AT258)</f>
        <v>186870.47080045467</v>
      </c>
      <c r="AU174">
        <f>SUM('Base-P-P'!AU$218:'Base-P-P'!AU258)</f>
        <v>95444.426199547859</v>
      </c>
      <c r="AV174">
        <f>SUM('Base-P-P'!AV$218:'Base-P-P'!AV258)</f>
        <v>860239.75073345646</v>
      </c>
      <c r="AW174">
        <f>SUM('Base-P-P'!AW$218:'Base-P-P'!AW258)</f>
        <v>107955.69903576878</v>
      </c>
      <c r="AX174">
        <f>SUM('Base-P-P'!AX$218:'Base-P-P'!AX258)</f>
        <v>164970.79041283575</v>
      </c>
      <c r="AY174">
        <f>SUM('Base-P-P'!AY$218:'Base-P-P'!AY258)</f>
        <v>344650.15268271777</v>
      </c>
      <c r="AZ174">
        <f>SUM('Base-P-P'!AZ$218:'Base-P-P'!AZ258)</f>
        <v>896136.77089569974</v>
      </c>
      <c r="BA174">
        <f>SUM('Base-P-P'!BA$218:'Base-P-P'!BA258)</f>
        <v>486628.04852801171</v>
      </c>
      <c r="BB174">
        <f>SUM('Base-P-P'!BB$218:'Base-P-P'!BB258)</f>
        <v>481217.4218392967</v>
      </c>
      <c r="BC174">
        <f>SUM('Base-P-P'!BC$218:'Base-P-P'!BC258)</f>
        <v>75438.525729303889</v>
      </c>
      <c r="BD174">
        <f>SUM('Base-P-P'!BD$218:'Base-P-P'!BD258)</f>
        <v>136037.24357094456</v>
      </c>
      <c r="BE174">
        <f>SUM('Base-P-P'!BE$218:'Base-P-P'!BE258)</f>
        <v>149511.45562189171</v>
      </c>
      <c r="BF174">
        <f>SUM('Base-P-P'!BF$218:'Base-P-P'!BF258)</f>
        <v>131965.45121530708</v>
      </c>
      <c r="BG174">
        <f>SUM('Base-P-P'!BG$218:'Base-P-P'!BG258)</f>
        <v>521782.51066214539</v>
      </c>
      <c r="BH174">
        <f t="shared" si="11"/>
        <v>7427442.5543122934</v>
      </c>
    </row>
    <row r="179" spans="96:96" x14ac:dyDescent="0.25">
      <c r="CR179" s="2"/>
    </row>
    <row r="181" spans="96:96" x14ac:dyDescent="0.25">
      <c r="CR181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88AF-58AD-43A5-831B-E0E05E2F2798}">
  <dimension ref="A1:BH174"/>
  <sheetViews>
    <sheetView topLeftCell="A56" zoomScale="85" zoomScaleNormal="85" workbookViewId="0">
      <selection activeCell="A89" sqref="A89:XFD172"/>
    </sheetView>
  </sheetViews>
  <sheetFormatPr defaultRowHeight="13.8" x14ac:dyDescent="0.25"/>
  <cols>
    <col min="8" max="8" width="11.6640625" bestFit="1" customWidth="1"/>
  </cols>
  <sheetData>
    <row r="1" spans="1:60" x14ac:dyDescent="0.25">
      <c r="A1" t="s">
        <v>32</v>
      </c>
      <c r="E1" t="s">
        <v>33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s="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Y1" t="s">
        <v>18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s="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Q1" t="s">
        <v>19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  <c r="AX1" t="s">
        <v>8</v>
      </c>
      <c r="AY1" t="s">
        <v>9</v>
      </c>
      <c r="AZ1" t="s">
        <v>10</v>
      </c>
      <c r="BA1" t="s">
        <v>11</v>
      </c>
      <c r="BB1" t="s">
        <v>12</v>
      </c>
      <c r="BC1" t="s">
        <v>13</v>
      </c>
      <c r="BD1" t="s">
        <v>14</v>
      </c>
      <c r="BE1" t="s">
        <v>15</v>
      </c>
      <c r="BF1" t="s">
        <v>16</v>
      </c>
      <c r="BG1" t="s">
        <v>17</v>
      </c>
    </row>
    <row r="2" spans="1:60" x14ac:dyDescent="0.25">
      <c r="A2" s="1"/>
      <c r="B2" s="1" t="s">
        <v>28</v>
      </c>
      <c r="C2" s="1" t="s">
        <v>0</v>
      </c>
      <c r="D2" s="1" t="s">
        <v>22</v>
      </c>
      <c r="G2">
        <v>2010</v>
      </c>
      <c r="H2">
        <f>SUM('RCP26-P-P'!H$2:'RCP26-P-P'!H2)</f>
        <v>0</v>
      </c>
      <c r="I2">
        <f>SUM('RCP26-P-P'!I$2:'RCP26-P-P'!I2)</f>
        <v>0</v>
      </c>
      <c r="J2">
        <f>SUM('RCP26-P-P'!J$2:'RCP26-P-P'!J2)</f>
        <v>0</v>
      </c>
      <c r="K2">
        <f>SUM('RCP26-P-P'!K$2:'RCP26-P-P'!K2)</f>
        <v>0</v>
      </c>
      <c r="L2">
        <f>SUM('RCP26-P-P'!L$2:'RCP26-P-P'!L2)</f>
        <v>0</v>
      </c>
      <c r="M2">
        <f>SUM('RCP26-P-P'!M$2:'RCP26-P-P'!M2)</f>
        <v>0</v>
      </c>
      <c r="N2">
        <f>SUM('RCP26-P-P'!N$2:'RCP26-P-P'!N2)</f>
        <v>0</v>
      </c>
      <c r="O2">
        <f>SUM('RCP26-P-P'!O$2:'RCP26-P-P'!O2)</f>
        <v>0</v>
      </c>
      <c r="P2">
        <f>SUM('RCP26-P-P'!P$2:'RCP26-P-P'!P2)</f>
        <v>0</v>
      </c>
      <c r="Q2">
        <f>SUM('RCP26-P-P'!Q$2:'RCP26-P-P'!Q2)</f>
        <v>0</v>
      </c>
      <c r="R2">
        <f>SUM('RCP26-P-P'!R$2:'RCP26-P-P'!R2)</f>
        <v>0</v>
      </c>
      <c r="S2">
        <f>SUM('RCP26-P-P'!S$2:'RCP26-P-P'!S2)</f>
        <v>0</v>
      </c>
      <c r="T2">
        <f>SUM('RCP26-P-P'!T$2:'RCP26-P-P'!T2)</f>
        <v>0</v>
      </c>
      <c r="U2">
        <f>SUM('RCP26-P-P'!U$2:'RCP26-P-P'!U2)</f>
        <v>0</v>
      </c>
      <c r="V2">
        <f>SUM('RCP26-P-P'!V$2:'RCP26-P-P'!V2)</f>
        <v>0</v>
      </c>
      <c r="W2">
        <f>SUM('RCP26-P-P'!W$2:'RCP26-P-P'!W2)</f>
        <v>0</v>
      </c>
      <c r="Y2">
        <f>SUM('RCP26-P-P'!Y$2:'RCP26-P-P'!Y2)</f>
        <v>0</v>
      </c>
      <c r="Z2">
        <f>SUM('RCP26-P-P'!Z$2:'RCP26-P-P'!Z2)</f>
        <v>0</v>
      </c>
      <c r="AA2">
        <f>SUM('RCP26-P-P'!AA$2:'RCP26-P-P'!AA2)</f>
        <v>0</v>
      </c>
      <c r="AB2">
        <f>SUM('RCP26-P-P'!AB$2:'RCP26-P-P'!AB2)</f>
        <v>0</v>
      </c>
      <c r="AC2">
        <f>SUM('RCP26-P-P'!AC$2:'RCP26-P-P'!AC2)</f>
        <v>0</v>
      </c>
      <c r="AD2">
        <f>SUM('RCP26-P-P'!AD$2:'RCP26-P-P'!AD2)</f>
        <v>0</v>
      </c>
      <c r="AE2">
        <f>SUM('RCP26-P-P'!AE$2:'RCP26-P-P'!AE2)</f>
        <v>0</v>
      </c>
      <c r="AF2">
        <f>SUM('RCP26-P-P'!AF$2:'RCP26-P-P'!AF2)</f>
        <v>0</v>
      </c>
      <c r="AG2">
        <f>SUM('RCP26-P-P'!AG$2:'RCP26-P-P'!AG2)</f>
        <v>0</v>
      </c>
      <c r="AH2">
        <f>SUM('RCP26-P-P'!AH$2:'RCP26-P-P'!AH2)</f>
        <v>0</v>
      </c>
      <c r="AI2">
        <f>SUM('RCP26-P-P'!AI$2:'RCP26-P-P'!AI2)</f>
        <v>0</v>
      </c>
      <c r="AJ2">
        <f>SUM('RCP26-P-P'!AJ$2:'RCP26-P-P'!AJ2)</f>
        <v>0</v>
      </c>
      <c r="AK2">
        <f>SUM('RCP26-P-P'!AK$2:'RCP26-P-P'!AK2)</f>
        <v>0</v>
      </c>
      <c r="AL2">
        <f>SUM('RCP26-P-P'!AL$2:'RCP26-P-P'!AL2)</f>
        <v>0</v>
      </c>
      <c r="AM2">
        <f>SUM('RCP26-P-P'!AM$2:'RCP26-P-P'!AM2)</f>
        <v>0</v>
      </c>
      <c r="AN2">
        <f>SUM('RCP26-P-P'!AN$2:'RCP26-P-P'!AN2)</f>
        <v>0</v>
      </c>
      <c r="AO2">
        <f>SUM('RCP26-P-P'!AO$2:'RCP26-P-P'!AO2)</f>
        <v>0</v>
      </c>
      <c r="AQ2">
        <f>SUM('RCP26-P-P'!AQ$2:'RCP26-P-P'!AQ2)</f>
        <v>0</v>
      </c>
      <c r="AR2">
        <f>SUM('RCP26-P-P'!AR$2:'RCP26-P-P'!AR2)</f>
        <v>0</v>
      </c>
      <c r="AS2">
        <f>SUM('RCP26-P-P'!AS$2:'RCP26-P-P'!AS2)</f>
        <v>0</v>
      </c>
      <c r="AT2">
        <f>SUM('RCP26-P-P'!AT$2:'RCP26-P-P'!AT2)</f>
        <v>0</v>
      </c>
      <c r="AU2">
        <f>SUM('RCP26-P-P'!AU$2:'RCP26-P-P'!AU2)</f>
        <v>0</v>
      </c>
      <c r="AV2">
        <f>SUM('RCP26-P-P'!AV$2:'RCP26-P-P'!AV2)</f>
        <v>0</v>
      </c>
      <c r="AW2">
        <f>SUM('RCP26-P-P'!AW$2:'RCP26-P-P'!AW2)</f>
        <v>0</v>
      </c>
      <c r="AX2">
        <f>SUM('RCP26-P-P'!AX$2:'RCP26-P-P'!AX2)</f>
        <v>0</v>
      </c>
      <c r="AY2">
        <f>SUM('RCP26-P-P'!AY$2:'RCP26-P-P'!AY2)</f>
        <v>0</v>
      </c>
      <c r="AZ2">
        <f>SUM('RCP26-P-P'!AZ$2:'RCP26-P-P'!AZ2)</f>
        <v>0</v>
      </c>
      <c r="BA2">
        <f>SUM('RCP26-P-P'!BA$2:'RCP26-P-P'!BA2)</f>
        <v>0</v>
      </c>
      <c r="BB2">
        <f>SUM('RCP26-P-P'!BB$2:'RCP26-P-P'!BB2)</f>
        <v>0</v>
      </c>
      <c r="BC2">
        <f>SUM('RCP26-P-P'!BC$2:'RCP26-P-P'!BC2)</f>
        <v>0</v>
      </c>
      <c r="BD2">
        <f>SUM('RCP26-P-P'!BD$2:'RCP26-P-P'!BD2)</f>
        <v>0</v>
      </c>
      <c r="BE2">
        <f>SUM('RCP26-P-P'!BE$2:'RCP26-P-P'!BE2)</f>
        <v>0</v>
      </c>
      <c r="BF2">
        <f>SUM('RCP26-P-P'!BF$2:'RCP26-P-P'!BF2)</f>
        <v>0</v>
      </c>
      <c r="BG2">
        <f>SUM('RCP26-P-P'!BG$2:'RCP26-P-P'!BG2)</f>
        <v>0</v>
      </c>
    </row>
    <row r="3" spans="1:60" x14ac:dyDescent="0.25">
      <c r="A3" s="1" t="s">
        <v>24</v>
      </c>
      <c r="B3" s="1">
        <v>1.146401300057159E-3</v>
      </c>
      <c r="C3" s="1">
        <v>1.6969389456314248E-3</v>
      </c>
      <c r="D3" s="1">
        <v>7.2499999999999995E-4</v>
      </c>
      <c r="G3">
        <v>2011</v>
      </c>
      <c r="H3">
        <f>SUM('RCP26-P-P'!H$2:'RCP26-P-P'!H3)</f>
        <v>0</v>
      </c>
      <c r="I3">
        <f>SUM('RCP26-P-P'!I$2:'RCP26-P-P'!I3)</f>
        <v>0</v>
      </c>
      <c r="J3">
        <f>SUM('RCP26-P-P'!J$2:'RCP26-P-P'!J3)</f>
        <v>0</v>
      </c>
      <c r="K3">
        <f>SUM('RCP26-P-P'!K$2:'RCP26-P-P'!K3)</f>
        <v>0</v>
      </c>
      <c r="L3">
        <f>SUM('RCP26-P-P'!L$2:'RCP26-P-P'!L3)</f>
        <v>0</v>
      </c>
      <c r="M3">
        <f>SUM('RCP26-P-P'!M$2:'RCP26-P-P'!M3)</f>
        <v>0</v>
      </c>
      <c r="N3">
        <f>SUM('RCP26-P-P'!N$2:'RCP26-P-P'!N3)</f>
        <v>0</v>
      </c>
      <c r="O3">
        <f>SUM('RCP26-P-P'!O$2:'RCP26-P-P'!O3)</f>
        <v>0</v>
      </c>
      <c r="P3">
        <f>SUM('RCP26-P-P'!P$2:'RCP26-P-P'!P3)</f>
        <v>0</v>
      </c>
      <c r="Q3">
        <f>SUM('RCP26-P-P'!Q$2:'RCP26-P-P'!Q3)</f>
        <v>0</v>
      </c>
      <c r="R3">
        <f>SUM('RCP26-P-P'!R$2:'RCP26-P-P'!R3)</f>
        <v>0</v>
      </c>
      <c r="S3">
        <f>SUM('RCP26-P-P'!S$2:'RCP26-P-P'!S3)</f>
        <v>0</v>
      </c>
      <c r="T3">
        <f>SUM('RCP26-P-P'!T$2:'RCP26-P-P'!T3)</f>
        <v>0</v>
      </c>
      <c r="U3">
        <f>SUM('RCP26-P-P'!U$2:'RCP26-P-P'!U3)</f>
        <v>0</v>
      </c>
      <c r="V3">
        <f>SUM('RCP26-P-P'!V$2:'RCP26-P-P'!V3)</f>
        <v>0</v>
      </c>
      <c r="W3">
        <f>SUM('RCP26-P-P'!W$2:'RCP26-P-P'!W3)</f>
        <v>0</v>
      </c>
      <c r="Y3">
        <f>SUM('RCP26-P-P'!Y$2:'RCP26-P-P'!Y3)</f>
        <v>0</v>
      </c>
      <c r="Z3">
        <f>SUM('RCP26-P-P'!Z$2:'RCP26-P-P'!Z3)</f>
        <v>0</v>
      </c>
      <c r="AA3">
        <f>SUM('RCP26-P-P'!AA$2:'RCP26-P-P'!AA3)</f>
        <v>0</v>
      </c>
      <c r="AB3">
        <f>SUM('RCP26-P-P'!AB$2:'RCP26-P-P'!AB3)</f>
        <v>0</v>
      </c>
      <c r="AC3">
        <f>SUM('RCP26-P-P'!AC$2:'RCP26-P-P'!AC3)</f>
        <v>0</v>
      </c>
      <c r="AD3">
        <f>SUM('RCP26-P-P'!AD$2:'RCP26-P-P'!AD3)</f>
        <v>0</v>
      </c>
      <c r="AE3">
        <f>SUM('RCP26-P-P'!AE$2:'RCP26-P-P'!AE3)</f>
        <v>0</v>
      </c>
      <c r="AF3">
        <f>SUM('RCP26-P-P'!AF$2:'RCP26-P-P'!AF3)</f>
        <v>0</v>
      </c>
      <c r="AG3">
        <f>SUM('RCP26-P-P'!AG$2:'RCP26-P-P'!AG3)</f>
        <v>0</v>
      </c>
      <c r="AH3">
        <f>SUM('RCP26-P-P'!AH$2:'RCP26-P-P'!AH3)</f>
        <v>0</v>
      </c>
      <c r="AI3">
        <f>SUM('RCP26-P-P'!AI$2:'RCP26-P-P'!AI3)</f>
        <v>0</v>
      </c>
      <c r="AJ3">
        <f>SUM('RCP26-P-P'!AJ$2:'RCP26-P-P'!AJ3)</f>
        <v>0</v>
      </c>
      <c r="AK3">
        <f>SUM('RCP26-P-P'!AK$2:'RCP26-P-P'!AK3)</f>
        <v>0</v>
      </c>
      <c r="AL3">
        <f>SUM('RCP26-P-P'!AL$2:'RCP26-P-P'!AL3)</f>
        <v>0</v>
      </c>
      <c r="AM3">
        <f>SUM('RCP26-P-P'!AM$2:'RCP26-P-P'!AM3)</f>
        <v>0</v>
      </c>
      <c r="AN3">
        <f>SUM('RCP26-P-P'!AN$2:'RCP26-P-P'!AN3)</f>
        <v>0</v>
      </c>
      <c r="AO3">
        <f>SUM('RCP26-P-P'!AO$2:'RCP26-P-P'!AO3)</f>
        <v>0</v>
      </c>
      <c r="AQ3">
        <f>SUM('RCP26-P-P'!AQ$2:'RCP26-P-P'!AQ3)</f>
        <v>0</v>
      </c>
      <c r="AR3">
        <f>SUM('RCP26-P-P'!AR$2:'RCP26-P-P'!AR3)</f>
        <v>0</v>
      </c>
      <c r="AS3">
        <f>SUM('RCP26-P-P'!AS$2:'RCP26-P-P'!AS3)</f>
        <v>0</v>
      </c>
      <c r="AT3">
        <f>SUM('RCP26-P-P'!AT$2:'RCP26-P-P'!AT3)</f>
        <v>0</v>
      </c>
      <c r="AU3">
        <f>SUM('RCP26-P-P'!AU$2:'RCP26-P-P'!AU3)</f>
        <v>0</v>
      </c>
      <c r="AV3">
        <f>SUM('RCP26-P-P'!AV$2:'RCP26-P-P'!AV3)</f>
        <v>0</v>
      </c>
      <c r="AW3">
        <f>SUM('RCP26-P-P'!AW$2:'RCP26-P-P'!AW3)</f>
        <v>0</v>
      </c>
      <c r="AX3">
        <f>SUM('RCP26-P-P'!AX$2:'RCP26-P-P'!AX3)</f>
        <v>0</v>
      </c>
      <c r="AY3">
        <f>SUM('RCP26-P-P'!AY$2:'RCP26-P-P'!AY3)</f>
        <v>0</v>
      </c>
      <c r="AZ3">
        <f>SUM('RCP26-P-P'!AZ$2:'RCP26-P-P'!AZ3)</f>
        <v>0</v>
      </c>
      <c r="BA3">
        <f>SUM('RCP26-P-P'!BA$2:'RCP26-P-P'!BA3)</f>
        <v>0</v>
      </c>
      <c r="BB3">
        <f>SUM('RCP26-P-P'!BB$2:'RCP26-P-P'!BB3)</f>
        <v>0</v>
      </c>
      <c r="BC3">
        <f>SUM('RCP26-P-P'!BC$2:'RCP26-P-P'!BC3)</f>
        <v>0</v>
      </c>
      <c r="BD3">
        <f>SUM('RCP26-P-P'!BD$2:'RCP26-P-P'!BD3)</f>
        <v>0</v>
      </c>
      <c r="BE3">
        <f>SUM('RCP26-P-P'!BE$2:'RCP26-P-P'!BE3)</f>
        <v>0</v>
      </c>
      <c r="BF3">
        <f>SUM('RCP26-P-P'!BF$2:'RCP26-P-P'!BF3)</f>
        <v>0</v>
      </c>
      <c r="BG3">
        <f>SUM('RCP26-P-P'!BG$2:'RCP26-P-P'!BG3)</f>
        <v>0</v>
      </c>
    </row>
    <row r="4" spans="1:60" x14ac:dyDescent="0.25">
      <c r="A4" s="1" t="s">
        <v>25</v>
      </c>
      <c r="B4" s="1">
        <v>1.0625495306843889E-3</v>
      </c>
      <c r="C4" s="1">
        <v>7.3194293333333336E-5</v>
      </c>
      <c r="D4" s="1">
        <v>1.29E-2</v>
      </c>
      <c r="G4">
        <v>2012</v>
      </c>
      <c r="H4">
        <f>SUM('RCP26-P-P'!H$2:'RCP26-P-P'!H4)</f>
        <v>0</v>
      </c>
      <c r="I4">
        <f>SUM('RCP26-P-P'!I$2:'RCP26-P-P'!I4)</f>
        <v>0</v>
      </c>
      <c r="J4">
        <f>SUM('RCP26-P-P'!J$2:'RCP26-P-P'!J4)</f>
        <v>0</v>
      </c>
      <c r="K4">
        <f>SUM('RCP26-P-P'!K$2:'RCP26-P-P'!K4)</f>
        <v>0</v>
      </c>
      <c r="L4">
        <f>SUM('RCP26-P-P'!L$2:'RCP26-P-P'!L4)</f>
        <v>0</v>
      </c>
      <c r="M4">
        <f>SUM('RCP26-P-P'!M$2:'RCP26-P-P'!M4)</f>
        <v>0</v>
      </c>
      <c r="N4">
        <f>SUM('RCP26-P-P'!N$2:'RCP26-P-P'!N4)</f>
        <v>0</v>
      </c>
      <c r="O4">
        <f>SUM('RCP26-P-P'!O$2:'RCP26-P-P'!O4)</f>
        <v>0</v>
      </c>
      <c r="P4">
        <f>SUM('RCP26-P-P'!P$2:'RCP26-P-P'!P4)</f>
        <v>0</v>
      </c>
      <c r="Q4">
        <f>SUM('RCP26-P-P'!Q$2:'RCP26-P-P'!Q4)</f>
        <v>0</v>
      </c>
      <c r="R4">
        <f>SUM('RCP26-P-P'!R$2:'RCP26-P-P'!R4)</f>
        <v>0</v>
      </c>
      <c r="S4">
        <f>SUM('RCP26-P-P'!S$2:'RCP26-P-P'!S4)</f>
        <v>0</v>
      </c>
      <c r="T4">
        <f>SUM('RCP26-P-P'!T$2:'RCP26-P-P'!T4)</f>
        <v>0</v>
      </c>
      <c r="U4">
        <f>SUM('RCP26-P-P'!U$2:'RCP26-P-P'!U4)</f>
        <v>0</v>
      </c>
      <c r="V4">
        <f>SUM('RCP26-P-P'!V$2:'RCP26-P-P'!V4)</f>
        <v>0</v>
      </c>
      <c r="W4">
        <f>SUM('RCP26-P-P'!W$2:'RCP26-P-P'!W4)</f>
        <v>0</v>
      </c>
      <c r="Y4">
        <f>SUM('RCP26-P-P'!Y$2:'RCP26-P-P'!Y4)</f>
        <v>0</v>
      </c>
      <c r="Z4">
        <f>SUM('RCP26-P-P'!Z$2:'RCP26-P-P'!Z4)</f>
        <v>0</v>
      </c>
      <c r="AA4">
        <f>SUM('RCP26-P-P'!AA$2:'RCP26-P-P'!AA4)</f>
        <v>0</v>
      </c>
      <c r="AB4">
        <f>SUM('RCP26-P-P'!AB$2:'RCP26-P-P'!AB4)</f>
        <v>0</v>
      </c>
      <c r="AC4">
        <f>SUM('RCP26-P-P'!AC$2:'RCP26-P-P'!AC4)</f>
        <v>0</v>
      </c>
      <c r="AD4">
        <f>SUM('RCP26-P-P'!AD$2:'RCP26-P-P'!AD4)</f>
        <v>0</v>
      </c>
      <c r="AE4">
        <f>SUM('RCP26-P-P'!AE$2:'RCP26-P-P'!AE4)</f>
        <v>0</v>
      </c>
      <c r="AF4">
        <f>SUM('RCP26-P-P'!AF$2:'RCP26-P-P'!AF4)</f>
        <v>0</v>
      </c>
      <c r="AG4">
        <f>SUM('RCP26-P-P'!AG$2:'RCP26-P-P'!AG4)</f>
        <v>0</v>
      </c>
      <c r="AH4">
        <f>SUM('RCP26-P-P'!AH$2:'RCP26-P-P'!AH4)</f>
        <v>0</v>
      </c>
      <c r="AI4">
        <f>SUM('RCP26-P-P'!AI$2:'RCP26-P-P'!AI4)</f>
        <v>0</v>
      </c>
      <c r="AJ4">
        <f>SUM('RCP26-P-P'!AJ$2:'RCP26-P-P'!AJ4)</f>
        <v>0</v>
      </c>
      <c r="AK4">
        <f>SUM('RCP26-P-P'!AK$2:'RCP26-P-P'!AK4)</f>
        <v>0</v>
      </c>
      <c r="AL4">
        <f>SUM('RCP26-P-P'!AL$2:'RCP26-P-P'!AL4)</f>
        <v>0</v>
      </c>
      <c r="AM4">
        <f>SUM('RCP26-P-P'!AM$2:'RCP26-P-P'!AM4)</f>
        <v>0</v>
      </c>
      <c r="AN4">
        <f>SUM('RCP26-P-P'!AN$2:'RCP26-P-P'!AN4)</f>
        <v>0</v>
      </c>
      <c r="AO4">
        <f>SUM('RCP26-P-P'!AO$2:'RCP26-P-P'!AO4)</f>
        <v>0</v>
      </c>
      <c r="AQ4">
        <f>SUM('RCP26-P-P'!AQ$2:'RCP26-P-P'!AQ4)</f>
        <v>0</v>
      </c>
      <c r="AR4">
        <f>SUM('RCP26-P-P'!AR$2:'RCP26-P-P'!AR4)</f>
        <v>0</v>
      </c>
      <c r="AS4">
        <f>SUM('RCP26-P-P'!AS$2:'RCP26-P-P'!AS4)</f>
        <v>0</v>
      </c>
      <c r="AT4">
        <f>SUM('RCP26-P-P'!AT$2:'RCP26-P-P'!AT4)</f>
        <v>0</v>
      </c>
      <c r="AU4">
        <f>SUM('RCP26-P-P'!AU$2:'RCP26-P-P'!AU4)</f>
        <v>0</v>
      </c>
      <c r="AV4">
        <f>SUM('RCP26-P-P'!AV$2:'RCP26-P-P'!AV4)</f>
        <v>0</v>
      </c>
      <c r="AW4">
        <f>SUM('RCP26-P-P'!AW$2:'RCP26-P-P'!AW4)</f>
        <v>0</v>
      </c>
      <c r="AX4">
        <f>SUM('RCP26-P-P'!AX$2:'RCP26-P-P'!AX4)</f>
        <v>0</v>
      </c>
      <c r="AY4">
        <f>SUM('RCP26-P-P'!AY$2:'RCP26-P-P'!AY4)</f>
        <v>0</v>
      </c>
      <c r="AZ4">
        <f>SUM('RCP26-P-P'!AZ$2:'RCP26-P-P'!AZ4)</f>
        <v>0</v>
      </c>
      <c r="BA4">
        <f>SUM('RCP26-P-P'!BA$2:'RCP26-P-P'!BA4)</f>
        <v>0</v>
      </c>
      <c r="BB4">
        <f>SUM('RCP26-P-P'!BB$2:'RCP26-P-P'!BB4)</f>
        <v>0</v>
      </c>
      <c r="BC4">
        <f>SUM('RCP26-P-P'!BC$2:'RCP26-P-P'!BC4)</f>
        <v>0</v>
      </c>
      <c r="BD4">
        <f>SUM('RCP26-P-P'!BD$2:'RCP26-P-P'!BD4)</f>
        <v>0</v>
      </c>
      <c r="BE4">
        <f>SUM('RCP26-P-P'!BE$2:'RCP26-P-P'!BE4)</f>
        <v>0</v>
      </c>
      <c r="BF4">
        <f>SUM('RCP26-P-P'!BF$2:'RCP26-P-P'!BF4)</f>
        <v>0</v>
      </c>
      <c r="BG4">
        <f>SUM('RCP26-P-P'!BG$2:'RCP26-P-P'!BG4)</f>
        <v>0</v>
      </c>
    </row>
    <row r="5" spans="1:60" x14ac:dyDescent="0.25">
      <c r="A5" s="1" t="s">
        <v>26</v>
      </c>
      <c r="B5" s="1">
        <v>1.7866666666666667E-3</v>
      </c>
      <c r="C5" s="1">
        <v>0</v>
      </c>
      <c r="D5" s="1">
        <v>0.10299999999999999</v>
      </c>
      <c r="G5">
        <v>2013</v>
      </c>
      <c r="H5">
        <f>SUM('RCP26-P-P'!H$2:'RCP26-P-P'!H5)</f>
        <v>0</v>
      </c>
      <c r="I5">
        <f>SUM('RCP26-P-P'!I$2:'RCP26-P-P'!I5)</f>
        <v>0</v>
      </c>
      <c r="J5">
        <f>SUM('RCP26-P-P'!J$2:'RCP26-P-P'!J5)</f>
        <v>0</v>
      </c>
      <c r="K5">
        <f>SUM('RCP26-P-P'!K$2:'RCP26-P-P'!K5)</f>
        <v>0</v>
      </c>
      <c r="L5">
        <f>SUM('RCP26-P-P'!L$2:'RCP26-P-P'!L5)</f>
        <v>0</v>
      </c>
      <c r="M5">
        <f>SUM('RCP26-P-P'!M$2:'RCP26-P-P'!M5)</f>
        <v>0</v>
      </c>
      <c r="N5">
        <f>SUM('RCP26-P-P'!N$2:'RCP26-P-P'!N5)</f>
        <v>0</v>
      </c>
      <c r="O5">
        <f>SUM('RCP26-P-P'!O$2:'RCP26-P-P'!O5)</f>
        <v>0</v>
      </c>
      <c r="P5">
        <f>SUM('RCP26-P-P'!P$2:'RCP26-P-P'!P5)</f>
        <v>0</v>
      </c>
      <c r="Q5">
        <f>SUM('RCP26-P-P'!Q$2:'RCP26-P-P'!Q5)</f>
        <v>0</v>
      </c>
      <c r="R5">
        <f>SUM('RCP26-P-P'!R$2:'RCP26-P-P'!R5)</f>
        <v>0</v>
      </c>
      <c r="S5">
        <f>SUM('RCP26-P-P'!S$2:'RCP26-P-P'!S5)</f>
        <v>0</v>
      </c>
      <c r="T5">
        <f>SUM('RCP26-P-P'!T$2:'RCP26-P-P'!T5)</f>
        <v>0</v>
      </c>
      <c r="U5">
        <f>SUM('RCP26-P-P'!U$2:'RCP26-P-P'!U5)</f>
        <v>0</v>
      </c>
      <c r="V5">
        <f>SUM('RCP26-P-P'!V$2:'RCP26-P-P'!V5)</f>
        <v>0</v>
      </c>
      <c r="W5">
        <f>SUM('RCP26-P-P'!W$2:'RCP26-P-P'!W5)</f>
        <v>0</v>
      </c>
      <c r="Y5">
        <f>SUM('RCP26-P-P'!Y$2:'RCP26-P-P'!Y5)</f>
        <v>0</v>
      </c>
      <c r="Z5">
        <f>SUM('RCP26-P-P'!Z$2:'RCP26-P-P'!Z5)</f>
        <v>0</v>
      </c>
      <c r="AA5">
        <f>SUM('RCP26-P-P'!AA$2:'RCP26-P-P'!AA5)</f>
        <v>0</v>
      </c>
      <c r="AB5">
        <f>SUM('RCP26-P-P'!AB$2:'RCP26-P-P'!AB5)</f>
        <v>0</v>
      </c>
      <c r="AC5">
        <f>SUM('RCP26-P-P'!AC$2:'RCP26-P-P'!AC5)</f>
        <v>0</v>
      </c>
      <c r="AD5">
        <f>SUM('RCP26-P-P'!AD$2:'RCP26-P-P'!AD5)</f>
        <v>0</v>
      </c>
      <c r="AE5">
        <f>SUM('RCP26-P-P'!AE$2:'RCP26-P-P'!AE5)</f>
        <v>0</v>
      </c>
      <c r="AF5">
        <f>SUM('RCP26-P-P'!AF$2:'RCP26-P-P'!AF5)</f>
        <v>0</v>
      </c>
      <c r="AG5">
        <f>SUM('RCP26-P-P'!AG$2:'RCP26-P-P'!AG5)</f>
        <v>0</v>
      </c>
      <c r="AH5">
        <f>SUM('RCP26-P-P'!AH$2:'RCP26-P-P'!AH5)</f>
        <v>0</v>
      </c>
      <c r="AI5">
        <f>SUM('RCP26-P-P'!AI$2:'RCP26-P-P'!AI5)</f>
        <v>0</v>
      </c>
      <c r="AJ5">
        <f>SUM('RCP26-P-P'!AJ$2:'RCP26-P-P'!AJ5)</f>
        <v>0</v>
      </c>
      <c r="AK5">
        <f>SUM('RCP26-P-P'!AK$2:'RCP26-P-P'!AK5)</f>
        <v>0</v>
      </c>
      <c r="AL5">
        <f>SUM('RCP26-P-P'!AL$2:'RCP26-P-P'!AL5)</f>
        <v>0</v>
      </c>
      <c r="AM5">
        <f>SUM('RCP26-P-P'!AM$2:'RCP26-P-P'!AM5)</f>
        <v>0</v>
      </c>
      <c r="AN5">
        <f>SUM('RCP26-P-P'!AN$2:'RCP26-P-P'!AN5)</f>
        <v>0</v>
      </c>
      <c r="AO5">
        <f>SUM('RCP26-P-P'!AO$2:'RCP26-P-P'!AO5)</f>
        <v>0</v>
      </c>
      <c r="AQ5">
        <f>SUM('RCP26-P-P'!AQ$2:'RCP26-P-P'!AQ5)</f>
        <v>0</v>
      </c>
      <c r="AR5">
        <f>SUM('RCP26-P-P'!AR$2:'RCP26-P-P'!AR5)</f>
        <v>0</v>
      </c>
      <c r="AS5">
        <f>SUM('RCP26-P-P'!AS$2:'RCP26-P-P'!AS5)</f>
        <v>0</v>
      </c>
      <c r="AT5">
        <f>SUM('RCP26-P-P'!AT$2:'RCP26-P-P'!AT5)</f>
        <v>0</v>
      </c>
      <c r="AU5">
        <f>SUM('RCP26-P-P'!AU$2:'RCP26-P-P'!AU5)</f>
        <v>0</v>
      </c>
      <c r="AV5">
        <f>SUM('RCP26-P-P'!AV$2:'RCP26-P-P'!AV5)</f>
        <v>0</v>
      </c>
      <c r="AW5">
        <f>SUM('RCP26-P-P'!AW$2:'RCP26-P-P'!AW5)</f>
        <v>0</v>
      </c>
      <c r="AX5">
        <f>SUM('RCP26-P-P'!AX$2:'RCP26-P-P'!AX5)</f>
        <v>0</v>
      </c>
      <c r="AY5">
        <f>SUM('RCP26-P-P'!AY$2:'RCP26-P-P'!AY5)</f>
        <v>0</v>
      </c>
      <c r="AZ5">
        <f>SUM('RCP26-P-P'!AZ$2:'RCP26-P-P'!AZ5)</f>
        <v>0</v>
      </c>
      <c r="BA5">
        <f>SUM('RCP26-P-P'!BA$2:'RCP26-P-P'!BA5)</f>
        <v>0</v>
      </c>
      <c r="BB5">
        <f>SUM('RCP26-P-P'!BB$2:'RCP26-P-P'!BB5)</f>
        <v>0</v>
      </c>
      <c r="BC5">
        <f>SUM('RCP26-P-P'!BC$2:'RCP26-P-P'!BC5)</f>
        <v>0</v>
      </c>
      <c r="BD5">
        <f>SUM('RCP26-P-P'!BD$2:'RCP26-P-P'!BD5)</f>
        <v>0</v>
      </c>
      <c r="BE5">
        <f>SUM('RCP26-P-P'!BE$2:'RCP26-P-P'!BE5)</f>
        <v>0</v>
      </c>
      <c r="BF5">
        <f>SUM('RCP26-P-P'!BF$2:'RCP26-P-P'!BF5)</f>
        <v>0</v>
      </c>
      <c r="BG5">
        <f>SUM('RCP26-P-P'!BG$2:'RCP26-P-P'!BG5)</f>
        <v>0</v>
      </c>
    </row>
    <row r="6" spans="1:60" x14ac:dyDescent="0.25">
      <c r="A6" s="1" t="s">
        <v>22</v>
      </c>
      <c r="B6" s="1">
        <v>0</v>
      </c>
      <c r="C6" s="1">
        <v>0.6583408476</v>
      </c>
      <c r="D6" s="1">
        <v>0.67234999999999989</v>
      </c>
      <c r="G6">
        <v>2014</v>
      </c>
      <c r="H6">
        <f>SUM('RCP26-P-P'!H$2:'RCP26-P-P'!H6)</f>
        <v>0</v>
      </c>
      <c r="I6">
        <f>SUM('RCP26-P-P'!I$2:'RCP26-P-P'!I6)</f>
        <v>0</v>
      </c>
      <c r="J6">
        <f>SUM('RCP26-P-P'!J$2:'RCP26-P-P'!J6)</f>
        <v>0</v>
      </c>
      <c r="K6">
        <f>SUM('RCP26-P-P'!K$2:'RCP26-P-P'!K6)</f>
        <v>0</v>
      </c>
      <c r="L6">
        <f>SUM('RCP26-P-P'!L$2:'RCP26-P-P'!L6)</f>
        <v>0</v>
      </c>
      <c r="M6">
        <f>SUM('RCP26-P-P'!M$2:'RCP26-P-P'!M6)</f>
        <v>0</v>
      </c>
      <c r="N6">
        <f>SUM('RCP26-P-P'!N$2:'RCP26-P-P'!N6)</f>
        <v>0</v>
      </c>
      <c r="O6">
        <f>SUM('RCP26-P-P'!O$2:'RCP26-P-P'!O6)</f>
        <v>0</v>
      </c>
      <c r="P6">
        <f>SUM('RCP26-P-P'!P$2:'RCP26-P-P'!P6)</f>
        <v>0</v>
      </c>
      <c r="Q6">
        <f>SUM('RCP26-P-P'!Q$2:'RCP26-P-P'!Q6)</f>
        <v>0</v>
      </c>
      <c r="R6">
        <f>SUM('RCP26-P-P'!R$2:'RCP26-P-P'!R6)</f>
        <v>0</v>
      </c>
      <c r="S6">
        <f>SUM('RCP26-P-P'!S$2:'RCP26-P-P'!S6)</f>
        <v>0</v>
      </c>
      <c r="T6">
        <f>SUM('RCP26-P-P'!T$2:'RCP26-P-P'!T6)</f>
        <v>0</v>
      </c>
      <c r="U6">
        <f>SUM('RCP26-P-P'!U$2:'RCP26-P-P'!U6)</f>
        <v>0</v>
      </c>
      <c r="V6">
        <f>SUM('RCP26-P-P'!V$2:'RCP26-P-P'!V6)</f>
        <v>0</v>
      </c>
      <c r="W6">
        <f>SUM('RCP26-P-P'!W$2:'RCP26-P-P'!W6)</f>
        <v>0</v>
      </c>
      <c r="Y6">
        <f>SUM('RCP26-P-P'!Y$2:'RCP26-P-P'!Y6)</f>
        <v>0</v>
      </c>
      <c r="Z6">
        <f>SUM('RCP26-P-P'!Z$2:'RCP26-P-P'!Z6)</f>
        <v>0</v>
      </c>
      <c r="AA6">
        <f>SUM('RCP26-P-P'!AA$2:'RCP26-P-P'!AA6)</f>
        <v>0</v>
      </c>
      <c r="AB6">
        <f>SUM('RCP26-P-P'!AB$2:'RCP26-P-P'!AB6)</f>
        <v>0</v>
      </c>
      <c r="AC6">
        <f>SUM('RCP26-P-P'!AC$2:'RCP26-P-P'!AC6)</f>
        <v>0</v>
      </c>
      <c r="AD6">
        <f>SUM('RCP26-P-P'!AD$2:'RCP26-P-P'!AD6)</f>
        <v>0</v>
      </c>
      <c r="AE6">
        <f>SUM('RCP26-P-P'!AE$2:'RCP26-P-P'!AE6)</f>
        <v>0</v>
      </c>
      <c r="AF6">
        <f>SUM('RCP26-P-P'!AF$2:'RCP26-P-P'!AF6)</f>
        <v>0</v>
      </c>
      <c r="AG6">
        <f>SUM('RCP26-P-P'!AG$2:'RCP26-P-P'!AG6)</f>
        <v>0</v>
      </c>
      <c r="AH6">
        <f>SUM('RCP26-P-P'!AH$2:'RCP26-P-P'!AH6)</f>
        <v>0</v>
      </c>
      <c r="AI6">
        <f>SUM('RCP26-P-P'!AI$2:'RCP26-P-P'!AI6)</f>
        <v>0</v>
      </c>
      <c r="AJ6">
        <f>SUM('RCP26-P-P'!AJ$2:'RCP26-P-P'!AJ6)</f>
        <v>0</v>
      </c>
      <c r="AK6">
        <f>SUM('RCP26-P-P'!AK$2:'RCP26-P-P'!AK6)</f>
        <v>0</v>
      </c>
      <c r="AL6">
        <f>SUM('RCP26-P-P'!AL$2:'RCP26-P-P'!AL6)</f>
        <v>0</v>
      </c>
      <c r="AM6">
        <f>SUM('RCP26-P-P'!AM$2:'RCP26-P-P'!AM6)</f>
        <v>0</v>
      </c>
      <c r="AN6">
        <f>SUM('RCP26-P-P'!AN$2:'RCP26-P-P'!AN6)</f>
        <v>0</v>
      </c>
      <c r="AO6">
        <f>SUM('RCP26-P-P'!AO$2:'RCP26-P-P'!AO6)</f>
        <v>0</v>
      </c>
      <c r="AQ6">
        <f>SUM('RCP26-P-P'!AQ$2:'RCP26-P-P'!AQ6)</f>
        <v>0</v>
      </c>
      <c r="AR6">
        <f>SUM('RCP26-P-P'!AR$2:'RCP26-P-P'!AR6)</f>
        <v>0</v>
      </c>
      <c r="AS6">
        <f>SUM('RCP26-P-P'!AS$2:'RCP26-P-P'!AS6)</f>
        <v>0</v>
      </c>
      <c r="AT6">
        <f>SUM('RCP26-P-P'!AT$2:'RCP26-P-P'!AT6)</f>
        <v>0</v>
      </c>
      <c r="AU6">
        <f>SUM('RCP26-P-P'!AU$2:'RCP26-P-P'!AU6)</f>
        <v>0</v>
      </c>
      <c r="AV6">
        <f>SUM('RCP26-P-P'!AV$2:'RCP26-P-P'!AV6)</f>
        <v>0</v>
      </c>
      <c r="AW6">
        <f>SUM('RCP26-P-P'!AW$2:'RCP26-P-P'!AW6)</f>
        <v>0</v>
      </c>
      <c r="AX6">
        <f>SUM('RCP26-P-P'!AX$2:'RCP26-P-P'!AX6)</f>
        <v>0</v>
      </c>
      <c r="AY6">
        <f>SUM('RCP26-P-P'!AY$2:'RCP26-P-P'!AY6)</f>
        <v>0</v>
      </c>
      <c r="AZ6">
        <f>SUM('RCP26-P-P'!AZ$2:'RCP26-P-P'!AZ6)</f>
        <v>0</v>
      </c>
      <c r="BA6">
        <f>SUM('RCP26-P-P'!BA$2:'RCP26-P-P'!BA6)</f>
        <v>0</v>
      </c>
      <c r="BB6">
        <f>SUM('RCP26-P-P'!BB$2:'RCP26-P-P'!BB6)</f>
        <v>0</v>
      </c>
      <c r="BC6">
        <f>SUM('RCP26-P-P'!BC$2:'RCP26-P-P'!BC6)</f>
        <v>0</v>
      </c>
      <c r="BD6">
        <f>SUM('RCP26-P-P'!BD$2:'RCP26-P-P'!BD6)</f>
        <v>0</v>
      </c>
      <c r="BE6">
        <f>SUM('RCP26-P-P'!BE$2:'RCP26-P-P'!BE6)</f>
        <v>0</v>
      </c>
      <c r="BF6">
        <f>SUM('RCP26-P-P'!BF$2:'RCP26-P-P'!BF6)</f>
        <v>0</v>
      </c>
      <c r="BG6">
        <f>SUM('RCP26-P-P'!BG$2:'RCP26-P-P'!BG6)</f>
        <v>0</v>
      </c>
    </row>
    <row r="7" spans="1:60" x14ac:dyDescent="0.25">
      <c r="A7" s="1" t="s">
        <v>27</v>
      </c>
      <c r="B7" s="1">
        <v>8.5299999999999994</v>
      </c>
      <c r="C7" s="1">
        <v>8.5299999999999994</v>
      </c>
      <c r="D7" s="1">
        <v>8.5299999999999994</v>
      </c>
      <c r="G7">
        <v>2015</v>
      </c>
      <c r="H7">
        <f>SUM('RCP26-P-P'!H$2:'RCP26-P-P'!H7)</f>
        <v>0</v>
      </c>
      <c r="I7">
        <f>SUM('RCP26-P-P'!I$2:'RCP26-P-P'!I7)</f>
        <v>0</v>
      </c>
      <c r="J7">
        <f>SUM('RCP26-P-P'!J$2:'RCP26-P-P'!J7)</f>
        <v>0</v>
      </c>
      <c r="K7">
        <f>SUM('RCP26-P-P'!K$2:'RCP26-P-P'!K7)</f>
        <v>0</v>
      </c>
      <c r="L7">
        <f>SUM('RCP26-P-P'!L$2:'RCP26-P-P'!L7)</f>
        <v>0</v>
      </c>
      <c r="M7">
        <f>SUM('RCP26-P-P'!M$2:'RCP26-P-P'!M7)</f>
        <v>0</v>
      </c>
      <c r="N7">
        <f>SUM('RCP26-P-P'!N$2:'RCP26-P-P'!N7)</f>
        <v>0</v>
      </c>
      <c r="O7">
        <f>SUM('RCP26-P-P'!O$2:'RCP26-P-P'!O7)</f>
        <v>0</v>
      </c>
      <c r="P7">
        <f>SUM('RCP26-P-P'!P$2:'RCP26-P-P'!P7)</f>
        <v>0</v>
      </c>
      <c r="Q7">
        <f>SUM('RCP26-P-P'!Q$2:'RCP26-P-P'!Q7)</f>
        <v>0</v>
      </c>
      <c r="R7">
        <f>SUM('RCP26-P-P'!R$2:'RCP26-P-P'!R7)</f>
        <v>0</v>
      </c>
      <c r="S7">
        <f>SUM('RCP26-P-P'!S$2:'RCP26-P-P'!S7)</f>
        <v>0</v>
      </c>
      <c r="T7">
        <f>SUM('RCP26-P-P'!T$2:'RCP26-P-P'!T7)</f>
        <v>0</v>
      </c>
      <c r="U7">
        <f>SUM('RCP26-P-P'!U$2:'RCP26-P-P'!U7)</f>
        <v>0</v>
      </c>
      <c r="V7">
        <f>SUM('RCP26-P-P'!V$2:'RCP26-P-P'!V7)</f>
        <v>0</v>
      </c>
      <c r="W7">
        <f>SUM('RCP26-P-P'!W$2:'RCP26-P-P'!W7)</f>
        <v>0</v>
      </c>
      <c r="Y7">
        <f>SUM('RCP26-P-P'!Y$2:'RCP26-P-P'!Y7)</f>
        <v>0</v>
      </c>
      <c r="Z7">
        <f>SUM('RCP26-P-P'!Z$2:'RCP26-P-P'!Z7)</f>
        <v>0</v>
      </c>
      <c r="AA7">
        <f>SUM('RCP26-P-P'!AA$2:'RCP26-P-P'!AA7)</f>
        <v>0</v>
      </c>
      <c r="AB7">
        <f>SUM('RCP26-P-P'!AB$2:'RCP26-P-P'!AB7)</f>
        <v>0</v>
      </c>
      <c r="AC7">
        <f>SUM('RCP26-P-P'!AC$2:'RCP26-P-P'!AC7)</f>
        <v>0</v>
      </c>
      <c r="AD7">
        <f>SUM('RCP26-P-P'!AD$2:'RCP26-P-P'!AD7)</f>
        <v>0</v>
      </c>
      <c r="AE7">
        <f>SUM('RCP26-P-P'!AE$2:'RCP26-P-P'!AE7)</f>
        <v>0</v>
      </c>
      <c r="AF7">
        <f>SUM('RCP26-P-P'!AF$2:'RCP26-P-P'!AF7)</f>
        <v>0</v>
      </c>
      <c r="AG7">
        <f>SUM('RCP26-P-P'!AG$2:'RCP26-P-P'!AG7)</f>
        <v>0</v>
      </c>
      <c r="AH7">
        <f>SUM('RCP26-P-P'!AH$2:'RCP26-P-P'!AH7)</f>
        <v>0</v>
      </c>
      <c r="AI7">
        <f>SUM('RCP26-P-P'!AI$2:'RCP26-P-P'!AI7)</f>
        <v>0</v>
      </c>
      <c r="AJ7">
        <f>SUM('RCP26-P-P'!AJ$2:'RCP26-P-P'!AJ7)</f>
        <v>0</v>
      </c>
      <c r="AK7">
        <f>SUM('RCP26-P-P'!AK$2:'RCP26-P-P'!AK7)</f>
        <v>0</v>
      </c>
      <c r="AL7">
        <f>SUM('RCP26-P-P'!AL$2:'RCP26-P-P'!AL7)</f>
        <v>0</v>
      </c>
      <c r="AM7">
        <f>SUM('RCP26-P-P'!AM$2:'RCP26-P-P'!AM7)</f>
        <v>0</v>
      </c>
      <c r="AN7">
        <f>SUM('RCP26-P-P'!AN$2:'RCP26-P-P'!AN7)</f>
        <v>0</v>
      </c>
      <c r="AO7">
        <f>SUM('RCP26-P-P'!AO$2:'RCP26-P-P'!AO7)</f>
        <v>0</v>
      </c>
      <c r="AQ7">
        <f>SUM('RCP26-P-P'!AQ$2:'RCP26-P-P'!AQ7)</f>
        <v>0</v>
      </c>
      <c r="AR7">
        <f>SUM('RCP26-P-P'!AR$2:'RCP26-P-P'!AR7)</f>
        <v>0</v>
      </c>
      <c r="AS7">
        <f>SUM('RCP26-P-P'!AS$2:'RCP26-P-P'!AS7)</f>
        <v>0</v>
      </c>
      <c r="AT7">
        <f>SUM('RCP26-P-P'!AT$2:'RCP26-P-P'!AT7)</f>
        <v>0</v>
      </c>
      <c r="AU7">
        <f>SUM('RCP26-P-P'!AU$2:'RCP26-P-P'!AU7)</f>
        <v>0</v>
      </c>
      <c r="AV7">
        <f>SUM('RCP26-P-P'!AV$2:'RCP26-P-P'!AV7)</f>
        <v>0</v>
      </c>
      <c r="AW7">
        <f>SUM('RCP26-P-P'!AW$2:'RCP26-P-P'!AW7)</f>
        <v>0</v>
      </c>
      <c r="AX7">
        <f>SUM('RCP26-P-P'!AX$2:'RCP26-P-P'!AX7)</f>
        <v>0</v>
      </c>
      <c r="AY7">
        <f>SUM('RCP26-P-P'!AY$2:'RCP26-P-P'!AY7)</f>
        <v>0</v>
      </c>
      <c r="AZ7">
        <f>SUM('RCP26-P-P'!AZ$2:'RCP26-P-P'!AZ7)</f>
        <v>0</v>
      </c>
      <c r="BA7">
        <f>SUM('RCP26-P-P'!BA$2:'RCP26-P-P'!BA7)</f>
        <v>0</v>
      </c>
      <c r="BB7">
        <f>SUM('RCP26-P-P'!BB$2:'RCP26-P-P'!BB7)</f>
        <v>0</v>
      </c>
      <c r="BC7">
        <f>SUM('RCP26-P-P'!BC$2:'RCP26-P-P'!BC7)</f>
        <v>0</v>
      </c>
      <c r="BD7">
        <f>SUM('RCP26-P-P'!BD$2:'RCP26-P-P'!BD7)</f>
        <v>0</v>
      </c>
      <c r="BE7">
        <f>SUM('RCP26-P-P'!BE$2:'RCP26-P-P'!BE7)</f>
        <v>0</v>
      </c>
      <c r="BF7">
        <f>SUM('RCP26-P-P'!BF$2:'RCP26-P-P'!BF7)</f>
        <v>0</v>
      </c>
      <c r="BG7">
        <f>SUM('RCP26-P-P'!BG$2:'RCP26-P-P'!BG7)</f>
        <v>0</v>
      </c>
    </row>
    <row r="8" spans="1:60" x14ac:dyDescent="0.25">
      <c r="A8" s="1" t="s">
        <v>31</v>
      </c>
      <c r="B8" s="1">
        <v>2.3E-3</v>
      </c>
      <c r="C8" s="1">
        <v>3.2253000000000002E-4</v>
      </c>
      <c r="D8" s="1">
        <v>0</v>
      </c>
      <c r="G8">
        <v>2016</v>
      </c>
      <c r="H8">
        <f>SUM('RCP26-P-P'!H$2:'RCP26-P-P'!H8)</f>
        <v>0</v>
      </c>
      <c r="I8">
        <f>SUM('RCP26-P-P'!I$2:'RCP26-P-P'!I8)</f>
        <v>0</v>
      </c>
      <c r="J8">
        <f>SUM('RCP26-P-P'!J$2:'RCP26-P-P'!J8)</f>
        <v>0</v>
      </c>
      <c r="K8">
        <f>SUM('RCP26-P-P'!K$2:'RCP26-P-P'!K8)</f>
        <v>0</v>
      </c>
      <c r="L8">
        <f>SUM('RCP26-P-P'!L$2:'RCP26-P-P'!L8)</f>
        <v>0</v>
      </c>
      <c r="M8">
        <f>SUM('RCP26-P-P'!M$2:'RCP26-P-P'!M8)</f>
        <v>0</v>
      </c>
      <c r="N8">
        <f>SUM('RCP26-P-P'!N$2:'RCP26-P-P'!N8)</f>
        <v>0</v>
      </c>
      <c r="O8">
        <f>SUM('RCP26-P-P'!O$2:'RCP26-P-P'!O8)</f>
        <v>0</v>
      </c>
      <c r="P8">
        <f>SUM('RCP26-P-P'!P$2:'RCP26-P-P'!P8)</f>
        <v>0</v>
      </c>
      <c r="Q8">
        <f>SUM('RCP26-P-P'!Q$2:'RCP26-P-P'!Q8)</f>
        <v>0</v>
      </c>
      <c r="R8">
        <f>SUM('RCP26-P-P'!R$2:'RCP26-P-P'!R8)</f>
        <v>0</v>
      </c>
      <c r="S8">
        <f>SUM('RCP26-P-P'!S$2:'RCP26-P-P'!S8)</f>
        <v>0</v>
      </c>
      <c r="T8">
        <f>SUM('RCP26-P-P'!T$2:'RCP26-P-P'!T8)</f>
        <v>0</v>
      </c>
      <c r="U8">
        <f>SUM('RCP26-P-P'!U$2:'RCP26-P-P'!U8)</f>
        <v>0</v>
      </c>
      <c r="V8">
        <f>SUM('RCP26-P-P'!V$2:'RCP26-P-P'!V8)</f>
        <v>0</v>
      </c>
      <c r="W8">
        <f>SUM('RCP26-P-P'!W$2:'RCP26-P-P'!W8)</f>
        <v>0</v>
      </c>
      <c r="Y8">
        <f>SUM('RCP26-P-P'!Y$2:'RCP26-P-P'!Y8)</f>
        <v>0</v>
      </c>
      <c r="Z8">
        <f>SUM('RCP26-P-P'!Z$2:'RCP26-P-P'!Z8)</f>
        <v>0</v>
      </c>
      <c r="AA8">
        <f>SUM('RCP26-P-P'!AA$2:'RCP26-P-P'!AA8)</f>
        <v>0</v>
      </c>
      <c r="AB8">
        <f>SUM('RCP26-P-P'!AB$2:'RCP26-P-P'!AB8)</f>
        <v>0</v>
      </c>
      <c r="AC8">
        <f>SUM('RCP26-P-P'!AC$2:'RCP26-P-P'!AC8)</f>
        <v>0</v>
      </c>
      <c r="AD8">
        <f>SUM('RCP26-P-P'!AD$2:'RCP26-P-P'!AD8)</f>
        <v>0</v>
      </c>
      <c r="AE8">
        <f>SUM('RCP26-P-P'!AE$2:'RCP26-P-P'!AE8)</f>
        <v>0</v>
      </c>
      <c r="AF8">
        <f>SUM('RCP26-P-P'!AF$2:'RCP26-P-P'!AF8)</f>
        <v>0</v>
      </c>
      <c r="AG8">
        <f>SUM('RCP26-P-P'!AG$2:'RCP26-P-P'!AG8)</f>
        <v>0</v>
      </c>
      <c r="AH8">
        <f>SUM('RCP26-P-P'!AH$2:'RCP26-P-P'!AH8)</f>
        <v>0</v>
      </c>
      <c r="AI8">
        <f>SUM('RCP26-P-P'!AI$2:'RCP26-P-P'!AI8)</f>
        <v>0</v>
      </c>
      <c r="AJ8">
        <f>SUM('RCP26-P-P'!AJ$2:'RCP26-P-P'!AJ8)</f>
        <v>0</v>
      </c>
      <c r="AK8">
        <f>SUM('RCP26-P-P'!AK$2:'RCP26-P-P'!AK8)</f>
        <v>0</v>
      </c>
      <c r="AL8">
        <f>SUM('RCP26-P-P'!AL$2:'RCP26-P-P'!AL8)</f>
        <v>0</v>
      </c>
      <c r="AM8">
        <f>SUM('RCP26-P-P'!AM$2:'RCP26-P-P'!AM8)</f>
        <v>0</v>
      </c>
      <c r="AN8">
        <f>SUM('RCP26-P-P'!AN$2:'RCP26-P-P'!AN8)</f>
        <v>0</v>
      </c>
      <c r="AO8">
        <f>SUM('RCP26-P-P'!AO$2:'RCP26-P-P'!AO8)</f>
        <v>0</v>
      </c>
      <c r="AQ8">
        <f>SUM('RCP26-P-P'!AQ$2:'RCP26-P-P'!AQ8)</f>
        <v>0</v>
      </c>
      <c r="AR8">
        <f>SUM('RCP26-P-P'!AR$2:'RCP26-P-P'!AR8)</f>
        <v>0</v>
      </c>
      <c r="AS8">
        <f>SUM('RCP26-P-P'!AS$2:'RCP26-P-P'!AS8)</f>
        <v>0</v>
      </c>
      <c r="AT8">
        <f>SUM('RCP26-P-P'!AT$2:'RCP26-P-P'!AT8)</f>
        <v>0</v>
      </c>
      <c r="AU8">
        <f>SUM('RCP26-P-P'!AU$2:'RCP26-P-P'!AU8)</f>
        <v>0</v>
      </c>
      <c r="AV8">
        <f>SUM('RCP26-P-P'!AV$2:'RCP26-P-P'!AV8)</f>
        <v>0</v>
      </c>
      <c r="AW8">
        <f>SUM('RCP26-P-P'!AW$2:'RCP26-P-P'!AW8)</f>
        <v>0</v>
      </c>
      <c r="AX8">
        <f>SUM('RCP26-P-P'!AX$2:'RCP26-P-P'!AX8)</f>
        <v>0</v>
      </c>
      <c r="AY8">
        <f>SUM('RCP26-P-P'!AY$2:'RCP26-P-P'!AY8)</f>
        <v>0</v>
      </c>
      <c r="AZ8">
        <f>SUM('RCP26-P-P'!AZ$2:'RCP26-P-P'!AZ8)</f>
        <v>0</v>
      </c>
      <c r="BA8">
        <f>SUM('RCP26-P-P'!BA$2:'RCP26-P-P'!BA8)</f>
        <v>0</v>
      </c>
      <c r="BB8">
        <f>SUM('RCP26-P-P'!BB$2:'RCP26-P-P'!BB8)</f>
        <v>0</v>
      </c>
      <c r="BC8">
        <f>SUM('RCP26-P-P'!BC$2:'RCP26-P-P'!BC8)</f>
        <v>0</v>
      </c>
      <c r="BD8">
        <f>SUM('RCP26-P-P'!BD$2:'RCP26-P-P'!BD8)</f>
        <v>0</v>
      </c>
      <c r="BE8">
        <f>SUM('RCP26-P-P'!BE$2:'RCP26-P-P'!BE8)</f>
        <v>0</v>
      </c>
      <c r="BF8">
        <f>SUM('RCP26-P-P'!BF$2:'RCP26-P-P'!BF8)</f>
        <v>0</v>
      </c>
      <c r="BG8">
        <f>SUM('RCP26-P-P'!BG$2:'RCP26-P-P'!BG8)</f>
        <v>0</v>
      </c>
    </row>
    <row r="9" spans="1:60" x14ac:dyDescent="0.25">
      <c r="B9" t="s">
        <v>28</v>
      </c>
      <c r="C9" t="s">
        <v>0</v>
      </c>
      <c r="D9" t="s">
        <v>22</v>
      </c>
      <c r="G9">
        <v>2017</v>
      </c>
      <c r="H9">
        <f>SUM('RCP26-P-P'!H$2:'RCP26-P-P'!H9)</f>
        <v>0</v>
      </c>
      <c r="I9">
        <f>SUM('RCP26-P-P'!I$2:'RCP26-P-P'!I9)</f>
        <v>0</v>
      </c>
      <c r="J9">
        <f>SUM('RCP26-P-P'!J$2:'RCP26-P-P'!J9)</f>
        <v>0</v>
      </c>
      <c r="K9">
        <f>SUM('RCP26-P-P'!K$2:'RCP26-P-P'!K9)</f>
        <v>0</v>
      </c>
      <c r="L9">
        <f>SUM('RCP26-P-P'!L$2:'RCP26-P-P'!L9)</f>
        <v>0</v>
      </c>
      <c r="M9">
        <f>SUM('RCP26-P-P'!M$2:'RCP26-P-P'!M9)</f>
        <v>0</v>
      </c>
      <c r="N9">
        <f>SUM('RCP26-P-P'!N$2:'RCP26-P-P'!N9)</f>
        <v>0</v>
      </c>
      <c r="O9">
        <f>SUM('RCP26-P-P'!O$2:'RCP26-P-P'!O9)</f>
        <v>0</v>
      </c>
      <c r="P9">
        <f>SUM('RCP26-P-P'!P$2:'RCP26-P-P'!P9)</f>
        <v>0</v>
      </c>
      <c r="Q9">
        <f>SUM('RCP26-P-P'!Q$2:'RCP26-P-P'!Q9)</f>
        <v>0</v>
      </c>
      <c r="R9">
        <f>SUM('RCP26-P-P'!R$2:'RCP26-P-P'!R9)</f>
        <v>0</v>
      </c>
      <c r="S9">
        <f>SUM('RCP26-P-P'!S$2:'RCP26-P-P'!S9)</f>
        <v>0</v>
      </c>
      <c r="T9">
        <f>SUM('RCP26-P-P'!T$2:'RCP26-P-P'!T9)</f>
        <v>0</v>
      </c>
      <c r="U9">
        <f>SUM('RCP26-P-P'!U$2:'RCP26-P-P'!U9)</f>
        <v>0</v>
      </c>
      <c r="V9">
        <f>SUM('RCP26-P-P'!V$2:'RCP26-P-P'!V9)</f>
        <v>0</v>
      </c>
      <c r="W9">
        <f>SUM('RCP26-P-P'!W$2:'RCP26-P-P'!W9)</f>
        <v>0</v>
      </c>
      <c r="Y9">
        <f>SUM('RCP26-P-P'!Y$2:'RCP26-P-P'!Y9)</f>
        <v>0</v>
      </c>
      <c r="Z9">
        <f>SUM('RCP26-P-P'!Z$2:'RCP26-P-P'!Z9)</f>
        <v>0</v>
      </c>
      <c r="AA9">
        <f>SUM('RCP26-P-P'!AA$2:'RCP26-P-P'!AA9)</f>
        <v>0</v>
      </c>
      <c r="AB9">
        <f>SUM('RCP26-P-P'!AB$2:'RCP26-P-P'!AB9)</f>
        <v>0</v>
      </c>
      <c r="AC9">
        <f>SUM('RCP26-P-P'!AC$2:'RCP26-P-P'!AC9)</f>
        <v>0</v>
      </c>
      <c r="AD9">
        <f>SUM('RCP26-P-P'!AD$2:'RCP26-P-P'!AD9)</f>
        <v>0</v>
      </c>
      <c r="AE9">
        <f>SUM('RCP26-P-P'!AE$2:'RCP26-P-P'!AE9)</f>
        <v>0</v>
      </c>
      <c r="AF9">
        <f>SUM('RCP26-P-P'!AF$2:'RCP26-P-P'!AF9)</f>
        <v>0</v>
      </c>
      <c r="AG9">
        <f>SUM('RCP26-P-P'!AG$2:'RCP26-P-P'!AG9)</f>
        <v>0</v>
      </c>
      <c r="AH9">
        <f>SUM('RCP26-P-P'!AH$2:'RCP26-P-P'!AH9)</f>
        <v>0</v>
      </c>
      <c r="AI9">
        <f>SUM('RCP26-P-P'!AI$2:'RCP26-P-P'!AI9)</f>
        <v>0</v>
      </c>
      <c r="AJ9">
        <f>SUM('RCP26-P-P'!AJ$2:'RCP26-P-P'!AJ9)</f>
        <v>0</v>
      </c>
      <c r="AK9">
        <f>SUM('RCP26-P-P'!AK$2:'RCP26-P-P'!AK9)</f>
        <v>0</v>
      </c>
      <c r="AL9">
        <f>SUM('RCP26-P-P'!AL$2:'RCP26-P-P'!AL9)</f>
        <v>0</v>
      </c>
      <c r="AM9">
        <f>SUM('RCP26-P-P'!AM$2:'RCP26-P-P'!AM9)</f>
        <v>0</v>
      </c>
      <c r="AN9">
        <f>SUM('RCP26-P-P'!AN$2:'RCP26-P-P'!AN9)</f>
        <v>0</v>
      </c>
      <c r="AO9">
        <f>SUM('RCP26-P-P'!AO$2:'RCP26-P-P'!AO9)</f>
        <v>0</v>
      </c>
      <c r="AQ9">
        <f>SUM('RCP26-P-P'!AQ$2:'RCP26-P-P'!AQ9)</f>
        <v>0</v>
      </c>
      <c r="AR9">
        <f>SUM('RCP26-P-P'!AR$2:'RCP26-P-P'!AR9)</f>
        <v>0</v>
      </c>
      <c r="AS9">
        <f>SUM('RCP26-P-P'!AS$2:'RCP26-P-P'!AS9)</f>
        <v>0</v>
      </c>
      <c r="AT9">
        <f>SUM('RCP26-P-P'!AT$2:'RCP26-P-P'!AT9)</f>
        <v>0</v>
      </c>
      <c r="AU9">
        <f>SUM('RCP26-P-P'!AU$2:'RCP26-P-P'!AU9)</f>
        <v>0</v>
      </c>
      <c r="AV9">
        <f>SUM('RCP26-P-P'!AV$2:'RCP26-P-P'!AV9)</f>
        <v>0</v>
      </c>
      <c r="AW9">
        <f>SUM('RCP26-P-P'!AW$2:'RCP26-P-P'!AW9)</f>
        <v>0</v>
      </c>
      <c r="AX9">
        <f>SUM('RCP26-P-P'!AX$2:'RCP26-P-P'!AX9)</f>
        <v>0</v>
      </c>
      <c r="AY9">
        <f>SUM('RCP26-P-P'!AY$2:'RCP26-P-P'!AY9)</f>
        <v>0</v>
      </c>
      <c r="AZ9">
        <f>SUM('RCP26-P-P'!AZ$2:'RCP26-P-P'!AZ9)</f>
        <v>0</v>
      </c>
      <c r="BA9">
        <f>SUM('RCP26-P-P'!BA$2:'RCP26-P-P'!BA9)</f>
        <v>0</v>
      </c>
      <c r="BB9">
        <f>SUM('RCP26-P-P'!BB$2:'RCP26-P-P'!BB9)</f>
        <v>0</v>
      </c>
      <c r="BC9">
        <f>SUM('RCP26-P-P'!BC$2:'RCP26-P-P'!BC9)</f>
        <v>0</v>
      </c>
      <c r="BD9">
        <f>SUM('RCP26-P-P'!BD$2:'RCP26-P-P'!BD9)</f>
        <v>0</v>
      </c>
      <c r="BE9">
        <f>SUM('RCP26-P-P'!BE$2:'RCP26-P-P'!BE9)</f>
        <v>0</v>
      </c>
      <c r="BF9">
        <f>SUM('RCP26-P-P'!BF$2:'RCP26-P-P'!BF9)</f>
        <v>0</v>
      </c>
      <c r="BG9">
        <f>SUM('RCP26-P-P'!BG$2:'RCP26-P-P'!BG9)</f>
        <v>0</v>
      </c>
    </row>
    <row r="10" spans="1:60" x14ac:dyDescent="0.25">
      <c r="B10">
        <v>4032258.064516129</v>
      </c>
      <c r="C10">
        <v>3412969.2832764508</v>
      </c>
      <c r="D10">
        <v>4545454.5454545459</v>
      </c>
      <c r="G10">
        <v>2018</v>
      </c>
      <c r="H10">
        <f>SUM('RCP26-P-P'!H$2:'RCP26-P-P'!H10)</f>
        <v>0</v>
      </c>
      <c r="I10">
        <f>SUM('RCP26-P-P'!I$2:'RCP26-P-P'!I10)</f>
        <v>0</v>
      </c>
      <c r="J10">
        <f>SUM('RCP26-P-P'!J$2:'RCP26-P-P'!J10)</f>
        <v>0</v>
      </c>
      <c r="K10">
        <f>SUM('RCP26-P-P'!K$2:'RCP26-P-P'!K10)</f>
        <v>0</v>
      </c>
      <c r="L10">
        <f>SUM('RCP26-P-P'!L$2:'RCP26-P-P'!L10)</f>
        <v>0</v>
      </c>
      <c r="M10">
        <f>SUM('RCP26-P-P'!M$2:'RCP26-P-P'!M10)</f>
        <v>0</v>
      </c>
      <c r="N10">
        <f>SUM('RCP26-P-P'!N$2:'RCP26-P-P'!N10)</f>
        <v>0</v>
      </c>
      <c r="O10">
        <f>SUM('RCP26-P-P'!O$2:'RCP26-P-P'!O10)</f>
        <v>0</v>
      </c>
      <c r="P10">
        <f>SUM('RCP26-P-P'!P$2:'RCP26-P-P'!P10)</f>
        <v>0</v>
      </c>
      <c r="Q10">
        <f>SUM('RCP26-P-P'!Q$2:'RCP26-P-P'!Q10)</f>
        <v>0</v>
      </c>
      <c r="R10">
        <f>SUM('RCP26-P-P'!R$2:'RCP26-P-P'!R10)</f>
        <v>0</v>
      </c>
      <c r="S10">
        <f>SUM('RCP26-P-P'!S$2:'RCP26-P-P'!S10)</f>
        <v>0</v>
      </c>
      <c r="T10">
        <f>SUM('RCP26-P-P'!T$2:'RCP26-P-P'!T10)</f>
        <v>0</v>
      </c>
      <c r="U10">
        <f>SUM('RCP26-P-P'!U$2:'RCP26-P-P'!U10)</f>
        <v>0</v>
      </c>
      <c r="V10">
        <f>SUM('RCP26-P-P'!V$2:'RCP26-P-P'!V10)</f>
        <v>0</v>
      </c>
      <c r="W10">
        <f>SUM('RCP26-P-P'!W$2:'RCP26-P-P'!W10)</f>
        <v>0</v>
      </c>
      <c r="Y10">
        <f>SUM('RCP26-P-P'!Y$2:'RCP26-P-P'!Y10)</f>
        <v>0</v>
      </c>
      <c r="Z10">
        <f>SUM('RCP26-P-P'!Z$2:'RCP26-P-P'!Z10)</f>
        <v>0</v>
      </c>
      <c r="AA10">
        <f>SUM('RCP26-P-P'!AA$2:'RCP26-P-P'!AA10)</f>
        <v>0</v>
      </c>
      <c r="AB10">
        <f>SUM('RCP26-P-P'!AB$2:'RCP26-P-P'!AB10)</f>
        <v>0</v>
      </c>
      <c r="AC10">
        <f>SUM('RCP26-P-P'!AC$2:'RCP26-P-P'!AC10)</f>
        <v>0</v>
      </c>
      <c r="AD10">
        <f>SUM('RCP26-P-P'!AD$2:'RCP26-P-P'!AD10)</f>
        <v>0</v>
      </c>
      <c r="AE10">
        <f>SUM('RCP26-P-P'!AE$2:'RCP26-P-P'!AE10)</f>
        <v>0</v>
      </c>
      <c r="AF10">
        <f>SUM('RCP26-P-P'!AF$2:'RCP26-P-P'!AF10)</f>
        <v>0</v>
      </c>
      <c r="AG10">
        <f>SUM('RCP26-P-P'!AG$2:'RCP26-P-P'!AG10)</f>
        <v>0</v>
      </c>
      <c r="AH10">
        <f>SUM('RCP26-P-P'!AH$2:'RCP26-P-P'!AH10)</f>
        <v>0</v>
      </c>
      <c r="AI10">
        <f>SUM('RCP26-P-P'!AI$2:'RCP26-P-P'!AI10)</f>
        <v>0</v>
      </c>
      <c r="AJ10">
        <f>SUM('RCP26-P-P'!AJ$2:'RCP26-P-P'!AJ10)</f>
        <v>0</v>
      </c>
      <c r="AK10">
        <f>SUM('RCP26-P-P'!AK$2:'RCP26-P-P'!AK10)</f>
        <v>0</v>
      </c>
      <c r="AL10">
        <f>SUM('RCP26-P-P'!AL$2:'RCP26-P-P'!AL10)</f>
        <v>0</v>
      </c>
      <c r="AM10">
        <f>SUM('RCP26-P-P'!AM$2:'RCP26-P-P'!AM10)</f>
        <v>0</v>
      </c>
      <c r="AN10">
        <f>SUM('RCP26-P-P'!AN$2:'RCP26-P-P'!AN10)</f>
        <v>0</v>
      </c>
      <c r="AO10">
        <f>SUM('RCP26-P-P'!AO$2:'RCP26-P-P'!AO10)</f>
        <v>0</v>
      </c>
      <c r="AQ10">
        <f>SUM('RCP26-P-P'!AQ$2:'RCP26-P-P'!AQ10)</f>
        <v>0</v>
      </c>
      <c r="AR10">
        <f>SUM('RCP26-P-P'!AR$2:'RCP26-P-P'!AR10)</f>
        <v>0</v>
      </c>
      <c r="AS10">
        <f>SUM('RCP26-P-P'!AS$2:'RCP26-P-P'!AS10)</f>
        <v>0</v>
      </c>
      <c r="AT10">
        <f>SUM('RCP26-P-P'!AT$2:'RCP26-P-P'!AT10)</f>
        <v>0</v>
      </c>
      <c r="AU10">
        <f>SUM('RCP26-P-P'!AU$2:'RCP26-P-P'!AU10)</f>
        <v>0</v>
      </c>
      <c r="AV10">
        <f>SUM('RCP26-P-P'!AV$2:'RCP26-P-P'!AV10)</f>
        <v>0</v>
      </c>
      <c r="AW10">
        <f>SUM('RCP26-P-P'!AW$2:'RCP26-P-P'!AW10)</f>
        <v>0</v>
      </c>
      <c r="AX10">
        <f>SUM('RCP26-P-P'!AX$2:'RCP26-P-P'!AX10)</f>
        <v>0</v>
      </c>
      <c r="AY10">
        <f>SUM('RCP26-P-P'!AY$2:'RCP26-P-P'!AY10)</f>
        <v>0</v>
      </c>
      <c r="AZ10">
        <f>SUM('RCP26-P-P'!AZ$2:'RCP26-P-P'!AZ10)</f>
        <v>0</v>
      </c>
      <c r="BA10">
        <f>SUM('RCP26-P-P'!BA$2:'RCP26-P-P'!BA10)</f>
        <v>0</v>
      </c>
      <c r="BB10">
        <f>SUM('RCP26-P-P'!BB$2:'RCP26-P-P'!BB10)</f>
        <v>0</v>
      </c>
      <c r="BC10">
        <f>SUM('RCP26-P-P'!BC$2:'RCP26-P-P'!BC10)</f>
        <v>0</v>
      </c>
      <c r="BD10">
        <f>SUM('RCP26-P-P'!BD$2:'RCP26-P-P'!BD10)</f>
        <v>0</v>
      </c>
      <c r="BE10">
        <f>SUM('RCP26-P-P'!BE$2:'RCP26-P-P'!BE10)</f>
        <v>0</v>
      </c>
      <c r="BF10">
        <f>SUM('RCP26-P-P'!BF$2:'RCP26-P-P'!BF10)</f>
        <v>0</v>
      </c>
      <c r="BG10">
        <f>SUM('RCP26-P-P'!BG$2:'RCP26-P-P'!BG10)</f>
        <v>0</v>
      </c>
    </row>
    <row r="11" spans="1:60" x14ac:dyDescent="0.25">
      <c r="G11">
        <v>2019</v>
      </c>
      <c r="H11">
        <f>SUM('RCP26-P-P'!H$2:'RCP26-P-P'!H11)</f>
        <v>0</v>
      </c>
      <c r="I11">
        <f>SUM('RCP26-P-P'!I$2:'RCP26-P-P'!I11)</f>
        <v>0</v>
      </c>
      <c r="J11">
        <f>SUM('RCP26-P-P'!J$2:'RCP26-P-P'!J11)</f>
        <v>0</v>
      </c>
      <c r="K11">
        <f>SUM('RCP26-P-P'!K$2:'RCP26-P-P'!K11)</f>
        <v>0</v>
      </c>
      <c r="L11">
        <f>SUM('RCP26-P-P'!L$2:'RCP26-P-P'!L11)</f>
        <v>0</v>
      </c>
      <c r="M11">
        <f>SUM('RCP26-P-P'!M$2:'RCP26-P-P'!M11)</f>
        <v>0</v>
      </c>
      <c r="N11">
        <f>SUM('RCP26-P-P'!N$2:'RCP26-P-P'!N11)</f>
        <v>0</v>
      </c>
      <c r="O11">
        <f>SUM('RCP26-P-P'!O$2:'RCP26-P-P'!O11)</f>
        <v>0</v>
      </c>
      <c r="P11">
        <f>SUM('RCP26-P-P'!P$2:'RCP26-P-P'!P11)</f>
        <v>0</v>
      </c>
      <c r="Q11">
        <f>SUM('RCP26-P-P'!Q$2:'RCP26-P-P'!Q11)</f>
        <v>0</v>
      </c>
      <c r="R11">
        <f>SUM('RCP26-P-P'!R$2:'RCP26-P-P'!R11)</f>
        <v>0</v>
      </c>
      <c r="S11">
        <f>SUM('RCP26-P-P'!S$2:'RCP26-P-P'!S11)</f>
        <v>0</v>
      </c>
      <c r="T11">
        <f>SUM('RCP26-P-P'!T$2:'RCP26-P-P'!T11)</f>
        <v>0</v>
      </c>
      <c r="U11">
        <f>SUM('RCP26-P-P'!U$2:'RCP26-P-P'!U11)</f>
        <v>0</v>
      </c>
      <c r="V11">
        <f>SUM('RCP26-P-P'!V$2:'RCP26-P-P'!V11)</f>
        <v>0</v>
      </c>
      <c r="W11">
        <f>SUM('RCP26-P-P'!W$2:'RCP26-P-P'!W11)</f>
        <v>0</v>
      </c>
      <c r="Y11">
        <f>SUM('RCP26-P-P'!Y$2:'RCP26-P-P'!Y11)</f>
        <v>0</v>
      </c>
      <c r="Z11">
        <f>SUM('RCP26-P-P'!Z$2:'RCP26-P-P'!Z11)</f>
        <v>0</v>
      </c>
      <c r="AA11">
        <f>SUM('RCP26-P-P'!AA$2:'RCP26-P-P'!AA11)</f>
        <v>0</v>
      </c>
      <c r="AB11">
        <f>SUM('RCP26-P-P'!AB$2:'RCP26-P-P'!AB11)</f>
        <v>0</v>
      </c>
      <c r="AC11">
        <f>SUM('RCP26-P-P'!AC$2:'RCP26-P-P'!AC11)</f>
        <v>0</v>
      </c>
      <c r="AD11">
        <f>SUM('RCP26-P-P'!AD$2:'RCP26-P-P'!AD11)</f>
        <v>0</v>
      </c>
      <c r="AE11">
        <f>SUM('RCP26-P-P'!AE$2:'RCP26-P-P'!AE11)</f>
        <v>0</v>
      </c>
      <c r="AF11">
        <f>SUM('RCP26-P-P'!AF$2:'RCP26-P-P'!AF11)</f>
        <v>0</v>
      </c>
      <c r="AG11">
        <f>SUM('RCP26-P-P'!AG$2:'RCP26-P-P'!AG11)</f>
        <v>0</v>
      </c>
      <c r="AH11">
        <f>SUM('RCP26-P-P'!AH$2:'RCP26-P-P'!AH11)</f>
        <v>0</v>
      </c>
      <c r="AI11">
        <f>SUM('RCP26-P-P'!AI$2:'RCP26-P-P'!AI11)</f>
        <v>0</v>
      </c>
      <c r="AJ11">
        <f>SUM('RCP26-P-P'!AJ$2:'RCP26-P-P'!AJ11)</f>
        <v>0</v>
      </c>
      <c r="AK11">
        <f>SUM('RCP26-P-P'!AK$2:'RCP26-P-P'!AK11)</f>
        <v>0</v>
      </c>
      <c r="AL11">
        <f>SUM('RCP26-P-P'!AL$2:'RCP26-P-P'!AL11)</f>
        <v>0</v>
      </c>
      <c r="AM11">
        <f>SUM('RCP26-P-P'!AM$2:'RCP26-P-P'!AM11)</f>
        <v>0</v>
      </c>
      <c r="AN11">
        <f>SUM('RCP26-P-P'!AN$2:'RCP26-P-P'!AN11)</f>
        <v>0</v>
      </c>
      <c r="AO11">
        <f>SUM('RCP26-P-P'!AO$2:'RCP26-P-P'!AO11)</f>
        <v>0</v>
      </c>
      <c r="AQ11">
        <f>SUM('RCP26-P-P'!AQ$2:'RCP26-P-P'!AQ11)</f>
        <v>0</v>
      </c>
      <c r="AR11">
        <f>SUM('RCP26-P-P'!AR$2:'RCP26-P-P'!AR11)</f>
        <v>0</v>
      </c>
      <c r="AS11">
        <f>SUM('RCP26-P-P'!AS$2:'RCP26-P-P'!AS11)</f>
        <v>0</v>
      </c>
      <c r="AT11">
        <f>SUM('RCP26-P-P'!AT$2:'RCP26-P-P'!AT11)</f>
        <v>0</v>
      </c>
      <c r="AU11">
        <f>SUM('RCP26-P-P'!AU$2:'RCP26-P-P'!AU11)</f>
        <v>0</v>
      </c>
      <c r="AV11">
        <f>SUM('RCP26-P-P'!AV$2:'RCP26-P-P'!AV11)</f>
        <v>0</v>
      </c>
      <c r="AW11">
        <f>SUM('RCP26-P-P'!AW$2:'RCP26-P-P'!AW11)</f>
        <v>0</v>
      </c>
      <c r="AX11">
        <f>SUM('RCP26-P-P'!AX$2:'RCP26-P-P'!AX11)</f>
        <v>0</v>
      </c>
      <c r="AY11">
        <f>SUM('RCP26-P-P'!AY$2:'RCP26-P-P'!AY11)</f>
        <v>0</v>
      </c>
      <c r="AZ11">
        <f>SUM('RCP26-P-P'!AZ$2:'RCP26-P-P'!AZ11)</f>
        <v>0</v>
      </c>
      <c r="BA11">
        <f>SUM('RCP26-P-P'!BA$2:'RCP26-P-P'!BA11)</f>
        <v>0</v>
      </c>
      <c r="BB11">
        <f>SUM('RCP26-P-P'!BB$2:'RCP26-P-P'!BB11)</f>
        <v>0</v>
      </c>
      <c r="BC11">
        <f>SUM('RCP26-P-P'!BC$2:'RCP26-P-P'!BC11)</f>
        <v>0</v>
      </c>
      <c r="BD11">
        <f>SUM('RCP26-P-P'!BD$2:'RCP26-P-P'!BD11)</f>
        <v>0</v>
      </c>
      <c r="BE11">
        <f>SUM('RCP26-P-P'!BE$2:'RCP26-P-P'!BE11)</f>
        <v>0</v>
      </c>
      <c r="BF11">
        <f>SUM('RCP26-P-P'!BF$2:'RCP26-P-P'!BF11)</f>
        <v>0</v>
      </c>
      <c r="BG11">
        <f>SUM('RCP26-P-P'!BG$2:'RCP26-P-P'!BG11)</f>
        <v>0</v>
      </c>
    </row>
    <row r="12" spans="1:60" x14ac:dyDescent="0.25">
      <c r="G12">
        <v>2020</v>
      </c>
      <c r="H12">
        <f>SUM('RCP26-P-P'!H$2:'RCP26-P-P'!H12)</f>
        <v>0</v>
      </c>
      <c r="I12">
        <f>SUM('RCP26-P-P'!I$2:'RCP26-P-P'!I12)</f>
        <v>0</v>
      </c>
      <c r="J12">
        <f>SUM('RCP26-P-P'!J$2:'RCP26-P-P'!J12)</f>
        <v>0</v>
      </c>
      <c r="K12">
        <f>SUM('RCP26-P-P'!K$2:'RCP26-P-P'!K12)</f>
        <v>0</v>
      </c>
      <c r="L12">
        <f>SUM('RCP26-P-P'!L$2:'RCP26-P-P'!L12)</f>
        <v>0</v>
      </c>
      <c r="M12">
        <f>SUM('RCP26-P-P'!M$2:'RCP26-P-P'!M12)</f>
        <v>0</v>
      </c>
      <c r="N12">
        <f>SUM('RCP26-P-P'!N$2:'RCP26-P-P'!N12)</f>
        <v>0</v>
      </c>
      <c r="O12">
        <f>SUM('RCP26-P-P'!O$2:'RCP26-P-P'!O12)</f>
        <v>0</v>
      </c>
      <c r="P12">
        <f>SUM('RCP26-P-P'!P$2:'RCP26-P-P'!P12)</f>
        <v>0</v>
      </c>
      <c r="Q12">
        <f>SUM('RCP26-P-P'!Q$2:'RCP26-P-P'!Q12)</f>
        <v>0</v>
      </c>
      <c r="R12">
        <f>SUM('RCP26-P-P'!R$2:'RCP26-P-P'!R12)</f>
        <v>0</v>
      </c>
      <c r="S12">
        <f>SUM('RCP26-P-P'!S$2:'RCP26-P-P'!S12)</f>
        <v>0</v>
      </c>
      <c r="T12">
        <f>SUM('RCP26-P-P'!T$2:'RCP26-P-P'!T12)</f>
        <v>0</v>
      </c>
      <c r="U12">
        <f>SUM('RCP26-P-P'!U$2:'RCP26-P-P'!U12)</f>
        <v>0</v>
      </c>
      <c r="V12">
        <f>SUM('RCP26-P-P'!V$2:'RCP26-P-P'!V12)</f>
        <v>0</v>
      </c>
      <c r="W12">
        <f>SUM('RCP26-P-P'!W$2:'RCP26-P-P'!W12)</f>
        <v>0</v>
      </c>
      <c r="X12">
        <f>SUM(H12:W12)</f>
        <v>0</v>
      </c>
      <c r="Y12">
        <f>SUM('RCP26-P-P'!Y$2:'RCP26-P-P'!Y12)</f>
        <v>0</v>
      </c>
      <c r="Z12">
        <f>SUM('RCP26-P-P'!Z$2:'RCP26-P-P'!Z12)</f>
        <v>0</v>
      </c>
      <c r="AA12">
        <f>SUM('RCP26-P-P'!AA$2:'RCP26-P-P'!AA12)</f>
        <v>0</v>
      </c>
      <c r="AB12">
        <f>SUM('RCP26-P-P'!AB$2:'RCP26-P-P'!AB12)</f>
        <v>0</v>
      </c>
      <c r="AC12">
        <f>SUM('RCP26-P-P'!AC$2:'RCP26-P-P'!AC12)</f>
        <v>0</v>
      </c>
      <c r="AD12">
        <f>SUM('RCP26-P-P'!AD$2:'RCP26-P-P'!AD12)</f>
        <v>0</v>
      </c>
      <c r="AE12">
        <f>SUM('RCP26-P-P'!AE$2:'RCP26-P-P'!AE12)</f>
        <v>0</v>
      </c>
      <c r="AF12">
        <f>SUM('RCP26-P-P'!AF$2:'RCP26-P-P'!AF12)</f>
        <v>0</v>
      </c>
      <c r="AG12">
        <f>SUM('RCP26-P-P'!AG$2:'RCP26-P-P'!AG12)</f>
        <v>0</v>
      </c>
      <c r="AH12">
        <f>SUM('RCP26-P-P'!AH$2:'RCP26-P-P'!AH12)</f>
        <v>0</v>
      </c>
      <c r="AI12">
        <f>SUM('RCP26-P-P'!AI$2:'RCP26-P-P'!AI12)</f>
        <v>0</v>
      </c>
      <c r="AJ12">
        <f>SUM('RCP26-P-P'!AJ$2:'RCP26-P-P'!AJ12)</f>
        <v>0</v>
      </c>
      <c r="AK12">
        <f>SUM('RCP26-P-P'!AK$2:'RCP26-P-P'!AK12)</f>
        <v>0</v>
      </c>
      <c r="AL12">
        <f>SUM('RCP26-P-P'!AL$2:'RCP26-P-P'!AL12)</f>
        <v>0</v>
      </c>
      <c r="AM12">
        <f>SUM('RCP26-P-P'!AM$2:'RCP26-P-P'!AM12)</f>
        <v>0</v>
      </c>
      <c r="AN12">
        <f>SUM('RCP26-P-P'!AN$2:'RCP26-P-P'!AN12)</f>
        <v>0</v>
      </c>
      <c r="AO12">
        <f>SUM('RCP26-P-P'!AO$2:'RCP26-P-P'!AO12)</f>
        <v>0</v>
      </c>
      <c r="AP12">
        <f>SUM(Z12:AO12)</f>
        <v>0</v>
      </c>
      <c r="AQ12">
        <f>SUM('RCP26-P-P'!AQ$2:'RCP26-P-P'!AQ12)</f>
        <v>0</v>
      </c>
      <c r="AR12">
        <f>SUM('RCP26-P-P'!AR$2:'RCP26-P-P'!AR12)</f>
        <v>0</v>
      </c>
      <c r="AS12">
        <f>SUM('RCP26-P-P'!AS$2:'RCP26-P-P'!AS12)</f>
        <v>0</v>
      </c>
      <c r="AT12">
        <f>SUM('RCP26-P-P'!AT$2:'RCP26-P-P'!AT12)</f>
        <v>0</v>
      </c>
      <c r="AU12">
        <f>SUM('RCP26-P-P'!AU$2:'RCP26-P-P'!AU12)</f>
        <v>0</v>
      </c>
      <c r="AV12">
        <f>SUM('RCP26-P-P'!AV$2:'RCP26-P-P'!AV12)</f>
        <v>0</v>
      </c>
      <c r="AW12">
        <f>SUM('RCP26-P-P'!AW$2:'RCP26-P-P'!AW12)</f>
        <v>0</v>
      </c>
      <c r="AX12">
        <f>SUM('RCP26-P-P'!AX$2:'RCP26-P-P'!AX12)</f>
        <v>0</v>
      </c>
      <c r="AY12">
        <f>SUM('RCP26-P-P'!AY$2:'RCP26-P-P'!AY12)</f>
        <v>0</v>
      </c>
      <c r="AZ12">
        <f>SUM('RCP26-P-P'!AZ$2:'RCP26-P-P'!AZ12)</f>
        <v>0</v>
      </c>
      <c r="BA12">
        <f>SUM('RCP26-P-P'!BA$2:'RCP26-P-P'!BA12)</f>
        <v>0</v>
      </c>
      <c r="BB12">
        <f>SUM('RCP26-P-P'!BB$2:'RCP26-P-P'!BB12)</f>
        <v>0</v>
      </c>
      <c r="BC12">
        <f>SUM('RCP26-P-P'!BC$2:'RCP26-P-P'!BC12)</f>
        <v>0</v>
      </c>
      <c r="BD12">
        <f>SUM('RCP26-P-P'!BD$2:'RCP26-P-P'!BD12)</f>
        <v>0</v>
      </c>
      <c r="BE12">
        <f>SUM('RCP26-P-P'!BE$2:'RCP26-P-P'!BE12)</f>
        <v>0</v>
      </c>
      <c r="BF12">
        <f>SUM('RCP26-P-P'!BF$2:'RCP26-P-P'!BF12)</f>
        <v>0</v>
      </c>
      <c r="BG12">
        <f>SUM('RCP26-P-P'!BG$2:'RCP26-P-P'!BG12)</f>
        <v>0</v>
      </c>
      <c r="BH12">
        <f>SUM(AR12:BG12)</f>
        <v>0</v>
      </c>
    </row>
    <row r="13" spans="1:60" x14ac:dyDescent="0.25">
      <c r="A13" s="1" t="s">
        <v>30</v>
      </c>
      <c r="B13" s="1"/>
      <c r="C13" s="1"/>
      <c r="D13" s="1"/>
      <c r="G13">
        <v>2021</v>
      </c>
      <c r="H13">
        <f>SUM('RCP26-P-P'!H$2:'RCP26-P-P'!H13)</f>
        <v>0</v>
      </c>
      <c r="I13">
        <f>SUM('RCP26-P-P'!I$2:'RCP26-P-P'!I13)</f>
        <v>0</v>
      </c>
      <c r="J13">
        <f>SUM('RCP26-P-P'!J$2:'RCP26-P-P'!J13)</f>
        <v>0</v>
      </c>
      <c r="K13">
        <f>SUM('RCP26-P-P'!K$2:'RCP26-P-P'!K13)</f>
        <v>0</v>
      </c>
      <c r="L13">
        <f>SUM('RCP26-P-P'!L$2:'RCP26-P-P'!L13)</f>
        <v>0</v>
      </c>
      <c r="M13">
        <f>SUM('RCP26-P-P'!M$2:'RCP26-P-P'!M13)</f>
        <v>0</v>
      </c>
      <c r="N13">
        <f>SUM('RCP26-P-P'!N$2:'RCP26-P-P'!N13)</f>
        <v>0</v>
      </c>
      <c r="O13">
        <f>SUM('RCP26-P-P'!O$2:'RCP26-P-P'!O13)</f>
        <v>0</v>
      </c>
      <c r="P13">
        <f>SUM('RCP26-P-P'!P$2:'RCP26-P-P'!P13)</f>
        <v>0</v>
      </c>
      <c r="Q13">
        <f>SUM('RCP26-P-P'!Q$2:'RCP26-P-P'!Q13)</f>
        <v>0</v>
      </c>
      <c r="R13">
        <f>SUM('RCP26-P-P'!R$2:'RCP26-P-P'!R13)</f>
        <v>0</v>
      </c>
      <c r="S13">
        <f>SUM('RCP26-P-P'!S$2:'RCP26-P-P'!S13)</f>
        <v>0</v>
      </c>
      <c r="T13">
        <f>SUM('RCP26-P-P'!T$2:'RCP26-P-P'!T13)</f>
        <v>0</v>
      </c>
      <c r="U13">
        <f>SUM('RCP26-P-P'!U$2:'RCP26-P-P'!U13)</f>
        <v>0</v>
      </c>
      <c r="V13">
        <f>SUM('RCP26-P-P'!V$2:'RCP26-P-P'!V13)</f>
        <v>0</v>
      </c>
      <c r="W13">
        <f>SUM('RCP26-P-P'!W$2:'RCP26-P-P'!W13)</f>
        <v>0</v>
      </c>
      <c r="X13">
        <f t="shared" ref="X13:X76" si="0">SUM(H13:W13)</f>
        <v>0</v>
      </c>
      <c r="Y13">
        <f>SUM('RCP26-P-P'!Y$2:'RCP26-P-P'!Y13)</f>
        <v>0</v>
      </c>
      <c r="Z13">
        <f>SUM('RCP26-P-P'!Z$2:'RCP26-P-P'!Z13)</f>
        <v>0</v>
      </c>
      <c r="AA13">
        <f>SUM('RCP26-P-P'!AA$2:'RCP26-P-P'!AA13)</f>
        <v>0</v>
      </c>
      <c r="AB13">
        <f>SUM('RCP26-P-P'!AB$2:'RCP26-P-P'!AB13)</f>
        <v>0</v>
      </c>
      <c r="AC13">
        <f>SUM('RCP26-P-P'!AC$2:'RCP26-P-P'!AC13)</f>
        <v>0</v>
      </c>
      <c r="AD13">
        <f>SUM('RCP26-P-P'!AD$2:'RCP26-P-P'!AD13)</f>
        <v>0</v>
      </c>
      <c r="AE13">
        <f>SUM('RCP26-P-P'!AE$2:'RCP26-P-P'!AE13)</f>
        <v>0</v>
      </c>
      <c r="AF13">
        <f>SUM('RCP26-P-P'!AF$2:'RCP26-P-P'!AF13)</f>
        <v>0</v>
      </c>
      <c r="AG13">
        <f>SUM('RCP26-P-P'!AG$2:'RCP26-P-P'!AG13)</f>
        <v>0</v>
      </c>
      <c r="AH13">
        <f>SUM('RCP26-P-P'!AH$2:'RCP26-P-P'!AH13)</f>
        <v>0</v>
      </c>
      <c r="AI13">
        <f>SUM('RCP26-P-P'!AI$2:'RCP26-P-P'!AI13)</f>
        <v>0</v>
      </c>
      <c r="AJ13">
        <f>SUM('RCP26-P-P'!AJ$2:'RCP26-P-P'!AJ13)</f>
        <v>0</v>
      </c>
      <c r="AK13">
        <f>SUM('RCP26-P-P'!AK$2:'RCP26-P-P'!AK13)</f>
        <v>0</v>
      </c>
      <c r="AL13">
        <f>SUM('RCP26-P-P'!AL$2:'RCP26-P-P'!AL13)</f>
        <v>0</v>
      </c>
      <c r="AM13">
        <f>SUM('RCP26-P-P'!AM$2:'RCP26-P-P'!AM13)</f>
        <v>0</v>
      </c>
      <c r="AN13">
        <f>SUM('RCP26-P-P'!AN$2:'RCP26-P-P'!AN13)</f>
        <v>0</v>
      </c>
      <c r="AO13">
        <f>SUM('RCP26-P-P'!AO$2:'RCP26-P-P'!AO13)</f>
        <v>0</v>
      </c>
      <c r="AP13">
        <f t="shared" ref="AP13:AP76" si="1">SUM(Z13:AO13)</f>
        <v>0</v>
      </c>
      <c r="AQ13">
        <f>SUM('RCP26-P-P'!AQ$2:'RCP26-P-P'!AQ13)</f>
        <v>0</v>
      </c>
      <c r="AR13">
        <f>SUM('RCP26-P-P'!AR$2:'RCP26-P-P'!AR13)</f>
        <v>0</v>
      </c>
      <c r="AS13">
        <f>SUM('RCP26-P-P'!AS$2:'RCP26-P-P'!AS13)</f>
        <v>0</v>
      </c>
      <c r="AT13">
        <f>SUM('RCP26-P-P'!AT$2:'RCP26-P-P'!AT13)</f>
        <v>0</v>
      </c>
      <c r="AU13">
        <f>SUM('RCP26-P-P'!AU$2:'RCP26-P-P'!AU13)</f>
        <v>0</v>
      </c>
      <c r="AV13">
        <f>SUM('RCP26-P-P'!AV$2:'RCP26-P-P'!AV13)</f>
        <v>0</v>
      </c>
      <c r="AW13">
        <f>SUM('RCP26-P-P'!AW$2:'RCP26-P-P'!AW13)</f>
        <v>0</v>
      </c>
      <c r="AX13">
        <f>SUM('RCP26-P-P'!AX$2:'RCP26-P-P'!AX13)</f>
        <v>0</v>
      </c>
      <c r="AY13">
        <f>SUM('RCP26-P-P'!AY$2:'RCP26-P-P'!AY13)</f>
        <v>0</v>
      </c>
      <c r="AZ13">
        <f>SUM('RCP26-P-P'!AZ$2:'RCP26-P-P'!AZ13)</f>
        <v>0</v>
      </c>
      <c r="BA13">
        <f>SUM('RCP26-P-P'!BA$2:'RCP26-P-P'!BA13)</f>
        <v>0</v>
      </c>
      <c r="BB13">
        <f>SUM('RCP26-P-P'!BB$2:'RCP26-P-P'!BB13)</f>
        <v>0</v>
      </c>
      <c r="BC13">
        <f>SUM('RCP26-P-P'!BC$2:'RCP26-P-P'!BC13)</f>
        <v>0</v>
      </c>
      <c r="BD13">
        <f>SUM('RCP26-P-P'!BD$2:'RCP26-P-P'!BD13)</f>
        <v>0</v>
      </c>
      <c r="BE13">
        <f>SUM('RCP26-P-P'!BE$2:'RCP26-P-P'!BE13)</f>
        <v>0</v>
      </c>
      <c r="BF13">
        <f>SUM('RCP26-P-P'!BF$2:'RCP26-P-P'!BF13)</f>
        <v>0</v>
      </c>
      <c r="BG13">
        <f>SUM('RCP26-P-P'!BG$2:'RCP26-P-P'!BG13)</f>
        <v>0</v>
      </c>
      <c r="BH13">
        <f t="shared" ref="BH13:BH76" si="2">SUM(AR13:BG13)</f>
        <v>0</v>
      </c>
    </row>
    <row r="14" spans="1:60" x14ac:dyDescent="0.25">
      <c r="A14" s="1"/>
      <c r="B14" s="1" t="s">
        <v>28</v>
      </c>
      <c r="C14" s="1" t="s">
        <v>0</v>
      </c>
      <c r="D14" s="1" t="s">
        <v>22</v>
      </c>
      <c r="G14">
        <v>2022</v>
      </c>
      <c r="H14">
        <f>SUM('RCP26-P-P'!H$2:'RCP26-P-P'!H14)</f>
        <v>0</v>
      </c>
      <c r="I14">
        <f>SUM('RCP26-P-P'!I$2:'RCP26-P-P'!I14)</f>
        <v>0</v>
      </c>
      <c r="J14">
        <f>SUM('RCP26-P-P'!J$2:'RCP26-P-P'!J14)</f>
        <v>0</v>
      </c>
      <c r="K14">
        <f>SUM('RCP26-P-P'!K$2:'RCP26-P-P'!K14)</f>
        <v>0</v>
      </c>
      <c r="L14">
        <f>SUM('RCP26-P-P'!L$2:'RCP26-P-P'!L14)</f>
        <v>0</v>
      </c>
      <c r="M14">
        <f>SUM('RCP26-P-P'!M$2:'RCP26-P-P'!M14)</f>
        <v>0</v>
      </c>
      <c r="N14">
        <f>SUM('RCP26-P-P'!N$2:'RCP26-P-P'!N14)</f>
        <v>0</v>
      </c>
      <c r="O14">
        <f>SUM('RCP26-P-P'!O$2:'RCP26-P-P'!O14)</f>
        <v>0</v>
      </c>
      <c r="P14">
        <f>SUM('RCP26-P-P'!P$2:'RCP26-P-P'!P14)</f>
        <v>0</v>
      </c>
      <c r="Q14">
        <f>SUM('RCP26-P-P'!Q$2:'RCP26-P-P'!Q14)</f>
        <v>0</v>
      </c>
      <c r="R14">
        <f>SUM('RCP26-P-P'!R$2:'RCP26-P-P'!R14)</f>
        <v>0</v>
      </c>
      <c r="S14">
        <f>SUM('RCP26-P-P'!S$2:'RCP26-P-P'!S14)</f>
        <v>0</v>
      </c>
      <c r="T14">
        <f>SUM('RCP26-P-P'!T$2:'RCP26-P-P'!T14)</f>
        <v>0</v>
      </c>
      <c r="U14">
        <f>SUM('RCP26-P-P'!U$2:'RCP26-P-P'!U14)</f>
        <v>0</v>
      </c>
      <c r="V14">
        <f>SUM('RCP26-P-P'!V$2:'RCP26-P-P'!V14)</f>
        <v>0</v>
      </c>
      <c r="W14">
        <f>SUM('RCP26-P-P'!W$2:'RCP26-P-P'!W14)</f>
        <v>0</v>
      </c>
      <c r="X14">
        <f t="shared" si="0"/>
        <v>0</v>
      </c>
      <c r="Y14">
        <f>SUM('RCP26-P-P'!Y$2:'RCP26-P-P'!Y14)</f>
        <v>0</v>
      </c>
      <c r="Z14">
        <f>SUM('RCP26-P-P'!Z$2:'RCP26-P-P'!Z14)</f>
        <v>0</v>
      </c>
      <c r="AA14">
        <f>SUM('RCP26-P-P'!AA$2:'RCP26-P-P'!AA14)</f>
        <v>0</v>
      </c>
      <c r="AB14">
        <f>SUM('RCP26-P-P'!AB$2:'RCP26-P-P'!AB14)</f>
        <v>0</v>
      </c>
      <c r="AC14">
        <f>SUM('RCP26-P-P'!AC$2:'RCP26-P-P'!AC14)</f>
        <v>0</v>
      </c>
      <c r="AD14">
        <f>SUM('RCP26-P-P'!AD$2:'RCP26-P-P'!AD14)</f>
        <v>0</v>
      </c>
      <c r="AE14">
        <f>SUM('RCP26-P-P'!AE$2:'RCP26-P-P'!AE14)</f>
        <v>0</v>
      </c>
      <c r="AF14">
        <f>SUM('RCP26-P-P'!AF$2:'RCP26-P-P'!AF14)</f>
        <v>0</v>
      </c>
      <c r="AG14">
        <f>SUM('RCP26-P-P'!AG$2:'RCP26-P-P'!AG14)</f>
        <v>0</v>
      </c>
      <c r="AH14">
        <f>SUM('RCP26-P-P'!AH$2:'RCP26-P-P'!AH14)</f>
        <v>0</v>
      </c>
      <c r="AI14">
        <f>SUM('RCP26-P-P'!AI$2:'RCP26-P-P'!AI14)</f>
        <v>0</v>
      </c>
      <c r="AJ14">
        <f>SUM('RCP26-P-P'!AJ$2:'RCP26-P-P'!AJ14)</f>
        <v>0</v>
      </c>
      <c r="AK14">
        <f>SUM('RCP26-P-P'!AK$2:'RCP26-P-P'!AK14)</f>
        <v>0</v>
      </c>
      <c r="AL14">
        <f>SUM('RCP26-P-P'!AL$2:'RCP26-P-P'!AL14)</f>
        <v>0</v>
      </c>
      <c r="AM14">
        <f>SUM('RCP26-P-P'!AM$2:'RCP26-P-P'!AM14)</f>
        <v>0</v>
      </c>
      <c r="AN14">
        <f>SUM('RCP26-P-P'!AN$2:'RCP26-P-P'!AN14)</f>
        <v>0</v>
      </c>
      <c r="AO14">
        <f>SUM('RCP26-P-P'!AO$2:'RCP26-P-P'!AO14)</f>
        <v>0</v>
      </c>
      <c r="AP14">
        <f t="shared" si="1"/>
        <v>0</v>
      </c>
      <c r="AQ14">
        <f>SUM('RCP26-P-P'!AQ$2:'RCP26-P-P'!AQ14)</f>
        <v>0</v>
      </c>
      <c r="AR14">
        <f>SUM('RCP26-P-P'!AR$2:'RCP26-P-P'!AR14)</f>
        <v>0</v>
      </c>
      <c r="AS14">
        <f>SUM('RCP26-P-P'!AS$2:'RCP26-P-P'!AS14)</f>
        <v>0</v>
      </c>
      <c r="AT14">
        <f>SUM('RCP26-P-P'!AT$2:'RCP26-P-P'!AT14)</f>
        <v>0</v>
      </c>
      <c r="AU14">
        <f>SUM('RCP26-P-P'!AU$2:'RCP26-P-P'!AU14)</f>
        <v>0</v>
      </c>
      <c r="AV14">
        <f>SUM('RCP26-P-P'!AV$2:'RCP26-P-P'!AV14)</f>
        <v>0</v>
      </c>
      <c r="AW14">
        <f>SUM('RCP26-P-P'!AW$2:'RCP26-P-P'!AW14)</f>
        <v>0</v>
      </c>
      <c r="AX14">
        <f>SUM('RCP26-P-P'!AX$2:'RCP26-P-P'!AX14)</f>
        <v>0</v>
      </c>
      <c r="AY14">
        <f>SUM('RCP26-P-P'!AY$2:'RCP26-P-P'!AY14)</f>
        <v>0</v>
      </c>
      <c r="AZ14">
        <f>SUM('RCP26-P-P'!AZ$2:'RCP26-P-P'!AZ14)</f>
        <v>0</v>
      </c>
      <c r="BA14">
        <f>SUM('RCP26-P-P'!BA$2:'RCP26-P-P'!BA14)</f>
        <v>0</v>
      </c>
      <c r="BB14">
        <f>SUM('RCP26-P-P'!BB$2:'RCP26-P-P'!BB14)</f>
        <v>0</v>
      </c>
      <c r="BC14">
        <f>SUM('RCP26-P-P'!BC$2:'RCP26-P-P'!BC14)</f>
        <v>0</v>
      </c>
      <c r="BD14">
        <f>SUM('RCP26-P-P'!BD$2:'RCP26-P-P'!BD14)</f>
        <v>0</v>
      </c>
      <c r="BE14">
        <f>SUM('RCP26-P-P'!BE$2:'RCP26-P-P'!BE14)</f>
        <v>0</v>
      </c>
      <c r="BF14">
        <f>SUM('RCP26-P-P'!BF$2:'RCP26-P-P'!BF14)</f>
        <v>0</v>
      </c>
      <c r="BG14">
        <f>SUM('RCP26-P-P'!BG$2:'RCP26-P-P'!BG14)</f>
        <v>0</v>
      </c>
      <c r="BH14">
        <f t="shared" si="2"/>
        <v>0</v>
      </c>
    </row>
    <row r="15" spans="1:60" x14ac:dyDescent="0.25">
      <c r="A15" s="1" t="s">
        <v>24</v>
      </c>
      <c r="B15">
        <v>4622.5858873272546</v>
      </c>
      <c r="C15">
        <v>5791.6004970355798</v>
      </c>
      <c r="D15">
        <v>3295.4545454545455</v>
      </c>
      <c r="G15">
        <v>2023</v>
      </c>
      <c r="H15">
        <f>SUM('RCP26-P-P'!H$2:'RCP26-P-P'!H15)</f>
        <v>0</v>
      </c>
      <c r="I15">
        <f>SUM('RCP26-P-P'!I$2:'RCP26-P-P'!I15)</f>
        <v>0</v>
      </c>
      <c r="J15">
        <f>SUM('RCP26-P-P'!J$2:'RCP26-P-P'!J15)</f>
        <v>0</v>
      </c>
      <c r="K15">
        <f>SUM('RCP26-P-P'!K$2:'RCP26-P-P'!K15)</f>
        <v>0</v>
      </c>
      <c r="L15">
        <f>SUM('RCP26-P-P'!L$2:'RCP26-P-P'!L15)</f>
        <v>0</v>
      </c>
      <c r="M15">
        <f>SUM('RCP26-P-P'!M$2:'RCP26-P-P'!M15)</f>
        <v>0</v>
      </c>
      <c r="N15">
        <f>SUM('RCP26-P-P'!N$2:'RCP26-P-P'!N15)</f>
        <v>0</v>
      </c>
      <c r="O15">
        <f>SUM('RCP26-P-P'!O$2:'RCP26-P-P'!O15)</f>
        <v>0</v>
      </c>
      <c r="P15">
        <f>SUM('RCP26-P-P'!P$2:'RCP26-P-P'!P15)</f>
        <v>0</v>
      </c>
      <c r="Q15">
        <f>SUM('RCP26-P-P'!Q$2:'RCP26-P-P'!Q15)</f>
        <v>0</v>
      </c>
      <c r="R15">
        <f>SUM('RCP26-P-P'!R$2:'RCP26-P-P'!R15)</f>
        <v>0</v>
      </c>
      <c r="S15">
        <f>SUM('RCP26-P-P'!S$2:'RCP26-P-P'!S15)</f>
        <v>0</v>
      </c>
      <c r="T15">
        <f>SUM('RCP26-P-P'!T$2:'RCP26-P-P'!T15)</f>
        <v>0</v>
      </c>
      <c r="U15">
        <f>SUM('RCP26-P-P'!U$2:'RCP26-P-P'!U15)</f>
        <v>0</v>
      </c>
      <c r="V15">
        <f>SUM('RCP26-P-P'!V$2:'RCP26-P-P'!V15)</f>
        <v>0</v>
      </c>
      <c r="W15">
        <f>SUM('RCP26-P-P'!W$2:'RCP26-P-P'!W15)</f>
        <v>0</v>
      </c>
      <c r="X15">
        <f t="shared" si="0"/>
        <v>0</v>
      </c>
      <c r="Y15">
        <f>SUM('RCP26-P-P'!Y$2:'RCP26-P-P'!Y15)</f>
        <v>0</v>
      </c>
      <c r="Z15">
        <f>SUM('RCP26-P-P'!Z$2:'RCP26-P-P'!Z15)</f>
        <v>0</v>
      </c>
      <c r="AA15">
        <f>SUM('RCP26-P-P'!AA$2:'RCP26-P-P'!AA15)</f>
        <v>0</v>
      </c>
      <c r="AB15">
        <f>SUM('RCP26-P-P'!AB$2:'RCP26-P-P'!AB15)</f>
        <v>0</v>
      </c>
      <c r="AC15">
        <f>SUM('RCP26-P-P'!AC$2:'RCP26-P-P'!AC15)</f>
        <v>0</v>
      </c>
      <c r="AD15">
        <f>SUM('RCP26-P-P'!AD$2:'RCP26-P-P'!AD15)</f>
        <v>0</v>
      </c>
      <c r="AE15">
        <f>SUM('RCP26-P-P'!AE$2:'RCP26-P-P'!AE15)</f>
        <v>0</v>
      </c>
      <c r="AF15">
        <f>SUM('RCP26-P-P'!AF$2:'RCP26-P-P'!AF15)</f>
        <v>0</v>
      </c>
      <c r="AG15">
        <f>SUM('RCP26-P-P'!AG$2:'RCP26-P-P'!AG15)</f>
        <v>0</v>
      </c>
      <c r="AH15">
        <f>SUM('RCP26-P-P'!AH$2:'RCP26-P-P'!AH15)</f>
        <v>0</v>
      </c>
      <c r="AI15">
        <f>SUM('RCP26-P-P'!AI$2:'RCP26-P-P'!AI15)</f>
        <v>0</v>
      </c>
      <c r="AJ15">
        <f>SUM('RCP26-P-P'!AJ$2:'RCP26-P-P'!AJ15)</f>
        <v>0</v>
      </c>
      <c r="AK15">
        <f>SUM('RCP26-P-P'!AK$2:'RCP26-P-P'!AK15)</f>
        <v>0</v>
      </c>
      <c r="AL15">
        <f>SUM('RCP26-P-P'!AL$2:'RCP26-P-P'!AL15)</f>
        <v>0</v>
      </c>
      <c r="AM15">
        <f>SUM('RCP26-P-P'!AM$2:'RCP26-P-P'!AM15)</f>
        <v>0</v>
      </c>
      <c r="AN15">
        <f>SUM('RCP26-P-P'!AN$2:'RCP26-P-P'!AN15)</f>
        <v>0</v>
      </c>
      <c r="AO15">
        <f>SUM('RCP26-P-P'!AO$2:'RCP26-P-P'!AO15)</f>
        <v>0</v>
      </c>
      <c r="AP15">
        <f t="shared" si="1"/>
        <v>0</v>
      </c>
      <c r="AQ15">
        <f>SUM('RCP26-P-P'!AQ$2:'RCP26-P-P'!AQ15)</f>
        <v>0</v>
      </c>
      <c r="AR15">
        <f>SUM('RCP26-P-P'!AR$2:'RCP26-P-P'!AR15)</f>
        <v>0</v>
      </c>
      <c r="AS15">
        <f>SUM('RCP26-P-P'!AS$2:'RCP26-P-P'!AS15)</f>
        <v>0</v>
      </c>
      <c r="AT15">
        <f>SUM('RCP26-P-P'!AT$2:'RCP26-P-P'!AT15)</f>
        <v>0</v>
      </c>
      <c r="AU15">
        <f>SUM('RCP26-P-P'!AU$2:'RCP26-P-P'!AU15)</f>
        <v>0</v>
      </c>
      <c r="AV15">
        <f>SUM('RCP26-P-P'!AV$2:'RCP26-P-P'!AV15)</f>
        <v>0</v>
      </c>
      <c r="AW15">
        <f>SUM('RCP26-P-P'!AW$2:'RCP26-P-P'!AW15)</f>
        <v>0</v>
      </c>
      <c r="AX15">
        <f>SUM('RCP26-P-P'!AX$2:'RCP26-P-P'!AX15)</f>
        <v>0</v>
      </c>
      <c r="AY15">
        <f>SUM('RCP26-P-P'!AY$2:'RCP26-P-P'!AY15)</f>
        <v>0</v>
      </c>
      <c r="AZ15">
        <f>SUM('RCP26-P-P'!AZ$2:'RCP26-P-P'!AZ15)</f>
        <v>0</v>
      </c>
      <c r="BA15">
        <f>SUM('RCP26-P-P'!BA$2:'RCP26-P-P'!BA15)</f>
        <v>0</v>
      </c>
      <c r="BB15">
        <f>SUM('RCP26-P-P'!BB$2:'RCP26-P-P'!BB15)</f>
        <v>0</v>
      </c>
      <c r="BC15">
        <f>SUM('RCP26-P-P'!BC$2:'RCP26-P-P'!BC15)</f>
        <v>0</v>
      </c>
      <c r="BD15">
        <f>SUM('RCP26-P-P'!BD$2:'RCP26-P-P'!BD15)</f>
        <v>0</v>
      </c>
      <c r="BE15">
        <f>SUM('RCP26-P-P'!BE$2:'RCP26-P-P'!BE15)</f>
        <v>0</v>
      </c>
      <c r="BF15">
        <f>SUM('RCP26-P-P'!BF$2:'RCP26-P-P'!BF15)</f>
        <v>0</v>
      </c>
      <c r="BG15">
        <f>SUM('RCP26-P-P'!BG$2:'RCP26-P-P'!BG15)</f>
        <v>0</v>
      </c>
      <c r="BH15">
        <f t="shared" si="2"/>
        <v>0</v>
      </c>
    </row>
    <row r="16" spans="1:60" x14ac:dyDescent="0.25">
      <c r="A16" s="1" t="s">
        <v>25</v>
      </c>
      <c r="B16">
        <v>4284.4739140499551</v>
      </c>
      <c r="C16">
        <v>249.80987485779298</v>
      </c>
      <c r="D16">
        <v>58636.36363636364</v>
      </c>
      <c r="G16">
        <v>2024</v>
      </c>
      <c r="H16">
        <f>SUM('RCP26-P-P'!H$2:'RCP26-P-P'!H16)</f>
        <v>0</v>
      </c>
      <c r="I16">
        <f>SUM('RCP26-P-P'!I$2:'RCP26-P-P'!I16)</f>
        <v>0</v>
      </c>
      <c r="J16">
        <f>SUM('RCP26-P-P'!J$2:'RCP26-P-P'!J16)</f>
        <v>0</v>
      </c>
      <c r="K16">
        <f>SUM('RCP26-P-P'!K$2:'RCP26-P-P'!K16)</f>
        <v>0</v>
      </c>
      <c r="L16">
        <f>SUM('RCP26-P-P'!L$2:'RCP26-P-P'!L16)</f>
        <v>0</v>
      </c>
      <c r="M16">
        <f>SUM('RCP26-P-P'!M$2:'RCP26-P-P'!M16)</f>
        <v>0</v>
      </c>
      <c r="N16">
        <f>SUM('RCP26-P-P'!N$2:'RCP26-P-P'!N16)</f>
        <v>0</v>
      </c>
      <c r="O16">
        <f>SUM('RCP26-P-P'!O$2:'RCP26-P-P'!O16)</f>
        <v>0</v>
      </c>
      <c r="P16">
        <f>SUM('RCP26-P-P'!P$2:'RCP26-P-P'!P16)</f>
        <v>0</v>
      </c>
      <c r="Q16">
        <f>SUM('RCP26-P-P'!Q$2:'RCP26-P-P'!Q16)</f>
        <v>0</v>
      </c>
      <c r="R16">
        <f>SUM('RCP26-P-P'!R$2:'RCP26-P-P'!R16)</f>
        <v>0</v>
      </c>
      <c r="S16">
        <f>SUM('RCP26-P-P'!S$2:'RCP26-P-P'!S16)</f>
        <v>0</v>
      </c>
      <c r="T16">
        <f>SUM('RCP26-P-P'!T$2:'RCP26-P-P'!T16)</f>
        <v>0</v>
      </c>
      <c r="U16">
        <f>SUM('RCP26-P-P'!U$2:'RCP26-P-P'!U16)</f>
        <v>0</v>
      </c>
      <c r="V16">
        <f>SUM('RCP26-P-P'!V$2:'RCP26-P-P'!V16)</f>
        <v>0</v>
      </c>
      <c r="W16">
        <f>SUM('RCP26-P-P'!W$2:'RCP26-P-P'!W16)</f>
        <v>0</v>
      </c>
      <c r="X16">
        <f t="shared" si="0"/>
        <v>0</v>
      </c>
      <c r="Y16">
        <f>SUM('RCP26-P-P'!Y$2:'RCP26-P-P'!Y16)</f>
        <v>0</v>
      </c>
      <c r="Z16">
        <f>SUM('RCP26-P-P'!Z$2:'RCP26-P-P'!Z16)</f>
        <v>0</v>
      </c>
      <c r="AA16">
        <f>SUM('RCP26-P-P'!AA$2:'RCP26-P-P'!AA16)</f>
        <v>0</v>
      </c>
      <c r="AB16">
        <f>SUM('RCP26-P-P'!AB$2:'RCP26-P-P'!AB16)</f>
        <v>0</v>
      </c>
      <c r="AC16">
        <f>SUM('RCP26-P-P'!AC$2:'RCP26-P-P'!AC16)</f>
        <v>0</v>
      </c>
      <c r="AD16">
        <f>SUM('RCP26-P-P'!AD$2:'RCP26-P-P'!AD16)</f>
        <v>0</v>
      </c>
      <c r="AE16">
        <f>SUM('RCP26-P-P'!AE$2:'RCP26-P-P'!AE16)</f>
        <v>0</v>
      </c>
      <c r="AF16">
        <f>SUM('RCP26-P-P'!AF$2:'RCP26-P-P'!AF16)</f>
        <v>0</v>
      </c>
      <c r="AG16">
        <f>SUM('RCP26-P-P'!AG$2:'RCP26-P-P'!AG16)</f>
        <v>0</v>
      </c>
      <c r="AH16">
        <f>SUM('RCP26-P-P'!AH$2:'RCP26-P-P'!AH16)</f>
        <v>0</v>
      </c>
      <c r="AI16">
        <f>SUM('RCP26-P-P'!AI$2:'RCP26-P-P'!AI16)</f>
        <v>0</v>
      </c>
      <c r="AJ16">
        <f>SUM('RCP26-P-P'!AJ$2:'RCP26-P-P'!AJ16)</f>
        <v>0</v>
      </c>
      <c r="AK16">
        <f>SUM('RCP26-P-P'!AK$2:'RCP26-P-P'!AK16)</f>
        <v>0</v>
      </c>
      <c r="AL16">
        <f>SUM('RCP26-P-P'!AL$2:'RCP26-P-P'!AL16)</f>
        <v>0</v>
      </c>
      <c r="AM16">
        <f>SUM('RCP26-P-P'!AM$2:'RCP26-P-P'!AM16)</f>
        <v>0</v>
      </c>
      <c r="AN16">
        <f>SUM('RCP26-P-P'!AN$2:'RCP26-P-P'!AN16)</f>
        <v>0</v>
      </c>
      <c r="AO16">
        <f>SUM('RCP26-P-P'!AO$2:'RCP26-P-P'!AO16)</f>
        <v>0</v>
      </c>
      <c r="AP16">
        <f t="shared" si="1"/>
        <v>0</v>
      </c>
      <c r="AQ16">
        <f>SUM('RCP26-P-P'!AQ$2:'RCP26-P-P'!AQ16)</f>
        <v>0</v>
      </c>
      <c r="AR16">
        <f>SUM('RCP26-P-P'!AR$2:'RCP26-P-P'!AR16)</f>
        <v>0</v>
      </c>
      <c r="AS16">
        <f>SUM('RCP26-P-P'!AS$2:'RCP26-P-P'!AS16)</f>
        <v>0</v>
      </c>
      <c r="AT16">
        <f>SUM('RCP26-P-P'!AT$2:'RCP26-P-P'!AT16)</f>
        <v>0</v>
      </c>
      <c r="AU16">
        <f>SUM('RCP26-P-P'!AU$2:'RCP26-P-P'!AU16)</f>
        <v>0</v>
      </c>
      <c r="AV16">
        <f>SUM('RCP26-P-P'!AV$2:'RCP26-P-P'!AV16)</f>
        <v>0</v>
      </c>
      <c r="AW16">
        <f>SUM('RCP26-P-P'!AW$2:'RCP26-P-P'!AW16)</f>
        <v>0</v>
      </c>
      <c r="AX16">
        <f>SUM('RCP26-P-P'!AX$2:'RCP26-P-P'!AX16)</f>
        <v>0</v>
      </c>
      <c r="AY16">
        <f>SUM('RCP26-P-P'!AY$2:'RCP26-P-P'!AY16)</f>
        <v>0</v>
      </c>
      <c r="AZ16">
        <f>SUM('RCP26-P-P'!AZ$2:'RCP26-P-P'!AZ16)</f>
        <v>0</v>
      </c>
      <c r="BA16">
        <f>SUM('RCP26-P-P'!BA$2:'RCP26-P-P'!BA16)</f>
        <v>0</v>
      </c>
      <c r="BB16">
        <f>SUM('RCP26-P-P'!BB$2:'RCP26-P-P'!BB16)</f>
        <v>0</v>
      </c>
      <c r="BC16">
        <f>SUM('RCP26-P-P'!BC$2:'RCP26-P-P'!BC16)</f>
        <v>0</v>
      </c>
      <c r="BD16">
        <f>SUM('RCP26-P-P'!BD$2:'RCP26-P-P'!BD16)</f>
        <v>0</v>
      </c>
      <c r="BE16">
        <f>SUM('RCP26-P-P'!BE$2:'RCP26-P-P'!BE16)</f>
        <v>0</v>
      </c>
      <c r="BF16">
        <f>SUM('RCP26-P-P'!BF$2:'RCP26-P-P'!BF16)</f>
        <v>0</v>
      </c>
      <c r="BG16">
        <f>SUM('RCP26-P-P'!BG$2:'RCP26-P-P'!BG16)</f>
        <v>0</v>
      </c>
      <c r="BH16">
        <f t="shared" si="2"/>
        <v>0</v>
      </c>
    </row>
    <row r="17" spans="1:60" x14ac:dyDescent="0.25">
      <c r="A17" s="1" t="s">
        <v>26</v>
      </c>
      <c r="B17">
        <v>7204.3010752688169</v>
      </c>
      <c r="C17">
        <v>0</v>
      </c>
      <c r="D17">
        <v>468181.81818181818</v>
      </c>
      <c r="G17">
        <v>2025</v>
      </c>
      <c r="H17">
        <f>SUM('RCP26-P-P'!H$2:'RCP26-P-P'!H17)</f>
        <v>0</v>
      </c>
      <c r="I17">
        <f>SUM('RCP26-P-P'!I$2:'RCP26-P-P'!I17)</f>
        <v>0</v>
      </c>
      <c r="J17">
        <f>SUM('RCP26-P-P'!J$2:'RCP26-P-P'!J17)</f>
        <v>0</v>
      </c>
      <c r="K17">
        <f>SUM('RCP26-P-P'!K$2:'RCP26-P-P'!K17)</f>
        <v>0</v>
      </c>
      <c r="L17">
        <f>SUM('RCP26-P-P'!L$2:'RCP26-P-P'!L17)</f>
        <v>0</v>
      </c>
      <c r="M17">
        <f>SUM('RCP26-P-P'!M$2:'RCP26-P-P'!M17)</f>
        <v>0</v>
      </c>
      <c r="N17">
        <f>SUM('RCP26-P-P'!N$2:'RCP26-P-P'!N17)</f>
        <v>0</v>
      </c>
      <c r="O17">
        <f>SUM('RCP26-P-P'!O$2:'RCP26-P-P'!O17)</f>
        <v>0</v>
      </c>
      <c r="P17">
        <f>SUM('RCP26-P-P'!P$2:'RCP26-P-P'!P17)</f>
        <v>0</v>
      </c>
      <c r="Q17">
        <f>SUM('RCP26-P-P'!Q$2:'RCP26-P-P'!Q17)</f>
        <v>0</v>
      </c>
      <c r="R17">
        <f>SUM('RCP26-P-P'!R$2:'RCP26-P-P'!R17)</f>
        <v>0</v>
      </c>
      <c r="S17">
        <f>SUM('RCP26-P-P'!S$2:'RCP26-P-P'!S17)</f>
        <v>0</v>
      </c>
      <c r="T17">
        <f>SUM('RCP26-P-P'!T$2:'RCP26-P-P'!T17)</f>
        <v>0</v>
      </c>
      <c r="U17">
        <f>SUM('RCP26-P-P'!U$2:'RCP26-P-P'!U17)</f>
        <v>0</v>
      </c>
      <c r="V17">
        <f>SUM('RCP26-P-P'!V$2:'RCP26-P-P'!V17)</f>
        <v>0</v>
      </c>
      <c r="W17">
        <f>SUM('RCP26-P-P'!W$2:'RCP26-P-P'!W17)</f>
        <v>0</v>
      </c>
      <c r="X17">
        <f t="shared" si="0"/>
        <v>0</v>
      </c>
      <c r="Y17">
        <f>SUM('RCP26-P-P'!Y$2:'RCP26-P-P'!Y17)</f>
        <v>0</v>
      </c>
      <c r="Z17">
        <f>SUM('RCP26-P-P'!Z$2:'RCP26-P-P'!Z17)</f>
        <v>0</v>
      </c>
      <c r="AA17">
        <f>SUM('RCP26-P-P'!AA$2:'RCP26-P-P'!AA17)</f>
        <v>0</v>
      </c>
      <c r="AB17">
        <f>SUM('RCP26-P-P'!AB$2:'RCP26-P-P'!AB17)</f>
        <v>0</v>
      </c>
      <c r="AC17">
        <f>SUM('RCP26-P-P'!AC$2:'RCP26-P-P'!AC17)</f>
        <v>0</v>
      </c>
      <c r="AD17">
        <f>SUM('RCP26-P-P'!AD$2:'RCP26-P-P'!AD17)</f>
        <v>0</v>
      </c>
      <c r="AE17">
        <f>SUM('RCP26-P-P'!AE$2:'RCP26-P-P'!AE17)</f>
        <v>0</v>
      </c>
      <c r="AF17">
        <f>SUM('RCP26-P-P'!AF$2:'RCP26-P-P'!AF17)</f>
        <v>0</v>
      </c>
      <c r="AG17">
        <f>SUM('RCP26-P-P'!AG$2:'RCP26-P-P'!AG17)</f>
        <v>0</v>
      </c>
      <c r="AH17">
        <f>SUM('RCP26-P-P'!AH$2:'RCP26-P-P'!AH17)</f>
        <v>0</v>
      </c>
      <c r="AI17">
        <f>SUM('RCP26-P-P'!AI$2:'RCP26-P-P'!AI17)</f>
        <v>0</v>
      </c>
      <c r="AJ17">
        <f>SUM('RCP26-P-P'!AJ$2:'RCP26-P-P'!AJ17)</f>
        <v>0</v>
      </c>
      <c r="AK17">
        <f>SUM('RCP26-P-P'!AK$2:'RCP26-P-P'!AK17)</f>
        <v>0</v>
      </c>
      <c r="AL17">
        <f>SUM('RCP26-P-P'!AL$2:'RCP26-P-P'!AL17)</f>
        <v>0</v>
      </c>
      <c r="AM17">
        <f>SUM('RCP26-P-P'!AM$2:'RCP26-P-P'!AM17)</f>
        <v>0</v>
      </c>
      <c r="AN17">
        <f>SUM('RCP26-P-P'!AN$2:'RCP26-P-P'!AN17)</f>
        <v>0</v>
      </c>
      <c r="AO17">
        <f>SUM('RCP26-P-P'!AO$2:'RCP26-P-P'!AO17)</f>
        <v>0</v>
      </c>
      <c r="AP17">
        <f t="shared" si="1"/>
        <v>0</v>
      </c>
      <c r="AQ17">
        <f>SUM('RCP26-P-P'!AQ$2:'RCP26-P-P'!AQ17)</f>
        <v>0</v>
      </c>
      <c r="AR17">
        <f>SUM('RCP26-P-P'!AR$2:'RCP26-P-P'!AR17)</f>
        <v>0</v>
      </c>
      <c r="AS17">
        <f>SUM('RCP26-P-P'!AS$2:'RCP26-P-P'!AS17)</f>
        <v>0</v>
      </c>
      <c r="AT17">
        <f>SUM('RCP26-P-P'!AT$2:'RCP26-P-P'!AT17)</f>
        <v>0</v>
      </c>
      <c r="AU17">
        <f>SUM('RCP26-P-P'!AU$2:'RCP26-P-P'!AU17)</f>
        <v>0</v>
      </c>
      <c r="AV17">
        <f>SUM('RCP26-P-P'!AV$2:'RCP26-P-P'!AV17)</f>
        <v>0</v>
      </c>
      <c r="AW17">
        <f>SUM('RCP26-P-P'!AW$2:'RCP26-P-P'!AW17)</f>
        <v>0</v>
      </c>
      <c r="AX17">
        <f>SUM('RCP26-P-P'!AX$2:'RCP26-P-P'!AX17)</f>
        <v>0</v>
      </c>
      <c r="AY17">
        <f>SUM('RCP26-P-P'!AY$2:'RCP26-P-P'!AY17)</f>
        <v>0</v>
      </c>
      <c r="AZ17">
        <f>SUM('RCP26-P-P'!AZ$2:'RCP26-P-P'!AZ17)</f>
        <v>0</v>
      </c>
      <c r="BA17">
        <f>SUM('RCP26-P-P'!BA$2:'RCP26-P-P'!BA17)</f>
        <v>0</v>
      </c>
      <c r="BB17">
        <f>SUM('RCP26-P-P'!BB$2:'RCP26-P-P'!BB17)</f>
        <v>0</v>
      </c>
      <c r="BC17">
        <f>SUM('RCP26-P-P'!BC$2:'RCP26-P-P'!BC17)</f>
        <v>0</v>
      </c>
      <c r="BD17">
        <f>SUM('RCP26-P-P'!BD$2:'RCP26-P-P'!BD17)</f>
        <v>0</v>
      </c>
      <c r="BE17">
        <f>SUM('RCP26-P-P'!BE$2:'RCP26-P-P'!BE17)</f>
        <v>0</v>
      </c>
      <c r="BF17">
        <f>SUM('RCP26-P-P'!BF$2:'RCP26-P-P'!BF17)</f>
        <v>0</v>
      </c>
      <c r="BG17">
        <f>SUM('RCP26-P-P'!BG$2:'RCP26-P-P'!BG17)</f>
        <v>0</v>
      </c>
      <c r="BH17">
        <f t="shared" si="2"/>
        <v>0</v>
      </c>
    </row>
    <row r="18" spans="1:60" x14ac:dyDescent="0.25">
      <c r="A18" s="1" t="s">
        <v>22</v>
      </c>
      <c r="B18">
        <v>0</v>
      </c>
      <c r="C18">
        <v>2246897.0907849832</v>
      </c>
      <c r="D18">
        <v>3056136.3636363633</v>
      </c>
      <c r="G18">
        <v>2026</v>
      </c>
      <c r="H18">
        <f>SUM('RCP26-P-P'!H$2:'RCP26-P-P'!H18)</f>
        <v>0</v>
      </c>
      <c r="I18">
        <f>SUM('RCP26-P-P'!I$2:'RCP26-P-P'!I18)</f>
        <v>0</v>
      </c>
      <c r="J18">
        <f>SUM('RCP26-P-P'!J$2:'RCP26-P-P'!J18)</f>
        <v>0</v>
      </c>
      <c r="K18">
        <f>SUM('RCP26-P-P'!K$2:'RCP26-P-P'!K18)</f>
        <v>0</v>
      </c>
      <c r="L18">
        <f>SUM('RCP26-P-P'!L$2:'RCP26-P-P'!L18)</f>
        <v>0</v>
      </c>
      <c r="M18">
        <f>SUM('RCP26-P-P'!M$2:'RCP26-P-P'!M18)</f>
        <v>0</v>
      </c>
      <c r="N18">
        <f>SUM('RCP26-P-P'!N$2:'RCP26-P-P'!N18)</f>
        <v>0</v>
      </c>
      <c r="O18">
        <f>SUM('RCP26-P-P'!O$2:'RCP26-P-P'!O18)</f>
        <v>0</v>
      </c>
      <c r="P18">
        <f>SUM('RCP26-P-P'!P$2:'RCP26-P-P'!P18)</f>
        <v>0</v>
      </c>
      <c r="Q18">
        <f>SUM('RCP26-P-P'!Q$2:'RCP26-P-P'!Q18)</f>
        <v>0</v>
      </c>
      <c r="R18">
        <f>SUM('RCP26-P-P'!R$2:'RCP26-P-P'!R18)</f>
        <v>0</v>
      </c>
      <c r="S18">
        <f>SUM('RCP26-P-P'!S$2:'RCP26-P-P'!S18)</f>
        <v>0</v>
      </c>
      <c r="T18">
        <f>SUM('RCP26-P-P'!T$2:'RCP26-P-P'!T18)</f>
        <v>0</v>
      </c>
      <c r="U18">
        <f>SUM('RCP26-P-P'!U$2:'RCP26-P-P'!U18)</f>
        <v>0</v>
      </c>
      <c r="V18">
        <f>SUM('RCP26-P-P'!V$2:'RCP26-P-P'!V18)</f>
        <v>0</v>
      </c>
      <c r="W18">
        <f>SUM('RCP26-P-P'!W$2:'RCP26-P-P'!W18)</f>
        <v>0</v>
      </c>
      <c r="X18">
        <f t="shared" si="0"/>
        <v>0</v>
      </c>
      <c r="Y18">
        <f>SUM('RCP26-P-P'!Y$2:'RCP26-P-P'!Y18)</f>
        <v>0</v>
      </c>
      <c r="Z18">
        <f>SUM('RCP26-P-P'!Z$2:'RCP26-P-P'!Z18)</f>
        <v>0</v>
      </c>
      <c r="AA18">
        <f>SUM('RCP26-P-P'!AA$2:'RCP26-P-P'!AA18)</f>
        <v>0</v>
      </c>
      <c r="AB18">
        <f>SUM('RCP26-P-P'!AB$2:'RCP26-P-P'!AB18)</f>
        <v>0</v>
      </c>
      <c r="AC18">
        <f>SUM('RCP26-P-P'!AC$2:'RCP26-P-P'!AC18)</f>
        <v>0</v>
      </c>
      <c r="AD18">
        <f>SUM('RCP26-P-P'!AD$2:'RCP26-P-P'!AD18)</f>
        <v>0</v>
      </c>
      <c r="AE18">
        <f>SUM('RCP26-P-P'!AE$2:'RCP26-P-P'!AE18)</f>
        <v>0</v>
      </c>
      <c r="AF18">
        <f>SUM('RCP26-P-P'!AF$2:'RCP26-P-P'!AF18)</f>
        <v>0</v>
      </c>
      <c r="AG18">
        <f>SUM('RCP26-P-P'!AG$2:'RCP26-P-P'!AG18)</f>
        <v>0</v>
      </c>
      <c r="AH18">
        <f>SUM('RCP26-P-P'!AH$2:'RCP26-P-P'!AH18)</f>
        <v>0</v>
      </c>
      <c r="AI18">
        <f>SUM('RCP26-P-P'!AI$2:'RCP26-P-P'!AI18)</f>
        <v>0</v>
      </c>
      <c r="AJ18">
        <f>SUM('RCP26-P-P'!AJ$2:'RCP26-P-P'!AJ18)</f>
        <v>0</v>
      </c>
      <c r="AK18">
        <f>SUM('RCP26-P-P'!AK$2:'RCP26-P-P'!AK18)</f>
        <v>0</v>
      </c>
      <c r="AL18">
        <f>SUM('RCP26-P-P'!AL$2:'RCP26-P-P'!AL18)</f>
        <v>0</v>
      </c>
      <c r="AM18">
        <f>SUM('RCP26-P-P'!AM$2:'RCP26-P-P'!AM18)</f>
        <v>0</v>
      </c>
      <c r="AN18">
        <f>SUM('RCP26-P-P'!AN$2:'RCP26-P-P'!AN18)</f>
        <v>0</v>
      </c>
      <c r="AO18">
        <f>SUM('RCP26-P-P'!AO$2:'RCP26-P-P'!AO18)</f>
        <v>0</v>
      </c>
      <c r="AP18">
        <f t="shared" si="1"/>
        <v>0</v>
      </c>
      <c r="AQ18">
        <f>SUM('RCP26-P-P'!AQ$2:'RCP26-P-P'!AQ18)</f>
        <v>0</v>
      </c>
      <c r="AR18">
        <f>SUM('RCP26-P-P'!AR$2:'RCP26-P-P'!AR18)</f>
        <v>0</v>
      </c>
      <c r="AS18">
        <f>SUM('RCP26-P-P'!AS$2:'RCP26-P-P'!AS18)</f>
        <v>0</v>
      </c>
      <c r="AT18">
        <f>SUM('RCP26-P-P'!AT$2:'RCP26-P-P'!AT18)</f>
        <v>0</v>
      </c>
      <c r="AU18">
        <f>SUM('RCP26-P-P'!AU$2:'RCP26-P-P'!AU18)</f>
        <v>0</v>
      </c>
      <c r="AV18">
        <f>SUM('RCP26-P-P'!AV$2:'RCP26-P-P'!AV18)</f>
        <v>0</v>
      </c>
      <c r="AW18">
        <f>SUM('RCP26-P-P'!AW$2:'RCP26-P-P'!AW18)</f>
        <v>0</v>
      </c>
      <c r="AX18">
        <f>SUM('RCP26-P-P'!AX$2:'RCP26-P-P'!AX18)</f>
        <v>0</v>
      </c>
      <c r="AY18">
        <f>SUM('RCP26-P-P'!AY$2:'RCP26-P-P'!AY18)</f>
        <v>0</v>
      </c>
      <c r="AZ18">
        <f>SUM('RCP26-P-P'!AZ$2:'RCP26-P-P'!AZ18)</f>
        <v>0</v>
      </c>
      <c r="BA18">
        <f>SUM('RCP26-P-P'!BA$2:'RCP26-P-P'!BA18)</f>
        <v>0</v>
      </c>
      <c r="BB18">
        <f>SUM('RCP26-P-P'!BB$2:'RCP26-P-P'!BB18)</f>
        <v>0</v>
      </c>
      <c r="BC18">
        <f>SUM('RCP26-P-P'!BC$2:'RCP26-P-P'!BC18)</f>
        <v>0</v>
      </c>
      <c r="BD18">
        <f>SUM('RCP26-P-P'!BD$2:'RCP26-P-P'!BD18)</f>
        <v>0</v>
      </c>
      <c r="BE18">
        <f>SUM('RCP26-P-P'!BE$2:'RCP26-P-P'!BE18)</f>
        <v>0</v>
      </c>
      <c r="BF18">
        <f>SUM('RCP26-P-P'!BF$2:'RCP26-P-P'!BF18)</f>
        <v>0</v>
      </c>
      <c r="BG18">
        <f>SUM('RCP26-P-P'!BG$2:'RCP26-P-P'!BG18)</f>
        <v>0</v>
      </c>
      <c r="BH18">
        <f t="shared" si="2"/>
        <v>0</v>
      </c>
    </row>
    <row r="19" spans="1:60" x14ac:dyDescent="0.25">
      <c r="A19" s="1" t="s">
        <v>27</v>
      </c>
      <c r="B19">
        <v>34395161.290322579</v>
      </c>
      <c r="C19">
        <v>29112627.986348122</v>
      </c>
      <c r="D19">
        <v>38772727.272727273</v>
      </c>
      <c r="G19">
        <v>2027</v>
      </c>
      <c r="H19">
        <f>SUM('RCP26-P-P'!H$2:'RCP26-P-P'!H19)</f>
        <v>0</v>
      </c>
      <c r="I19">
        <f>SUM('RCP26-P-P'!I$2:'RCP26-P-P'!I19)</f>
        <v>0</v>
      </c>
      <c r="J19">
        <f>SUM('RCP26-P-P'!J$2:'RCP26-P-P'!J19)</f>
        <v>0</v>
      </c>
      <c r="K19">
        <f>SUM('RCP26-P-P'!K$2:'RCP26-P-P'!K19)</f>
        <v>0</v>
      </c>
      <c r="L19">
        <f>SUM('RCP26-P-P'!L$2:'RCP26-P-P'!L19)</f>
        <v>0</v>
      </c>
      <c r="M19">
        <f>SUM('RCP26-P-P'!M$2:'RCP26-P-P'!M19)</f>
        <v>0</v>
      </c>
      <c r="N19">
        <f>SUM('RCP26-P-P'!N$2:'RCP26-P-P'!N19)</f>
        <v>0</v>
      </c>
      <c r="O19">
        <f>SUM('RCP26-P-P'!O$2:'RCP26-P-P'!O19)</f>
        <v>0</v>
      </c>
      <c r="P19">
        <f>SUM('RCP26-P-P'!P$2:'RCP26-P-P'!P19)</f>
        <v>0</v>
      </c>
      <c r="Q19">
        <f>SUM('RCP26-P-P'!Q$2:'RCP26-P-P'!Q19)</f>
        <v>0</v>
      </c>
      <c r="R19">
        <f>SUM('RCP26-P-P'!R$2:'RCP26-P-P'!R19)</f>
        <v>0</v>
      </c>
      <c r="S19">
        <f>SUM('RCP26-P-P'!S$2:'RCP26-P-P'!S19)</f>
        <v>0</v>
      </c>
      <c r="T19">
        <f>SUM('RCP26-P-P'!T$2:'RCP26-P-P'!T19)</f>
        <v>0</v>
      </c>
      <c r="U19">
        <f>SUM('RCP26-P-P'!U$2:'RCP26-P-P'!U19)</f>
        <v>0</v>
      </c>
      <c r="V19">
        <f>SUM('RCP26-P-P'!V$2:'RCP26-P-P'!V19)</f>
        <v>0</v>
      </c>
      <c r="W19">
        <f>SUM('RCP26-P-P'!W$2:'RCP26-P-P'!W19)</f>
        <v>0</v>
      </c>
      <c r="X19">
        <f t="shared" si="0"/>
        <v>0</v>
      </c>
      <c r="Y19">
        <f>SUM('RCP26-P-P'!Y$2:'RCP26-P-P'!Y19)</f>
        <v>0</v>
      </c>
      <c r="Z19">
        <f>SUM('RCP26-P-P'!Z$2:'RCP26-P-P'!Z19)</f>
        <v>0</v>
      </c>
      <c r="AA19">
        <f>SUM('RCP26-P-P'!AA$2:'RCP26-P-P'!AA19)</f>
        <v>0</v>
      </c>
      <c r="AB19">
        <f>SUM('RCP26-P-P'!AB$2:'RCP26-P-P'!AB19)</f>
        <v>0</v>
      </c>
      <c r="AC19">
        <f>SUM('RCP26-P-P'!AC$2:'RCP26-P-P'!AC19)</f>
        <v>0</v>
      </c>
      <c r="AD19">
        <f>SUM('RCP26-P-P'!AD$2:'RCP26-P-P'!AD19)</f>
        <v>0</v>
      </c>
      <c r="AE19">
        <f>SUM('RCP26-P-P'!AE$2:'RCP26-P-P'!AE19)</f>
        <v>0</v>
      </c>
      <c r="AF19">
        <f>SUM('RCP26-P-P'!AF$2:'RCP26-P-P'!AF19)</f>
        <v>0</v>
      </c>
      <c r="AG19">
        <f>SUM('RCP26-P-P'!AG$2:'RCP26-P-P'!AG19)</f>
        <v>0</v>
      </c>
      <c r="AH19">
        <f>SUM('RCP26-P-P'!AH$2:'RCP26-P-P'!AH19)</f>
        <v>0</v>
      </c>
      <c r="AI19">
        <f>SUM('RCP26-P-P'!AI$2:'RCP26-P-P'!AI19)</f>
        <v>0</v>
      </c>
      <c r="AJ19">
        <f>SUM('RCP26-P-P'!AJ$2:'RCP26-P-P'!AJ19)</f>
        <v>0</v>
      </c>
      <c r="AK19">
        <f>SUM('RCP26-P-P'!AK$2:'RCP26-P-P'!AK19)</f>
        <v>0</v>
      </c>
      <c r="AL19">
        <f>SUM('RCP26-P-P'!AL$2:'RCP26-P-P'!AL19)</f>
        <v>0</v>
      </c>
      <c r="AM19">
        <f>SUM('RCP26-P-P'!AM$2:'RCP26-P-P'!AM19)</f>
        <v>0</v>
      </c>
      <c r="AN19">
        <f>SUM('RCP26-P-P'!AN$2:'RCP26-P-P'!AN19)</f>
        <v>0</v>
      </c>
      <c r="AO19">
        <f>SUM('RCP26-P-P'!AO$2:'RCP26-P-P'!AO19)</f>
        <v>0</v>
      </c>
      <c r="AP19">
        <f t="shared" si="1"/>
        <v>0</v>
      </c>
      <c r="AQ19">
        <f>SUM('RCP26-P-P'!AQ$2:'RCP26-P-P'!AQ19)</f>
        <v>0</v>
      </c>
      <c r="AR19">
        <f>SUM('RCP26-P-P'!AR$2:'RCP26-P-P'!AR19)</f>
        <v>0</v>
      </c>
      <c r="AS19">
        <f>SUM('RCP26-P-P'!AS$2:'RCP26-P-P'!AS19)</f>
        <v>0</v>
      </c>
      <c r="AT19">
        <f>SUM('RCP26-P-P'!AT$2:'RCP26-P-P'!AT19)</f>
        <v>0</v>
      </c>
      <c r="AU19">
        <f>SUM('RCP26-P-P'!AU$2:'RCP26-P-P'!AU19)</f>
        <v>0</v>
      </c>
      <c r="AV19">
        <f>SUM('RCP26-P-P'!AV$2:'RCP26-P-P'!AV19)</f>
        <v>0</v>
      </c>
      <c r="AW19">
        <f>SUM('RCP26-P-P'!AW$2:'RCP26-P-P'!AW19)</f>
        <v>0</v>
      </c>
      <c r="AX19">
        <f>SUM('RCP26-P-P'!AX$2:'RCP26-P-P'!AX19)</f>
        <v>0</v>
      </c>
      <c r="AY19">
        <f>SUM('RCP26-P-P'!AY$2:'RCP26-P-P'!AY19)</f>
        <v>0</v>
      </c>
      <c r="AZ19">
        <f>SUM('RCP26-P-P'!AZ$2:'RCP26-P-P'!AZ19)</f>
        <v>0</v>
      </c>
      <c r="BA19">
        <f>SUM('RCP26-P-P'!BA$2:'RCP26-P-P'!BA19)</f>
        <v>0</v>
      </c>
      <c r="BB19">
        <f>SUM('RCP26-P-P'!BB$2:'RCP26-P-P'!BB19)</f>
        <v>0</v>
      </c>
      <c r="BC19">
        <f>SUM('RCP26-P-P'!BC$2:'RCP26-P-P'!BC19)</f>
        <v>0</v>
      </c>
      <c r="BD19">
        <f>SUM('RCP26-P-P'!BD$2:'RCP26-P-P'!BD19)</f>
        <v>0</v>
      </c>
      <c r="BE19">
        <f>SUM('RCP26-P-P'!BE$2:'RCP26-P-P'!BE19)</f>
        <v>0</v>
      </c>
      <c r="BF19">
        <f>SUM('RCP26-P-P'!BF$2:'RCP26-P-P'!BF19)</f>
        <v>0</v>
      </c>
      <c r="BG19">
        <f>SUM('RCP26-P-P'!BG$2:'RCP26-P-P'!BG19)</f>
        <v>0</v>
      </c>
      <c r="BH19">
        <f t="shared" si="2"/>
        <v>0</v>
      </c>
    </row>
    <row r="20" spans="1:60" x14ac:dyDescent="0.25">
      <c r="A20" s="1" t="s">
        <v>31</v>
      </c>
      <c r="B20">
        <v>9274.1935483870966</v>
      </c>
      <c r="C20">
        <v>1100.7849829351537</v>
      </c>
      <c r="D20">
        <v>0</v>
      </c>
      <c r="G20">
        <v>2028</v>
      </c>
      <c r="H20">
        <f>SUM('RCP26-P-P'!H$2:'RCP26-P-P'!H20)</f>
        <v>0</v>
      </c>
      <c r="I20">
        <f>SUM('RCP26-P-P'!I$2:'RCP26-P-P'!I20)</f>
        <v>0</v>
      </c>
      <c r="J20">
        <f>SUM('RCP26-P-P'!J$2:'RCP26-P-P'!J20)</f>
        <v>0</v>
      </c>
      <c r="K20">
        <f>SUM('RCP26-P-P'!K$2:'RCP26-P-P'!K20)</f>
        <v>0</v>
      </c>
      <c r="L20">
        <f>SUM('RCP26-P-P'!L$2:'RCP26-P-P'!L20)</f>
        <v>0</v>
      </c>
      <c r="M20">
        <f>SUM('RCP26-P-P'!M$2:'RCP26-P-P'!M20)</f>
        <v>0</v>
      </c>
      <c r="N20">
        <f>SUM('RCP26-P-P'!N$2:'RCP26-P-P'!N20)</f>
        <v>0</v>
      </c>
      <c r="O20">
        <f>SUM('RCP26-P-P'!O$2:'RCP26-P-P'!O20)</f>
        <v>0</v>
      </c>
      <c r="P20">
        <f>SUM('RCP26-P-P'!P$2:'RCP26-P-P'!P20)</f>
        <v>0</v>
      </c>
      <c r="Q20">
        <f>SUM('RCP26-P-P'!Q$2:'RCP26-P-P'!Q20)</f>
        <v>0</v>
      </c>
      <c r="R20">
        <f>SUM('RCP26-P-P'!R$2:'RCP26-P-P'!R20)</f>
        <v>0</v>
      </c>
      <c r="S20">
        <f>SUM('RCP26-P-P'!S$2:'RCP26-P-P'!S20)</f>
        <v>0</v>
      </c>
      <c r="T20">
        <f>SUM('RCP26-P-P'!T$2:'RCP26-P-P'!T20)</f>
        <v>0</v>
      </c>
      <c r="U20">
        <f>SUM('RCP26-P-P'!U$2:'RCP26-P-P'!U20)</f>
        <v>0</v>
      </c>
      <c r="V20">
        <f>SUM('RCP26-P-P'!V$2:'RCP26-P-P'!V20)</f>
        <v>0</v>
      </c>
      <c r="W20">
        <f>SUM('RCP26-P-P'!W$2:'RCP26-P-P'!W20)</f>
        <v>0</v>
      </c>
      <c r="X20">
        <f t="shared" si="0"/>
        <v>0</v>
      </c>
      <c r="Y20">
        <f>SUM('RCP26-P-P'!Y$2:'RCP26-P-P'!Y20)</f>
        <v>0</v>
      </c>
      <c r="Z20">
        <f>SUM('RCP26-P-P'!Z$2:'RCP26-P-P'!Z20)</f>
        <v>0</v>
      </c>
      <c r="AA20">
        <f>SUM('RCP26-P-P'!AA$2:'RCP26-P-P'!AA20)</f>
        <v>0</v>
      </c>
      <c r="AB20">
        <f>SUM('RCP26-P-P'!AB$2:'RCP26-P-P'!AB20)</f>
        <v>0</v>
      </c>
      <c r="AC20">
        <f>SUM('RCP26-P-P'!AC$2:'RCP26-P-P'!AC20)</f>
        <v>0</v>
      </c>
      <c r="AD20">
        <f>SUM('RCP26-P-P'!AD$2:'RCP26-P-P'!AD20)</f>
        <v>0</v>
      </c>
      <c r="AE20">
        <f>SUM('RCP26-P-P'!AE$2:'RCP26-P-P'!AE20)</f>
        <v>0</v>
      </c>
      <c r="AF20">
        <f>SUM('RCP26-P-P'!AF$2:'RCP26-P-P'!AF20)</f>
        <v>0</v>
      </c>
      <c r="AG20">
        <f>SUM('RCP26-P-P'!AG$2:'RCP26-P-P'!AG20)</f>
        <v>0</v>
      </c>
      <c r="AH20">
        <f>SUM('RCP26-P-P'!AH$2:'RCP26-P-P'!AH20)</f>
        <v>0</v>
      </c>
      <c r="AI20">
        <f>SUM('RCP26-P-P'!AI$2:'RCP26-P-P'!AI20)</f>
        <v>0</v>
      </c>
      <c r="AJ20">
        <f>SUM('RCP26-P-P'!AJ$2:'RCP26-P-P'!AJ20)</f>
        <v>0</v>
      </c>
      <c r="AK20">
        <f>SUM('RCP26-P-P'!AK$2:'RCP26-P-P'!AK20)</f>
        <v>0</v>
      </c>
      <c r="AL20">
        <f>SUM('RCP26-P-P'!AL$2:'RCP26-P-P'!AL20)</f>
        <v>0</v>
      </c>
      <c r="AM20">
        <f>SUM('RCP26-P-P'!AM$2:'RCP26-P-P'!AM20)</f>
        <v>0</v>
      </c>
      <c r="AN20">
        <f>SUM('RCP26-P-P'!AN$2:'RCP26-P-P'!AN20)</f>
        <v>0</v>
      </c>
      <c r="AO20">
        <f>SUM('RCP26-P-P'!AO$2:'RCP26-P-P'!AO20)</f>
        <v>0</v>
      </c>
      <c r="AP20">
        <f t="shared" si="1"/>
        <v>0</v>
      </c>
      <c r="AQ20">
        <f>SUM('RCP26-P-P'!AQ$2:'RCP26-P-P'!AQ20)</f>
        <v>0</v>
      </c>
      <c r="AR20">
        <f>SUM('RCP26-P-P'!AR$2:'RCP26-P-P'!AR20)</f>
        <v>0</v>
      </c>
      <c r="AS20">
        <f>SUM('RCP26-P-P'!AS$2:'RCP26-P-P'!AS20)</f>
        <v>0</v>
      </c>
      <c r="AT20">
        <f>SUM('RCP26-P-P'!AT$2:'RCP26-P-P'!AT20)</f>
        <v>0</v>
      </c>
      <c r="AU20">
        <f>SUM('RCP26-P-P'!AU$2:'RCP26-P-P'!AU20)</f>
        <v>0</v>
      </c>
      <c r="AV20">
        <f>SUM('RCP26-P-P'!AV$2:'RCP26-P-P'!AV20)</f>
        <v>0</v>
      </c>
      <c r="AW20">
        <f>SUM('RCP26-P-P'!AW$2:'RCP26-P-P'!AW20)</f>
        <v>0</v>
      </c>
      <c r="AX20">
        <f>SUM('RCP26-P-P'!AX$2:'RCP26-P-P'!AX20)</f>
        <v>0</v>
      </c>
      <c r="AY20">
        <f>SUM('RCP26-P-P'!AY$2:'RCP26-P-P'!AY20)</f>
        <v>0</v>
      </c>
      <c r="AZ20">
        <f>SUM('RCP26-P-P'!AZ$2:'RCP26-P-P'!AZ20)</f>
        <v>0</v>
      </c>
      <c r="BA20">
        <f>SUM('RCP26-P-P'!BA$2:'RCP26-P-P'!BA20)</f>
        <v>0</v>
      </c>
      <c r="BB20">
        <f>SUM('RCP26-P-P'!BB$2:'RCP26-P-P'!BB20)</f>
        <v>0</v>
      </c>
      <c r="BC20">
        <f>SUM('RCP26-P-P'!BC$2:'RCP26-P-P'!BC20)</f>
        <v>0</v>
      </c>
      <c r="BD20">
        <f>SUM('RCP26-P-P'!BD$2:'RCP26-P-P'!BD20)</f>
        <v>0</v>
      </c>
      <c r="BE20">
        <f>SUM('RCP26-P-P'!BE$2:'RCP26-P-P'!BE20)</f>
        <v>0</v>
      </c>
      <c r="BF20">
        <f>SUM('RCP26-P-P'!BF$2:'RCP26-P-P'!BF20)</f>
        <v>0</v>
      </c>
      <c r="BG20">
        <f>SUM('RCP26-P-P'!BG$2:'RCP26-P-P'!BG20)</f>
        <v>0</v>
      </c>
      <c r="BH20">
        <f t="shared" si="2"/>
        <v>0</v>
      </c>
    </row>
    <row r="21" spans="1:60" x14ac:dyDescent="0.25">
      <c r="G21">
        <v>2029</v>
      </c>
      <c r="H21">
        <f>SUM('RCP26-P-P'!H$2:'RCP26-P-P'!H21)</f>
        <v>0</v>
      </c>
      <c r="I21">
        <f>SUM('RCP26-P-P'!I$2:'RCP26-P-P'!I21)</f>
        <v>0</v>
      </c>
      <c r="J21">
        <f>SUM('RCP26-P-P'!J$2:'RCP26-P-P'!J21)</f>
        <v>0</v>
      </c>
      <c r="K21">
        <f>SUM('RCP26-P-P'!K$2:'RCP26-P-P'!K21)</f>
        <v>0</v>
      </c>
      <c r="L21">
        <f>SUM('RCP26-P-P'!L$2:'RCP26-P-P'!L21)</f>
        <v>0</v>
      </c>
      <c r="M21">
        <f>SUM('RCP26-P-P'!M$2:'RCP26-P-P'!M21)</f>
        <v>0</v>
      </c>
      <c r="N21">
        <f>SUM('RCP26-P-P'!N$2:'RCP26-P-P'!N21)</f>
        <v>0</v>
      </c>
      <c r="O21">
        <f>SUM('RCP26-P-P'!O$2:'RCP26-P-P'!O21)</f>
        <v>0</v>
      </c>
      <c r="P21">
        <f>SUM('RCP26-P-P'!P$2:'RCP26-P-P'!P21)</f>
        <v>0</v>
      </c>
      <c r="Q21">
        <f>SUM('RCP26-P-P'!Q$2:'RCP26-P-P'!Q21)</f>
        <v>0</v>
      </c>
      <c r="R21">
        <f>SUM('RCP26-P-P'!R$2:'RCP26-P-P'!R21)</f>
        <v>0</v>
      </c>
      <c r="S21">
        <f>SUM('RCP26-P-P'!S$2:'RCP26-P-P'!S21)</f>
        <v>0</v>
      </c>
      <c r="T21">
        <f>SUM('RCP26-P-P'!T$2:'RCP26-P-P'!T21)</f>
        <v>0</v>
      </c>
      <c r="U21">
        <f>SUM('RCP26-P-P'!U$2:'RCP26-P-P'!U21)</f>
        <v>0</v>
      </c>
      <c r="V21">
        <f>SUM('RCP26-P-P'!V$2:'RCP26-P-P'!V21)</f>
        <v>0</v>
      </c>
      <c r="W21">
        <f>SUM('RCP26-P-P'!W$2:'RCP26-P-P'!W21)</f>
        <v>0</v>
      </c>
      <c r="X21">
        <f t="shared" si="0"/>
        <v>0</v>
      </c>
      <c r="Y21">
        <f>SUM('RCP26-P-P'!Y$2:'RCP26-P-P'!Y21)</f>
        <v>0</v>
      </c>
      <c r="Z21">
        <f>SUM('RCP26-P-P'!Z$2:'RCP26-P-P'!Z21)</f>
        <v>0</v>
      </c>
      <c r="AA21">
        <f>SUM('RCP26-P-P'!AA$2:'RCP26-P-P'!AA21)</f>
        <v>0</v>
      </c>
      <c r="AB21">
        <f>SUM('RCP26-P-P'!AB$2:'RCP26-P-P'!AB21)</f>
        <v>0</v>
      </c>
      <c r="AC21">
        <f>SUM('RCP26-P-P'!AC$2:'RCP26-P-P'!AC21)</f>
        <v>0</v>
      </c>
      <c r="AD21">
        <f>SUM('RCP26-P-P'!AD$2:'RCP26-P-P'!AD21)</f>
        <v>0</v>
      </c>
      <c r="AE21">
        <f>SUM('RCP26-P-P'!AE$2:'RCP26-P-P'!AE21)</f>
        <v>0</v>
      </c>
      <c r="AF21">
        <f>SUM('RCP26-P-P'!AF$2:'RCP26-P-P'!AF21)</f>
        <v>0</v>
      </c>
      <c r="AG21">
        <f>SUM('RCP26-P-P'!AG$2:'RCP26-P-P'!AG21)</f>
        <v>0</v>
      </c>
      <c r="AH21">
        <f>SUM('RCP26-P-P'!AH$2:'RCP26-P-P'!AH21)</f>
        <v>0</v>
      </c>
      <c r="AI21">
        <f>SUM('RCP26-P-P'!AI$2:'RCP26-P-P'!AI21)</f>
        <v>0</v>
      </c>
      <c r="AJ21">
        <f>SUM('RCP26-P-P'!AJ$2:'RCP26-P-P'!AJ21)</f>
        <v>0</v>
      </c>
      <c r="AK21">
        <f>SUM('RCP26-P-P'!AK$2:'RCP26-P-P'!AK21)</f>
        <v>0</v>
      </c>
      <c r="AL21">
        <f>SUM('RCP26-P-P'!AL$2:'RCP26-P-P'!AL21)</f>
        <v>0</v>
      </c>
      <c r="AM21">
        <f>SUM('RCP26-P-P'!AM$2:'RCP26-P-P'!AM21)</f>
        <v>0</v>
      </c>
      <c r="AN21">
        <f>SUM('RCP26-P-P'!AN$2:'RCP26-P-P'!AN21)</f>
        <v>0</v>
      </c>
      <c r="AO21">
        <f>SUM('RCP26-P-P'!AO$2:'RCP26-P-P'!AO21)</f>
        <v>0</v>
      </c>
      <c r="AP21">
        <f t="shared" si="1"/>
        <v>0</v>
      </c>
      <c r="AQ21">
        <f>SUM('RCP26-P-P'!AQ$2:'RCP26-P-P'!AQ21)</f>
        <v>0</v>
      </c>
      <c r="AR21">
        <f>SUM('RCP26-P-P'!AR$2:'RCP26-P-P'!AR21)</f>
        <v>0</v>
      </c>
      <c r="AS21">
        <f>SUM('RCP26-P-P'!AS$2:'RCP26-P-P'!AS21)</f>
        <v>0</v>
      </c>
      <c r="AT21">
        <f>SUM('RCP26-P-P'!AT$2:'RCP26-P-P'!AT21)</f>
        <v>0</v>
      </c>
      <c r="AU21">
        <f>SUM('RCP26-P-P'!AU$2:'RCP26-P-P'!AU21)</f>
        <v>0</v>
      </c>
      <c r="AV21">
        <f>SUM('RCP26-P-P'!AV$2:'RCP26-P-P'!AV21)</f>
        <v>0</v>
      </c>
      <c r="AW21">
        <f>SUM('RCP26-P-P'!AW$2:'RCP26-P-P'!AW21)</f>
        <v>0</v>
      </c>
      <c r="AX21">
        <f>SUM('RCP26-P-P'!AX$2:'RCP26-P-P'!AX21)</f>
        <v>0</v>
      </c>
      <c r="AY21">
        <f>SUM('RCP26-P-P'!AY$2:'RCP26-P-P'!AY21)</f>
        <v>0</v>
      </c>
      <c r="AZ21">
        <f>SUM('RCP26-P-P'!AZ$2:'RCP26-P-P'!AZ21)</f>
        <v>0</v>
      </c>
      <c r="BA21">
        <f>SUM('RCP26-P-P'!BA$2:'RCP26-P-P'!BA21)</f>
        <v>0</v>
      </c>
      <c r="BB21">
        <f>SUM('RCP26-P-P'!BB$2:'RCP26-P-P'!BB21)</f>
        <v>0</v>
      </c>
      <c r="BC21">
        <f>SUM('RCP26-P-P'!BC$2:'RCP26-P-P'!BC21)</f>
        <v>0</v>
      </c>
      <c r="BD21">
        <f>SUM('RCP26-P-P'!BD$2:'RCP26-P-P'!BD21)</f>
        <v>0</v>
      </c>
      <c r="BE21">
        <f>SUM('RCP26-P-P'!BE$2:'RCP26-P-P'!BE21)</f>
        <v>0</v>
      </c>
      <c r="BF21">
        <f>SUM('RCP26-P-P'!BF$2:'RCP26-P-P'!BF21)</f>
        <v>0</v>
      </c>
      <c r="BG21">
        <f>SUM('RCP26-P-P'!BG$2:'RCP26-P-P'!BG21)</f>
        <v>0</v>
      </c>
      <c r="BH21">
        <f t="shared" si="2"/>
        <v>0</v>
      </c>
    </row>
    <row r="22" spans="1:60" x14ac:dyDescent="0.25">
      <c r="G22">
        <v>2030</v>
      </c>
      <c r="H22">
        <f>SUM('RCP26-P-P'!H$2:'RCP26-P-P'!H22)</f>
        <v>283983.42855583312</v>
      </c>
      <c r="I22">
        <f>SUM('RCP26-P-P'!I$2:'RCP26-P-P'!I22)</f>
        <v>125603.10876306071</v>
      </c>
      <c r="J22">
        <f>SUM('RCP26-P-P'!J$2:'RCP26-P-P'!J22)</f>
        <v>55975.26451719708</v>
      </c>
      <c r="K22">
        <f>SUM('RCP26-P-P'!K$2:'RCP26-P-P'!K22)</f>
        <v>16490.261796515129</v>
      </c>
      <c r="L22">
        <f>SUM('RCP26-P-P'!L$2:'RCP26-P-P'!L22)</f>
        <v>140012.6590821211</v>
      </c>
      <c r="M22">
        <f>SUM('RCP26-P-P'!M$2:'RCP26-P-P'!M22)</f>
        <v>9799.6936882196751</v>
      </c>
      <c r="N22">
        <f>SUM('RCP26-P-P'!N$2:'RCP26-P-P'!N22)</f>
        <v>15292.637458393927</v>
      </c>
      <c r="O22">
        <f>SUM('RCP26-P-P'!O$2:'RCP26-P-P'!O22)</f>
        <v>59807.601335378567</v>
      </c>
      <c r="P22">
        <f>SUM('RCP26-P-P'!P$2:'RCP26-P-P'!P22)</f>
        <v>207807.66176878766</v>
      </c>
      <c r="Q22">
        <f>SUM('RCP26-P-P'!Q$2:'RCP26-P-P'!Q22)</f>
        <v>43668.073947764933</v>
      </c>
      <c r="R22">
        <f>SUM('RCP26-P-P'!R$2:'RCP26-P-P'!R22)</f>
        <v>81714.521402666549</v>
      </c>
      <c r="S22">
        <f>SUM('RCP26-P-P'!S$2:'RCP26-P-P'!S22)</f>
        <v>6937.9177190984747</v>
      </c>
      <c r="T22">
        <f>SUM('RCP26-P-P'!T$2:'RCP26-P-P'!T22)</f>
        <v>32253.188475242405</v>
      </c>
      <c r="U22">
        <f>SUM('RCP26-P-P'!U$2:'RCP26-P-P'!U22)</f>
        <v>70214.710711855849</v>
      </c>
      <c r="V22">
        <f>SUM('RCP26-P-P'!V$2:'RCP26-P-P'!V22)</f>
        <v>18733.506566977238</v>
      </c>
      <c r="W22">
        <f>SUM('RCP26-P-P'!W$2:'RCP26-P-P'!W22)</f>
        <v>69836.134982575648</v>
      </c>
      <c r="X22">
        <f t="shared" si="0"/>
        <v>1238130.3707716882</v>
      </c>
      <c r="Y22">
        <f>SUM('RCP26-P-P'!Y$2:'RCP26-P-P'!Y22)</f>
        <v>0</v>
      </c>
      <c r="Z22">
        <f>SUM('RCP26-P-P'!Z$2:'RCP26-P-P'!Z22)</f>
        <v>291577.80194198003</v>
      </c>
      <c r="AA22">
        <f>SUM('RCP26-P-P'!AA$2:'RCP26-P-P'!AA22)</f>
        <v>130062.98898769265</v>
      </c>
      <c r="AB22">
        <f>SUM('RCP26-P-P'!AB$2:'RCP26-P-P'!AB22)</f>
        <v>57762.640614009048</v>
      </c>
      <c r="AC22">
        <f>SUM('RCP26-P-P'!AC$2:'RCP26-P-P'!AC22)</f>
        <v>16871.495675232014</v>
      </c>
      <c r="AD22">
        <f>SUM('RCP26-P-P'!AD$2:'RCP26-P-P'!AD22)</f>
        <v>143273.48955119771</v>
      </c>
      <c r="AE22">
        <f>SUM('RCP26-P-P'!AE$2:'RCP26-P-P'!AE22)</f>
        <v>9900.6137560293137</v>
      </c>
      <c r="AF22">
        <f>SUM('RCP26-P-P'!AF$2:'RCP26-P-P'!AF22)</f>
        <v>15756.840710765413</v>
      </c>
      <c r="AG22">
        <f>SUM('RCP26-P-P'!AG$2:'RCP26-P-P'!AG22)</f>
        <v>60900.760689610965</v>
      </c>
      <c r="AH22">
        <f>SUM('RCP26-P-P'!AH$2:'RCP26-P-P'!AH22)</f>
        <v>211327.75925649935</v>
      </c>
      <c r="AI22">
        <f>SUM('RCP26-P-P'!AI$2:'RCP26-P-P'!AI22)</f>
        <v>44236.865455141618</v>
      </c>
      <c r="AJ22">
        <f>SUM('RCP26-P-P'!AJ$2:'RCP26-P-P'!AJ22)</f>
        <v>82456.999790146554</v>
      </c>
      <c r="AK22">
        <f>SUM('RCP26-P-P'!AK$2:'RCP26-P-P'!AK22)</f>
        <v>7069.6370772783721</v>
      </c>
      <c r="AL22">
        <f>SUM('RCP26-P-P'!AL$2:'RCP26-P-P'!AL22)</f>
        <v>32749.266176863657</v>
      </c>
      <c r="AM22">
        <f>SUM('RCP26-P-P'!AM$2:'RCP26-P-P'!AM22)</f>
        <v>70583.802700174085</v>
      </c>
      <c r="AN22">
        <f>SUM('RCP26-P-P'!AN$2:'RCP26-P-P'!AN22)</f>
        <v>18968.181064609751</v>
      </c>
      <c r="AO22">
        <f>SUM('RCP26-P-P'!AO$2:'RCP26-P-P'!AO22)</f>
        <v>71285.215799477752</v>
      </c>
      <c r="AP22">
        <f t="shared" si="1"/>
        <v>1264784.359246708</v>
      </c>
      <c r="AQ22">
        <f>SUM('RCP26-P-P'!AQ$2:'RCP26-P-P'!AQ22)</f>
        <v>0</v>
      </c>
      <c r="AR22">
        <f>SUM('RCP26-P-P'!AR$2:'RCP26-P-P'!AR22)</f>
        <v>299172.17532812664</v>
      </c>
      <c r="AS22">
        <f>SUM('RCP26-P-P'!AS$2:'RCP26-P-P'!AS22)</f>
        <v>134522.86921232534</v>
      </c>
      <c r="AT22">
        <f>SUM('RCP26-P-P'!AT$2:'RCP26-P-P'!AT22)</f>
        <v>59550.016710820972</v>
      </c>
      <c r="AU22">
        <f>SUM('RCP26-P-P'!AU$2:'RCP26-P-P'!AU22)</f>
        <v>17252.729553948906</v>
      </c>
      <c r="AV22">
        <f>SUM('RCP26-P-P'!AV$2:'RCP26-P-P'!AV22)</f>
        <v>146534.3200202747</v>
      </c>
      <c r="AW22">
        <f>SUM('RCP26-P-P'!AW$2:'RCP26-P-P'!AW22)</f>
        <v>10001.53382383895</v>
      </c>
      <c r="AX22">
        <f>SUM('RCP26-P-P'!AX$2:'RCP26-P-P'!AX22)</f>
        <v>16221.043963136903</v>
      </c>
      <c r="AY22">
        <f>SUM('RCP26-P-P'!AY$2:'RCP26-P-P'!AY22)</f>
        <v>61993.920043843355</v>
      </c>
      <c r="AZ22">
        <f>SUM('RCP26-P-P'!AZ$2:'RCP26-P-P'!AZ22)</f>
        <v>214847.85674421076</v>
      </c>
      <c r="BA22">
        <f>SUM('RCP26-P-P'!BA$2:'RCP26-P-P'!BA22)</f>
        <v>44805.656962518304</v>
      </c>
      <c r="BB22">
        <f>SUM('RCP26-P-P'!BB$2:'RCP26-P-P'!BB22)</f>
        <v>83199.478177626894</v>
      </c>
      <c r="BC22">
        <f>SUM('RCP26-P-P'!BC$2:'RCP26-P-P'!BC22)</f>
        <v>7201.3564354582668</v>
      </c>
      <c r="BD22">
        <f>SUM('RCP26-P-P'!BD$2:'RCP26-P-P'!BD22)</f>
        <v>33245.343878484979</v>
      </c>
      <c r="BE22">
        <f>SUM('RCP26-P-P'!BE$2:'RCP26-P-P'!BE22)</f>
        <v>70952.894688492001</v>
      </c>
      <c r="BF22">
        <f>SUM('RCP26-P-P'!BF$2:'RCP26-P-P'!BF22)</f>
        <v>19202.855562242225</v>
      </c>
      <c r="BG22">
        <f>SUM('RCP26-P-P'!BG$2:'RCP26-P-P'!BG22)</f>
        <v>72734.296616379826</v>
      </c>
      <c r="BH22">
        <f t="shared" si="2"/>
        <v>1291438.3477217287</v>
      </c>
    </row>
    <row r="23" spans="1:60" x14ac:dyDescent="0.25">
      <c r="G23">
        <v>2031</v>
      </c>
      <c r="H23">
        <f>SUM('RCP26-P-P'!H$2:'RCP26-P-P'!H23)</f>
        <v>560464.46100742405</v>
      </c>
      <c r="I23">
        <f>SUM('RCP26-P-P'!I$2:'RCP26-P-P'!I23)</f>
        <v>206815.39155641641</v>
      </c>
      <c r="J23">
        <f>SUM('RCP26-P-P'!J$2:'RCP26-P-P'!J23)</f>
        <v>105731.95084681819</v>
      </c>
      <c r="K23">
        <f>SUM('RCP26-P-P'!K$2:'RCP26-P-P'!K23)</f>
        <v>35613.339822628768</v>
      </c>
      <c r="L23">
        <f>SUM('RCP26-P-P'!L$2:'RCP26-P-P'!L23)</f>
        <v>288725.19008090877</v>
      </c>
      <c r="M23">
        <f>SUM('RCP26-P-P'!M$2:'RCP26-P-P'!M23)</f>
        <v>22802.685704318152</v>
      </c>
      <c r="N23">
        <f>SUM('RCP26-P-P'!N$2:'RCP26-P-P'!N23)</f>
        <v>28883.324615704543</v>
      </c>
      <c r="O23">
        <f>SUM('RCP26-P-P'!O$2:'RCP26-P-P'!O23)</f>
        <v>116657.51692749967</v>
      </c>
      <c r="P23">
        <f>SUM('RCP26-P-P'!P$2:'RCP26-P-P'!P23)</f>
        <v>544813.78280696948</v>
      </c>
      <c r="Q23">
        <f>SUM('RCP26-P-P'!Q$2:'RCP26-P-P'!Q23)</f>
        <v>87607.020154181489</v>
      </c>
      <c r="R23">
        <f>SUM('RCP26-P-P'!R$2:'RCP26-P-P'!R23)</f>
        <v>189302.39439612854</v>
      </c>
      <c r="S23">
        <f>SUM('RCP26-P-P'!S$2:'RCP26-P-P'!S23)</f>
        <v>13904.766659424222</v>
      </c>
      <c r="T23">
        <f>SUM('RCP26-P-P'!T$2:'RCP26-P-P'!T23)</f>
        <v>54618.953549545462</v>
      </c>
      <c r="U23">
        <f>SUM('RCP26-P-P'!U$2:'RCP26-P-P'!U23)</f>
        <v>153792.70890748443</v>
      </c>
      <c r="V23">
        <f>SUM('RCP26-P-P'!V$2:'RCP26-P-P'!V23)</f>
        <v>42811.487248780257</v>
      </c>
      <c r="W23">
        <f>SUM('RCP26-P-P'!W$2:'RCP26-P-P'!W23)</f>
        <v>137185.92624636332</v>
      </c>
      <c r="X23">
        <f t="shared" si="0"/>
        <v>2589730.9005305953</v>
      </c>
      <c r="Y23">
        <f>SUM('RCP26-P-P'!Y$2:'RCP26-P-P'!Y23)</f>
        <v>0</v>
      </c>
      <c r="Z23">
        <f>SUM('RCP26-P-P'!Z$2:'RCP26-P-P'!Z23)</f>
        <v>580777.19013915898</v>
      </c>
      <c r="AA23">
        <f>SUM('RCP26-P-P'!AA$2:'RCP26-P-P'!AA23)</f>
        <v>218282.37257183957</v>
      </c>
      <c r="AB23">
        <f>SUM('RCP26-P-P'!AB$2:'RCP26-P-P'!AB23)</f>
        <v>110425.49545514517</v>
      </c>
      <c r="AC23">
        <f>SUM('RCP26-P-P'!AC$2:'RCP26-P-P'!AC23)</f>
        <v>36662.874825620092</v>
      </c>
      <c r="AD23">
        <f>SUM('RCP26-P-P'!AD$2:'RCP26-P-P'!AD23)</f>
        <v>297617.69767903059</v>
      </c>
      <c r="AE23">
        <f>SUM('RCP26-P-P'!AE$2:'RCP26-P-P'!AE23)</f>
        <v>23125.713409993285</v>
      </c>
      <c r="AF23">
        <f>SUM('RCP26-P-P'!AF$2:'RCP26-P-P'!AF23)</f>
        <v>30106.098597294593</v>
      </c>
      <c r="AG23">
        <f>SUM('RCP26-P-P'!AG$2:'RCP26-P-P'!AG23)</f>
        <v>119678.45310409542</v>
      </c>
      <c r="AH23">
        <f>SUM('RCP26-P-P'!AH$2:'RCP26-P-P'!AH23)</f>
        <v>555417.71753991663</v>
      </c>
      <c r="AI23">
        <f>SUM('RCP26-P-P'!AI$2:'RCP26-P-P'!AI23)</f>
        <v>89260.594853457442</v>
      </c>
      <c r="AJ23">
        <f>SUM('RCP26-P-P'!AJ$2:'RCP26-P-P'!AJ23)</f>
        <v>191746.80369158307</v>
      </c>
      <c r="AK23">
        <f>SUM('RCP26-P-P'!AK$2:'RCP26-P-P'!AK23)</f>
        <v>14269.436507480008</v>
      </c>
      <c r="AL23">
        <f>SUM('RCP26-P-P'!AL$2:'RCP26-P-P'!AL23)</f>
        <v>55970.32169315069</v>
      </c>
      <c r="AM23">
        <f>SUM('RCP26-P-P'!AM$2:'RCP26-P-P'!AM23)</f>
        <v>155179.13332422992</v>
      </c>
      <c r="AN23">
        <f>SUM('RCP26-P-P'!AN$2:'RCP26-P-P'!AN23)</f>
        <v>43527.588097163753</v>
      </c>
      <c r="AO23">
        <f>SUM('RCP26-P-P'!AO$2:'RCP26-P-P'!AO23)</f>
        <v>141144.85949289866</v>
      </c>
      <c r="AP23">
        <f t="shared" si="1"/>
        <v>2663192.3509820588</v>
      </c>
      <c r="AQ23">
        <f>SUM('RCP26-P-P'!AQ$2:'RCP26-P-P'!AQ23)</f>
        <v>0</v>
      </c>
      <c r="AR23">
        <f>SUM('RCP26-P-P'!AR$2:'RCP26-P-P'!AR23)</f>
        <v>601089.91927089333</v>
      </c>
      <c r="AS23">
        <f>SUM('RCP26-P-P'!AS$2:'RCP26-P-P'!AS23)</f>
        <v>229749.3535872635</v>
      </c>
      <c r="AT23">
        <f>SUM('RCP26-P-P'!AT$2:'RCP26-P-P'!AT23)</f>
        <v>115119.0400634718</v>
      </c>
      <c r="AU23">
        <f>SUM('RCP26-P-P'!AU$2:'RCP26-P-P'!AU23)</f>
        <v>37712.409828611402</v>
      </c>
      <c r="AV23">
        <f>SUM('RCP26-P-P'!AV$2:'RCP26-P-P'!AV23)</f>
        <v>306510.20527715236</v>
      </c>
      <c r="AW23">
        <f>SUM('RCP26-P-P'!AW$2:'RCP26-P-P'!AW23)</f>
        <v>23448.741115668417</v>
      </c>
      <c r="AX23">
        <f>SUM('RCP26-P-P'!AX$2:'RCP26-P-P'!AX23)</f>
        <v>31328.87257888465</v>
      </c>
      <c r="AY23">
        <f>SUM('RCP26-P-P'!AY$2:'RCP26-P-P'!AY23)</f>
        <v>122699.38928069148</v>
      </c>
      <c r="AZ23">
        <f>SUM('RCP26-P-P'!AZ$2:'RCP26-P-P'!AZ23)</f>
        <v>566021.65227286296</v>
      </c>
      <c r="BA23">
        <f>SUM('RCP26-P-P'!BA$2:'RCP26-P-P'!BA23)</f>
        <v>90914.169552733729</v>
      </c>
      <c r="BB23">
        <f>SUM('RCP26-P-P'!BB$2:'RCP26-P-P'!BB23)</f>
        <v>194191.2129870379</v>
      </c>
      <c r="BC23">
        <f>SUM('RCP26-P-P'!BC$2:'RCP26-P-P'!BC23)</f>
        <v>14634.106355535792</v>
      </c>
      <c r="BD23">
        <f>SUM('RCP26-P-P'!BD$2:'RCP26-P-P'!BD23)</f>
        <v>57321.689836755926</v>
      </c>
      <c r="BE23">
        <f>SUM('RCP26-P-P'!BE$2:'RCP26-P-P'!BE23)</f>
        <v>156565.55774097476</v>
      </c>
      <c r="BF23">
        <f>SUM('RCP26-P-P'!BF$2:'RCP26-P-P'!BF23)</f>
        <v>44243.688945547161</v>
      </c>
      <c r="BG23">
        <f>SUM('RCP26-P-P'!BG$2:'RCP26-P-P'!BG23)</f>
        <v>145103.79273943396</v>
      </c>
      <c r="BH23">
        <f t="shared" si="2"/>
        <v>2736653.801433519</v>
      </c>
    </row>
    <row r="24" spans="1:60" x14ac:dyDescent="0.25">
      <c r="G24">
        <v>2032</v>
      </c>
      <c r="H24">
        <f>SUM('RCP26-P-P'!H$2:'RCP26-P-P'!H24)</f>
        <v>759773.78984833276</v>
      </c>
      <c r="I24">
        <f>SUM('RCP26-P-P'!I$2:'RCP26-P-P'!I24)</f>
        <v>236643.60482281054</v>
      </c>
      <c r="J24">
        <f>SUM('RCP26-P-P'!J$2:'RCP26-P-P'!J24)</f>
        <v>153446.03056446949</v>
      </c>
      <c r="K24">
        <f>SUM('RCP26-P-P'!K$2:'RCP26-P-P'!K24)</f>
        <v>57133.254720749974</v>
      </c>
      <c r="L24">
        <f>SUM('RCP26-P-P'!L$2:'RCP26-P-P'!L24)</f>
        <v>415984.67335734807</v>
      </c>
      <c r="M24">
        <f>SUM('RCP26-P-P'!M$2:'RCP26-P-P'!M24)</f>
        <v>35128.352829106007</v>
      </c>
      <c r="N24">
        <f>SUM('RCP26-P-P'!N$2:'RCP26-P-P'!N24)</f>
        <v>40415.774445552983</v>
      </c>
      <c r="O24">
        <f>SUM('RCP26-P-P'!O$2:'RCP26-P-P'!O24)</f>
        <v>173416.7659156055</v>
      </c>
      <c r="P24">
        <f>SUM('RCP26-P-P'!P$2:'RCP26-P-P'!P24)</f>
        <v>1003225.5611179532</v>
      </c>
      <c r="Q24">
        <f>SUM('RCP26-P-P'!Q$2:'RCP26-P-P'!Q24)</f>
        <v>132063.5930331737</v>
      </c>
      <c r="R24">
        <f>SUM('RCP26-P-P'!R$2:'RCP26-P-P'!R24)</f>
        <v>313627.9543579467</v>
      </c>
      <c r="S24">
        <f>SUM('RCP26-P-P'!S$2:'RCP26-P-P'!S24)</f>
        <v>21105.394605409059</v>
      </c>
      <c r="T24">
        <f>SUM('RCP26-P-P'!T$2:'RCP26-P-P'!T24)</f>
        <v>75194.161562825757</v>
      </c>
      <c r="U24">
        <f>SUM('RCP26-P-P'!U$2:'RCP26-P-P'!U24)</f>
        <v>236951.82952085554</v>
      </c>
      <c r="V24">
        <f>SUM('RCP26-P-P'!V$2:'RCP26-P-P'!V24)</f>
        <v>68558.964498416623</v>
      </c>
      <c r="W24">
        <f>SUM('RCP26-P-P'!W$2:'RCP26-P-P'!W24)</f>
        <v>203957.72046765097</v>
      </c>
      <c r="X24">
        <f t="shared" si="0"/>
        <v>3926627.4256682065</v>
      </c>
      <c r="Y24">
        <f>SUM('RCP26-P-P'!Y$2:'RCP26-P-P'!Y24)</f>
        <v>0</v>
      </c>
      <c r="Z24">
        <f>SUM('RCP26-P-P'!Z$2:'RCP26-P-P'!Z24)</f>
        <v>799535.61123287922</v>
      </c>
      <c r="AA24">
        <f>SUM('RCP26-P-P'!AA$2:'RCP26-P-P'!AA24)</f>
        <v>258214.85428361362</v>
      </c>
      <c r="AB24">
        <f>SUM('RCP26-P-P'!AB$2:'RCP26-P-P'!AB24)</f>
        <v>162650.70959958999</v>
      </c>
      <c r="AC24">
        <f>SUM('RCP26-P-P'!AC$2:'RCP26-P-P'!AC24)</f>
        <v>59306.328590593112</v>
      </c>
      <c r="AD24">
        <f>SUM('RCP26-P-P'!AD$2:'RCP26-P-P'!AD24)</f>
        <v>433814.7996636997</v>
      </c>
      <c r="AE24">
        <f>SUM('RCP26-P-P'!AE$2:'RCP26-P-P'!AE24)</f>
        <v>35857.593158044328</v>
      </c>
      <c r="AF24">
        <f>SUM('RCP26-P-P'!AF$2:'RCP26-P-P'!AF24)</f>
        <v>42804.334252411354</v>
      </c>
      <c r="AG24">
        <f>SUM('RCP26-P-P'!AG$2:'RCP26-P-P'!AG24)</f>
        <v>179616.97255347468</v>
      </c>
      <c r="AH24">
        <f>SUM('RCP26-P-P'!AH$2:'RCP26-P-P'!AH24)</f>
        <v>1027729.7172189862</v>
      </c>
      <c r="AI24">
        <f>SUM('RCP26-P-P'!AI$2:'RCP26-P-P'!AI24)</f>
        <v>135599.13298607964</v>
      </c>
      <c r="AJ24">
        <f>SUM('RCP26-P-P'!AJ$2:'RCP26-P-P'!AJ24)</f>
        <v>319474.41710391897</v>
      </c>
      <c r="AK24">
        <f>SUM('RCP26-P-P'!AK$2:'RCP26-P-P'!AK24)</f>
        <v>21857.535328733473</v>
      </c>
      <c r="AL24">
        <f>SUM('RCP26-P-P'!AL$2:'RCP26-P-P'!AL24)</f>
        <v>77916.797448926794</v>
      </c>
      <c r="AM24">
        <f>SUM('RCP26-P-P'!AM$2:'RCP26-P-P'!AM24)</f>
        <v>240401.97075255192</v>
      </c>
      <c r="AN24">
        <f>SUM('RCP26-P-P'!AN$2:'RCP26-P-P'!AN24)</f>
        <v>70158.795204968279</v>
      </c>
      <c r="AO24">
        <f>SUM('RCP26-P-P'!AO$2:'RCP26-P-P'!AO24)</f>
        <v>212002.51863426523</v>
      </c>
      <c r="AP24">
        <f t="shared" si="1"/>
        <v>4076942.0880127354</v>
      </c>
      <c r="AQ24">
        <f>SUM('RCP26-P-P'!AQ$2:'RCP26-P-P'!AQ24)</f>
        <v>0</v>
      </c>
      <c r="AR24">
        <f>SUM('RCP26-P-P'!AR$2:'RCP26-P-P'!AR24)</f>
        <v>839297.43261742499</v>
      </c>
      <c r="AS24">
        <f>SUM('RCP26-P-P'!AS$2:'RCP26-P-P'!AS24)</f>
        <v>279247.89962410054</v>
      </c>
      <c r="AT24">
        <f>SUM('RCP26-P-P'!AT$2:'RCP26-P-P'!AT24)</f>
        <v>171855.38863470985</v>
      </c>
      <c r="AU24">
        <f>SUM('RCP26-P-P'!AU$2:'RCP26-P-P'!AU24)</f>
        <v>61479.402460436278</v>
      </c>
      <c r="AV24">
        <f>SUM('RCP26-P-P'!AV$2:'RCP26-P-P'!AV24)</f>
        <v>451644.92597005202</v>
      </c>
      <c r="AW24">
        <f>SUM('RCP26-P-P'!AW$2:'RCP26-P-P'!AW24)</f>
        <v>36586.83348698265</v>
      </c>
      <c r="AX24">
        <f>SUM('RCP26-P-P'!AX$2:'RCP26-P-P'!AX24)</f>
        <v>45192.894059269733</v>
      </c>
      <c r="AY24">
        <f>SUM('RCP26-P-P'!AY$2:'RCP26-P-P'!AY24)</f>
        <v>185817.17919134386</v>
      </c>
      <c r="AZ24">
        <f>SUM('RCP26-P-P'!AZ$2:'RCP26-P-P'!AZ24)</f>
        <v>1052233.8733200182</v>
      </c>
      <c r="BA24">
        <f>SUM('RCP26-P-P'!BA$2:'RCP26-P-P'!BA24)</f>
        <v>139134.67293898555</v>
      </c>
      <c r="BB24">
        <f>SUM('RCP26-P-P'!BB$2:'RCP26-P-P'!BB24)</f>
        <v>325320.87984989188</v>
      </c>
      <c r="BC24">
        <f>SUM('RCP26-P-P'!BC$2:'RCP26-P-P'!BC24)</f>
        <v>22609.676052057894</v>
      </c>
      <c r="BD24">
        <f>SUM('RCP26-P-P'!BD$2:'RCP26-P-P'!BD24)</f>
        <v>80639.433335027876</v>
      </c>
      <c r="BE24">
        <f>SUM('RCP26-P-P'!BE$2:'RCP26-P-P'!BE24)</f>
        <v>243852.11198424766</v>
      </c>
      <c r="BF24">
        <f>SUM('RCP26-P-P'!BF$2:'RCP26-P-P'!BF24)</f>
        <v>71758.625911519819</v>
      </c>
      <c r="BG24">
        <f>SUM('RCP26-P-P'!BG$2:'RCP26-P-P'!BG24)</f>
        <v>220047.31680087943</v>
      </c>
      <c r="BH24">
        <f t="shared" si="2"/>
        <v>4226718.546236949</v>
      </c>
    </row>
    <row r="25" spans="1:60" x14ac:dyDescent="0.25">
      <c r="G25">
        <v>2033</v>
      </c>
      <c r="H25">
        <f>SUM('RCP26-P-P'!H$2:'RCP26-P-P'!H25)</f>
        <v>946931.27092257491</v>
      </c>
      <c r="I25">
        <f>SUM('RCP26-P-P'!I$2:'RCP26-P-P'!I25)</f>
        <v>261989.92318788645</v>
      </c>
      <c r="J25">
        <f>SUM('RCP26-P-P'!J$2:'RCP26-P-P'!J25)</f>
        <v>196493.89998325714</v>
      </c>
      <c r="K25">
        <f>SUM('RCP26-P-P'!K$2:'RCP26-P-P'!K25)</f>
        <v>81558.090882621138</v>
      </c>
      <c r="L25">
        <f>SUM('RCP26-P-P'!L$2:'RCP26-P-P'!L25)</f>
        <v>578146.21772007528</v>
      </c>
      <c r="M25">
        <f>SUM('RCP26-P-P'!M$2:'RCP26-P-P'!M25)</f>
        <v>49977.726193969611</v>
      </c>
      <c r="N25">
        <f>SUM('RCP26-P-P'!N$2:'RCP26-P-P'!N25)</f>
        <v>52444.366754287825</v>
      </c>
      <c r="O25">
        <f>SUM('RCP26-P-P'!O$2:'RCP26-P-P'!O25)</f>
        <v>227191.72493393862</v>
      </c>
      <c r="P25">
        <f>SUM('RCP26-P-P'!P$2:'RCP26-P-P'!P25)</f>
        <v>1576158.3567124954</v>
      </c>
      <c r="Q25">
        <f>SUM('RCP26-P-P'!Q$2:'RCP26-P-P'!Q25)</f>
        <v>174748.62236544644</v>
      </c>
      <c r="R25">
        <f>SUM('RCP26-P-P'!R$2:'RCP26-P-P'!R25)</f>
        <v>430902.02013923437</v>
      </c>
      <c r="S25">
        <f>SUM('RCP26-P-P'!S$2:'RCP26-P-P'!S25)</f>
        <v>28181.606591015097</v>
      </c>
      <c r="T25">
        <f>SUM('RCP26-P-P'!T$2:'RCP26-P-P'!T25)</f>
        <v>92000.991772833353</v>
      </c>
      <c r="U25">
        <f>SUM('RCP26-P-P'!U$2:'RCP26-P-P'!U25)</f>
        <v>303523.93328475684</v>
      </c>
      <c r="V25">
        <f>SUM('RCP26-P-P'!V$2:'RCP26-P-P'!V25)</f>
        <v>98122.863375901463</v>
      </c>
      <c r="W25">
        <f>SUM('RCP26-P-P'!W$2:'RCP26-P-P'!W25)</f>
        <v>277699.71227969642</v>
      </c>
      <c r="X25">
        <f t="shared" si="0"/>
        <v>5376071.3270999892</v>
      </c>
      <c r="Y25">
        <f>SUM('RCP26-P-P'!Y$2:'RCP26-P-P'!Y25)</f>
        <v>0</v>
      </c>
      <c r="Z25">
        <f>SUM('RCP26-P-P'!Z$2:'RCP26-P-P'!Z25)</f>
        <v>1015611.4471748865</v>
      </c>
      <c r="AA25">
        <f>SUM('RCP26-P-P'!AA$2:'RCP26-P-P'!AA25)</f>
        <v>297915.65407175786</v>
      </c>
      <c r="AB25">
        <f>SUM('RCP26-P-P'!AB$2:'RCP26-P-P'!AB25)</f>
        <v>212387.89736184137</v>
      </c>
      <c r="AC25">
        <f>SUM('RCP26-P-P'!AC$2:'RCP26-P-P'!AC25)</f>
        <v>85559.720819189504</v>
      </c>
      <c r="AD25">
        <f>SUM('RCP26-P-P'!AD$2:'RCP26-P-P'!AD25)</f>
        <v>610310.16748376505</v>
      </c>
      <c r="AE25">
        <f>SUM('RCP26-P-P'!AE$2:'RCP26-P-P'!AE25)</f>
        <v>51436.999950041733</v>
      </c>
      <c r="AF25">
        <f>SUM('RCP26-P-P'!AF$2:'RCP26-P-P'!AF25)</f>
        <v>56583.68368652853</v>
      </c>
      <c r="AG25">
        <f>SUM('RCP26-P-P'!AG$2:'RCP26-P-P'!AG25)</f>
        <v>238331.65154551156</v>
      </c>
      <c r="AH25">
        <f>SUM('RCP26-P-P'!AH$2:'RCP26-P-P'!AH25)</f>
        <v>1626481.909537602</v>
      </c>
      <c r="AI25">
        <f>SUM('RCP26-P-P'!AI$2:'RCP26-P-P'!AI25)</f>
        <v>181311.42530088802</v>
      </c>
      <c r="AJ25">
        <f>SUM('RCP26-P-P'!AJ$2:'RCP26-P-P'!AJ25)</f>
        <v>442571.93327503453</v>
      </c>
      <c r="AK25">
        <f>SUM('RCP26-P-P'!AK$2:'RCP26-P-P'!AK25)</f>
        <v>29542.633104972949</v>
      </c>
      <c r="AL25">
        <f>SUM('RCP26-P-P'!AL$2:'RCP26-P-P'!AL25)</f>
        <v>96773.823035954018</v>
      </c>
      <c r="AM25">
        <f>SUM('RCP26-P-P'!AM$2:'RCP26-P-P'!AM25)</f>
        <v>310365.85828450409</v>
      </c>
      <c r="AN25">
        <f>SUM('RCP26-P-P'!AN$2:'RCP26-P-P'!AN25)</f>
        <v>101271.56273250695</v>
      </c>
      <c r="AO25">
        <f>SUM('RCP26-P-P'!AO$2:'RCP26-P-P'!AO25)</f>
        <v>292222.39890722581</v>
      </c>
      <c r="AP25">
        <f t="shared" si="1"/>
        <v>5648678.7662722087</v>
      </c>
      <c r="AQ25">
        <f>SUM('RCP26-P-P'!AQ$2:'RCP26-P-P'!AQ25)</f>
        <v>0</v>
      </c>
      <c r="AR25">
        <f>SUM('RCP26-P-P'!AR$2:'RCP26-P-P'!AR25)</f>
        <v>1084291.6234271987</v>
      </c>
      <c r="AS25">
        <f>SUM('RCP26-P-P'!AS$2:'RCP26-P-P'!AS25)</f>
        <v>323134.35608489439</v>
      </c>
      <c r="AT25">
        <f>SUM('RCP26-P-P'!AT$2:'RCP26-P-P'!AT25)</f>
        <v>228281.89474042528</v>
      </c>
      <c r="AU25">
        <f>SUM('RCP26-P-P'!AU$2:'RCP26-P-P'!AU25)</f>
        <v>89561.350755757871</v>
      </c>
      <c r="AV25">
        <f>SUM('RCP26-P-P'!AV$2:'RCP26-P-P'!AV25)</f>
        <v>642474.11724745459</v>
      </c>
      <c r="AW25">
        <f>SUM('RCP26-P-P'!AW$2:'RCP26-P-P'!AW25)</f>
        <v>52896.273706113803</v>
      </c>
      <c r="AX25">
        <f>SUM('RCP26-P-P'!AX$2:'RCP26-P-P'!AX25)</f>
        <v>60723.000618769292</v>
      </c>
      <c r="AY25">
        <f>SUM('RCP26-P-P'!AY$2:'RCP26-P-P'!AY25)</f>
        <v>249471.57815708459</v>
      </c>
      <c r="AZ25">
        <f>SUM('RCP26-P-P'!AZ$2:'RCP26-P-P'!AZ25)</f>
        <v>1676805.4623627043</v>
      </c>
      <c r="BA25">
        <f>SUM('RCP26-P-P'!BA$2:'RCP26-P-P'!BA25)</f>
        <v>187874.22823632957</v>
      </c>
      <c r="BB25">
        <f>SUM('RCP26-P-P'!BB$2:'RCP26-P-P'!BB25)</f>
        <v>454241.84641083528</v>
      </c>
      <c r="BC25">
        <f>SUM('RCP26-P-P'!BC$2:'RCP26-P-P'!BC25)</f>
        <v>30903.65961893084</v>
      </c>
      <c r="BD25">
        <f>SUM('RCP26-P-P'!BD$2:'RCP26-P-P'!BD25)</f>
        <v>101546.65429907468</v>
      </c>
      <c r="BE25">
        <f>SUM('RCP26-P-P'!BE$2:'RCP26-P-P'!BE25)</f>
        <v>317207.78328425105</v>
      </c>
      <c r="BF25">
        <f>SUM('RCP26-P-P'!BF$2:'RCP26-P-P'!BF25)</f>
        <v>104420.26208911235</v>
      </c>
      <c r="BG25">
        <f>SUM('RCP26-P-P'!BG$2:'RCP26-P-P'!BG25)</f>
        <v>306745.08553475479</v>
      </c>
      <c r="BH25">
        <f t="shared" si="2"/>
        <v>5910579.1765736928</v>
      </c>
    </row>
    <row r="26" spans="1:60" x14ac:dyDescent="0.25">
      <c r="G26">
        <v>2034</v>
      </c>
      <c r="H26">
        <f>SUM('RCP26-P-P'!H$2:'RCP26-P-P'!H26)</f>
        <v>1114624.1889180294</v>
      </c>
      <c r="I26">
        <f>SUM('RCP26-P-P'!I$2:'RCP26-P-P'!I26)</f>
        <v>285288.52194549964</v>
      </c>
      <c r="J26">
        <f>SUM('RCP26-P-P'!J$2:'RCP26-P-P'!J26)</f>
        <v>237815.21107560553</v>
      </c>
      <c r="K26">
        <f>SUM('RCP26-P-P'!K$2:'RCP26-P-P'!K26)</f>
        <v>100090.19613677266</v>
      </c>
      <c r="L26">
        <f>SUM('RCP26-P-P'!L$2:'RCP26-P-P'!L26)</f>
        <v>787309.53929007496</v>
      </c>
      <c r="M26">
        <f>SUM('RCP26-P-P'!M$2:'RCP26-P-P'!M26)</f>
        <v>66091.316865643836</v>
      </c>
      <c r="N26">
        <f>SUM('RCP26-P-P'!N$2:'RCP26-P-P'!N26)</f>
        <v>62678.191406757534</v>
      </c>
      <c r="O26">
        <f>SUM('RCP26-P-P'!O$2:'RCP26-P-P'!O26)</f>
        <v>280084.20774583245</v>
      </c>
      <c r="P26">
        <f>SUM('RCP26-P-P'!P$2:'RCP26-P-P'!P26)</f>
        <v>2168753.4304499952</v>
      </c>
      <c r="Q26">
        <f>SUM('RCP26-P-P'!Q$2:'RCP26-P-P'!Q26)</f>
        <v>210732.80945953735</v>
      </c>
      <c r="R26">
        <f>SUM('RCP26-P-P'!R$2:'RCP26-P-P'!R26)</f>
        <v>541246.27881355258</v>
      </c>
      <c r="S26">
        <f>SUM('RCP26-P-P'!S$2:'RCP26-P-P'!S26)</f>
        <v>34940.038097583281</v>
      </c>
      <c r="T26">
        <f>SUM('RCP26-P-P'!T$2:'RCP26-P-P'!T26)</f>
        <v>105727.67055820453</v>
      </c>
      <c r="U26">
        <f>SUM('RCP26-P-P'!U$2:'RCP26-P-P'!U26)</f>
        <v>370834.40746240813</v>
      </c>
      <c r="V26">
        <f>SUM('RCP26-P-P'!V$2:'RCP26-P-P'!V26)</f>
        <v>120341.19573159842</v>
      </c>
      <c r="W26">
        <f>SUM('RCP26-P-P'!W$2:'RCP26-P-P'!W26)</f>
        <v>358841.15287189319</v>
      </c>
      <c r="X26">
        <f t="shared" si="0"/>
        <v>6845398.3568289885</v>
      </c>
      <c r="Y26">
        <f>SUM('RCP26-P-P'!Y$2:'RCP26-P-P'!Y26)</f>
        <v>0</v>
      </c>
      <c r="Z26">
        <f>SUM('RCP26-P-P'!Z$2:'RCP26-P-P'!Z26)</f>
        <v>1220077.7901200964</v>
      </c>
      <c r="AA26">
        <f>SUM('RCP26-P-P'!AA$2:'RCP26-P-P'!AA26)</f>
        <v>337193.64241598058</v>
      </c>
      <c r="AB26">
        <f>SUM('RCP26-P-P'!AB$2:'RCP26-P-P'!AB26)</f>
        <v>262279.35168426391</v>
      </c>
      <c r="AC26">
        <f>SUM('RCP26-P-P'!AC$2:'RCP26-P-P'!AC26)</f>
        <v>106446.34914523033</v>
      </c>
      <c r="AD26">
        <f>SUM('RCP26-P-P'!AD$2:'RCP26-P-P'!AD26)</f>
        <v>839837.45149059431</v>
      </c>
      <c r="AE26">
        <f>SUM('RCP26-P-P'!AE$2:'RCP26-P-P'!AE26)</f>
        <v>68634.544202224846</v>
      </c>
      <c r="AF26">
        <f>SUM('RCP26-P-P'!AF$2:'RCP26-P-P'!AF26)</f>
        <v>69036.831687665806</v>
      </c>
      <c r="AG26">
        <f>SUM('RCP26-P-P'!AG$2:'RCP26-P-P'!AG26)</f>
        <v>297808.73734812782</v>
      </c>
      <c r="AH26">
        <f>SUM('RCP26-P-P'!AH$2:'RCP26-P-P'!AH26)</f>
        <v>2257347.1727967551</v>
      </c>
      <c r="AI26">
        <f>SUM('RCP26-P-P'!AI$2:'RCP26-P-P'!AI26)</f>
        <v>221292.2616019797</v>
      </c>
      <c r="AJ26">
        <f>SUM('RCP26-P-P'!AJ$2:'RCP26-P-P'!AJ26)</f>
        <v>561141.76339844335</v>
      </c>
      <c r="AK26">
        <f>SUM('RCP26-P-P'!AK$2:'RCP26-P-P'!AK26)</f>
        <v>37112.706629413486</v>
      </c>
      <c r="AL26">
        <f>SUM('RCP26-P-P'!AL$2:'RCP26-P-P'!AL26)</f>
        <v>113106.51179952074</v>
      </c>
      <c r="AM26">
        <f>SUM('RCP26-P-P'!AM$2:'RCP26-P-P'!AM26)</f>
        <v>382562.54591203749</v>
      </c>
      <c r="AN26">
        <f>SUM('RCP26-P-P'!AN$2:'RCP26-P-P'!AN26)</f>
        <v>125527.32097674825</v>
      </c>
      <c r="AO26">
        <f>SUM('RCP26-P-P'!AO$2:'RCP26-P-P'!AO26)</f>
        <v>382240.06229296117</v>
      </c>
      <c r="AP26">
        <f t="shared" si="1"/>
        <v>7281645.0435020439</v>
      </c>
      <c r="AQ26">
        <f>SUM('RCP26-P-P'!AQ$2:'RCP26-P-P'!AQ26)</f>
        <v>0</v>
      </c>
      <c r="AR26">
        <f>SUM('RCP26-P-P'!AR$2:'RCP26-P-P'!AR26)</f>
        <v>1325531.3913221646</v>
      </c>
      <c r="AS26">
        <f>SUM('RCP26-P-P'!AS$2:'RCP26-P-P'!AS26)</f>
        <v>362591.18986564287</v>
      </c>
      <c r="AT26">
        <f>SUM('RCP26-P-P'!AT$2:'RCP26-P-P'!AT26)</f>
        <v>286743.49229292164</v>
      </c>
      <c r="AU26">
        <f>SUM('RCP26-P-P'!AU$2:'RCP26-P-P'!AU26)</f>
        <v>112802.50215368792</v>
      </c>
      <c r="AV26">
        <f>SUM('RCP26-P-P'!AV$2:'RCP26-P-P'!AV26)</f>
        <v>892365.36369111342</v>
      </c>
      <c r="AW26">
        <f>SUM('RCP26-P-P'!AW$2:'RCP26-P-P'!AW26)</f>
        <v>71177.771538805799</v>
      </c>
      <c r="AX26">
        <f>SUM('RCP26-P-P'!AX$2:'RCP26-P-P'!AX26)</f>
        <v>75395.471968574115</v>
      </c>
      <c r="AY26">
        <f>SUM('RCP26-P-P'!AY$2:'RCP26-P-P'!AY26)</f>
        <v>315533.2669504236</v>
      </c>
      <c r="AZ26">
        <f>SUM('RCP26-P-P'!AZ$2:'RCP26-P-P'!AZ26)</f>
        <v>2345940.9151435136</v>
      </c>
      <c r="BA26">
        <f>SUM('RCP26-P-P'!BA$2:'RCP26-P-P'!BA26)</f>
        <v>231851.71374442196</v>
      </c>
      <c r="BB26">
        <f>SUM('RCP26-P-P'!BB$2:'RCP26-P-P'!BB26)</f>
        <v>581037.24798333505</v>
      </c>
      <c r="BC26">
        <f>SUM('RCP26-P-P'!BC$2:'RCP26-P-P'!BC26)</f>
        <v>39285.375161243734</v>
      </c>
      <c r="BD26">
        <f>SUM('RCP26-P-P'!BD$2:'RCP26-P-P'!BD26)</f>
        <v>120485.35304083698</v>
      </c>
      <c r="BE26">
        <f>SUM('RCP26-P-P'!BE$2:'RCP26-P-P'!BE26)</f>
        <v>394290.68436166632</v>
      </c>
      <c r="BF26">
        <f>SUM('RCP26-P-P'!BF$2:'RCP26-P-P'!BF26)</f>
        <v>130713.44622189793</v>
      </c>
      <c r="BG26">
        <f>SUM('RCP26-P-P'!BG$2:'RCP26-P-P'!BG26)</f>
        <v>405638.97171402921</v>
      </c>
      <c r="BH26">
        <f t="shared" si="2"/>
        <v>7691384.1571542779</v>
      </c>
    </row>
    <row r="27" spans="1:60" x14ac:dyDescent="0.25">
      <c r="G27">
        <v>2035</v>
      </c>
      <c r="H27">
        <f>SUM('RCP26-P-P'!H$2:'RCP26-P-P'!H27)</f>
        <v>1264642.4874149985</v>
      </c>
      <c r="I27">
        <f>SUM('RCP26-P-P'!I$2:'RCP26-P-P'!I27)</f>
        <v>356613.55587156001</v>
      </c>
      <c r="J27">
        <f>SUM('RCP26-P-P'!J$2:'RCP26-P-P'!J27)</f>
        <v>253022.1542783328</v>
      </c>
      <c r="K27">
        <f>SUM('RCP26-P-P'!K$2:'RCP26-P-P'!K27)</f>
        <v>112802.49848190142</v>
      </c>
      <c r="L27">
        <f>SUM('RCP26-P-P'!L$2:'RCP26-P-P'!L27)</f>
        <v>965369.05896219634</v>
      </c>
      <c r="M27">
        <f>SUM('RCP26-P-P'!M$2:'RCP26-P-P'!M27)</f>
        <v>77477.528966704456</v>
      </c>
      <c r="N27">
        <f>SUM('RCP26-P-P'!N$2:'RCP26-P-P'!N27)</f>
        <v>69762.204560871134</v>
      </c>
      <c r="O27">
        <f>SUM('RCP26-P-P'!O$2:'RCP26-P-P'!O27)</f>
        <v>324892.72226681717</v>
      </c>
      <c r="P27">
        <f>SUM('RCP26-P-P'!P$2:'RCP26-P-P'!P27)</f>
        <v>2803356.9805704467</v>
      </c>
      <c r="Q27">
        <f>SUM('RCP26-P-P'!Q$2:'RCP26-P-P'!Q27)</f>
        <v>241670.27622877975</v>
      </c>
      <c r="R27">
        <f>SUM('RCP26-P-P'!R$2:'RCP26-P-P'!R27)</f>
        <v>636655.53883461293</v>
      </c>
      <c r="S27">
        <f>SUM('RCP26-P-P'!S$2:'RCP26-P-P'!S27)</f>
        <v>40570.953277924193</v>
      </c>
      <c r="T27">
        <f>SUM('RCP26-P-P'!T$2:'RCP26-P-P'!T27)</f>
        <v>114384.17980173475</v>
      </c>
      <c r="U27">
        <f>SUM('RCP26-P-P'!U$2:'RCP26-P-P'!U27)</f>
        <v>433100.59417574125</v>
      </c>
      <c r="V27">
        <f>SUM('RCP26-P-P'!V$2:'RCP26-P-P'!V27)</f>
        <v>148085.70339884085</v>
      </c>
      <c r="W27">
        <f>SUM('RCP26-P-P'!W$2:'RCP26-P-P'!W27)</f>
        <v>471606.72326590813</v>
      </c>
      <c r="X27">
        <f t="shared" si="0"/>
        <v>8314013.16035737</v>
      </c>
      <c r="Y27">
        <f>SUM('RCP26-P-P'!Y$2:'RCP26-P-P'!Y27)</f>
        <v>0</v>
      </c>
      <c r="Z27">
        <f>SUM('RCP26-P-P'!Z$2:'RCP26-P-P'!Z27)</f>
        <v>1417896.6115109182</v>
      </c>
      <c r="AA27">
        <f>SUM('RCP26-P-P'!AA$2:'RCP26-P-P'!AA27)</f>
        <v>430612.73047726665</v>
      </c>
      <c r="AB27">
        <f>SUM('RCP26-P-P'!AB$2:'RCP26-P-P'!AB27)</f>
        <v>287454.16869968805</v>
      </c>
      <c r="AC27">
        <f>SUM('RCP26-P-P'!AC$2:'RCP26-P-P'!AC27)</f>
        <v>122172.28965655886</v>
      </c>
      <c r="AD27">
        <f>SUM('RCP26-P-P'!AD$2:'RCP26-P-P'!AD27)</f>
        <v>1045298.5196000377</v>
      </c>
      <c r="AE27">
        <f>SUM('RCP26-P-P'!AE$2:'RCP26-P-P'!AE27)</f>
        <v>81446.742610140005</v>
      </c>
      <c r="AF27">
        <f>SUM('RCP26-P-P'!AF$2:'RCP26-P-P'!AF27)</f>
        <v>78937.232445112095</v>
      </c>
      <c r="AG27">
        <f>SUM('RCP26-P-P'!AG$2:'RCP26-P-P'!AG27)</f>
        <v>351335.32551145257</v>
      </c>
      <c r="AH27">
        <f>SUM('RCP26-P-P'!AH$2:'RCP26-P-P'!AH27)</f>
        <v>2949656.4173983796</v>
      </c>
      <c r="AI27">
        <f>SUM('RCP26-P-P'!AI$2:'RCP26-P-P'!AI27)</f>
        <v>257571.88662701295</v>
      </c>
      <c r="AJ27">
        <f>SUM('RCP26-P-P'!AJ$2:'RCP26-P-P'!AJ27)</f>
        <v>667907.57165891468</v>
      </c>
      <c r="AK27">
        <f>SUM('RCP26-P-P'!AK$2:'RCP26-P-P'!AK27)</f>
        <v>43817.226841311924</v>
      </c>
      <c r="AL27">
        <f>SUM('RCP26-P-P'!AL$2:'RCP26-P-P'!AL27)</f>
        <v>125048.3732608054</v>
      </c>
      <c r="AM27">
        <f>SUM('RCP26-P-P'!AM$2:'RCP26-P-P'!AM27)</f>
        <v>451728.60118926491</v>
      </c>
      <c r="AN27">
        <f>SUM('RCP26-P-P'!AN$2:'RCP26-P-P'!AN27)</f>
        <v>156322.49081549526</v>
      </c>
      <c r="AO27">
        <f>SUM('RCP26-P-P'!AO$2:'RCP26-P-P'!AO27)</f>
        <v>508326.60798291781</v>
      </c>
      <c r="AP27">
        <f t="shared" si="1"/>
        <v>8975532.7962852772</v>
      </c>
      <c r="AQ27">
        <f>SUM('RCP26-P-P'!AQ$2:'RCP26-P-P'!AQ27)</f>
        <v>0</v>
      </c>
      <c r="AR27">
        <f>SUM('RCP26-P-P'!AR$2:'RCP26-P-P'!AR27)</f>
        <v>1571150.7356068399</v>
      </c>
      <c r="AS27">
        <f>SUM('RCP26-P-P'!AS$2:'RCP26-P-P'!AS27)</f>
        <v>480590.04320561577</v>
      </c>
      <c r="AT27">
        <f>SUM('RCP26-P-P'!AT$2:'RCP26-P-P'!AT27)</f>
        <v>312008.57784176926</v>
      </c>
      <c r="AU27">
        <f>SUM('RCP26-P-P'!AU$2:'RCP26-P-P'!AU27)</f>
        <v>131542.08083121627</v>
      </c>
      <c r="AV27">
        <f>SUM('RCP26-P-P'!AV$2:'RCP26-P-P'!AV27)</f>
        <v>1125227.9802378803</v>
      </c>
      <c r="AW27">
        <f>SUM('RCP26-P-P'!AW$2:'RCP26-P-P'!AW27)</f>
        <v>85415.956253575554</v>
      </c>
      <c r="AX27">
        <f>SUM('RCP26-P-P'!AX$2:'RCP26-P-P'!AX27)</f>
        <v>87127.820360906451</v>
      </c>
      <c r="AY27">
        <f>SUM('RCP26-P-P'!AY$2:'RCP26-P-P'!AY27)</f>
        <v>377777.92875608813</v>
      </c>
      <c r="AZ27">
        <f>SUM('RCP26-P-P'!AZ$2:'RCP26-P-P'!AZ27)</f>
        <v>3095955.8542263121</v>
      </c>
      <c r="BA27">
        <f>SUM('RCP26-P-P'!BA$2:'RCP26-P-P'!BA27)</f>
        <v>273473.49702524615</v>
      </c>
      <c r="BB27">
        <f>SUM('RCP26-P-P'!BB$2:'RCP26-P-P'!BB27)</f>
        <v>699159.604483217</v>
      </c>
      <c r="BC27">
        <f>SUM('RCP26-P-P'!BC$2:'RCP26-P-P'!BC27)</f>
        <v>47063.500404699713</v>
      </c>
      <c r="BD27">
        <f>SUM('RCP26-P-P'!BD$2:'RCP26-P-P'!BD27)</f>
        <v>134817.6581752199</v>
      </c>
      <c r="BE27">
        <f>SUM('RCP26-P-P'!BE$2:'RCP26-P-P'!BE27)</f>
        <v>470356.60820278816</v>
      </c>
      <c r="BF27">
        <f>SUM('RCP26-P-P'!BF$2:'RCP26-P-P'!BF27)</f>
        <v>164559.27823214949</v>
      </c>
      <c r="BG27">
        <f>SUM('RCP26-P-P'!BG$2:'RCP26-P-P'!BG27)</f>
        <v>545046.49269992718</v>
      </c>
      <c r="BH27">
        <f t="shared" si="2"/>
        <v>9601273.6165434513</v>
      </c>
    </row>
    <row r="28" spans="1:60" x14ac:dyDescent="0.25">
      <c r="G28">
        <v>2036</v>
      </c>
      <c r="H28">
        <f>SUM('RCP26-P-P'!H$2:'RCP26-P-P'!H28)</f>
        <v>1415204.8741134831</v>
      </c>
      <c r="I28">
        <f>SUM('RCP26-P-P'!I$2:'RCP26-P-P'!I28)</f>
        <v>448082.23797691974</v>
      </c>
      <c r="J28">
        <f>SUM('RCP26-P-P'!J$2:'RCP26-P-P'!J28)</f>
        <v>253022.1542783328</v>
      </c>
      <c r="K28">
        <f>SUM('RCP26-P-P'!K$2:'RCP26-P-P'!K28)</f>
        <v>121687.07351424986</v>
      </c>
      <c r="L28">
        <f>SUM('RCP26-P-P'!L$2:'RCP26-P-P'!L28)</f>
        <v>1157282.6646837117</v>
      </c>
      <c r="M28">
        <f>SUM('RCP26-P-P'!M$2:'RCP26-P-P'!M28)</f>
        <v>89801.263940568097</v>
      </c>
      <c r="N28">
        <f>SUM('RCP26-P-P'!N$2:'RCP26-P-P'!N28)</f>
        <v>76684.272879431752</v>
      </c>
      <c r="O28">
        <f>SUM('RCP26-P-P'!O$2:'RCP26-P-P'!O28)</f>
        <v>371755.28720181686</v>
      </c>
      <c r="P28">
        <f>SUM('RCP26-P-P'!P$2:'RCP26-P-P'!P28)</f>
        <v>3369958.0000409014</v>
      </c>
      <c r="Q28">
        <f>SUM('RCP26-P-P'!Q$2:'RCP26-P-P'!Q28)</f>
        <v>274213.61582961306</v>
      </c>
      <c r="R28">
        <f>SUM('RCP26-P-P'!R$2:'RCP26-P-P'!R28)</f>
        <v>738491.15403968864</v>
      </c>
      <c r="S28">
        <f>SUM('RCP26-P-P'!S$2:'RCP26-P-P'!S28)</f>
        <v>46578.135620356014</v>
      </c>
      <c r="T28">
        <f>SUM('RCP26-P-P'!T$2:'RCP26-P-P'!T28)</f>
        <v>132731.2154283181</v>
      </c>
      <c r="U28">
        <f>SUM('RCP26-P-P'!U$2:'RCP26-P-P'!U28)</f>
        <v>487486.63440543797</v>
      </c>
      <c r="V28">
        <f>SUM('RCP26-P-P'!V$2:'RCP26-P-P'!V28)</f>
        <v>183516.04915883305</v>
      </c>
      <c r="W28">
        <f>SUM('RCP26-P-P'!W$2:'RCP26-P-P'!W28)</f>
        <v>626404.56210643833</v>
      </c>
      <c r="X28">
        <f t="shared" si="0"/>
        <v>9792899.1952181011</v>
      </c>
      <c r="Y28">
        <f>SUM('RCP26-P-P'!Y$2:'RCP26-P-P'!Y28)</f>
        <v>0</v>
      </c>
      <c r="Z28">
        <f>SUM('RCP26-P-P'!Z$2:'RCP26-P-P'!Z28)</f>
        <v>1627901.3579845473</v>
      </c>
      <c r="AA28">
        <f>SUM('RCP26-P-P'!AA$2:'RCP26-P-P'!AA28)</f>
        <v>551237.94521864853</v>
      </c>
      <c r="AB28">
        <f>SUM('RCP26-P-P'!AB$2:'RCP26-P-P'!AB28)</f>
        <v>287454.16869968805</v>
      </c>
      <c r="AC28">
        <f>SUM('RCP26-P-P'!AC$2:'RCP26-P-P'!AC28)</f>
        <v>134688.71558505698</v>
      </c>
      <c r="AD28">
        <f>SUM('RCP26-P-P'!AD$2:'RCP26-P-P'!AD28)</f>
        <v>1273522.1459119599</v>
      </c>
      <c r="AE28">
        <f>SUM('RCP26-P-P'!AE$2:'RCP26-P-P'!AE28)</f>
        <v>95707.423258984825</v>
      </c>
      <c r="AF28">
        <f>SUM('RCP26-P-P'!AF$2:'RCP26-P-P'!AF28)</f>
        <v>89321.965219497099</v>
      </c>
      <c r="AG28">
        <f>SUM('RCP26-P-P'!AG$2:'RCP26-P-P'!AG28)</f>
        <v>409435.62388840062</v>
      </c>
      <c r="AH28">
        <f>SUM('RCP26-P-P'!AH$2:'RCP26-P-P'!AH28)</f>
        <v>3592942.7715787524</v>
      </c>
      <c r="AI28">
        <f>SUM('RCP26-P-P'!AI$2:'RCP26-P-P'!AI28)</f>
        <v>297078.63010843471</v>
      </c>
      <c r="AJ28">
        <f>SUM('RCP26-P-P'!AJ$2:'RCP26-P-P'!AJ28)</f>
        <v>785205.5648090539</v>
      </c>
      <c r="AK28">
        <f>SUM('RCP26-P-P'!AK$2:'RCP26-P-P'!AK28)</f>
        <v>51215.846886458494</v>
      </c>
      <c r="AL28">
        <f>SUM('RCP26-P-P'!AL$2:'RCP26-P-P'!AL28)</f>
        <v>147885.66203452807</v>
      </c>
      <c r="AM28">
        <f>SUM('RCP26-P-P'!AM$2:'RCP26-P-P'!AM28)</f>
        <v>515055.40093205601</v>
      </c>
      <c r="AN28">
        <f>SUM('RCP26-P-P'!AN$2:'RCP26-P-P'!AN28)</f>
        <v>196211.28206235694</v>
      </c>
      <c r="AO28">
        <f>SUM('RCP26-P-P'!AO$2:'RCP26-P-P'!AO28)</f>
        <v>682823.92512418434</v>
      </c>
      <c r="AP28">
        <f t="shared" si="1"/>
        <v>10737688.42930261</v>
      </c>
      <c r="AQ28">
        <f>SUM('RCP26-P-P'!AQ$2:'RCP26-P-P'!AQ28)</f>
        <v>0</v>
      </c>
      <c r="AR28">
        <f>SUM('RCP26-P-P'!AR$2:'RCP26-P-P'!AR28)</f>
        <v>1816266.9737576006</v>
      </c>
      <c r="AS28">
        <f>SUM('RCP26-P-P'!AS$2:'RCP26-P-P'!AS28)</f>
        <v>629457.02149979083</v>
      </c>
      <c r="AT28">
        <f>SUM('RCP26-P-P'!AT$2:'RCP26-P-P'!AT28)</f>
        <v>312008.57784176926</v>
      </c>
      <c r="AU28">
        <f>SUM('RCP26-P-P'!AU$2:'RCP26-P-P'!AU28)</f>
        <v>146003.28088203934</v>
      </c>
      <c r="AV28">
        <f>SUM('RCP26-P-P'!AV$2:'RCP26-P-P'!AV28)</f>
        <v>1389761.62714021</v>
      </c>
      <c r="AW28">
        <f>SUM('RCP26-P-P'!AW$2:'RCP26-P-P'!AW28)</f>
        <v>101613.58257740152</v>
      </c>
      <c r="AX28">
        <f>SUM('RCP26-P-P'!AX$2:'RCP26-P-P'!AX28)</f>
        <v>98408.350761588212</v>
      </c>
      <c r="AY28">
        <f>SUM('RCP26-P-P'!AY$2:'RCP26-P-P'!AY28)</f>
        <v>447115.96057498385</v>
      </c>
      <c r="AZ28">
        <f>SUM('RCP26-P-P'!AZ$2:'RCP26-P-P'!AZ28)</f>
        <v>3815927.5431166068</v>
      </c>
      <c r="BA28">
        <f>SUM('RCP26-P-P'!BA$2:'RCP26-P-P'!BA28)</f>
        <v>319943.64438725624</v>
      </c>
      <c r="BB28">
        <f>SUM('RCP26-P-P'!BB$2:'RCP26-P-P'!BB28)</f>
        <v>831919.97557841963</v>
      </c>
      <c r="BC28">
        <f>SUM('RCP26-P-P'!BC$2:'RCP26-P-P'!BC28)</f>
        <v>55853.55815256104</v>
      </c>
      <c r="BD28">
        <f>SUM('RCP26-P-P'!BD$2:'RCP26-P-P'!BD28)</f>
        <v>162997.30132456799</v>
      </c>
      <c r="BE28">
        <f>SUM('RCP26-P-P'!BE$2:'RCP26-P-P'!BE28)</f>
        <v>542624.16745867394</v>
      </c>
      <c r="BF28">
        <f>SUM('RCP26-P-P'!BF$2:'RCP26-P-P'!BF28)</f>
        <v>208906.51496588055</v>
      </c>
      <c r="BG28">
        <f>SUM('RCP26-P-P'!BG$2:'RCP26-P-P'!BG28)</f>
        <v>739243.28814193013</v>
      </c>
      <c r="BH28">
        <f t="shared" si="2"/>
        <v>11618051.368161282</v>
      </c>
    </row>
    <row r="29" spans="1:60" x14ac:dyDescent="0.25">
      <c r="G29">
        <v>2037</v>
      </c>
      <c r="H29">
        <f>SUM('RCP26-P-P'!H$2:'RCP26-P-P'!H29)</f>
        <v>1600271.1260816646</v>
      </c>
      <c r="I29">
        <f>SUM('RCP26-P-P'!I$2:'RCP26-P-P'!I29)</f>
        <v>572173.0627059727</v>
      </c>
      <c r="J29">
        <f>SUM('RCP26-P-P'!J$2:'RCP26-P-P'!J29)</f>
        <v>253022.1542783328</v>
      </c>
      <c r="K29">
        <f>SUM('RCP26-P-P'!K$2:'RCP26-P-P'!K29)</f>
        <v>127880.35016893168</v>
      </c>
      <c r="L29">
        <f>SUM('RCP26-P-P'!L$2:'RCP26-P-P'!L29)</f>
        <v>1317515.639259696</v>
      </c>
      <c r="M29">
        <f>SUM('RCP26-P-P'!M$2:'RCP26-P-P'!M29)</f>
        <v>106385.43643884078</v>
      </c>
      <c r="N29">
        <f>SUM('RCP26-P-P'!N$2:'RCP26-P-P'!N29)</f>
        <v>83785.695442946875</v>
      </c>
      <c r="O29">
        <f>SUM('RCP26-P-P'!O$2:'RCP26-P-P'!O29)</f>
        <v>430433.62252408959</v>
      </c>
      <c r="P29">
        <f>SUM('RCP26-P-P'!P$2:'RCP26-P-P'!P29)</f>
        <v>3889080.4515992324</v>
      </c>
      <c r="Q29">
        <f>SUM('RCP26-P-P'!Q$2:'RCP26-P-P'!Q29)</f>
        <v>310617.68707355234</v>
      </c>
      <c r="R29">
        <f>SUM('RCP26-P-P'!R$2:'RCP26-P-P'!R29)</f>
        <v>845887.84388877952</v>
      </c>
      <c r="S29">
        <f>SUM('RCP26-P-P'!S$2:'RCP26-P-P'!S29)</f>
        <v>52801.222840855982</v>
      </c>
      <c r="T29">
        <f>SUM('RCP26-P-P'!T$2:'RCP26-P-P'!T29)</f>
        <v>165269.09264034076</v>
      </c>
      <c r="U29">
        <f>SUM('RCP26-P-P'!U$2:'RCP26-P-P'!U29)</f>
        <v>540986.51123907405</v>
      </c>
      <c r="V29">
        <f>SUM('RCP26-P-P'!V$2:'RCP26-P-P'!V29)</f>
        <v>214497.37998704516</v>
      </c>
      <c r="W29">
        <f>SUM('RCP26-P-P'!W$2:'RCP26-P-P'!W29)</f>
        <v>786339.3550442413</v>
      </c>
      <c r="X29">
        <f t="shared" si="0"/>
        <v>11296946.631213598</v>
      </c>
      <c r="Y29">
        <f>SUM('RCP26-P-P'!Y$2:'RCP26-P-P'!Y29)</f>
        <v>0</v>
      </c>
      <c r="Z29">
        <f>SUM('RCP26-P-P'!Z$2:'RCP26-P-P'!Z29)</f>
        <v>1884347.4601659863</v>
      </c>
      <c r="AA29">
        <f>SUM('RCP26-P-P'!AA$2:'RCP26-P-P'!AA29)</f>
        <v>717459.57445418602</v>
      </c>
      <c r="AB29">
        <f>SUM('RCP26-P-P'!AB$2:'RCP26-P-P'!AB29)</f>
        <v>287454.16869968805</v>
      </c>
      <c r="AC29">
        <f>SUM('RCP26-P-P'!AC$2:'RCP26-P-P'!AC29)</f>
        <v>144600.37764476732</v>
      </c>
      <c r="AD29">
        <f>SUM('RCP26-P-P'!AD$2:'RCP26-P-P'!AD29)</f>
        <v>1476479.2990535989</v>
      </c>
      <c r="AE29">
        <f>SUM('RCP26-P-P'!AE$2:'RCP26-P-P'!AE29)</f>
        <v>114956.59796705018</v>
      </c>
      <c r="AF29">
        <f>SUM('RCP26-P-P'!AF$2:'RCP26-P-P'!AF29)</f>
        <v>100436.89059440327</v>
      </c>
      <c r="AG29">
        <f>SUM('RCP26-P-P'!AG$2:'RCP26-P-P'!AG29)</f>
        <v>482306.99062692514</v>
      </c>
      <c r="AH29">
        <f>SUM('RCP26-P-P'!AH$2:'RCP26-P-P'!AH29)</f>
        <v>4206876.4994257549</v>
      </c>
      <c r="AI29">
        <f>SUM('RCP26-P-P'!AI$2:'RCP26-P-P'!AI29)</f>
        <v>342154.38380046969</v>
      </c>
      <c r="AJ29">
        <f>SUM('RCP26-P-P'!AJ$2:'RCP26-P-P'!AJ29)</f>
        <v>912320.3761038084</v>
      </c>
      <c r="AK29">
        <f>SUM('RCP26-P-P'!AK$2:'RCP26-P-P'!AK29)</f>
        <v>59129.222199259071</v>
      </c>
      <c r="AL29">
        <f>SUM('RCP26-P-P'!AL$2:'RCP26-P-P'!AL29)</f>
        <v>186628.95328384626</v>
      </c>
      <c r="AM29">
        <f>SUM('RCP26-P-P'!AM$2:'RCP26-P-P'!AM29)</f>
        <v>579625.54851187964</v>
      </c>
      <c r="AN29">
        <f>SUM('RCP26-P-P'!AN$2:'RCP26-P-P'!AN29)</f>
        <v>232661.19059205169</v>
      </c>
      <c r="AO29">
        <f>SUM('RCP26-P-P'!AO$2:'RCP26-P-P'!AO29)</f>
        <v>868303.6996306876</v>
      </c>
      <c r="AP29">
        <f t="shared" si="1"/>
        <v>12595741.232754363</v>
      </c>
      <c r="AQ29">
        <f>SUM('RCP26-P-P'!AQ$2:'RCP26-P-P'!AQ29)</f>
        <v>0</v>
      </c>
      <c r="AR29">
        <f>SUM('RCP26-P-P'!AR$2:'RCP26-P-P'!AR29)</f>
        <v>2112584.8171181246</v>
      </c>
      <c r="AS29">
        <f>SUM('RCP26-P-P'!AS$2:'RCP26-P-P'!AS29)</f>
        <v>827998.70320532203</v>
      </c>
      <c r="AT29">
        <f>SUM('RCP26-P-P'!AT$2:'RCP26-P-P'!AT29)</f>
        <v>312008.57784176926</v>
      </c>
      <c r="AU29">
        <f>SUM('RCP26-P-P'!AU$2:'RCP26-P-P'!AU29)</f>
        <v>155937.83476901759</v>
      </c>
      <c r="AV29">
        <f>SUM('RCP26-P-P'!AV$2:'RCP26-P-P'!AV29)</f>
        <v>1635442.9588475041</v>
      </c>
      <c r="AW29">
        <f>SUM('RCP26-P-P'!AW$2:'RCP26-P-P'!AW29)</f>
        <v>123527.75949525958</v>
      </c>
      <c r="AX29">
        <f>SUM('RCP26-P-P'!AX$2:'RCP26-P-P'!AX29)</f>
        <v>109796.59886846095</v>
      </c>
      <c r="AY29">
        <f>SUM('RCP26-P-P'!AY$2:'RCP26-P-P'!AY29)</f>
        <v>534180.35872976005</v>
      </c>
      <c r="AZ29">
        <f>SUM('RCP26-P-P'!AZ$2:'RCP26-P-P'!AZ29)</f>
        <v>4524672.5472522853</v>
      </c>
      <c r="BA29">
        <f>SUM('RCP26-P-P'!BA$2:'RCP26-P-P'!BA29)</f>
        <v>373691.08052738698</v>
      </c>
      <c r="BB29">
        <f>SUM('RCP26-P-P'!BB$2:'RCP26-P-P'!BB29)</f>
        <v>978752.9083188381</v>
      </c>
      <c r="BC29">
        <f>SUM('RCP26-P-P'!BC$2:'RCP26-P-P'!BC29)</f>
        <v>65457.221557662197</v>
      </c>
      <c r="BD29">
        <f>SUM('RCP26-P-P'!BD$2:'RCP26-P-P'!BD29)</f>
        <v>207945.83123517546</v>
      </c>
      <c r="BE29">
        <f>SUM('RCP26-P-P'!BE$2:'RCP26-P-P'!BE29)</f>
        <v>618264.58578468463</v>
      </c>
      <c r="BF29">
        <f>SUM('RCP26-P-P'!BF$2:'RCP26-P-P'!BF29)</f>
        <v>250825.00119705789</v>
      </c>
      <c r="BG29">
        <f>SUM('RCP26-P-P'!BG$2:'RCP26-P-P'!BG29)</f>
        <v>950268.04421713366</v>
      </c>
      <c r="BH29">
        <f t="shared" si="2"/>
        <v>13781354.828965446</v>
      </c>
    </row>
    <row r="30" spans="1:60" x14ac:dyDescent="0.25">
      <c r="G30">
        <v>2038</v>
      </c>
      <c r="H30">
        <f>SUM('RCP26-P-P'!H$2:'RCP26-P-P'!H30)</f>
        <v>1875109.8281627253</v>
      </c>
      <c r="I30">
        <f>SUM('RCP26-P-P'!I$2:'RCP26-P-P'!I30)</f>
        <v>641700.21269310871</v>
      </c>
      <c r="J30">
        <f>SUM('RCP26-P-P'!J$2:'RCP26-P-P'!J30)</f>
        <v>293365.60424048355</v>
      </c>
      <c r="K30">
        <f>SUM('RCP26-P-P'!K$2:'RCP26-P-P'!K30)</f>
        <v>131186.96590506044</v>
      </c>
      <c r="L30">
        <f>SUM('RCP26-P-P'!L$2:'RCP26-P-P'!L30)</f>
        <v>1428363.3061306807</v>
      </c>
      <c r="M30">
        <f>SUM('RCP26-P-P'!M$2:'RCP26-P-P'!M30)</f>
        <v>117924.28770869685</v>
      </c>
      <c r="N30">
        <f>SUM('RCP26-P-P'!N$2:'RCP26-P-P'!N30)</f>
        <v>96128.080833757456</v>
      </c>
      <c r="O30">
        <f>SUM('RCP26-P-P'!O$2:'RCP26-P-P'!O30)</f>
        <v>498911.68172424089</v>
      </c>
      <c r="P30">
        <f>SUM('RCP26-P-P'!P$2:'RCP26-P-P'!P30)</f>
        <v>4326667.7040211996</v>
      </c>
      <c r="Q30">
        <f>SUM('RCP26-P-P'!Q$2:'RCP26-P-P'!Q30)</f>
        <v>356443.98721590074</v>
      </c>
      <c r="R30">
        <f>SUM('RCP26-P-P'!R$2:'RCP26-P-P'!R30)</f>
        <v>965526.08432870358</v>
      </c>
      <c r="S30">
        <f>SUM('RCP26-P-P'!S$2:'RCP26-P-P'!S30)</f>
        <v>59869.319064855983</v>
      </c>
      <c r="T30">
        <f>SUM('RCP26-P-P'!T$2:'RCP26-P-P'!T30)</f>
        <v>199313.96897162843</v>
      </c>
      <c r="U30">
        <f>SUM('RCP26-P-P'!U$2:'RCP26-P-P'!U30)</f>
        <v>585924.54771528603</v>
      </c>
      <c r="V30">
        <f>SUM('RCP26-P-P'!V$2:'RCP26-P-P'!V30)</f>
        <v>238499.15483859819</v>
      </c>
      <c r="W30">
        <f>SUM('RCP26-P-P'!W$2:'RCP26-P-P'!W30)</f>
        <v>964846.71674681688</v>
      </c>
      <c r="X30">
        <f t="shared" si="0"/>
        <v>12779781.450301742</v>
      </c>
      <c r="Y30">
        <f>SUM('RCP26-P-P'!Y$2:'RCP26-P-P'!Y30)</f>
        <v>0</v>
      </c>
      <c r="Z30">
        <f>SUM('RCP26-P-P'!Z$2:'RCP26-P-P'!Z30)</f>
        <v>2243804.5050977613</v>
      </c>
      <c r="AA30">
        <f>SUM('RCP26-P-P'!AA$2:'RCP26-P-P'!AA30)</f>
        <v>822478.08307699987</v>
      </c>
      <c r="AB30">
        <f>SUM('RCP26-P-P'!AB$2:'RCP26-P-P'!AB30)</f>
        <v>351133.9535034268</v>
      </c>
      <c r="AC30">
        <f>SUM('RCP26-P-P'!AC$2:'RCP26-P-P'!AC30)</f>
        <v>149820.82132038483</v>
      </c>
      <c r="AD30">
        <f>SUM('RCP26-P-P'!AD$2:'RCP26-P-P'!AD30)</f>
        <v>1632038.2589954422</v>
      </c>
      <c r="AE30">
        <f>SUM('RCP26-P-P'!AE$2:'RCP26-P-P'!AE30)</f>
        <v>129313.84197943557</v>
      </c>
      <c r="AF30">
        <f>SUM('RCP26-P-P'!AF$2:'RCP26-P-P'!AF30)</f>
        <v>117467.19454199253</v>
      </c>
      <c r="AG30">
        <f>SUM('RCP26-P-P'!AG$2:'RCP26-P-P'!AG30)</f>
        <v>567601.95848970464</v>
      </c>
      <c r="AH30">
        <f>SUM('RCP26-P-P'!AH$2:'RCP26-P-P'!AH30)</f>
        <v>4749771.7406668309</v>
      </c>
      <c r="AI30">
        <f>SUM('RCP26-P-P'!AI$2:'RCP26-P-P'!AI30)</f>
        <v>398508.94217896514</v>
      </c>
      <c r="AJ30">
        <f>SUM('RCP26-P-P'!AJ$2:'RCP26-P-P'!AJ30)</f>
        <v>1055880.2304865392</v>
      </c>
      <c r="AK30">
        <f>SUM('RCP26-P-P'!AK$2:'RCP26-P-P'!AK30)</f>
        <v>68158.339353127987</v>
      </c>
      <c r="AL30">
        <f>SUM('RCP26-P-P'!AL$2:'RCP26-P-P'!AL30)</f>
        <v>228006.48753231415</v>
      </c>
      <c r="AM30">
        <f>SUM('RCP26-P-P'!AM$2:'RCP26-P-P'!AM30)</f>
        <v>636746.64519175515</v>
      </c>
      <c r="AN30">
        <f>SUM('RCP26-P-P'!AN$2:'RCP26-P-P'!AN30)</f>
        <v>262604.45525675197</v>
      </c>
      <c r="AO30">
        <f>SUM('RCP26-P-P'!AO$2:'RCP26-P-P'!AO30)</f>
        <v>1078515.3307092842</v>
      </c>
      <c r="AP30">
        <f t="shared" si="1"/>
        <v>14491850.788380716</v>
      </c>
      <c r="AQ30">
        <f>SUM('RCP26-P-P'!AQ$2:'RCP26-P-P'!AQ30)</f>
        <v>0</v>
      </c>
      <c r="AR30">
        <f>SUM('RCP26-P-P'!AR$2:'RCP26-P-P'!AR30)</f>
        <v>2545355.7322843336</v>
      </c>
      <c r="AS30">
        <f>SUM('RCP26-P-P'!AS$2:'RCP26-P-P'!AS30)</f>
        <v>937683.79251687112</v>
      </c>
      <c r="AT30">
        <f>SUM('RCP26-P-P'!AT$2:'RCP26-P-P'!AT30)</f>
        <v>375961.86887001462</v>
      </c>
      <c r="AU30">
        <f>SUM('RCP26-P-P'!AU$2:'RCP26-P-P'!AU30)</f>
        <v>161182.08876046567</v>
      </c>
      <c r="AV30">
        <f>SUM('RCP26-P-P'!AV$2:'RCP26-P-P'!AV30)</f>
        <v>1810043.0430558599</v>
      </c>
      <c r="AW30">
        <f>SUM('RCP26-P-P'!AW$2:'RCP26-P-P'!AW30)</f>
        <v>140703.39625017429</v>
      </c>
      <c r="AX30">
        <f>SUM('RCP26-P-P'!AX$2:'RCP26-P-P'!AX30)</f>
        <v>129244.05001624361</v>
      </c>
      <c r="AY30">
        <f>SUM('RCP26-P-P'!AY$2:'RCP26-P-P'!AY30)</f>
        <v>636292.23525516794</v>
      </c>
      <c r="AZ30">
        <f>SUM('RCP26-P-P'!AZ$2:'RCP26-P-P'!AZ30)</f>
        <v>5172875.7773124631</v>
      </c>
      <c r="BA30">
        <f>SUM('RCP26-P-P'!BA$2:'RCP26-P-P'!BA30)</f>
        <v>440573.89714202925</v>
      </c>
      <c r="BB30">
        <f>SUM('RCP26-P-P'!BB$2:'RCP26-P-P'!BB30)</f>
        <v>1146234.376644376</v>
      </c>
      <c r="BC30">
        <f>SUM('RCP26-P-P'!BC$2:'RCP26-P-P'!BC30)</f>
        <v>76447.359641400137</v>
      </c>
      <c r="BD30">
        <f>SUM('RCP26-P-P'!BD$2:'RCP26-P-P'!BD30)</f>
        <v>256655.84963884292</v>
      </c>
      <c r="BE30">
        <f>SUM('RCP26-P-P'!BE$2:'RCP26-P-P'!BE30)</f>
        <v>687568.74266822333</v>
      </c>
      <c r="BF30">
        <f>SUM('RCP26-P-P'!BF$2:'RCP26-P-P'!BF30)</f>
        <v>286709.75567490538</v>
      </c>
      <c r="BG30">
        <f>SUM('RCP26-P-P'!BG$2:'RCP26-P-P'!BG30)</f>
        <v>1192183.9446717522</v>
      </c>
      <c r="BH30">
        <f t="shared" si="2"/>
        <v>15995715.910403121</v>
      </c>
    </row>
    <row r="31" spans="1:60" x14ac:dyDescent="0.25">
      <c r="G31">
        <v>2039</v>
      </c>
      <c r="H31">
        <f>SUM('RCP26-P-P'!H$2:'RCP26-P-P'!H31)</f>
        <v>2149397.0900149979</v>
      </c>
      <c r="I31">
        <f>SUM('RCP26-P-P'!I$2:'RCP26-P-P'!I31)</f>
        <v>663823.05579158594</v>
      </c>
      <c r="J31">
        <f>SUM('RCP26-P-P'!J$2:'RCP26-P-P'!J31)</f>
        <v>368056.90687389229</v>
      </c>
      <c r="K31">
        <f>SUM('RCP26-P-P'!K$2:'RCP26-P-P'!K31)</f>
        <v>136959.29040009074</v>
      </c>
      <c r="L31">
        <f>SUM('RCP26-P-P'!L$2:'RCP26-P-P'!L31)</f>
        <v>1523573.8022718166</v>
      </c>
      <c r="M31">
        <f>SUM('RCP26-P-P'!M$2:'RCP26-P-P'!M31)</f>
        <v>125929.05494697715</v>
      </c>
      <c r="N31">
        <f>SUM('RCP26-P-P'!N$2:'RCP26-P-P'!N31)</f>
        <v>107679.92231000746</v>
      </c>
      <c r="O31">
        <f>SUM('RCP26-P-P'!O$2:'RCP26-P-P'!O31)</f>
        <v>565473.0955531802</v>
      </c>
      <c r="P31">
        <f>SUM('RCP26-P-P'!P$2:'RCP26-P-P'!P31)</f>
        <v>4780243.5628469558</v>
      </c>
      <c r="Q31">
        <f>SUM('RCP26-P-P'!Q$2:'RCP26-P-P'!Q31)</f>
        <v>411233.62782521895</v>
      </c>
      <c r="R31">
        <f>SUM('RCP26-P-P'!R$2:'RCP26-P-P'!R31)</f>
        <v>1067773.282462188</v>
      </c>
      <c r="S31">
        <f>SUM('RCP26-P-P'!S$2:'RCP26-P-P'!S31)</f>
        <v>68515.382248265043</v>
      </c>
      <c r="T31">
        <f>SUM('RCP26-P-P'!T$2:'RCP26-P-P'!T31)</f>
        <v>225359.35569268905</v>
      </c>
      <c r="U31">
        <f>SUM('RCP26-P-P'!U$2:'RCP26-P-P'!U31)</f>
        <v>620372.03683998273</v>
      </c>
      <c r="V31">
        <f>SUM('RCP26-P-P'!V$2:'RCP26-P-P'!V31)</f>
        <v>259802.84819556787</v>
      </c>
      <c r="W31">
        <f>SUM('RCP26-P-P'!W$2:'RCP26-P-P'!W31)</f>
        <v>1112148.9135281804</v>
      </c>
      <c r="X31">
        <f t="shared" si="0"/>
        <v>14186341.227801593</v>
      </c>
      <c r="Y31">
        <f>SUM('RCP26-P-P'!Y$2:'RCP26-P-P'!Y31)</f>
        <v>0</v>
      </c>
      <c r="Z31">
        <f>SUM('RCP26-P-P'!Z$2:'RCP26-P-P'!Z31)</f>
        <v>2606432.4398192465</v>
      </c>
      <c r="AA31">
        <f>SUM('RCP26-P-P'!AA$2:'RCP26-P-P'!AA31)</f>
        <v>850003.6216322378</v>
      </c>
      <c r="AB31">
        <f>SUM('RCP26-P-P'!AB$2:'RCP26-P-P'!AB31)</f>
        <v>461855.34575958952</v>
      </c>
      <c r="AC31">
        <f>SUM('RCP26-P-P'!AC$2:'RCP26-P-P'!AC31)</f>
        <v>158776.86465734782</v>
      </c>
      <c r="AD31">
        <f>SUM('RCP26-P-P'!AD$2:'RCP26-P-P'!AD31)</f>
        <v>1771698.7916339524</v>
      </c>
      <c r="AE31">
        <f>SUM('RCP26-P-P'!AE$2:'RCP26-P-P'!AE31)</f>
        <v>140044.74684702378</v>
      </c>
      <c r="AF31">
        <f>SUM('RCP26-P-P'!AF$2:'RCP26-P-P'!AF31)</f>
        <v>133769.08348870467</v>
      </c>
      <c r="AG31">
        <f>SUM('RCP26-P-P'!AG$2:'RCP26-P-P'!AG31)</f>
        <v>651970.54958547722</v>
      </c>
      <c r="AH31">
        <f>SUM('RCP26-P-P'!AH$2:'RCP26-P-P'!AH31)</f>
        <v>5317367.2113601128</v>
      </c>
      <c r="AI31">
        <f>SUM('RCP26-P-P'!AI$2:'RCP26-P-P'!AI31)</f>
        <v>465353.51772891445</v>
      </c>
      <c r="AJ31">
        <f>SUM('RCP26-P-P'!AJ$2:'RCP26-P-P'!AJ31)</f>
        <v>1182907.6919996785</v>
      </c>
      <c r="AK31">
        <f>SUM('RCP26-P-P'!AK$2:'RCP26-P-P'!AK31)</f>
        <v>79000.334471867274</v>
      </c>
      <c r="AL31">
        <f>SUM('RCP26-P-P'!AL$2:'RCP26-P-P'!AL31)</f>
        <v>261356.87475161042</v>
      </c>
      <c r="AM31">
        <f>SUM('RCP26-P-P'!AM$2:'RCP26-P-P'!AM31)</f>
        <v>683223.95181218185</v>
      </c>
      <c r="AN31">
        <f>SUM('RCP26-P-P'!AN$2:'RCP26-P-P'!AN31)</f>
        <v>290030.30143792881</v>
      </c>
      <c r="AO31">
        <f>SUM('RCP26-P-P'!AO$2:'RCP26-P-P'!AO31)</f>
        <v>1258572.1078623717</v>
      </c>
      <c r="AP31">
        <f t="shared" si="1"/>
        <v>16312363.434848247</v>
      </c>
      <c r="AQ31">
        <f>SUM('RCP26-P-P'!AQ$2:'RCP26-P-P'!AQ31)</f>
        <v>0</v>
      </c>
      <c r="AR31">
        <f>SUM('RCP26-P-P'!AR$2:'RCP26-P-P'!AR31)</f>
        <v>2970614.6279150383</v>
      </c>
      <c r="AS31">
        <f>SUM('RCP26-P-P'!AS$2:'RCP26-P-P'!AS31)</f>
        <v>971958.32859072019</v>
      </c>
      <c r="AT31">
        <f>SUM('RCP26-P-P'!AT$2:'RCP26-P-P'!AT31)</f>
        <v>491714.60562933609</v>
      </c>
      <c r="AU31">
        <f>SUM('RCP26-P-P'!AU$2:'RCP26-P-P'!AU31)</f>
        <v>170162.83337642121</v>
      </c>
      <c r="AV31">
        <f>SUM('RCP26-P-P'!AV$2:'RCP26-P-P'!AV31)</f>
        <v>1957776.4172444835</v>
      </c>
      <c r="AW31">
        <f>SUM('RCP26-P-P'!AW$2:'RCP26-P-P'!AW31)</f>
        <v>153106.44904458037</v>
      </c>
      <c r="AX31">
        <f>SUM('RCP26-P-P'!AX$2:'RCP26-P-P'!AX31)</f>
        <v>147169.54495375024</v>
      </c>
      <c r="AY31">
        <f>SUM('RCP26-P-P'!AY$2:'RCP26-P-P'!AY31)</f>
        <v>738468.00361777365</v>
      </c>
      <c r="AZ31">
        <f>SUM('RCP26-P-P'!AZ$2:'RCP26-P-P'!AZ31)</f>
        <v>5854490.859873265</v>
      </c>
      <c r="BA31">
        <f>SUM('RCP26-P-P'!BA$2:'RCP26-P-P'!BA31)</f>
        <v>519473.40763260948</v>
      </c>
      <c r="BB31">
        <f>SUM('RCP26-P-P'!BB$2:'RCP26-P-P'!BB31)</f>
        <v>1298042.1015371697</v>
      </c>
      <c r="BC31">
        <f>SUM('RCP26-P-P'!BC$2:'RCP26-P-P'!BC31)</f>
        <v>89485.286695469651</v>
      </c>
      <c r="BD31">
        <f>SUM('RCP26-P-P'!BD$2:'RCP26-P-P'!BD31)</f>
        <v>297013.94280223217</v>
      </c>
      <c r="BE31">
        <f>SUM('RCP26-P-P'!BE$2:'RCP26-P-P'!BE31)</f>
        <v>740947.99443258834</v>
      </c>
      <c r="BF31">
        <f>SUM('RCP26-P-P'!BF$2:'RCP26-P-P'!BF31)</f>
        <v>319709.44577187859</v>
      </c>
      <c r="BG31">
        <f>SUM('RCP26-P-P'!BG$2:'RCP26-P-P'!BG31)</f>
        <v>1404995.3021965644</v>
      </c>
      <c r="BH31">
        <f t="shared" si="2"/>
        <v>18125129.151313882</v>
      </c>
    </row>
    <row r="32" spans="1:60" x14ac:dyDescent="0.25">
      <c r="G32">
        <v>2040</v>
      </c>
      <c r="H32">
        <f>SUM('RCP26-P-P'!H$2:'RCP26-P-P'!H32)</f>
        <v>2400510.5461866949</v>
      </c>
      <c r="I32">
        <f>SUM('RCP26-P-P'!I$2:'RCP26-P-P'!I32)</f>
        <v>748131.75429580419</v>
      </c>
      <c r="J32">
        <f>SUM('RCP26-P-P'!J$2:'RCP26-P-P'!J32)</f>
        <v>428113.14435586211</v>
      </c>
      <c r="K32">
        <f>SUM('RCP26-P-P'!K$2:'RCP26-P-P'!K32)</f>
        <v>140610.01056929526</v>
      </c>
      <c r="L32">
        <f>SUM('RCP26-P-P'!L$2:'RCP26-P-P'!L32)</f>
        <v>1629799.4655313164</v>
      </c>
      <c r="M32">
        <f>SUM('RCP26-P-P'!M$2:'RCP26-P-P'!M32)</f>
        <v>140906.65393696955</v>
      </c>
      <c r="N32">
        <f>SUM('RCP26-P-P'!N$2:'RCP26-P-P'!N32)</f>
        <v>122799.71377001502</v>
      </c>
      <c r="O32">
        <f>SUM('RCP26-P-P'!O$2:'RCP26-P-P'!O32)</f>
        <v>638262.34560087696</v>
      </c>
      <c r="P32">
        <f>SUM('RCP26-P-P'!P$2:'RCP26-P-P'!P32)</f>
        <v>5265935.248340196</v>
      </c>
      <c r="Q32">
        <f>SUM('RCP26-P-P'!Q$2:'RCP26-P-P'!Q32)</f>
        <v>472236.68560943095</v>
      </c>
      <c r="R32">
        <f>SUM('RCP26-P-P'!R$2:'RCP26-P-P'!R32)</f>
        <v>1151348.3192140665</v>
      </c>
      <c r="S32">
        <f>SUM('RCP26-P-P'!S$2:'RCP26-P-P'!S32)</f>
        <v>76005.055647605914</v>
      </c>
      <c r="T32">
        <f>SUM('RCP26-P-P'!T$2:'RCP26-P-P'!T32)</f>
        <v>248265.68680162844</v>
      </c>
      <c r="U32">
        <f>SUM('RCP26-P-P'!U$2:'RCP26-P-P'!U32)</f>
        <v>642388.32894540695</v>
      </c>
      <c r="V32">
        <f>SUM('RCP26-P-P'!V$2:'RCP26-P-P'!V32)</f>
        <v>276165.72742485575</v>
      </c>
      <c r="W32">
        <f>SUM('RCP26-P-P'!W$2:'RCP26-P-P'!W32)</f>
        <v>1217205.0881937561</v>
      </c>
      <c r="X32">
        <f t="shared" si="0"/>
        <v>15598683.774423782</v>
      </c>
      <c r="Y32">
        <f>SUM('RCP26-P-P'!Y$2:'RCP26-P-P'!Y32)</f>
        <v>0</v>
      </c>
      <c r="Z32">
        <f>SUM('RCP26-P-P'!Z$2:'RCP26-P-P'!Z32)</f>
        <v>2941363.4027027274</v>
      </c>
      <c r="AA32">
        <f>SUM('RCP26-P-P'!AA$2:'RCP26-P-P'!AA32)</f>
        <v>974274.30864231486</v>
      </c>
      <c r="AB32">
        <f>SUM('RCP26-P-P'!AB$2:'RCP26-P-P'!AB32)</f>
        <v>539165.70840391889</v>
      </c>
      <c r="AC32">
        <f>SUM('RCP26-P-P'!AC$2:'RCP26-P-P'!AC32)</f>
        <v>164365.90205588049</v>
      </c>
      <c r="AD32">
        <f>SUM('RCP26-P-P'!AD$2:'RCP26-P-P'!AD32)</f>
        <v>1920851.6707098566</v>
      </c>
      <c r="AE32">
        <f>SUM('RCP26-P-P'!AE$2:'RCP26-P-P'!AE32)</f>
        <v>158224.11411389612</v>
      </c>
      <c r="AF32">
        <f>SUM('RCP26-P-P'!AF$2:'RCP26-P-P'!AF32)</f>
        <v>153547.69731226435</v>
      </c>
      <c r="AG32">
        <f>SUM('RCP26-P-P'!AG$2:'RCP26-P-P'!AG32)</f>
        <v>742999.5698612486</v>
      </c>
      <c r="AH32">
        <f>SUM('RCP26-P-P'!AH$2:'RCP26-P-P'!AH32)</f>
        <v>5919277.320910776</v>
      </c>
      <c r="AI32">
        <f>SUM('RCP26-P-P'!AI$2:'RCP26-P-P'!AI32)</f>
        <v>539163.14211188362</v>
      </c>
      <c r="AJ32">
        <f>SUM('RCP26-P-P'!AJ$2:'RCP26-P-P'!AJ32)</f>
        <v>1289723.9610192876</v>
      </c>
      <c r="AK32">
        <f>SUM('RCP26-P-P'!AK$2:'RCP26-P-P'!AK32)</f>
        <v>88582.734504970314</v>
      </c>
      <c r="AL32">
        <f>SUM('RCP26-P-P'!AL$2:'RCP26-P-P'!AL32)</f>
        <v>291203.35762648843</v>
      </c>
      <c r="AM32">
        <f>SUM('RCP26-P-P'!AM$2:'RCP26-P-P'!AM32)</f>
        <v>715743.27816483437</v>
      </c>
      <c r="AN32">
        <f>SUM('RCP26-P-P'!AN$2:'RCP26-P-P'!AN32)</f>
        <v>311978.81242104073</v>
      </c>
      <c r="AO32">
        <f>SUM('RCP26-P-P'!AO$2:'RCP26-P-P'!AO32)</f>
        <v>1393125.9918059809</v>
      </c>
      <c r="AP32">
        <f t="shared" si="1"/>
        <v>18143590.972367369</v>
      </c>
      <c r="AQ32">
        <f>SUM('RCP26-P-P'!AQ$2:'RCP26-P-P'!AQ32)</f>
        <v>0</v>
      </c>
      <c r="AR32">
        <f>SUM('RCP26-P-P'!AR$2:'RCP26-P-P'!AR32)</f>
        <v>3354145.2966922834</v>
      </c>
      <c r="AS32">
        <f>SUM('RCP26-P-P'!AS$2:'RCP26-P-P'!AS32)</f>
        <v>1101260.8417513468</v>
      </c>
      <c r="AT32">
        <f>SUM('RCP26-P-P'!AT$2:'RCP26-P-P'!AT32)</f>
        <v>583411.61369442497</v>
      </c>
      <c r="AU32">
        <f>SUM('RCP26-P-P'!AU$2:'RCP26-P-P'!AU32)</f>
        <v>175777.43680912428</v>
      </c>
      <c r="AV32">
        <f>SUM('RCP26-P-P'!AV$2:'RCP26-P-P'!AV32)</f>
        <v>2120075.9612345523</v>
      </c>
      <c r="AW32">
        <f>SUM('RCP26-P-P'!AW$2:'RCP26-P-P'!AW32)</f>
        <v>175489.28292857454</v>
      </c>
      <c r="AX32">
        <f>SUM('RCP26-P-P'!AX$2:'RCP26-P-P'!AX32)</f>
        <v>170260.48628397178</v>
      </c>
      <c r="AY32">
        <f>SUM('RCP26-P-P'!AY$2:'RCP26-P-P'!AY32)</f>
        <v>847736.79412162048</v>
      </c>
      <c r="AZ32">
        <f>SUM('RCP26-P-P'!AZ$2:'RCP26-P-P'!AZ32)</f>
        <v>6572619.393481344</v>
      </c>
      <c r="BA32">
        <f>SUM('RCP26-P-P'!BA$2:'RCP26-P-P'!BA32)</f>
        <v>606089.59861433553</v>
      </c>
      <c r="BB32">
        <f>SUM('RCP26-P-P'!BB$2:'RCP26-P-P'!BB32)</f>
        <v>1425531.1510707615</v>
      </c>
      <c r="BC32">
        <f>SUM('RCP26-P-P'!BC$2:'RCP26-P-P'!BC32)</f>
        <v>100915.02311255028</v>
      </c>
      <c r="BD32">
        <f>SUM('RCP26-P-P'!BD$2:'RCP26-P-P'!BD32)</f>
        <v>331979.46795253048</v>
      </c>
      <c r="BE32">
        <f>SUM('RCP26-P-P'!BE$2:'RCP26-P-P'!BE32)</f>
        <v>774584.24946049019</v>
      </c>
      <c r="BF32">
        <f>SUM('RCP26-P-P'!BF$2:'RCP26-P-P'!BF32)</f>
        <v>344683.02566866955</v>
      </c>
      <c r="BG32">
        <f>SUM('RCP26-P-P'!BG$2:'RCP26-P-P'!BG32)</f>
        <v>1565266.0098558001</v>
      </c>
      <c r="BH32">
        <f t="shared" si="2"/>
        <v>20249825.632732376</v>
      </c>
    </row>
    <row r="33" spans="1:60" x14ac:dyDescent="0.25">
      <c r="G33">
        <v>2041</v>
      </c>
      <c r="H33">
        <f>SUM('RCP26-P-P'!H$2:'RCP26-P-P'!H33)</f>
        <v>2755389.8487214204</v>
      </c>
      <c r="I33">
        <f>SUM('RCP26-P-P'!I$2:'RCP26-P-P'!I33)</f>
        <v>844153.09916184482</v>
      </c>
      <c r="J33">
        <f>SUM('RCP26-P-P'!J$2:'RCP26-P-P'!J33)</f>
        <v>428113.14435586211</v>
      </c>
      <c r="K33">
        <f>SUM('RCP26-P-P'!K$2:'RCP26-P-P'!K33)</f>
        <v>158426.09836055158</v>
      </c>
      <c r="L33">
        <f>SUM('RCP26-P-P'!L$2:'RCP26-P-P'!L33)</f>
        <v>1827681.1667931268</v>
      </c>
      <c r="M33">
        <f>SUM('RCP26-P-P'!M$2:'RCP26-P-P'!M33)</f>
        <v>163223.86798326136</v>
      </c>
      <c r="N33">
        <f>SUM('RCP26-P-P'!N$2:'RCP26-P-P'!N33)</f>
        <v>150719.59841064381</v>
      </c>
      <c r="O33">
        <f>SUM('RCP26-P-P'!O$2:'RCP26-P-P'!O33)</f>
        <v>755256.43324851221</v>
      </c>
      <c r="P33">
        <f>SUM('RCP26-P-P'!P$2:'RCP26-P-P'!P33)</f>
        <v>5864559.7457813341</v>
      </c>
      <c r="Q33">
        <f>SUM('RCP26-P-P'!Q$2:'RCP26-P-P'!Q33)</f>
        <v>553105.95276746119</v>
      </c>
      <c r="R33">
        <f>SUM('RCP26-P-P'!R$2:'RCP26-P-P'!R33)</f>
        <v>1251669.814520072</v>
      </c>
      <c r="S33">
        <f>SUM('RCP26-P-P'!S$2:'RCP26-P-P'!S33)</f>
        <v>87083.945408908941</v>
      </c>
      <c r="T33">
        <f>SUM('RCP26-P-P'!T$2:'RCP26-P-P'!T33)</f>
        <v>281635.58947746153</v>
      </c>
      <c r="U33">
        <f>SUM('RCP26-P-P'!U$2:'RCP26-P-P'!U33)</f>
        <v>673896.80101752817</v>
      </c>
      <c r="V33">
        <f>SUM('RCP26-P-P'!V$2:'RCP26-P-P'!V33)</f>
        <v>303478.33046553755</v>
      </c>
      <c r="W33">
        <f>SUM('RCP26-P-P'!W$2:'RCP26-P-P'!W33)</f>
        <v>1301421.7460195972</v>
      </c>
      <c r="X33">
        <f t="shared" si="0"/>
        <v>17399815.182493124</v>
      </c>
      <c r="Y33">
        <f>SUM('RCP26-P-P'!Y$2:'RCP26-P-P'!Y33)</f>
        <v>0</v>
      </c>
      <c r="Z33">
        <f>SUM('RCP26-P-P'!Z$2:'RCP26-P-P'!Z33)</f>
        <v>3386516.7137435307</v>
      </c>
      <c r="AA33">
        <f>SUM('RCP26-P-P'!AA$2:'RCP26-P-P'!AA33)</f>
        <v>1111909.2171479701</v>
      </c>
      <c r="AB33">
        <f>SUM('RCP26-P-P'!AB$2:'RCP26-P-P'!AB33)</f>
        <v>539165.70840391889</v>
      </c>
      <c r="AC33">
        <f>SUM('RCP26-P-P'!AC$2:'RCP26-P-P'!AC33)</f>
        <v>191537.94635634153</v>
      </c>
      <c r="AD33">
        <f>SUM('RCP26-P-P'!AD$2:'RCP26-P-P'!AD33)</f>
        <v>2168048.8189357258</v>
      </c>
      <c r="AE33">
        <f>SUM('RCP26-P-P'!AE$2:'RCP26-P-P'!AE33)</f>
        <v>184527.30849600665</v>
      </c>
      <c r="AF33">
        <f>SUM('RCP26-P-P'!AF$2:'RCP26-P-P'!AF33)</f>
        <v>187381.31149896001</v>
      </c>
      <c r="AG33">
        <f>SUM('RCP26-P-P'!AG$2:'RCP26-P-P'!AG33)</f>
        <v>882485.08312428324</v>
      </c>
      <c r="AH33">
        <f>SUM('RCP26-P-P'!AH$2:'RCP26-P-P'!AH33)</f>
        <v>6645454.1519116163</v>
      </c>
      <c r="AI33">
        <f>SUM('RCP26-P-P'!AI$2:'RCP26-P-P'!AI33)</f>
        <v>635067.31867772806</v>
      </c>
      <c r="AJ33">
        <f>SUM('RCP26-P-P'!AJ$2:'RCP26-P-P'!AJ33)</f>
        <v>1414387.1400114556</v>
      </c>
      <c r="AK33">
        <f>SUM('RCP26-P-P'!AK$2:'RCP26-P-P'!AK33)</f>
        <v>102062.18767952989</v>
      </c>
      <c r="AL33">
        <f>SUM('RCP26-P-P'!AL$2:'RCP26-P-P'!AL33)</f>
        <v>332322.62859495974</v>
      </c>
      <c r="AM33">
        <f>SUM('RCP26-P-P'!AM$2:'RCP26-P-P'!AM33)</f>
        <v>757905.55920338305</v>
      </c>
      <c r="AN33">
        <f>SUM('RCP26-P-P'!AN$2:'RCP26-P-P'!AN33)</f>
        <v>345713.95036985341</v>
      </c>
      <c r="AO33">
        <f>SUM('RCP26-P-P'!AO$2:'RCP26-P-P'!AO33)</f>
        <v>1503999.1151086125</v>
      </c>
      <c r="AP33">
        <f t="shared" si="1"/>
        <v>20388484.159263875</v>
      </c>
      <c r="AQ33">
        <f>SUM('RCP26-P-P'!AQ$2:'RCP26-P-P'!AQ33)</f>
        <v>0</v>
      </c>
      <c r="AR33">
        <f>SUM('RCP26-P-P'!AR$2:'RCP26-P-P'!AR33)</f>
        <v>3895855.6261548959</v>
      </c>
      <c r="AS33">
        <f>SUM('RCP26-P-P'!AS$2:'RCP26-P-P'!AS33)</f>
        <v>1248054.0506379013</v>
      </c>
      <c r="AT33">
        <f>SUM('RCP26-P-P'!AT$2:'RCP26-P-P'!AT33)</f>
        <v>583411.61369442497</v>
      </c>
      <c r="AU33">
        <f>SUM('RCP26-P-P'!AU$2:'RCP26-P-P'!AU33)</f>
        <v>202976.29056832151</v>
      </c>
      <c r="AV33">
        <f>SUM('RCP26-P-P'!AV$2:'RCP26-P-P'!AV33)</f>
        <v>2422060.4797145696</v>
      </c>
      <c r="AW33">
        <f>SUM('RCP26-P-P'!AW$2:'RCP26-P-P'!AW33)</f>
        <v>205778.32707770169</v>
      </c>
      <c r="AX33">
        <f>SUM('RCP26-P-P'!AX$2:'RCP26-P-P'!AX33)</f>
        <v>212856.5884950826</v>
      </c>
      <c r="AY33">
        <f>SUM('RCP26-P-P'!AY$2:'RCP26-P-P'!AY33)</f>
        <v>1009713.7330000558</v>
      </c>
      <c r="AZ33">
        <f>SUM('RCP26-P-P'!AZ$2:'RCP26-P-P'!AZ33)</f>
        <v>7426348.5580418827</v>
      </c>
      <c r="BA33">
        <f>SUM('RCP26-P-P'!BA$2:'RCP26-P-P'!BA33)</f>
        <v>717028.68458799389</v>
      </c>
      <c r="BB33">
        <f>SUM('RCP26-P-P'!BB$2:'RCP26-P-P'!BB33)</f>
        <v>1577087.3175743804</v>
      </c>
      <c r="BC33">
        <f>SUM('RCP26-P-P'!BC$2:'RCP26-P-P'!BC33)</f>
        <v>117038.79163460084</v>
      </c>
      <c r="BD33">
        <f>SUM('RCP26-P-P'!BD$2:'RCP26-P-P'!BD33)</f>
        <v>382894.29798423534</v>
      </c>
      <c r="BE33">
        <f>SUM('RCP26-P-P'!BE$2:'RCP26-P-P'!BE33)</f>
        <v>822695.36602275353</v>
      </c>
      <c r="BF33">
        <f>SUM('RCP26-P-P'!BF$2:'RCP26-P-P'!BF33)</f>
        <v>386345.12207286677</v>
      </c>
      <c r="BG33">
        <f>SUM('RCP26-P-P'!BG$2:'RCP26-P-P'!BG33)</f>
        <v>1693822.5760632195</v>
      </c>
      <c r="BH33">
        <f t="shared" si="2"/>
        <v>22903967.423324887</v>
      </c>
    </row>
    <row r="34" spans="1:60" x14ac:dyDescent="0.25">
      <c r="G34">
        <v>2042</v>
      </c>
      <c r="H34">
        <f>SUM('RCP26-P-P'!H$2:'RCP26-P-P'!H34)</f>
        <v>3027636.0230205832</v>
      </c>
      <c r="I34">
        <f>SUM('RCP26-P-P'!I$2:'RCP26-P-P'!I34)</f>
        <v>899979.54723280878</v>
      </c>
      <c r="J34">
        <f>SUM('RCP26-P-P'!J$2:'RCP26-P-P'!J34)</f>
        <v>428113.14435586211</v>
      </c>
      <c r="K34">
        <f>SUM('RCP26-P-P'!K$2:'RCP26-P-P'!K34)</f>
        <v>175005.27364801129</v>
      </c>
      <c r="L34">
        <f>SUM('RCP26-P-P'!L$2:'RCP26-P-P'!L34)</f>
        <v>1984564.5375417119</v>
      </c>
      <c r="M34">
        <f>SUM('RCP26-P-P'!M$2:'RCP26-P-P'!M34)</f>
        <v>193517.86063647101</v>
      </c>
      <c r="N34">
        <f>SUM('RCP26-P-P'!N$2:'RCP26-P-P'!N34)</f>
        <v>179038.04964802257</v>
      </c>
      <c r="O34">
        <f>SUM('RCP26-P-P'!O$2:'RCP26-P-P'!O34)</f>
        <v>827042.69250780973</v>
      </c>
      <c r="P34">
        <f>SUM('RCP26-P-P'!P$2:'RCP26-P-P'!P34)</f>
        <v>6443810.3217614414</v>
      </c>
      <c r="Q34">
        <f>SUM('RCP26-P-P'!Q$2:'RCP26-P-P'!Q34)</f>
        <v>626620.4202923096</v>
      </c>
      <c r="R34">
        <f>SUM('RCP26-P-P'!R$2:'RCP26-P-P'!R34)</f>
        <v>1304285.3015210524</v>
      </c>
      <c r="S34">
        <f>SUM('RCP26-P-P'!S$2:'RCP26-P-P'!S34)</f>
        <v>99059.256431333197</v>
      </c>
      <c r="T34">
        <f>SUM('RCP26-P-P'!T$2:'RCP26-P-P'!T34)</f>
        <v>312010.53109746147</v>
      </c>
      <c r="U34">
        <f>SUM('RCP26-P-P'!U$2:'RCP26-P-P'!U34)</f>
        <v>683898.06979184633</v>
      </c>
      <c r="V34">
        <f>SUM('RCP26-P-P'!V$2:'RCP26-P-P'!V34)</f>
        <v>329122.1381855954</v>
      </c>
      <c r="W34">
        <f>SUM('RCP26-P-P'!W$2:'RCP26-P-P'!W34)</f>
        <v>1382224.8542648121</v>
      </c>
      <c r="X34">
        <f t="shared" si="0"/>
        <v>18895928.021937128</v>
      </c>
      <c r="Y34">
        <f>SUM('RCP26-P-P'!Y$2:'RCP26-P-P'!Y34)</f>
        <v>0</v>
      </c>
      <c r="Z34">
        <f>SUM('RCP26-P-P'!Z$2:'RCP26-P-P'!Z34)</f>
        <v>3734604.4516508682</v>
      </c>
      <c r="AA34">
        <f>SUM('RCP26-P-P'!AA$2:'RCP26-P-P'!AA34)</f>
        <v>1196470.2642992868</v>
      </c>
      <c r="AB34">
        <f>SUM('RCP26-P-P'!AB$2:'RCP26-P-P'!AB34)</f>
        <v>539165.70840391889</v>
      </c>
      <c r="AC34">
        <f>SUM('RCP26-P-P'!AC$2:'RCP26-P-P'!AC34)</f>
        <v>212522.92869755713</v>
      </c>
      <c r="AD34">
        <f>SUM('RCP26-P-P'!AD$2:'RCP26-P-P'!AD34)</f>
        <v>2367090.1514352928</v>
      </c>
      <c r="AE34">
        <f>SUM('RCP26-P-P'!AE$2:'RCP26-P-P'!AE34)</f>
        <v>219685.72009099717</v>
      </c>
      <c r="AF34">
        <f>SUM('RCP26-P-P'!AF$2:'RCP26-P-P'!AF34)</f>
        <v>221506.36003776718</v>
      </c>
      <c r="AG34">
        <f>SUM('RCP26-P-P'!AG$2:'RCP26-P-P'!AG34)</f>
        <v>971583.17849270802</v>
      </c>
      <c r="AH34">
        <f>SUM('RCP26-P-P'!AH$2:'RCP26-P-P'!AH34)</f>
        <v>7346229.4561591791</v>
      </c>
      <c r="AI34">
        <f>SUM('RCP26-P-P'!AI$2:'RCP26-P-P'!AI34)</f>
        <v>722795.95350198098</v>
      </c>
      <c r="AJ34">
        <f>SUM('RCP26-P-P'!AJ$2:'RCP26-P-P'!AJ34)</f>
        <v>1484951.3504047466</v>
      </c>
      <c r="AK34">
        <f>SUM('RCP26-P-P'!AK$2:'RCP26-P-P'!AK34)</f>
        <v>116464.69258700896</v>
      </c>
      <c r="AL34">
        <f>SUM('RCP26-P-P'!AL$2:'RCP26-P-P'!AL34)</f>
        <v>369801.323848509</v>
      </c>
      <c r="AM34">
        <f>SUM('RCP26-P-P'!AM$2:'RCP26-P-P'!AM34)</f>
        <v>773205.64541241748</v>
      </c>
      <c r="AN34">
        <f>SUM('RCP26-P-P'!AN$2:'RCP26-P-P'!AN34)</f>
        <v>377316.86391891941</v>
      </c>
      <c r="AO34">
        <f>SUM('RCP26-P-P'!AO$2:'RCP26-P-P'!AO34)</f>
        <v>1608764.0903412644</v>
      </c>
      <c r="AP34">
        <f t="shared" si="1"/>
        <v>22262158.139282428</v>
      </c>
      <c r="AQ34">
        <f>SUM('RCP26-P-P'!AQ$2:'RCP26-P-P'!AQ34)</f>
        <v>0</v>
      </c>
      <c r="AR34">
        <f>SUM('RCP26-P-P'!AR$2:'RCP26-P-P'!AR34)</f>
        <v>4311789.7660568934</v>
      </c>
      <c r="AS34">
        <f>SUM('RCP26-P-P'!AS$2:'RCP26-P-P'!AS34)</f>
        <v>1333652.7741469662</v>
      </c>
      <c r="AT34">
        <f>SUM('RCP26-P-P'!AT$2:'RCP26-P-P'!AT34)</f>
        <v>583411.61369442497</v>
      </c>
      <c r="AU34">
        <f>SUM('RCP26-P-P'!AU$2:'RCP26-P-P'!AU34)</f>
        <v>228294.78919073052</v>
      </c>
      <c r="AV34">
        <f>SUM('RCP26-P-P'!AV$2:'RCP26-P-P'!AV34)</f>
        <v>2661642.5720407781</v>
      </c>
      <c r="AW34">
        <f>SUM('RCP26-P-P'!AW$2:'RCP26-P-P'!AW34)</f>
        <v>245801.02617477701</v>
      </c>
      <c r="AX34">
        <f>SUM('RCP26-P-P'!AX$2:'RCP26-P-P'!AX34)</f>
        <v>256065.57730108514</v>
      </c>
      <c r="AY34">
        <f>SUM('RCP26-P-P'!AY$2:'RCP26-P-P'!AY34)</f>
        <v>1116123.6644776079</v>
      </c>
      <c r="AZ34">
        <f>SUM('RCP26-P-P'!AZ$2:'RCP26-P-P'!AZ34)</f>
        <v>8248648.5905569</v>
      </c>
      <c r="BA34">
        <f>SUM('RCP26-P-P'!BA$2:'RCP26-P-P'!BA34)</f>
        <v>818971.48671165132</v>
      </c>
      <c r="BB34">
        <f>SUM('RCP26-P-P'!BB$2:'RCP26-P-P'!BB34)</f>
        <v>1657469.7179629353</v>
      </c>
      <c r="BC34">
        <f>SUM('RCP26-P-P'!BC$2:'RCP26-P-P'!BC34)</f>
        <v>133868.45865469714</v>
      </c>
      <c r="BD34">
        <f>SUM('RCP26-P-P'!BD$2:'RCP26-P-P'!BD34)</f>
        <v>427518.85633569019</v>
      </c>
      <c r="BE34">
        <f>SUM('RCP26-P-P'!BE$2:'RCP26-P-P'!BE34)</f>
        <v>838056.2267043594</v>
      </c>
      <c r="BF34">
        <f>SUM('RCP26-P-P'!BF$2:'RCP26-P-P'!BF34)</f>
        <v>425452.88440734288</v>
      </c>
      <c r="BG34">
        <f>SUM('RCP26-P-P'!BG$2:'RCP26-P-P'!BG34)</f>
        <v>1817219.9775390083</v>
      </c>
      <c r="BH34">
        <f t="shared" si="2"/>
        <v>25103987.981955841</v>
      </c>
    </row>
    <row r="35" spans="1:60" x14ac:dyDescent="0.25">
      <c r="G35">
        <v>2043</v>
      </c>
      <c r="H35">
        <f>SUM('RCP26-P-P'!H$2:'RCP26-P-P'!H35)</f>
        <v>3307798.2989583611</v>
      </c>
      <c r="I35">
        <f>SUM('RCP26-P-P'!I$2:'RCP26-P-P'!I35)</f>
        <v>1004312.274242293</v>
      </c>
      <c r="J35">
        <f>SUM('RCP26-P-P'!J$2:'RCP26-P-P'!J35)</f>
        <v>428331.04635497963</v>
      </c>
      <c r="K35">
        <f>SUM('RCP26-P-P'!K$2:'RCP26-P-P'!K35)</f>
        <v>197890.01226177701</v>
      </c>
      <c r="L35">
        <f>SUM('RCP26-P-P'!L$2:'RCP26-P-P'!L35)</f>
        <v>2191181.6938495464</v>
      </c>
      <c r="M35">
        <f>SUM('RCP26-P-P'!M$2:'RCP26-P-P'!M35)</f>
        <v>245715.28864807141</v>
      </c>
      <c r="N35">
        <f>SUM('RCP26-P-P'!N$2:'RCP26-P-P'!N35)</f>
        <v>214756.63391003368</v>
      </c>
      <c r="O35">
        <f>SUM('RCP26-P-P'!O$2:'RCP26-P-P'!O35)</f>
        <v>892022.4336234479</v>
      </c>
      <c r="P35">
        <f>SUM('RCP26-P-P'!P$2:'RCP26-P-P'!P35)</f>
        <v>6947240.477001396</v>
      </c>
      <c r="Q35">
        <f>SUM('RCP26-P-P'!Q$2:'RCP26-P-P'!Q35)</f>
        <v>705239.47616772342</v>
      </c>
      <c r="R35">
        <f>SUM('RCP26-P-P'!R$2:'RCP26-P-P'!R35)</f>
        <v>1328552.6967428832</v>
      </c>
      <c r="S35">
        <f>SUM('RCP26-P-P'!S$2:'RCP26-P-P'!S35)</f>
        <v>119734.75444114378</v>
      </c>
      <c r="T35">
        <f>SUM('RCP26-P-P'!T$2:'RCP26-P-P'!T35)</f>
        <v>341561.94946596154</v>
      </c>
      <c r="U35">
        <f>SUM('RCP26-P-P'!U$2:'RCP26-P-P'!U35)</f>
        <v>686086.34611487668</v>
      </c>
      <c r="V35">
        <f>SUM('RCP26-P-P'!V$2:'RCP26-P-P'!V35)</f>
        <v>365634.37774718308</v>
      </c>
      <c r="W35">
        <f>SUM('RCP26-P-P'!W$2:'RCP26-P-P'!W35)</f>
        <v>1409838.7655854952</v>
      </c>
      <c r="X35">
        <f t="shared" si="0"/>
        <v>20385896.52511517</v>
      </c>
      <c r="Y35">
        <f>SUM('RCP26-P-P'!Y$2:'RCP26-P-P'!Y35)</f>
        <v>0</v>
      </c>
      <c r="Z35">
        <f>SUM('RCP26-P-P'!Z$2:'RCP26-P-P'!Z35)</f>
        <v>4082614.8208366027</v>
      </c>
      <c r="AA35">
        <f>SUM('RCP26-P-P'!AA$2:'RCP26-P-P'!AA35)</f>
        <v>1329734.2929764471</v>
      </c>
      <c r="AB35">
        <f>SUM('RCP26-P-P'!AB$2:'RCP26-P-P'!AB35)</f>
        <v>539885.59893517836</v>
      </c>
      <c r="AC35">
        <f>SUM('RCP26-P-P'!AC$2:'RCP26-P-P'!AC35)</f>
        <v>239818.92427942556</v>
      </c>
      <c r="AD35">
        <f>SUM('RCP26-P-P'!AD$2:'RCP26-P-P'!AD35)</f>
        <v>2617501.1755156838</v>
      </c>
      <c r="AE35">
        <f>SUM('RCP26-P-P'!AE$2:'RCP26-P-P'!AE35)</f>
        <v>279191.60959167767</v>
      </c>
      <c r="AF35">
        <f>SUM('RCP26-P-P'!AF$2:'RCP26-P-P'!AF35)</f>
        <v>263513.27497182717</v>
      </c>
      <c r="AG35">
        <f>SUM('RCP26-P-P'!AG$2:'RCP26-P-P'!AG35)</f>
        <v>1051648.351439439</v>
      </c>
      <c r="AH35">
        <f>SUM('RCP26-P-P'!AH$2:'RCP26-P-P'!AH35)</f>
        <v>7955127.5913571827</v>
      </c>
      <c r="AI35">
        <f>SUM('RCP26-P-P'!AI$2:'RCP26-P-P'!AI35)</f>
        <v>815675.01843740768</v>
      </c>
      <c r="AJ35">
        <f>SUM('RCP26-P-P'!AJ$2:'RCP26-P-P'!AJ35)</f>
        <v>1521602.9986016084</v>
      </c>
      <c r="AK35">
        <f>SUM('RCP26-P-P'!AK$2:'RCP26-P-P'!AK35)</f>
        <v>140457.76723669286</v>
      </c>
      <c r="AL35">
        <f>SUM('RCP26-P-P'!AL$2:'RCP26-P-P'!AL35)</f>
        <v>405840.23078060802</v>
      </c>
      <c r="AM35">
        <f>SUM('RCP26-P-P'!AM$2:'RCP26-P-P'!AM35)</f>
        <v>776612.80620433402</v>
      </c>
      <c r="AN35">
        <f>SUM('RCP26-P-P'!AN$2:'RCP26-P-P'!AN35)</f>
        <v>420608.92495301395</v>
      </c>
      <c r="AO35">
        <f>SUM('RCP26-P-P'!AO$2:'RCP26-P-P'!AO35)</f>
        <v>1651005.8349230255</v>
      </c>
      <c r="AP35">
        <f t="shared" si="1"/>
        <v>24090839.221040156</v>
      </c>
      <c r="AQ35">
        <f>SUM('RCP26-P-P'!AQ$2:'RCP26-P-P'!AQ35)</f>
        <v>0</v>
      </c>
      <c r="AR35">
        <f>SUM('RCP26-P-P'!AR$2:'RCP26-P-P'!AR35)</f>
        <v>4739920.5107937492</v>
      </c>
      <c r="AS35">
        <f>SUM('RCP26-P-P'!AS$2:'RCP26-P-P'!AS35)</f>
        <v>1493197.0044126525</v>
      </c>
      <c r="AT35">
        <f>SUM('RCP26-P-P'!AT$2:'RCP26-P-P'!AT35)</f>
        <v>584448.1940578944</v>
      </c>
      <c r="AU35">
        <f>SUM('RCP26-P-P'!AU$2:'RCP26-P-P'!AU35)</f>
        <v>263224.87903049606</v>
      </c>
      <c r="AV35">
        <f>SUM('RCP26-P-P'!AV$2:'RCP26-P-P'!AV35)</f>
        <v>2977063.2058658274</v>
      </c>
      <c r="AW35">
        <f>SUM('RCP26-P-P'!AW$2:'RCP26-P-P'!AW35)</f>
        <v>312615.24484813877</v>
      </c>
      <c r="AX35">
        <f>SUM('RCP26-P-P'!AX$2:'RCP26-P-P'!AX35)</f>
        <v>310480.09577118867</v>
      </c>
      <c r="AY35">
        <f>SUM('RCP26-P-P'!AY$2:'RCP26-P-P'!AY35)</f>
        <v>1211274.2692554311</v>
      </c>
      <c r="AZ35">
        <f>SUM('RCP26-P-P'!AZ$2:'RCP26-P-P'!AZ35)</f>
        <v>8963014.705712948</v>
      </c>
      <c r="BA35">
        <f>SUM('RCP26-P-P'!BA$2:'RCP26-P-P'!BA35)</f>
        <v>926110.56070709042</v>
      </c>
      <c r="BB35">
        <f>SUM('RCP26-P-P'!BB$2:'RCP26-P-P'!BB35)</f>
        <v>1694703.5423663133</v>
      </c>
      <c r="BC35">
        <f>SUM('RCP26-P-P'!BC$2:'RCP26-P-P'!BC35)</f>
        <v>161179.07795989449</v>
      </c>
      <c r="BD35">
        <f>SUM('RCP26-P-P'!BD$2:'RCP26-P-P'!BD35)</f>
        <v>470044.76068794768</v>
      </c>
      <c r="BE35">
        <f>SUM('RCP26-P-P'!BE$2:'RCP26-P-P'!BE35)</f>
        <v>841531.59474276181</v>
      </c>
      <c r="BF35">
        <f>SUM('RCP26-P-P'!BF$2:'RCP26-P-P'!BF35)</f>
        <v>475524.09486833471</v>
      </c>
      <c r="BG35">
        <f>SUM('RCP26-P-P'!BG$2:'RCP26-P-P'!BG35)</f>
        <v>1859632.1584370751</v>
      </c>
      <c r="BH35">
        <f t="shared" si="2"/>
        <v>27283963.899517745</v>
      </c>
    </row>
    <row r="36" spans="1:60" x14ac:dyDescent="0.25">
      <c r="A36">
        <v>3295.4545454545455</v>
      </c>
      <c r="G36">
        <v>2044</v>
      </c>
      <c r="H36">
        <f>SUM('RCP26-P-P'!H$2:'RCP26-P-P'!H36)</f>
        <v>3613746.5632050689</v>
      </c>
      <c r="I36">
        <f>SUM('RCP26-P-P'!I$2:'RCP26-P-P'!I36)</f>
        <v>1268530.1435486996</v>
      </c>
      <c r="J36">
        <f>SUM('RCP26-P-P'!J$2:'RCP26-P-P'!J36)</f>
        <v>428331.04635497963</v>
      </c>
      <c r="K36">
        <f>SUM('RCP26-P-P'!K$2:'RCP26-P-P'!K36)</f>
        <v>235611.33717322105</v>
      </c>
      <c r="L36">
        <f>SUM('RCP26-P-P'!L$2:'RCP26-P-P'!L36)</f>
        <v>2409157.5703006764</v>
      </c>
      <c r="M36">
        <f>SUM('RCP26-P-P'!M$2:'RCP26-P-P'!M36)</f>
        <v>293393.72481326561</v>
      </c>
      <c r="N36">
        <f>SUM('RCP26-P-P'!N$2:'RCP26-P-P'!N36)</f>
        <v>251485.0847686195</v>
      </c>
      <c r="O36">
        <f>SUM('RCP26-P-P'!O$2:'RCP26-P-P'!O36)</f>
        <v>982937.55236760317</v>
      </c>
      <c r="P36">
        <f>SUM('RCP26-P-P'!P$2:'RCP26-P-P'!P36)</f>
        <v>7230374.9310127925</v>
      </c>
      <c r="Q36">
        <f>SUM('RCP26-P-P'!Q$2:'RCP26-P-P'!Q36)</f>
        <v>790457.76134242932</v>
      </c>
      <c r="R36">
        <f>SUM('RCP26-P-P'!R$2:'RCP26-P-P'!R36)</f>
        <v>1351666.2172369573</v>
      </c>
      <c r="S36">
        <f>SUM('RCP26-P-P'!S$2:'RCP26-P-P'!S36)</f>
        <v>149656.63928562103</v>
      </c>
      <c r="T36">
        <f>SUM('RCP26-P-P'!T$2:'RCP26-P-P'!T36)</f>
        <v>384725.73996360449</v>
      </c>
      <c r="U36">
        <f>SUM('RCP26-P-P'!U$2:'RCP26-P-P'!U36)</f>
        <v>689984.15327374032</v>
      </c>
      <c r="V36">
        <f>SUM('RCP26-P-P'!V$2:'RCP26-P-P'!V36)</f>
        <v>402844.33458767511</v>
      </c>
      <c r="W36">
        <f>SUM('RCP26-P-P'!W$2:'RCP26-P-P'!W36)</f>
        <v>1460452.5405510222</v>
      </c>
      <c r="X36">
        <f t="shared" si="0"/>
        <v>21943355.339785974</v>
      </c>
      <c r="Y36">
        <f>SUM('RCP26-P-P'!Y$2:'RCP26-P-P'!Y36)</f>
        <v>0</v>
      </c>
      <c r="Z36">
        <f>SUM('RCP26-P-P'!Z$2:'RCP26-P-P'!Z36)</f>
        <v>4450450.9627201697</v>
      </c>
      <c r="AA36">
        <f>SUM('RCP26-P-P'!AA$2:'RCP26-P-P'!AA36)</f>
        <v>1631773.5392472637</v>
      </c>
      <c r="AB36">
        <f>SUM('RCP26-P-P'!AB$2:'RCP26-P-P'!AB36)</f>
        <v>539885.59893517836</v>
      </c>
      <c r="AC36">
        <f>SUM('RCP26-P-P'!AC$2:'RCP26-P-P'!AC36)</f>
        <v>283364.54462172172</v>
      </c>
      <c r="AD36">
        <f>SUM('RCP26-P-P'!AD$2:'RCP26-P-P'!AD36)</f>
        <v>2877044.580221327</v>
      </c>
      <c r="AE36">
        <f>SUM('RCP26-P-P'!AE$2:'RCP26-P-P'!AE36)</f>
        <v>333686.24401770998</v>
      </c>
      <c r="AF36">
        <f>SUM('RCP26-P-P'!AF$2:'RCP26-P-P'!AF36)</f>
        <v>306208.217357032</v>
      </c>
      <c r="AG36">
        <f>SUM('RCP26-P-P'!AG$2:'RCP26-P-P'!AG36)</f>
        <v>1159316.8234340427</v>
      </c>
      <c r="AH36">
        <f>SUM('RCP26-P-P'!AH$2:'RCP26-P-P'!AH36)</f>
        <v>8307838.842510256</v>
      </c>
      <c r="AI36">
        <f>SUM('RCP26-P-P'!AI$2:'RCP26-P-P'!AI36)</f>
        <v>915102.22144775256</v>
      </c>
      <c r="AJ36">
        <f>SUM('RCP26-P-P'!AJ$2:'RCP26-P-P'!AJ36)</f>
        <v>1554532.9590201667</v>
      </c>
      <c r="AK36">
        <f>SUM('RCP26-P-P'!AK$2:'RCP26-P-P'!AK36)</f>
        <v>174752.38631071014</v>
      </c>
      <c r="AL36">
        <f>SUM('RCP26-P-P'!AL$2:'RCP26-P-P'!AL36)</f>
        <v>456582.75524600677</v>
      </c>
      <c r="AM36">
        <f>SUM('RCP26-P-P'!AM$2:'RCP26-P-P'!AM36)</f>
        <v>782634.97033477435</v>
      </c>
      <c r="AN36">
        <f>SUM('RCP26-P-P'!AN$2:'RCP26-P-P'!AN36)</f>
        <v>464320.51185046154</v>
      </c>
      <c r="AO36">
        <f>SUM('RCP26-P-P'!AO$2:'RCP26-P-P'!AO36)</f>
        <v>1716985.550253435</v>
      </c>
      <c r="AP36">
        <f t="shared" si="1"/>
        <v>25954480.707528014</v>
      </c>
      <c r="AQ36">
        <f>SUM('RCP26-P-P'!AQ$2:'RCP26-P-P'!AQ36)</f>
        <v>0</v>
      </c>
      <c r="AR36">
        <f>SUM('RCP26-P-P'!AR$2:'RCP26-P-P'!AR36)</f>
        <v>5207490.6503038062</v>
      </c>
      <c r="AS36">
        <f>SUM('RCP26-P-P'!AS$2:'RCP26-P-P'!AS36)</f>
        <v>1896373.2623170796</v>
      </c>
      <c r="AT36">
        <f>SUM('RCP26-P-P'!AT$2:'RCP26-P-P'!AT36)</f>
        <v>584448.1940578944</v>
      </c>
      <c r="AU36">
        <f>SUM('RCP26-P-P'!AU$2:'RCP26-P-P'!AU36)</f>
        <v>320764.48403492104</v>
      </c>
      <c r="AV36">
        <f>SUM('RCP26-P-P'!AV$2:'RCP26-P-P'!AV36)</f>
        <v>3309869.9881976228</v>
      </c>
      <c r="AW36">
        <f>SUM('RCP26-P-P'!AW$2:'RCP26-P-P'!AW36)</f>
        <v>373925.94433605985</v>
      </c>
      <c r="AX36">
        <f>SUM('RCP26-P-P'!AX$2:'RCP26-P-P'!AX36)</f>
        <v>359133.86394679936</v>
      </c>
      <c r="AY36">
        <f>SUM('RCP26-P-P'!AY$2:'RCP26-P-P'!AY36)</f>
        <v>1335696.0945004828</v>
      </c>
      <c r="AZ36">
        <f>SUM('RCP26-P-P'!AZ$2:'RCP26-P-P'!AZ36)</f>
        <v>9385302.754007699</v>
      </c>
      <c r="BA36">
        <f>SUM('RCP26-P-P'!BA$2:'RCP26-P-P'!BA36)</f>
        <v>1039746.681553074</v>
      </c>
      <c r="BB36">
        <f>SUM('RCP26-P-P'!BB$2:'RCP26-P-P'!BB36)</f>
        <v>1730221.8222821162</v>
      </c>
      <c r="BC36">
        <f>SUM('RCP26-P-P'!BC$2:'RCP26-P-P'!BC36)</f>
        <v>199846.3990657563</v>
      </c>
      <c r="BD36">
        <f>SUM('RCP26-P-P'!BD$2:'RCP26-P-P'!BD36)</f>
        <v>528365.52470173477</v>
      </c>
      <c r="BE36">
        <f>SUM('RCP26-P-P'!BE$2:'RCP26-P-P'!BE36)</f>
        <v>847629.40162081656</v>
      </c>
      <c r="BF36">
        <f>SUM('RCP26-P-P'!BF$2:'RCP26-P-P'!BF36)</f>
        <v>525736.63529458409</v>
      </c>
      <c r="BG36">
        <f>SUM('RCP26-P-P'!BG$2:'RCP26-P-P'!BG36)</f>
        <v>1937136.1600135877</v>
      </c>
      <c r="BH36">
        <f t="shared" si="2"/>
        <v>29581687.86023403</v>
      </c>
    </row>
    <row r="37" spans="1:60" x14ac:dyDescent="0.25">
      <c r="A37">
        <v>5089962.7388222963</v>
      </c>
      <c r="G37">
        <v>2045</v>
      </c>
      <c r="H37">
        <f>SUM('RCP26-P-P'!H$2:'RCP26-P-P'!H37)</f>
        <v>3932041.1659919899</v>
      </c>
      <c r="I37">
        <f>SUM('RCP26-P-P'!I$2:'RCP26-P-P'!I37)</f>
        <v>1496502.9245500695</v>
      </c>
      <c r="J37">
        <f>SUM('RCP26-P-P'!J$2:'RCP26-P-P'!J37)</f>
        <v>433806.17238404631</v>
      </c>
      <c r="K37">
        <f>SUM('RCP26-P-P'!K$2:'RCP26-P-P'!K37)</f>
        <v>280013.82487198256</v>
      </c>
      <c r="L37">
        <f>SUM('RCP26-P-P'!L$2:'RCP26-P-P'!L37)</f>
        <v>2638515.7957556252</v>
      </c>
      <c r="M37">
        <f>SUM('RCP26-P-P'!M$2:'RCP26-P-P'!M37)</f>
        <v>337014.61445940507</v>
      </c>
      <c r="N37">
        <f>SUM('RCP26-P-P'!N$2:'RCP26-P-P'!N37)</f>
        <v>284682.99622641806</v>
      </c>
      <c r="O37">
        <f>SUM('RCP26-P-P'!O$2:'RCP26-P-P'!O37)</f>
        <v>1114419.2247557261</v>
      </c>
      <c r="P37">
        <f>SUM('RCP26-P-P'!P$2:'RCP26-P-P'!P37)</f>
        <v>7582309.9534768183</v>
      </c>
      <c r="Q37">
        <f>SUM('RCP26-P-P'!Q$2:'RCP26-P-P'!Q37)</f>
        <v>870797.37925665081</v>
      </c>
      <c r="R37">
        <f>SUM('RCP26-P-P'!R$2:'RCP26-P-P'!R37)</f>
        <v>1367904.1323384459</v>
      </c>
      <c r="S37">
        <f>SUM('RCP26-P-P'!S$2:'RCP26-P-P'!S37)</f>
        <v>179430.23193617226</v>
      </c>
      <c r="T37">
        <f>SUM('RCP26-P-P'!T$2:'RCP26-P-P'!T37)</f>
        <v>429853.62434696849</v>
      </c>
      <c r="U37">
        <f>SUM('RCP26-P-P'!U$2:'RCP26-P-P'!U37)</f>
        <v>696739.6212454827</v>
      </c>
      <c r="V37">
        <f>SUM('RCP26-P-P'!V$2:'RCP26-P-P'!V37)</f>
        <v>432276.61881511396</v>
      </c>
      <c r="W37">
        <f>SUM('RCP26-P-P'!W$2:'RCP26-P-P'!W37)</f>
        <v>1489812.7357376013</v>
      </c>
      <c r="X37">
        <f t="shared" si="0"/>
        <v>23566121.016148515</v>
      </c>
      <c r="Y37">
        <f>SUM('RCP26-P-P'!Y$2:'RCP26-P-P'!Y37)</f>
        <v>0</v>
      </c>
      <c r="Z37">
        <f>SUM('RCP26-P-P'!Z$2:'RCP26-P-P'!Z37)</f>
        <v>4836210.2878942471</v>
      </c>
      <c r="AA37">
        <f>SUM('RCP26-P-P'!AA$2:'RCP26-P-P'!AA37)</f>
        <v>1896524.2458826364</v>
      </c>
      <c r="AB37">
        <f>SUM('RCP26-P-P'!AB$2:'RCP26-P-P'!AB37)</f>
        <v>551418.20380450529</v>
      </c>
      <c r="AC37">
        <f>SUM('RCP26-P-P'!AC$2:'RCP26-P-P'!AC37)</f>
        <v>334703.64869546192</v>
      </c>
      <c r="AD37">
        <f>SUM('RCP26-P-P'!AD$2:'RCP26-P-P'!AD37)</f>
        <v>3151567.1260475633</v>
      </c>
      <c r="AE37">
        <f>SUM('RCP26-P-P'!AE$2:'RCP26-P-P'!AE37)</f>
        <v>383603.16834114998</v>
      </c>
      <c r="AF37">
        <f>SUM('RCP26-P-P'!AF$2:'RCP26-P-P'!AF37)</f>
        <v>345195.11538407387</v>
      </c>
      <c r="AG37">
        <f>SUM('RCP26-P-P'!AG$2:'RCP26-P-P'!AG37)</f>
        <v>1312954.348266012</v>
      </c>
      <c r="AH37">
        <f>SUM('RCP26-P-P'!AH$2:'RCP26-P-P'!AH37)</f>
        <v>8733072.9737010766</v>
      </c>
      <c r="AI37">
        <f>SUM('RCP26-P-P'!AI$2:'RCP26-P-P'!AI37)</f>
        <v>1009229.8983858777</v>
      </c>
      <c r="AJ37">
        <f>SUM('RCP26-P-P'!AJ$2:'RCP26-P-P'!AJ37)</f>
        <v>1579045.7059723302</v>
      </c>
      <c r="AK37">
        <f>SUM('RCP26-P-P'!AK$2:'RCP26-P-P'!AK37)</f>
        <v>209024.33451644256</v>
      </c>
      <c r="AL37">
        <f>SUM('RCP26-P-P'!AL$2:'RCP26-P-P'!AL37)</f>
        <v>509918.80757495784</v>
      </c>
      <c r="AM37">
        <f>SUM('RCP26-P-P'!AM$2:'RCP26-P-P'!AM37)</f>
        <v>793610.0416788439</v>
      </c>
      <c r="AN37">
        <f>SUM('RCP26-P-P'!AN$2:'RCP26-P-P'!AN37)</f>
        <v>499336.05024747696</v>
      </c>
      <c r="AO37">
        <f>SUM('RCP26-P-P'!AO$2:'RCP26-P-P'!AO37)</f>
        <v>1758383.9391184731</v>
      </c>
      <c r="AP37">
        <f t="shared" si="1"/>
        <v>27903797.895511128</v>
      </c>
      <c r="AQ37">
        <f>SUM('RCP26-P-P'!AQ$2:'RCP26-P-P'!AQ37)</f>
        <v>0</v>
      </c>
      <c r="AR37">
        <f>SUM('RCP26-P-P'!AR$2:'RCP26-P-P'!AR37)</f>
        <v>5718244.2647419181</v>
      </c>
      <c r="AS37">
        <f>SUM('RCP26-P-P'!AS$2:'RCP26-P-P'!AS37)</f>
        <v>2253561.9684800212</v>
      </c>
      <c r="AT37">
        <f>SUM('RCP26-P-P'!AT$2:'RCP26-P-P'!AT37)</f>
        <v>599087.97818577406</v>
      </c>
      <c r="AU37">
        <f>SUM('RCP26-P-P'!AU$2:'RCP26-P-P'!AU37)</f>
        <v>387664.35078076774</v>
      </c>
      <c r="AV37">
        <f>SUM('RCP26-P-P'!AV$2:'RCP26-P-P'!AV37)</f>
        <v>3657872.4002511012</v>
      </c>
      <c r="AW37">
        <f>SUM('RCP26-P-P'!AW$2:'RCP26-P-P'!AW37)</f>
        <v>430138.76929947152</v>
      </c>
      <c r="AX37">
        <f>SUM('RCP26-P-P'!AX$2:'RCP26-P-P'!AX37)</f>
        <v>403902.03455727029</v>
      </c>
      <c r="AY37">
        <f>SUM('RCP26-P-P'!AY$2:'RCP26-P-P'!AY37)</f>
        <v>1511489.4717762987</v>
      </c>
      <c r="AZ37">
        <f>SUM('RCP26-P-P'!AZ$2:'RCP26-P-P'!AZ37)</f>
        <v>9883835.9939253125</v>
      </c>
      <c r="BA37">
        <f>SUM('RCP26-P-P'!BA$2:'RCP26-P-P'!BA37)</f>
        <v>1147662.4175151025</v>
      </c>
      <c r="BB37">
        <f>SUM('RCP26-P-P'!BB$2:'RCP26-P-P'!BB37)</f>
        <v>1757683.6519532581</v>
      </c>
      <c r="BC37">
        <f>SUM('RCP26-P-P'!BC$2:'RCP26-P-P'!BC37)</f>
        <v>238616.67042631601</v>
      </c>
      <c r="BD37">
        <f>SUM('RCP26-P-P'!BD$2:'RCP26-P-P'!BD37)</f>
        <v>589909.24744493584</v>
      </c>
      <c r="BE37">
        <f>SUM('RCP26-P-P'!BE$2:'RCP26-P-P'!BE37)</f>
        <v>859280.00166252023</v>
      </c>
      <c r="BF37">
        <f>SUM('RCP26-P-P'!BF$2:'RCP26-P-P'!BF37)</f>
        <v>566334.74707482569</v>
      </c>
      <c r="BG37">
        <f>SUM('RCP26-P-P'!BG$2:'RCP26-P-P'!BG37)</f>
        <v>1986950.5042100486</v>
      </c>
      <c r="BH37">
        <f t="shared" si="2"/>
        <v>31992234.472284943</v>
      </c>
    </row>
    <row r="38" spans="1:60" x14ac:dyDescent="0.25">
      <c r="G38">
        <v>2046</v>
      </c>
      <c r="H38">
        <f>SUM('RCP26-P-P'!H$2:'RCP26-P-P'!H38)</f>
        <v>4350065.7986354083</v>
      </c>
      <c r="I38">
        <f>SUM('RCP26-P-P'!I$2:'RCP26-P-P'!I38)</f>
        <v>1529307.3657959907</v>
      </c>
      <c r="J38">
        <f>SUM('RCP26-P-P'!J$2:'RCP26-P-P'!J38)</f>
        <v>458050.73305484327</v>
      </c>
      <c r="K38">
        <f>SUM('RCP26-P-P'!K$2:'RCP26-P-P'!K38)</f>
        <v>324515.65908276843</v>
      </c>
      <c r="L38">
        <f>SUM('RCP26-P-P'!L$2:'RCP26-P-P'!L38)</f>
        <v>3024647.5629230798</v>
      </c>
      <c r="M38">
        <f>SUM('RCP26-P-P'!M$2:'RCP26-P-P'!M38)</f>
        <v>378449.90688679891</v>
      </c>
      <c r="N38">
        <f>SUM('RCP26-P-P'!N$2:'RCP26-P-P'!N38)</f>
        <v>326221.55302894465</v>
      </c>
      <c r="O38">
        <f>SUM('RCP26-P-P'!O$2:'RCP26-P-P'!O38)</f>
        <v>1173379.8388165042</v>
      </c>
      <c r="P38">
        <f>SUM('RCP26-P-P'!P$2:'RCP26-P-P'!P38)</f>
        <v>7996090.9912396399</v>
      </c>
      <c r="Q38">
        <f>SUM('RCP26-P-P'!Q$2:'RCP26-P-P'!Q38)</f>
        <v>964406.06543571991</v>
      </c>
      <c r="R38">
        <f>SUM('RCP26-P-P'!R$2:'RCP26-P-P'!R38)</f>
        <v>1391721.6745397088</v>
      </c>
      <c r="S38">
        <f>SUM('RCP26-P-P'!S$2:'RCP26-P-P'!S38)</f>
        <v>200501.82334943314</v>
      </c>
      <c r="T38">
        <f>SUM('RCP26-P-P'!T$2:'RCP26-P-P'!T38)</f>
        <v>470852.38282465248</v>
      </c>
      <c r="U38">
        <f>SUM('RCP26-P-P'!U$2:'RCP26-P-P'!U38)</f>
        <v>701827.59340139222</v>
      </c>
      <c r="V38">
        <f>SUM('RCP26-P-P'!V$2:'RCP26-P-P'!V38)</f>
        <v>458780.36719115573</v>
      </c>
      <c r="W38">
        <f>SUM('RCP26-P-P'!W$2:'RCP26-P-P'!W38)</f>
        <v>1578503.9470918591</v>
      </c>
      <c r="X38">
        <f t="shared" si="0"/>
        <v>25327323.263297897</v>
      </c>
      <c r="Y38">
        <f>SUM('RCP26-P-P'!Y$2:'RCP26-P-P'!Y38)</f>
        <v>0</v>
      </c>
      <c r="Z38">
        <f>SUM('RCP26-P-P'!Z$2:'RCP26-P-P'!Z38)</f>
        <v>5309221.5335638653</v>
      </c>
      <c r="AA38">
        <f>SUM('RCP26-P-P'!AA$2:'RCP26-P-P'!AA38)</f>
        <v>1935188.595825546</v>
      </c>
      <c r="AB38">
        <f>SUM('RCP26-P-P'!AB$2:'RCP26-P-P'!AB38)</f>
        <v>588087.19494976394</v>
      </c>
      <c r="AC38">
        <f>SUM('RCP26-P-P'!AC$2:'RCP26-P-P'!AC38)</f>
        <v>385309.00839152088</v>
      </c>
      <c r="AD38">
        <f>SUM('RCP26-P-P'!AD$2:'RCP26-P-P'!AD38)</f>
        <v>3592085.4331913581</v>
      </c>
      <c r="AE38">
        <f>SUM('RCP26-P-P'!AE$2:'RCP26-P-P'!AE38)</f>
        <v>430809.0506631204</v>
      </c>
      <c r="AF38">
        <f>SUM('RCP26-P-P'!AF$2:'RCP26-P-P'!AF38)</f>
        <v>392446.67112194654</v>
      </c>
      <c r="AG38">
        <f>SUM('RCP26-P-P'!AG$2:'RCP26-P-P'!AG38)</f>
        <v>1381613.5658131272</v>
      </c>
      <c r="AH38">
        <f>SUM('RCP26-P-P'!AH$2:'RCP26-P-P'!AH38)</f>
        <v>9211952.5112908576</v>
      </c>
      <c r="AI38">
        <f>SUM('RCP26-P-P'!AI$2:'RCP26-P-P'!AI38)</f>
        <v>1116154.0266480446</v>
      </c>
      <c r="AJ38">
        <f>SUM('RCP26-P-P'!AJ$2:'RCP26-P-P'!AJ38)</f>
        <v>1609158.4154203255</v>
      </c>
      <c r="AK38">
        <f>SUM('RCP26-P-P'!AK$2:'RCP26-P-P'!AK38)</f>
        <v>233056.75145295297</v>
      </c>
      <c r="AL38">
        <f>SUM('RCP26-P-P'!AL$2:'RCP26-P-P'!AL38)</f>
        <v>557228.1873657601</v>
      </c>
      <c r="AM38">
        <f>SUM('RCP26-P-P'!AM$2:'RCP26-P-P'!AM38)</f>
        <v>801372.02701138414</v>
      </c>
      <c r="AN38">
        <f>SUM('RCP26-P-P'!AN$2:'RCP26-P-P'!AN38)</f>
        <v>530131.19317509793</v>
      </c>
      <c r="AO38">
        <f>SUM('RCP26-P-P'!AO$2:'RCP26-P-P'!AO38)</f>
        <v>1861883.5764098363</v>
      </c>
      <c r="AP38">
        <f t="shared" si="1"/>
        <v>29935697.742294509</v>
      </c>
      <c r="AQ38">
        <f>SUM('RCP26-P-P'!AQ$2:'RCP26-P-P'!AQ38)</f>
        <v>0</v>
      </c>
      <c r="AR38">
        <f>SUM('RCP26-P-P'!AR$2:'RCP26-P-P'!AR38)</f>
        <v>6253004.6920628473</v>
      </c>
      <c r="AS38">
        <f>SUM('RCP26-P-P'!AS$2:'RCP26-P-P'!AS38)</f>
        <v>2300820.776318403</v>
      </c>
      <c r="AT38">
        <f>SUM('RCP26-P-P'!AT$2:'RCP26-P-P'!AT38)</f>
        <v>635854.06603921473</v>
      </c>
      <c r="AU38">
        <f>SUM('RCP26-P-P'!AU$2:'RCP26-P-P'!AU38)</f>
        <v>444360.25690234738</v>
      </c>
      <c r="AV38">
        <f>SUM('RCP26-P-P'!AV$2:'RCP26-P-P'!AV38)</f>
        <v>4152722.076958349</v>
      </c>
      <c r="AW38">
        <f>SUM('RCP26-P-P'!AW$2:'RCP26-P-P'!AW38)</f>
        <v>483115.10806622513</v>
      </c>
      <c r="AX38">
        <f>SUM('RCP26-P-P'!AX$2:'RCP26-P-P'!AX38)</f>
        <v>456858.90905794175</v>
      </c>
      <c r="AY38">
        <f>SUM('RCP26-P-P'!AY$2:'RCP26-P-P'!AY38)</f>
        <v>1589847.2928097504</v>
      </c>
      <c r="AZ38">
        <f>SUM('RCP26-P-P'!AZ$2:'RCP26-P-P'!AZ38)</f>
        <v>10427814.031342052</v>
      </c>
      <c r="BA38">
        <f>SUM('RCP26-P-P'!BA$2:'RCP26-P-P'!BA38)</f>
        <v>1267901.9878603674</v>
      </c>
      <c r="BB38">
        <f>SUM('RCP26-P-P'!BB$2:'RCP26-P-P'!BB38)</f>
        <v>1793923.7736238327</v>
      </c>
      <c r="BC38">
        <f>SUM('RCP26-P-P'!BC$2:'RCP26-P-P'!BC38)</f>
        <v>265609.88062774489</v>
      </c>
      <c r="BD38">
        <f>SUM('RCP26-P-P'!BD$2:'RCP26-P-P'!BD38)</f>
        <v>643528.75319838384</v>
      </c>
      <c r="BE38">
        <f>SUM('RCP26-P-P'!BE$2:'RCP26-P-P'!BE38)</f>
        <v>867125.52723447175</v>
      </c>
      <c r="BF38">
        <f>SUM('RCP26-P-P'!BF$2:'RCP26-P-P'!BF38)</f>
        <v>601420.60675181518</v>
      </c>
      <c r="BG38">
        <f>SUM('RCP26-P-P'!BG$2:'RCP26-P-P'!BG38)</f>
        <v>2120990.0835057506</v>
      </c>
      <c r="BH38">
        <f t="shared" si="2"/>
        <v>34304897.822359495</v>
      </c>
    </row>
    <row r="39" spans="1:60" x14ac:dyDescent="0.25">
      <c r="G39">
        <v>2047</v>
      </c>
      <c r="H39">
        <f>SUM('RCP26-P-P'!H$2:'RCP26-P-P'!H39)</f>
        <v>4827121.0609689029</v>
      </c>
      <c r="I39">
        <f>SUM('RCP26-P-P'!I$2:'RCP26-P-P'!I39)</f>
        <v>1558524.5321447332</v>
      </c>
      <c r="J39">
        <f>SUM('RCP26-P-P'!J$2:'RCP26-P-P'!J39)</f>
        <v>476021.66664485243</v>
      </c>
      <c r="K39">
        <f>SUM('RCP26-P-P'!K$2:'RCP26-P-P'!K39)</f>
        <v>357255.72853802721</v>
      </c>
      <c r="L39">
        <f>SUM('RCP26-P-P'!L$2:'RCP26-P-P'!L39)</f>
        <v>3481980.7022798164</v>
      </c>
      <c r="M39">
        <f>SUM('RCP26-P-P'!M$2:'RCP26-P-P'!M39)</f>
        <v>414425.59922584111</v>
      </c>
      <c r="N39">
        <f>SUM('RCP26-P-P'!N$2:'RCP26-P-P'!N39)</f>
        <v>369216.80558740796</v>
      </c>
      <c r="O39">
        <f>SUM('RCP26-P-P'!O$2:'RCP26-P-P'!O39)</f>
        <v>1198647.1787671624</v>
      </c>
      <c r="P39">
        <f>SUM('RCP26-P-P'!P$2:'RCP26-P-P'!P39)</f>
        <v>8204035.8193936208</v>
      </c>
      <c r="Q39">
        <f>SUM('RCP26-P-P'!Q$2:'RCP26-P-P'!Q39)</f>
        <v>1056763.3275787204</v>
      </c>
      <c r="R39">
        <f>SUM('RCP26-P-P'!R$2:'RCP26-P-P'!R39)</f>
        <v>1416525.527165707</v>
      </c>
      <c r="S39">
        <f>SUM('RCP26-P-P'!S$2:'RCP26-P-P'!S39)</f>
        <v>237629.65829714062</v>
      </c>
      <c r="T39">
        <f>SUM('RCP26-P-P'!T$2:'RCP26-P-P'!T39)</f>
        <v>502915.7105059161</v>
      </c>
      <c r="U39">
        <f>SUM('RCP26-P-P'!U$2:'RCP26-P-P'!U39)</f>
        <v>709942.49662481761</v>
      </c>
      <c r="V39">
        <f>SUM('RCP26-P-P'!V$2:'RCP26-P-P'!V39)</f>
        <v>479016.38732899027</v>
      </c>
      <c r="W39">
        <f>SUM('RCP26-P-P'!W$2:'RCP26-P-P'!W39)</f>
        <v>1634284.3291047215</v>
      </c>
      <c r="X39">
        <f t="shared" si="0"/>
        <v>26924306.530156378</v>
      </c>
      <c r="Y39">
        <f>SUM('RCP26-P-P'!Y$2:'RCP26-P-P'!Y39)</f>
        <v>0</v>
      </c>
      <c r="Z39">
        <f>SUM('RCP26-P-P'!Z$2:'RCP26-P-P'!Z39)</f>
        <v>5827096.7633384522</v>
      </c>
      <c r="AA39">
        <f>SUM('RCP26-P-P'!AA$2:'RCP26-P-P'!AA39)</f>
        <v>1968988.3414646962</v>
      </c>
      <c r="AB39">
        <f>SUM('RCP26-P-P'!AB$2:'RCP26-P-P'!AB39)</f>
        <v>613013.96295156272</v>
      </c>
      <c r="AC39">
        <f>SUM('RCP26-P-P'!AC$2:'RCP26-P-P'!AC39)</f>
        <v>421476.5229602867</v>
      </c>
      <c r="AD39">
        <f>SUM('RCP26-P-P'!AD$2:'RCP26-P-P'!AD39)</f>
        <v>4094896.3800031431</v>
      </c>
      <c r="AE39">
        <f>SUM('RCP26-P-P'!AE$2:'RCP26-P-P'!AE39)</f>
        <v>470507.72550802754</v>
      </c>
      <c r="AF39">
        <f>SUM('RCP26-P-P'!AF$2:'RCP26-P-P'!AF39)</f>
        <v>439676.92838785797</v>
      </c>
      <c r="AG39">
        <f>SUM('RCP26-P-P'!AG$2:'RCP26-P-P'!AG39)</f>
        <v>1410944.4840921308</v>
      </c>
      <c r="AH39">
        <f>SUM('RCP26-P-P'!AH$2:'RCP26-P-P'!AH39)</f>
        <v>9447548.3634321764</v>
      </c>
      <c r="AI39">
        <f>SUM('RCP26-P-P'!AI$2:'RCP26-P-P'!AI39)</f>
        <v>1217890.8819234178</v>
      </c>
      <c r="AJ39">
        <f>SUM('RCP26-P-P'!AJ$2:'RCP26-P-P'!AJ39)</f>
        <v>1638053.5278922091</v>
      </c>
      <c r="AK39">
        <f>SUM('RCP26-P-P'!AK$2:'RCP26-P-P'!AK39)</f>
        <v>273515.84237394936</v>
      </c>
      <c r="AL39">
        <f>SUM('RCP26-P-P'!AL$2:'RCP26-P-P'!AL39)</f>
        <v>592691.30777358089</v>
      </c>
      <c r="AM39">
        <f>SUM('RCP26-P-P'!AM$2:'RCP26-P-P'!AM39)</f>
        <v>812659.96223763819</v>
      </c>
      <c r="AN39">
        <f>SUM('RCP26-P-P'!AN$2:'RCP26-P-P'!AN39)</f>
        <v>552803.56078023498</v>
      </c>
      <c r="AO39">
        <f>SUM('RCP26-P-P'!AO$2:'RCP26-P-P'!AO39)</f>
        <v>1924621.4319556947</v>
      </c>
      <c r="AP39">
        <f t="shared" si="1"/>
        <v>31706385.987075061</v>
      </c>
      <c r="AQ39">
        <f>SUM('RCP26-P-P'!AQ$2:'RCP26-P-P'!AQ39)</f>
        <v>0</v>
      </c>
      <c r="AR39">
        <f>SUM('RCP26-P-P'!AR$2:'RCP26-P-P'!AR39)</f>
        <v>6811612.0721232798</v>
      </c>
      <c r="AS39">
        <f>SUM('RCP26-P-P'!AS$2:'RCP26-P-P'!AS39)</f>
        <v>2340856.8064368838</v>
      </c>
      <c r="AT39">
        <f>SUM('RCP26-P-P'!AT$2:'RCP26-P-P'!AT39)</f>
        <v>660874.32896934799</v>
      </c>
      <c r="AU39">
        <f>SUM('RCP26-P-P'!AU$2:'RCP26-P-P'!AU39)</f>
        <v>483943.25751741999</v>
      </c>
      <c r="AV39">
        <f>SUM('RCP26-P-P'!AV$2:'RCP26-P-P'!AV39)</f>
        <v>4700959.9965200713</v>
      </c>
      <c r="AW39">
        <f>SUM('RCP26-P-P'!AW$2:'RCP26-P-P'!AW39)</f>
        <v>526536.64245469659</v>
      </c>
      <c r="AX39">
        <f>SUM('RCP26-P-P'!AX$2:'RCP26-P-P'!AX39)</f>
        <v>508317.09442472417</v>
      </c>
      <c r="AY39">
        <f>SUM('RCP26-P-P'!AY$2:'RCP26-P-P'!AY39)</f>
        <v>1623241.7894170992</v>
      </c>
      <c r="AZ39">
        <f>SUM('RCP26-P-P'!AZ$2:'RCP26-P-P'!AZ39)</f>
        <v>10691060.907470709</v>
      </c>
      <c r="BA39">
        <f>SUM('RCP26-P-P'!BA$2:'RCP26-P-P'!BA39)</f>
        <v>1379018.4362681131</v>
      </c>
      <c r="BB39">
        <f>SUM('RCP26-P-P'!BB$2:'RCP26-P-P'!BB39)</f>
        <v>1828496.4811791372</v>
      </c>
      <c r="BC39">
        <f>SUM('RCP26-P-P'!BC$2:'RCP26-P-P'!BC39)</f>
        <v>309400.19779880217</v>
      </c>
      <c r="BD39">
        <f>SUM('RCP26-P-P'!BD$2:'RCP26-P-P'!BD39)</f>
        <v>682391.20991067169</v>
      </c>
      <c r="BE39">
        <f>SUM('RCP26-P-P'!BE$2:'RCP26-P-P'!BE39)</f>
        <v>878496.62882231828</v>
      </c>
      <c r="BF39">
        <f>SUM('RCP26-P-P'!BF$2:'RCP26-P-P'!BF39)</f>
        <v>626528.69728886127</v>
      </c>
      <c r="BG39">
        <f>SUM('RCP26-P-P'!BG$2:'RCP26-P-P'!BG39)</f>
        <v>2198359.8999134554</v>
      </c>
      <c r="BH39">
        <f t="shared" si="2"/>
        <v>36250094.446515597</v>
      </c>
    </row>
    <row r="40" spans="1:60" x14ac:dyDescent="0.25">
      <c r="G40">
        <v>2048</v>
      </c>
      <c r="H40">
        <f>SUM('RCP26-P-P'!H$2:'RCP26-P-P'!H40)</f>
        <v>5195972.4155729907</v>
      </c>
      <c r="I40">
        <f>SUM('RCP26-P-P'!I$2:'RCP26-P-P'!I40)</f>
        <v>1676088.2330055053</v>
      </c>
      <c r="J40">
        <f>SUM('RCP26-P-P'!J$2:'RCP26-P-P'!J40)</f>
        <v>521569.61203967937</v>
      </c>
      <c r="K40">
        <f>SUM('RCP26-P-P'!K$2:'RCP26-P-P'!K40)</f>
        <v>396027.29730990285</v>
      </c>
      <c r="L40">
        <f>SUM('RCP26-P-P'!L$2:'RCP26-P-P'!L40)</f>
        <v>3805827.7519208402</v>
      </c>
      <c r="M40">
        <f>SUM('RCP26-P-P'!M$2:'RCP26-P-P'!M40)</f>
        <v>452390.29062963673</v>
      </c>
      <c r="N40">
        <f>SUM('RCP26-P-P'!N$2:'RCP26-P-P'!N40)</f>
        <v>398717.05473667104</v>
      </c>
      <c r="O40">
        <f>SUM('RCP26-P-P'!O$2:'RCP26-P-P'!O40)</f>
        <v>1238391.926469889</v>
      </c>
      <c r="P40">
        <f>SUM('RCP26-P-P'!P$2:'RCP26-P-P'!P40)</f>
        <v>8359486.3890940994</v>
      </c>
      <c r="Q40">
        <f>SUM('RCP26-P-P'!Q$2:'RCP26-P-P'!Q40)</f>
        <v>1159824.1761171266</v>
      </c>
      <c r="R40">
        <f>SUM('RCP26-P-P'!R$2:'RCP26-P-P'!R40)</f>
        <v>1456637.7976834434</v>
      </c>
      <c r="S40">
        <f>SUM('RCP26-P-P'!S$2:'RCP26-P-P'!S40)</f>
        <v>269862.80358984484</v>
      </c>
      <c r="T40">
        <f>SUM('RCP26-P-P'!T$2:'RCP26-P-P'!T40)</f>
        <v>537793.25989678921</v>
      </c>
      <c r="U40">
        <f>SUM('RCP26-P-P'!U$2:'RCP26-P-P'!U40)</f>
        <v>730006.38937239326</v>
      </c>
      <c r="V40">
        <f>SUM('RCP26-P-P'!V$2:'RCP26-P-P'!V40)</f>
        <v>505944.52424478187</v>
      </c>
      <c r="W40">
        <f>SUM('RCP26-P-P'!W$2:'RCP26-P-P'!W40)</f>
        <v>1756526.9151123601</v>
      </c>
      <c r="X40">
        <f t="shared" si="0"/>
        <v>28461066.836795952</v>
      </c>
      <c r="Y40">
        <f>SUM('RCP26-P-P'!Y$2:'RCP26-P-P'!Y40)</f>
        <v>0</v>
      </c>
      <c r="Z40">
        <f>SUM('RCP26-P-P'!Z$2:'RCP26-P-P'!Z40)</f>
        <v>6207761.3693978908</v>
      </c>
      <c r="AA40">
        <f>SUM('RCP26-P-P'!AA$2:'RCP26-P-P'!AA40)</f>
        <v>2090915.9878901925</v>
      </c>
      <c r="AB40">
        <f>SUM('RCP26-P-P'!AB$2:'RCP26-P-P'!AB40)</f>
        <v>659994.32037683832</v>
      </c>
      <c r="AC40">
        <f>SUM('RCP26-P-P'!AC$2:'RCP26-P-P'!AC40)</f>
        <v>461647.13308345346</v>
      </c>
      <c r="AD40">
        <f>SUM('RCP26-P-P'!AD$2:'RCP26-P-P'!AD40)</f>
        <v>4430638.2010425311</v>
      </c>
      <c r="AE40">
        <f>SUM('RCP26-P-P'!AE$2:'RCP26-P-P'!AE40)</f>
        <v>509882.91645451437</v>
      </c>
      <c r="AF40">
        <f>SUM('RCP26-P-P'!AF$2:'RCP26-P-P'!AF40)</f>
        <v>470255.66737130535</v>
      </c>
      <c r="AG40">
        <f>SUM('RCP26-P-P'!AG$2:'RCP26-P-P'!AG40)</f>
        <v>1452540.6023638612</v>
      </c>
      <c r="AH40">
        <f>SUM('RCP26-P-P'!AH$2:'RCP26-P-P'!AH40)</f>
        <v>9610603.6331682857</v>
      </c>
      <c r="AI40">
        <f>SUM('RCP26-P-P'!AI$2:'RCP26-P-P'!AI40)</f>
        <v>1324587.4047322674</v>
      </c>
      <c r="AJ40">
        <f>SUM('RCP26-P-P'!AJ$2:'RCP26-P-P'!AJ40)</f>
        <v>1680027.5529607215</v>
      </c>
      <c r="AK40">
        <f>SUM('RCP26-P-P'!AK$2:'RCP26-P-P'!AK40)</f>
        <v>306854.75311530178</v>
      </c>
      <c r="AL40">
        <f>SUM('RCP26-P-P'!AL$2:'RCP26-P-P'!AL40)</f>
        <v>628874.96933083481</v>
      </c>
      <c r="AM40">
        <f>SUM('RCP26-P-P'!AM$2:'RCP26-P-P'!AM40)</f>
        <v>834961.55329894333</v>
      </c>
      <c r="AN40">
        <f>SUM('RCP26-P-P'!AN$2:'RCP26-P-P'!AN40)</f>
        <v>580661.89092105429</v>
      </c>
      <c r="AO40">
        <f>SUM('RCP26-P-P'!AO$2:'RCP26-P-P'!AO40)</f>
        <v>2051479.4918203605</v>
      </c>
      <c r="AP40">
        <f t="shared" si="1"/>
        <v>33301687.447328351</v>
      </c>
      <c r="AQ40">
        <f>SUM('RCP26-P-P'!AQ$2:'RCP26-P-P'!AQ40)</f>
        <v>0</v>
      </c>
      <c r="AR40">
        <f>SUM('RCP26-P-P'!AR$2:'RCP26-P-P'!AR40)</f>
        <v>7204017.0350619946</v>
      </c>
      <c r="AS40">
        <f>SUM('RCP26-P-P'!AS$2:'RCP26-P-P'!AS40)</f>
        <v>2472498.7822459959</v>
      </c>
      <c r="AT40">
        <f>SUM('RCP26-P-P'!AT$2:'RCP26-P-P'!AT40)</f>
        <v>712869.24096957629</v>
      </c>
      <c r="AU40">
        <f>SUM('RCP26-P-P'!AU$2:'RCP26-P-P'!AU40)</f>
        <v>525502.98210309015</v>
      </c>
      <c r="AV40">
        <f>SUM('RCP26-P-P'!AV$2:'RCP26-P-P'!AV40)</f>
        <v>5048554.3924841555</v>
      </c>
      <c r="AW40">
        <f>SUM('RCP26-P-P'!AW$2:'RCP26-P-P'!AW40)</f>
        <v>567322.23087629164</v>
      </c>
      <c r="AX40">
        <f>SUM('RCP26-P-P'!AX$2:'RCP26-P-P'!AX40)</f>
        <v>539968.44914822257</v>
      </c>
      <c r="AY40">
        <f>SUM('RCP26-P-P'!AY$2:'RCP26-P-P'!AY40)</f>
        <v>1666689.2782578336</v>
      </c>
      <c r="AZ40">
        <f>SUM('RCP26-P-P'!AZ$2:'RCP26-P-P'!AZ40)</f>
        <v>10861720.87724245</v>
      </c>
      <c r="BA40">
        <f>SUM('RCP26-P-P'!BA$2:'RCP26-P-P'!BA40)</f>
        <v>1489350.6333474051</v>
      </c>
      <c r="BB40">
        <f>SUM('RCP26-P-P'!BB$2:'RCP26-P-P'!BB40)</f>
        <v>1874442.2766535291</v>
      </c>
      <c r="BC40">
        <f>SUM('RCP26-P-P'!BC$2:'RCP26-P-P'!BC40)</f>
        <v>343844.84931637882</v>
      </c>
      <c r="BD40">
        <f>SUM('RCP26-P-P'!BD$2:'RCP26-P-P'!BD40)</f>
        <v>719880.60477103398</v>
      </c>
      <c r="BE40">
        <f>SUM('RCP26-P-P'!BE$2:'RCP26-P-P'!BE40)</f>
        <v>901470.51584907097</v>
      </c>
      <c r="BF40">
        <f>SUM('RCP26-P-P'!BF$2:'RCP26-P-P'!BF40)</f>
        <v>655316.70224526292</v>
      </c>
      <c r="BG40">
        <f>SUM('RCP26-P-P'!BG$2:'RCP26-P-P'!BG40)</f>
        <v>2332925.3820032217</v>
      </c>
      <c r="BH40">
        <f t="shared" si="2"/>
        <v>37916374.232575506</v>
      </c>
    </row>
    <row r="41" spans="1:60" x14ac:dyDescent="0.25">
      <c r="G41">
        <v>2049</v>
      </c>
      <c r="H41">
        <f>SUM('RCP26-P-P'!H$2:'RCP26-P-P'!H41)</f>
        <v>5505156.9941972326</v>
      </c>
      <c r="I41">
        <f>SUM('RCP26-P-P'!I$2:'RCP26-P-P'!I41)</f>
        <v>1917231.8137360453</v>
      </c>
      <c r="J41">
        <f>SUM('RCP26-P-P'!J$2:'RCP26-P-P'!J41)</f>
        <v>587016.31659541861</v>
      </c>
      <c r="K41">
        <f>SUM('RCP26-P-P'!K$2:'RCP26-P-P'!K41)</f>
        <v>444170.50430453557</v>
      </c>
      <c r="L41">
        <f>SUM('RCP26-P-P'!L$2:'RCP26-P-P'!L41)</f>
        <v>4110101.4867738341</v>
      </c>
      <c r="M41">
        <f>SUM('RCP26-P-P'!M$2:'RCP26-P-P'!M41)</f>
        <v>490720.52591698512</v>
      </c>
      <c r="N41">
        <f>SUM('RCP26-P-P'!N$2:'RCP26-P-P'!N41)</f>
        <v>432406.29014272126</v>
      </c>
      <c r="O41">
        <f>SUM('RCP26-P-P'!O$2:'RCP26-P-P'!O41)</f>
        <v>1320117.8851642238</v>
      </c>
      <c r="P41">
        <f>SUM('RCP26-P-P'!P$2:'RCP26-P-P'!P41)</f>
        <v>8459844.5588802919</v>
      </c>
      <c r="Q41">
        <f>SUM('RCP26-P-P'!Q$2:'RCP26-P-P'!Q41)</f>
        <v>1294065.3335971623</v>
      </c>
      <c r="R41">
        <f>SUM('RCP26-P-P'!R$2:'RCP26-P-P'!R41)</f>
        <v>1514951.874703693</v>
      </c>
      <c r="S41">
        <f>SUM('RCP26-P-P'!S$2:'RCP26-P-P'!S41)</f>
        <v>305994.90999645047</v>
      </c>
      <c r="T41">
        <f>SUM('RCP26-P-P'!T$2:'RCP26-P-P'!T41)</f>
        <v>566585.79981567163</v>
      </c>
      <c r="U41">
        <f>SUM('RCP26-P-P'!U$2:'RCP26-P-P'!U41)</f>
        <v>758695.78508317238</v>
      </c>
      <c r="V41">
        <f>SUM('RCP26-P-P'!V$2:'RCP26-P-P'!V41)</f>
        <v>536736.80519724486</v>
      </c>
      <c r="W41">
        <f>SUM('RCP26-P-P'!W$2:'RCP26-P-P'!W41)</f>
        <v>1882569.6222831812</v>
      </c>
      <c r="X41">
        <f t="shared" si="0"/>
        <v>30126366.50638786</v>
      </c>
      <c r="Y41">
        <f>SUM('RCP26-P-P'!Y$2:'RCP26-P-P'!Y41)</f>
        <v>0</v>
      </c>
      <c r="Z41">
        <f>SUM('RCP26-P-P'!Z$2:'RCP26-P-P'!Z41)</f>
        <v>6522138.8863683147</v>
      </c>
      <c r="AA41">
        <f>SUM('RCP26-P-P'!AA$2:'RCP26-P-P'!AA41)</f>
        <v>2335558.3751568599</v>
      </c>
      <c r="AB41">
        <f>SUM('RCP26-P-P'!AB$2:'RCP26-P-P'!AB41)</f>
        <v>726361.85184294509</v>
      </c>
      <c r="AC41">
        <f>SUM('RCP26-P-P'!AC$2:'RCP26-P-P'!AC41)</f>
        <v>510527.8638832327</v>
      </c>
      <c r="AD41">
        <f>SUM('RCP26-P-P'!AD$2:'RCP26-P-P'!AD41)</f>
        <v>4740634.3986315848</v>
      </c>
      <c r="AE41">
        <f>SUM('RCP26-P-P'!AE$2:'RCP26-P-P'!AE41)</f>
        <v>548921.95871523244</v>
      </c>
      <c r="AF41">
        <f>SUM('RCP26-P-P'!AF$2:'RCP26-P-P'!AF41)</f>
        <v>504449.49439746467</v>
      </c>
      <c r="AG41">
        <f>SUM('RCP26-P-P'!AG$2:'RCP26-P-P'!AG41)</f>
        <v>1535588.8461001155</v>
      </c>
      <c r="AH41">
        <f>SUM('RCP26-P-P'!AH$2:'RCP26-P-P'!AH41)</f>
        <v>9713942.1512369644</v>
      </c>
      <c r="AI41">
        <f>SUM('RCP26-P-P'!AI$2:'RCP26-P-P'!AI41)</f>
        <v>1461254.8979301904</v>
      </c>
      <c r="AJ41">
        <f>SUM('RCP26-P-P'!AJ$2:'RCP26-P-P'!AJ41)</f>
        <v>1739555.377510526</v>
      </c>
      <c r="AK41">
        <f>SUM('RCP26-P-P'!AK$2:'RCP26-P-P'!AK41)</f>
        <v>343622.14004854893</v>
      </c>
      <c r="AL41">
        <f>SUM('RCP26-P-P'!AL$2:'RCP26-P-P'!AL41)</f>
        <v>658169.79461200477</v>
      </c>
      <c r="AM41">
        <f>SUM('RCP26-P-P'!AM$2:'RCP26-P-P'!AM41)</f>
        <v>864302.76817982993</v>
      </c>
      <c r="AN41">
        <f>SUM('RCP26-P-P'!AN$2:'RCP26-P-P'!AN41)</f>
        <v>611996.19095450488</v>
      </c>
      <c r="AO41">
        <f>SUM('RCP26-P-P'!AO$2:'RCP26-P-P'!AO41)</f>
        <v>2179767.580535009</v>
      </c>
      <c r="AP41">
        <f t="shared" si="1"/>
        <v>34996792.57610333</v>
      </c>
      <c r="AQ41">
        <f>SUM('RCP26-P-P'!AQ$2:'RCP26-P-P'!AQ41)</f>
        <v>0</v>
      </c>
      <c r="AR41">
        <f>SUM('RCP26-P-P'!AR$2:'RCP26-P-P'!AR41)</f>
        <v>7523518.5058781616</v>
      </c>
      <c r="AS41">
        <f>SUM('RCP26-P-P'!AS$2:'RCP26-P-P'!AS41)</f>
        <v>2720538.7293406506</v>
      </c>
      <c r="AT41">
        <f>SUM('RCP26-P-P'!AT$2:'RCP26-P-P'!AT41)</f>
        <v>783029.45356201939</v>
      </c>
      <c r="AU41">
        <f>SUM('RCP26-P-P'!AU$2:'RCP26-P-P'!AU41)</f>
        <v>575111.84229898255</v>
      </c>
      <c r="AV41">
        <f>SUM('RCP26-P-P'!AV$2:'RCP26-P-P'!AV41)</f>
        <v>5364233.1197605683</v>
      </c>
      <c r="AW41">
        <f>SUM('RCP26-P-P'!AW$2:'RCP26-P-P'!AW41)</f>
        <v>607069.98351771641</v>
      </c>
      <c r="AX41">
        <f>SUM('RCP26-P-P'!AX$2:'RCP26-P-P'!AX41)</f>
        <v>574661.30878761876</v>
      </c>
      <c r="AY41">
        <f>SUM('RCP26-P-P'!AY$2:'RCP26-P-P'!AY41)</f>
        <v>1751059.8070360073</v>
      </c>
      <c r="AZ41">
        <f>SUM('RCP26-P-P'!AZ$2:'RCP26-P-P'!AZ41)</f>
        <v>10968039.743593613</v>
      </c>
      <c r="BA41">
        <f>SUM('RCP26-P-P'!BA$2:'RCP26-P-P'!BA41)</f>
        <v>1628444.4622632158</v>
      </c>
      <c r="BB41">
        <f>SUM('RCP26-P-P'!BB$2:'RCP26-P-P'!BB41)</f>
        <v>1937122.1199885772</v>
      </c>
      <c r="BC41">
        <f>SUM('RCP26-P-P'!BC$2:'RCP26-P-P'!BC41)</f>
        <v>381247.4934272758</v>
      </c>
      <c r="BD41">
        <f>SUM('RCP26-P-P'!BD$2:'RCP26-P-P'!BD41)</f>
        <v>749677.35687350016</v>
      </c>
      <c r="BE41">
        <f>SUM('RCP26-P-P'!BE$2:'RCP26-P-P'!BE41)</f>
        <v>932299.71600041806</v>
      </c>
      <c r="BF41">
        <f>SUM('RCP26-P-P'!BF$2:'RCP26-P-P'!BF41)</f>
        <v>687192.5307578136</v>
      </c>
      <c r="BG41">
        <f>SUM('RCP26-P-P'!BG$2:'RCP26-P-P'!BG41)</f>
        <v>2463442.4728444219</v>
      </c>
      <c r="BH41">
        <f t="shared" si="2"/>
        <v>39646688.645930558</v>
      </c>
    </row>
    <row r="42" spans="1:60" x14ac:dyDescent="0.25">
      <c r="G42">
        <v>2050</v>
      </c>
      <c r="H42">
        <f>SUM('RCP26-P-P'!H$2:'RCP26-P-P'!H42)</f>
        <v>5672512.0089653833</v>
      </c>
      <c r="I42">
        <f>SUM('RCP26-P-P'!I$2:'RCP26-P-P'!I42)</f>
        <v>2155228.4874246237</v>
      </c>
      <c r="J42">
        <f>SUM('RCP26-P-P'!J$2:'RCP26-P-P'!J42)</f>
        <v>627710.46852154878</v>
      </c>
      <c r="K42">
        <f>SUM('RCP26-P-P'!K$2:'RCP26-P-P'!K42)</f>
        <v>496130.58866206941</v>
      </c>
      <c r="L42">
        <f>SUM('RCP26-P-P'!L$2:'RCP26-P-P'!L42)</f>
        <v>4357992.9538645614</v>
      </c>
      <c r="M42">
        <f>SUM('RCP26-P-P'!M$2:'RCP26-P-P'!M42)</f>
        <v>521372.67893794092</v>
      </c>
      <c r="N42">
        <f>SUM('RCP26-P-P'!N$2:'RCP26-P-P'!N42)</f>
        <v>458793.51902153343</v>
      </c>
      <c r="O42">
        <f>SUM('RCP26-P-P'!O$2:'RCP26-P-P'!O42)</f>
        <v>1405703.5745028297</v>
      </c>
      <c r="P42">
        <f>SUM('RCP26-P-P'!P$2:'RCP26-P-P'!P42)</f>
        <v>8476137.8949621469</v>
      </c>
      <c r="Q42">
        <f>SUM('RCP26-P-P'!Q$2:'RCP26-P-P'!Q42)</f>
        <v>1419994.3988660919</v>
      </c>
      <c r="R42">
        <f>SUM('RCP26-P-P'!R$2:'RCP26-P-P'!R42)</f>
        <v>1556100.5292248726</v>
      </c>
      <c r="S42">
        <f>SUM('RCP26-P-P'!S$2:'RCP26-P-P'!S42)</f>
        <v>338419.4574880841</v>
      </c>
      <c r="T42">
        <f>SUM('RCP26-P-P'!T$2:'RCP26-P-P'!T42)</f>
        <v>590507.23913368187</v>
      </c>
      <c r="U42">
        <f>SUM('RCP26-P-P'!U$2:'RCP26-P-P'!U42)</f>
        <v>775421.64510242327</v>
      </c>
      <c r="V42">
        <f>SUM('RCP26-P-P'!V$2:'RCP26-P-P'!V42)</f>
        <v>554316.69300265389</v>
      </c>
      <c r="W42">
        <f>SUM('RCP26-P-P'!W$2:'RCP26-P-P'!W42)</f>
        <v>1998161.4299589328</v>
      </c>
      <c r="X42">
        <f t="shared" si="0"/>
        <v>31404503.567639373</v>
      </c>
      <c r="Y42">
        <f>SUM('RCP26-P-P'!Y$2:'RCP26-P-P'!Y42)</f>
        <v>0</v>
      </c>
      <c r="Z42">
        <f>SUM('RCP26-P-P'!Z$2:'RCP26-P-P'!Z42)</f>
        <v>6691296.8726131925</v>
      </c>
      <c r="AA42">
        <f>SUM('RCP26-P-P'!AA$2:'RCP26-P-P'!AA42)</f>
        <v>2576821.9405510169</v>
      </c>
      <c r="AB42">
        <f>SUM('RCP26-P-P'!AB$2:'RCP26-P-P'!AB42)</f>
        <v>767676.53239672934</v>
      </c>
      <c r="AC42">
        <f>SUM('RCP26-P-P'!AC$2:'RCP26-P-P'!AC42)</f>
        <v>563227.70529222162</v>
      </c>
      <c r="AD42">
        <f>SUM('RCP26-P-P'!AD$2:'RCP26-P-P'!AD42)</f>
        <v>4992929.5212540291</v>
      </c>
      <c r="AE42">
        <f>SUM('RCP26-P-P'!AE$2:'RCP26-P-P'!AE42)</f>
        <v>580102.6674934316</v>
      </c>
      <c r="AF42">
        <f>SUM('RCP26-P-P'!AF$2:'RCP26-P-P'!AF42)</f>
        <v>531152.60369367572</v>
      </c>
      <c r="AG42">
        <f>SUM('RCP26-P-P'!AG$2:'RCP26-P-P'!AG42)</f>
        <v>1622031.5001899791</v>
      </c>
      <c r="AH42">
        <f>SUM('RCP26-P-P'!AH$2:'RCP26-P-P'!AH42)</f>
        <v>9731249.9585769027</v>
      </c>
      <c r="AI42">
        <f>SUM('RCP26-P-P'!AI$2:'RCP26-P-P'!AI42)</f>
        <v>1589245.0612896567</v>
      </c>
      <c r="AJ42">
        <f>SUM('RCP26-P-P'!AJ$2:'RCP26-P-P'!AJ42)</f>
        <v>1781593.1196677675</v>
      </c>
      <c r="AK42">
        <f>SUM('RCP26-P-P'!AK$2:'RCP26-P-P'!AK42)</f>
        <v>376566.4882181788</v>
      </c>
      <c r="AL42">
        <f>SUM('RCP26-P-P'!AL$2:'RCP26-P-P'!AL42)</f>
        <v>682415.05028844916</v>
      </c>
      <c r="AM42">
        <f>SUM('RCP26-P-P'!AM$2:'RCP26-P-P'!AM42)</f>
        <v>881429.83678309515</v>
      </c>
      <c r="AN42">
        <f>SUM('RCP26-P-P'!AN$2:'RCP26-P-P'!AN42)</f>
        <v>629892.49949238042</v>
      </c>
      <c r="AO42">
        <f>SUM('RCP26-P-P'!AO$2:'RCP26-P-P'!AO42)</f>
        <v>2297332.7774261557</v>
      </c>
      <c r="AP42">
        <f t="shared" si="1"/>
        <v>36294964.135226861</v>
      </c>
      <c r="AQ42">
        <f>SUM('RCP26-P-P'!AQ$2:'RCP26-P-P'!AQ42)</f>
        <v>0</v>
      </c>
      <c r="AR42">
        <f>SUM('RCP26-P-P'!AR$2:'RCP26-P-P'!AR42)</f>
        <v>7694410.4956767689</v>
      </c>
      <c r="AS42">
        <f>SUM('RCP26-P-P'!AS$2:'RCP26-P-P'!AS42)</f>
        <v>2964967.9640625115</v>
      </c>
      <c r="AT42">
        <f>SUM('RCP26-P-P'!AT$2:'RCP26-P-P'!AT42)</f>
        <v>826454.77155003475</v>
      </c>
      <c r="AU42">
        <f>SUM('RCP26-P-P'!AU$2:'RCP26-P-P'!AU42)</f>
        <v>628542.04860793368</v>
      </c>
      <c r="AV42">
        <f>SUM('RCP26-P-P'!AV$2:'RCP26-P-P'!AV42)</f>
        <v>5620891.9744622102</v>
      </c>
      <c r="AW42">
        <f>SUM('RCP26-P-P'!AW$2:'RCP26-P-P'!AW42)</f>
        <v>638779.15148370806</v>
      </c>
      <c r="AX42">
        <f>SUM('RCP26-P-P'!AX$2:'RCP26-P-P'!AX42)</f>
        <v>601674.74083022331</v>
      </c>
      <c r="AY42">
        <f>SUM('RCP26-P-P'!AY$2:'RCP26-P-P'!AY42)</f>
        <v>1838359.4258771287</v>
      </c>
      <c r="AZ42">
        <f>SUM('RCP26-P-P'!AZ$2:'RCP26-P-P'!AZ42)</f>
        <v>10986362.022191636</v>
      </c>
      <c r="BA42">
        <f>SUM('RCP26-P-P'!BA$2:'RCP26-P-P'!BA42)</f>
        <v>1758495.7237132182</v>
      </c>
      <c r="BB42">
        <f>SUM('RCP26-P-P'!BB$2:'RCP26-P-P'!BB42)</f>
        <v>1980766.5544242139</v>
      </c>
      <c r="BC42">
        <f>SUM('RCP26-P-P'!BC$2:'RCP26-P-P'!BC42)</f>
        <v>414711.6189315212</v>
      </c>
      <c r="BD42">
        <f>SUM('RCP26-P-P'!BD$2:'RCP26-P-P'!BD42)</f>
        <v>774246.07045354729</v>
      </c>
      <c r="BE42">
        <f>SUM('RCP26-P-P'!BE$2:'RCP26-P-P'!BE42)</f>
        <v>950234.83060445893</v>
      </c>
      <c r="BF42">
        <f>SUM('RCP26-P-P'!BF$2:'RCP26-P-P'!BF42)</f>
        <v>705404.76954416302</v>
      </c>
      <c r="BG42">
        <f>SUM('RCP26-P-P'!BG$2:'RCP26-P-P'!BG42)</f>
        <v>2582964.6834697723</v>
      </c>
      <c r="BH42">
        <f t="shared" si="2"/>
        <v>40967266.845883049</v>
      </c>
    </row>
    <row r="43" spans="1:60" x14ac:dyDescent="0.25">
      <c r="X43">
        <f t="shared" si="0"/>
        <v>0</v>
      </c>
      <c r="AP43">
        <f t="shared" si="1"/>
        <v>0</v>
      </c>
      <c r="BH43">
        <f t="shared" si="2"/>
        <v>0</v>
      </c>
    </row>
    <row r="44" spans="1:60" x14ac:dyDescent="0.25">
      <c r="X44">
        <f t="shared" si="0"/>
        <v>0</v>
      </c>
      <c r="AP44">
        <f t="shared" si="1"/>
        <v>0</v>
      </c>
      <c r="BH44">
        <f t="shared" si="2"/>
        <v>0</v>
      </c>
    </row>
    <row r="45" spans="1:60" x14ac:dyDescent="0.25">
      <c r="E45" t="s">
        <v>25</v>
      </c>
      <c r="X45">
        <f t="shared" si="0"/>
        <v>0</v>
      </c>
      <c r="AP45">
        <f t="shared" si="1"/>
        <v>0</v>
      </c>
      <c r="BH45">
        <f t="shared" si="2"/>
        <v>0</v>
      </c>
    </row>
    <row r="46" spans="1:60" x14ac:dyDescent="0.25">
      <c r="G46">
        <v>2010</v>
      </c>
      <c r="H46">
        <f>SUM('RCP26-P-P'!H$46:'RCP26-P-P'!H46)</f>
        <v>0</v>
      </c>
      <c r="I46">
        <f>SUM('RCP26-P-P'!I$46:'RCP26-P-P'!I46)</f>
        <v>0</v>
      </c>
      <c r="J46">
        <f>SUM('RCP26-P-P'!J$46:'RCP26-P-P'!J46)</f>
        <v>0</v>
      </c>
      <c r="K46">
        <f>SUM('RCP26-P-P'!K$46:'RCP26-P-P'!K46)</f>
        <v>0</v>
      </c>
      <c r="L46">
        <f>SUM('RCP26-P-P'!L$46:'RCP26-P-P'!L46)</f>
        <v>0</v>
      </c>
      <c r="M46">
        <f>SUM('RCP26-P-P'!M$46:'RCP26-P-P'!M46)</f>
        <v>0</v>
      </c>
      <c r="N46">
        <f>SUM('RCP26-P-P'!N$46:'RCP26-P-P'!N46)</f>
        <v>0</v>
      </c>
      <c r="O46">
        <f>SUM('RCP26-P-P'!O$46:'RCP26-P-P'!O46)</f>
        <v>0</v>
      </c>
      <c r="P46">
        <f>SUM('RCP26-P-P'!P$46:'RCP26-P-P'!P46)</f>
        <v>0</v>
      </c>
      <c r="Q46">
        <f>SUM('RCP26-P-P'!Q$46:'RCP26-P-P'!Q46)</f>
        <v>0</v>
      </c>
      <c r="R46">
        <f>SUM('RCP26-P-P'!R$46:'RCP26-P-P'!R46)</f>
        <v>0</v>
      </c>
      <c r="S46">
        <f>SUM('RCP26-P-P'!S$46:'RCP26-P-P'!S46)</f>
        <v>0</v>
      </c>
      <c r="T46">
        <f>SUM('RCP26-P-P'!T$46:'RCP26-P-P'!T46)</f>
        <v>0</v>
      </c>
      <c r="U46">
        <f>SUM('RCP26-P-P'!U$46:'RCP26-P-P'!U46)</f>
        <v>0</v>
      </c>
      <c r="V46">
        <f>SUM('RCP26-P-P'!V$46:'RCP26-P-P'!V46)</f>
        <v>0</v>
      </c>
      <c r="W46">
        <f>SUM('RCP26-P-P'!W$46:'RCP26-P-P'!W46)</f>
        <v>0</v>
      </c>
      <c r="X46">
        <f t="shared" si="0"/>
        <v>0</v>
      </c>
      <c r="Y46">
        <f>SUM('RCP26-P-P'!Y$46:'RCP26-P-P'!Y46)</f>
        <v>0</v>
      </c>
      <c r="Z46">
        <f>SUM('RCP26-P-P'!Z$46:'RCP26-P-P'!Z46)</f>
        <v>0</v>
      </c>
      <c r="AA46">
        <f>SUM('RCP26-P-P'!AA$46:'RCP26-P-P'!AA46)</f>
        <v>0</v>
      </c>
      <c r="AB46">
        <f>SUM('RCP26-P-P'!AB$46:'RCP26-P-P'!AB46)</f>
        <v>0</v>
      </c>
      <c r="AC46">
        <f>SUM('RCP26-P-P'!AC$46:'RCP26-P-P'!AC46)</f>
        <v>0</v>
      </c>
      <c r="AD46">
        <f>SUM('RCP26-P-P'!AD$46:'RCP26-P-P'!AD46)</f>
        <v>0</v>
      </c>
      <c r="AE46">
        <f>SUM('RCP26-P-P'!AE$46:'RCP26-P-P'!AE46)</f>
        <v>0</v>
      </c>
      <c r="AF46">
        <f>SUM('RCP26-P-P'!AF$46:'RCP26-P-P'!AF46)</f>
        <v>0</v>
      </c>
      <c r="AG46">
        <f>SUM('RCP26-P-P'!AG$46:'RCP26-P-P'!AG46)</f>
        <v>0</v>
      </c>
      <c r="AH46">
        <f>SUM('RCP26-P-P'!AH$46:'RCP26-P-P'!AH46)</f>
        <v>0</v>
      </c>
      <c r="AI46">
        <f>SUM('RCP26-P-P'!AI$46:'RCP26-P-P'!AI46)</f>
        <v>0</v>
      </c>
      <c r="AJ46">
        <f>SUM('RCP26-P-P'!AJ$46:'RCP26-P-P'!AJ46)</f>
        <v>0</v>
      </c>
      <c r="AK46">
        <f>SUM('RCP26-P-P'!AK$46:'RCP26-P-P'!AK46)</f>
        <v>0</v>
      </c>
      <c r="AL46">
        <f>SUM('RCP26-P-P'!AL$46:'RCP26-P-P'!AL46)</f>
        <v>0</v>
      </c>
      <c r="AM46">
        <f>SUM('RCP26-P-P'!AM$46:'RCP26-P-P'!AM46)</f>
        <v>0</v>
      </c>
      <c r="AN46">
        <f>SUM('RCP26-P-P'!AN$46:'RCP26-P-P'!AN46)</f>
        <v>0</v>
      </c>
      <c r="AO46">
        <f>SUM('RCP26-P-P'!AO$46:'RCP26-P-P'!AO46)</f>
        <v>0</v>
      </c>
      <c r="AP46">
        <f t="shared" si="1"/>
        <v>0</v>
      </c>
      <c r="AQ46">
        <f>SUM('RCP26-P-P'!AQ$46:'RCP26-P-P'!AQ46)</f>
        <v>0</v>
      </c>
      <c r="AR46">
        <f>SUM('RCP26-P-P'!AR$46:'RCP26-P-P'!AR46)</f>
        <v>0</v>
      </c>
      <c r="AS46">
        <f>SUM('RCP26-P-P'!AS$46:'RCP26-P-P'!AS46)</f>
        <v>0</v>
      </c>
      <c r="AT46">
        <f>SUM('RCP26-P-P'!AT$46:'RCP26-P-P'!AT46)</f>
        <v>0</v>
      </c>
      <c r="AU46">
        <f>SUM('RCP26-P-P'!AU$46:'RCP26-P-P'!AU46)</f>
        <v>0</v>
      </c>
      <c r="AV46">
        <f>SUM('RCP26-P-P'!AV$46:'RCP26-P-P'!AV46)</f>
        <v>0</v>
      </c>
      <c r="AW46">
        <f>SUM('RCP26-P-P'!AW$46:'RCP26-P-P'!AW46)</f>
        <v>0</v>
      </c>
      <c r="AX46">
        <f>SUM('RCP26-P-P'!AX$46:'RCP26-P-P'!AX46)</f>
        <v>0</v>
      </c>
      <c r="AY46">
        <f>SUM('RCP26-P-P'!AY$46:'RCP26-P-P'!AY46)</f>
        <v>0</v>
      </c>
      <c r="AZ46">
        <f>SUM('RCP26-P-P'!AZ$46:'RCP26-P-P'!AZ46)</f>
        <v>0</v>
      </c>
      <c r="BA46">
        <f>SUM('RCP26-P-P'!BA$46:'RCP26-P-P'!BA46)</f>
        <v>0</v>
      </c>
      <c r="BB46">
        <f>SUM('RCP26-P-P'!BB$46:'RCP26-P-P'!BB46)</f>
        <v>0</v>
      </c>
      <c r="BC46">
        <f>SUM('RCP26-P-P'!BC$46:'RCP26-P-P'!BC46)</f>
        <v>0</v>
      </c>
      <c r="BD46">
        <f>SUM('RCP26-P-P'!BD$46:'RCP26-P-P'!BD46)</f>
        <v>0</v>
      </c>
      <c r="BE46">
        <f>SUM('RCP26-P-P'!BE$46:'RCP26-P-P'!BE46)</f>
        <v>0</v>
      </c>
      <c r="BF46">
        <f>SUM('RCP26-P-P'!BF$46:'RCP26-P-P'!BF46)</f>
        <v>0</v>
      </c>
      <c r="BG46">
        <f>SUM('RCP26-P-P'!BG$46:'RCP26-P-P'!BG46)</f>
        <v>0</v>
      </c>
      <c r="BH46">
        <f t="shared" si="2"/>
        <v>0</v>
      </c>
    </row>
    <row r="47" spans="1:60" x14ac:dyDescent="0.25">
      <c r="G47">
        <v>2011</v>
      </c>
      <c r="H47">
        <f>SUM('RCP26-P-P'!H$46:'RCP26-P-P'!H47)</f>
        <v>0</v>
      </c>
      <c r="I47">
        <f>SUM('RCP26-P-P'!I$46:'RCP26-P-P'!I47)</f>
        <v>0</v>
      </c>
      <c r="J47">
        <f>SUM('RCP26-P-P'!J$46:'RCP26-P-P'!J47)</f>
        <v>0</v>
      </c>
      <c r="K47">
        <f>SUM('RCP26-P-P'!K$46:'RCP26-P-P'!K47)</f>
        <v>0</v>
      </c>
      <c r="L47">
        <f>SUM('RCP26-P-P'!L$46:'RCP26-P-P'!L47)</f>
        <v>0</v>
      </c>
      <c r="M47">
        <f>SUM('RCP26-P-P'!M$46:'RCP26-P-P'!M47)</f>
        <v>0</v>
      </c>
      <c r="N47">
        <f>SUM('RCP26-P-P'!N$46:'RCP26-P-P'!N47)</f>
        <v>0</v>
      </c>
      <c r="O47">
        <f>SUM('RCP26-P-P'!O$46:'RCP26-P-P'!O47)</f>
        <v>0</v>
      </c>
      <c r="P47">
        <f>SUM('RCP26-P-P'!P$46:'RCP26-P-P'!P47)</f>
        <v>0</v>
      </c>
      <c r="Q47">
        <f>SUM('RCP26-P-P'!Q$46:'RCP26-P-P'!Q47)</f>
        <v>0</v>
      </c>
      <c r="R47">
        <f>SUM('RCP26-P-P'!R$46:'RCP26-P-P'!R47)</f>
        <v>0</v>
      </c>
      <c r="S47">
        <f>SUM('RCP26-P-P'!S$46:'RCP26-P-P'!S47)</f>
        <v>0</v>
      </c>
      <c r="T47">
        <f>SUM('RCP26-P-P'!T$46:'RCP26-P-P'!T47)</f>
        <v>0</v>
      </c>
      <c r="U47">
        <f>SUM('RCP26-P-P'!U$46:'RCP26-P-P'!U47)</f>
        <v>0</v>
      </c>
      <c r="V47">
        <f>SUM('RCP26-P-P'!V$46:'RCP26-P-P'!V47)</f>
        <v>0</v>
      </c>
      <c r="W47">
        <f>SUM('RCP26-P-P'!W$46:'RCP26-P-P'!W47)</f>
        <v>0</v>
      </c>
      <c r="X47">
        <f t="shared" si="0"/>
        <v>0</v>
      </c>
      <c r="Y47">
        <f>SUM('RCP26-P-P'!Y$46:'RCP26-P-P'!Y47)</f>
        <v>0</v>
      </c>
      <c r="Z47">
        <f>SUM('RCP26-P-P'!Z$46:'RCP26-P-P'!Z47)</f>
        <v>0</v>
      </c>
      <c r="AA47">
        <f>SUM('RCP26-P-P'!AA$46:'RCP26-P-P'!AA47)</f>
        <v>0</v>
      </c>
      <c r="AB47">
        <f>SUM('RCP26-P-P'!AB$46:'RCP26-P-P'!AB47)</f>
        <v>0</v>
      </c>
      <c r="AC47">
        <f>SUM('RCP26-P-P'!AC$46:'RCP26-P-P'!AC47)</f>
        <v>0</v>
      </c>
      <c r="AD47">
        <f>SUM('RCP26-P-P'!AD$46:'RCP26-P-P'!AD47)</f>
        <v>0</v>
      </c>
      <c r="AE47">
        <f>SUM('RCP26-P-P'!AE$46:'RCP26-P-P'!AE47)</f>
        <v>0</v>
      </c>
      <c r="AF47">
        <f>SUM('RCP26-P-P'!AF$46:'RCP26-P-P'!AF47)</f>
        <v>0</v>
      </c>
      <c r="AG47">
        <f>SUM('RCP26-P-P'!AG$46:'RCP26-P-P'!AG47)</f>
        <v>0</v>
      </c>
      <c r="AH47">
        <f>SUM('RCP26-P-P'!AH$46:'RCP26-P-P'!AH47)</f>
        <v>0</v>
      </c>
      <c r="AI47">
        <f>SUM('RCP26-P-P'!AI$46:'RCP26-P-P'!AI47)</f>
        <v>0</v>
      </c>
      <c r="AJ47">
        <f>SUM('RCP26-P-P'!AJ$46:'RCP26-P-P'!AJ47)</f>
        <v>0</v>
      </c>
      <c r="AK47">
        <f>SUM('RCP26-P-P'!AK$46:'RCP26-P-P'!AK47)</f>
        <v>0</v>
      </c>
      <c r="AL47">
        <f>SUM('RCP26-P-P'!AL$46:'RCP26-P-P'!AL47)</f>
        <v>0</v>
      </c>
      <c r="AM47">
        <f>SUM('RCP26-P-P'!AM$46:'RCP26-P-P'!AM47)</f>
        <v>0</v>
      </c>
      <c r="AN47">
        <f>SUM('RCP26-P-P'!AN$46:'RCP26-P-P'!AN47)</f>
        <v>0</v>
      </c>
      <c r="AO47">
        <f>SUM('RCP26-P-P'!AO$46:'RCP26-P-P'!AO47)</f>
        <v>0</v>
      </c>
      <c r="AP47">
        <f t="shared" si="1"/>
        <v>0</v>
      </c>
      <c r="AQ47">
        <f>SUM('RCP26-P-P'!AQ$46:'RCP26-P-P'!AQ47)</f>
        <v>0</v>
      </c>
      <c r="AR47">
        <f>SUM('RCP26-P-P'!AR$46:'RCP26-P-P'!AR47)</f>
        <v>0</v>
      </c>
      <c r="AS47">
        <f>SUM('RCP26-P-P'!AS$46:'RCP26-P-P'!AS47)</f>
        <v>0</v>
      </c>
      <c r="AT47">
        <f>SUM('RCP26-P-P'!AT$46:'RCP26-P-P'!AT47)</f>
        <v>0</v>
      </c>
      <c r="AU47">
        <f>SUM('RCP26-P-P'!AU$46:'RCP26-P-P'!AU47)</f>
        <v>0</v>
      </c>
      <c r="AV47">
        <f>SUM('RCP26-P-P'!AV$46:'RCP26-P-P'!AV47)</f>
        <v>0</v>
      </c>
      <c r="AW47">
        <f>SUM('RCP26-P-P'!AW$46:'RCP26-P-P'!AW47)</f>
        <v>0</v>
      </c>
      <c r="AX47">
        <f>SUM('RCP26-P-P'!AX$46:'RCP26-P-P'!AX47)</f>
        <v>0</v>
      </c>
      <c r="AY47">
        <f>SUM('RCP26-P-P'!AY$46:'RCP26-P-P'!AY47)</f>
        <v>0</v>
      </c>
      <c r="AZ47">
        <f>SUM('RCP26-P-P'!AZ$46:'RCP26-P-P'!AZ47)</f>
        <v>0</v>
      </c>
      <c r="BA47">
        <f>SUM('RCP26-P-P'!BA$46:'RCP26-P-P'!BA47)</f>
        <v>0</v>
      </c>
      <c r="BB47">
        <f>SUM('RCP26-P-P'!BB$46:'RCP26-P-P'!BB47)</f>
        <v>0</v>
      </c>
      <c r="BC47">
        <f>SUM('RCP26-P-P'!BC$46:'RCP26-P-P'!BC47)</f>
        <v>0</v>
      </c>
      <c r="BD47">
        <f>SUM('RCP26-P-P'!BD$46:'RCP26-P-P'!BD47)</f>
        <v>0</v>
      </c>
      <c r="BE47">
        <f>SUM('RCP26-P-P'!BE$46:'RCP26-P-P'!BE47)</f>
        <v>0</v>
      </c>
      <c r="BF47">
        <f>SUM('RCP26-P-P'!BF$46:'RCP26-P-P'!BF47)</f>
        <v>0</v>
      </c>
      <c r="BG47">
        <f>SUM('RCP26-P-P'!BG$46:'RCP26-P-P'!BG47)</f>
        <v>0</v>
      </c>
      <c r="BH47">
        <f t="shared" si="2"/>
        <v>0</v>
      </c>
    </row>
    <row r="48" spans="1:60" x14ac:dyDescent="0.25">
      <c r="G48">
        <v>2012</v>
      </c>
      <c r="H48">
        <f>SUM('RCP26-P-P'!H$46:'RCP26-P-P'!H48)</f>
        <v>0</v>
      </c>
      <c r="I48">
        <f>SUM('RCP26-P-P'!I$46:'RCP26-P-P'!I48)</f>
        <v>0</v>
      </c>
      <c r="J48">
        <f>SUM('RCP26-P-P'!J$46:'RCP26-P-P'!J48)</f>
        <v>0</v>
      </c>
      <c r="K48">
        <f>SUM('RCP26-P-P'!K$46:'RCP26-P-P'!K48)</f>
        <v>0</v>
      </c>
      <c r="L48">
        <f>SUM('RCP26-P-P'!L$46:'RCP26-P-P'!L48)</f>
        <v>0</v>
      </c>
      <c r="M48">
        <f>SUM('RCP26-P-P'!M$46:'RCP26-P-P'!M48)</f>
        <v>0</v>
      </c>
      <c r="N48">
        <f>SUM('RCP26-P-P'!N$46:'RCP26-P-P'!N48)</f>
        <v>0</v>
      </c>
      <c r="O48">
        <f>SUM('RCP26-P-P'!O$46:'RCP26-P-P'!O48)</f>
        <v>0</v>
      </c>
      <c r="P48">
        <f>SUM('RCP26-P-P'!P$46:'RCP26-P-P'!P48)</f>
        <v>0</v>
      </c>
      <c r="Q48">
        <f>SUM('RCP26-P-P'!Q$46:'RCP26-P-P'!Q48)</f>
        <v>0</v>
      </c>
      <c r="R48">
        <f>SUM('RCP26-P-P'!R$46:'RCP26-P-P'!R48)</f>
        <v>0</v>
      </c>
      <c r="S48">
        <f>SUM('RCP26-P-P'!S$46:'RCP26-P-P'!S48)</f>
        <v>0</v>
      </c>
      <c r="T48">
        <f>SUM('RCP26-P-P'!T$46:'RCP26-P-P'!T48)</f>
        <v>0</v>
      </c>
      <c r="U48">
        <f>SUM('RCP26-P-P'!U$46:'RCP26-P-P'!U48)</f>
        <v>0</v>
      </c>
      <c r="V48">
        <f>SUM('RCP26-P-P'!V$46:'RCP26-P-P'!V48)</f>
        <v>0</v>
      </c>
      <c r="W48">
        <f>SUM('RCP26-P-P'!W$46:'RCP26-P-P'!W48)</f>
        <v>0</v>
      </c>
      <c r="X48">
        <f t="shared" si="0"/>
        <v>0</v>
      </c>
      <c r="Y48">
        <f>SUM('RCP26-P-P'!Y$46:'RCP26-P-P'!Y48)</f>
        <v>0</v>
      </c>
      <c r="Z48">
        <f>SUM('RCP26-P-P'!Z$46:'RCP26-P-P'!Z48)</f>
        <v>0</v>
      </c>
      <c r="AA48">
        <f>SUM('RCP26-P-P'!AA$46:'RCP26-P-P'!AA48)</f>
        <v>0</v>
      </c>
      <c r="AB48">
        <f>SUM('RCP26-P-P'!AB$46:'RCP26-P-P'!AB48)</f>
        <v>0</v>
      </c>
      <c r="AC48">
        <f>SUM('RCP26-P-P'!AC$46:'RCP26-P-P'!AC48)</f>
        <v>0</v>
      </c>
      <c r="AD48">
        <f>SUM('RCP26-P-P'!AD$46:'RCP26-P-P'!AD48)</f>
        <v>0</v>
      </c>
      <c r="AE48">
        <f>SUM('RCP26-P-P'!AE$46:'RCP26-P-P'!AE48)</f>
        <v>0</v>
      </c>
      <c r="AF48">
        <f>SUM('RCP26-P-P'!AF$46:'RCP26-P-P'!AF48)</f>
        <v>0</v>
      </c>
      <c r="AG48">
        <f>SUM('RCP26-P-P'!AG$46:'RCP26-P-P'!AG48)</f>
        <v>0</v>
      </c>
      <c r="AH48">
        <f>SUM('RCP26-P-P'!AH$46:'RCP26-P-P'!AH48)</f>
        <v>0</v>
      </c>
      <c r="AI48">
        <f>SUM('RCP26-P-P'!AI$46:'RCP26-P-P'!AI48)</f>
        <v>0</v>
      </c>
      <c r="AJ48">
        <f>SUM('RCP26-P-P'!AJ$46:'RCP26-P-P'!AJ48)</f>
        <v>0</v>
      </c>
      <c r="AK48">
        <f>SUM('RCP26-P-P'!AK$46:'RCP26-P-P'!AK48)</f>
        <v>0</v>
      </c>
      <c r="AL48">
        <f>SUM('RCP26-P-P'!AL$46:'RCP26-P-P'!AL48)</f>
        <v>0</v>
      </c>
      <c r="AM48">
        <f>SUM('RCP26-P-P'!AM$46:'RCP26-P-P'!AM48)</f>
        <v>0</v>
      </c>
      <c r="AN48">
        <f>SUM('RCP26-P-P'!AN$46:'RCP26-P-P'!AN48)</f>
        <v>0</v>
      </c>
      <c r="AO48">
        <f>SUM('RCP26-P-P'!AO$46:'RCP26-P-P'!AO48)</f>
        <v>0</v>
      </c>
      <c r="AP48">
        <f t="shared" si="1"/>
        <v>0</v>
      </c>
      <c r="AQ48">
        <f>SUM('RCP26-P-P'!AQ$46:'RCP26-P-P'!AQ48)</f>
        <v>0</v>
      </c>
      <c r="AR48">
        <f>SUM('RCP26-P-P'!AR$46:'RCP26-P-P'!AR48)</f>
        <v>0</v>
      </c>
      <c r="AS48">
        <f>SUM('RCP26-P-P'!AS$46:'RCP26-P-P'!AS48)</f>
        <v>0</v>
      </c>
      <c r="AT48">
        <f>SUM('RCP26-P-P'!AT$46:'RCP26-P-P'!AT48)</f>
        <v>0</v>
      </c>
      <c r="AU48">
        <f>SUM('RCP26-P-P'!AU$46:'RCP26-P-P'!AU48)</f>
        <v>0</v>
      </c>
      <c r="AV48">
        <f>SUM('RCP26-P-P'!AV$46:'RCP26-P-P'!AV48)</f>
        <v>0</v>
      </c>
      <c r="AW48">
        <f>SUM('RCP26-P-P'!AW$46:'RCP26-P-P'!AW48)</f>
        <v>0</v>
      </c>
      <c r="AX48">
        <f>SUM('RCP26-P-P'!AX$46:'RCP26-P-P'!AX48)</f>
        <v>0</v>
      </c>
      <c r="AY48">
        <f>SUM('RCP26-P-P'!AY$46:'RCP26-P-P'!AY48)</f>
        <v>0</v>
      </c>
      <c r="AZ48">
        <f>SUM('RCP26-P-P'!AZ$46:'RCP26-P-P'!AZ48)</f>
        <v>0</v>
      </c>
      <c r="BA48">
        <f>SUM('RCP26-P-P'!BA$46:'RCP26-P-P'!BA48)</f>
        <v>0</v>
      </c>
      <c r="BB48">
        <f>SUM('RCP26-P-P'!BB$46:'RCP26-P-P'!BB48)</f>
        <v>0</v>
      </c>
      <c r="BC48">
        <f>SUM('RCP26-P-P'!BC$46:'RCP26-P-P'!BC48)</f>
        <v>0</v>
      </c>
      <c r="BD48">
        <f>SUM('RCP26-P-P'!BD$46:'RCP26-P-P'!BD48)</f>
        <v>0</v>
      </c>
      <c r="BE48">
        <f>SUM('RCP26-P-P'!BE$46:'RCP26-P-P'!BE48)</f>
        <v>0</v>
      </c>
      <c r="BF48">
        <f>SUM('RCP26-P-P'!BF$46:'RCP26-P-P'!BF48)</f>
        <v>0</v>
      </c>
      <c r="BG48">
        <f>SUM('RCP26-P-P'!BG$46:'RCP26-P-P'!BG48)</f>
        <v>0</v>
      </c>
      <c r="BH48">
        <f t="shared" si="2"/>
        <v>0</v>
      </c>
    </row>
    <row r="49" spans="7:60" x14ac:dyDescent="0.25">
      <c r="G49">
        <v>2013</v>
      </c>
      <c r="H49">
        <f>SUM('RCP26-P-P'!H$46:'RCP26-P-P'!H49)</f>
        <v>0</v>
      </c>
      <c r="I49">
        <f>SUM('RCP26-P-P'!I$46:'RCP26-P-P'!I49)</f>
        <v>0</v>
      </c>
      <c r="J49">
        <f>SUM('RCP26-P-P'!J$46:'RCP26-P-P'!J49)</f>
        <v>0</v>
      </c>
      <c r="K49">
        <f>SUM('RCP26-P-P'!K$46:'RCP26-P-P'!K49)</f>
        <v>0</v>
      </c>
      <c r="L49">
        <f>SUM('RCP26-P-P'!L$46:'RCP26-P-P'!L49)</f>
        <v>0</v>
      </c>
      <c r="M49">
        <f>SUM('RCP26-P-P'!M$46:'RCP26-P-P'!M49)</f>
        <v>0</v>
      </c>
      <c r="N49">
        <f>SUM('RCP26-P-P'!N$46:'RCP26-P-P'!N49)</f>
        <v>0</v>
      </c>
      <c r="O49">
        <f>SUM('RCP26-P-P'!O$46:'RCP26-P-P'!O49)</f>
        <v>0</v>
      </c>
      <c r="P49">
        <f>SUM('RCP26-P-P'!P$46:'RCP26-P-P'!P49)</f>
        <v>0</v>
      </c>
      <c r="Q49">
        <f>SUM('RCP26-P-P'!Q$46:'RCP26-P-P'!Q49)</f>
        <v>0</v>
      </c>
      <c r="R49">
        <f>SUM('RCP26-P-P'!R$46:'RCP26-P-P'!R49)</f>
        <v>0</v>
      </c>
      <c r="S49">
        <f>SUM('RCP26-P-P'!S$46:'RCP26-P-P'!S49)</f>
        <v>0</v>
      </c>
      <c r="T49">
        <f>SUM('RCP26-P-P'!T$46:'RCP26-P-P'!T49)</f>
        <v>0</v>
      </c>
      <c r="U49">
        <f>SUM('RCP26-P-P'!U$46:'RCP26-P-P'!U49)</f>
        <v>0</v>
      </c>
      <c r="V49">
        <f>SUM('RCP26-P-P'!V$46:'RCP26-P-P'!V49)</f>
        <v>0</v>
      </c>
      <c r="W49">
        <f>SUM('RCP26-P-P'!W$46:'RCP26-P-P'!W49)</f>
        <v>0</v>
      </c>
      <c r="X49">
        <f t="shared" si="0"/>
        <v>0</v>
      </c>
      <c r="Y49">
        <f>SUM('RCP26-P-P'!Y$46:'RCP26-P-P'!Y49)</f>
        <v>0</v>
      </c>
      <c r="Z49">
        <f>SUM('RCP26-P-P'!Z$46:'RCP26-P-P'!Z49)</f>
        <v>0</v>
      </c>
      <c r="AA49">
        <f>SUM('RCP26-P-P'!AA$46:'RCP26-P-P'!AA49)</f>
        <v>0</v>
      </c>
      <c r="AB49">
        <f>SUM('RCP26-P-P'!AB$46:'RCP26-P-P'!AB49)</f>
        <v>0</v>
      </c>
      <c r="AC49">
        <f>SUM('RCP26-P-P'!AC$46:'RCP26-P-P'!AC49)</f>
        <v>0</v>
      </c>
      <c r="AD49">
        <f>SUM('RCP26-P-P'!AD$46:'RCP26-P-P'!AD49)</f>
        <v>0</v>
      </c>
      <c r="AE49">
        <f>SUM('RCP26-P-P'!AE$46:'RCP26-P-P'!AE49)</f>
        <v>0</v>
      </c>
      <c r="AF49">
        <f>SUM('RCP26-P-P'!AF$46:'RCP26-P-P'!AF49)</f>
        <v>0</v>
      </c>
      <c r="AG49">
        <f>SUM('RCP26-P-P'!AG$46:'RCP26-P-P'!AG49)</f>
        <v>0</v>
      </c>
      <c r="AH49">
        <f>SUM('RCP26-P-P'!AH$46:'RCP26-P-P'!AH49)</f>
        <v>0</v>
      </c>
      <c r="AI49">
        <f>SUM('RCP26-P-P'!AI$46:'RCP26-P-P'!AI49)</f>
        <v>0</v>
      </c>
      <c r="AJ49">
        <f>SUM('RCP26-P-P'!AJ$46:'RCP26-P-P'!AJ49)</f>
        <v>0</v>
      </c>
      <c r="AK49">
        <f>SUM('RCP26-P-P'!AK$46:'RCP26-P-P'!AK49)</f>
        <v>0</v>
      </c>
      <c r="AL49">
        <f>SUM('RCP26-P-P'!AL$46:'RCP26-P-P'!AL49)</f>
        <v>0</v>
      </c>
      <c r="AM49">
        <f>SUM('RCP26-P-P'!AM$46:'RCP26-P-P'!AM49)</f>
        <v>0</v>
      </c>
      <c r="AN49">
        <f>SUM('RCP26-P-P'!AN$46:'RCP26-P-P'!AN49)</f>
        <v>0</v>
      </c>
      <c r="AO49">
        <f>SUM('RCP26-P-P'!AO$46:'RCP26-P-P'!AO49)</f>
        <v>0</v>
      </c>
      <c r="AP49">
        <f t="shared" si="1"/>
        <v>0</v>
      </c>
      <c r="AQ49">
        <f>SUM('RCP26-P-P'!AQ$46:'RCP26-P-P'!AQ49)</f>
        <v>0</v>
      </c>
      <c r="AR49">
        <f>SUM('RCP26-P-P'!AR$46:'RCP26-P-P'!AR49)</f>
        <v>0</v>
      </c>
      <c r="AS49">
        <f>SUM('RCP26-P-P'!AS$46:'RCP26-P-P'!AS49)</f>
        <v>0</v>
      </c>
      <c r="AT49">
        <f>SUM('RCP26-P-P'!AT$46:'RCP26-P-P'!AT49)</f>
        <v>0</v>
      </c>
      <c r="AU49">
        <f>SUM('RCP26-P-P'!AU$46:'RCP26-P-P'!AU49)</f>
        <v>0</v>
      </c>
      <c r="AV49">
        <f>SUM('RCP26-P-P'!AV$46:'RCP26-P-P'!AV49)</f>
        <v>0</v>
      </c>
      <c r="AW49">
        <f>SUM('RCP26-P-P'!AW$46:'RCP26-P-P'!AW49)</f>
        <v>0</v>
      </c>
      <c r="AX49">
        <f>SUM('RCP26-P-P'!AX$46:'RCP26-P-P'!AX49)</f>
        <v>0</v>
      </c>
      <c r="AY49">
        <f>SUM('RCP26-P-P'!AY$46:'RCP26-P-P'!AY49)</f>
        <v>0</v>
      </c>
      <c r="AZ49">
        <f>SUM('RCP26-P-P'!AZ$46:'RCP26-P-P'!AZ49)</f>
        <v>0</v>
      </c>
      <c r="BA49">
        <f>SUM('RCP26-P-P'!BA$46:'RCP26-P-P'!BA49)</f>
        <v>0</v>
      </c>
      <c r="BB49">
        <f>SUM('RCP26-P-P'!BB$46:'RCP26-P-P'!BB49)</f>
        <v>0</v>
      </c>
      <c r="BC49">
        <f>SUM('RCP26-P-P'!BC$46:'RCP26-P-P'!BC49)</f>
        <v>0</v>
      </c>
      <c r="BD49">
        <f>SUM('RCP26-P-P'!BD$46:'RCP26-P-P'!BD49)</f>
        <v>0</v>
      </c>
      <c r="BE49">
        <f>SUM('RCP26-P-P'!BE$46:'RCP26-P-P'!BE49)</f>
        <v>0</v>
      </c>
      <c r="BF49">
        <f>SUM('RCP26-P-P'!BF$46:'RCP26-P-P'!BF49)</f>
        <v>0</v>
      </c>
      <c r="BG49">
        <f>SUM('RCP26-P-P'!BG$46:'RCP26-P-P'!BG49)</f>
        <v>0</v>
      </c>
      <c r="BH49">
        <f t="shared" si="2"/>
        <v>0</v>
      </c>
    </row>
    <row r="50" spans="7:60" x14ac:dyDescent="0.25">
      <c r="G50">
        <v>2014</v>
      </c>
      <c r="H50">
        <f>SUM('RCP26-P-P'!H$46:'RCP26-P-P'!H50)</f>
        <v>0</v>
      </c>
      <c r="I50">
        <f>SUM('RCP26-P-P'!I$46:'RCP26-P-P'!I50)</f>
        <v>0</v>
      </c>
      <c r="J50">
        <f>SUM('RCP26-P-P'!J$46:'RCP26-P-P'!J50)</f>
        <v>0</v>
      </c>
      <c r="K50">
        <f>SUM('RCP26-P-P'!K$46:'RCP26-P-P'!K50)</f>
        <v>0</v>
      </c>
      <c r="L50">
        <f>SUM('RCP26-P-P'!L$46:'RCP26-P-P'!L50)</f>
        <v>0</v>
      </c>
      <c r="M50">
        <f>SUM('RCP26-P-P'!M$46:'RCP26-P-P'!M50)</f>
        <v>0</v>
      </c>
      <c r="N50">
        <f>SUM('RCP26-P-P'!N$46:'RCP26-P-P'!N50)</f>
        <v>0</v>
      </c>
      <c r="O50">
        <f>SUM('RCP26-P-P'!O$46:'RCP26-P-P'!O50)</f>
        <v>0</v>
      </c>
      <c r="P50">
        <f>SUM('RCP26-P-P'!P$46:'RCP26-P-P'!P50)</f>
        <v>0</v>
      </c>
      <c r="Q50">
        <f>SUM('RCP26-P-P'!Q$46:'RCP26-P-P'!Q50)</f>
        <v>0</v>
      </c>
      <c r="R50">
        <f>SUM('RCP26-P-P'!R$46:'RCP26-P-P'!R50)</f>
        <v>0</v>
      </c>
      <c r="S50">
        <f>SUM('RCP26-P-P'!S$46:'RCP26-P-P'!S50)</f>
        <v>0</v>
      </c>
      <c r="T50">
        <f>SUM('RCP26-P-P'!T$46:'RCP26-P-P'!T50)</f>
        <v>0</v>
      </c>
      <c r="U50">
        <f>SUM('RCP26-P-P'!U$46:'RCP26-P-P'!U50)</f>
        <v>0</v>
      </c>
      <c r="V50">
        <f>SUM('RCP26-P-P'!V$46:'RCP26-P-P'!V50)</f>
        <v>0</v>
      </c>
      <c r="W50">
        <f>SUM('RCP26-P-P'!W$46:'RCP26-P-P'!W50)</f>
        <v>0</v>
      </c>
      <c r="X50">
        <f t="shared" si="0"/>
        <v>0</v>
      </c>
      <c r="Y50">
        <f>SUM('RCP26-P-P'!Y$46:'RCP26-P-P'!Y50)</f>
        <v>0</v>
      </c>
      <c r="Z50">
        <f>SUM('RCP26-P-P'!Z$46:'RCP26-P-P'!Z50)</f>
        <v>0</v>
      </c>
      <c r="AA50">
        <f>SUM('RCP26-P-P'!AA$46:'RCP26-P-P'!AA50)</f>
        <v>0</v>
      </c>
      <c r="AB50">
        <f>SUM('RCP26-P-P'!AB$46:'RCP26-P-P'!AB50)</f>
        <v>0</v>
      </c>
      <c r="AC50">
        <f>SUM('RCP26-P-P'!AC$46:'RCP26-P-P'!AC50)</f>
        <v>0</v>
      </c>
      <c r="AD50">
        <f>SUM('RCP26-P-P'!AD$46:'RCP26-P-P'!AD50)</f>
        <v>0</v>
      </c>
      <c r="AE50">
        <f>SUM('RCP26-P-P'!AE$46:'RCP26-P-P'!AE50)</f>
        <v>0</v>
      </c>
      <c r="AF50">
        <f>SUM('RCP26-P-P'!AF$46:'RCP26-P-P'!AF50)</f>
        <v>0</v>
      </c>
      <c r="AG50">
        <f>SUM('RCP26-P-P'!AG$46:'RCP26-P-P'!AG50)</f>
        <v>0</v>
      </c>
      <c r="AH50">
        <f>SUM('RCP26-P-P'!AH$46:'RCP26-P-P'!AH50)</f>
        <v>0</v>
      </c>
      <c r="AI50">
        <f>SUM('RCP26-P-P'!AI$46:'RCP26-P-P'!AI50)</f>
        <v>0</v>
      </c>
      <c r="AJ50">
        <f>SUM('RCP26-P-P'!AJ$46:'RCP26-P-P'!AJ50)</f>
        <v>0</v>
      </c>
      <c r="AK50">
        <f>SUM('RCP26-P-P'!AK$46:'RCP26-P-P'!AK50)</f>
        <v>0</v>
      </c>
      <c r="AL50">
        <f>SUM('RCP26-P-P'!AL$46:'RCP26-P-P'!AL50)</f>
        <v>0</v>
      </c>
      <c r="AM50">
        <f>SUM('RCP26-P-P'!AM$46:'RCP26-P-P'!AM50)</f>
        <v>0</v>
      </c>
      <c r="AN50">
        <f>SUM('RCP26-P-P'!AN$46:'RCP26-P-P'!AN50)</f>
        <v>0</v>
      </c>
      <c r="AO50">
        <f>SUM('RCP26-P-P'!AO$46:'RCP26-P-P'!AO50)</f>
        <v>0</v>
      </c>
      <c r="AP50">
        <f t="shared" si="1"/>
        <v>0</v>
      </c>
      <c r="AQ50">
        <f>SUM('RCP26-P-P'!AQ$46:'RCP26-P-P'!AQ50)</f>
        <v>0</v>
      </c>
      <c r="AR50">
        <f>SUM('RCP26-P-P'!AR$46:'RCP26-P-P'!AR50)</f>
        <v>0</v>
      </c>
      <c r="AS50">
        <f>SUM('RCP26-P-P'!AS$46:'RCP26-P-P'!AS50)</f>
        <v>0</v>
      </c>
      <c r="AT50">
        <f>SUM('RCP26-P-P'!AT$46:'RCP26-P-P'!AT50)</f>
        <v>0</v>
      </c>
      <c r="AU50">
        <f>SUM('RCP26-P-P'!AU$46:'RCP26-P-P'!AU50)</f>
        <v>0</v>
      </c>
      <c r="AV50">
        <f>SUM('RCP26-P-P'!AV$46:'RCP26-P-P'!AV50)</f>
        <v>0</v>
      </c>
      <c r="AW50">
        <f>SUM('RCP26-P-P'!AW$46:'RCP26-P-P'!AW50)</f>
        <v>0</v>
      </c>
      <c r="AX50">
        <f>SUM('RCP26-P-P'!AX$46:'RCP26-P-P'!AX50)</f>
        <v>0</v>
      </c>
      <c r="AY50">
        <f>SUM('RCP26-P-P'!AY$46:'RCP26-P-P'!AY50)</f>
        <v>0</v>
      </c>
      <c r="AZ50">
        <f>SUM('RCP26-P-P'!AZ$46:'RCP26-P-P'!AZ50)</f>
        <v>0</v>
      </c>
      <c r="BA50">
        <f>SUM('RCP26-P-P'!BA$46:'RCP26-P-P'!BA50)</f>
        <v>0</v>
      </c>
      <c r="BB50">
        <f>SUM('RCP26-P-P'!BB$46:'RCP26-P-P'!BB50)</f>
        <v>0</v>
      </c>
      <c r="BC50">
        <f>SUM('RCP26-P-P'!BC$46:'RCP26-P-P'!BC50)</f>
        <v>0</v>
      </c>
      <c r="BD50">
        <f>SUM('RCP26-P-P'!BD$46:'RCP26-P-P'!BD50)</f>
        <v>0</v>
      </c>
      <c r="BE50">
        <f>SUM('RCP26-P-P'!BE$46:'RCP26-P-P'!BE50)</f>
        <v>0</v>
      </c>
      <c r="BF50">
        <f>SUM('RCP26-P-P'!BF$46:'RCP26-P-P'!BF50)</f>
        <v>0</v>
      </c>
      <c r="BG50">
        <f>SUM('RCP26-P-P'!BG$46:'RCP26-P-P'!BG50)</f>
        <v>0</v>
      </c>
      <c r="BH50">
        <f t="shared" si="2"/>
        <v>0</v>
      </c>
    </row>
    <row r="51" spans="7:60" x14ac:dyDescent="0.25">
      <c r="G51">
        <v>2015</v>
      </c>
      <c r="H51">
        <f>SUM('RCP26-P-P'!H$46:'RCP26-P-P'!H51)</f>
        <v>0</v>
      </c>
      <c r="I51">
        <f>SUM('RCP26-P-P'!I$46:'RCP26-P-P'!I51)</f>
        <v>0</v>
      </c>
      <c r="J51">
        <f>SUM('RCP26-P-P'!J$46:'RCP26-P-P'!J51)</f>
        <v>0</v>
      </c>
      <c r="K51">
        <f>SUM('RCP26-P-P'!K$46:'RCP26-P-P'!K51)</f>
        <v>0</v>
      </c>
      <c r="L51">
        <f>SUM('RCP26-P-P'!L$46:'RCP26-P-P'!L51)</f>
        <v>0</v>
      </c>
      <c r="M51">
        <f>SUM('RCP26-P-P'!M$46:'RCP26-P-P'!M51)</f>
        <v>0</v>
      </c>
      <c r="N51">
        <f>SUM('RCP26-P-P'!N$46:'RCP26-P-P'!N51)</f>
        <v>0</v>
      </c>
      <c r="O51">
        <f>SUM('RCP26-P-P'!O$46:'RCP26-P-P'!O51)</f>
        <v>0</v>
      </c>
      <c r="P51">
        <f>SUM('RCP26-P-P'!P$46:'RCP26-P-P'!P51)</f>
        <v>0</v>
      </c>
      <c r="Q51">
        <f>SUM('RCP26-P-P'!Q$46:'RCP26-P-P'!Q51)</f>
        <v>0</v>
      </c>
      <c r="R51">
        <f>SUM('RCP26-P-P'!R$46:'RCP26-P-P'!R51)</f>
        <v>0</v>
      </c>
      <c r="S51">
        <f>SUM('RCP26-P-P'!S$46:'RCP26-P-P'!S51)</f>
        <v>0</v>
      </c>
      <c r="T51">
        <f>SUM('RCP26-P-P'!T$46:'RCP26-P-P'!T51)</f>
        <v>0</v>
      </c>
      <c r="U51">
        <f>SUM('RCP26-P-P'!U$46:'RCP26-P-P'!U51)</f>
        <v>0</v>
      </c>
      <c r="V51">
        <f>SUM('RCP26-P-P'!V$46:'RCP26-P-P'!V51)</f>
        <v>0</v>
      </c>
      <c r="W51">
        <f>SUM('RCP26-P-P'!W$46:'RCP26-P-P'!W51)</f>
        <v>0</v>
      </c>
      <c r="X51">
        <f t="shared" si="0"/>
        <v>0</v>
      </c>
      <c r="Y51">
        <f>SUM('RCP26-P-P'!Y$46:'RCP26-P-P'!Y51)</f>
        <v>0</v>
      </c>
      <c r="Z51">
        <f>SUM('RCP26-P-P'!Z$46:'RCP26-P-P'!Z51)</f>
        <v>0</v>
      </c>
      <c r="AA51">
        <f>SUM('RCP26-P-P'!AA$46:'RCP26-P-P'!AA51)</f>
        <v>0</v>
      </c>
      <c r="AB51">
        <f>SUM('RCP26-P-P'!AB$46:'RCP26-P-P'!AB51)</f>
        <v>0</v>
      </c>
      <c r="AC51">
        <f>SUM('RCP26-P-P'!AC$46:'RCP26-P-P'!AC51)</f>
        <v>0</v>
      </c>
      <c r="AD51">
        <f>SUM('RCP26-P-P'!AD$46:'RCP26-P-P'!AD51)</f>
        <v>0</v>
      </c>
      <c r="AE51">
        <f>SUM('RCP26-P-P'!AE$46:'RCP26-P-P'!AE51)</f>
        <v>0</v>
      </c>
      <c r="AF51">
        <f>SUM('RCP26-P-P'!AF$46:'RCP26-P-P'!AF51)</f>
        <v>0</v>
      </c>
      <c r="AG51">
        <f>SUM('RCP26-P-P'!AG$46:'RCP26-P-P'!AG51)</f>
        <v>0</v>
      </c>
      <c r="AH51">
        <f>SUM('RCP26-P-P'!AH$46:'RCP26-P-P'!AH51)</f>
        <v>0</v>
      </c>
      <c r="AI51">
        <f>SUM('RCP26-P-P'!AI$46:'RCP26-P-P'!AI51)</f>
        <v>0</v>
      </c>
      <c r="AJ51">
        <f>SUM('RCP26-P-P'!AJ$46:'RCP26-P-P'!AJ51)</f>
        <v>0</v>
      </c>
      <c r="AK51">
        <f>SUM('RCP26-P-P'!AK$46:'RCP26-P-P'!AK51)</f>
        <v>0</v>
      </c>
      <c r="AL51">
        <f>SUM('RCP26-P-P'!AL$46:'RCP26-P-P'!AL51)</f>
        <v>0</v>
      </c>
      <c r="AM51">
        <f>SUM('RCP26-P-P'!AM$46:'RCP26-P-P'!AM51)</f>
        <v>0</v>
      </c>
      <c r="AN51">
        <f>SUM('RCP26-P-P'!AN$46:'RCP26-P-P'!AN51)</f>
        <v>0</v>
      </c>
      <c r="AO51">
        <f>SUM('RCP26-P-P'!AO$46:'RCP26-P-P'!AO51)</f>
        <v>0</v>
      </c>
      <c r="AP51">
        <f t="shared" si="1"/>
        <v>0</v>
      </c>
      <c r="AQ51">
        <f>SUM('RCP26-P-P'!AQ$46:'RCP26-P-P'!AQ51)</f>
        <v>0</v>
      </c>
      <c r="AR51">
        <f>SUM('RCP26-P-P'!AR$46:'RCP26-P-P'!AR51)</f>
        <v>0</v>
      </c>
      <c r="AS51">
        <f>SUM('RCP26-P-P'!AS$46:'RCP26-P-P'!AS51)</f>
        <v>0</v>
      </c>
      <c r="AT51">
        <f>SUM('RCP26-P-P'!AT$46:'RCP26-P-P'!AT51)</f>
        <v>0</v>
      </c>
      <c r="AU51">
        <f>SUM('RCP26-P-P'!AU$46:'RCP26-P-P'!AU51)</f>
        <v>0</v>
      </c>
      <c r="AV51">
        <f>SUM('RCP26-P-P'!AV$46:'RCP26-P-P'!AV51)</f>
        <v>0</v>
      </c>
      <c r="AW51">
        <f>SUM('RCP26-P-P'!AW$46:'RCP26-P-P'!AW51)</f>
        <v>0</v>
      </c>
      <c r="AX51">
        <f>SUM('RCP26-P-P'!AX$46:'RCP26-P-P'!AX51)</f>
        <v>0</v>
      </c>
      <c r="AY51">
        <f>SUM('RCP26-P-P'!AY$46:'RCP26-P-P'!AY51)</f>
        <v>0</v>
      </c>
      <c r="AZ51">
        <f>SUM('RCP26-P-P'!AZ$46:'RCP26-P-P'!AZ51)</f>
        <v>0</v>
      </c>
      <c r="BA51">
        <f>SUM('RCP26-P-P'!BA$46:'RCP26-P-P'!BA51)</f>
        <v>0</v>
      </c>
      <c r="BB51">
        <f>SUM('RCP26-P-P'!BB$46:'RCP26-P-P'!BB51)</f>
        <v>0</v>
      </c>
      <c r="BC51">
        <f>SUM('RCP26-P-P'!BC$46:'RCP26-P-P'!BC51)</f>
        <v>0</v>
      </c>
      <c r="BD51">
        <f>SUM('RCP26-P-P'!BD$46:'RCP26-P-P'!BD51)</f>
        <v>0</v>
      </c>
      <c r="BE51">
        <f>SUM('RCP26-P-P'!BE$46:'RCP26-P-P'!BE51)</f>
        <v>0</v>
      </c>
      <c r="BF51">
        <f>SUM('RCP26-P-P'!BF$46:'RCP26-P-P'!BF51)</f>
        <v>0</v>
      </c>
      <c r="BG51">
        <f>SUM('RCP26-P-P'!BG$46:'RCP26-P-P'!BG51)</f>
        <v>0</v>
      </c>
      <c r="BH51">
        <f t="shared" si="2"/>
        <v>0</v>
      </c>
    </row>
    <row r="52" spans="7:60" x14ac:dyDescent="0.25">
      <c r="G52">
        <v>2016</v>
      </c>
      <c r="H52">
        <f>SUM('RCP26-P-P'!H$46:'RCP26-P-P'!H52)</f>
        <v>0</v>
      </c>
      <c r="I52">
        <f>SUM('RCP26-P-P'!I$46:'RCP26-P-P'!I52)</f>
        <v>0</v>
      </c>
      <c r="J52">
        <f>SUM('RCP26-P-P'!J$46:'RCP26-P-P'!J52)</f>
        <v>0</v>
      </c>
      <c r="K52">
        <f>SUM('RCP26-P-P'!K$46:'RCP26-P-P'!K52)</f>
        <v>0</v>
      </c>
      <c r="L52">
        <f>SUM('RCP26-P-P'!L$46:'RCP26-P-P'!L52)</f>
        <v>0</v>
      </c>
      <c r="M52">
        <f>SUM('RCP26-P-P'!M$46:'RCP26-P-P'!M52)</f>
        <v>0</v>
      </c>
      <c r="N52">
        <f>SUM('RCP26-P-P'!N$46:'RCP26-P-P'!N52)</f>
        <v>0</v>
      </c>
      <c r="O52">
        <f>SUM('RCP26-P-P'!O$46:'RCP26-P-P'!O52)</f>
        <v>0</v>
      </c>
      <c r="P52">
        <f>SUM('RCP26-P-P'!P$46:'RCP26-P-P'!P52)</f>
        <v>0</v>
      </c>
      <c r="Q52">
        <f>SUM('RCP26-P-P'!Q$46:'RCP26-P-P'!Q52)</f>
        <v>0</v>
      </c>
      <c r="R52">
        <f>SUM('RCP26-P-P'!R$46:'RCP26-P-P'!R52)</f>
        <v>0</v>
      </c>
      <c r="S52">
        <f>SUM('RCP26-P-P'!S$46:'RCP26-P-P'!S52)</f>
        <v>0</v>
      </c>
      <c r="T52">
        <f>SUM('RCP26-P-P'!T$46:'RCP26-P-P'!T52)</f>
        <v>0</v>
      </c>
      <c r="U52">
        <f>SUM('RCP26-P-P'!U$46:'RCP26-P-P'!U52)</f>
        <v>0</v>
      </c>
      <c r="V52">
        <f>SUM('RCP26-P-P'!V$46:'RCP26-P-P'!V52)</f>
        <v>0</v>
      </c>
      <c r="W52">
        <f>SUM('RCP26-P-P'!W$46:'RCP26-P-P'!W52)</f>
        <v>0</v>
      </c>
      <c r="X52">
        <f t="shared" si="0"/>
        <v>0</v>
      </c>
      <c r="Y52">
        <f>SUM('RCP26-P-P'!Y$46:'RCP26-P-P'!Y52)</f>
        <v>0</v>
      </c>
      <c r="Z52">
        <f>SUM('RCP26-P-P'!Z$46:'RCP26-P-P'!Z52)</f>
        <v>0</v>
      </c>
      <c r="AA52">
        <f>SUM('RCP26-P-P'!AA$46:'RCP26-P-P'!AA52)</f>
        <v>0</v>
      </c>
      <c r="AB52">
        <f>SUM('RCP26-P-P'!AB$46:'RCP26-P-P'!AB52)</f>
        <v>0</v>
      </c>
      <c r="AC52">
        <f>SUM('RCP26-P-P'!AC$46:'RCP26-P-P'!AC52)</f>
        <v>0</v>
      </c>
      <c r="AD52">
        <f>SUM('RCP26-P-P'!AD$46:'RCP26-P-P'!AD52)</f>
        <v>0</v>
      </c>
      <c r="AE52">
        <f>SUM('RCP26-P-P'!AE$46:'RCP26-P-P'!AE52)</f>
        <v>0</v>
      </c>
      <c r="AF52">
        <f>SUM('RCP26-P-P'!AF$46:'RCP26-P-P'!AF52)</f>
        <v>0</v>
      </c>
      <c r="AG52">
        <f>SUM('RCP26-P-P'!AG$46:'RCP26-P-P'!AG52)</f>
        <v>0</v>
      </c>
      <c r="AH52">
        <f>SUM('RCP26-P-P'!AH$46:'RCP26-P-P'!AH52)</f>
        <v>0</v>
      </c>
      <c r="AI52">
        <f>SUM('RCP26-P-P'!AI$46:'RCP26-P-P'!AI52)</f>
        <v>0</v>
      </c>
      <c r="AJ52">
        <f>SUM('RCP26-P-P'!AJ$46:'RCP26-P-P'!AJ52)</f>
        <v>0</v>
      </c>
      <c r="AK52">
        <f>SUM('RCP26-P-P'!AK$46:'RCP26-P-P'!AK52)</f>
        <v>0</v>
      </c>
      <c r="AL52">
        <f>SUM('RCP26-P-P'!AL$46:'RCP26-P-P'!AL52)</f>
        <v>0</v>
      </c>
      <c r="AM52">
        <f>SUM('RCP26-P-P'!AM$46:'RCP26-P-P'!AM52)</f>
        <v>0</v>
      </c>
      <c r="AN52">
        <f>SUM('RCP26-P-P'!AN$46:'RCP26-P-P'!AN52)</f>
        <v>0</v>
      </c>
      <c r="AO52">
        <f>SUM('RCP26-P-P'!AO$46:'RCP26-P-P'!AO52)</f>
        <v>0</v>
      </c>
      <c r="AP52">
        <f t="shared" si="1"/>
        <v>0</v>
      </c>
      <c r="AQ52">
        <f>SUM('RCP26-P-P'!AQ$46:'RCP26-P-P'!AQ52)</f>
        <v>0</v>
      </c>
      <c r="AR52">
        <f>SUM('RCP26-P-P'!AR$46:'RCP26-P-P'!AR52)</f>
        <v>0</v>
      </c>
      <c r="AS52">
        <f>SUM('RCP26-P-P'!AS$46:'RCP26-P-P'!AS52)</f>
        <v>0</v>
      </c>
      <c r="AT52">
        <f>SUM('RCP26-P-P'!AT$46:'RCP26-P-P'!AT52)</f>
        <v>0</v>
      </c>
      <c r="AU52">
        <f>SUM('RCP26-P-P'!AU$46:'RCP26-P-P'!AU52)</f>
        <v>0</v>
      </c>
      <c r="AV52">
        <f>SUM('RCP26-P-P'!AV$46:'RCP26-P-P'!AV52)</f>
        <v>0</v>
      </c>
      <c r="AW52">
        <f>SUM('RCP26-P-P'!AW$46:'RCP26-P-P'!AW52)</f>
        <v>0</v>
      </c>
      <c r="AX52">
        <f>SUM('RCP26-P-P'!AX$46:'RCP26-P-P'!AX52)</f>
        <v>0</v>
      </c>
      <c r="AY52">
        <f>SUM('RCP26-P-P'!AY$46:'RCP26-P-P'!AY52)</f>
        <v>0</v>
      </c>
      <c r="AZ52">
        <f>SUM('RCP26-P-P'!AZ$46:'RCP26-P-P'!AZ52)</f>
        <v>0</v>
      </c>
      <c r="BA52">
        <f>SUM('RCP26-P-P'!BA$46:'RCP26-P-P'!BA52)</f>
        <v>0</v>
      </c>
      <c r="BB52">
        <f>SUM('RCP26-P-P'!BB$46:'RCP26-P-P'!BB52)</f>
        <v>0</v>
      </c>
      <c r="BC52">
        <f>SUM('RCP26-P-P'!BC$46:'RCP26-P-P'!BC52)</f>
        <v>0</v>
      </c>
      <c r="BD52">
        <f>SUM('RCP26-P-P'!BD$46:'RCP26-P-P'!BD52)</f>
        <v>0</v>
      </c>
      <c r="BE52">
        <f>SUM('RCP26-P-P'!BE$46:'RCP26-P-P'!BE52)</f>
        <v>0</v>
      </c>
      <c r="BF52">
        <f>SUM('RCP26-P-P'!BF$46:'RCP26-P-P'!BF52)</f>
        <v>0</v>
      </c>
      <c r="BG52">
        <f>SUM('RCP26-P-P'!BG$46:'RCP26-P-P'!BG52)</f>
        <v>0</v>
      </c>
      <c r="BH52">
        <f t="shared" si="2"/>
        <v>0</v>
      </c>
    </row>
    <row r="53" spans="7:60" x14ac:dyDescent="0.25">
      <c r="G53">
        <v>2017</v>
      </c>
      <c r="H53">
        <f>SUM('RCP26-P-P'!H$46:'RCP26-P-P'!H53)</f>
        <v>0</v>
      </c>
      <c r="I53">
        <f>SUM('RCP26-P-P'!I$46:'RCP26-P-P'!I53)</f>
        <v>0</v>
      </c>
      <c r="J53">
        <f>SUM('RCP26-P-P'!J$46:'RCP26-P-P'!J53)</f>
        <v>0</v>
      </c>
      <c r="K53">
        <f>SUM('RCP26-P-P'!K$46:'RCP26-P-P'!K53)</f>
        <v>0</v>
      </c>
      <c r="L53">
        <f>SUM('RCP26-P-P'!L$46:'RCP26-P-P'!L53)</f>
        <v>0</v>
      </c>
      <c r="M53">
        <f>SUM('RCP26-P-P'!M$46:'RCP26-P-P'!M53)</f>
        <v>0</v>
      </c>
      <c r="N53">
        <f>SUM('RCP26-P-P'!N$46:'RCP26-P-P'!N53)</f>
        <v>0</v>
      </c>
      <c r="O53">
        <f>SUM('RCP26-P-P'!O$46:'RCP26-P-P'!O53)</f>
        <v>0</v>
      </c>
      <c r="P53">
        <f>SUM('RCP26-P-P'!P$46:'RCP26-P-P'!P53)</f>
        <v>0</v>
      </c>
      <c r="Q53">
        <f>SUM('RCP26-P-P'!Q$46:'RCP26-P-P'!Q53)</f>
        <v>0</v>
      </c>
      <c r="R53">
        <f>SUM('RCP26-P-P'!R$46:'RCP26-P-P'!R53)</f>
        <v>0</v>
      </c>
      <c r="S53">
        <f>SUM('RCP26-P-P'!S$46:'RCP26-P-P'!S53)</f>
        <v>0</v>
      </c>
      <c r="T53">
        <f>SUM('RCP26-P-P'!T$46:'RCP26-P-P'!T53)</f>
        <v>0</v>
      </c>
      <c r="U53">
        <f>SUM('RCP26-P-P'!U$46:'RCP26-P-P'!U53)</f>
        <v>0</v>
      </c>
      <c r="V53">
        <f>SUM('RCP26-P-P'!V$46:'RCP26-P-P'!V53)</f>
        <v>0</v>
      </c>
      <c r="W53">
        <f>SUM('RCP26-P-P'!W$46:'RCP26-P-P'!W53)</f>
        <v>0</v>
      </c>
      <c r="X53">
        <f t="shared" si="0"/>
        <v>0</v>
      </c>
      <c r="Y53">
        <f>SUM('RCP26-P-P'!Y$46:'RCP26-P-P'!Y53)</f>
        <v>0</v>
      </c>
      <c r="Z53">
        <f>SUM('RCP26-P-P'!Z$46:'RCP26-P-P'!Z53)</f>
        <v>0</v>
      </c>
      <c r="AA53">
        <f>SUM('RCP26-P-P'!AA$46:'RCP26-P-P'!AA53)</f>
        <v>0</v>
      </c>
      <c r="AB53">
        <f>SUM('RCP26-P-P'!AB$46:'RCP26-P-P'!AB53)</f>
        <v>0</v>
      </c>
      <c r="AC53">
        <f>SUM('RCP26-P-P'!AC$46:'RCP26-P-P'!AC53)</f>
        <v>0</v>
      </c>
      <c r="AD53">
        <f>SUM('RCP26-P-P'!AD$46:'RCP26-P-P'!AD53)</f>
        <v>0</v>
      </c>
      <c r="AE53">
        <f>SUM('RCP26-P-P'!AE$46:'RCP26-P-P'!AE53)</f>
        <v>0</v>
      </c>
      <c r="AF53">
        <f>SUM('RCP26-P-P'!AF$46:'RCP26-P-P'!AF53)</f>
        <v>0</v>
      </c>
      <c r="AG53">
        <f>SUM('RCP26-P-P'!AG$46:'RCP26-P-P'!AG53)</f>
        <v>0</v>
      </c>
      <c r="AH53">
        <f>SUM('RCP26-P-P'!AH$46:'RCP26-P-P'!AH53)</f>
        <v>0</v>
      </c>
      <c r="AI53">
        <f>SUM('RCP26-P-P'!AI$46:'RCP26-P-P'!AI53)</f>
        <v>0</v>
      </c>
      <c r="AJ53">
        <f>SUM('RCP26-P-P'!AJ$46:'RCP26-P-P'!AJ53)</f>
        <v>0</v>
      </c>
      <c r="AK53">
        <f>SUM('RCP26-P-P'!AK$46:'RCP26-P-P'!AK53)</f>
        <v>0</v>
      </c>
      <c r="AL53">
        <f>SUM('RCP26-P-P'!AL$46:'RCP26-P-P'!AL53)</f>
        <v>0</v>
      </c>
      <c r="AM53">
        <f>SUM('RCP26-P-P'!AM$46:'RCP26-P-P'!AM53)</f>
        <v>0</v>
      </c>
      <c r="AN53">
        <f>SUM('RCP26-P-P'!AN$46:'RCP26-P-P'!AN53)</f>
        <v>0</v>
      </c>
      <c r="AO53">
        <f>SUM('RCP26-P-P'!AO$46:'RCP26-P-P'!AO53)</f>
        <v>0</v>
      </c>
      <c r="AP53">
        <f t="shared" si="1"/>
        <v>0</v>
      </c>
      <c r="AQ53">
        <f>SUM('RCP26-P-P'!AQ$46:'RCP26-P-P'!AQ53)</f>
        <v>0</v>
      </c>
      <c r="AR53">
        <f>SUM('RCP26-P-P'!AR$46:'RCP26-P-P'!AR53)</f>
        <v>0</v>
      </c>
      <c r="AS53">
        <f>SUM('RCP26-P-P'!AS$46:'RCP26-P-P'!AS53)</f>
        <v>0</v>
      </c>
      <c r="AT53">
        <f>SUM('RCP26-P-P'!AT$46:'RCP26-P-P'!AT53)</f>
        <v>0</v>
      </c>
      <c r="AU53">
        <f>SUM('RCP26-P-P'!AU$46:'RCP26-P-P'!AU53)</f>
        <v>0</v>
      </c>
      <c r="AV53">
        <f>SUM('RCP26-P-P'!AV$46:'RCP26-P-P'!AV53)</f>
        <v>0</v>
      </c>
      <c r="AW53">
        <f>SUM('RCP26-P-P'!AW$46:'RCP26-P-P'!AW53)</f>
        <v>0</v>
      </c>
      <c r="AX53">
        <f>SUM('RCP26-P-P'!AX$46:'RCP26-P-P'!AX53)</f>
        <v>0</v>
      </c>
      <c r="AY53">
        <f>SUM('RCP26-P-P'!AY$46:'RCP26-P-P'!AY53)</f>
        <v>0</v>
      </c>
      <c r="AZ53">
        <f>SUM('RCP26-P-P'!AZ$46:'RCP26-P-P'!AZ53)</f>
        <v>0</v>
      </c>
      <c r="BA53">
        <f>SUM('RCP26-P-P'!BA$46:'RCP26-P-P'!BA53)</f>
        <v>0</v>
      </c>
      <c r="BB53">
        <f>SUM('RCP26-P-P'!BB$46:'RCP26-P-P'!BB53)</f>
        <v>0</v>
      </c>
      <c r="BC53">
        <f>SUM('RCP26-P-P'!BC$46:'RCP26-P-P'!BC53)</f>
        <v>0</v>
      </c>
      <c r="BD53">
        <f>SUM('RCP26-P-P'!BD$46:'RCP26-P-P'!BD53)</f>
        <v>0</v>
      </c>
      <c r="BE53">
        <f>SUM('RCP26-P-P'!BE$46:'RCP26-P-P'!BE53)</f>
        <v>0</v>
      </c>
      <c r="BF53">
        <f>SUM('RCP26-P-P'!BF$46:'RCP26-P-P'!BF53)</f>
        <v>0</v>
      </c>
      <c r="BG53">
        <f>SUM('RCP26-P-P'!BG$46:'RCP26-P-P'!BG53)</f>
        <v>0</v>
      </c>
      <c r="BH53">
        <f t="shared" si="2"/>
        <v>0</v>
      </c>
    </row>
    <row r="54" spans="7:60" x14ac:dyDescent="0.25">
      <c r="G54">
        <v>2018</v>
      </c>
      <c r="H54">
        <f>SUM('RCP26-P-P'!H$46:'RCP26-P-P'!H54)</f>
        <v>0</v>
      </c>
      <c r="I54">
        <f>SUM('RCP26-P-P'!I$46:'RCP26-P-P'!I54)</f>
        <v>0</v>
      </c>
      <c r="J54">
        <f>SUM('RCP26-P-P'!J$46:'RCP26-P-P'!J54)</f>
        <v>0</v>
      </c>
      <c r="K54">
        <f>SUM('RCP26-P-P'!K$46:'RCP26-P-P'!K54)</f>
        <v>0</v>
      </c>
      <c r="L54">
        <f>SUM('RCP26-P-P'!L$46:'RCP26-P-P'!L54)</f>
        <v>0</v>
      </c>
      <c r="M54">
        <f>SUM('RCP26-P-P'!M$46:'RCP26-P-P'!M54)</f>
        <v>0</v>
      </c>
      <c r="N54">
        <f>SUM('RCP26-P-P'!N$46:'RCP26-P-P'!N54)</f>
        <v>0</v>
      </c>
      <c r="O54">
        <f>SUM('RCP26-P-P'!O$46:'RCP26-P-P'!O54)</f>
        <v>0</v>
      </c>
      <c r="P54">
        <f>SUM('RCP26-P-P'!P$46:'RCP26-P-P'!P54)</f>
        <v>0</v>
      </c>
      <c r="Q54">
        <f>SUM('RCP26-P-P'!Q$46:'RCP26-P-P'!Q54)</f>
        <v>0</v>
      </c>
      <c r="R54">
        <f>SUM('RCP26-P-P'!R$46:'RCP26-P-P'!R54)</f>
        <v>0</v>
      </c>
      <c r="S54">
        <f>SUM('RCP26-P-P'!S$46:'RCP26-P-P'!S54)</f>
        <v>0</v>
      </c>
      <c r="T54">
        <f>SUM('RCP26-P-P'!T$46:'RCP26-P-P'!T54)</f>
        <v>0</v>
      </c>
      <c r="U54">
        <f>SUM('RCP26-P-P'!U$46:'RCP26-P-P'!U54)</f>
        <v>0</v>
      </c>
      <c r="V54">
        <f>SUM('RCP26-P-P'!V$46:'RCP26-P-P'!V54)</f>
        <v>0</v>
      </c>
      <c r="W54">
        <f>SUM('RCP26-P-P'!W$46:'RCP26-P-P'!W54)</f>
        <v>0</v>
      </c>
      <c r="X54">
        <f t="shared" si="0"/>
        <v>0</v>
      </c>
      <c r="Y54">
        <f>SUM('RCP26-P-P'!Y$46:'RCP26-P-P'!Y54)</f>
        <v>0</v>
      </c>
      <c r="Z54">
        <f>SUM('RCP26-P-P'!Z$46:'RCP26-P-P'!Z54)</f>
        <v>0</v>
      </c>
      <c r="AA54">
        <f>SUM('RCP26-P-P'!AA$46:'RCP26-P-P'!AA54)</f>
        <v>0</v>
      </c>
      <c r="AB54">
        <f>SUM('RCP26-P-P'!AB$46:'RCP26-P-P'!AB54)</f>
        <v>0</v>
      </c>
      <c r="AC54">
        <f>SUM('RCP26-P-P'!AC$46:'RCP26-P-P'!AC54)</f>
        <v>0</v>
      </c>
      <c r="AD54">
        <f>SUM('RCP26-P-P'!AD$46:'RCP26-P-P'!AD54)</f>
        <v>0</v>
      </c>
      <c r="AE54">
        <f>SUM('RCP26-P-P'!AE$46:'RCP26-P-P'!AE54)</f>
        <v>0</v>
      </c>
      <c r="AF54">
        <f>SUM('RCP26-P-P'!AF$46:'RCP26-P-P'!AF54)</f>
        <v>0</v>
      </c>
      <c r="AG54">
        <f>SUM('RCP26-P-P'!AG$46:'RCP26-P-P'!AG54)</f>
        <v>0</v>
      </c>
      <c r="AH54">
        <f>SUM('RCP26-P-P'!AH$46:'RCP26-P-P'!AH54)</f>
        <v>0</v>
      </c>
      <c r="AI54">
        <f>SUM('RCP26-P-P'!AI$46:'RCP26-P-P'!AI54)</f>
        <v>0</v>
      </c>
      <c r="AJ54">
        <f>SUM('RCP26-P-P'!AJ$46:'RCP26-P-P'!AJ54)</f>
        <v>0</v>
      </c>
      <c r="AK54">
        <f>SUM('RCP26-P-P'!AK$46:'RCP26-P-P'!AK54)</f>
        <v>0</v>
      </c>
      <c r="AL54">
        <f>SUM('RCP26-P-P'!AL$46:'RCP26-P-P'!AL54)</f>
        <v>0</v>
      </c>
      <c r="AM54">
        <f>SUM('RCP26-P-P'!AM$46:'RCP26-P-P'!AM54)</f>
        <v>0</v>
      </c>
      <c r="AN54">
        <f>SUM('RCP26-P-P'!AN$46:'RCP26-P-P'!AN54)</f>
        <v>0</v>
      </c>
      <c r="AO54">
        <f>SUM('RCP26-P-P'!AO$46:'RCP26-P-P'!AO54)</f>
        <v>0</v>
      </c>
      <c r="AP54">
        <f t="shared" si="1"/>
        <v>0</v>
      </c>
      <c r="AQ54">
        <f>SUM('RCP26-P-P'!AQ$46:'RCP26-P-P'!AQ54)</f>
        <v>0</v>
      </c>
      <c r="AR54">
        <f>SUM('RCP26-P-P'!AR$46:'RCP26-P-P'!AR54)</f>
        <v>0</v>
      </c>
      <c r="AS54">
        <f>SUM('RCP26-P-P'!AS$46:'RCP26-P-P'!AS54)</f>
        <v>0</v>
      </c>
      <c r="AT54">
        <f>SUM('RCP26-P-P'!AT$46:'RCP26-P-P'!AT54)</f>
        <v>0</v>
      </c>
      <c r="AU54">
        <f>SUM('RCP26-P-P'!AU$46:'RCP26-P-P'!AU54)</f>
        <v>0</v>
      </c>
      <c r="AV54">
        <f>SUM('RCP26-P-P'!AV$46:'RCP26-P-P'!AV54)</f>
        <v>0</v>
      </c>
      <c r="AW54">
        <f>SUM('RCP26-P-P'!AW$46:'RCP26-P-P'!AW54)</f>
        <v>0</v>
      </c>
      <c r="AX54">
        <f>SUM('RCP26-P-P'!AX$46:'RCP26-P-P'!AX54)</f>
        <v>0</v>
      </c>
      <c r="AY54">
        <f>SUM('RCP26-P-P'!AY$46:'RCP26-P-P'!AY54)</f>
        <v>0</v>
      </c>
      <c r="AZ54">
        <f>SUM('RCP26-P-P'!AZ$46:'RCP26-P-P'!AZ54)</f>
        <v>0</v>
      </c>
      <c r="BA54">
        <f>SUM('RCP26-P-P'!BA$46:'RCP26-P-P'!BA54)</f>
        <v>0</v>
      </c>
      <c r="BB54">
        <f>SUM('RCP26-P-P'!BB$46:'RCP26-P-P'!BB54)</f>
        <v>0</v>
      </c>
      <c r="BC54">
        <f>SUM('RCP26-P-P'!BC$46:'RCP26-P-P'!BC54)</f>
        <v>0</v>
      </c>
      <c r="BD54">
        <f>SUM('RCP26-P-P'!BD$46:'RCP26-P-P'!BD54)</f>
        <v>0</v>
      </c>
      <c r="BE54">
        <f>SUM('RCP26-P-P'!BE$46:'RCP26-P-P'!BE54)</f>
        <v>0</v>
      </c>
      <c r="BF54">
        <f>SUM('RCP26-P-P'!BF$46:'RCP26-P-P'!BF54)</f>
        <v>0</v>
      </c>
      <c r="BG54">
        <f>SUM('RCP26-P-P'!BG$46:'RCP26-P-P'!BG54)</f>
        <v>0</v>
      </c>
      <c r="BH54">
        <f t="shared" si="2"/>
        <v>0</v>
      </c>
    </row>
    <row r="55" spans="7:60" x14ac:dyDescent="0.25">
      <c r="G55">
        <v>2019</v>
      </c>
      <c r="H55">
        <f>SUM('RCP26-P-P'!H$46:'RCP26-P-P'!H55)</f>
        <v>0</v>
      </c>
      <c r="I55">
        <f>SUM('RCP26-P-P'!I$46:'RCP26-P-P'!I55)</f>
        <v>0</v>
      </c>
      <c r="J55">
        <f>SUM('RCP26-P-P'!J$46:'RCP26-P-P'!J55)</f>
        <v>0</v>
      </c>
      <c r="K55">
        <f>SUM('RCP26-P-P'!K$46:'RCP26-P-P'!K55)</f>
        <v>0</v>
      </c>
      <c r="L55">
        <f>SUM('RCP26-P-P'!L$46:'RCP26-P-P'!L55)</f>
        <v>0</v>
      </c>
      <c r="M55">
        <f>SUM('RCP26-P-P'!M$46:'RCP26-P-P'!M55)</f>
        <v>0</v>
      </c>
      <c r="N55">
        <f>SUM('RCP26-P-P'!N$46:'RCP26-P-P'!N55)</f>
        <v>0</v>
      </c>
      <c r="O55">
        <f>SUM('RCP26-P-P'!O$46:'RCP26-P-P'!O55)</f>
        <v>0</v>
      </c>
      <c r="P55">
        <f>SUM('RCP26-P-P'!P$46:'RCP26-P-P'!P55)</f>
        <v>0</v>
      </c>
      <c r="Q55">
        <f>SUM('RCP26-P-P'!Q$46:'RCP26-P-P'!Q55)</f>
        <v>0</v>
      </c>
      <c r="R55">
        <f>SUM('RCP26-P-P'!R$46:'RCP26-P-P'!R55)</f>
        <v>0</v>
      </c>
      <c r="S55">
        <f>SUM('RCP26-P-P'!S$46:'RCP26-P-P'!S55)</f>
        <v>0</v>
      </c>
      <c r="T55">
        <f>SUM('RCP26-P-P'!T$46:'RCP26-P-P'!T55)</f>
        <v>0</v>
      </c>
      <c r="U55">
        <f>SUM('RCP26-P-P'!U$46:'RCP26-P-P'!U55)</f>
        <v>0</v>
      </c>
      <c r="V55">
        <f>SUM('RCP26-P-P'!V$46:'RCP26-P-P'!V55)</f>
        <v>0</v>
      </c>
      <c r="W55">
        <f>SUM('RCP26-P-P'!W$46:'RCP26-P-P'!W55)</f>
        <v>0</v>
      </c>
      <c r="X55">
        <f t="shared" si="0"/>
        <v>0</v>
      </c>
      <c r="Y55">
        <f>SUM('RCP26-P-P'!Y$46:'RCP26-P-P'!Y55)</f>
        <v>0</v>
      </c>
      <c r="Z55">
        <f>SUM('RCP26-P-P'!Z$46:'RCP26-P-P'!Z55)</f>
        <v>0</v>
      </c>
      <c r="AA55">
        <f>SUM('RCP26-P-P'!AA$46:'RCP26-P-P'!AA55)</f>
        <v>0</v>
      </c>
      <c r="AB55">
        <f>SUM('RCP26-P-P'!AB$46:'RCP26-P-P'!AB55)</f>
        <v>0</v>
      </c>
      <c r="AC55">
        <f>SUM('RCP26-P-P'!AC$46:'RCP26-P-P'!AC55)</f>
        <v>0</v>
      </c>
      <c r="AD55">
        <f>SUM('RCP26-P-P'!AD$46:'RCP26-P-P'!AD55)</f>
        <v>0</v>
      </c>
      <c r="AE55">
        <f>SUM('RCP26-P-P'!AE$46:'RCP26-P-P'!AE55)</f>
        <v>0</v>
      </c>
      <c r="AF55">
        <f>SUM('RCP26-P-P'!AF$46:'RCP26-P-P'!AF55)</f>
        <v>0</v>
      </c>
      <c r="AG55">
        <f>SUM('RCP26-P-P'!AG$46:'RCP26-P-P'!AG55)</f>
        <v>0</v>
      </c>
      <c r="AH55">
        <f>SUM('RCP26-P-P'!AH$46:'RCP26-P-P'!AH55)</f>
        <v>0</v>
      </c>
      <c r="AI55">
        <f>SUM('RCP26-P-P'!AI$46:'RCP26-P-P'!AI55)</f>
        <v>0</v>
      </c>
      <c r="AJ55">
        <f>SUM('RCP26-P-P'!AJ$46:'RCP26-P-P'!AJ55)</f>
        <v>0</v>
      </c>
      <c r="AK55">
        <f>SUM('RCP26-P-P'!AK$46:'RCP26-P-P'!AK55)</f>
        <v>0</v>
      </c>
      <c r="AL55">
        <f>SUM('RCP26-P-P'!AL$46:'RCP26-P-P'!AL55)</f>
        <v>0</v>
      </c>
      <c r="AM55">
        <f>SUM('RCP26-P-P'!AM$46:'RCP26-P-P'!AM55)</f>
        <v>0</v>
      </c>
      <c r="AN55">
        <f>SUM('RCP26-P-P'!AN$46:'RCP26-P-P'!AN55)</f>
        <v>0</v>
      </c>
      <c r="AO55">
        <f>SUM('RCP26-P-P'!AO$46:'RCP26-P-P'!AO55)</f>
        <v>0</v>
      </c>
      <c r="AP55">
        <f t="shared" si="1"/>
        <v>0</v>
      </c>
      <c r="AQ55">
        <f>SUM('RCP26-P-P'!AQ$46:'RCP26-P-P'!AQ55)</f>
        <v>0</v>
      </c>
      <c r="AR55">
        <f>SUM('RCP26-P-P'!AR$46:'RCP26-P-P'!AR55)</f>
        <v>0</v>
      </c>
      <c r="AS55">
        <f>SUM('RCP26-P-P'!AS$46:'RCP26-P-P'!AS55)</f>
        <v>0</v>
      </c>
      <c r="AT55">
        <f>SUM('RCP26-P-P'!AT$46:'RCP26-P-P'!AT55)</f>
        <v>0</v>
      </c>
      <c r="AU55">
        <f>SUM('RCP26-P-P'!AU$46:'RCP26-P-P'!AU55)</f>
        <v>0</v>
      </c>
      <c r="AV55">
        <f>SUM('RCP26-P-P'!AV$46:'RCP26-P-P'!AV55)</f>
        <v>0</v>
      </c>
      <c r="AW55">
        <f>SUM('RCP26-P-P'!AW$46:'RCP26-P-P'!AW55)</f>
        <v>0</v>
      </c>
      <c r="AX55">
        <f>SUM('RCP26-P-P'!AX$46:'RCP26-P-P'!AX55)</f>
        <v>0</v>
      </c>
      <c r="AY55">
        <f>SUM('RCP26-P-P'!AY$46:'RCP26-P-P'!AY55)</f>
        <v>0</v>
      </c>
      <c r="AZ55">
        <f>SUM('RCP26-P-P'!AZ$46:'RCP26-P-P'!AZ55)</f>
        <v>0</v>
      </c>
      <c r="BA55">
        <f>SUM('RCP26-P-P'!BA$46:'RCP26-P-P'!BA55)</f>
        <v>0</v>
      </c>
      <c r="BB55">
        <f>SUM('RCP26-P-P'!BB$46:'RCP26-P-P'!BB55)</f>
        <v>0</v>
      </c>
      <c r="BC55">
        <f>SUM('RCP26-P-P'!BC$46:'RCP26-P-P'!BC55)</f>
        <v>0</v>
      </c>
      <c r="BD55">
        <f>SUM('RCP26-P-P'!BD$46:'RCP26-P-P'!BD55)</f>
        <v>0</v>
      </c>
      <c r="BE55">
        <f>SUM('RCP26-P-P'!BE$46:'RCP26-P-P'!BE55)</f>
        <v>0</v>
      </c>
      <c r="BF55">
        <f>SUM('RCP26-P-P'!BF$46:'RCP26-P-P'!BF55)</f>
        <v>0</v>
      </c>
      <c r="BG55">
        <f>SUM('RCP26-P-P'!BG$46:'RCP26-P-P'!BG55)</f>
        <v>0</v>
      </c>
      <c r="BH55">
        <f t="shared" si="2"/>
        <v>0</v>
      </c>
    </row>
    <row r="56" spans="7:60" x14ac:dyDescent="0.25">
      <c r="G56">
        <v>2020</v>
      </c>
      <c r="H56">
        <f>SUM('RCP26-P-P'!H$46:'RCP26-P-P'!H56)</f>
        <v>0</v>
      </c>
      <c r="I56">
        <f>SUM('RCP26-P-P'!I$46:'RCP26-P-P'!I56)</f>
        <v>0</v>
      </c>
      <c r="J56">
        <f>SUM('RCP26-P-P'!J$46:'RCP26-P-P'!J56)</f>
        <v>0</v>
      </c>
      <c r="K56">
        <f>SUM('RCP26-P-P'!K$46:'RCP26-P-P'!K56)</f>
        <v>0</v>
      </c>
      <c r="L56">
        <f>SUM('RCP26-P-P'!L$46:'RCP26-P-P'!L56)</f>
        <v>0</v>
      </c>
      <c r="M56">
        <f>SUM('RCP26-P-P'!M$46:'RCP26-P-P'!M56)</f>
        <v>0</v>
      </c>
      <c r="N56">
        <f>SUM('RCP26-P-P'!N$46:'RCP26-P-P'!N56)</f>
        <v>0</v>
      </c>
      <c r="O56">
        <f>SUM('RCP26-P-P'!O$46:'RCP26-P-P'!O56)</f>
        <v>0</v>
      </c>
      <c r="P56">
        <f>SUM('RCP26-P-P'!P$46:'RCP26-P-P'!P56)</f>
        <v>0</v>
      </c>
      <c r="Q56">
        <f>SUM('RCP26-P-P'!Q$46:'RCP26-P-P'!Q56)</f>
        <v>0</v>
      </c>
      <c r="R56">
        <f>SUM('RCP26-P-P'!R$46:'RCP26-P-P'!R56)</f>
        <v>0</v>
      </c>
      <c r="S56">
        <f>SUM('RCP26-P-P'!S$46:'RCP26-P-P'!S56)</f>
        <v>0</v>
      </c>
      <c r="T56">
        <f>SUM('RCP26-P-P'!T$46:'RCP26-P-P'!T56)</f>
        <v>0</v>
      </c>
      <c r="U56">
        <f>SUM('RCP26-P-P'!U$46:'RCP26-P-P'!U56)</f>
        <v>0</v>
      </c>
      <c r="V56">
        <f>SUM('RCP26-P-P'!V$46:'RCP26-P-P'!V56)</f>
        <v>0</v>
      </c>
      <c r="W56">
        <f>SUM('RCP26-P-P'!W$46:'RCP26-P-P'!W56)</f>
        <v>0</v>
      </c>
      <c r="X56">
        <f t="shared" si="0"/>
        <v>0</v>
      </c>
      <c r="Y56">
        <f>SUM('RCP26-P-P'!Y$46:'RCP26-P-P'!Y56)</f>
        <v>0</v>
      </c>
      <c r="Z56">
        <f>SUM('RCP26-P-P'!Z$46:'RCP26-P-P'!Z56)</f>
        <v>0</v>
      </c>
      <c r="AA56">
        <f>SUM('RCP26-P-P'!AA$46:'RCP26-P-P'!AA56)</f>
        <v>0</v>
      </c>
      <c r="AB56">
        <f>SUM('RCP26-P-P'!AB$46:'RCP26-P-P'!AB56)</f>
        <v>0</v>
      </c>
      <c r="AC56">
        <f>SUM('RCP26-P-P'!AC$46:'RCP26-P-P'!AC56)</f>
        <v>0</v>
      </c>
      <c r="AD56">
        <f>SUM('RCP26-P-P'!AD$46:'RCP26-P-P'!AD56)</f>
        <v>0</v>
      </c>
      <c r="AE56">
        <f>SUM('RCP26-P-P'!AE$46:'RCP26-P-P'!AE56)</f>
        <v>0</v>
      </c>
      <c r="AF56">
        <f>SUM('RCP26-P-P'!AF$46:'RCP26-P-P'!AF56)</f>
        <v>0</v>
      </c>
      <c r="AG56">
        <f>SUM('RCP26-P-P'!AG$46:'RCP26-P-P'!AG56)</f>
        <v>0</v>
      </c>
      <c r="AH56">
        <f>SUM('RCP26-P-P'!AH$46:'RCP26-P-P'!AH56)</f>
        <v>0</v>
      </c>
      <c r="AI56">
        <f>SUM('RCP26-P-P'!AI$46:'RCP26-P-P'!AI56)</f>
        <v>0</v>
      </c>
      <c r="AJ56">
        <f>SUM('RCP26-P-P'!AJ$46:'RCP26-P-P'!AJ56)</f>
        <v>0</v>
      </c>
      <c r="AK56">
        <f>SUM('RCP26-P-P'!AK$46:'RCP26-P-P'!AK56)</f>
        <v>0</v>
      </c>
      <c r="AL56">
        <f>SUM('RCP26-P-P'!AL$46:'RCP26-P-P'!AL56)</f>
        <v>0</v>
      </c>
      <c r="AM56">
        <f>SUM('RCP26-P-P'!AM$46:'RCP26-P-P'!AM56)</f>
        <v>0</v>
      </c>
      <c r="AN56">
        <f>SUM('RCP26-P-P'!AN$46:'RCP26-P-P'!AN56)</f>
        <v>0</v>
      </c>
      <c r="AO56">
        <f>SUM('RCP26-P-P'!AO$46:'RCP26-P-P'!AO56)</f>
        <v>0</v>
      </c>
      <c r="AP56">
        <f t="shared" si="1"/>
        <v>0</v>
      </c>
      <c r="AQ56">
        <f>SUM('RCP26-P-P'!AQ$46:'RCP26-P-P'!AQ56)</f>
        <v>0</v>
      </c>
      <c r="AR56">
        <f>SUM('RCP26-P-P'!AR$46:'RCP26-P-P'!AR56)</f>
        <v>0</v>
      </c>
      <c r="AS56">
        <f>SUM('RCP26-P-P'!AS$46:'RCP26-P-P'!AS56)</f>
        <v>0</v>
      </c>
      <c r="AT56">
        <f>SUM('RCP26-P-P'!AT$46:'RCP26-P-P'!AT56)</f>
        <v>0</v>
      </c>
      <c r="AU56">
        <f>SUM('RCP26-P-P'!AU$46:'RCP26-P-P'!AU56)</f>
        <v>0</v>
      </c>
      <c r="AV56">
        <f>SUM('RCP26-P-P'!AV$46:'RCP26-P-P'!AV56)</f>
        <v>0</v>
      </c>
      <c r="AW56">
        <f>SUM('RCP26-P-P'!AW$46:'RCP26-P-P'!AW56)</f>
        <v>0</v>
      </c>
      <c r="AX56">
        <f>SUM('RCP26-P-P'!AX$46:'RCP26-P-P'!AX56)</f>
        <v>0</v>
      </c>
      <c r="AY56">
        <f>SUM('RCP26-P-P'!AY$46:'RCP26-P-P'!AY56)</f>
        <v>0</v>
      </c>
      <c r="AZ56">
        <f>SUM('RCP26-P-P'!AZ$46:'RCP26-P-P'!AZ56)</f>
        <v>0</v>
      </c>
      <c r="BA56">
        <f>SUM('RCP26-P-P'!BA$46:'RCP26-P-P'!BA56)</f>
        <v>0</v>
      </c>
      <c r="BB56">
        <f>SUM('RCP26-P-P'!BB$46:'RCP26-P-P'!BB56)</f>
        <v>0</v>
      </c>
      <c r="BC56">
        <f>SUM('RCP26-P-P'!BC$46:'RCP26-P-P'!BC56)</f>
        <v>0</v>
      </c>
      <c r="BD56">
        <f>SUM('RCP26-P-P'!BD$46:'RCP26-P-P'!BD56)</f>
        <v>0</v>
      </c>
      <c r="BE56">
        <f>SUM('RCP26-P-P'!BE$46:'RCP26-P-P'!BE56)</f>
        <v>0</v>
      </c>
      <c r="BF56">
        <f>SUM('RCP26-P-P'!BF$46:'RCP26-P-P'!BF56)</f>
        <v>0</v>
      </c>
      <c r="BG56">
        <f>SUM('RCP26-P-P'!BG$46:'RCP26-P-P'!BG56)</f>
        <v>0</v>
      </c>
      <c r="BH56">
        <f t="shared" si="2"/>
        <v>0</v>
      </c>
    </row>
    <row r="57" spans="7:60" x14ac:dyDescent="0.25">
      <c r="G57">
        <v>2021</v>
      </c>
      <c r="H57">
        <f>SUM('RCP26-P-P'!H$46:'RCP26-P-P'!H57)</f>
        <v>0</v>
      </c>
      <c r="I57">
        <f>SUM('RCP26-P-P'!I$46:'RCP26-P-P'!I57)</f>
        <v>0</v>
      </c>
      <c r="J57">
        <f>SUM('RCP26-P-P'!J$46:'RCP26-P-P'!J57)</f>
        <v>0</v>
      </c>
      <c r="K57">
        <f>SUM('RCP26-P-P'!K$46:'RCP26-P-P'!K57)</f>
        <v>0</v>
      </c>
      <c r="L57">
        <f>SUM('RCP26-P-P'!L$46:'RCP26-P-P'!L57)</f>
        <v>0</v>
      </c>
      <c r="M57">
        <f>SUM('RCP26-P-P'!M$46:'RCP26-P-P'!M57)</f>
        <v>0</v>
      </c>
      <c r="N57">
        <f>SUM('RCP26-P-P'!N$46:'RCP26-P-P'!N57)</f>
        <v>0</v>
      </c>
      <c r="O57">
        <f>SUM('RCP26-P-P'!O$46:'RCP26-P-P'!O57)</f>
        <v>0</v>
      </c>
      <c r="P57">
        <f>SUM('RCP26-P-P'!P$46:'RCP26-P-P'!P57)</f>
        <v>0</v>
      </c>
      <c r="Q57">
        <f>SUM('RCP26-P-P'!Q$46:'RCP26-P-P'!Q57)</f>
        <v>0</v>
      </c>
      <c r="R57">
        <f>SUM('RCP26-P-P'!R$46:'RCP26-P-P'!R57)</f>
        <v>0</v>
      </c>
      <c r="S57">
        <f>SUM('RCP26-P-P'!S$46:'RCP26-P-P'!S57)</f>
        <v>0</v>
      </c>
      <c r="T57">
        <f>SUM('RCP26-P-P'!T$46:'RCP26-P-P'!T57)</f>
        <v>0</v>
      </c>
      <c r="U57">
        <f>SUM('RCP26-P-P'!U$46:'RCP26-P-P'!U57)</f>
        <v>0</v>
      </c>
      <c r="V57">
        <f>SUM('RCP26-P-P'!V$46:'RCP26-P-P'!V57)</f>
        <v>0</v>
      </c>
      <c r="W57">
        <f>SUM('RCP26-P-P'!W$46:'RCP26-P-P'!W57)</f>
        <v>0</v>
      </c>
      <c r="X57">
        <f t="shared" si="0"/>
        <v>0</v>
      </c>
      <c r="Y57">
        <f>SUM('RCP26-P-P'!Y$46:'RCP26-P-P'!Y57)</f>
        <v>0</v>
      </c>
      <c r="Z57">
        <f>SUM('RCP26-P-P'!Z$46:'RCP26-P-P'!Z57)</f>
        <v>0</v>
      </c>
      <c r="AA57">
        <f>SUM('RCP26-P-P'!AA$46:'RCP26-P-P'!AA57)</f>
        <v>0</v>
      </c>
      <c r="AB57">
        <f>SUM('RCP26-P-P'!AB$46:'RCP26-P-P'!AB57)</f>
        <v>0</v>
      </c>
      <c r="AC57">
        <f>SUM('RCP26-P-P'!AC$46:'RCP26-P-P'!AC57)</f>
        <v>0</v>
      </c>
      <c r="AD57">
        <f>SUM('RCP26-P-P'!AD$46:'RCP26-P-P'!AD57)</f>
        <v>0</v>
      </c>
      <c r="AE57">
        <f>SUM('RCP26-P-P'!AE$46:'RCP26-P-P'!AE57)</f>
        <v>0</v>
      </c>
      <c r="AF57">
        <f>SUM('RCP26-P-P'!AF$46:'RCP26-P-P'!AF57)</f>
        <v>0</v>
      </c>
      <c r="AG57">
        <f>SUM('RCP26-P-P'!AG$46:'RCP26-P-P'!AG57)</f>
        <v>0</v>
      </c>
      <c r="AH57">
        <f>SUM('RCP26-P-P'!AH$46:'RCP26-P-P'!AH57)</f>
        <v>0</v>
      </c>
      <c r="AI57">
        <f>SUM('RCP26-P-P'!AI$46:'RCP26-P-P'!AI57)</f>
        <v>0</v>
      </c>
      <c r="AJ57">
        <f>SUM('RCP26-P-P'!AJ$46:'RCP26-P-P'!AJ57)</f>
        <v>0</v>
      </c>
      <c r="AK57">
        <f>SUM('RCP26-P-P'!AK$46:'RCP26-P-P'!AK57)</f>
        <v>0</v>
      </c>
      <c r="AL57">
        <f>SUM('RCP26-P-P'!AL$46:'RCP26-P-P'!AL57)</f>
        <v>0</v>
      </c>
      <c r="AM57">
        <f>SUM('RCP26-P-P'!AM$46:'RCP26-P-P'!AM57)</f>
        <v>0</v>
      </c>
      <c r="AN57">
        <f>SUM('RCP26-P-P'!AN$46:'RCP26-P-P'!AN57)</f>
        <v>0</v>
      </c>
      <c r="AO57">
        <f>SUM('RCP26-P-P'!AO$46:'RCP26-P-P'!AO57)</f>
        <v>0</v>
      </c>
      <c r="AP57">
        <f t="shared" si="1"/>
        <v>0</v>
      </c>
      <c r="AQ57">
        <f>SUM('RCP26-P-P'!AQ$46:'RCP26-P-P'!AQ57)</f>
        <v>0</v>
      </c>
      <c r="AR57">
        <f>SUM('RCP26-P-P'!AR$46:'RCP26-P-P'!AR57)</f>
        <v>0</v>
      </c>
      <c r="AS57">
        <f>SUM('RCP26-P-P'!AS$46:'RCP26-P-P'!AS57)</f>
        <v>0</v>
      </c>
      <c r="AT57">
        <f>SUM('RCP26-P-P'!AT$46:'RCP26-P-P'!AT57)</f>
        <v>0</v>
      </c>
      <c r="AU57">
        <f>SUM('RCP26-P-P'!AU$46:'RCP26-P-P'!AU57)</f>
        <v>0</v>
      </c>
      <c r="AV57">
        <f>SUM('RCP26-P-P'!AV$46:'RCP26-P-P'!AV57)</f>
        <v>0</v>
      </c>
      <c r="AW57">
        <f>SUM('RCP26-P-P'!AW$46:'RCP26-P-P'!AW57)</f>
        <v>0</v>
      </c>
      <c r="AX57">
        <f>SUM('RCP26-P-P'!AX$46:'RCP26-P-P'!AX57)</f>
        <v>0</v>
      </c>
      <c r="AY57">
        <f>SUM('RCP26-P-P'!AY$46:'RCP26-P-P'!AY57)</f>
        <v>0</v>
      </c>
      <c r="AZ57">
        <f>SUM('RCP26-P-P'!AZ$46:'RCP26-P-P'!AZ57)</f>
        <v>0</v>
      </c>
      <c r="BA57">
        <f>SUM('RCP26-P-P'!BA$46:'RCP26-P-P'!BA57)</f>
        <v>0</v>
      </c>
      <c r="BB57">
        <f>SUM('RCP26-P-P'!BB$46:'RCP26-P-P'!BB57)</f>
        <v>0</v>
      </c>
      <c r="BC57">
        <f>SUM('RCP26-P-P'!BC$46:'RCP26-P-P'!BC57)</f>
        <v>0</v>
      </c>
      <c r="BD57">
        <f>SUM('RCP26-P-P'!BD$46:'RCP26-P-P'!BD57)</f>
        <v>0</v>
      </c>
      <c r="BE57">
        <f>SUM('RCP26-P-P'!BE$46:'RCP26-P-P'!BE57)</f>
        <v>0</v>
      </c>
      <c r="BF57">
        <f>SUM('RCP26-P-P'!BF$46:'RCP26-P-P'!BF57)</f>
        <v>0</v>
      </c>
      <c r="BG57">
        <f>SUM('RCP26-P-P'!BG$46:'RCP26-P-P'!BG57)</f>
        <v>0</v>
      </c>
      <c r="BH57">
        <f t="shared" si="2"/>
        <v>0</v>
      </c>
    </row>
    <row r="58" spans="7:60" x14ac:dyDescent="0.25">
      <c r="G58">
        <v>2022</v>
      </c>
      <c r="H58">
        <f>SUM('RCP26-P-P'!H$46:'RCP26-P-P'!H58)</f>
        <v>0</v>
      </c>
      <c r="I58">
        <f>SUM('RCP26-P-P'!I$46:'RCP26-P-P'!I58)</f>
        <v>0</v>
      </c>
      <c r="J58">
        <f>SUM('RCP26-P-P'!J$46:'RCP26-P-P'!J58)</f>
        <v>0</v>
      </c>
      <c r="K58">
        <f>SUM('RCP26-P-P'!K$46:'RCP26-P-P'!K58)</f>
        <v>0</v>
      </c>
      <c r="L58">
        <f>SUM('RCP26-P-P'!L$46:'RCP26-P-P'!L58)</f>
        <v>0</v>
      </c>
      <c r="M58">
        <f>SUM('RCP26-P-P'!M$46:'RCP26-P-P'!M58)</f>
        <v>0</v>
      </c>
      <c r="N58">
        <f>SUM('RCP26-P-P'!N$46:'RCP26-P-P'!N58)</f>
        <v>0</v>
      </c>
      <c r="O58">
        <f>SUM('RCP26-P-P'!O$46:'RCP26-P-P'!O58)</f>
        <v>0</v>
      </c>
      <c r="P58">
        <f>SUM('RCP26-P-P'!P$46:'RCP26-P-P'!P58)</f>
        <v>0</v>
      </c>
      <c r="Q58">
        <f>SUM('RCP26-P-P'!Q$46:'RCP26-P-P'!Q58)</f>
        <v>0</v>
      </c>
      <c r="R58">
        <f>SUM('RCP26-P-P'!R$46:'RCP26-P-P'!R58)</f>
        <v>0</v>
      </c>
      <c r="S58">
        <f>SUM('RCP26-P-P'!S$46:'RCP26-P-P'!S58)</f>
        <v>0</v>
      </c>
      <c r="T58">
        <f>SUM('RCP26-P-P'!T$46:'RCP26-P-P'!T58)</f>
        <v>0</v>
      </c>
      <c r="U58">
        <f>SUM('RCP26-P-P'!U$46:'RCP26-P-P'!U58)</f>
        <v>0</v>
      </c>
      <c r="V58">
        <f>SUM('RCP26-P-P'!V$46:'RCP26-P-P'!V58)</f>
        <v>0</v>
      </c>
      <c r="W58">
        <f>SUM('RCP26-P-P'!W$46:'RCP26-P-P'!W58)</f>
        <v>0</v>
      </c>
      <c r="X58">
        <f t="shared" si="0"/>
        <v>0</v>
      </c>
      <c r="Y58">
        <f>SUM('RCP26-P-P'!Y$46:'RCP26-P-P'!Y58)</f>
        <v>0</v>
      </c>
      <c r="Z58">
        <f>SUM('RCP26-P-P'!Z$46:'RCP26-P-P'!Z58)</f>
        <v>0</v>
      </c>
      <c r="AA58">
        <f>SUM('RCP26-P-P'!AA$46:'RCP26-P-P'!AA58)</f>
        <v>0</v>
      </c>
      <c r="AB58">
        <f>SUM('RCP26-P-P'!AB$46:'RCP26-P-P'!AB58)</f>
        <v>0</v>
      </c>
      <c r="AC58">
        <f>SUM('RCP26-P-P'!AC$46:'RCP26-P-P'!AC58)</f>
        <v>0</v>
      </c>
      <c r="AD58">
        <f>SUM('RCP26-P-P'!AD$46:'RCP26-P-P'!AD58)</f>
        <v>0</v>
      </c>
      <c r="AE58">
        <f>SUM('RCP26-P-P'!AE$46:'RCP26-P-P'!AE58)</f>
        <v>0</v>
      </c>
      <c r="AF58">
        <f>SUM('RCP26-P-P'!AF$46:'RCP26-P-P'!AF58)</f>
        <v>0</v>
      </c>
      <c r="AG58">
        <f>SUM('RCP26-P-P'!AG$46:'RCP26-P-P'!AG58)</f>
        <v>0</v>
      </c>
      <c r="AH58">
        <f>SUM('RCP26-P-P'!AH$46:'RCP26-P-P'!AH58)</f>
        <v>0</v>
      </c>
      <c r="AI58">
        <f>SUM('RCP26-P-P'!AI$46:'RCP26-P-P'!AI58)</f>
        <v>0</v>
      </c>
      <c r="AJ58">
        <f>SUM('RCP26-P-P'!AJ$46:'RCP26-P-P'!AJ58)</f>
        <v>0</v>
      </c>
      <c r="AK58">
        <f>SUM('RCP26-P-P'!AK$46:'RCP26-P-P'!AK58)</f>
        <v>0</v>
      </c>
      <c r="AL58">
        <f>SUM('RCP26-P-P'!AL$46:'RCP26-P-P'!AL58)</f>
        <v>0</v>
      </c>
      <c r="AM58">
        <f>SUM('RCP26-P-P'!AM$46:'RCP26-P-P'!AM58)</f>
        <v>0</v>
      </c>
      <c r="AN58">
        <f>SUM('RCP26-P-P'!AN$46:'RCP26-P-P'!AN58)</f>
        <v>0</v>
      </c>
      <c r="AO58">
        <f>SUM('RCP26-P-P'!AO$46:'RCP26-P-P'!AO58)</f>
        <v>0</v>
      </c>
      <c r="AP58">
        <f t="shared" si="1"/>
        <v>0</v>
      </c>
      <c r="AQ58">
        <f>SUM('RCP26-P-P'!AQ$46:'RCP26-P-P'!AQ58)</f>
        <v>0</v>
      </c>
      <c r="AR58">
        <f>SUM('RCP26-P-P'!AR$46:'RCP26-P-P'!AR58)</f>
        <v>0</v>
      </c>
      <c r="AS58">
        <f>SUM('RCP26-P-P'!AS$46:'RCP26-P-P'!AS58)</f>
        <v>0</v>
      </c>
      <c r="AT58">
        <f>SUM('RCP26-P-P'!AT$46:'RCP26-P-P'!AT58)</f>
        <v>0</v>
      </c>
      <c r="AU58">
        <f>SUM('RCP26-P-P'!AU$46:'RCP26-P-P'!AU58)</f>
        <v>0</v>
      </c>
      <c r="AV58">
        <f>SUM('RCP26-P-P'!AV$46:'RCP26-P-P'!AV58)</f>
        <v>0</v>
      </c>
      <c r="AW58">
        <f>SUM('RCP26-P-P'!AW$46:'RCP26-P-P'!AW58)</f>
        <v>0</v>
      </c>
      <c r="AX58">
        <f>SUM('RCP26-P-P'!AX$46:'RCP26-P-P'!AX58)</f>
        <v>0</v>
      </c>
      <c r="AY58">
        <f>SUM('RCP26-P-P'!AY$46:'RCP26-P-P'!AY58)</f>
        <v>0</v>
      </c>
      <c r="AZ58">
        <f>SUM('RCP26-P-P'!AZ$46:'RCP26-P-P'!AZ58)</f>
        <v>0</v>
      </c>
      <c r="BA58">
        <f>SUM('RCP26-P-P'!BA$46:'RCP26-P-P'!BA58)</f>
        <v>0</v>
      </c>
      <c r="BB58">
        <f>SUM('RCP26-P-P'!BB$46:'RCP26-P-P'!BB58)</f>
        <v>0</v>
      </c>
      <c r="BC58">
        <f>SUM('RCP26-P-P'!BC$46:'RCP26-P-P'!BC58)</f>
        <v>0</v>
      </c>
      <c r="BD58">
        <f>SUM('RCP26-P-P'!BD$46:'RCP26-P-P'!BD58)</f>
        <v>0</v>
      </c>
      <c r="BE58">
        <f>SUM('RCP26-P-P'!BE$46:'RCP26-P-P'!BE58)</f>
        <v>0</v>
      </c>
      <c r="BF58">
        <f>SUM('RCP26-P-P'!BF$46:'RCP26-P-P'!BF58)</f>
        <v>0</v>
      </c>
      <c r="BG58">
        <f>SUM('RCP26-P-P'!BG$46:'RCP26-P-P'!BG58)</f>
        <v>0</v>
      </c>
      <c r="BH58">
        <f t="shared" si="2"/>
        <v>0</v>
      </c>
    </row>
    <row r="59" spans="7:60" x14ac:dyDescent="0.25">
      <c r="G59">
        <v>2023</v>
      </c>
      <c r="H59">
        <f>SUM('RCP26-P-P'!H$46:'RCP26-P-P'!H59)</f>
        <v>0</v>
      </c>
      <c r="I59">
        <f>SUM('RCP26-P-P'!I$46:'RCP26-P-P'!I59)</f>
        <v>0</v>
      </c>
      <c r="J59">
        <f>SUM('RCP26-P-P'!J$46:'RCP26-P-P'!J59)</f>
        <v>0</v>
      </c>
      <c r="K59">
        <f>SUM('RCP26-P-P'!K$46:'RCP26-P-P'!K59)</f>
        <v>0</v>
      </c>
      <c r="L59">
        <f>SUM('RCP26-P-P'!L$46:'RCP26-P-P'!L59)</f>
        <v>0</v>
      </c>
      <c r="M59">
        <f>SUM('RCP26-P-P'!M$46:'RCP26-P-P'!M59)</f>
        <v>0</v>
      </c>
      <c r="N59">
        <f>SUM('RCP26-P-P'!N$46:'RCP26-P-P'!N59)</f>
        <v>0</v>
      </c>
      <c r="O59">
        <f>SUM('RCP26-P-P'!O$46:'RCP26-P-P'!O59)</f>
        <v>0</v>
      </c>
      <c r="P59">
        <f>SUM('RCP26-P-P'!P$46:'RCP26-P-P'!P59)</f>
        <v>0</v>
      </c>
      <c r="Q59">
        <f>SUM('RCP26-P-P'!Q$46:'RCP26-P-P'!Q59)</f>
        <v>0</v>
      </c>
      <c r="R59">
        <f>SUM('RCP26-P-P'!R$46:'RCP26-P-P'!R59)</f>
        <v>0</v>
      </c>
      <c r="S59">
        <f>SUM('RCP26-P-P'!S$46:'RCP26-P-P'!S59)</f>
        <v>0</v>
      </c>
      <c r="T59">
        <f>SUM('RCP26-P-P'!T$46:'RCP26-P-P'!T59)</f>
        <v>0</v>
      </c>
      <c r="U59">
        <f>SUM('RCP26-P-P'!U$46:'RCP26-P-P'!U59)</f>
        <v>0</v>
      </c>
      <c r="V59">
        <f>SUM('RCP26-P-P'!V$46:'RCP26-P-P'!V59)</f>
        <v>0</v>
      </c>
      <c r="W59">
        <f>SUM('RCP26-P-P'!W$46:'RCP26-P-P'!W59)</f>
        <v>0</v>
      </c>
      <c r="X59">
        <f t="shared" si="0"/>
        <v>0</v>
      </c>
      <c r="Y59">
        <f>SUM('RCP26-P-P'!Y$46:'RCP26-P-P'!Y59)</f>
        <v>0</v>
      </c>
      <c r="Z59">
        <f>SUM('RCP26-P-P'!Z$46:'RCP26-P-P'!Z59)</f>
        <v>0</v>
      </c>
      <c r="AA59">
        <f>SUM('RCP26-P-P'!AA$46:'RCP26-P-P'!AA59)</f>
        <v>0</v>
      </c>
      <c r="AB59">
        <f>SUM('RCP26-P-P'!AB$46:'RCP26-P-P'!AB59)</f>
        <v>0</v>
      </c>
      <c r="AC59">
        <f>SUM('RCP26-P-P'!AC$46:'RCP26-P-P'!AC59)</f>
        <v>0</v>
      </c>
      <c r="AD59">
        <f>SUM('RCP26-P-P'!AD$46:'RCP26-P-P'!AD59)</f>
        <v>0</v>
      </c>
      <c r="AE59">
        <f>SUM('RCP26-P-P'!AE$46:'RCP26-P-P'!AE59)</f>
        <v>0</v>
      </c>
      <c r="AF59">
        <f>SUM('RCP26-P-P'!AF$46:'RCP26-P-P'!AF59)</f>
        <v>0</v>
      </c>
      <c r="AG59">
        <f>SUM('RCP26-P-P'!AG$46:'RCP26-P-P'!AG59)</f>
        <v>0</v>
      </c>
      <c r="AH59">
        <f>SUM('RCP26-P-P'!AH$46:'RCP26-P-P'!AH59)</f>
        <v>0</v>
      </c>
      <c r="AI59">
        <f>SUM('RCP26-P-P'!AI$46:'RCP26-P-P'!AI59)</f>
        <v>0</v>
      </c>
      <c r="AJ59">
        <f>SUM('RCP26-P-P'!AJ$46:'RCP26-P-P'!AJ59)</f>
        <v>0</v>
      </c>
      <c r="AK59">
        <f>SUM('RCP26-P-P'!AK$46:'RCP26-P-P'!AK59)</f>
        <v>0</v>
      </c>
      <c r="AL59">
        <f>SUM('RCP26-P-P'!AL$46:'RCP26-P-P'!AL59)</f>
        <v>0</v>
      </c>
      <c r="AM59">
        <f>SUM('RCP26-P-P'!AM$46:'RCP26-P-P'!AM59)</f>
        <v>0</v>
      </c>
      <c r="AN59">
        <f>SUM('RCP26-P-P'!AN$46:'RCP26-P-P'!AN59)</f>
        <v>0</v>
      </c>
      <c r="AO59">
        <f>SUM('RCP26-P-P'!AO$46:'RCP26-P-P'!AO59)</f>
        <v>0</v>
      </c>
      <c r="AP59">
        <f t="shared" si="1"/>
        <v>0</v>
      </c>
      <c r="AQ59">
        <f>SUM('RCP26-P-P'!AQ$46:'RCP26-P-P'!AQ59)</f>
        <v>0</v>
      </c>
      <c r="AR59">
        <f>SUM('RCP26-P-P'!AR$46:'RCP26-P-P'!AR59)</f>
        <v>0</v>
      </c>
      <c r="AS59">
        <f>SUM('RCP26-P-P'!AS$46:'RCP26-P-P'!AS59)</f>
        <v>0</v>
      </c>
      <c r="AT59">
        <f>SUM('RCP26-P-P'!AT$46:'RCP26-P-P'!AT59)</f>
        <v>0</v>
      </c>
      <c r="AU59">
        <f>SUM('RCP26-P-P'!AU$46:'RCP26-P-P'!AU59)</f>
        <v>0</v>
      </c>
      <c r="AV59">
        <f>SUM('RCP26-P-P'!AV$46:'RCP26-P-P'!AV59)</f>
        <v>0</v>
      </c>
      <c r="AW59">
        <f>SUM('RCP26-P-P'!AW$46:'RCP26-P-P'!AW59)</f>
        <v>0</v>
      </c>
      <c r="AX59">
        <f>SUM('RCP26-P-P'!AX$46:'RCP26-P-P'!AX59)</f>
        <v>0</v>
      </c>
      <c r="AY59">
        <f>SUM('RCP26-P-P'!AY$46:'RCP26-P-P'!AY59)</f>
        <v>0</v>
      </c>
      <c r="AZ59">
        <f>SUM('RCP26-P-P'!AZ$46:'RCP26-P-P'!AZ59)</f>
        <v>0</v>
      </c>
      <c r="BA59">
        <f>SUM('RCP26-P-P'!BA$46:'RCP26-P-P'!BA59)</f>
        <v>0</v>
      </c>
      <c r="BB59">
        <f>SUM('RCP26-P-P'!BB$46:'RCP26-P-P'!BB59)</f>
        <v>0</v>
      </c>
      <c r="BC59">
        <f>SUM('RCP26-P-P'!BC$46:'RCP26-P-P'!BC59)</f>
        <v>0</v>
      </c>
      <c r="BD59">
        <f>SUM('RCP26-P-P'!BD$46:'RCP26-P-P'!BD59)</f>
        <v>0</v>
      </c>
      <c r="BE59">
        <f>SUM('RCP26-P-P'!BE$46:'RCP26-P-P'!BE59)</f>
        <v>0</v>
      </c>
      <c r="BF59">
        <f>SUM('RCP26-P-P'!BF$46:'RCP26-P-P'!BF59)</f>
        <v>0</v>
      </c>
      <c r="BG59">
        <f>SUM('RCP26-P-P'!BG$46:'RCP26-P-P'!BG59)</f>
        <v>0</v>
      </c>
      <c r="BH59">
        <f t="shared" si="2"/>
        <v>0</v>
      </c>
    </row>
    <row r="60" spans="7:60" x14ac:dyDescent="0.25">
      <c r="G60">
        <v>2024</v>
      </c>
      <c r="H60">
        <f>SUM('RCP26-P-P'!H$46:'RCP26-P-P'!H60)</f>
        <v>0</v>
      </c>
      <c r="I60">
        <f>SUM('RCP26-P-P'!I$46:'RCP26-P-P'!I60)</f>
        <v>0</v>
      </c>
      <c r="J60">
        <f>SUM('RCP26-P-P'!J$46:'RCP26-P-P'!J60)</f>
        <v>0</v>
      </c>
      <c r="K60">
        <f>SUM('RCP26-P-P'!K$46:'RCP26-P-P'!K60)</f>
        <v>0</v>
      </c>
      <c r="L60">
        <f>SUM('RCP26-P-P'!L$46:'RCP26-P-P'!L60)</f>
        <v>0</v>
      </c>
      <c r="M60">
        <f>SUM('RCP26-P-P'!M$46:'RCP26-P-P'!M60)</f>
        <v>0</v>
      </c>
      <c r="N60">
        <f>SUM('RCP26-P-P'!N$46:'RCP26-P-P'!N60)</f>
        <v>0</v>
      </c>
      <c r="O60">
        <f>SUM('RCP26-P-P'!O$46:'RCP26-P-P'!O60)</f>
        <v>0</v>
      </c>
      <c r="P60">
        <f>SUM('RCP26-P-P'!P$46:'RCP26-P-P'!P60)</f>
        <v>0</v>
      </c>
      <c r="Q60">
        <f>SUM('RCP26-P-P'!Q$46:'RCP26-P-P'!Q60)</f>
        <v>0</v>
      </c>
      <c r="R60">
        <f>SUM('RCP26-P-P'!R$46:'RCP26-P-P'!R60)</f>
        <v>0</v>
      </c>
      <c r="S60">
        <f>SUM('RCP26-P-P'!S$46:'RCP26-P-P'!S60)</f>
        <v>0</v>
      </c>
      <c r="T60">
        <f>SUM('RCP26-P-P'!T$46:'RCP26-P-P'!T60)</f>
        <v>0</v>
      </c>
      <c r="U60">
        <f>SUM('RCP26-P-P'!U$46:'RCP26-P-P'!U60)</f>
        <v>0</v>
      </c>
      <c r="V60">
        <f>SUM('RCP26-P-P'!V$46:'RCP26-P-P'!V60)</f>
        <v>0</v>
      </c>
      <c r="W60">
        <f>SUM('RCP26-P-P'!W$46:'RCP26-P-P'!W60)</f>
        <v>0</v>
      </c>
      <c r="X60">
        <f t="shared" si="0"/>
        <v>0</v>
      </c>
      <c r="Y60">
        <f>SUM('RCP26-P-P'!Y$46:'RCP26-P-P'!Y60)</f>
        <v>0</v>
      </c>
      <c r="Z60">
        <f>SUM('RCP26-P-P'!Z$46:'RCP26-P-P'!Z60)</f>
        <v>0</v>
      </c>
      <c r="AA60">
        <f>SUM('RCP26-P-P'!AA$46:'RCP26-P-P'!AA60)</f>
        <v>0</v>
      </c>
      <c r="AB60">
        <f>SUM('RCP26-P-P'!AB$46:'RCP26-P-P'!AB60)</f>
        <v>0</v>
      </c>
      <c r="AC60">
        <f>SUM('RCP26-P-P'!AC$46:'RCP26-P-P'!AC60)</f>
        <v>0</v>
      </c>
      <c r="AD60">
        <f>SUM('RCP26-P-P'!AD$46:'RCP26-P-P'!AD60)</f>
        <v>0</v>
      </c>
      <c r="AE60">
        <f>SUM('RCP26-P-P'!AE$46:'RCP26-P-P'!AE60)</f>
        <v>0</v>
      </c>
      <c r="AF60">
        <f>SUM('RCP26-P-P'!AF$46:'RCP26-P-P'!AF60)</f>
        <v>0</v>
      </c>
      <c r="AG60">
        <f>SUM('RCP26-P-P'!AG$46:'RCP26-P-P'!AG60)</f>
        <v>0</v>
      </c>
      <c r="AH60">
        <f>SUM('RCP26-P-P'!AH$46:'RCP26-P-P'!AH60)</f>
        <v>0</v>
      </c>
      <c r="AI60">
        <f>SUM('RCP26-P-P'!AI$46:'RCP26-P-P'!AI60)</f>
        <v>0</v>
      </c>
      <c r="AJ60">
        <f>SUM('RCP26-P-P'!AJ$46:'RCP26-P-P'!AJ60)</f>
        <v>0</v>
      </c>
      <c r="AK60">
        <f>SUM('RCP26-P-P'!AK$46:'RCP26-P-P'!AK60)</f>
        <v>0</v>
      </c>
      <c r="AL60">
        <f>SUM('RCP26-P-P'!AL$46:'RCP26-P-P'!AL60)</f>
        <v>0</v>
      </c>
      <c r="AM60">
        <f>SUM('RCP26-P-P'!AM$46:'RCP26-P-P'!AM60)</f>
        <v>0</v>
      </c>
      <c r="AN60">
        <f>SUM('RCP26-P-P'!AN$46:'RCP26-P-P'!AN60)</f>
        <v>0</v>
      </c>
      <c r="AO60">
        <f>SUM('RCP26-P-P'!AO$46:'RCP26-P-P'!AO60)</f>
        <v>0</v>
      </c>
      <c r="AP60">
        <f t="shared" si="1"/>
        <v>0</v>
      </c>
      <c r="AQ60">
        <f>SUM('RCP26-P-P'!AQ$46:'RCP26-P-P'!AQ60)</f>
        <v>0</v>
      </c>
      <c r="AR60">
        <f>SUM('RCP26-P-P'!AR$46:'RCP26-P-P'!AR60)</f>
        <v>0</v>
      </c>
      <c r="AS60">
        <f>SUM('RCP26-P-P'!AS$46:'RCP26-P-P'!AS60)</f>
        <v>0</v>
      </c>
      <c r="AT60">
        <f>SUM('RCP26-P-P'!AT$46:'RCP26-P-P'!AT60)</f>
        <v>0</v>
      </c>
      <c r="AU60">
        <f>SUM('RCP26-P-P'!AU$46:'RCP26-P-P'!AU60)</f>
        <v>0</v>
      </c>
      <c r="AV60">
        <f>SUM('RCP26-P-P'!AV$46:'RCP26-P-P'!AV60)</f>
        <v>0</v>
      </c>
      <c r="AW60">
        <f>SUM('RCP26-P-P'!AW$46:'RCP26-P-P'!AW60)</f>
        <v>0</v>
      </c>
      <c r="AX60">
        <f>SUM('RCP26-P-P'!AX$46:'RCP26-P-P'!AX60)</f>
        <v>0</v>
      </c>
      <c r="AY60">
        <f>SUM('RCP26-P-P'!AY$46:'RCP26-P-P'!AY60)</f>
        <v>0</v>
      </c>
      <c r="AZ60">
        <f>SUM('RCP26-P-P'!AZ$46:'RCP26-P-P'!AZ60)</f>
        <v>0</v>
      </c>
      <c r="BA60">
        <f>SUM('RCP26-P-P'!BA$46:'RCP26-P-P'!BA60)</f>
        <v>0</v>
      </c>
      <c r="BB60">
        <f>SUM('RCP26-P-P'!BB$46:'RCP26-P-P'!BB60)</f>
        <v>0</v>
      </c>
      <c r="BC60">
        <f>SUM('RCP26-P-P'!BC$46:'RCP26-P-P'!BC60)</f>
        <v>0</v>
      </c>
      <c r="BD60">
        <f>SUM('RCP26-P-P'!BD$46:'RCP26-P-P'!BD60)</f>
        <v>0</v>
      </c>
      <c r="BE60">
        <f>SUM('RCP26-P-P'!BE$46:'RCP26-P-P'!BE60)</f>
        <v>0</v>
      </c>
      <c r="BF60">
        <f>SUM('RCP26-P-P'!BF$46:'RCP26-P-P'!BF60)</f>
        <v>0</v>
      </c>
      <c r="BG60">
        <f>SUM('RCP26-P-P'!BG$46:'RCP26-P-P'!BG60)</f>
        <v>0</v>
      </c>
      <c r="BH60">
        <f t="shared" si="2"/>
        <v>0</v>
      </c>
    </row>
    <row r="61" spans="7:60" x14ac:dyDescent="0.25">
      <c r="G61">
        <v>2025</v>
      </c>
      <c r="H61">
        <f>SUM('RCP26-P-P'!H$46:'RCP26-P-P'!H61)</f>
        <v>0</v>
      </c>
      <c r="I61">
        <f>SUM('RCP26-P-P'!I$46:'RCP26-P-P'!I61)</f>
        <v>0</v>
      </c>
      <c r="J61">
        <f>SUM('RCP26-P-P'!J$46:'RCP26-P-P'!J61)</f>
        <v>0</v>
      </c>
      <c r="K61">
        <f>SUM('RCP26-P-P'!K$46:'RCP26-P-P'!K61)</f>
        <v>0</v>
      </c>
      <c r="L61">
        <f>SUM('RCP26-P-P'!L$46:'RCP26-P-P'!L61)</f>
        <v>0</v>
      </c>
      <c r="M61">
        <f>SUM('RCP26-P-P'!M$46:'RCP26-P-P'!M61)</f>
        <v>0</v>
      </c>
      <c r="N61">
        <f>SUM('RCP26-P-P'!N$46:'RCP26-P-P'!N61)</f>
        <v>0</v>
      </c>
      <c r="O61">
        <f>SUM('RCP26-P-P'!O$46:'RCP26-P-P'!O61)</f>
        <v>0</v>
      </c>
      <c r="P61">
        <f>SUM('RCP26-P-P'!P$46:'RCP26-P-P'!P61)</f>
        <v>0</v>
      </c>
      <c r="Q61">
        <f>SUM('RCP26-P-P'!Q$46:'RCP26-P-P'!Q61)</f>
        <v>0</v>
      </c>
      <c r="R61">
        <f>SUM('RCP26-P-P'!R$46:'RCP26-P-P'!R61)</f>
        <v>0</v>
      </c>
      <c r="S61">
        <f>SUM('RCP26-P-P'!S$46:'RCP26-P-P'!S61)</f>
        <v>0</v>
      </c>
      <c r="T61">
        <f>SUM('RCP26-P-P'!T$46:'RCP26-P-P'!T61)</f>
        <v>0</v>
      </c>
      <c r="U61">
        <f>SUM('RCP26-P-P'!U$46:'RCP26-P-P'!U61)</f>
        <v>0</v>
      </c>
      <c r="V61">
        <f>SUM('RCP26-P-P'!V$46:'RCP26-P-P'!V61)</f>
        <v>0</v>
      </c>
      <c r="W61">
        <f>SUM('RCP26-P-P'!W$46:'RCP26-P-P'!W61)</f>
        <v>0</v>
      </c>
      <c r="X61">
        <f t="shared" si="0"/>
        <v>0</v>
      </c>
      <c r="Y61">
        <f>SUM('RCP26-P-P'!Y$46:'RCP26-P-P'!Y61)</f>
        <v>0</v>
      </c>
      <c r="Z61">
        <f>SUM('RCP26-P-P'!Z$46:'RCP26-P-P'!Z61)</f>
        <v>0</v>
      </c>
      <c r="AA61">
        <f>SUM('RCP26-P-P'!AA$46:'RCP26-P-P'!AA61)</f>
        <v>0</v>
      </c>
      <c r="AB61">
        <f>SUM('RCP26-P-P'!AB$46:'RCP26-P-P'!AB61)</f>
        <v>0</v>
      </c>
      <c r="AC61">
        <f>SUM('RCP26-P-P'!AC$46:'RCP26-P-P'!AC61)</f>
        <v>0</v>
      </c>
      <c r="AD61">
        <f>SUM('RCP26-P-P'!AD$46:'RCP26-P-P'!AD61)</f>
        <v>0</v>
      </c>
      <c r="AE61">
        <f>SUM('RCP26-P-P'!AE$46:'RCP26-P-P'!AE61)</f>
        <v>0</v>
      </c>
      <c r="AF61">
        <f>SUM('RCP26-P-P'!AF$46:'RCP26-P-P'!AF61)</f>
        <v>0</v>
      </c>
      <c r="AG61">
        <f>SUM('RCP26-P-P'!AG$46:'RCP26-P-P'!AG61)</f>
        <v>0</v>
      </c>
      <c r="AH61">
        <f>SUM('RCP26-P-P'!AH$46:'RCP26-P-P'!AH61)</f>
        <v>0</v>
      </c>
      <c r="AI61">
        <f>SUM('RCP26-P-P'!AI$46:'RCP26-P-P'!AI61)</f>
        <v>0</v>
      </c>
      <c r="AJ61">
        <f>SUM('RCP26-P-P'!AJ$46:'RCP26-P-P'!AJ61)</f>
        <v>0</v>
      </c>
      <c r="AK61">
        <f>SUM('RCP26-P-P'!AK$46:'RCP26-P-P'!AK61)</f>
        <v>0</v>
      </c>
      <c r="AL61">
        <f>SUM('RCP26-P-P'!AL$46:'RCP26-P-P'!AL61)</f>
        <v>0</v>
      </c>
      <c r="AM61">
        <f>SUM('RCP26-P-P'!AM$46:'RCP26-P-P'!AM61)</f>
        <v>0</v>
      </c>
      <c r="AN61">
        <f>SUM('RCP26-P-P'!AN$46:'RCP26-P-P'!AN61)</f>
        <v>0</v>
      </c>
      <c r="AO61">
        <f>SUM('RCP26-P-P'!AO$46:'RCP26-P-P'!AO61)</f>
        <v>0</v>
      </c>
      <c r="AP61">
        <f t="shared" si="1"/>
        <v>0</v>
      </c>
      <c r="AQ61">
        <f>SUM('RCP26-P-P'!AQ$46:'RCP26-P-P'!AQ61)</f>
        <v>0</v>
      </c>
      <c r="AR61">
        <f>SUM('RCP26-P-P'!AR$46:'RCP26-P-P'!AR61)</f>
        <v>0</v>
      </c>
      <c r="AS61">
        <f>SUM('RCP26-P-P'!AS$46:'RCP26-P-P'!AS61)</f>
        <v>0</v>
      </c>
      <c r="AT61">
        <f>SUM('RCP26-P-P'!AT$46:'RCP26-P-P'!AT61)</f>
        <v>0</v>
      </c>
      <c r="AU61">
        <f>SUM('RCP26-P-P'!AU$46:'RCP26-P-P'!AU61)</f>
        <v>0</v>
      </c>
      <c r="AV61">
        <f>SUM('RCP26-P-P'!AV$46:'RCP26-P-P'!AV61)</f>
        <v>0</v>
      </c>
      <c r="AW61">
        <f>SUM('RCP26-P-P'!AW$46:'RCP26-P-P'!AW61)</f>
        <v>0</v>
      </c>
      <c r="AX61">
        <f>SUM('RCP26-P-P'!AX$46:'RCP26-P-P'!AX61)</f>
        <v>0</v>
      </c>
      <c r="AY61">
        <f>SUM('RCP26-P-P'!AY$46:'RCP26-P-P'!AY61)</f>
        <v>0</v>
      </c>
      <c r="AZ61">
        <f>SUM('RCP26-P-P'!AZ$46:'RCP26-P-P'!AZ61)</f>
        <v>0</v>
      </c>
      <c r="BA61">
        <f>SUM('RCP26-P-P'!BA$46:'RCP26-P-P'!BA61)</f>
        <v>0</v>
      </c>
      <c r="BB61">
        <f>SUM('RCP26-P-P'!BB$46:'RCP26-P-P'!BB61)</f>
        <v>0</v>
      </c>
      <c r="BC61">
        <f>SUM('RCP26-P-P'!BC$46:'RCP26-P-P'!BC61)</f>
        <v>0</v>
      </c>
      <c r="BD61">
        <f>SUM('RCP26-P-P'!BD$46:'RCP26-P-P'!BD61)</f>
        <v>0</v>
      </c>
      <c r="BE61">
        <f>SUM('RCP26-P-P'!BE$46:'RCP26-P-P'!BE61)</f>
        <v>0</v>
      </c>
      <c r="BF61">
        <f>SUM('RCP26-P-P'!BF$46:'RCP26-P-P'!BF61)</f>
        <v>0</v>
      </c>
      <c r="BG61">
        <f>SUM('RCP26-P-P'!BG$46:'RCP26-P-P'!BG61)</f>
        <v>0</v>
      </c>
      <c r="BH61">
        <f t="shared" si="2"/>
        <v>0</v>
      </c>
    </row>
    <row r="62" spans="7:60" x14ac:dyDescent="0.25">
      <c r="G62">
        <v>2026</v>
      </c>
      <c r="H62">
        <f>SUM('RCP26-P-P'!H$46:'RCP26-P-P'!H62)</f>
        <v>0</v>
      </c>
      <c r="I62">
        <f>SUM('RCP26-P-P'!I$46:'RCP26-P-P'!I62)</f>
        <v>0</v>
      </c>
      <c r="J62">
        <f>SUM('RCP26-P-P'!J$46:'RCP26-P-P'!J62)</f>
        <v>0</v>
      </c>
      <c r="K62">
        <f>SUM('RCP26-P-P'!K$46:'RCP26-P-P'!K62)</f>
        <v>0</v>
      </c>
      <c r="L62">
        <f>SUM('RCP26-P-P'!L$46:'RCP26-P-P'!L62)</f>
        <v>0</v>
      </c>
      <c r="M62">
        <f>SUM('RCP26-P-P'!M$46:'RCP26-P-P'!M62)</f>
        <v>0</v>
      </c>
      <c r="N62">
        <f>SUM('RCP26-P-P'!N$46:'RCP26-P-P'!N62)</f>
        <v>0</v>
      </c>
      <c r="O62">
        <f>SUM('RCP26-P-P'!O$46:'RCP26-P-P'!O62)</f>
        <v>0</v>
      </c>
      <c r="P62">
        <f>SUM('RCP26-P-P'!P$46:'RCP26-P-P'!P62)</f>
        <v>0</v>
      </c>
      <c r="Q62">
        <f>SUM('RCP26-P-P'!Q$46:'RCP26-P-P'!Q62)</f>
        <v>0</v>
      </c>
      <c r="R62">
        <f>SUM('RCP26-P-P'!R$46:'RCP26-P-P'!R62)</f>
        <v>0</v>
      </c>
      <c r="S62">
        <f>SUM('RCP26-P-P'!S$46:'RCP26-P-P'!S62)</f>
        <v>0</v>
      </c>
      <c r="T62">
        <f>SUM('RCP26-P-P'!T$46:'RCP26-P-P'!T62)</f>
        <v>0</v>
      </c>
      <c r="U62">
        <f>SUM('RCP26-P-P'!U$46:'RCP26-P-P'!U62)</f>
        <v>0</v>
      </c>
      <c r="V62">
        <f>SUM('RCP26-P-P'!V$46:'RCP26-P-P'!V62)</f>
        <v>0</v>
      </c>
      <c r="W62">
        <f>SUM('RCP26-P-P'!W$46:'RCP26-P-P'!W62)</f>
        <v>0</v>
      </c>
      <c r="X62">
        <f t="shared" si="0"/>
        <v>0</v>
      </c>
      <c r="Y62">
        <f>SUM('RCP26-P-P'!Y$46:'RCP26-P-P'!Y62)</f>
        <v>0</v>
      </c>
      <c r="Z62">
        <f>SUM('RCP26-P-P'!Z$46:'RCP26-P-P'!Z62)</f>
        <v>0</v>
      </c>
      <c r="AA62">
        <f>SUM('RCP26-P-P'!AA$46:'RCP26-P-P'!AA62)</f>
        <v>0</v>
      </c>
      <c r="AB62">
        <f>SUM('RCP26-P-P'!AB$46:'RCP26-P-P'!AB62)</f>
        <v>0</v>
      </c>
      <c r="AC62">
        <f>SUM('RCP26-P-P'!AC$46:'RCP26-P-P'!AC62)</f>
        <v>0</v>
      </c>
      <c r="AD62">
        <f>SUM('RCP26-P-P'!AD$46:'RCP26-P-P'!AD62)</f>
        <v>0</v>
      </c>
      <c r="AE62">
        <f>SUM('RCP26-P-P'!AE$46:'RCP26-P-P'!AE62)</f>
        <v>0</v>
      </c>
      <c r="AF62">
        <f>SUM('RCP26-P-P'!AF$46:'RCP26-P-P'!AF62)</f>
        <v>0</v>
      </c>
      <c r="AG62">
        <f>SUM('RCP26-P-P'!AG$46:'RCP26-P-P'!AG62)</f>
        <v>0</v>
      </c>
      <c r="AH62">
        <f>SUM('RCP26-P-P'!AH$46:'RCP26-P-P'!AH62)</f>
        <v>0</v>
      </c>
      <c r="AI62">
        <f>SUM('RCP26-P-P'!AI$46:'RCP26-P-P'!AI62)</f>
        <v>0</v>
      </c>
      <c r="AJ62">
        <f>SUM('RCP26-P-P'!AJ$46:'RCP26-P-P'!AJ62)</f>
        <v>0</v>
      </c>
      <c r="AK62">
        <f>SUM('RCP26-P-P'!AK$46:'RCP26-P-P'!AK62)</f>
        <v>0</v>
      </c>
      <c r="AL62">
        <f>SUM('RCP26-P-P'!AL$46:'RCP26-P-P'!AL62)</f>
        <v>0</v>
      </c>
      <c r="AM62">
        <f>SUM('RCP26-P-P'!AM$46:'RCP26-P-P'!AM62)</f>
        <v>0</v>
      </c>
      <c r="AN62">
        <f>SUM('RCP26-P-P'!AN$46:'RCP26-P-P'!AN62)</f>
        <v>0</v>
      </c>
      <c r="AO62">
        <f>SUM('RCP26-P-P'!AO$46:'RCP26-P-P'!AO62)</f>
        <v>0</v>
      </c>
      <c r="AP62">
        <f t="shared" si="1"/>
        <v>0</v>
      </c>
      <c r="AQ62">
        <f>SUM('RCP26-P-P'!AQ$46:'RCP26-P-P'!AQ62)</f>
        <v>0</v>
      </c>
      <c r="AR62">
        <f>SUM('RCP26-P-P'!AR$46:'RCP26-P-P'!AR62)</f>
        <v>0</v>
      </c>
      <c r="AS62">
        <f>SUM('RCP26-P-P'!AS$46:'RCP26-P-P'!AS62)</f>
        <v>0</v>
      </c>
      <c r="AT62">
        <f>SUM('RCP26-P-P'!AT$46:'RCP26-P-P'!AT62)</f>
        <v>0</v>
      </c>
      <c r="AU62">
        <f>SUM('RCP26-P-P'!AU$46:'RCP26-P-P'!AU62)</f>
        <v>0</v>
      </c>
      <c r="AV62">
        <f>SUM('RCP26-P-P'!AV$46:'RCP26-P-P'!AV62)</f>
        <v>0</v>
      </c>
      <c r="AW62">
        <f>SUM('RCP26-P-P'!AW$46:'RCP26-P-P'!AW62)</f>
        <v>0</v>
      </c>
      <c r="AX62">
        <f>SUM('RCP26-P-P'!AX$46:'RCP26-P-P'!AX62)</f>
        <v>0</v>
      </c>
      <c r="AY62">
        <f>SUM('RCP26-P-P'!AY$46:'RCP26-P-P'!AY62)</f>
        <v>0</v>
      </c>
      <c r="AZ62">
        <f>SUM('RCP26-P-P'!AZ$46:'RCP26-P-P'!AZ62)</f>
        <v>0</v>
      </c>
      <c r="BA62">
        <f>SUM('RCP26-P-P'!BA$46:'RCP26-P-P'!BA62)</f>
        <v>0</v>
      </c>
      <c r="BB62">
        <f>SUM('RCP26-P-P'!BB$46:'RCP26-P-P'!BB62)</f>
        <v>0</v>
      </c>
      <c r="BC62">
        <f>SUM('RCP26-P-P'!BC$46:'RCP26-P-P'!BC62)</f>
        <v>0</v>
      </c>
      <c r="BD62">
        <f>SUM('RCP26-P-P'!BD$46:'RCP26-P-P'!BD62)</f>
        <v>0</v>
      </c>
      <c r="BE62">
        <f>SUM('RCP26-P-P'!BE$46:'RCP26-P-P'!BE62)</f>
        <v>0</v>
      </c>
      <c r="BF62">
        <f>SUM('RCP26-P-P'!BF$46:'RCP26-P-P'!BF62)</f>
        <v>0</v>
      </c>
      <c r="BG62">
        <f>SUM('RCP26-P-P'!BG$46:'RCP26-P-P'!BG62)</f>
        <v>0</v>
      </c>
      <c r="BH62">
        <f t="shared" si="2"/>
        <v>0</v>
      </c>
    </row>
    <row r="63" spans="7:60" x14ac:dyDescent="0.25">
      <c r="G63">
        <v>2027</v>
      </c>
      <c r="H63">
        <f>SUM('RCP26-P-P'!H$46:'RCP26-P-P'!H63)</f>
        <v>0</v>
      </c>
      <c r="I63">
        <f>SUM('RCP26-P-P'!I$46:'RCP26-P-P'!I63)</f>
        <v>0</v>
      </c>
      <c r="J63">
        <f>SUM('RCP26-P-P'!J$46:'RCP26-P-P'!J63)</f>
        <v>0</v>
      </c>
      <c r="K63">
        <f>SUM('RCP26-P-P'!K$46:'RCP26-P-P'!K63)</f>
        <v>0</v>
      </c>
      <c r="L63">
        <f>SUM('RCP26-P-P'!L$46:'RCP26-P-P'!L63)</f>
        <v>0</v>
      </c>
      <c r="M63">
        <f>SUM('RCP26-P-P'!M$46:'RCP26-P-P'!M63)</f>
        <v>0</v>
      </c>
      <c r="N63">
        <f>SUM('RCP26-P-P'!N$46:'RCP26-P-P'!N63)</f>
        <v>0</v>
      </c>
      <c r="O63">
        <f>SUM('RCP26-P-P'!O$46:'RCP26-P-P'!O63)</f>
        <v>0</v>
      </c>
      <c r="P63">
        <f>SUM('RCP26-P-P'!P$46:'RCP26-P-P'!P63)</f>
        <v>0</v>
      </c>
      <c r="Q63">
        <f>SUM('RCP26-P-P'!Q$46:'RCP26-P-P'!Q63)</f>
        <v>0</v>
      </c>
      <c r="R63">
        <f>SUM('RCP26-P-P'!R$46:'RCP26-P-P'!R63)</f>
        <v>0</v>
      </c>
      <c r="S63">
        <f>SUM('RCP26-P-P'!S$46:'RCP26-P-P'!S63)</f>
        <v>0</v>
      </c>
      <c r="T63">
        <f>SUM('RCP26-P-P'!T$46:'RCP26-P-P'!T63)</f>
        <v>0</v>
      </c>
      <c r="U63">
        <f>SUM('RCP26-P-P'!U$46:'RCP26-P-P'!U63)</f>
        <v>0</v>
      </c>
      <c r="V63">
        <f>SUM('RCP26-P-P'!V$46:'RCP26-P-P'!V63)</f>
        <v>0</v>
      </c>
      <c r="W63">
        <f>SUM('RCP26-P-P'!W$46:'RCP26-P-P'!W63)</f>
        <v>0</v>
      </c>
      <c r="X63">
        <f t="shared" si="0"/>
        <v>0</v>
      </c>
      <c r="Y63">
        <f>SUM('RCP26-P-P'!Y$46:'RCP26-P-P'!Y63)</f>
        <v>0</v>
      </c>
      <c r="Z63">
        <f>SUM('RCP26-P-P'!Z$46:'RCP26-P-P'!Z63)</f>
        <v>0</v>
      </c>
      <c r="AA63">
        <f>SUM('RCP26-P-P'!AA$46:'RCP26-P-P'!AA63)</f>
        <v>0</v>
      </c>
      <c r="AB63">
        <f>SUM('RCP26-P-P'!AB$46:'RCP26-P-P'!AB63)</f>
        <v>0</v>
      </c>
      <c r="AC63">
        <f>SUM('RCP26-P-P'!AC$46:'RCP26-P-P'!AC63)</f>
        <v>0</v>
      </c>
      <c r="AD63">
        <f>SUM('RCP26-P-P'!AD$46:'RCP26-P-P'!AD63)</f>
        <v>0</v>
      </c>
      <c r="AE63">
        <f>SUM('RCP26-P-P'!AE$46:'RCP26-P-P'!AE63)</f>
        <v>0</v>
      </c>
      <c r="AF63">
        <f>SUM('RCP26-P-P'!AF$46:'RCP26-P-P'!AF63)</f>
        <v>0</v>
      </c>
      <c r="AG63">
        <f>SUM('RCP26-P-P'!AG$46:'RCP26-P-P'!AG63)</f>
        <v>0</v>
      </c>
      <c r="AH63">
        <f>SUM('RCP26-P-P'!AH$46:'RCP26-P-P'!AH63)</f>
        <v>0</v>
      </c>
      <c r="AI63">
        <f>SUM('RCP26-P-P'!AI$46:'RCP26-P-P'!AI63)</f>
        <v>0</v>
      </c>
      <c r="AJ63">
        <f>SUM('RCP26-P-P'!AJ$46:'RCP26-P-P'!AJ63)</f>
        <v>0</v>
      </c>
      <c r="AK63">
        <f>SUM('RCP26-P-P'!AK$46:'RCP26-P-P'!AK63)</f>
        <v>0</v>
      </c>
      <c r="AL63">
        <f>SUM('RCP26-P-P'!AL$46:'RCP26-P-P'!AL63)</f>
        <v>0</v>
      </c>
      <c r="AM63">
        <f>SUM('RCP26-P-P'!AM$46:'RCP26-P-P'!AM63)</f>
        <v>0</v>
      </c>
      <c r="AN63">
        <f>SUM('RCP26-P-P'!AN$46:'RCP26-P-P'!AN63)</f>
        <v>0</v>
      </c>
      <c r="AO63">
        <f>SUM('RCP26-P-P'!AO$46:'RCP26-P-P'!AO63)</f>
        <v>0</v>
      </c>
      <c r="AP63">
        <f t="shared" si="1"/>
        <v>0</v>
      </c>
      <c r="AQ63">
        <f>SUM('RCP26-P-P'!AQ$46:'RCP26-P-P'!AQ63)</f>
        <v>0</v>
      </c>
      <c r="AR63">
        <f>SUM('RCP26-P-P'!AR$46:'RCP26-P-P'!AR63)</f>
        <v>0</v>
      </c>
      <c r="AS63">
        <f>SUM('RCP26-P-P'!AS$46:'RCP26-P-P'!AS63)</f>
        <v>0</v>
      </c>
      <c r="AT63">
        <f>SUM('RCP26-P-P'!AT$46:'RCP26-P-P'!AT63)</f>
        <v>0</v>
      </c>
      <c r="AU63">
        <f>SUM('RCP26-P-P'!AU$46:'RCP26-P-P'!AU63)</f>
        <v>0</v>
      </c>
      <c r="AV63">
        <f>SUM('RCP26-P-P'!AV$46:'RCP26-P-P'!AV63)</f>
        <v>0</v>
      </c>
      <c r="AW63">
        <f>SUM('RCP26-P-P'!AW$46:'RCP26-P-P'!AW63)</f>
        <v>0</v>
      </c>
      <c r="AX63">
        <f>SUM('RCP26-P-P'!AX$46:'RCP26-P-P'!AX63)</f>
        <v>0</v>
      </c>
      <c r="AY63">
        <f>SUM('RCP26-P-P'!AY$46:'RCP26-P-P'!AY63)</f>
        <v>0</v>
      </c>
      <c r="AZ63">
        <f>SUM('RCP26-P-P'!AZ$46:'RCP26-P-P'!AZ63)</f>
        <v>0</v>
      </c>
      <c r="BA63">
        <f>SUM('RCP26-P-P'!BA$46:'RCP26-P-P'!BA63)</f>
        <v>0</v>
      </c>
      <c r="BB63">
        <f>SUM('RCP26-P-P'!BB$46:'RCP26-P-P'!BB63)</f>
        <v>0</v>
      </c>
      <c r="BC63">
        <f>SUM('RCP26-P-P'!BC$46:'RCP26-P-P'!BC63)</f>
        <v>0</v>
      </c>
      <c r="BD63">
        <f>SUM('RCP26-P-P'!BD$46:'RCP26-P-P'!BD63)</f>
        <v>0</v>
      </c>
      <c r="BE63">
        <f>SUM('RCP26-P-P'!BE$46:'RCP26-P-P'!BE63)</f>
        <v>0</v>
      </c>
      <c r="BF63">
        <f>SUM('RCP26-P-P'!BF$46:'RCP26-P-P'!BF63)</f>
        <v>0</v>
      </c>
      <c r="BG63">
        <f>SUM('RCP26-P-P'!BG$46:'RCP26-P-P'!BG63)</f>
        <v>0</v>
      </c>
      <c r="BH63">
        <f t="shared" si="2"/>
        <v>0</v>
      </c>
    </row>
    <row r="64" spans="7:60" x14ac:dyDescent="0.25">
      <c r="G64">
        <v>2028</v>
      </c>
      <c r="H64">
        <f>SUM('RCP26-P-P'!H$46:'RCP26-P-P'!H64)</f>
        <v>0</v>
      </c>
      <c r="I64">
        <f>SUM('RCP26-P-P'!I$46:'RCP26-P-P'!I64)</f>
        <v>0</v>
      </c>
      <c r="J64">
        <f>SUM('RCP26-P-P'!J$46:'RCP26-P-P'!J64)</f>
        <v>0</v>
      </c>
      <c r="K64">
        <f>SUM('RCP26-P-P'!K$46:'RCP26-P-P'!K64)</f>
        <v>0</v>
      </c>
      <c r="L64">
        <f>SUM('RCP26-P-P'!L$46:'RCP26-P-P'!L64)</f>
        <v>0</v>
      </c>
      <c r="M64">
        <f>SUM('RCP26-P-P'!M$46:'RCP26-P-P'!M64)</f>
        <v>0</v>
      </c>
      <c r="N64">
        <f>SUM('RCP26-P-P'!N$46:'RCP26-P-P'!N64)</f>
        <v>0</v>
      </c>
      <c r="O64">
        <f>SUM('RCP26-P-P'!O$46:'RCP26-P-P'!O64)</f>
        <v>0</v>
      </c>
      <c r="P64">
        <f>SUM('RCP26-P-P'!P$46:'RCP26-P-P'!P64)</f>
        <v>0</v>
      </c>
      <c r="Q64">
        <f>SUM('RCP26-P-P'!Q$46:'RCP26-P-P'!Q64)</f>
        <v>0</v>
      </c>
      <c r="R64">
        <f>SUM('RCP26-P-P'!R$46:'RCP26-P-P'!R64)</f>
        <v>0</v>
      </c>
      <c r="S64">
        <f>SUM('RCP26-P-P'!S$46:'RCP26-P-P'!S64)</f>
        <v>0</v>
      </c>
      <c r="T64">
        <f>SUM('RCP26-P-P'!T$46:'RCP26-P-P'!T64)</f>
        <v>0</v>
      </c>
      <c r="U64">
        <f>SUM('RCP26-P-P'!U$46:'RCP26-P-P'!U64)</f>
        <v>0</v>
      </c>
      <c r="V64">
        <f>SUM('RCP26-P-P'!V$46:'RCP26-P-P'!V64)</f>
        <v>0</v>
      </c>
      <c r="W64">
        <f>SUM('RCP26-P-P'!W$46:'RCP26-P-P'!W64)</f>
        <v>0</v>
      </c>
      <c r="X64">
        <f t="shared" si="0"/>
        <v>0</v>
      </c>
      <c r="Y64">
        <f>SUM('RCP26-P-P'!Y$46:'RCP26-P-P'!Y64)</f>
        <v>0</v>
      </c>
      <c r="Z64">
        <f>SUM('RCP26-P-P'!Z$46:'RCP26-P-P'!Z64)</f>
        <v>0</v>
      </c>
      <c r="AA64">
        <f>SUM('RCP26-P-P'!AA$46:'RCP26-P-P'!AA64)</f>
        <v>0</v>
      </c>
      <c r="AB64">
        <f>SUM('RCP26-P-P'!AB$46:'RCP26-P-P'!AB64)</f>
        <v>0</v>
      </c>
      <c r="AC64">
        <f>SUM('RCP26-P-P'!AC$46:'RCP26-P-P'!AC64)</f>
        <v>0</v>
      </c>
      <c r="AD64">
        <f>SUM('RCP26-P-P'!AD$46:'RCP26-P-P'!AD64)</f>
        <v>0</v>
      </c>
      <c r="AE64">
        <f>SUM('RCP26-P-P'!AE$46:'RCP26-P-P'!AE64)</f>
        <v>0</v>
      </c>
      <c r="AF64">
        <f>SUM('RCP26-P-P'!AF$46:'RCP26-P-P'!AF64)</f>
        <v>0</v>
      </c>
      <c r="AG64">
        <f>SUM('RCP26-P-P'!AG$46:'RCP26-P-P'!AG64)</f>
        <v>0</v>
      </c>
      <c r="AH64">
        <f>SUM('RCP26-P-P'!AH$46:'RCP26-P-P'!AH64)</f>
        <v>0</v>
      </c>
      <c r="AI64">
        <f>SUM('RCP26-P-P'!AI$46:'RCP26-P-P'!AI64)</f>
        <v>0</v>
      </c>
      <c r="AJ64">
        <f>SUM('RCP26-P-P'!AJ$46:'RCP26-P-P'!AJ64)</f>
        <v>0</v>
      </c>
      <c r="AK64">
        <f>SUM('RCP26-P-P'!AK$46:'RCP26-P-P'!AK64)</f>
        <v>0</v>
      </c>
      <c r="AL64">
        <f>SUM('RCP26-P-P'!AL$46:'RCP26-P-P'!AL64)</f>
        <v>0</v>
      </c>
      <c r="AM64">
        <f>SUM('RCP26-P-P'!AM$46:'RCP26-P-P'!AM64)</f>
        <v>0</v>
      </c>
      <c r="AN64">
        <f>SUM('RCP26-P-P'!AN$46:'RCP26-P-P'!AN64)</f>
        <v>0</v>
      </c>
      <c r="AO64">
        <f>SUM('RCP26-P-P'!AO$46:'RCP26-P-P'!AO64)</f>
        <v>0</v>
      </c>
      <c r="AP64">
        <f t="shared" si="1"/>
        <v>0</v>
      </c>
      <c r="AQ64">
        <f>SUM('RCP26-P-P'!AQ$46:'RCP26-P-P'!AQ64)</f>
        <v>0</v>
      </c>
      <c r="AR64">
        <f>SUM('RCP26-P-P'!AR$46:'RCP26-P-P'!AR64)</f>
        <v>0</v>
      </c>
      <c r="AS64">
        <f>SUM('RCP26-P-P'!AS$46:'RCP26-P-P'!AS64)</f>
        <v>0</v>
      </c>
      <c r="AT64">
        <f>SUM('RCP26-P-P'!AT$46:'RCP26-P-P'!AT64)</f>
        <v>0</v>
      </c>
      <c r="AU64">
        <f>SUM('RCP26-P-P'!AU$46:'RCP26-P-P'!AU64)</f>
        <v>0</v>
      </c>
      <c r="AV64">
        <f>SUM('RCP26-P-P'!AV$46:'RCP26-P-P'!AV64)</f>
        <v>0</v>
      </c>
      <c r="AW64">
        <f>SUM('RCP26-P-P'!AW$46:'RCP26-P-P'!AW64)</f>
        <v>0</v>
      </c>
      <c r="AX64">
        <f>SUM('RCP26-P-P'!AX$46:'RCP26-P-P'!AX64)</f>
        <v>0</v>
      </c>
      <c r="AY64">
        <f>SUM('RCP26-P-P'!AY$46:'RCP26-P-P'!AY64)</f>
        <v>0</v>
      </c>
      <c r="AZ64">
        <f>SUM('RCP26-P-P'!AZ$46:'RCP26-P-P'!AZ64)</f>
        <v>0</v>
      </c>
      <c r="BA64">
        <f>SUM('RCP26-P-P'!BA$46:'RCP26-P-P'!BA64)</f>
        <v>0</v>
      </c>
      <c r="BB64">
        <f>SUM('RCP26-P-P'!BB$46:'RCP26-P-P'!BB64)</f>
        <v>0</v>
      </c>
      <c r="BC64">
        <f>SUM('RCP26-P-P'!BC$46:'RCP26-P-P'!BC64)</f>
        <v>0</v>
      </c>
      <c r="BD64">
        <f>SUM('RCP26-P-P'!BD$46:'RCP26-P-P'!BD64)</f>
        <v>0</v>
      </c>
      <c r="BE64">
        <f>SUM('RCP26-P-P'!BE$46:'RCP26-P-P'!BE64)</f>
        <v>0</v>
      </c>
      <c r="BF64">
        <f>SUM('RCP26-P-P'!BF$46:'RCP26-P-P'!BF64)</f>
        <v>0</v>
      </c>
      <c r="BG64">
        <f>SUM('RCP26-P-P'!BG$46:'RCP26-P-P'!BG64)</f>
        <v>0</v>
      </c>
      <c r="BH64">
        <f t="shared" si="2"/>
        <v>0</v>
      </c>
    </row>
    <row r="65" spans="7:60" x14ac:dyDescent="0.25">
      <c r="G65">
        <v>2029</v>
      </c>
      <c r="H65">
        <f>SUM('RCP26-P-P'!H$46:'RCP26-P-P'!H65)</f>
        <v>0</v>
      </c>
      <c r="I65">
        <f>SUM('RCP26-P-P'!I$46:'RCP26-P-P'!I65)</f>
        <v>0</v>
      </c>
      <c r="J65">
        <f>SUM('RCP26-P-P'!J$46:'RCP26-P-P'!J65)</f>
        <v>0</v>
      </c>
      <c r="K65">
        <f>SUM('RCP26-P-P'!K$46:'RCP26-P-P'!K65)</f>
        <v>0</v>
      </c>
      <c r="L65">
        <f>SUM('RCP26-P-P'!L$46:'RCP26-P-P'!L65)</f>
        <v>0</v>
      </c>
      <c r="M65">
        <f>SUM('RCP26-P-P'!M$46:'RCP26-P-P'!M65)</f>
        <v>0</v>
      </c>
      <c r="N65">
        <f>SUM('RCP26-P-P'!N$46:'RCP26-P-P'!N65)</f>
        <v>0</v>
      </c>
      <c r="O65">
        <f>SUM('RCP26-P-P'!O$46:'RCP26-P-P'!O65)</f>
        <v>0</v>
      </c>
      <c r="P65">
        <f>SUM('RCP26-P-P'!P$46:'RCP26-P-P'!P65)</f>
        <v>0</v>
      </c>
      <c r="Q65">
        <f>SUM('RCP26-P-P'!Q$46:'RCP26-P-P'!Q65)</f>
        <v>0</v>
      </c>
      <c r="R65">
        <f>SUM('RCP26-P-P'!R$46:'RCP26-P-P'!R65)</f>
        <v>0</v>
      </c>
      <c r="S65">
        <f>SUM('RCP26-P-P'!S$46:'RCP26-P-P'!S65)</f>
        <v>0</v>
      </c>
      <c r="T65">
        <f>SUM('RCP26-P-P'!T$46:'RCP26-P-P'!T65)</f>
        <v>0</v>
      </c>
      <c r="U65">
        <f>SUM('RCP26-P-P'!U$46:'RCP26-P-P'!U65)</f>
        <v>0</v>
      </c>
      <c r="V65">
        <f>SUM('RCP26-P-P'!V$46:'RCP26-P-P'!V65)</f>
        <v>0</v>
      </c>
      <c r="W65">
        <f>SUM('RCP26-P-P'!W$46:'RCP26-P-P'!W65)</f>
        <v>0</v>
      </c>
      <c r="X65">
        <f t="shared" si="0"/>
        <v>0</v>
      </c>
      <c r="Y65">
        <f>SUM('RCP26-P-P'!Y$46:'RCP26-P-P'!Y65)</f>
        <v>0</v>
      </c>
      <c r="Z65">
        <f>SUM('RCP26-P-P'!Z$46:'RCP26-P-P'!Z65)</f>
        <v>0</v>
      </c>
      <c r="AA65">
        <f>SUM('RCP26-P-P'!AA$46:'RCP26-P-P'!AA65)</f>
        <v>0</v>
      </c>
      <c r="AB65">
        <f>SUM('RCP26-P-P'!AB$46:'RCP26-P-P'!AB65)</f>
        <v>0</v>
      </c>
      <c r="AC65">
        <f>SUM('RCP26-P-P'!AC$46:'RCP26-P-P'!AC65)</f>
        <v>0</v>
      </c>
      <c r="AD65">
        <f>SUM('RCP26-P-P'!AD$46:'RCP26-P-P'!AD65)</f>
        <v>0</v>
      </c>
      <c r="AE65">
        <f>SUM('RCP26-P-P'!AE$46:'RCP26-P-P'!AE65)</f>
        <v>0</v>
      </c>
      <c r="AF65">
        <f>SUM('RCP26-P-P'!AF$46:'RCP26-P-P'!AF65)</f>
        <v>0</v>
      </c>
      <c r="AG65">
        <f>SUM('RCP26-P-P'!AG$46:'RCP26-P-P'!AG65)</f>
        <v>0</v>
      </c>
      <c r="AH65">
        <f>SUM('RCP26-P-P'!AH$46:'RCP26-P-P'!AH65)</f>
        <v>0</v>
      </c>
      <c r="AI65">
        <f>SUM('RCP26-P-P'!AI$46:'RCP26-P-P'!AI65)</f>
        <v>0</v>
      </c>
      <c r="AJ65">
        <f>SUM('RCP26-P-P'!AJ$46:'RCP26-P-P'!AJ65)</f>
        <v>0</v>
      </c>
      <c r="AK65">
        <f>SUM('RCP26-P-P'!AK$46:'RCP26-P-P'!AK65)</f>
        <v>0</v>
      </c>
      <c r="AL65">
        <f>SUM('RCP26-P-P'!AL$46:'RCP26-P-P'!AL65)</f>
        <v>0</v>
      </c>
      <c r="AM65">
        <f>SUM('RCP26-P-P'!AM$46:'RCP26-P-P'!AM65)</f>
        <v>0</v>
      </c>
      <c r="AN65">
        <f>SUM('RCP26-P-P'!AN$46:'RCP26-P-P'!AN65)</f>
        <v>0</v>
      </c>
      <c r="AO65">
        <f>SUM('RCP26-P-P'!AO$46:'RCP26-P-P'!AO65)</f>
        <v>0</v>
      </c>
      <c r="AP65">
        <f t="shared" si="1"/>
        <v>0</v>
      </c>
      <c r="AQ65">
        <f>SUM('RCP26-P-P'!AQ$46:'RCP26-P-P'!AQ65)</f>
        <v>0</v>
      </c>
      <c r="AR65">
        <f>SUM('RCP26-P-P'!AR$46:'RCP26-P-P'!AR65)</f>
        <v>0</v>
      </c>
      <c r="AS65">
        <f>SUM('RCP26-P-P'!AS$46:'RCP26-P-P'!AS65)</f>
        <v>0</v>
      </c>
      <c r="AT65">
        <f>SUM('RCP26-P-P'!AT$46:'RCP26-P-P'!AT65)</f>
        <v>0</v>
      </c>
      <c r="AU65">
        <f>SUM('RCP26-P-P'!AU$46:'RCP26-P-P'!AU65)</f>
        <v>0</v>
      </c>
      <c r="AV65">
        <f>SUM('RCP26-P-P'!AV$46:'RCP26-P-P'!AV65)</f>
        <v>0</v>
      </c>
      <c r="AW65">
        <f>SUM('RCP26-P-P'!AW$46:'RCP26-P-P'!AW65)</f>
        <v>0</v>
      </c>
      <c r="AX65">
        <f>SUM('RCP26-P-P'!AX$46:'RCP26-P-P'!AX65)</f>
        <v>0</v>
      </c>
      <c r="AY65">
        <f>SUM('RCP26-P-P'!AY$46:'RCP26-P-P'!AY65)</f>
        <v>0</v>
      </c>
      <c r="AZ65">
        <f>SUM('RCP26-P-P'!AZ$46:'RCP26-P-P'!AZ65)</f>
        <v>0</v>
      </c>
      <c r="BA65">
        <f>SUM('RCP26-P-P'!BA$46:'RCP26-P-P'!BA65)</f>
        <v>0</v>
      </c>
      <c r="BB65">
        <f>SUM('RCP26-P-P'!BB$46:'RCP26-P-P'!BB65)</f>
        <v>0</v>
      </c>
      <c r="BC65">
        <f>SUM('RCP26-P-P'!BC$46:'RCP26-P-P'!BC65)</f>
        <v>0</v>
      </c>
      <c r="BD65">
        <f>SUM('RCP26-P-P'!BD$46:'RCP26-P-P'!BD65)</f>
        <v>0</v>
      </c>
      <c r="BE65">
        <f>SUM('RCP26-P-P'!BE$46:'RCP26-P-P'!BE65)</f>
        <v>0</v>
      </c>
      <c r="BF65">
        <f>SUM('RCP26-P-P'!BF$46:'RCP26-P-P'!BF65)</f>
        <v>0</v>
      </c>
      <c r="BG65">
        <f>SUM('RCP26-P-P'!BG$46:'RCP26-P-P'!BG65)</f>
        <v>0</v>
      </c>
      <c r="BH65">
        <f t="shared" si="2"/>
        <v>0</v>
      </c>
    </row>
    <row r="66" spans="7:60" x14ac:dyDescent="0.25">
      <c r="G66">
        <v>2030</v>
      </c>
      <c r="H66">
        <f>SUM('RCP26-P-P'!H$46:'RCP26-P-P'!H66)</f>
        <v>5052946.5218899967</v>
      </c>
      <c r="I66">
        <f>SUM('RCP26-P-P'!I$46:'RCP26-P-P'!I66)</f>
        <v>2234869.107646184</v>
      </c>
      <c r="J66">
        <f>SUM('RCP26-P-P'!J$46:'RCP26-P-P'!J66)</f>
        <v>995973.67209909298</v>
      </c>
      <c r="K66">
        <f>SUM('RCP26-P-P'!K$46:'RCP26-P-P'!K66)</f>
        <v>293412.93403454509</v>
      </c>
      <c r="L66">
        <f>SUM('RCP26-P-P'!L$46:'RCP26-P-P'!L66)</f>
        <v>2491259.7271163617</v>
      </c>
      <c r="M66">
        <f>SUM('RCP26-P-P'!M$46:'RCP26-P-P'!M66)</f>
        <v>174366.9635559087</v>
      </c>
      <c r="N66">
        <f>SUM('RCP26-P-P'!N$46:'RCP26-P-P'!N66)</f>
        <v>272103.48029418162</v>
      </c>
      <c r="O66">
        <f>SUM('RCP26-P-P'!O$46:'RCP26-P-P'!O66)</f>
        <v>1064162.8375536324</v>
      </c>
      <c r="P66">
        <f>SUM('RCP26-P-P'!P$46:'RCP26-P-P'!P66)</f>
        <v>3697543.2231963598</v>
      </c>
      <c r="Q66">
        <f>SUM('RCP26-P-P'!Q$46:'RCP26-P-P'!Q66)</f>
        <v>776990.5571395416</v>
      </c>
      <c r="R66">
        <f>SUM('RCP26-P-P'!R$46:'RCP26-P-P'!R66)</f>
        <v>1453954.9325439981</v>
      </c>
      <c r="S66">
        <f>SUM('RCP26-P-P'!S$46:'RCP26-P-P'!S66)</f>
        <v>123447.08769154527</v>
      </c>
      <c r="T66">
        <f>SUM('RCP26-P-P'!T$46:'RCP26-P-P'!T66)</f>
        <v>573884.31907672691</v>
      </c>
      <c r="U66">
        <f>SUM('RCP26-P-P'!U$46:'RCP26-P-P'!U66)</f>
        <v>1249337.6112868143</v>
      </c>
      <c r="V66">
        <f>SUM('RCP26-P-P'!V$46:'RCP26-P-P'!V66)</f>
        <v>333327.22029518127</v>
      </c>
      <c r="W66">
        <f>SUM('RCP26-P-P'!W$46:'RCP26-P-P'!W66)</f>
        <v>1242601.5741727254</v>
      </c>
      <c r="X66">
        <f t="shared" si="0"/>
        <v>22030181.769592792</v>
      </c>
      <c r="Y66">
        <f>SUM('RCP26-P-P'!Y$46:'RCP26-P-P'!Y66)</f>
        <v>0</v>
      </c>
      <c r="Z66">
        <f>SUM('RCP26-P-P'!Z$46:'RCP26-P-P'!Z66)</f>
        <v>4878984.6665037489</v>
      </c>
      <c r="AA66">
        <f>SUM('RCP26-P-P'!AA$46:'RCP26-P-P'!AA66)</f>
        <v>2132708.0735188951</v>
      </c>
      <c r="AB66">
        <f>SUM('RCP26-P-P'!AB$46:'RCP26-P-P'!AB66)</f>
        <v>955030.82582797483</v>
      </c>
      <c r="AC66">
        <f>SUM('RCP26-P-P'!AC$46:'RCP26-P-P'!AC66)</f>
        <v>284680.13285325665</v>
      </c>
      <c r="AD66">
        <f>SUM('RCP26-P-P'!AD$46:'RCP26-P-P'!AD66)</f>
        <v>2416564.9380063848</v>
      </c>
      <c r="AE66">
        <f>SUM('RCP26-P-P'!AE$46:'RCP26-P-P'!AE66)</f>
        <v>172055.22019681919</v>
      </c>
      <c r="AF66">
        <f>SUM('RCP26-P-P'!AF$46:'RCP26-P-P'!AF66)</f>
        <v>261470.12650014999</v>
      </c>
      <c r="AG66">
        <f>SUM('RCP26-P-P'!AG$46:'RCP26-P-P'!AG66)</f>
        <v>1039122.1897179642</v>
      </c>
      <c r="AH66">
        <f>SUM('RCP26-P-P'!AH$46:'RCP26-P-P'!AH66)</f>
        <v>3616909.4883289398</v>
      </c>
      <c r="AI66">
        <f>SUM('RCP26-P-P'!AI$46:'RCP26-P-P'!AI66)</f>
        <v>763961.43400850485</v>
      </c>
      <c r="AJ66">
        <f>SUM('RCP26-P-P'!AJ$46:'RCP26-P-P'!AJ66)</f>
        <v>1436947.2202150445</v>
      </c>
      <c r="AK66">
        <f>SUM('RCP26-P-P'!AK$46:'RCP26-P-P'!AK66)</f>
        <v>120429.83494742055</v>
      </c>
      <c r="AL66">
        <f>SUM('RCP26-P-P'!AL$46:'RCP26-P-P'!AL66)</f>
        <v>562520.82758087735</v>
      </c>
      <c r="AM66">
        <f>SUM('RCP26-P-P'!AM$46:'RCP26-P-P'!AM66)</f>
        <v>1240882.9404626098</v>
      </c>
      <c r="AN66">
        <f>SUM('RCP26-P-P'!AN$46:'RCP26-P-P'!AN66)</f>
        <v>327951.60746391735</v>
      </c>
      <c r="AO66">
        <f>SUM('RCP26-P-P'!AO$46:'RCP26-P-P'!AO66)</f>
        <v>1209407.9484849579</v>
      </c>
      <c r="AP66">
        <f t="shared" si="1"/>
        <v>21419627.474617466</v>
      </c>
      <c r="AQ66">
        <f>SUM('RCP26-P-P'!AQ$46:'RCP26-P-P'!AQ66)</f>
        <v>0</v>
      </c>
      <c r="AR66">
        <f>SUM('RCP26-P-P'!AR$46:'RCP26-P-P'!AR66)</f>
        <v>4705022.8111174954</v>
      </c>
      <c r="AS66">
        <f>SUM('RCP26-P-P'!AS$46:'RCP26-P-P'!AS66)</f>
        <v>2030547.0393916178</v>
      </c>
      <c r="AT66">
        <f>SUM('RCP26-P-P'!AT$46:'RCP26-P-P'!AT66)</f>
        <v>914087.97955685656</v>
      </c>
      <c r="AU66">
        <f>SUM('RCP26-P-P'!AU$46:'RCP26-P-P'!AU66)</f>
        <v>275947.33167196834</v>
      </c>
      <c r="AV66">
        <f>SUM('RCP26-P-P'!AV$46:'RCP26-P-P'!AV66)</f>
        <v>2341870.1488964129</v>
      </c>
      <c r="AW66">
        <f>SUM('RCP26-P-P'!AW$46:'RCP26-P-P'!AW66)</f>
        <v>169743.47683772966</v>
      </c>
      <c r="AX66">
        <f>SUM('RCP26-P-P'!AX$46:'RCP26-P-P'!AX66)</f>
        <v>250836.77270611833</v>
      </c>
      <c r="AY66">
        <f>SUM('RCP26-P-P'!AY$46:'RCP26-P-P'!AY66)</f>
        <v>1014081.5418822957</v>
      </c>
      <c r="AZ66">
        <f>SUM('RCP26-P-P'!AZ$46:'RCP26-P-P'!AZ66)</f>
        <v>3536275.7534615141</v>
      </c>
      <c r="BA66">
        <f>SUM('RCP26-P-P'!BA$46:'RCP26-P-P'!BA66)</f>
        <v>750932.3108774682</v>
      </c>
      <c r="BB66">
        <f>SUM('RCP26-P-P'!BB$46:'RCP26-P-P'!BB66)</f>
        <v>1419939.5078860964</v>
      </c>
      <c r="BC66">
        <f>SUM('RCP26-P-P'!BC$46:'RCP26-P-P'!BC66)</f>
        <v>117412.58220329585</v>
      </c>
      <c r="BD66">
        <f>SUM('RCP26-P-P'!BD$46:'RCP26-P-P'!BD66)</f>
        <v>551157.33608502895</v>
      </c>
      <c r="BE66">
        <f>SUM('RCP26-P-P'!BE$46:'RCP26-P-P'!BE66)</f>
        <v>1232428.2696383991</v>
      </c>
      <c r="BF66">
        <f>SUM('RCP26-P-P'!BF$46:'RCP26-P-P'!BF66)</f>
        <v>322575.99463265273</v>
      </c>
      <c r="BG66">
        <f>SUM('RCP26-P-P'!BG$46:'RCP26-P-P'!BG66)</f>
        <v>1176214.3227971909</v>
      </c>
      <c r="BH66">
        <f t="shared" si="2"/>
        <v>20809073.179642141</v>
      </c>
    </row>
    <row r="67" spans="7:60" x14ac:dyDescent="0.25">
      <c r="G67">
        <v>2031</v>
      </c>
      <c r="H67">
        <f>SUM('RCP26-P-P'!H$46:'RCP26-P-P'!H67)</f>
        <v>9972402.1337872706</v>
      </c>
      <c r="I67">
        <f>SUM('RCP26-P-P'!I$46:'RCP26-P-P'!I67)</f>
        <v>3679887.6566589959</v>
      </c>
      <c r="J67">
        <f>SUM('RCP26-P-P'!J$46:'RCP26-P-P'!J67)</f>
        <v>1881299.5392054548</v>
      </c>
      <c r="K67">
        <f>SUM('RCP26-P-P'!K$46:'RCP26-P-P'!K67)</f>
        <v>633671.83960263594</v>
      </c>
      <c r="L67">
        <f>SUM('RCP26-P-P'!L$46:'RCP26-P-P'!L67)</f>
        <v>5137317.1752327215</v>
      </c>
      <c r="M67">
        <f>SUM('RCP26-P-P'!M$46:'RCP26-P-P'!M67)</f>
        <v>405730.54563545401</v>
      </c>
      <c r="N67">
        <f>SUM('RCP26-P-P'!N$46:'RCP26-P-P'!N67)</f>
        <v>513923.98281736369</v>
      </c>
      <c r="O67">
        <f>SUM('RCP26-P-P'!O$46:'RCP26-P-P'!O67)</f>
        <v>2075699.2667099943</v>
      </c>
      <c r="P67">
        <f>SUM('RCP26-P-P'!P$46:'RCP26-P-P'!P67)</f>
        <v>9693927.9975309055</v>
      </c>
      <c r="Q67">
        <f>SUM('RCP26-P-P'!Q$46:'RCP26-P-P'!Q67)</f>
        <v>1558800.7723985398</v>
      </c>
      <c r="R67">
        <f>SUM('RCP26-P-P'!R$46:'RCP26-P-P'!R67)</f>
        <v>3368277.0864966325</v>
      </c>
      <c r="S67">
        <f>SUM('RCP26-P-P'!S$46:'RCP26-P-P'!S67)</f>
        <v>247408.95159527235</v>
      </c>
      <c r="T67">
        <f>SUM('RCP26-P-P'!T$46:'RCP26-P-P'!T67)</f>
        <v>971840.69074363646</v>
      </c>
      <c r="U67">
        <f>SUM('RCP26-P-P'!U$46:'RCP26-P-P'!U67)</f>
        <v>2736449.5791814467</v>
      </c>
      <c r="V67">
        <f>SUM('RCP26-P-P'!V$46:'RCP26-P-P'!V67)</f>
        <v>761749.2213920902</v>
      </c>
      <c r="W67">
        <f>SUM('RCP26-P-P'!W$46:'RCP26-P-P'!W67)</f>
        <v>2440963.3773490852</v>
      </c>
      <c r="X67">
        <f t="shared" si="0"/>
        <v>46079349.816337503</v>
      </c>
      <c r="Y67">
        <f>SUM('RCP26-P-P'!Y$46:'RCP26-P-P'!Y67)</f>
        <v>0</v>
      </c>
      <c r="Z67">
        <f>SUM('RCP26-P-P'!Z$46:'RCP26-P-P'!Z67)</f>
        <v>9509868.9763789829</v>
      </c>
      <c r="AA67">
        <f>SUM('RCP26-P-P'!AA$46:'RCP26-P-P'!AA67)</f>
        <v>3418840.3970319023</v>
      </c>
      <c r="AB67">
        <f>SUM('RCP26-P-P'!AB$46:'RCP26-P-P'!AB67)</f>
        <v>1774436.5433419303</v>
      </c>
      <c r="AC67">
        <f>SUM('RCP26-P-P'!AC$46:'RCP26-P-P'!AC67)</f>
        <v>609769.23014950543</v>
      </c>
      <c r="AD67">
        <f>SUM('RCP26-P-P'!AD$46:'RCP26-P-P'!AD67)</f>
        <v>4934806.1533881295</v>
      </c>
      <c r="AE67">
        <f>SUM('RCP26-P-P'!AE$46:'RCP26-P-P'!AE67)</f>
        <v>398367.78413929313</v>
      </c>
      <c r="AF67">
        <f>SUM('RCP26-P-P'!AF$46:'RCP26-P-P'!AF67)</f>
        <v>486083.24067534017</v>
      </c>
      <c r="AG67">
        <f>SUM('RCP26-P-P'!AG$46:'RCP26-P-P'!AG67)</f>
        <v>2006897.5122253471</v>
      </c>
      <c r="AH67">
        <f>SUM('RCP26-P-P'!AH$46:'RCP26-P-P'!AH67)</f>
        <v>9452308.2275549639</v>
      </c>
      <c r="AI67">
        <f>SUM('RCP26-P-P'!AI$46:'RCP26-P-P'!AI67)</f>
        <v>1521129.8822554711</v>
      </c>
      <c r="AJ67">
        <f>SUM('RCP26-P-P'!AJ$46:'RCP26-P-P'!AJ67)</f>
        <v>3312554.0170577774</v>
      </c>
      <c r="AK67">
        <f>SUM('RCP26-P-P'!AK$46:'RCP26-P-P'!AK67)</f>
        <v>239103.51636297139</v>
      </c>
      <c r="AL67">
        <f>SUM('RCP26-P-P'!AL$46:'RCP26-P-P'!AL67)</f>
        <v>941065.8843715199</v>
      </c>
      <c r="AM67">
        <f>SUM('RCP26-P-P'!AM$46:'RCP26-P-P'!AM67)</f>
        <v>2704825.5338443415</v>
      </c>
      <c r="AN67">
        <f>SUM('RCP26-P-P'!AN$46:'RCP26-P-P'!AN67)</f>
        <v>745431.1402388626</v>
      </c>
      <c r="AO67">
        <f>SUM('RCP26-P-P'!AO$46:'RCP26-P-P'!AO67)</f>
        <v>2350804.764361708</v>
      </c>
      <c r="AP67">
        <f t="shared" si="1"/>
        <v>44406292.80337806</v>
      </c>
      <c r="AQ67">
        <f>SUM('RCP26-P-P'!AQ$46:'RCP26-P-P'!AQ67)</f>
        <v>0</v>
      </c>
      <c r="AR67">
        <f>SUM('RCP26-P-P'!AR$46:'RCP26-P-P'!AR67)</f>
        <v>9047335.8189706914</v>
      </c>
      <c r="AS67">
        <f>SUM('RCP26-P-P'!AS$46:'RCP26-P-P'!AS67)</f>
        <v>3157793.1374048209</v>
      </c>
      <c r="AT67">
        <f>SUM('RCP26-P-P'!AT$46:'RCP26-P-P'!AT67)</f>
        <v>1667573.5474783997</v>
      </c>
      <c r="AU67">
        <f>SUM('RCP26-P-P'!AU$46:'RCP26-P-P'!AU67)</f>
        <v>585866.62069637422</v>
      </c>
      <c r="AV67">
        <f>SUM('RCP26-P-P'!AV$46:'RCP26-P-P'!AV67)</f>
        <v>4732295.1315435357</v>
      </c>
      <c r="AW67">
        <f>SUM('RCP26-P-P'!AW$46:'RCP26-P-P'!AW67)</f>
        <v>391005.02264313237</v>
      </c>
      <c r="AX67">
        <f>SUM('RCP26-P-P'!AX$46:'RCP26-P-P'!AX67)</f>
        <v>458242.49853331666</v>
      </c>
      <c r="AY67">
        <f>SUM('RCP26-P-P'!AY$46:'RCP26-P-P'!AY67)</f>
        <v>1938095.7577407053</v>
      </c>
      <c r="AZ67">
        <f>SUM('RCP26-P-P'!AZ$46:'RCP26-P-P'!AZ67)</f>
        <v>9210688.4575790055</v>
      </c>
      <c r="BA67">
        <f>SUM('RCP26-P-P'!BA$46:'RCP26-P-P'!BA67)</f>
        <v>1483458.9921124084</v>
      </c>
      <c r="BB67">
        <f>SUM('RCP26-P-P'!BB$46:'RCP26-P-P'!BB67)</f>
        <v>3256830.9476189278</v>
      </c>
      <c r="BC67">
        <f>SUM('RCP26-P-P'!BC$46:'RCP26-P-P'!BC67)</f>
        <v>230798.0811306705</v>
      </c>
      <c r="BD67">
        <f>SUM('RCP26-P-P'!BD$46:'RCP26-P-P'!BD67)</f>
        <v>910291.07799940347</v>
      </c>
      <c r="BE67">
        <f>SUM('RCP26-P-P'!BE$46:'RCP26-P-P'!BE67)</f>
        <v>2673201.4885072242</v>
      </c>
      <c r="BF67">
        <f>SUM('RCP26-P-P'!BF$46:'RCP26-P-P'!BF67)</f>
        <v>729113.05908563372</v>
      </c>
      <c r="BG67">
        <f>SUM('RCP26-P-P'!BG$46:'RCP26-P-P'!BG67)</f>
        <v>2260646.1513743312</v>
      </c>
      <c r="BH67">
        <f t="shared" si="2"/>
        <v>42733235.790418595</v>
      </c>
    </row>
    <row r="68" spans="7:60" x14ac:dyDescent="0.25">
      <c r="G68">
        <v>2032</v>
      </c>
      <c r="H68">
        <f>SUM('RCP26-P-P'!H$46:'RCP26-P-P'!H68)</f>
        <v>13518733.640059993</v>
      </c>
      <c r="I68">
        <f>SUM('RCP26-P-P'!I$46:'RCP26-P-P'!I68)</f>
        <v>4210624.1409851816</v>
      </c>
      <c r="J68">
        <f>SUM('RCP26-P-P'!J$46:'RCP26-P-P'!J68)</f>
        <v>2730281.0955609055</v>
      </c>
      <c r="K68">
        <f>SUM('RCP26-P-P'!K$46:'RCP26-P-P'!K68)</f>
        <v>1016577.9115829994</v>
      </c>
      <c r="L68">
        <f>SUM('RCP26-P-P'!L$46:'RCP26-P-P'!L68)</f>
        <v>7401658.3259445373</v>
      </c>
      <c r="M68">
        <f>SUM('RCP26-P-P'!M$46:'RCP26-P-P'!M68)</f>
        <v>625042.41585581726</v>
      </c>
      <c r="N68">
        <f>SUM('RCP26-P-P'!N$46:'RCP26-P-P'!N68)</f>
        <v>719122.05565190839</v>
      </c>
      <c r="O68">
        <f>SUM('RCP26-P-P'!O$46:'RCP26-P-P'!O68)</f>
        <v>3085622.4556018086</v>
      </c>
      <c r="P68">
        <f>SUM('RCP26-P-P'!P$46:'RCP26-P-P'!P68)</f>
        <v>17850496.190926339</v>
      </c>
      <c r="Q68">
        <f>SUM('RCP26-P-P'!Q$46:'RCP26-P-P'!Q68)</f>
        <v>2349821.1725902632</v>
      </c>
      <c r="R68">
        <f>SUM('RCP26-P-P'!R$46:'RCP26-P-P'!R68)</f>
        <v>5580414.6361620873</v>
      </c>
      <c r="S68">
        <f>SUM('RCP26-P-P'!S$46:'RCP26-P-P'!S68)</f>
        <v>375530.46953072667</v>
      </c>
      <c r="T68">
        <f>SUM('RCP26-P-P'!T$46:'RCP26-P-P'!T68)</f>
        <v>1337937.4953937272</v>
      </c>
      <c r="U68">
        <f>SUM('RCP26-P-P'!U$46:'RCP26-P-P'!U68)</f>
        <v>4216108.4149228083</v>
      </c>
      <c r="V68">
        <f>SUM('RCP26-P-P'!V$46:'RCP26-P-P'!V68)</f>
        <v>1219876.7476269994</v>
      </c>
      <c r="W68">
        <f>SUM('RCP26-P-P'!W$46:'RCP26-P-P'!W68)</f>
        <v>3629040.819355445</v>
      </c>
      <c r="X68">
        <f t="shared" si="0"/>
        <v>69866887.987751558</v>
      </c>
      <c r="Y68">
        <f>SUM('RCP26-P-P'!Y$46:'RCP26-P-P'!Y68)</f>
        <v>0</v>
      </c>
      <c r="Z68">
        <f>SUM('RCP26-P-P'!Z$46:'RCP26-P-P'!Z68)</f>
        <v>12616078.06442493</v>
      </c>
      <c r="AA68">
        <f>SUM('RCP26-P-P'!AA$46:'RCP26-P-P'!AA68)</f>
        <v>3721193.3695911271</v>
      </c>
      <c r="AB68">
        <f>SUM('RCP26-P-P'!AB$46:'RCP26-P-P'!AB68)</f>
        <v>2521334.1019450752</v>
      </c>
      <c r="AC68">
        <f>SUM('RCP26-P-P'!AC$46:'RCP26-P-P'!AC68)</f>
        <v>967215.53195383039</v>
      </c>
      <c r="AD68">
        <f>SUM('RCP26-P-P'!AD$46:'RCP26-P-P'!AD68)</f>
        <v>6996766.17076171</v>
      </c>
      <c r="AE68">
        <f>SUM('RCP26-P-P'!AE$46:'RCP26-P-P'!AE68)</f>
        <v>608457.19705397473</v>
      </c>
      <c r="AF68">
        <f>SUM('RCP26-P-P'!AF$46:'RCP26-P-P'!AF68)</f>
        <v>664902.73943787324</v>
      </c>
      <c r="AG68">
        <f>SUM('RCP26-P-P'!AG$46:'RCP26-P-P'!AG68)</f>
        <v>2944790.1517460737</v>
      </c>
      <c r="AH68">
        <f>SUM('RCP26-P-P'!AH$46:'RCP26-P-P'!AH68)</f>
        <v>17293211.124925096</v>
      </c>
      <c r="AI68">
        <f>SUM('RCP26-P-P'!AI$46:'RCP26-P-P'!AI68)</f>
        <v>2269471.6109290635</v>
      </c>
      <c r="AJ68">
        <f>SUM('RCP26-P-P'!AJ$46:'RCP26-P-P'!AJ68)</f>
        <v>5447382.8647810947</v>
      </c>
      <c r="AK68">
        <f>SUM('RCP26-P-P'!AK$46:'RCP26-P-P'!AK68)</f>
        <v>358445.41026238201</v>
      </c>
      <c r="AL68">
        <f>SUM('RCP26-P-P'!AL$46:'RCP26-P-P'!AL68)</f>
        <v>1276108.7134536861</v>
      </c>
      <c r="AM68">
        <f>SUM('RCP26-P-P'!AM$46:'RCP26-P-P'!AM68)</f>
        <v>4137555.2822308848</v>
      </c>
      <c r="AN68">
        <f>SUM('RCP26-P-P'!AN$46:'RCP26-P-P'!AN68)</f>
        <v>1183500.0698894407</v>
      </c>
      <c r="AO68">
        <f>SUM('RCP26-P-P'!AO$46:'RCP26-P-P'!AO68)</f>
        <v>3446334.4131750511</v>
      </c>
      <c r="AP68">
        <f t="shared" si="1"/>
        <v>66452746.816561311</v>
      </c>
      <c r="AQ68">
        <f>SUM('RCP26-P-P'!AQ$46:'RCP26-P-P'!AQ68)</f>
        <v>0</v>
      </c>
      <c r="AR68">
        <f>SUM('RCP26-P-P'!AR$46:'RCP26-P-P'!AR68)</f>
        <v>11713422.488789871</v>
      </c>
      <c r="AS68">
        <f>SUM('RCP26-P-P'!AS$46:'RCP26-P-P'!AS68)</f>
        <v>3244091.0659436961</v>
      </c>
      <c r="AT68">
        <f>SUM('RCP26-P-P'!AT$46:'RCP26-P-P'!AT68)</f>
        <v>2312387.1083292337</v>
      </c>
      <c r="AU68">
        <f>SUM('RCP26-P-P'!AU$46:'RCP26-P-P'!AU68)</f>
        <v>917853.15232466138</v>
      </c>
      <c r="AV68">
        <f>SUM('RCP26-P-P'!AV$46:'RCP26-P-P'!AV68)</f>
        <v>6591874.0155788921</v>
      </c>
      <c r="AW68">
        <f>SUM('RCP26-P-P'!AW$46:'RCP26-P-P'!AW68)</f>
        <v>591871.97825213219</v>
      </c>
      <c r="AX68">
        <f>SUM('RCP26-P-P'!AX$46:'RCP26-P-P'!AX68)</f>
        <v>610683.42322383798</v>
      </c>
      <c r="AY68">
        <f>SUM('RCP26-P-P'!AY$46:'RCP26-P-P'!AY68)</f>
        <v>2803957.8478903379</v>
      </c>
      <c r="AZ68">
        <f>SUM('RCP26-P-P'!AZ$46:'RCP26-P-P'!AZ68)</f>
        <v>16735926.058923833</v>
      </c>
      <c r="BA68">
        <f>SUM('RCP26-P-P'!BA$46:'RCP26-P-P'!BA68)</f>
        <v>2189122.0492678643</v>
      </c>
      <c r="BB68">
        <f>SUM('RCP26-P-P'!BB$46:'RCP26-P-P'!BB68)</f>
        <v>5314351.0934001133</v>
      </c>
      <c r="BC68">
        <f>SUM('RCP26-P-P'!BC$46:'RCP26-P-P'!BC68)</f>
        <v>341360.35099403735</v>
      </c>
      <c r="BD68">
        <f>SUM('RCP26-P-P'!BD$46:'RCP26-P-P'!BD68)</f>
        <v>1214279.9315136457</v>
      </c>
      <c r="BE68">
        <f>SUM('RCP26-P-P'!BE$46:'RCP26-P-P'!BE68)</f>
        <v>4059002.1495389491</v>
      </c>
      <c r="BF68">
        <f>SUM('RCP26-P-P'!BF$46:'RCP26-P-P'!BF68)</f>
        <v>1147123.3921518803</v>
      </c>
      <c r="BG68">
        <f>SUM('RCP26-P-P'!BG$46:'RCP26-P-P'!BG68)</f>
        <v>3263628.0069946568</v>
      </c>
      <c r="BH68">
        <f t="shared" si="2"/>
        <v>63050934.113117635</v>
      </c>
    </row>
    <row r="69" spans="7:60" x14ac:dyDescent="0.25">
      <c r="G69">
        <v>2033</v>
      </c>
      <c r="H69">
        <f>SUM('RCP26-P-P'!H$46:'RCP26-P-P'!H69)</f>
        <v>16848846.061932717</v>
      </c>
      <c r="I69">
        <f>SUM('RCP26-P-P'!I$46:'RCP26-P-P'!I69)</f>
        <v>4661613.8056879118</v>
      </c>
      <c r="J69">
        <f>SUM('RCP26-P-P'!J$46:'RCP26-P-P'!J69)</f>
        <v>3496236.2893572655</v>
      </c>
      <c r="K69">
        <f>SUM('RCP26-P-P'!K$46:'RCP26-P-P'!K69)</f>
        <v>1451171.5481183622</v>
      </c>
      <c r="L69">
        <f>SUM('RCP26-P-P'!L$46:'RCP26-P-P'!L69)</f>
        <v>10287015.460122719</v>
      </c>
      <c r="M69">
        <f>SUM('RCP26-P-P'!M$46:'RCP26-P-P'!M69)</f>
        <v>889258.85227890755</v>
      </c>
      <c r="N69">
        <f>SUM('RCP26-P-P'!N$46:'RCP26-P-P'!N69)</f>
        <v>933148.04293836281</v>
      </c>
      <c r="O69">
        <f>SUM('RCP26-P-P'!O$46:'RCP26-P-P'!O69)</f>
        <v>4042445.8643418048</v>
      </c>
      <c r="P69">
        <f>SUM('RCP26-P-P'!P$46:'RCP26-P-P'!P69)</f>
        <v>28044748.691849917</v>
      </c>
      <c r="Q69">
        <f>SUM('RCP26-P-P'!Q$46:'RCP26-P-P'!Q69)</f>
        <v>3109320.3151920815</v>
      </c>
      <c r="R69">
        <f>SUM('RCP26-P-P'!R$46:'RCP26-P-P'!R69)</f>
        <v>7667084.2204084471</v>
      </c>
      <c r="S69">
        <f>SUM('RCP26-P-P'!S$46:'RCP26-P-P'!S69)</f>
        <v>501438.24141254445</v>
      </c>
      <c r="T69">
        <f>SUM('RCP26-P-P'!T$46:'RCP26-P-P'!T69)</f>
        <v>1636983.1639580005</v>
      </c>
      <c r="U69">
        <f>SUM('RCP26-P-P'!U$46:'RCP26-P-P'!U69)</f>
        <v>5400632.7439632593</v>
      </c>
      <c r="V69">
        <f>SUM('RCP26-P-P'!V$46:'RCP26-P-P'!V69)</f>
        <v>1745910.2586884536</v>
      </c>
      <c r="W69">
        <f>SUM('RCP26-P-P'!W$46:'RCP26-P-P'!W69)</f>
        <v>4941139.7081490811</v>
      </c>
      <c r="X69">
        <f t="shared" si="0"/>
        <v>95656993.268399835</v>
      </c>
      <c r="Y69">
        <f>SUM('RCP26-P-P'!Y$46:'RCP26-P-P'!Y69)</f>
        <v>0</v>
      </c>
      <c r="Z69">
        <f>SUM('RCP26-P-P'!Z$46:'RCP26-P-P'!Z69)</f>
        <v>15291214.986335747</v>
      </c>
      <c r="AA69">
        <f>SUM('RCP26-P-P'!AA$46:'RCP26-P-P'!AA69)</f>
        <v>3847512.8223547582</v>
      </c>
      <c r="AB69">
        <f>SUM('RCP26-P-P'!AB$46:'RCP26-P-P'!AB69)</f>
        <v>3135787.2410265822</v>
      </c>
      <c r="AC69">
        <f>SUM('RCP26-P-P'!AC$46:'RCP26-P-P'!AC69)</f>
        <v>1360318.1463577542</v>
      </c>
      <c r="AD69">
        <f>SUM('RCP26-P-P'!AD$46:'RCP26-P-P'!AD69)</f>
        <v>9557076.4098401181</v>
      </c>
      <c r="AE69">
        <f>SUM('RCP26-P-P'!AE$46:'RCP26-P-P'!AE69)</f>
        <v>856076.10080605408</v>
      </c>
      <c r="AF69">
        <f>SUM('RCP26-P-P'!AF$46:'RCP26-P-P'!AF69)</f>
        <v>839273.67942487763</v>
      </c>
      <c r="AG69">
        <f>SUM('RCP26-P-P'!AG$46:'RCP26-P-P'!AG69)</f>
        <v>3789592.0293570068</v>
      </c>
      <c r="AH69">
        <f>SUM('RCP26-P-P'!AH$46:'RCP26-P-P'!AH69)</f>
        <v>26900225.372021616</v>
      </c>
      <c r="AI69">
        <f>SUM('RCP26-P-P'!AI$46:'RCP26-P-P'!AI69)</f>
        <v>2960254.9742874708</v>
      </c>
      <c r="AJ69">
        <f>SUM('RCP26-P-P'!AJ$46:'RCP26-P-P'!AJ69)</f>
        <v>7401633.316809847</v>
      </c>
      <c r="AK69">
        <f>SUM('RCP26-P-P'!AK$46:'RCP26-P-P'!AK69)</f>
        <v>470542.50182826951</v>
      </c>
      <c r="AL69">
        <f>SUM('RCP26-P-P'!AL$46:'RCP26-P-P'!AL69)</f>
        <v>1528693.1217504651</v>
      </c>
      <c r="AM69">
        <f>SUM('RCP26-P-P'!AM$46:'RCP26-P-P'!AM69)</f>
        <v>5244944.3478823546</v>
      </c>
      <c r="AN69">
        <f>SUM('RCP26-P-P'!AN$46:'RCP26-P-P'!AN69)</f>
        <v>1674331.5587358524</v>
      </c>
      <c r="AO69">
        <f>SUM('RCP26-P-P'!AO$46:'RCP26-P-P'!AO69)</f>
        <v>4611523.0871663596</v>
      </c>
      <c r="AP69">
        <f t="shared" si="1"/>
        <v>89468999.695985109</v>
      </c>
      <c r="AQ69">
        <f>SUM('RCP26-P-P'!AQ$46:'RCP26-P-P'!AQ69)</f>
        <v>0</v>
      </c>
      <c r="AR69">
        <f>SUM('RCP26-P-P'!AR$46:'RCP26-P-P'!AR69)</f>
        <v>13733583.910738798</v>
      </c>
      <c r="AS69">
        <f>SUM('RCP26-P-P'!AS$46:'RCP26-P-P'!AS69)</f>
        <v>3278619.3369604619</v>
      </c>
      <c r="AT69">
        <f>SUM('RCP26-P-P'!AT$46:'RCP26-P-P'!AT69)</f>
        <v>2775338.1926958924</v>
      </c>
      <c r="AU69">
        <f>SUM('RCP26-P-P'!AU$46:'RCP26-P-P'!AU69)</f>
        <v>1269464.7445971468</v>
      </c>
      <c r="AV69">
        <f>SUM('RCP26-P-P'!AV$46:'RCP26-P-P'!AV69)</f>
        <v>8827137.3595575225</v>
      </c>
      <c r="AW69">
        <f>SUM('RCP26-P-P'!AW$46:'RCP26-P-P'!AW69)</f>
        <v>822893.34933319932</v>
      </c>
      <c r="AX69">
        <f>SUM('RCP26-P-P'!AX$46:'RCP26-P-P'!AX69)</f>
        <v>745399.31591139361</v>
      </c>
      <c r="AY69">
        <f>SUM('RCP26-P-P'!AY$46:'RCP26-P-P'!AY69)</f>
        <v>3536738.1943722074</v>
      </c>
      <c r="AZ69">
        <f>SUM('RCP26-P-P'!AZ$46:'RCP26-P-P'!AZ69)</f>
        <v>25755702.052193236</v>
      </c>
      <c r="BA69">
        <f>SUM('RCP26-P-P'!BA$46:'RCP26-P-P'!BA69)</f>
        <v>2811189.6333828601</v>
      </c>
      <c r="BB69">
        <f>SUM('RCP26-P-P'!BB$46:'RCP26-P-P'!BB69)</f>
        <v>7136182.4132112581</v>
      </c>
      <c r="BC69">
        <f>SUM('RCP26-P-P'!BC$46:'RCP26-P-P'!BC69)</f>
        <v>439646.76224399509</v>
      </c>
      <c r="BD69">
        <f>SUM('RCP26-P-P'!BD$46:'RCP26-P-P'!BD69)</f>
        <v>1420403.07954293</v>
      </c>
      <c r="BE69">
        <f>SUM('RCP26-P-P'!BE$46:'RCP26-P-P'!BE69)</f>
        <v>5089255.9518014444</v>
      </c>
      <c r="BF69">
        <f>SUM('RCP26-P-P'!BF$46:'RCP26-P-P'!BF69)</f>
        <v>1602752.8587832502</v>
      </c>
      <c r="BG69">
        <f>SUM('RCP26-P-P'!BG$46:'RCP26-P-P'!BG69)</f>
        <v>4281906.4661836307</v>
      </c>
      <c r="BH69">
        <f t="shared" si="2"/>
        <v>83526213.621509239</v>
      </c>
    </row>
    <row r="70" spans="7:60" x14ac:dyDescent="0.25">
      <c r="G70">
        <v>2034</v>
      </c>
      <c r="H70">
        <f>SUM('RCP26-P-P'!H$46:'RCP26-P-P'!H70)</f>
        <v>19832623.499369081</v>
      </c>
      <c r="I70">
        <f>SUM('RCP26-P-P'!I$46:'RCP26-P-P'!I70)</f>
        <v>5076168.1835819948</v>
      </c>
      <c r="J70">
        <f>SUM('RCP26-P-P'!J$46:'RCP26-P-P'!J70)</f>
        <v>4231470.6522418093</v>
      </c>
      <c r="K70">
        <f>SUM('RCP26-P-P'!K$46:'RCP26-P-P'!K70)</f>
        <v>1780915.2140198168</v>
      </c>
      <c r="L70">
        <f>SUM('RCP26-P-P'!L$46:'RCP26-P-P'!L70)</f>
        <v>14008680.078402713</v>
      </c>
      <c r="M70">
        <f>SUM('RCP26-P-P'!M$46:'RCP26-P-P'!M70)</f>
        <v>1175969.63802318</v>
      </c>
      <c r="N70">
        <f>SUM('RCP26-P-P'!N$46:'RCP26-P-P'!N70)</f>
        <v>1115239.5436512721</v>
      </c>
      <c r="O70">
        <f>SUM('RCP26-P-P'!O$46:'RCP26-P-P'!O70)</f>
        <v>4983567.2826499846</v>
      </c>
      <c r="P70">
        <f>SUM('RCP26-P-P'!P$46:'RCP26-P-P'!P70)</f>
        <v>38588854.141799919</v>
      </c>
      <c r="Q70">
        <f>SUM('RCP26-P-P'!Q$46:'RCP26-P-P'!Q70)</f>
        <v>3749590.6786593543</v>
      </c>
      <c r="R70">
        <f>SUM('RCP26-P-P'!R$46:'RCP26-P-P'!R70)</f>
        <v>9630451.029923901</v>
      </c>
      <c r="S70">
        <f>SUM('RCP26-P-P'!S$46:'RCP26-P-P'!S70)</f>
        <v>621691.71235699905</v>
      </c>
      <c r="T70">
        <f>SUM('RCP26-P-P'!T$46:'RCP26-P-P'!T70)</f>
        <v>1881223.3795873635</v>
      </c>
      <c r="U70">
        <f>SUM('RCP26-P-P'!U$46:'RCP26-P-P'!U70)</f>
        <v>6598294.9741587099</v>
      </c>
      <c r="V70">
        <f>SUM('RCP26-P-P'!V$46:'RCP26-P-P'!V70)</f>
        <v>2141243.3447415442</v>
      </c>
      <c r="W70">
        <f>SUM('RCP26-P-P'!W$46:'RCP26-P-P'!W70)</f>
        <v>6384897.7545481678</v>
      </c>
      <c r="X70">
        <f t="shared" si="0"/>
        <v>121800881.10771582</v>
      </c>
      <c r="Y70">
        <f>SUM('RCP26-P-P'!Y$46:'RCP26-P-P'!Y70)</f>
        <v>0</v>
      </c>
      <c r="Z70">
        <f>SUM('RCP26-P-P'!Z$46:'RCP26-P-P'!Z70)</f>
        <v>17341279.047752187</v>
      </c>
      <c r="AA70">
        <f>SUM('RCP26-P-P'!AA$46:'RCP26-P-P'!AA70)</f>
        <v>3857400.5138423918</v>
      </c>
      <c r="AB70">
        <f>SUM('RCP26-P-P'!AB$46:'RCP26-P-P'!AB70)</f>
        <v>3653406.4785372084</v>
      </c>
      <c r="AC70">
        <f>SUM('RCP26-P-P'!AC$46:'RCP26-P-P'!AC70)</f>
        <v>1630188.428856496</v>
      </c>
      <c r="AD70">
        <f>SUM('RCP26-P-P'!AD$46:'RCP26-P-P'!AD70)</f>
        <v>12760700.862561235</v>
      </c>
      <c r="AE70">
        <f>SUM('RCP26-P-P'!AE$46:'RCP26-P-P'!AE70)</f>
        <v>1115156.1928973333</v>
      </c>
      <c r="AF70">
        <f>SUM('RCP26-P-P'!AF$46:'RCP26-P-P'!AF70)</f>
        <v>965014.05485612643</v>
      </c>
      <c r="AG70">
        <f>SUM('RCP26-P-P'!AG$46:'RCP26-P-P'!AG70)</f>
        <v>4563293.3072686428</v>
      </c>
      <c r="AH70">
        <f>SUM('RCP26-P-P'!AH$46:'RCP26-P-P'!AH70)</f>
        <v>36468562.52921053</v>
      </c>
      <c r="AI70">
        <f>SUM('RCP26-P-P'!AI$46:'RCP26-P-P'!AI70)</f>
        <v>3498845.2932695257</v>
      </c>
      <c r="AJ70">
        <f>SUM('RCP26-P-P'!AJ$46:'RCP26-P-P'!AJ70)</f>
        <v>9155368.0057818983</v>
      </c>
      <c r="AK70">
        <f>SUM('RCP26-P-P'!AK$46:'RCP26-P-P'!AK70)</f>
        <v>570156.39651537652</v>
      </c>
      <c r="AL70">
        <f>SUM('RCP26-P-P'!AL$46:'RCP26-P-P'!AL70)</f>
        <v>1706736.1820082446</v>
      </c>
      <c r="AM70">
        <f>SUM('RCP26-P-P'!AM$46:'RCP26-P-P'!AM70)</f>
        <v>6318053.7271096837</v>
      </c>
      <c r="AN70">
        <f>SUM('RCP26-P-P'!AN$46:'RCP26-P-P'!AN70)</f>
        <v>2017783.3040310205</v>
      </c>
      <c r="AO70">
        <f>SUM('RCP26-P-P'!AO$46:'RCP26-P-P'!AO70)</f>
        <v>5829533.7043735599</v>
      </c>
      <c r="AP70">
        <f t="shared" si="1"/>
        <v>111451478.02887146</v>
      </c>
      <c r="AQ70">
        <f>SUM('RCP26-P-P'!AQ$46:'RCP26-P-P'!AQ70)</f>
        <v>0</v>
      </c>
      <c r="AR70">
        <f>SUM('RCP26-P-P'!AR$46:'RCP26-P-P'!AR70)</f>
        <v>14849934.596135307</v>
      </c>
      <c r="AS70">
        <f>SUM('RCP26-P-P'!AS$46:'RCP26-P-P'!AS70)</f>
        <v>3288552.0503184837</v>
      </c>
      <c r="AT70">
        <f>SUM('RCP26-P-P'!AT$46:'RCP26-P-P'!AT70)</f>
        <v>3075342.3048325963</v>
      </c>
      <c r="AU70">
        <f>SUM('RCP26-P-P'!AU$46:'RCP26-P-P'!AU70)</f>
        <v>1479461.6436931745</v>
      </c>
      <c r="AV70">
        <f>SUM('RCP26-P-P'!AV$46:'RCP26-P-P'!AV70)</f>
        <v>11512721.646719767</v>
      </c>
      <c r="AW70">
        <f>SUM('RCP26-P-P'!AW$46:'RCP26-P-P'!AW70)</f>
        <v>1054342.7477714855</v>
      </c>
      <c r="AX70">
        <f>SUM('RCP26-P-P'!AX$46:'RCP26-P-P'!AX70)</f>
        <v>814788.56606098195</v>
      </c>
      <c r="AY70">
        <f>SUM('RCP26-P-P'!AY$46:'RCP26-P-P'!AY70)</f>
        <v>4143019.3318873057</v>
      </c>
      <c r="AZ70">
        <f>SUM('RCP26-P-P'!AZ$46:'RCP26-P-P'!AZ70)</f>
        <v>34348270.916621126</v>
      </c>
      <c r="BA70">
        <f>SUM('RCP26-P-P'!BA$46:'RCP26-P-P'!BA70)</f>
        <v>3248099.9078796958</v>
      </c>
      <c r="BB70">
        <f>SUM('RCP26-P-P'!BB$46:'RCP26-P-P'!BB70)</f>
        <v>8680284.9816399124</v>
      </c>
      <c r="BC70">
        <f>SUM('RCP26-P-P'!BC$46:'RCP26-P-P'!BC70)</f>
        <v>518621.08067375462</v>
      </c>
      <c r="BD70">
        <f>SUM('RCP26-P-P'!BD$46:'RCP26-P-P'!BD70)</f>
        <v>1532248.9844291257</v>
      </c>
      <c r="BE70">
        <f>SUM('RCP26-P-P'!BE$46:'RCP26-P-P'!BE70)</f>
        <v>6037812.4800606454</v>
      </c>
      <c r="BF70">
        <f>SUM('RCP26-P-P'!BF$46:'RCP26-P-P'!BF70)</f>
        <v>1894323.2633204956</v>
      </c>
      <c r="BG70">
        <f>SUM('RCP26-P-P'!BG$46:'RCP26-P-P'!BG70)</f>
        <v>5274169.6541989502</v>
      </c>
      <c r="BH70">
        <f t="shared" si="2"/>
        <v>101751994.15624279</v>
      </c>
    </row>
    <row r="71" spans="7:60" x14ac:dyDescent="0.25">
      <c r="G71">
        <v>2035</v>
      </c>
      <c r="H71">
        <f>SUM('RCP26-P-P'!H$46:'RCP26-P-P'!H71)</f>
        <v>22501914.60365998</v>
      </c>
      <c r="I71">
        <f>SUM('RCP26-P-P'!I$46:'RCP26-P-P'!I71)</f>
        <v>6345261.8906801725</v>
      </c>
      <c r="J71">
        <f>SUM('RCP26-P-P'!J$46:'RCP26-P-P'!J71)</f>
        <v>4502049.3657799913</v>
      </c>
      <c r="K71">
        <f>SUM('RCP26-P-P'!K$46:'RCP26-P-P'!K71)</f>
        <v>2007106.5247124529</v>
      </c>
      <c r="L71">
        <f>SUM('RCP26-P-P'!L$46:'RCP26-P-P'!L71)</f>
        <v>17176911.531879082</v>
      </c>
      <c r="M71">
        <f>SUM('RCP26-P-P'!M$46:'RCP26-P-P'!M71)</f>
        <v>1378565.6878213619</v>
      </c>
      <c r="N71">
        <f>SUM('RCP26-P-P'!N$46:'RCP26-P-P'!N71)</f>
        <v>1241286.1225313623</v>
      </c>
      <c r="O71">
        <f>SUM('RCP26-P-P'!O$46:'RCP26-P-P'!O71)</f>
        <v>5780849.8168854369</v>
      </c>
      <c r="P71">
        <f>SUM('RCP26-P-P'!P$46:'RCP26-P-P'!P71)</f>
        <v>49880420.757736221</v>
      </c>
      <c r="Q71">
        <f>SUM('RCP26-P-P'!Q$46:'RCP26-P-P'!Q71)</f>
        <v>4300064.2253120812</v>
      </c>
      <c r="R71">
        <f>SUM('RCP26-P-P'!R$46:'RCP26-P-P'!R71)</f>
        <v>11328077.86340208</v>
      </c>
      <c r="S71">
        <f>SUM('RCP26-P-P'!S$46:'RCP26-P-P'!S71)</f>
        <v>721883.16866927175</v>
      </c>
      <c r="T71">
        <f>SUM('RCP26-P-P'!T$46:'RCP26-P-P'!T71)</f>
        <v>2035249.5440584531</v>
      </c>
      <c r="U71">
        <f>SUM('RCP26-P-P'!U$46:'RCP26-P-P'!U71)</f>
        <v>7706203.6756787058</v>
      </c>
      <c r="V71">
        <f>SUM('RCP26-P-P'!V$46:'RCP26-P-P'!V71)</f>
        <v>2634904.2397862719</v>
      </c>
      <c r="W71">
        <f>SUM('RCP26-P-P'!W$46:'RCP26-P-P'!W71)</f>
        <v>8391347.2139727101</v>
      </c>
      <c r="X71">
        <f t="shared" si="0"/>
        <v>147932096.23256564</v>
      </c>
      <c r="Y71">
        <f>SUM('RCP26-P-P'!Y$46:'RCP26-P-P'!Y71)</f>
        <v>0</v>
      </c>
      <c r="Z71">
        <f>SUM('RCP26-P-P'!Z$46:'RCP26-P-P'!Z71)</f>
        <v>18742230.917592686</v>
      </c>
      <c r="AA71">
        <f>SUM('RCP26-P-P'!AA$46:'RCP26-P-P'!AA71)</f>
        <v>4540462.2117192755</v>
      </c>
      <c r="AB71">
        <f>SUM('RCP26-P-P'!AB$46:'RCP26-P-P'!AB71)</f>
        <v>3659743.8912815847</v>
      </c>
      <c r="AC71">
        <f>SUM('RCP26-P-P'!AC$46:'RCP26-P-P'!AC71)</f>
        <v>1776332.5751499985</v>
      </c>
      <c r="AD71">
        <f>SUM('RCP26-P-P'!AD$46:'RCP26-P-P'!AD71)</f>
        <v>15200629.396702813</v>
      </c>
      <c r="AE71">
        <f>SUM('RCP26-P-P'!AE$46:'RCP26-P-P'!AE71)</f>
        <v>1279798.4454120193</v>
      </c>
      <c r="AF71">
        <f>SUM('RCP26-P-P'!AF$46:'RCP26-P-P'!AF71)</f>
        <v>1016345.2903423647</v>
      </c>
      <c r="AG71">
        <f>SUM('RCP26-P-P'!AG$46:'RCP26-P-P'!AG71)</f>
        <v>5128974.5866416106</v>
      </c>
      <c r="AH71">
        <f>SUM('RCP26-P-P'!AH$46:'RCP26-P-P'!AH71)</f>
        <v>46222982.357122011</v>
      </c>
      <c r="AI71">
        <f>SUM('RCP26-P-P'!AI$46:'RCP26-P-P'!AI71)</f>
        <v>3907327.7648313679</v>
      </c>
      <c r="AJ71">
        <f>SUM('RCP26-P-P'!AJ$46:'RCP26-P-P'!AJ71)</f>
        <v>10550703.129068401</v>
      </c>
      <c r="AK71">
        <f>SUM('RCP26-P-P'!AK$46:'RCP26-P-P'!AK71)</f>
        <v>641824.15116814943</v>
      </c>
      <c r="AL71">
        <f>SUM('RCP26-P-P'!AL$46:'RCP26-P-P'!AL71)</f>
        <v>1773582.1172926698</v>
      </c>
      <c r="AM71">
        <f>SUM('RCP26-P-P'!AM$46:'RCP26-P-P'!AM71)</f>
        <v>7242252.2827979662</v>
      </c>
      <c r="AN71">
        <f>SUM('RCP26-P-P'!AN$46:'RCP26-P-P'!AN71)</f>
        <v>2430253.9595646914</v>
      </c>
      <c r="AO71">
        <f>SUM('RCP26-P-P'!AO$46:'RCP26-P-P'!AO71)</f>
        <v>7481743.8323496636</v>
      </c>
      <c r="AP71">
        <f t="shared" si="1"/>
        <v>131595186.90903726</v>
      </c>
      <c r="AQ71">
        <f>SUM('RCP26-P-P'!AQ$46:'RCP26-P-P'!AQ71)</f>
        <v>0</v>
      </c>
      <c r="AR71">
        <f>SUM('RCP26-P-P'!AR$46:'RCP26-P-P'!AR71)</f>
        <v>14982547.231525419</v>
      </c>
      <c r="AS71">
        <f>SUM('RCP26-P-P'!AS$46:'RCP26-P-P'!AS71)</f>
        <v>3318256.6331371148</v>
      </c>
      <c r="AT71">
        <f>SUM('RCP26-P-P'!AT$46:'RCP26-P-P'!AT71)</f>
        <v>3081702.4414344602</v>
      </c>
      <c r="AU71">
        <f>SUM('RCP26-P-P'!AU$46:'RCP26-P-P'!AU71)</f>
        <v>1545558.6255875444</v>
      </c>
      <c r="AV71">
        <f>SUM('RCP26-P-P'!AV$46:'RCP26-P-P'!AV71)</f>
        <v>13224347.261526566</v>
      </c>
      <c r="AW71">
        <f>SUM('RCP26-P-P'!AW$46:'RCP26-P-P'!AW71)</f>
        <v>1181031.2030026764</v>
      </c>
      <c r="AX71">
        <f>SUM('RCP26-P-P'!AX$46:'RCP26-P-P'!AX71)</f>
        <v>817742.02284986258</v>
      </c>
      <c r="AY71">
        <f>SUM('RCP26-P-P'!AY$46:'RCP26-P-P'!AY71)</f>
        <v>4477099.3563977834</v>
      </c>
      <c r="AZ71">
        <f>SUM('RCP26-P-P'!AZ$46:'RCP26-P-P'!AZ71)</f>
        <v>42565543.956507787</v>
      </c>
      <c r="BA71">
        <f>SUM('RCP26-P-P'!BA$46:'RCP26-P-P'!BA71)</f>
        <v>3514591.3043506541</v>
      </c>
      <c r="BB71">
        <f>SUM('RCP26-P-P'!BB$46:'RCP26-P-P'!BB71)</f>
        <v>9773328.3947347384</v>
      </c>
      <c r="BC71">
        <f>SUM('RCP26-P-P'!BC$46:'RCP26-P-P'!BC71)</f>
        <v>561765.13366702793</v>
      </c>
      <c r="BD71">
        <f>SUM('RCP26-P-P'!BD$46:'RCP26-P-P'!BD71)</f>
        <v>1535856.9444456485</v>
      </c>
      <c r="BE71">
        <f>SUM('RCP26-P-P'!BE$46:'RCP26-P-P'!BE71)</f>
        <v>6778300.8899172135</v>
      </c>
      <c r="BF71">
        <f>SUM('RCP26-P-P'!BF$46:'RCP26-P-P'!BF71)</f>
        <v>2225603.6793431095</v>
      </c>
      <c r="BG71">
        <f>SUM('RCP26-P-P'!BG$46:'RCP26-P-P'!BG71)</f>
        <v>6572140.4507266143</v>
      </c>
      <c r="BH71">
        <f t="shared" si="2"/>
        <v>116155415.52915423</v>
      </c>
    </row>
    <row r="72" spans="7:60" x14ac:dyDescent="0.25">
      <c r="G72">
        <v>2036</v>
      </c>
      <c r="H72">
        <f>SUM('RCP26-P-P'!H$46:'RCP26-P-P'!H72)</f>
        <v>25180886.725605432</v>
      </c>
      <c r="I72">
        <f>SUM('RCP26-P-P'!I$46:'RCP26-P-P'!I72)</f>
        <v>7972773.6136582978</v>
      </c>
      <c r="J72">
        <f>SUM('RCP26-P-P'!J$46:'RCP26-P-P'!J72)</f>
        <v>4502049.3657799913</v>
      </c>
      <c r="K72">
        <f>SUM('RCP26-P-P'!K$46:'RCP26-P-P'!K72)</f>
        <v>2165190.6873569977</v>
      </c>
      <c r="L72">
        <f>SUM('RCP26-P-P'!L$46:'RCP26-P-P'!L72)</f>
        <v>20591650.17161363</v>
      </c>
      <c r="M72">
        <f>SUM('RCP26-P-P'!M$46:'RCP26-P-P'!M72)</f>
        <v>1597843.1790804528</v>
      </c>
      <c r="N72">
        <f>SUM('RCP26-P-P'!N$46:'RCP26-P-P'!N72)</f>
        <v>1364451.2001995444</v>
      </c>
      <c r="O72">
        <f>SUM('RCP26-P-P'!O$46:'RCP26-P-P'!O72)</f>
        <v>6614680.2826254312</v>
      </c>
      <c r="P72">
        <f>SUM('RCP26-P-P'!P$46:'RCP26-P-P'!P72)</f>
        <v>59962011.311072588</v>
      </c>
      <c r="Q72">
        <f>SUM('RCP26-P-P'!Q$46:'RCP26-P-P'!Q72)</f>
        <v>4879111.2333820798</v>
      </c>
      <c r="R72">
        <f>SUM('RCP26-P-P'!R$46:'RCP26-P-P'!R72)</f>
        <v>13140049.499464806</v>
      </c>
      <c r="S72">
        <f>SUM('RCP26-P-P'!S$46:'RCP26-P-P'!S72)</f>
        <v>828769.5855208172</v>
      </c>
      <c r="T72">
        <f>SUM('RCP26-P-P'!T$46:'RCP26-P-P'!T72)</f>
        <v>2361700.2469314532</v>
      </c>
      <c r="U72">
        <f>SUM('RCP26-P-P'!U$46:'RCP26-P-P'!U72)</f>
        <v>8673900.1156277936</v>
      </c>
      <c r="V72">
        <f>SUM('RCP26-P-P'!V$46:'RCP26-P-P'!V72)</f>
        <v>3265320.0471019954</v>
      </c>
      <c r="W72">
        <f>SUM('RCP26-P-P'!W$46:'RCP26-P-P'!W72)</f>
        <v>11145681.1740318</v>
      </c>
      <c r="X72">
        <f t="shared" si="0"/>
        <v>174246068.43905312</v>
      </c>
      <c r="Y72">
        <f>SUM('RCP26-P-P'!Y$46:'RCP26-P-P'!Y72)</f>
        <v>0</v>
      </c>
      <c r="Z72">
        <f>SUM('RCP26-P-P'!Z$46:'RCP26-P-P'!Z72)</f>
        <v>19772927.04088039</v>
      </c>
      <c r="AA72">
        <f>SUM('RCP26-P-P'!AA$46:'RCP26-P-P'!AA72)</f>
        <v>5360657.9498415785</v>
      </c>
      <c r="AB72">
        <f>SUM('RCP26-P-P'!AB$46:'RCP26-P-P'!AB72)</f>
        <v>3659743.8912815847</v>
      </c>
      <c r="AC72">
        <f>SUM('RCP26-P-P'!AC$46:'RCP26-P-P'!AC72)</f>
        <v>1833644.424073339</v>
      </c>
      <c r="AD72">
        <f>SUM('RCP26-P-P'!AD$46:'RCP26-P-P'!AD72)</f>
        <v>17606812.908732999</v>
      </c>
      <c r="AE72">
        <f>SUM('RCP26-P-P'!AE$46:'RCP26-P-P'!AE72)</f>
        <v>1445213.3007767205</v>
      </c>
      <c r="AF72">
        <f>SUM('RCP26-P-P'!AF$46:'RCP26-P-P'!AF72)</f>
        <v>1043517.3132504859</v>
      </c>
      <c r="AG72">
        <f>SUM('RCP26-P-P'!AG$46:'RCP26-P-P'!AG72)</f>
        <v>5650830.1187457843</v>
      </c>
      <c r="AH72">
        <f>SUM('RCP26-P-P'!AH$46:'RCP26-P-P'!AH72)</f>
        <v>54170949.413035542</v>
      </c>
      <c r="AI72">
        <f>SUM('RCP26-P-P'!AI$46:'RCP26-P-P'!AI72)</f>
        <v>4292972.5709669488</v>
      </c>
      <c r="AJ72">
        <f>SUM('RCP26-P-P'!AJ$46:'RCP26-P-P'!AJ72)</f>
        <v>11932662.670319758</v>
      </c>
      <c r="AK72">
        <f>SUM('RCP26-P-P'!AK$46:'RCP26-P-P'!AK72)</f>
        <v>710078.35297432193</v>
      </c>
      <c r="AL72">
        <f>SUM('RCP26-P-P'!AL$46:'RCP26-P-P'!AL72)</f>
        <v>1975439.3985377126</v>
      </c>
      <c r="AM72">
        <f>SUM('RCP26-P-P'!AM$46:'RCP26-P-P'!AM72)</f>
        <v>7961303.3439573105</v>
      </c>
      <c r="AN72">
        <f>SUM('RCP26-P-P'!AN$46:'RCP26-P-P'!AN72)</f>
        <v>2936659.4428500948</v>
      </c>
      <c r="AO72">
        <f>SUM('RCP26-P-P'!AO$46:'RCP26-P-P'!AO72)</f>
        <v>9688414.6411658786</v>
      </c>
      <c r="AP72">
        <f t="shared" si="1"/>
        <v>150041826.78139046</v>
      </c>
      <c r="AQ72">
        <f>SUM('RCP26-P-P'!AQ$46:'RCP26-P-P'!AQ72)</f>
        <v>0</v>
      </c>
      <c r="AR72">
        <f>SUM('RCP26-P-P'!AR$46:'RCP26-P-P'!AR72)</f>
        <v>15044251.861615025</v>
      </c>
      <c r="AS72">
        <f>SUM('RCP26-P-P'!AS$46:'RCP26-P-P'!AS72)</f>
        <v>3355731.8404000034</v>
      </c>
      <c r="AT72">
        <f>SUM('RCP26-P-P'!AT$46:'RCP26-P-P'!AT72)</f>
        <v>3081702.4414344602</v>
      </c>
      <c r="AU72">
        <f>SUM('RCP26-P-P'!AU$46:'RCP26-P-P'!AU72)</f>
        <v>1549199.033120394</v>
      </c>
      <c r="AV72">
        <f>SUM('RCP26-P-P'!AV$46:'RCP26-P-P'!AV72)</f>
        <v>14621975.645852394</v>
      </c>
      <c r="AW72">
        <f>SUM('RCP26-P-P'!AW$46:'RCP26-P-P'!AW72)</f>
        <v>1292583.4224729883</v>
      </c>
      <c r="AX72">
        <f>SUM('RCP26-P-P'!AX$46:'RCP26-P-P'!AX72)</f>
        <v>820581.74069491401</v>
      </c>
      <c r="AY72">
        <f>SUM('RCP26-P-P'!AY$46:'RCP26-P-P'!AY72)</f>
        <v>4686979.9548661308</v>
      </c>
      <c r="AZ72">
        <f>SUM('RCP26-P-P'!AZ$46:'RCP26-P-P'!AZ72)</f>
        <v>48379887.514998533</v>
      </c>
      <c r="BA72">
        <f>SUM('RCP26-P-P'!BA$46:'RCP26-P-P'!BA72)</f>
        <v>3706833.9085518154</v>
      </c>
      <c r="BB72">
        <f>SUM('RCP26-P-P'!BB$46:'RCP26-P-P'!BB72)</f>
        <v>10725275.841174727</v>
      </c>
      <c r="BC72">
        <f>SUM('RCP26-P-P'!BC$46:'RCP26-P-P'!BC72)</f>
        <v>591387.1204278277</v>
      </c>
      <c r="BD72">
        <f>SUM('RCP26-P-P'!BD$46:'RCP26-P-P'!BD72)</f>
        <v>1589328.8908915417</v>
      </c>
      <c r="BE72">
        <f>SUM('RCP26-P-P'!BE$46:'RCP26-P-P'!BE72)</f>
        <v>7248706.57228682</v>
      </c>
      <c r="BF72">
        <f>SUM('RCP26-P-P'!BF$46:'RCP26-P-P'!BF72)</f>
        <v>2607998.8385981913</v>
      </c>
      <c r="BG72">
        <f>SUM('RCP26-P-P'!BG$46:'RCP26-P-P'!BG72)</f>
        <v>8231148.1082999613</v>
      </c>
      <c r="BH72">
        <f t="shared" si="2"/>
        <v>127533572.73568572</v>
      </c>
    </row>
    <row r="73" spans="7:60" x14ac:dyDescent="0.25">
      <c r="G73">
        <v>2037</v>
      </c>
      <c r="H73">
        <f>SUM('RCP26-P-P'!H$46:'RCP26-P-P'!H73)</f>
        <v>28473789.691659972</v>
      </c>
      <c r="I73">
        <f>SUM('RCP26-P-P'!I$46:'RCP26-P-P'!I73)</f>
        <v>10180734.495044205</v>
      </c>
      <c r="J73">
        <f>SUM('RCP26-P-P'!J$46:'RCP26-P-P'!J73)</f>
        <v>4502049.3657799913</v>
      </c>
      <c r="K73">
        <f>SUM('RCP26-P-P'!K$46:'RCP26-P-P'!K73)</f>
        <v>2275388.2995575434</v>
      </c>
      <c r="L73">
        <f>SUM('RCP26-P-P'!L$46:'RCP26-P-P'!L73)</f>
        <v>23442692.064069077</v>
      </c>
      <c r="M73">
        <f>SUM('RCP26-P-P'!M$46:'RCP26-P-P'!M73)</f>
        <v>1892927.0759462705</v>
      </c>
      <c r="N73">
        <f>SUM('RCP26-P-P'!N$46:'RCP26-P-P'!N73)</f>
        <v>1490807.5465020896</v>
      </c>
      <c r="O73">
        <f>SUM('RCP26-P-P'!O$46:'RCP26-P-P'!O73)</f>
        <v>7658749.9731872492</v>
      </c>
      <c r="P73">
        <f>SUM('RCP26-P-P'!P$46:'RCP26-P-P'!P73)</f>
        <v>69198810.793972552</v>
      </c>
      <c r="Q73">
        <f>SUM('RCP26-P-P'!Q$46:'RCP26-P-P'!Q73)</f>
        <v>5526852.6389638958</v>
      </c>
      <c r="R73">
        <f>SUM('RCP26-P-P'!R$46:'RCP26-P-P'!R73)</f>
        <v>15050969.911952078</v>
      </c>
      <c r="S73">
        <f>SUM('RCP26-P-P'!S$46:'RCP26-P-P'!S73)</f>
        <v>939497.62020281656</v>
      </c>
      <c r="T73">
        <f>SUM('RCP26-P-P'!T$46:'RCP26-P-P'!T73)</f>
        <v>2940650.0621522702</v>
      </c>
      <c r="U73">
        <f>SUM('RCP26-P-P'!U$46:'RCP26-P-P'!U73)</f>
        <v>9625828.9585986976</v>
      </c>
      <c r="V73">
        <f>SUM('RCP26-P-P'!V$46:'RCP26-P-P'!V73)</f>
        <v>3816574.0714936317</v>
      </c>
      <c r="W73">
        <f>SUM('RCP26-P-P'!W$46:'RCP26-P-P'!W73)</f>
        <v>13991417.489752706</v>
      </c>
      <c r="X73">
        <f t="shared" si="0"/>
        <v>201007740.05883506</v>
      </c>
      <c r="Y73">
        <f>SUM('RCP26-P-P'!Y$46:'RCP26-P-P'!Y73)</f>
        <v>0</v>
      </c>
      <c r="Z73">
        <f>SUM('RCP26-P-P'!Z$46:'RCP26-P-P'!Z73)</f>
        <v>20997511.643736817</v>
      </c>
      <c r="AA73">
        <f>SUM('RCP26-P-P'!AA$46:'RCP26-P-P'!AA73)</f>
        <v>6347172.7472558636</v>
      </c>
      <c r="AB73">
        <f>SUM('RCP26-P-P'!AB$46:'RCP26-P-P'!AB73)</f>
        <v>3659743.8912815847</v>
      </c>
      <c r="AC73">
        <f>SUM('RCP26-P-P'!AC$46:'RCP26-P-P'!AC73)</f>
        <v>1836139.5482053903</v>
      </c>
      <c r="AD73">
        <f>SUM('RCP26-P-P'!AD$46:'RCP26-P-P'!AD73)</f>
        <v>19218207.530989967</v>
      </c>
      <c r="AE73">
        <f>SUM('RCP26-P-P'!AE$46:'RCP26-P-P'!AE73)</f>
        <v>1662856.8810842363</v>
      </c>
      <c r="AF73">
        <f>SUM('RCP26-P-P'!AF$46:'RCP26-P-P'!AF73)</f>
        <v>1053626.6268895755</v>
      </c>
      <c r="AG73">
        <f>SUM('RCP26-P-P'!AG$46:'RCP26-P-P'!AG73)</f>
        <v>6283137.5549833123</v>
      </c>
      <c r="AH73">
        <f>SUM('RCP26-P-P'!AH$46:'RCP26-P-P'!AH73)</f>
        <v>60652412.206576519</v>
      </c>
      <c r="AI73">
        <f>SUM('RCP26-P-P'!AI$46:'RCP26-P-P'!AI73)</f>
        <v>4689058.4586994955</v>
      </c>
      <c r="AJ73">
        <f>SUM('RCP26-P-P'!AJ$46:'RCP26-P-P'!AJ73)</f>
        <v>13270708.989522174</v>
      </c>
      <c r="AK73">
        <f>SUM('RCP26-P-P'!AK$46:'RCP26-P-P'!AK73)</f>
        <v>771773.27019159182</v>
      </c>
      <c r="AL73">
        <f>SUM('RCP26-P-P'!AL$46:'RCP26-P-P'!AL73)</f>
        <v>2374352.9579966399</v>
      </c>
      <c r="AM73">
        <f>SUM('RCP26-P-P'!AM$46:'RCP26-P-P'!AM73)</f>
        <v>8591637.1603993345</v>
      </c>
      <c r="AN73">
        <f>SUM('RCP26-P-P'!AN$46:'RCP26-P-P'!AN73)</f>
        <v>3329031.050295006</v>
      </c>
      <c r="AO73">
        <f>SUM('RCP26-P-P'!AO$46:'RCP26-P-P'!AO73)</f>
        <v>11792128.88633444</v>
      </c>
      <c r="AP73">
        <f t="shared" si="1"/>
        <v>166529499.40444195</v>
      </c>
      <c r="AQ73">
        <f>SUM('RCP26-P-P'!AQ$46:'RCP26-P-P'!AQ73)</f>
        <v>0</v>
      </c>
      <c r="AR73">
        <f>SUM('RCP26-P-P'!AR$46:'RCP26-P-P'!AR73)</f>
        <v>15118845.789179565</v>
      </c>
      <c r="AS73">
        <f>SUM('RCP26-P-P'!AS$46:'RCP26-P-P'!AS73)</f>
        <v>3405711.968682948</v>
      </c>
      <c r="AT73">
        <f>SUM('RCP26-P-P'!AT$46:'RCP26-P-P'!AT73)</f>
        <v>3081702.4414344602</v>
      </c>
      <c r="AU73">
        <f>SUM('RCP26-P-P'!AU$46:'RCP26-P-P'!AU73)</f>
        <v>1551699.9199540284</v>
      </c>
      <c r="AV73">
        <f>SUM('RCP26-P-P'!AV$46:'RCP26-P-P'!AV73)</f>
        <v>14993722.997910885</v>
      </c>
      <c r="AW73">
        <f>SUM('RCP26-P-P'!AW$46:'RCP26-P-P'!AW73)</f>
        <v>1432786.6862222024</v>
      </c>
      <c r="AX73">
        <f>SUM('RCP26-P-P'!AX$46:'RCP26-P-P'!AX73)</f>
        <v>823448.57498588017</v>
      </c>
      <c r="AY73">
        <f>SUM('RCP26-P-P'!AY$46:'RCP26-P-P'!AY73)</f>
        <v>4907525.1367793726</v>
      </c>
      <c r="AZ73">
        <f>SUM('RCP26-P-P'!AZ$46:'RCP26-P-P'!AZ73)</f>
        <v>52106013.619180597</v>
      </c>
      <c r="BA73">
        <f>SUM('RCP26-P-P'!BA$46:'RCP26-P-P'!BA73)</f>
        <v>3851264.2784350924</v>
      </c>
      <c r="BB73">
        <f>SUM('RCP26-P-P'!BB$46:'RCP26-P-P'!BB73)</f>
        <v>11490448.067092294</v>
      </c>
      <c r="BC73">
        <f>SUM('RCP26-P-P'!BC$46:'RCP26-P-P'!BC73)</f>
        <v>604048.92018036777</v>
      </c>
      <c r="BD73">
        <f>SUM('RCP26-P-P'!BD$46:'RCP26-P-P'!BD73)</f>
        <v>1808206.1504400889</v>
      </c>
      <c r="BE73">
        <f>SUM('RCP26-P-P'!BE$46:'RCP26-P-P'!BE73)</f>
        <v>7557445.3621999621</v>
      </c>
      <c r="BF73">
        <f>SUM('RCP26-P-P'!BF$46:'RCP26-P-P'!BF73)</f>
        <v>2841488.0290963766</v>
      </c>
      <c r="BG73">
        <f>SUM('RCP26-P-P'!BG$46:'RCP26-P-P'!BG73)</f>
        <v>9592840.2829161752</v>
      </c>
      <c r="BH73">
        <f t="shared" si="2"/>
        <v>135167198.22469032</v>
      </c>
    </row>
    <row r="74" spans="7:60" x14ac:dyDescent="0.25">
      <c r="G74">
        <v>2038</v>
      </c>
      <c r="H74">
        <f>SUM('RCP26-P-P'!H$46:'RCP26-P-P'!H74)</f>
        <v>33364023.149378158</v>
      </c>
      <c r="I74">
        <f>SUM('RCP26-P-P'!I$46:'RCP26-P-P'!I74)</f>
        <v>11417838.267229108</v>
      </c>
      <c r="J74">
        <f>SUM('RCP26-P-P'!J$46:'RCP26-P-P'!J74)</f>
        <v>5219884.5444168802</v>
      </c>
      <c r="K74">
        <f>SUM('RCP26-P-P'!K$46:'RCP26-P-P'!K74)</f>
        <v>2334223.2554141795</v>
      </c>
      <c r="L74">
        <f>SUM('RCP26-P-P'!L$46:'RCP26-P-P'!L74)</f>
        <v>25415016.067704529</v>
      </c>
      <c r="M74">
        <f>SUM('RCP26-P-P'!M$46:'RCP26-P-P'!M74)</f>
        <v>2098239.0502650887</v>
      </c>
      <c r="N74">
        <f>SUM('RCP26-P-P'!N$46:'RCP26-P-P'!N74)</f>
        <v>1710416.886559271</v>
      </c>
      <c r="O74">
        <f>SUM('RCP26-P-P'!O$46:'RCP26-P-P'!O74)</f>
        <v>8877187.1644726992</v>
      </c>
      <c r="P74">
        <f>SUM('RCP26-P-P'!P$46:'RCP26-P-P'!P74)</f>
        <v>76984846.043963417</v>
      </c>
      <c r="Q74">
        <f>SUM('RCP26-P-P'!Q$46:'RCP26-P-P'!Q74)</f>
        <v>6342244.7380484398</v>
      </c>
      <c r="R74">
        <f>SUM('RCP26-P-P'!R$46:'RCP26-P-P'!R74)</f>
        <v>17179705.500469346</v>
      </c>
      <c r="S74">
        <f>SUM('RCP26-P-P'!S$46:'RCP26-P-P'!S74)</f>
        <v>1065260.9874988166</v>
      </c>
      <c r="T74">
        <f>SUM('RCP26-P-P'!T$46:'RCP26-P-P'!T74)</f>
        <v>3546414.0685986299</v>
      </c>
      <c r="U74">
        <f>SUM('RCP26-P-P'!U$46:'RCP26-P-P'!U74)</f>
        <v>10425416.090382332</v>
      </c>
      <c r="V74">
        <f>SUM('RCP26-P-P'!V$46:'RCP26-P-P'!V74)</f>
        <v>4243640.134369541</v>
      </c>
      <c r="W74">
        <f>SUM('RCP26-P-P'!W$46:'RCP26-P-P'!W74)</f>
        <v>17167617.442805432</v>
      </c>
      <c r="X74">
        <f t="shared" si="0"/>
        <v>227391973.3915759</v>
      </c>
      <c r="Y74">
        <f>SUM('RCP26-P-P'!Y$46:'RCP26-P-P'!Y74)</f>
        <v>0</v>
      </c>
      <c r="Z74">
        <f>SUM('RCP26-P-P'!Z$46:'RCP26-P-P'!Z74)</f>
        <v>23325090.015682351</v>
      </c>
      <c r="AA74">
        <f>SUM('RCP26-P-P'!AA$46:'RCP26-P-P'!AA74)</f>
        <v>6510934.1399053345</v>
      </c>
      <c r="AB74">
        <f>SUM('RCP26-P-P'!AB$46:'RCP26-P-P'!AB74)</f>
        <v>3675774.3982571508</v>
      </c>
      <c r="AC74">
        <f>SUM('RCP26-P-P'!AC$46:'RCP26-P-P'!AC74)</f>
        <v>1837453.7228530506</v>
      </c>
      <c r="AD74">
        <f>SUM('RCP26-P-P'!AD$46:'RCP26-P-P'!AD74)</f>
        <v>19835633.370157007</v>
      </c>
      <c r="AE74">
        <f>SUM('RCP26-P-P'!AE$46:'RCP26-P-P'!AE74)</f>
        <v>1782635.3037994336</v>
      </c>
      <c r="AF74">
        <f>SUM('RCP26-P-P'!AF$46:'RCP26-P-P'!AF74)</f>
        <v>1131326.7652760223</v>
      </c>
      <c r="AG74">
        <f>SUM('RCP26-P-P'!AG$46:'RCP26-P-P'!AG74)</f>
        <v>6991745.6266125813</v>
      </c>
      <c r="AH74">
        <f>SUM('RCP26-P-P'!AH$46:'RCP26-P-P'!AH74)</f>
        <v>65241805.790265203</v>
      </c>
      <c r="AI74">
        <f>SUM('RCP26-P-P'!AI$46:'RCP26-P-P'!AI74)</f>
        <v>5185160.2263286794</v>
      </c>
      <c r="AJ74">
        <f>SUM('RCP26-P-P'!AJ$46:'RCP26-P-P'!AJ74)</f>
        <v>14673292.036929263</v>
      </c>
      <c r="AK74">
        <f>SUM('RCP26-P-P'!AK$46:'RCP26-P-P'!AK74)</f>
        <v>838096.07918333309</v>
      </c>
      <c r="AL74">
        <f>SUM('RCP26-P-P'!AL$46:'RCP26-P-P'!AL74)</f>
        <v>2757807.2689780998</v>
      </c>
      <c r="AM74">
        <f>SUM('RCP26-P-P'!AM$46:'RCP26-P-P'!AM74)</f>
        <v>9021544.8917183056</v>
      </c>
      <c r="AN74">
        <f>SUM('RCP26-P-P'!AN$46:'RCP26-P-P'!AN74)</f>
        <v>3575795.7578407116</v>
      </c>
      <c r="AO74">
        <f>SUM('RCP26-P-P'!AO$46:'RCP26-P-P'!AO74)</f>
        <v>14006001.48656461</v>
      </c>
      <c r="AP74">
        <f t="shared" si="1"/>
        <v>180390096.88035113</v>
      </c>
      <c r="AQ74">
        <f>SUM('RCP26-P-P'!AQ$46:'RCP26-P-P'!AQ74)</f>
        <v>0</v>
      </c>
      <c r="AR74">
        <f>SUM('RCP26-P-P'!AR$46:'RCP26-P-P'!AR74)</f>
        <v>15227789.894373633</v>
      </c>
      <c r="AS74">
        <f>SUM('RCP26-P-P'!AS$46:'RCP26-P-P'!AS74)</f>
        <v>3433323.6761462111</v>
      </c>
      <c r="AT74">
        <f>SUM('RCP26-P-P'!AT$46:'RCP26-P-P'!AT74)</f>
        <v>3097801.7998273689</v>
      </c>
      <c r="AU74">
        <f>SUM('RCP26-P-P'!AU$46:'RCP26-P-P'!AU74)</f>
        <v>1553020.0885200915</v>
      </c>
      <c r="AV74">
        <f>SUM('RCP26-P-P'!AV$46:'RCP26-P-P'!AV74)</f>
        <v>15037676.159443431</v>
      </c>
      <c r="AW74">
        <f>SUM('RCP26-P-P'!AW$46:'RCP26-P-P'!AW74)</f>
        <v>1467031.5573337788</v>
      </c>
      <c r="AX74">
        <f>SUM('RCP26-P-P'!AX$46:'RCP26-P-P'!AX74)</f>
        <v>828344.20241681975</v>
      </c>
      <c r="AY74">
        <f>SUM('RCP26-P-P'!AY$46:'RCP26-P-P'!AY74)</f>
        <v>5106304.0887524644</v>
      </c>
      <c r="AZ74">
        <f>SUM('RCP26-P-P'!AZ$46:'RCP26-P-P'!AZ74)</f>
        <v>53498765.536567047</v>
      </c>
      <c r="BA74">
        <f>SUM('RCP26-P-P'!BA$46:'RCP26-P-P'!BA74)</f>
        <v>4028075.7146089152</v>
      </c>
      <c r="BB74">
        <f>SUM('RCP26-P-P'!BB$46:'RCP26-P-P'!BB74)</f>
        <v>12166878.573389199</v>
      </c>
      <c r="BC74">
        <f>SUM('RCP26-P-P'!BC$46:'RCP26-P-P'!BC74)</f>
        <v>610931.17086785159</v>
      </c>
      <c r="BD74">
        <f>SUM('RCP26-P-P'!BD$46:'RCP26-P-P'!BD74)</f>
        <v>1969350.7222144653</v>
      </c>
      <c r="BE74">
        <f>SUM('RCP26-P-P'!BE$46:'RCP26-P-P'!BE74)</f>
        <v>7617673.6930542681</v>
      </c>
      <c r="BF74">
        <f>SUM('RCP26-P-P'!BF$46:'RCP26-P-P'!BF74)</f>
        <v>2907951.3813118781</v>
      </c>
      <c r="BG74">
        <f>SUM('RCP26-P-P'!BG$46:'RCP26-P-P'!BG74)</f>
        <v>10844385.530323796</v>
      </c>
      <c r="BH74">
        <f t="shared" si="2"/>
        <v>139395303.78915122</v>
      </c>
    </row>
    <row r="75" spans="7:60" x14ac:dyDescent="0.25">
      <c r="G75">
        <v>2039</v>
      </c>
      <c r="H75">
        <f>SUM('RCP26-P-P'!H$46:'RCP26-P-P'!H75)</f>
        <v>38244444.774059974</v>
      </c>
      <c r="I75">
        <f>SUM('RCP26-P-P'!I$46:'RCP26-P-P'!I75)</f>
        <v>11811472.303050289</v>
      </c>
      <c r="J75">
        <f>SUM('RCP26-P-P'!J$46:'RCP26-P-P'!J75)</f>
        <v>6548874.6188596021</v>
      </c>
      <c r="K75">
        <f>SUM('RCP26-P-P'!K$46:'RCP26-P-P'!K75)</f>
        <v>2436930.8222912704</v>
      </c>
      <c r="L75">
        <f>SUM('RCP26-P-P'!L$46:'RCP26-P-P'!L75)</f>
        <v>27109106.274905432</v>
      </c>
      <c r="M75">
        <f>SUM('RCP26-P-P'!M$46:'RCP26-P-P'!M75)</f>
        <v>2240668.7018151795</v>
      </c>
      <c r="N75">
        <f>SUM('RCP26-P-P'!N$46:'RCP26-P-P'!N75)</f>
        <v>1915959.9969642709</v>
      </c>
      <c r="O75">
        <f>SUM('RCP26-P-P'!O$46:'RCP26-P-P'!O75)</f>
        <v>10061521.286394516</v>
      </c>
      <c r="P75">
        <f>SUM('RCP26-P-P'!P$46:'RCP26-P-P'!P75)</f>
        <v>85055368.22169067</v>
      </c>
      <c r="Q75">
        <f>SUM('RCP26-P-P'!Q$46:'RCP26-P-P'!Q75)</f>
        <v>7317122.4813038949</v>
      </c>
      <c r="R75">
        <f>SUM('RCP26-P-P'!R$46:'RCP26-P-P'!R75)</f>
        <v>18999000.474154793</v>
      </c>
      <c r="S75">
        <f>SUM('RCP26-P-P'!S$46:'RCP26-P-P'!S75)</f>
        <v>1219101.2841415433</v>
      </c>
      <c r="T75">
        <f>SUM('RCP26-P-P'!T$46:'RCP26-P-P'!T75)</f>
        <v>4009842.328876812</v>
      </c>
      <c r="U75">
        <f>SUM('RCP26-P-P'!U$46:'RCP26-P-P'!U75)</f>
        <v>11038343.82791142</v>
      </c>
      <c r="V75">
        <f>SUM('RCP26-P-P'!V$46:'RCP26-P-P'!V75)</f>
        <v>4622698.9541004496</v>
      </c>
      <c r="W75">
        <f>SUM('RCP26-P-P'!W$46:'RCP26-P-P'!W75)</f>
        <v>19788580.668294523</v>
      </c>
      <c r="X75">
        <f t="shared" si="0"/>
        <v>252419037.01881465</v>
      </c>
      <c r="Y75">
        <f>SUM('RCP26-P-P'!Y$46:'RCP26-P-P'!Y75)</f>
        <v>0</v>
      </c>
      <c r="Z75">
        <f>SUM('RCP26-P-P'!Z$46:'RCP26-P-P'!Z75)</f>
        <v>25410074.112826046</v>
      </c>
      <c r="AA75">
        <f>SUM('RCP26-P-P'!AA$46:'RCP26-P-P'!AA75)</f>
        <v>6733510.4891025387</v>
      </c>
      <c r="AB75">
        <f>SUM('RCP26-P-P'!AB$46:'RCP26-P-P'!AB75)</f>
        <v>3861879.6660908465</v>
      </c>
      <c r="AC75">
        <f>SUM('RCP26-P-P'!AC$46:'RCP26-P-P'!AC75)</f>
        <v>1839708.2831602052</v>
      </c>
      <c r="AD75">
        <f>SUM('RCP26-P-P'!AD$46:'RCP26-P-P'!AD75)</f>
        <v>20122706.417038094</v>
      </c>
      <c r="AE75">
        <f>SUM('RCP26-P-P'!AE$46:'RCP26-P-P'!AE75)</f>
        <v>1838647.8211171899</v>
      </c>
      <c r="AF75">
        <f>SUM('RCP26-P-P'!AF$46:'RCP26-P-P'!AF75)</f>
        <v>1186652.9289874081</v>
      </c>
      <c r="AG75">
        <f>SUM('RCP26-P-P'!AG$46:'RCP26-P-P'!AG75)</f>
        <v>7611987.213182766</v>
      </c>
      <c r="AH75">
        <f>SUM('RCP26-P-P'!AH$46:'RCP26-P-P'!AH75)</f>
        <v>69695877.873964071</v>
      </c>
      <c r="AI75">
        <f>SUM('RCP26-P-P'!AI$46:'RCP26-P-P'!AI75)</f>
        <v>5777926.8615889437</v>
      </c>
      <c r="AJ75">
        <f>SUM('RCP26-P-P'!AJ$46:'RCP26-P-P'!AJ75)</f>
        <v>15706686.077315414</v>
      </c>
      <c r="AK75">
        <f>SUM('RCP26-P-P'!AK$46:'RCP26-P-P'!AK75)</f>
        <v>922370.25352760474</v>
      </c>
      <c r="AL75">
        <f>SUM('RCP26-P-P'!AL$46:'RCP26-P-P'!AL75)</f>
        <v>2989875.5565395481</v>
      </c>
      <c r="AM75">
        <f>SUM('RCP26-P-P'!AM$46:'RCP26-P-P'!AM75)</f>
        <v>9253169.9075128064</v>
      </c>
      <c r="AN75">
        <f>SUM('RCP26-P-P'!AN$46:'RCP26-P-P'!AN75)</f>
        <v>3760758.0523693459</v>
      </c>
      <c r="AO75">
        <f>SUM('RCP26-P-P'!AO$46:'RCP26-P-P'!AO75)</f>
        <v>15588222.327519773</v>
      </c>
      <c r="AP75">
        <f t="shared" si="1"/>
        <v>192300053.84184262</v>
      </c>
      <c r="AQ75">
        <f>SUM('RCP26-P-P'!AQ$46:'RCP26-P-P'!AQ75)</f>
        <v>0</v>
      </c>
      <c r="AR75">
        <f>SUM('RCP26-P-P'!AR$46:'RCP26-P-P'!AR75)</f>
        <v>15334842.952323498</v>
      </c>
      <c r="AS75">
        <f>SUM('RCP26-P-P'!AS$46:'RCP26-P-P'!AS75)</f>
        <v>3441951.8175777425</v>
      </c>
      <c r="AT75">
        <f>SUM('RCP26-P-P'!AT$46:'RCP26-P-P'!AT75)</f>
        <v>3126940.9537956193</v>
      </c>
      <c r="AU75">
        <f>SUM('RCP26-P-P'!AU$46:'RCP26-P-P'!AU75)</f>
        <v>1555280.8670333286</v>
      </c>
      <c r="AV75">
        <f>SUM('RCP26-P-P'!AV$46:'RCP26-P-P'!AV75)</f>
        <v>15074865.997517688</v>
      </c>
      <c r="AW75">
        <f>SUM('RCP26-P-P'!AW$46:'RCP26-P-P'!AW75)</f>
        <v>1470153.8546994473</v>
      </c>
      <c r="AX75">
        <f>SUM('RCP26-P-P'!AX$46:'RCP26-P-P'!AX75)</f>
        <v>832856.69837643718</v>
      </c>
      <c r="AY75">
        <f>SUM('RCP26-P-P'!AY$46:'RCP26-P-P'!AY75)</f>
        <v>5162453.139971016</v>
      </c>
      <c r="AZ75">
        <f>SUM('RCP26-P-P'!AZ$46:'RCP26-P-P'!AZ75)</f>
        <v>54336387.526237503</v>
      </c>
      <c r="BA75">
        <f>SUM('RCP26-P-P'!BA$46:'RCP26-P-P'!BA75)</f>
        <v>4238731.2418739907</v>
      </c>
      <c r="BB75">
        <f>SUM('RCP26-P-P'!BB$46:'RCP26-P-P'!BB75)</f>
        <v>12414371.680476047</v>
      </c>
      <c r="BC75">
        <f>SUM('RCP26-P-P'!BC$46:'RCP26-P-P'!BC75)</f>
        <v>625639.22291366814</v>
      </c>
      <c r="BD75">
        <f>SUM('RCP26-P-P'!BD$46:'RCP26-P-P'!BD75)</f>
        <v>1979510.3151837285</v>
      </c>
      <c r="BE75">
        <f>SUM('RCP26-P-P'!BE$46:'RCP26-P-P'!BE75)</f>
        <v>7631111.1829954861</v>
      </c>
      <c r="BF75">
        <f>SUM('RCP26-P-P'!BF$46:'RCP26-P-P'!BF75)</f>
        <v>2916258.5978629617</v>
      </c>
      <c r="BG75">
        <f>SUM('RCP26-P-P'!BG$46:'RCP26-P-P'!BG75)</f>
        <v>11387863.986745035</v>
      </c>
      <c r="BH75">
        <f t="shared" si="2"/>
        <v>141529220.0355832</v>
      </c>
    </row>
    <row r="76" spans="7:60" x14ac:dyDescent="0.25">
      <c r="G76">
        <v>2040</v>
      </c>
      <c r="H76">
        <f>SUM('RCP26-P-P'!H$46:'RCP26-P-P'!H76)</f>
        <v>42712532.476977065</v>
      </c>
      <c r="I76">
        <f>SUM('RCP26-P-P'!I$46:'RCP26-P-P'!I76)</f>
        <v>13311585.697125345</v>
      </c>
      <c r="J76">
        <f>SUM('RCP26-P-P'!J$46:'RCP26-P-P'!J76)</f>
        <v>7617461.4650905132</v>
      </c>
      <c r="K76">
        <f>SUM('RCP26-P-P'!K$46:'RCP26-P-P'!K76)</f>
        <v>2501888.4639226333</v>
      </c>
      <c r="L76">
        <f>SUM('RCP26-P-P'!L$46:'RCP26-P-P'!L76)</f>
        <v>28999190.490143426</v>
      </c>
      <c r="M76">
        <f>SUM('RCP26-P-P'!M$46:'RCP26-P-P'!M76)</f>
        <v>2507166.6700509065</v>
      </c>
      <c r="N76">
        <f>SUM('RCP26-P-P'!N$46:'RCP26-P-P'!N76)</f>
        <v>2184988.0105285435</v>
      </c>
      <c r="O76">
        <f>SUM('RCP26-P-P'!O$46:'RCP26-P-P'!O76)</f>
        <v>11356667.942415603</v>
      </c>
      <c r="P76">
        <f>SUM('RCP26-P-P'!P$46:'RCP26-P-P'!P76)</f>
        <v>93697330.625639364</v>
      </c>
      <c r="Q76">
        <f>SUM('RCP26-P-P'!Q$46:'RCP26-P-P'!Q76)</f>
        <v>8402556.1991195288</v>
      </c>
      <c r="R76">
        <f>SUM('RCP26-P-P'!R$46:'RCP26-P-P'!R76)</f>
        <v>20486059.748774424</v>
      </c>
      <c r="S76">
        <f>SUM('RCP26-P-P'!S$46:'RCP26-P-P'!S76)</f>
        <v>1352365.8177298154</v>
      </c>
      <c r="T76">
        <f>SUM('RCP26-P-P'!T$46:'RCP26-P-P'!T76)</f>
        <v>4417417.0479186298</v>
      </c>
      <c r="U76">
        <f>SUM('RCP26-P-P'!U$46:'RCP26-P-P'!U76)</f>
        <v>11430081.990890693</v>
      </c>
      <c r="V76">
        <f>SUM('RCP26-P-P'!V$46:'RCP26-P-P'!V76)</f>
        <v>4913845.3569388138</v>
      </c>
      <c r="W76">
        <f>SUM('RCP26-P-P'!W$46:'RCP26-P-P'!W76)</f>
        <v>21657856.051999249</v>
      </c>
      <c r="X76">
        <f t="shared" si="0"/>
        <v>277548994.05526453</v>
      </c>
      <c r="Y76">
        <f>SUM('RCP26-P-P'!Y$46:'RCP26-P-P'!Y76)</f>
        <v>0</v>
      </c>
      <c r="Z76">
        <f>SUM('RCP26-P-P'!Z$46:'RCP26-P-P'!Z76)</f>
        <v>27107044.557967845</v>
      </c>
      <c r="AA76">
        <f>SUM('RCP26-P-P'!AA$46:'RCP26-P-P'!AA76)</f>
        <v>6920416.3477668557</v>
      </c>
      <c r="AB76">
        <f>SUM('RCP26-P-P'!AB$46:'RCP26-P-P'!AB76)</f>
        <v>4360169.850563854</v>
      </c>
      <c r="AC76">
        <f>SUM('RCP26-P-P'!AC$46:'RCP26-P-P'!AC76)</f>
        <v>1841115.2461906238</v>
      </c>
      <c r="AD76">
        <f>SUM('RCP26-P-P'!AD$46:'RCP26-P-P'!AD76)</f>
        <v>20593016.760765389</v>
      </c>
      <c r="AE76">
        <f>SUM('RCP26-P-P'!AE$46:'RCP26-P-P'!AE76)</f>
        <v>1999013.7825042615</v>
      </c>
      <c r="AF76">
        <f>SUM('RCP26-P-P'!AF$46:'RCP26-P-P'!AF76)</f>
        <v>1301725.3778592409</v>
      </c>
      <c r="AG76">
        <f>SUM('RCP26-P-P'!AG$46:'RCP26-P-P'!AG76)</f>
        <v>8303194.0753158536</v>
      </c>
      <c r="AH76">
        <f>SUM('RCP26-P-P'!AH$46:'RCP26-P-P'!AH76)</f>
        <v>74485035.740078971</v>
      </c>
      <c r="AI76">
        <f>SUM('RCP26-P-P'!AI$46:'RCP26-P-P'!AI76)</f>
        <v>6438992.1141917752</v>
      </c>
      <c r="AJ76">
        <f>SUM('RCP26-P-P'!AJ$46:'RCP26-P-P'!AJ76)</f>
        <v>16423551.753912067</v>
      </c>
      <c r="AK76">
        <f>SUM('RCP26-P-P'!AK$46:'RCP26-P-P'!AK76)</f>
        <v>986360.56688619847</v>
      </c>
      <c r="AL76">
        <f>SUM('RCP26-P-P'!AL$46:'RCP26-P-P'!AL76)</f>
        <v>3167783.650439796</v>
      </c>
      <c r="AM76">
        <f>SUM('RCP26-P-P'!AM$46:'RCP26-P-P'!AM76)</f>
        <v>9297192.0383143518</v>
      </c>
      <c r="AN76">
        <f>SUM('RCP26-P-P'!AN$46:'RCP26-P-P'!AN76)</f>
        <v>3866895.135701647</v>
      </c>
      <c r="AO76">
        <f>SUM('RCP26-P-P'!AO$46:'RCP26-P-P'!AO76)</f>
        <v>16480160.670891758</v>
      </c>
      <c r="AP76">
        <f t="shared" si="1"/>
        <v>203571667.66935048</v>
      </c>
      <c r="AQ76">
        <f>SUM('RCP26-P-P'!AQ$46:'RCP26-P-P'!AQ76)</f>
        <v>0</v>
      </c>
      <c r="AR76">
        <f>SUM('RCP26-P-P'!AR$46:'RCP26-P-P'!AR76)</f>
        <v>15431391.505056927</v>
      </c>
      <c r="AS76">
        <f>SUM('RCP26-P-P'!AS$46:'RCP26-P-P'!AS76)</f>
        <v>3474501.9407536923</v>
      </c>
      <c r="AT76">
        <f>SUM('RCP26-P-P'!AT$46:'RCP26-P-P'!AT76)</f>
        <v>3150024.4100597436</v>
      </c>
      <c r="AU76">
        <f>SUM('RCP26-P-P'!AU$46:'RCP26-P-P'!AU76)</f>
        <v>1556694.2659600112</v>
      </c>
      <c r="AV76">
        <f>SUM('RCP26-P-P'!AV$46:'RCP26-P-P'!AV76)</f>
        <v>15115722.667810822</v>
      </c>
      <c r="AW76">
        <f>SUM('RCP26-P-P'!AW$46:'RCP26-P-P'!AW76)</f>
        <v>1491073.0129397921</v>
      </c>
      <c r="AX76">
        <f>SUM('RCP26-P-P'!AX$46:'RCP26-P-P'!AX76)</f>
        <v>838669.52417676512</v>
      </c>
      <c r="AY76">
        <f>SUM('RCP26-P-P'!AY$46:'RCP26-P-P'!AY76)</f>
        <v>5249720.2082161084</v>
      </c>
      <c r="AZ76">
        <f>SUM('RCP26-P-P'!AZ$46:'RCP26-P-P'!AZ76)</f>
        <v>55272740.854518555</v>
      </c>
      <c r="BA76">
        <f>SUM('RCP26-P-P'!BA$46:'RCP26-P-P'!BA76)</f>
        <v>4475428.0292640198</v>
      </c>
      <c r="BB76">
        <f>SUM('RCP26-P-P'!BB$46:'RCP26-P-P'!BB76)</f>
        <v>12446465.289211618</v>
      </c>
      <c r="BC76">
        <f>SUM('RCP26-P-P'!BC$46:'RCP26-P-P'!BC76)</f>
        <v>628516.50131414633</v>
      </c>
      <c r="BD76">
        <f>SUM('RCP26-P-P'!BD$46:'RCP26-P-P'!BD76)</f>
        <v>1988312.4035788714</v>
      </c>
      <c r="BE76">
        <f>SUM('RCP26-P-P'!BE$46:'RCP26-P-P'!BE76)</f>
        <v>7639578.6459826576</v>
      </c>
      <c r="BF76">
        <f>SUM('RCP26-P-P'!BF$46:'RCP26-P-P'!BF76)</f>
        <v>2922545.3519400083</v>
      </c>
      <c r="BG76">
        <f>SUM('RCP26-P-P'!BG$46:'RCP26-P-P'!BG76)</f>
        <v>11428209.925491981</v>
      </c>
      <c r="BH76">
        <f t="shared" si="2"/>
        <v>143109594.53627571</v>
      </c>
    </row>
    <row r="77" spans="7:60" x14ac:dyDescent="0.25">
      <c r="G77">
        <v>2041</v>
      </c>
      <c r="H77">
        <f>SUM('RCP26-P-P'!H$46:'RCP26-P-P'!H77)</f>
        <v>49026936.618629426</v>
      </c>
      <c r="I77">
        <f>SUM('RCP26-P-P'!I$46:'RCP26-P-P'!I77)</f>
        <v>15020103.419569379</v>
      </c>
      <c r="J77">
        <f>SUM('RCP26-P-P'!J$46:'RCP26-P-P'!J77)</f>
        <v>7617461.4650905132</v>
      </c>
      <c r="K77">
        <f>SUM('RCP26-P-P'!K$46:'RCP26-P-P'!K77)</f>
        <v>2818891.9570360221</v>
      </c>
      <c r="L77">
        <f>SUM('RCP26-P-P'!L$46:'RCP26-P-P'!L77)</f>
        <v>32520120.071215641</v>
      </c>
      <c r="M77">
        <f>SUM('RCP26-P-P'!M$46:'RCP26-P-P'!M77)</f>
        <v>2904259.1682538921</v>
      </c>
      <c r="N77">
        <f>SUM('RCP26-P-P'!N$46:'RCP26-P-P'!N77)</f>
        <v>2681769.4062031801</v>
      </c>
      <c r="O77">
        <f>SUM('RCP26-P-P'!O$46:'RCP26-P-P'!O77)</f>
        <v>13438355.84676663</v>
      </c>
      <c r="P77">
        <f>SUM('RCP26-P-P'!P$46:'RCP26-P-P'!P77)</f>
        <v>104348718.23528169</v>
      </c>
      <c r="Q77">
        <f>SUM('RCP26-P-P'!Q$46:'RCP26-P-P'!Q77)</f>
        <v>9841471.4354486167</v>
      </c>
      <c r="R77">
        <f>SUM('RCP26-P-P'!R$46:'RCP26-P-P'!R77)</f>
        <v>22271090.492839903</v>
      </c>
      <c r="S77">
        <f>SUM('RCP26-P-P'!S$46:'RCP26-P-P'!S77)</f>
        <v>1549493.6493447244</v>
      </c>
      <c r="T77">
        <f>SUM('RCP26-P-P'!T$46:'RCP26-P-P'!T77)</f>
        <v>5011171.1782886256</v>
      </c>
      <c r="U77">
        <f>SUM('RCP26-P-P'!U$46:'RCP26-P-P'!U77)</f>
        <v>11990715.493967056</v>
      </c>
      <c r="V77">
        <f>SUM('RCP26-P-P'!V$46:'RCP26-P-P'!V77)</f>
        <v>5399821.3282833584</v>
      </c>
      <c r="W77">
        <f>SUM('RCP26-P-P'!W$46:'RCP26-P-P'!W77)</f>
        <v>23156331.75676249</v>
      </c>
      <c r="X77">
        <f t="shared" ref="X77:X88" si="3">SUM(H77:W77)</f>
        <v>309596711.52298117</v>
      </c>
      <c r="Y77">
        <f>SUM('RCP26-P-P'!Y$46:'RCP26-P-P'!Y77)</f>
        <v>0</v>
      </c>
      <c r="Z77">
        <f>SUM('RCP26-P-P'!Z$46:'RCP26-P-P'!Z77)</f>
        <v>30437385.446282238</v>
      </c>
      <c r="AA77">
        <f>SUM('RCP26-P-P'!AA$46:'RCP26-P-P'!AA77)</f>
        <v>7254372.7534727762</v>
      </c>
      <c r="AB77">
        <f>SUM('RCP26-P-P'!AB$46:'RCP26-P-P'!AB77)</f>
        <v>4360169.850563854</v>
      </c>
      <c r="AC77">
        <f>SUM('RCP26-P-P'!AC$46:'RCP26-P-P'!AC77)</f>
        <v>1847955.4333401471</v>
      </c>
      <c r="AD77">
        <f>SUM('RCP26-P-P'!AD$46:'RCP26-P-P'!AD77)</f>
        <v>22482676.088320844</v>
      </c>
      <c r="AE77">
        <f>SUM('RCP26-P-P'!AE$46:'RCP26-P-P'!AE77)</f>
        <v>2263948.0181560623</v>
      </c>
      <c r="AF77">
        <f>SUM('RCP26-P-P'!AF$46:'RCP26-P-P'!AF77)</f>
        <v>1602917.165744378</v>
      </c>
      <c r="AG77">
        <f>SUM('RCP26-P-P'!AG$46:'RCP26-P-P'!AG77)</f>
        <v>9639879.1389761977</v>
      </c>
      <c r="AH77">
        <f>SUM('RCP26-P-P'!AH$46:'RCP26-P-P'!AH77)</f>
        <v>80908771.096738562</v>
      </c>
      <c r="AI77">
        <f>SUM('RCP26-P-P'!AI$46:'RCP26-P-P'!AI77)</f>
        <v>7379641.0298939403</v>
      </c>
      <c r="AJ77">
        <f>SUM('RCP26-P-P'!AJ$46:'RCP26-P-P'!AJ77)</f>
        <v>17402239.443151668</v>
      </c>
      <c r="AK77">
        <f>SUM('RCP26-P-P'!AK$46:'RCP26-P-P'!AK77)</f>
        <v>1104017.1128461063</v>
      </c>
      <c r="AL77">
        <f>SUM('RCP26-P-P'!AL$46:'RCP26-P-P'!AL77)</f>
        <v>3505099.1973843267</v>
      </c>
      <c r="AM77">
        <f>SUM('RCP26-P-P'!AM$46:'RCP26-P-P'!AM77)</f>
        <v>9505338.4374976736</v>
      </c>
      <c r="AN77">
        <f>SUM('RCP26-P-P'!AN$46:'RCP26-P-P'!AN77)</f>
        <v>4140145.7371951034</v>
      </c>
      <c r="AO77">
        <f>SUM('RCP26-P-P'!AO$46:'RCP26-P-P'!AO77)</f>
        <v>17096367.98297172</v>
      </c>
      <c r="AP77">
        <f t="shared" ref="AP77:AP88" si="4">SUM(Z77:AO77)</f>
        <v>220930923.93253562</v>
      </c>
      <c r="AQ77">
        <f>SUM('RCP26-P-P'!AQ$46:'RCP26-P-P'!AQ77)</f>
        <v>0</v>
      </c>
      <c r="AR77">
        <f>SUM('RCP26-P-P'!AR$46:'RCP26-P-P'!AR77)</f>
        <v>15567759.604320303</v>
      </c>
      <c r="AS77">
        <f>SUM('RCP26-P-P'!AS$46:'RCP26-P-P'!AS77)</f>
        <v>3511455.1051884363</v>
      </c>
      <c r="AT77">
        <f>SUM('RCP26-P-P'!AT$46:'RCP26-P-P'!AT77)</f>
        <v>3150024.4100597436</v>
      </c>
      <c r="AU77">
        <f>SUM('RCP26-P-P'!AU$46:'RCP26-P-P'!AU77)</f>
        <v>1563541.202020772</v>
      </c>
      <c r="AV77">
        <f>SUM('RCP26-P-P'!AV$46:'RCP26-P-P'!AV77)</f>
        <v>15191743.10263055</v>
      </c>
      <c r="AW77">
        <f>SUM('RCP26-P-P'!AW$46:'RCP26-P-P'!AW77)</f>
        <v>1623848.9531715149</v>
      </c>
      <c r="AX77">
        <f>SUM('RCP26-P-P'!AX$46:'RCP26-P-P'!AX77)</f>
        <v>849392.50503688655</v>
      </c>
      <c r="AY77">
        <f>SUM('RCP26-P-P'!AY$46:'RCP26-P-P'!AY77)</f>
        <v>5841402.431185782</v>
      </c>
      <c r="AZ77">
        <f>SUM('RCP26-P-P'!AZ$46:'RCP26-P-P'!AZ77)</f>
        <v>57468823.958195411</v>
      </c>
      <c r="BA77">
        <f>SUM('RCP26-P-P'!BA$46:'RCP26-P-P'!BA77)</f>
        <v>4917810.6243392602</v>
      </c>
      <c r="BB77">
        <f>SUM('RCP26-P-P'!BB$46:'RCP26-P-P'!BB77)</f>
        <v>12533957.864058755</v>
      </c>
      <c r="BC77">
        <f>SUM('RCP26-P-P'!BC$46:'RCP26-P-P'!BC77)</f>
        <v>658594.98365003057</v>
      </c>
      <c r="BD77">
        <f>SUM('RCP26-P-P'!BD$46:'RCP26-P-P'!BD77)</f>
        <v>2001129.5093605337</v>
      </c>
      <c r="BE77">
        <f>SUM('RCP26-P-P'!BE$46:'RCP26-P-P'!BE77)</f>
        <v>7651689.9555926165</v>
      </c>
      <c r="BF77">
        <f>SUM('RCP26-P-P'!BF$46:'RCP26-P-P'!BF77)</f>
        <v>2933033.2097285129</v>
      </c>
      <c r="BG77">
        <f>SUM('RCP26-P-P'!BG$46:'RCP26-P-P'!BG77)</f>
        <v>11460572.266817322</v>
      </c>
      <c r="BH77">
        <f t="shared" ref="BH77:BH88" si="5">SUM(AR77:BG77)</f>
        <v>146924779.68535644</v>
      </c>
    </row>
    <row r="78" spans="7:60" x14ac:dyDescent="0.25">
      <c r="G78">
        <v>2042</v>
      </c>
      <c r="H78">
        <f>SUM('RCP26-P-P'!H$46:'RCP26-P-P'!H78)</f>
        <v>53871040.96133177</v>
      </c>
      <c r="I78">
        <f>SUM('RCP26-P-P'!I$46:'RCP26-P-P'!I78)</f>
        <v>16013429.185245842</v>
      </c>
      <c r="J78">
        <f>SUM('RCP26-P-P'!J$46:'RCP26-P-P'!J78)</f>
        <v>7617461.4650905132</v>
      </c>
      <c r="K78">
        <f>SUM('RCP26-P-P'!K$46:'RCP26-P-P'!K78)</f>
        <v>3113886.9380128914</v>
      </c>
      <c r="L78">
        <f>SUM('RCP26-P-P'!L$46:'RCP26-P-P'!L78)</f>
        <v>35311562.116259433</v>
      </c>
      <c r="M78">
        <f>SUM('RCP26-P-P'!M$46:'RCP26-P-P'!M78)</f>
        <v>3443283.3133937609</v>
      </c>
      <c r="N78">
        <f>SUM('RCP26-P-P'!N$46:'RCP26-P-P'!N78)</f>
        <v>3185642.5385648161</v>
      </c>
      <c r="O78">
        <f>SUM('RCP26-P-P'!O$46:'RCP26-P-P'!O78)</f>
        <v>14715656.18393206</v>
      </c>
      <c r="P78">
        <f>SUM('RCP26-P-P'!P$46:'RCP26-P-P'!P78)</f>
        <v>114655383.65616912</v>
      </c>
      <c r="Q78">
        <f>SUM('RCP26-P-P'!Q$46:'RCP26-P-P'!Q78)</f>
        <v>11149521.96106316</v>
      </c>
      <c r="R78">
        <f>SUM('RCP26-P-P'!R$46:'RCP26-P-P'!R78)</f>
        <v>23207283.296029761</v>
      </c>
      <c r="S78">
        <f>SUM('RCP26-P-P'!S$46:'RCP26-P-P'!S78)</f>
        <v>1762571.5971919973</v>
      </c>
      <c r="T78">
        <f>SUM('RCP26-P-P'!T$46:'RCP26-P-P'!T78)</f>
        <v>5551635.6567686247</v>
      </c>
      <c r="U78">
        <f>SUM('RCP26-P-P'!U$46:'RCP26-P-P'!U78)</f>
        <v>12168669.10388251</v>
      </c>
      <c r="V78">
        <f>SUM('RCP26-P-P'!V$46:'RCP26-P-P'!V78)</f>
        <v>5856104.2518540435</v>
      </c>
      <c r="W78">
        <f>SUM('RCP26-P-P'!W$46:'RCP26-P-P'!W78)</f>
        <v>24594069.820711832</v>
      </c>
      <c r="X78">
        <f t="shared" si="3"/>
        <v>336217202.04550213</v>
      </c>
      <c r="Y78">
        <f>SUM('RCP26-P-P'!Y$46:'RCP26-P-P'!Y78)</f>
        <v>0</v>
      </c>
      <c r="Z78">
        <f>SUM('RCP26-P-P'!Z$46:'RCP26-P-P'!Z78)</f>
        <v>32779568.98622147</v>
      </c>
      <c r="AA78">
        <f>SUM('RCP26-P-P'!AA$46:'RCP26-P-P'!AA78)</f>
        <v>7302357.811160204</v>
      </c>
      <c r="AB78">
        <f>SUM('RCP26-P-P'!AB$46:'RCP26-P-P'!AB78)</f>
        <v>4360169.850563854</v>
      </c>
      <c r="AC78">
        <f>SUM('RCP26-P-P'!AC$46:'RCP26-P-P'!AC78)</f>
        <v>1997512.9533311077</v>
      </c>
      <c r="AD78">
        <f>SUM('RCP26-P-P'!AD$46:'RCP26-P-P'!AD78)</f>
        <v>23882042.287480716</v>
      </c>
      <c r="AE78">
        <f>SUM('RCP26-P-P'!AE$46:'RCP26-P-P'!AE78)</f>
        <v>2641667.9693068909</v>
      </c>
      <c r="AF78">
        <f>SUM('RCP26-P-P'!AF$46:'RCP26-P-P'!AF78)</f>
        <v>1914885.8609498639</v>
      </c>
      <c r="AG78">
        <f>SUM('RCP26-P-P'!AG$46:'RCP26-P-P'!AG78)</f>
        <v>10344858.04143646</v>
      </c>
      <c r="AH78">
        <f>SUM('RCP26-P-P'!AH$46:'RCP26-P-P'!AH78)</f>
        <v>87190852.158851594</v>
      </c>
      <c r="AI78">
        <f>SUM('RCP26-P-P'!AI$46:'RCP26-P-P'!AI78)</f>
        <v>8216989.9280681405</v>
      </c>
      <c r="AJ78">
        <f>SUM('RCP26-P-P'!AJ$46:'RCP26-P-P'!AJ78)</f>
        <v>17745256.417345829</v>
      </c>
      <c r="AK78">
        <f>SUM('RCP26-P-P'!AK$46:'RCP26-P-P'!AK78)</f>
        <v>1236788.2122212769</v>
      </c>
      <c r="AL78">
        <f>SUM('RCP26-P-P'!AL$46:'RCP26-P-P'!AL78)</f>
        <v>3810768.1491273502</v>
      </c>
      <c r="AM78">
        <f>SUM('RCP26-P-P'!AM$46:'RCP26-P-P'!AM78)</f>
        <v>9509190.0230433308</v>
      </c>
      <c r="AN78">
        <f>SUM('RCP26-P-P'!AN$46:'RCP26-P-P'!AN78)</f>
        <v>4399258.1000953801</v>
      </c>
      <c r="AO78">
        <f>SUM('RCP26-P-P'!AO$46:'RCP26-P-P'!AO78)</f>
        <v>17742155.851980116</v>
      </c>
      <c r="AP78">
        <f t="shared" si="4"/>
        <v>235074322.60118359</v>
      </c>
      <c r="AQ78">
        <f>SUM('RCP26-P-P'!AQ$46:'RCP26-P-P'!AQ78)</f>
        <v>0</v>
      </c>
      <c r="AR78">
        <f>SUM('RCP26-P-P'!AR$46:'RCP26-P-P'!AR78)</f>
        <v>15672465.283707015</v>
      </c>
      <c r="AS78">
        <f>SUM('RCP26-P-P'!AS$46:'RCP26-P-P'!AS78)</f>
        <v>3533003.402478396</v>
      </c>
      <c r="AT78">
        <f>SUM('RCP26-P-P'!AT$46:'RCP26-P-P'!AT78)</f>
        <v>3150024.4100597436</v>
      </c>
      <c r="AU78">
        <f>SUM('RCP26-P-P'!AU$46:'RCP26-P-P'!AU78)</f>
        <v>1569914.7846267477</v>
      </c>
      <c r="AV78">
        <f>SUM('RCP26-P-P'!AV$46:'RCP26-P-P'!AV78)</f>
        <v>15252054.587885924</v>
      </c>
      <c r="AW78">
        <f>SUM('RCP26-P-P'!AW$46:'RCP26-P-P'!AW78)</f>
        <v>1840264.6772451745</v>
      </c>
      <c r="AX78">
        <f>SUM('RCP26-P-P'!AX$46:'RCP26-P-P'!AX78)</f>
        <v>860269.77163878502</v>
      </c>
      <c r="AY78">
        <f>SUM('RCP26-P-P'!AY$46:'RCP26-P-P'!AY78)</f>
        <v>5974059.8989408836</v>
      </c>
      <c r="AZ78">
        <f>SUM('RCP26-P-P'!AZ$46:'RCP26-P-P'!AZ78)</f>
        <v>59726320.661534093</v>
      </c>
      <c r="BA78">
        <f>SUM('RCP26-P-P'!BA$46:'RCP26-P-P'!BA78)</f>
        <v>5284457.8950731196</v>
      </c>
      <c r="BB78">
        <f>SUM('RCP26-P-P'!BB$46:'RCP26-P-P'!BB78)</f>
        <v>12554193.023993935</v>
      </c>
      <c r="BC78">
        <f>SUM('RCP26-P-P'!BC$46:'RCP26-P-P'!BC78)</f>
        <v>711059.22655482683</v>
      </c>
      <c r="BD78">
        <f>SUM('RCP26-P-P'!BD$46:'RCP26-P-P'!BD78)</f>
        <v>2070586.2802622474</v>
      </c>
      <c r="BE78">
        <f>SUM('RCP26-P-P'!BE$46:'RCP26-P-P'!BE78)</f>
        <v>7655556.8402729919</v>
      </c>
      <c r="BF78">
        <f>SUM('RCP26-P-P'!BF$46:'RCP26-P-P'!BF78)</f>
        <v>2943550.5478262315</v>
      </c>
      <c r="BG78">
        <f>SUM('RCP26-P-P'!BG$46:'RCP26-P-P'!BG78)</f>
        <v>11491635.859623438</v>
      </c>
      <c r="BH78">
        <f t="shared" si="5"/>
        <v>150289417.15172353</v>
      </c>
    </row>
    <row r="79" spans="7:60" x14ac:dyDescent="0.25">
      <c r="G79">
        <v>2043</v>
      </c>
      <c r="H79">
        <f>SUM('RCP26-P-P'!H$46:'RCP26-P-P'!H79)</f>
        <v>58855997.319397062</v>
      </c>
      <c r="I79">
        <f>SUM('RCP26-P-P'!I$46:'RCP26-P-P'!I79)</f>
        <v>17869832.189966321</v>
      </c>
      <c r="J79">
        <f>SUM('RCP26-P-P'!J$46:'RCP26-P-P'!J79)</f>
        <v>7621338.6179023972</v>
      </c>
      <c r="K79">
        <f>SUM('RCP26-P-P'!K$46:'RCP26-P-P'!K79)</f>
        <v>3521077.4595543779</v>
      </c>
      <c r="L79">
        <f>SUM('RCP26-P-P'!L$46:'RCP26-P-P'!L79)</f>
        <v>38987922.552633315</v>
      </c>
      <c r="M79">
        <f>SUM('RCP26-P-P'!M$46:'RCP26-P-P'!M79)</f>
        <v>4372037.5497380989</v>
      </c>
      <c r="N79">
        <f>SUM('RCP26-P-P'!N$46:'RCP26-P-P'!N79)</f>
        <v>3821187.0033647381</v>
      </c>
      <c r="O79">
        <f>SUM('RCP26-P-P'!O$46:'RCP26-P-P'!O79)</f>
        <v>15871847.439644795</v>
      </c>
      <c r="P79">
        <f>SUM('RCP26-P-P'!P$46:'RCP26-P-P'!P79)</f>
        <v>123612968.48733521</v>
      </c>
      <c r="Q79">
        <f>SUM('RCP26-P-P'!Q$46:'RCP26-P-P'!Q79)</f>
        <v>12548398.955260178</v>
      </c>
      <c r="R79">
        <f>SUM('RCP26-P-P'!R$46:'RCP26-P-P'!R79)</f>
        <v>23639075.569631994</v>
      </c>
      <c r="S79">
        <f>SUM('RCP26-P-P'!S$46:'RCP26-P-P'!S79)</f>
        <v>2130452.8721251786</v>
      </c>
      <c r="T79">
        <f>SUM('RCP26-P-P'!T$46:'RCP26-P-P'!T79)</f>
        <v>6077447.1008426258</v>
      </c>
      <c r="U79">
        <f>SUM('RCP26-P-P'!U$46:'RCP26-P-P'!U79)</f>
        <v>12207605.330871603</v>
      </c>
      <c r="V79">
        <f>SUM('RCP26-P-P'!V$46:'RCP26-P-P'!V79)</f>
        <v>6505770.3075016029</v>
      </c>
      <c r="W79">
        <f>SUM('RCP26-P-P'!W$46:'RCP26-P-P'!W79)</f>
        <v>25085407.00145226</v>
      </c>
      <c r="X79">
        <f t="shared" si="3"/>
        <v>362728365.75722176</v>
      </c>
      <c r="Y79">
        <f>SUM('RCP26-P-P'!Y$46:'RCP26-P-P'!Y79)</f>
        <v>0</v>
      </c>
      <c r="Z79">
        <f>SUM('RCP26-P-P'!Z$46:'RCP26-P-P'!Z79)</f>
        <v>35530984.895733148</v>
      </c>
      <c r="AA79">
        <f>SUM('RCP26-P-P'!AA$46:'RCP26-P-P'!AA79)</f>
        <v>8207945.8411175115</v>
      </c>
      <c r="AB79">
        <f>SUM('RCP26-P-P'!AB$46:'RCP26-P-P'!AB79)</f>
        <v>4360351.0730698435</v>
      </c>
      <c r="AC79">
        <f>SUM('RCP26-P-P'!AC$46:'RCP26-P-P'!AC79)</f>
        <v>2259217.4871847467</v>
      </c>
      <c r="AD79">
        <f>SUM('RCP26-P-P'!AD$46:'RCP26-P-P'!AD79)</f>
        <v>26113281.58421395</v>
      </c>
      <c r="AE79">
        <f>SUM('RCP26-P-P'!AE$46:'RCP26-P-P'!AE79)</f>
        <v>3327920.7836888521</v>
      </c>
      <c r="AF79">
        <f>SUM('RCP26-P-P'!AF$46:'RCP26-P-P'!AF79)</f>
        <v>2342652.0925839553</v>
      </c>
      <c r="AG79">
        <f>SUM('RCP26-P-P'!AG$46:'RCP26-P-P'!AG79)</f>
        <v>11003287.871177159</v>
      </c>
      <c r="AH79">
        <f>SUM('RCP26-P-P'!AH$46:'RCP26-P-P'!AH79)</f>
        <v>92661019.5487293</v>
      </c>
      <c r="AI79">
        <f>SUM('RCP26-P-P'!AI$46:'RCP26-P-P'!AI79)</f>
        <v>9143973.9362308364</v>
      </c>
      <c r="AJ79">
        <f>SUM('RCP26-P-P'!AJ$46:'RCP26-P-P'!AJ79)</f>
        <v>17769589.38876725</v>
      </c>
      <c r="AK79">
        <f>SUM('RCP26-P-P'!AK$46:'RCP26-P-P'!AK79)</f>
        <v>1494810.8027255302</v>
      </c>
      <c r="AL79">
        <f>SUM('RCP26-P-P'!AL$46:'RCP26-P-P'!AL79)</f>
        <v>4122484.300149194</v>
      </c>
      <c r="AM79">
        <f>SUM('RCP26-P-P'!AM$46:'RCP26-P-P'!AM79)</f>
        <v>9510047.7287502512</v>
      </c>
      <c r="AN79">
        <f>SUM('RCP26-P-P'!AN$46:'RCP26-P-P'!AN79)</f>
        <v>4824627.9641083479</v>
      </c>
      <c r="AO79">
        <f>SUM('RCP26-P-P'!AO$46:'RCP26-P-P'!AO79)</f>
        <v>17752789.628197562</v>
      </c>
      <c r="AP79">
        <f t="shared" si="4"/>
        <v>250424984.92642742</v>
      </c>
      <c r="AQ79">
        <f>SUM('RCP26-P-P'!AQ$46:'RCP26-P-P'!AQ79)</f>
        <v>0</v>
      </c>
      <c r="AR79">
        <f>SUM('RCP26-P-P'!AR$46:'RCP26-P-P'!AR79)</f>
        <v>15780241.29003478</v>
      </c>
      <c r="AS79">
        <f>SUM('RCP26-P-P'!AS$46:'RCP26-P-P'!AS79)</f>
        <v>3573166.4605676765</v>
      </c>
      <c r="AT79">
        <f>SUM('RCP26-P-P'!AT$46:'RCP26-P-P'!AT79)</f>
        <v>3150285.3548603351</v>
      </c>
      <c r="AU79">
        <f>SUM('RCP26-P-P'!AU$46:'RCP26-P-P'!AU79)</f>
        <v>1578707.952671509</v>
      </c>
      <c r="AV79">
        <f>SUM('RCP26-P-P'!AV$46:'RCP26-P-P'!AV79)</f>
        <v>15331457.379311077</v>
      </c>
      <c r="AW79">
        <f>SUM('RCP26-P-P'!AW$46:'RCP26-P-P'!AW79)</f>
        <v>2284016.0363559322</v>
      </c>
      <c r="AX79">
        <f>SUM('RCP26-P-P'!AX$46:'RCP26-P-P'!AX79)</f>
        <v>876512.48574139539</v>
      </c>
      <c r="AY79">
        <f>SUM('RCP26-P-P'!AY$46:'RCP26-P-P'!AY79)</f>
        <v>6134728.3027095431</v>
      </c>
      <c r="AZ79">
        <f>SUM('RCP26-P-P'!AZ$46:'RCP26-P-P'!AZ79)</f>
        <v>61709070.610123396</v>
      </c>
      <c r="BA79">
        <f>SUM('RCP26-P-P'!BA$46:'RCP26-P-P'!BA79)</f>
        <v>5739548.9172014929</v>
      </c>
      <c r="BB79">
        <f>SUM('RCP26-P-P'!BB$46:'RCP26-P-P'!BB79)</f>
        <v>12563566.125421099</v>
      </c>
      <c r="BC79">
        <f>SUM('RCP26-P-P'!BC$46:'RCP26-P-P'!BC79)</f>
        <v>859223.12457853032</v>
      </c>
      <c r="BD79">
        <f>SUM('RCP26-P-P'!BD$46:'RCP26-P-P'!BD79)</f>
        <v>2168207.0145933521</v>
      </c>
      <c r="BE79">
        <f>SUM('RCP26-P-P'!BE$46:'RCP26-P-P'!BE79)</f>
        <v>7656431.7162128836</v>
      </c>
      <c r="BF79">
        <f>SUM('RCP26-P-P'!BF$46:'RCP26-P-P'!BF79)</f>
        <v>3144624.0510263979</v>
      </c>
      <c r="BG79">
        <f>SUM('RCP26-P-P'!BG$46:'RCP26-P-P'!BG79)</f>
        <v>11502312.540831311</v>
      </c>
      <c r="BH79">
        <f t="shared" si="5"/>
        <v>154052099.3622407</v>
      </c>
    </row>
    <row r="80" spans="7:60" x14ac:dyDescent="0.25">
      <c r="G80">
        <v>2044</v>
      </c>
      <c r="H80">
        <f>SUM('RCP26-P-P'!H$46:'RCP26-P-P'!H80)</f>
        <v>64299766.434959173</v>
      </c>
      <c r="I80">
        <f>SUM('RCP26-P-P'!I$46:'RCP26-P-P'!I80)</f>
        <v>22571088.071418244</v>
      </c>
      <c r="J80">
        <f>SUM('RCP26-P-P'!J$46:'RCP26-P-P'!J80)</f>
        <v>7621338.6179023972</v>
      </c>
      <c r="K80">
        <f>SUM('RCP26-P-P'!K$46:'RCP26-P-P'!K80)</f>
        <v>4192256.8959097266</v>
      </c>
      <c r="L80">
        <f>SUM('RCP26-P-P'!L$46:'RCP26-P-P'!L80)</f>
        <v>42866389.871556871</v>
      </c>
      <c r="M80">
        <f>SUM('RCP26-P-P'!M$46:'RCP26-P-P'!M80)</f>
        <v>5220384.8966774167</v>
      </c>
      <c r="N80">
        <f>SUM('RCP26-P-P'!N$46:'RCP26-P-P'!N80)</f>
        <v>4474700.1289864723</v>
      </c>
      <c r="O80">
        <f>SUM('RCP26-P-P'!O$46:'RCP26-P-P'!O80)</f>
        <v>17489509.552471835</v>
      </c>
      <c r="P80">
        <f>SUM('RCP26-P-P'!P$46:'RCP26-P-P'!P80)</f>
        <v>128650809.11733109</v>
      </c>
      <c r="Q80">
        <f>SUM('RCP26-P-P'!Q$46:'RCP26-P-P'!Q80)</f>
        <v>14064696.719058393</v>
      </c>
      <c r="R80">
        <f>SUM('RCP26-P-P'!R$46:'RCP26-P-P'!R80)</f>
        <v>24050336.830836896</v>
      </c>
      <c r="S80">
        <f>SUM('RCP26-P-P'!S$46:'RCP26-P-P'!S80)</f>
        <v>2662856.0645303596</v>
      </c>
      <c r="T80">
        <f>SUM('RCP26-P-P'!T$46:'RCP26-P-P'!T80)</f>
        <v>6845464.8903868925</v>
      </c>
      <c r="U80">
        <f>SUM('RCP26-P-P'!U$46:'RCP26-P-P'!U80)</f>
        <v>12276959.416870695</v>
      </c>
      <c r="V80">
        <f>SUM('RCP26-P-P'!V$46:'RCP26-P-P'!V80)</f>
        <v>7167850.9188703578</v>
      </c>
      <c r="W80">
        <f>SUM('RCP26-P-P'!W$46:'RCP26-P-P'!W80)</f>
        <v>25985983.135321636</v>
      </c>
      <c r="X80">
        <f t="shared" si="3"/>
        <v>390440391.56308842</v>
      </c>
      <c r="Y80">
        <f>SUM('RCP26-P-P'!Y$46:'RCP26-P-P'!Y80)</f>
        <v>0</v>
      </c>
      <c r="Z80">
        <f>SUM('RCP26-P-P'!Z$46:'RCP26-P-P'!Z80)</f>
        <v>38942296.504519545</v>
      </c>
      <c r="AA80">
        <f>SUM('RCP26-P-P'!AA$46:'RCP26-P-P'!AA80)</f>
        <v>11663912.211746724</v>
      </c>
      <c r="AB80">
        <f>SUM('RCP26-P-P'!AB$46:'RCP26-P-P'!AB80)</f>
        <v>4360351.0730698435</v>
      </c>
      <c r="AC80">
        <f>SUM('RCP26-P-P'!AC$46:'RCP26-P-P'!AC80)</f>
        <v>2738067.8645616346</v>
      </c>
      <c r="AD80">
        <f>SUM('RCP26-P-P'!AD$46:'RCP26-P-P'!AD80)</f>
        <v>28622215.468127571</v>
      </c>
      <c r="AE80">
        <f>SUM('RCP26-P-P'!AE$46:'RCP26-P-P'!AE80)</f>
        <v>3950246.9428285826</v>
      </c>
      <c r="AF80">
        <f>SUM('RCP26-P-P'!AF$46:'RCP26-P-P'!AF80)</f>
        <v>2799263.6253155097</v>
      </c>
      <c r="AG80">
        <f>SUM('RCP26-P-P'!AG$46:'RCP26-P-P'!AG80)</f>
        <v>12068305.195975758</v>
      </c>
      <c r="AH80">
        <f>SUM('RCP26-P-P'!AH$46:'RCP26-P-P'!AH80)</f>
        <v>95408783.292521074</v>
      </c>
      <c r="AI80">
        <f>SUM('RCP26-P-P'!AI$46:'RCP26-P-P'!AI80)</f>
        <v>10190472.632077964</v>
      </c>
      <c r="AJ80">
        <f>SUM('RCP26-P-P'!AJ$46:'RCP26-P-P'!AJ80)</f>
        <v>17859520.791873872</v>
      </c>
      <c r="AK80">
        <f>SUM('RCP26-P-P'!AK$46:'RCP26-P-P'!AK80)</f>
        <v>1882334.1751144989</v>
      </c>
      <c r="AL80">
        <f>SUM('RCP26-P-P'!AL$46:'RCP26-P-P'!AL80)</f>
        <v>4640349.1526391767</v>
      </c>
      <c r="AM80">
        <f>SUM('RCP26-P-P'!AM$46:'RCP26-P-P'!AM80)</f>
        <v>9511563.7254578173</v>
      </c>
      <c r="AN80">
        <f>SUM('RCP26-P-P'!AN$46:'RCP26-P-P'!AN80)</f>
        <v>5271860.2088952577</v>
      </c>
      <c r="AO80">
        <f>SUM('RCP26-P-P'!AO$46:'RCP26-P-P'!AO80)</f>
        <v>18149030.488779221</v>
      </c>
      <c r="AP80">
        <f t="shared" si="4"/>
        <v>268058573.35350406</v>
      </c>
      <c r="AQ80">
        <f>SUM('RCP26-P-P'!AQ$46:'RCP26-P-P'!AQ80)</f>
        <v>0</v>
      </c>
      <c r="AR80">
        <f>SUM('RCP26-P-P'!AR$46:'RCP26-P-P'!AR80)</f>
        <v>15897945.619691094</v>
      </c>
      <c r="AS80">
        <f>SUM('RCP26-P-P'!AS$46:'RCP26-P-P'!AS80)</f>
        <v>3674660.5192338442</v>
      </c>
      <c r="AT80">
        <f>SUM('RCP26-P-P'!AT$46:'RCP26-P-P'!AT80)</f>
        <v>3150285.3548603351</v>
      </c>
      <c r="AU80">
        <f>SUM('RCP26-P-P'!AU$46:'RCP26-P-P'!AU80)</f>
        <v>1593192.7541236114</v>
      </c>
      <c r="AV80">
        <f>SUM('RCP26-P-P'!AV$46:'RCP26-P-P'!AV80)</f>
        <v>15415236.89367546</v>
      </c>
      <c r="AW80">
        <f>SUM('RCP26-P-P'!AW$46:'RCP26-P-P'!AW80)</f>
        <v>2680320.9741650769</v>
      </c>
      <c r="AX80">
        <f>SUM('RCP26-P-P'!AX$46:'RCP26-P-P'!AX80)</f>
        <v>1136220.4958394701</v>
      </c>
      <c r="AY80">
        <f>SUM('RCP26-P-P'!AY$46:'RCP26-P-P'!AY80)</f>
        <v>6647100.8394796979</v>
      </c>
      <c r="AZ80">
        <f>SUM('RCP26-P-P'!AZ$46:'RCP26-P-P'!AZ80)</f>
        <v>62166757.467711069</v>
      </c>
      <c r="BA80">
        <f>SUM('RCP26-P-P'!BA$46:'RCP26-P-P'!BA80)</f>
        <v>6316248.5450975327</v>
      </c>
      <c r="BB80">
        <f>SUM('RCP26-P-P'!BB$46:'RCP26-P-P'!BB80)</f>
        <v>12572507.362199854</v>
      </c>
      <c r="BC80">
        <f>SUM('RCP26-P-P'!BC$46:'RCP26-P-P'!BC80)</f>
        <v>1101866.6688459609</v>
      </c>
      <c r="BD80">
        <f>SUM('RCP26-P-P'!BD$46:'RCP26-P-P'!BD80)</f>
        <v>2435918.8055657945</v>
      </c>
      <c r="BE80">
        <f>SUM('RCP26-P-P'!BE$46:'RCP26-P-P'!BE80)</f>
        <v>7657966.7549382122</v>
      </c>
      <c r="BF80">
        <f>SUM('RCP26-P-P'!BF$46:'RCP26-P-P'!BF80)</f>
        <v>3377007.758924834</v>
      </c>
      <c r="BG80">
        <f>SUM('RCP26-P-P'!BG$46:'RCP26-P-P'!BG80)</f>
        <v>11521823.103590524</v>
      </c>
      <c r="BH80">
        <f t="shared" si="5"/>
        <v>157345059.91794237</v>
      </c>
    </row>
    <row r="81" spans="5:60" x14ac:dyDescent="0.25">
      <c r="G81">
        <v>2045</v>
      </c>
      <c r="H81">
        <f>SUM('RCP26-P-P'!H$46:'RCP26-P-P'!H81)</f>
        <v>69963215.229374737</v>
      </c>
      <c r="I81">
        <f>SUM('RCP26-P-P'!I$46:'RCP26-P-P'!I81)</f>
        <v>26627431.347166754</v>
      </c>
      <c r="J81">
        <f>SUM('RCP26-P-P'!J$46:'RCP26-P-P'!J81)</f>
        <v>7718758.1017299285</v>
      </c>
      <c r="K81">
        <f>SUM('RCP26-P-P'!K$46:'RCP26-P-P'!K81)</f>
        <v>4982314.9528945861</v>
      </c>
      <c r="L81">
        <f>SUM('RCP26-P-P'!L$46:'RCP26-P-P'!L81)</f>
        <v>46947384.503789753</v>
      </c>
      <c r="M81">
        <f>SUM('RCP26-P-P'!M$46:'RCP26-P-P'!M81)</f>
        <v>5996535.8986570016</v>
      </c>
      <c r="N81">
        <f>SUM('RCP26-P-P'!N$46:'RCP26-P-P'!N81)</f>
        <v>5065394.0018217843</v>
      </c>
      <c r="O81">
        <f>SUM('RCP26-P-P'!O$46:'RCP26-P-P'!O81)</f>
        <v>19828976.550826021</v>
      </c>
      <c r="P81">
        <f>SUM('RCP26-P-P'!P$46:'RCP26-P-P'!P81)</f>
        <v>134912825.37910479</v>
      </c>
      <c r="Q81">
        <f>SUM('RCP26-P-P'!Q$46:'RCP26-P-P'!Q81)</f>
        <v>15494187.851601092</v>
      </c>
      <c r="R81">
        <f>SUM('RCP26-P-P'!R$46:'RCP26-P-P'!R81)</f>
        <v>24339259.734022003</v>
      </c>
      <c r="S81">
        <f>SUM('RCP26-P-P'!S$46:'RCP26-P-P'!S81)</f>
        <v>3192620.6785884434</v>
      </c>
      <c r="T81">
        <f>SUM('RCP26-P-P'!T$46:'RCP26-P-P'!T81)</f>
        <v>7648430.0056219213</v>
      </c>
      <c r="U81">
        <f>SUM('RCP26-P-P'!U$46:'RCP26-P-P'!U81)</f>
        <v>12397160.157333421</v>
      </c>
      <c r="V81">
        <f>SUM('RCP26-P-P'!V$46:'RCP26-P-P'!V81)</f>
        <v>7691542.5968482345</v>
      </c>
      <c r="W81">
        <f>SUM('RCP26-P-P'!W$46:'RCP26-P-P'!W81)</f>
        <v>26508392.12553801</v>
      </c>
      <c r="X81">
        <f t="shared" si="3"/>
        <v>419314429.11491847</v>
      </c>
      <c r="Y81">
        <f>SUM('RCP26-P-P'!Y$46:'RCP26-P-P'!Y81)</f>
        <v>0</v>
      </c>
      <c r="Z81">
        <f>SUM('RCP26-P-P'!Z$46:'RCP26-P-P'!Z81)</f>
        <v>42798857.829624459</v>
      </c>
      <c r="AA81">
        <f>SUM('RCP26-P-P'!AA$46:'RCP26-P-P'!AA81)</f>
        <v>14750565.546773214</v>
      </c>
      <c r="AB81">
        <f>SUM('RCP26-P-P'!AB$46:'RCP26-P-P'!AB81)</f>
        <v>4363347.1682715192</v>
      </c>
      <c r="AC81">
        <f>SUM('RCP26-P-P'!AC$46:'RCP26-P-P'!AC81)</f>
        <v>3319404.6651572273</v>
      </c>
      <c r="AD81">
        <f>SUM('RCP26-P-P'!AD$46:'RCP26-P-P'!AD81)</f>
        <v>31390717.4870946</v>
      </c>
      <c r="AE81">
        <f>SUM('RCP26-P-P'!AE$46:'RCP26-P-P'!AE81)</f>
        <v>4523166.8497472983</v>
      </c>
      <c r="AF81">
        <f>SUM('RCP26-P-P'!AF$46:'RCP26-P-P'!AF81)</f>
        <v>3224070.2041925769</v>
      </c>
      <c r="AG81">
        <f>SUM('RCP26-P-P'!AG$46:'RCP26-P-P'!AG81)</f>
        <v>13734657.773455098</v>
      </c>
      <c r="AH81">
        <f>SUM('RCP26-P-P'!AH$46:'RCP26-P-P'!AH81)</f>
        <v>99449565.835335061</v>
      </c>
      <c r="AI81">
        <f>SUM('RCP26-P-P'!AI$46:'RCP26-P-P'!AI81)</f>
        <v>11195054.7997331</v>
      </c>
      <c r="AJ81">
        <f>SUM('RCP26-P-P'!AJ$46:'RCP26-P-P'!AJ81)</f>
        <v>17919023.998151936</v>
      </c>
      <c r="AK81">
        <f>SUM('RCP26-P-P'!AK$46:'RCP26-P-P'!AK81)</f>
        <v>2270158.5421453235</v>
      </c>
      <c r="AL81">
        <f>SUM('RCP26-P-P'!AL$46:'RCP26-P-P'!AL81)</f>
        <v>5199086.1608997528</v>
      </c>
      <c r="AM81">
        <f>SUM('RCP26-P-P'!AM$46:'RCP26-P-P'!AM81)</f>
        <v>9514414.9771017078</v>
      </c>
      <c r="AN81">
        <f>SUM('RCP26-P-P'!AN$46:'RCP26-P-P'!AN81)</f>
        <v>5624031.0055985423</v>
      </c>
      <c r="AO81">
        <f>SUM('RCP26-P-P'!AO$46:'RCP26-P-P'!AO81)</f>
        <v>18356599.584698081</v>
      </c>
      <c r="AP81">
        <f t="shared" si="4"/>
        <v>287632722.42797947</v>
      </c>
      <c r="AQ81">
        <f>SUM('RCP26-P-P'!AQ$46:'RCP26-P-P'!AQ81)</f>
        <v>0</v>
      </c>
      <c r="AR81">
        <f>SUM('RCP26-P-P'!AR$46:'RCP26-P-P'!AR81)</f>
        <v>16030636.063072745</v>
      </c>
      <c r="AS81">
        <f>SUM('RCP26-P-P'!AS$46:'RCP26-P-P'!AS81)</f>
        <v>3935684.1250546267</v>
      </c>
      <c r="AT81">
        <f>SUM('RCP26-P-P'!AT$46:'RCP26-P-P'!AT81)</f>
        <v>3154088.6748800613</v>
      </c>
      <c r="AU81">
        <f>SUM('RCP26-P-P'!AU$46:'RCP26-P-P'!AU81)</f>
        <v>1678472.1941854288</v>
      </c>
      <c r="AV81">
        <f>SUM('RCP26-P-P'!AV$46:'RCP26-P-P'!AV81)</f>
        <v>15927416.626369955</v>
      </c>
      <c r="AW81">
        <f>SUM('RCP26-P-P'!AW$46:'RCP26-P-P'!AW81)</f>
        <v>3050009.7512008999</v>
      </c>
      <c r="AX81">
        <f>SUM('RCP26-P-P'!AX$46:'RCP26-P-P'!AX81)</f>
        <v>1395137.7767153028</v>
      </c>
      <c r="AY81">
        <f>SUM('RCP26-P-P'!AY$46:'RCP26-P-P'!AY81)</f>
        <v>7640338.9960841909</v>
      </c>
      <c r="AZ81">
        <f>SUM('RCP26-P-P'!AZ$46:'RCP26-P-P'!AZ81)</f>
        <v>63986306.291565336</v>
      </c>
      <c r="BA81">
        <f>SUM('RCP26-P-P'!BA$46:'RCP26-P-P'!BA81)</f>
        <v>6895921.7478651041</v>
      </c>
      <c r="BB81">
        <f>SUM('RCP26-P-P'!BB$46:'RCP26-P-P'!BB81)</f>
        <v>12579641.76566197</v>
      </c>
      <c r="BC81">
        <f>SUM('RCP26-P-P'!BC$46:'RCP26-P-P'!BC81)</f>
        <v>1347750.7804321265</v>
      </c>
      <c r="BD81">
        <f>SUM('RCP26-P-P'!BD$46:'RCP26-P-P'!BD81)</f>
        <v>2750427.5775965312</v>
      </c>
      <c r="BE81">
        <f>SUM('RCP26-P-P'!BE$46:'RCP26-P-P'!BE81)</f>
        <v>7660993.5045127533</v>
      </c>
      <c r="BF81">
        <f>SUM('RCP26-P-P'!BF$46:'RCP26-P-P'!BF81)</f>
        <v>3557657.4974896917</v>
      </c>
      <c r="BG81">
        <f>SUM('RCP26-P-P'!BG$46:'RCP26-P-P'!BG81)</f>
        <v>11534764.543908017</v>
      </c>
      <c r="BH81">
        <f t="shared" si="5"/>
        <v>163125247.91659477</v>
      </c>
    </row>
    <row r="82" spans="5:60" x14ac:dyDescent="0.25">
      <c r="G82">
        <v>2046</v>
      </c>
      <c r="H82">
        <f>SUM('RCP26-P-P'!H$46:'RCP26-P-P'!H82)</f>
        <v>77401170.761926591</v>
      </c>
      <c r="I82">
        <f>SUM('RCP26-P-P'!I$46:'RCP26-P-P'!I82)</f>
        <v>27211124.163818318</v>
      </c>
      <c r="J82">
        <f>SUM('RCP26-P-P'!J$46:'RCP26-P-P'!J82)</f>
        <v>8150144.0778034199</v>
      </c>
      <c r="K82">
        <f>SUM('RCP26-P-P'!K$46:'RCP26-P-P'!K82)</f>
        <v>5774140.6926451204</v>
      </c>
      <c r="L82">
        <f>SUM('RCP26-P-P'!L$46:'RCP26-P-P'!L82)</f>
        <v>53817866.981665842</v>
      </c>
      <c r="M82">
        <f>SUM('RCP26-P-P'!M$46:'RCP26-P-P'!M82)</f>
        <v>6733798.3432271816</v>
      </c>
      <c r="N82">
        <f>SUM('RCP26-P-P'!N$46:'RCP26-P-P'!N82)</f>
        <v>5804493.8401012225</v>
      </c>
      <c r="O82">
        <f>SUM('RCP26-P-P'!O$46:'RCP26-P-P'!O82)</f>
        <v>20878068.856183317</v>
      </c>
      <c r="P82">
        <f>SUM('RCP26-P-P'!P$46:'RCP26-P-P'!P82)</f>
        <v>142275274.18895364</v>
      </c>
      <c r="Q82">
        <f>SUM('RCP26-P-P'!Q$46:'RCP26-P-P'!Q82)</f>
        <v>17159776.88844246</v>
      </c>
      <c r="R82">
        <f>SUM('RCP26-P-P'!R$46:'RCP26-P-P'!R82)</f>
        <v>24763047.726292752</v>
      </c>
      <c r="S82">
        <f>SUM('RCP26-P-P'!S$46:'RCP26-P-P'!S82)</f>
        <v>3567549.6844243957</v>
      </c>
      <c r="T82">
        <f>SUM('RCP26-P-P'!T$46:'RCP26-P-P'!T82)</f>
        <v>8377925.1564662298</v>
      </c>
      <c r="U82">
        <f>SUM('RCP26-P-P'!U$46:'RCP26-P-P'!U82)</f>
        <v>12487690.972245466</v>
      </c>
      <c r="V82">
        <f>SUM('RCP26-P-P'!V$46:'RCP26-P-P'!V82)</f>
        <v>8163126.533470219</v>
      </c>
      <c r="W82">
        <f>SUM('RCP26-P-P'!W$46:'RCP26-P-P'!W82)</f>
        <v>28086484.02411722</v>
      </c>
      <c r="X82">
        <f t="shared" si="3"/>
        <v>450651682.89178336</v>
      </c>
      <c r="Y82">
        <f>SUM('RCP26-P-P'!Y$46:'RCP26-P-P'!Y82)</f>
        <v>0</v>
      </c>
      <c r="Z82">
        <f>SUM('RCP26-P-P'!Z$46:'RCP26-P-P'!Z82)</f>
        <v>48414093.655573666</v>
      </c>
      <c r="AA82">
        <f>SUM('RCP26-P-P'!AA$46:'RCP26-P-P'!AA82)</f>
        <v>15150015.929208048</v>
      </c>
      <c r="AB82">
        <f>SUM('RCP26-P-P'!AB$46:'RCP26-P-P'!AB82)</f>
        <v>4381659.8593996344</v>
      </c>
      <c r="AC82">
        <f>SUM('RCP26-P-P'!AC$46:'RCP26-P-P'!AC82)</f>
        <v>3907297.9046196118</v>
      </c>
      <c r="AD82">
        <f>SUM('RCP26-P-P'!AD$46:'RCP26-P-P'!AD82)</f>
        <v>36445137.390737943</v>
      </c>
      <c r="AE82">
        <f>SUM('RCP26-P-P'!AE$46:'RCP26-P-P'!AE82)</f>
        <v>5067091.902561523</v>
      </c>
      <c r="AF82">
        <f>SUM('RCP26-P-P'!AF$46:'RCP26-P-P'!AF82)</f>
        <v>3772555.0981229693</v>
      </c>
      <c r="AG82">
        <f>SUM('RCP26-P-P'!AG$46:'RCP26-P-P'!AG82)</f>
        <v>14462604.090845784</v>
      </c>
      <c r="AH82">
        <f>SUM('RCP26-P-P'!AH$46:'RCP26-P-P'!AH82)</f>
        <v>104651186.91924018</v>
      </c>
      <c r="AI82">
        <f>SUM('RCP26-P-P'!AI$46:'RCP26-P-P'!AI82)</f>
        <v>12415821.362766739</v>
      </c>
      <c r="AJ82">
        <f>SUM('RCP26-P-P'!AJ$46:'RCP26-P-P'!AJ82)</f>
        <v>18137275.238886055</v>
      </c>
      <c r="AK82">
        <f>SUM('RCP26-P-P'!AK$46:'RCP26-P-P'!AK82)</f>
        <v>2546081.9974638075</v>
      </c>
      <c r="AL82">
        <f>SUM('RCP26-P-P'!AL$46:'RCP26-P-P'!AL82)</f>
        <v>5718335.9622162357</v>
      </c>
      <c r="AM82">
        <f>SUM('RCP26-P-P'!AM$46:'RCP26-P-P'!AM82)</f>
        <v>9518291.3542666174</v>
      </c>
      <c r="AN82">
        <f>SUM('RCP26-P-P'!AN$46:'RCP26-P-P'!AN82)</f>
        <v>5952888.0523258867</v>
      </c>
      <c r="AO82">
        <f>SUM('RCP26-P-P'!AO$46:'RCP26-P-P'!AO82)</f>
        <v>19444154.431905199</v>
      </c>
      <c r="AP82">
        <f t="shared" si="4"/>
        <v>309984491.15013999</v>
      </c>
      <c r="AQ82">
        <f>SUM('RCP26-P-P'!AQ$46:'RCP26-P-P'!AQ82)</f>
        <v>0</v>
      </c>
      <c r="AR82">
        <f>SUM('RCP26-P-P'!AR$46:'RCP26-P-P'!AR82)</f>
        <v>19592258.27584311</v>
      </c>
      <c r="AS82">
        <f>SUM('RCP26-P-P'!AS$46:'RCP26-P-P'!AS82)</f>
        <v>4054352.317695878</v>
      </c>
      <c r="AT82">
        <f>SUM('RCP26-P-P'!AT$46:'RCP26-P-P'!AT82)</f>
        <v>3172449.8566257516</v>
      </c>
      <c r="AU82">
        <f>SUM('RCP26-P-P'!AU$46:'RCP26-P-P'!AU82)</f>
        <v>2062426.4515475086</v>
      </c>
      <c r="AV82">
        <f>SUM('RCP26-P-P'!AV$46:'RCP26-P-P'!AV82)</f>
        <v>19165746.403380003</v>
      </c>
      <c r="AW82">
        <f>SUM('RCP26-P-P'!AW$46:'RCP26-P-P'!AW82)</f>
        <v>3400597.3456136244</v>
      </c>
      <c r="AX82">
        <f>SUM('RCP26-P-P'!AX$46:'RCP26-P-P'!AX82)</f>
        <v>1753003.8907772275</v>
      </c>
      <c r="AY82">
        <f>SUM('RCP26-P-P'!AY$46:'RCP26-P-P'!AY82)</f>
        <v>8047139.3255082704</v>
      </c>
      <c r="AZ82">
        <f>SUM('RCP26-P-P'!AZ$46:'RCP26-P-P'!AZ82)</f>
        <v>67027099.649526671</v>
      </c>
      <c r="BA82">
        <f>SUM('RCP26-P-P'!BA$46:'RCP26-P-P'!BA82)</f>
        <v>7671865.8370910184</v>
      </c>
      <c r="BB82">
        <f>SUM('RCP26-P-P'!BB$46:'RCP26-P-P'!BB82)</f>
        <v>12597740.277070958</v>
      </c>
      <c r="BC82">
        <f>SUM('RCP26-P-P'!BC$46:'RCP26-P-P'!BC82)</f>
        <v>1524668.6691231583</v>
      </c>
      <c r="BD82">
        <f>SUM('RCP26-P-P'!BD$46:'RCP26-P-P'!BD82)</f>
        <v>3059431.7820044961</v>
      </c>
      <c r="BE82">
        <f>SUM('RCP26-P-P'!BE$46:'RCP26-P-P'!BE82)</f>
        <v>7664911.6021219222</v>
      </c>
      <c r="BF82">
        <f>SUM('RCP26-P-P'!BF$46:'RCP26-P-P'!BF82)</f>
        <v>3743787.3158243331</v>
      </c>
      <c r="BG82">
        <f>SUM('RCP26-P-P'!BG$46:'RCP26-P-P'!BG82)</f>
        <v>11601704.629738605</v>
      </c>
      <c r="BH82">
        <f t="shared" si="5"/>
        <v>176139183.62949255</v>
      </c>
    </row>
    <row r="83" spans="5:60" x14ac:dyDescent="0.25">
      <c r="G83">
        <v>2047</v>
      </c>
      <c r="H83">
        <f>SUM('RCP26-P-P'!H$46:'RCP26-P-P'!H83)</f>
        <v>85889464.395170838</v>
      </c>
      <c r="I83">
        <f>SUM('RCP26-P-P'!I$46:'RCP26-P-P'!I83)</f>
        <v>27730988.227126982</v>
      </c>
      <c r="J83">
        <f>SUM('RCP26-P-P'!J$46:'RCP26-P-P'!J83)</f>
        <v>8469902.7582325488</v>
      </c>
      <c r="K83">
        <f>SUM('RCP26-P-P'!K$46:'RCP26-P-P'!K83)</f>
        <v>6356688.1353662768</v>
      </c>
      <c r="L83">
        <f>SUM('RCP26-P-P'!L$46:'RCP26-P-P'!L83)</f>
        <v>61955242.840565018</v>
      </c>
      <c r="M83">
        <f>SUM('RCP26-P-P'!M$46:'RCP26-P-P'!M83)</f>
        <v>7373917.5586391054</v>
      </c>
      <c r="N83">
        <f>SUM('RCP26-P-P'!N$46:'RCP26-P-P'!N83)</f>
        <v>6569512.8166587073</v>
      </c>
      <c r="O83">
        <f>SUM('RCP26-P-P'!O$46:'RCP26-P-P'!O83)</f>
        <v>21327653.249788132</v>
      </c>
      <c r="P83">
        <f>SUM('RCP26-P-P'!P$46:'RCP26-P-P'!P83)</f>
        <v>145975258.02783138</v>
      </c>
      <c r="Q83">
        <f>SUM('RCP26-P-P'!Q$46:'RCP26-P-P'!Q83)</f>
        <v>18803099.207952399</v>
      </c>
      <c r="R83">
        <f>SUM('RCP26-P-P'!R$46:'RCP26-P-P'!R83)</f>
        <v>25204385.241982926</v>
      </c>
      <c r="S83">
        <f>SUM('RCP26-P-P'!S$46:'RCP26-P-P'!S83)</f>
        <v>4228169.0924594663</v>
      </c>
      <c r="T83">
        <f>SUM('RCP26-P-P'!T$46:'RCP26-P-P'!T83)</f>
        <v>8948431.2627949193</v>
      </c>
      <c r="U83">
        <f>SUM('RCP26-P-P'!U$46:'RCP26-P-P'!U83)</f>
        <v>12632080.284772621</v>
      </c>
      <c r="V83">
        <f>SUM('RCP26-P-P'!V$46:'RCP26-P-P'!V83)</f>
        <v>8523188.1331641022</v>
      </c>
      <c r="W83">
        <f>SUM('RCP26-P-P'!W$46:'RCP26-P-P'!W83)</f>
        <v>29078990.131656431</v>
      </c>
      <c r="X83">
        <f t="shared" si="3"/>
        <v>479066971.36416185</v>
      </c>
      <c r="Y83">
        <f>SUM('RCP26-P-P'!Y$46:'RCP26-P-P'!Y83)</f>
        <v>0</v>
      </c>
      <c r="Z83">
        <f>SUM('RCP26-P-P'!Z$46:'RCP26-P-P'!Z83)</f>
        <v>55393093.816644579</v>
      </c>
      <c r="AA83">
        <f>SUM('RCP26-P-P'!AA$46:'RCP26-P-P'!AA83)</f>
        <v>15512360.73389197</v>
      </c>
      <c r="AB83">
        <f>SUM('RCP26-P-P'!AB$46:'RCP26-P-P'!AB83)</f>
        <v>4444440.5778142577</v>
      </c>
      <c r="AC83">
        <f>SUM('RCP26-P-P'!AC$46:'RCP26-P-P'!AC83)</f>
        <v>4362119.3073602635</v>
      </c>
      <c r="AD83">
        <f>SUM('RCP26-P-P'!AD$46:'RCP26-P-P'!AD83)</f>
        <v>42880717.001490183</v>
      </c>
      <c r="AE83">
        <f>SUM('RCP26-P-P'!AE$46:'RCP26-P-P'!AE83)</f>
        <v>5567614.2481742362</v>
      </c>
      <c r="AF83">
        <f>SUM('RCP26-P-P'!AF$46:'RCP26-P-P'!AF83)</f>
        <v>4379512.1317295833</v>
      </c>
      <c r="AG83">
        <f>SUM('RCP26-P-P'!AG$46:'RCP26-P-P'!AG83)</f>
        <v>14765165.061880246</v>
      </c>
      <c r="AH83">
        <f>SUM('RCP26-P-P'!AH$46:'RCP26-P-P'!AH83)</f>
        <v>107343650.20059694</v>
      </c>
      <c r="AI83">
        <f>SUM('RCP26-P-P'!AI$46:'RCP26-P-P'!AI83)</f>
        <v>13708720.50887722</v>
      </c>
      <c r="AJ83">
        <f>SUM('RCP26-P-P'!AJ$46:'RCP26-P-P'!AJ83)</f>
        <v>18431701.648636635</v>
      </c>
      <c r="AK83">
        <f>SUM('RCP26-P-P'!AK$46:'RCP26-P-P'!AK83)</f>
        <v>3081559.9823060529</v>
      </c>
      <c r="AL83">
        <f>SUM('RCP26-P-P'!AL$46:'RCP26-P-P'!AL83)</f>
        <v>6162987.055240633</v>
      </c>
      <c r="AM83">
        <f>SUM('RCP26-P-P'!AM$46:'RCP26-P-P'!AM83)</f>
        <v>9546721.220620364</v>
      </c>
      <c r="AN83">
        <f>SUM('RCP26-P-P'!AN$46:'RCP26-P-P'!AN83)</f>
        <v>6222982.2305046497</v>
      </c>
      <c r="AO83">
        <f>SUM('RCP26-P-P'!AO$46:'RCP26-P-P'!AO83)</f>
        <v>20183323.247915551</v>
      </c>
      <c r="AP83">
        <f t="shared" si="4"/>
        <v>331986668.9736833</v>
      </c>
      <c r="AQ83">
        <f>SUM('RCP26-P-P'!AQ$46:'RCP26-P-P'!AQ83)</f>
        <v>0</v>
      </c>
      <c r="AR83">
        <f>SUM('RCP26-P-P'!AR$46:'RCP26-P-P'!AR83)</f>
        <v>25061743.787887923</v>
      </c>
      <c r="AS83">
        <f>SUM('RCP26-P-P'!AS$46:'RCP26-P-P'!AS83)</f>
        <v>4191628.8897406477</v>
      </c>
      <c r="AT83">
        <f>SUM('RCP26-P-P'!AT$46:'RCP26-P-P'!AT83)</f>
        <v>3235466.0519689741</v>
      </c>
      <c r="AU83">
        <f>SUM('RCP26-P-P'!AU$46:'RCP26-P-P'!AU83)</f>
        <v>2389491.6941239913</v>
      </c>
      <c r="AV83">
        <f>SUM('RCP26-P-P'!AV$46:'RCP26-P-P'!AV83)</f>
        <v>23899401.733369648</v>
      </c>
      <c r="AW83">
        <f>SUM('RCP26-P-P'!AW$46:'RCP26-P-P'!AW83)</f>
        <v>3761522.5117334826</v>
      </c>
      <c r="AX83">
        <f>SUM('RCP26-P-P'!AX$46:'RCP26-P-P'!AX83)</f>
        <v>2201881.1582460683</v>
      </c>
      <c r="AY83">
        <f>SUM('RCP26-P-P'!AY$46:'RCP26-P-P'!AY83)</f>
        <v>8202676.8739723749</v>
      </c>
      <c r="AZ83">
        <f>SUM('RCP26-P-P'!AZ$46:'RCP26-P-P'!AZ83)</f>
        <v>68712042.373362467</v>
      </c>
      <c r="BA83">
        <f>SUM('RCP26-P-P'!BA$46:'RCP26-P-P'!BA83)</f>
        <v>8614341.8098020405</v>
      </c>
      <c r="BB83">
        <f>SUM('RCP26-P-P'!BB$46:'RCP26-P-P'!BB83)</f>
        <v>12684815.320963696</v>
      </c>
      <c r="BC83">
        <f>SUM('RCP26-P-P'!BC$46:'RCP26-P-P'!BC83)</f>
        <v>1935005.1559114626</v>
      </c>
      <c r="BD83">
        <f>SUM('RCP26-P-P'!BD$46:'RCP26-P-P'!BD83)</f>
        <v>3378226.7121769893</v>
      </c>
      <c r="BE83">
        <f>SUM('RCP26-P-P'!BE$46:'RCP26-P-P'!BE83)</f>
        <v>7693550.9318095557</v>
      </c>
      <c r="BF83">
        <f>SUM('RCP26-P-P'!BF$46:'RCP26-P-P'!BF83)</f>
        <v>3923912.4995291103</v>
      </c>
      <c r="BG83">
        <f>SUM('RCP26-P-P'!BG$46:'RCP26-P-P'!BG83)</f>
        <v>11796568.747595068</v>
      </c>
      <c r="BH83">
        <f t="shared" si="5"/>
        <v>191682276.25219348</v>
      </c>
    </row>
    <row r="84" spans="5:60" x14ac:dyDescent="0.25">
      <c r="G84">
        <v>2048</v>
      </c>
      <c r="H84">
        <f>SUM('RCP26-P-P'!H$46:'RCP26-P-P'!H84)</f>
        <v>92452474.704678059</v>
      </c>
      <c r="I84">
        <f>SUM('RCP26-P-P'!I$46:'RCP26-P-P'!I84)</f>
        <v>29822811.318304855</v>
      </c>
      <c r="J84">
        <f>SUM('RCP26-P-P'!J$46:'RCP26-P-P'!J84)</f>
        <v>9280342.0624991246</v>
      </c>
      <c r="K84">
        <f>SUM('RCP26-P-P'!K$46:'RCP26-P-P'!K84)</f>
        <v>7046554.6693762019</v>
      </c>
      <c r="L84">
        <f>SUM('RCP26-P-P'!L$46:'RCP26-P-P'!L84)</f>
        <v>67717486.896246687</v>
      </c>
      <c r="M84">
        <f>SUM('RCP26-P-P'!M$46:'RCP26-P-P'!M84)</f>
        <v>8049427.2401687112</v>
      </c>
      <c r="N84">
        <f>SUM('RCP26-P-P'!N$46:'RCP26-P-P'!N84)</f>
        <v>7094413.8015214568</v>
      </c>
      <c r="O84">
        <f>SUM('RCP26-P-P'!O$46:'RCP26-P-P'!O84)</f>
        <v>22034835.657188371</v>
      </c>
      <c r="P84">
        <f>SUM('RCP26-P-P'!P$46:'RCP26-P-P'!P84)</f>
        <v>148741206.0956054</v>
      </c>
      <c r="Q84">
        <f>SUM('RCP26-P-P'!Q$46:'RCP26-P-P'!Q84)</f>
        <v>20636871.54746335</v>
      </c>
      <c r="R84">
        <f>SUM('RCP26-P-P'!R$46:'RCP26-P-P'!R84)</f>
        <v>25918107.020850234</v>
      </c>
      <c r="S84">
        <f>SUM('RCP26-P-P'!S$46:'RCP26-P-P'!S84)</f>
        <v>4801696.7811158588</v>
      </c>
      <c r="T84">
        <f>SUM('RCP26-P-P'!T$46:'RCP26-P-P'!T84)</f>
        <v>9569011.1071290746</v>
      </c>
      <c r="U84">
        <f>SUM('RCP26-P-P'!U$46:'RCP26-P-P'!U84)</f>
        <v>12989079.204005348</v>
      </c>
      <c r="V84">
        <f>SUM('RCP26-P-P'!V$46:'RCP26-P-P'!V84)</f>
        <v>9002323.2589761186</v>
      </c>
      <c r="W84">
        <f>SUM('RCP26-P-P'!W$46:'RCP26-P-P'!W84)</f>
        <v>31254065.110275105</v>
      </c>
      <c r="X84">
        <f t="shared" si="3"/>
        <v>506410706.4754039</v>
      </c>
      <c r="Y84">
        <f>SUM('RCP26-P-P'!Y$46:'RCP26-P-P'!Y84)</f>
        <v>0</v>
      </c>
      <c r="Z84">
        <f>SUM('RCP26-P-P'!Z$46:'RCP26-P-P'!Z84)</f>
        <v>61223889.278552301</v>
      </c>
      <c r="AA84">
        <f>SUM('RCP26-P-P'!AA$46:'RCP26-P-P'!AA84)</f>
        <v>17338566.181913305</v>
      </c>
      <c r="AB84">
        <f>SUM('RCP26-P-P'!AB$46:'RCP26-P-P'!AB84)</f>
        <v>5169082.6717102639</v>
      </c>
      <c r="AC84">
        <f>SUM('RCP26-P-P'!AC$46:'RCP26-P-P'!AC84)</f>
        <v>4961578.2438899446</v>
      </c>
      <c r="AD84">
        <f>SUM('RCP26-P-P'!AD$46:'RCP26-P-P'!AD84)</f>
        <v>47877828.898066707</v>
      </c>
      <c r="AE84">
        <f>SUM('RCP26-P-P'!AE$46:'RCP26-P-P'!AE84)</f>
        <v>6150846.1326235272</v>
      </c>
      <c r="AF84">
        <f>SUM('RCP26-P-P'!AF$46:'RCP26-P-P'!AF84)</f>
        <v>4835839.1486014109</v>
      </c>
      <c r="AG84">
        <f>SUM('RCP26-P-P'!AG$46:'RCP26-P-P'!AG84)</f>
        <v>15359893.130848084</v>
      </c>
      <c r="AH84">
        <f>SUM('RCP26-P-P'!AH$46:'RCP26-P-P'!AH84)</f>
        <v>109666800.16733913</v>
      </c>
      <c r="AI84">
        <f>SUM('RCP26-P-P'!AI$46:'RCP26-P-P'!AI84)</f>
        <v>15306574.031708919</v>
      </c>
      <c r="AJ84">
        <f>SUM('RCP26-P-P'!AJ$46:'RCP26-P-P'!AJ84)</f>
        <v>19034087.177915748</v>
      </c>
      <c r="AK84">
        <f>SUM('RCP26-P-P'!AK$46:'RCP26-P-P'!AK84)</f>
        <v>3582536.40163243</v>
      </c>
      <c r="AL84">
        <f>SUM('RCP26-P-P'!AL$46:'RCP26-P-P'!AL84)</f>
        <v>6700816.8740310753</v>
      </c>
      <c r="AM84">
        <f>SUM('RCP26-P-P'!AM$46:'RCP26-P-P'!AM84)</f>
        <v>9760631.4159818701</v>
      </c>
      <c r="AN84">
        <f>SUM('RCP26-P-P'!AN$46:'RCP26-P-P'!AN84)</f>
        <v>6643609.7186055984</v>
      </c>
      <c r="AO84">
        <f>SUM('RCP26-P-P'!AO$46:'RCP26-P-P'!AO84)</f>
        <v>22066027.277735554</v>
      </c>
      <c r="AP84">
        <f t="shared" si="4"/>
        <v>355678606.75115579</v>
      </c>
      <c r="AQ84">
        <f>SUM('RCP26-P-P'!AQ$46:'RCP26-P-P'!AQ84)</f>
        <v>0</v>
      </c>
      <c r="AR84">
        <f>SUM('RCP26-P-P'!AR$46:'RCP26-P-P'!AR84)</f>
        <v>30159771.067631103</v>
      </c>
      <c r="AS84">
        <f>SUM('RCP26-P-P'!AS$46:'RCP26-P-P'!AS84)</f>
        <v>5385884.1121044327</v>
      </c>
      <c r="AT84">
        <f>SUM('RCP26-P-P'!AT$46:'RCP26-P-P'!AT84)</f>
        <v>3630153.6071340721</v>
      </c>
      <c r="AU84">
        <f>SUM('RCP26-P-P'!AU$46:'RCP26-P-P'!AU84)</f>
        <v>2898467.6792721464</v>
      </c>
      <c r="AV84">
        <f>SUM('RCP26-P-P'!AV$46:'RCP26-P-P'!AV84)</f>
        <v>28131061.162134118</v>
      </c>
      <c r="AW84">
        <f>SUM('RCP26-P-P'!AW$46:'RCP26-P-P'!AW84)</f>
        <v>4252475.8243188635</v>
      </c>
      <c r="AX84">
        <f>SUM('RCP26-P-P'!AX$46:'RCP26-P-P'!AX84)</f>
        <v>2589589.6175361257</v>
      </c>
      <c r="AY84">
        <f>SUM('RCP26-P-P'!AY$46:'RCP26-P-P'!AY84)</f>
        <v>8684950.6045078114</v>
      </c>
      <c r="AZ84">
        <f>SUM('RCP26-P-P'!AZ$46:'RCP26-P-P'!AZ84)</f>
        <v>70592394.239072829</v>
      </c>
      <c r="BA84">
        <f>SUM('RCP26-P-P'!BA$46:'RCP26-P-P'!BA84)</f>
        <v>9976276.5159544721</v>
      </c>
      <c r="BB84">
        <f>SUM('RCP26-P-P'!BB$46:'RCP26-P-P'!BB84)</f>
        <v>13033584.7098959</v>
      </c>
      <c r="BC84">
        <f>SUM('RCP26-P-P'!BC$46:'RCP26-P-P'!BC84)</f>
        <v>2363430.1186222178</v>
      </c>
      <c r="BD84">
        <f>SUM('RCP26-P-P'!BD$46:'RCP26-P-P'!BD84)</f>
        <v>3833303.6295150341</v>
      </c>
      <c r="BE84">
        <f>SUM('RCP26-P-P'!BE$46:'RCP26-P-P'!BE84)</f>
        <v>7867943.1358619127</v>
      </c>
      <c r="BF84">
        <f>SUM('RCP26-P-P'!BF$46:'RCP26-P-P'!BF84)</f>
        <v>4286028.4147309382</v>
      </c>
      <c r="BG84">
        <f>SUM('RCP26-P-P'!BG$46:'RCP26-P-P'!BG84)</f>
        <v>13178520.514812971</v>
      </c>
      <c r="BH84">
        <f t="shared" si="5"/>
        <v>210863834.95310491</v>
      </c>
    </row>
    <row r="85" spans="5:60" x14ac:dyDescent="0.25">
      <c r="G85">
        <v>2049</v>
      </c>
      <c r="H85">
        <f>SUM('RCP26-P-P'!H$46:'RCP26-P-P'!H85)</f>
        <v>97953827.896750778</v>
      </c>
      <c r="I85">
        <f>SUM('RCP26-P-P'!I$46:'RCP26-P-P'!I85)</f>
        <v>34113503.99613101</v>
      </c>
      <c r="J85">
        <f>SUM('RCP26-P-P'!J$46:'RCP26-P-P'!J85)</f>
        <v>10444842.04700814</v>
      </c>
      <c r="K85">
        <f>SUM('RCP26-P-P'!K$46:'RCP26-P-P'!K85)</f>
        <v>7903171.7317634597</v>
      </c>
      <c r="L85">
        <f>SUM('RCP26-P-P'!L$46:'RCP26-P-P'!L85)</f>
        <v>73131460.937079266</v>
      </c>
      <c r="M85">
        <f>SUM('RCP26-P-P'!M$46:'RCP26-P-P'!M85)</f>
        <v>8731441.0818332545</v>
      </c>
      <c r="N85">
        <f>SUM('RCP26-P-P'!N$46:'RCP26-P-P'!N85)</f>
        <v>7693849.8521946259</v>
      </c>
      <c r="O85">
        <f>SUM('RCP26-P-P'!O$46:'RCP26-P-P'!O85)</f>
        <v>23488994.094646193</v>
      </c>
      <c r="P85">
        <f>SUM('RCP26-P-P'!P$46:'RCP26-P-P'!P85)</f>
        <v>150526889.39249077</v>
      </c>
      <c r="Q85">
        <f>SUM('RCP26-P-P'!Q$46:'RCP26-P-P'!Q85)</f>
        <v>23025438.349521916</v>
      </c>
      <c r="R85">
        <f>SUM('RCP26-P-P'!R$46:'RCP26-P-P'!R85)</f>
        <v>26955695.425762258</v>
      </c>
      <c r="S85">
        <f>SUM('RCP26-P-P'!S$46:'RCP26-P-P'!S85)</f>
        <v>5444599.0882127043</v>
      </c>
      <c r="T85">
        <f>SUM('RCP26-P-P'!T$46:'RCP26-P-P'!T85)</f>
        <v>10081319.748444362</v>
      </c>
      <c r="U85">
        <f>SUM('RCP26-P-P'!U$46:'RCP26-P-P'!U85)</f>
        <v>13499552.589755762</v>
      </c>
      <c r="V85">
        <f>SUM('RCP26-P-P'!V$46:'RCP26-P-P'!V85)</f>
        <v>9550213.4993716683</v>
      </c>
      <c r="W85">
        <f>SUM('RCP26-P-P'!W$46:'RCP26-P-P'!W85)</f>
        <v>33496756.037866265</v>
      </c>
      <c r="X85">
        <f t="shared" si="3"/>
        <v>536041555.76883245</v>
      </c>
      <c r="Y85">
        <f>SUM('RCP26-P-P'!Y$46:'RCP26-P-P'!Y85)</f>
        <v>0</v>
      </c>
      <c r="Z85">
        <f>SUM('RCP26-P-P'!Z$46:'RCP26-P-P'!Z85)</f>
        <v>66243478.990022928</v>
      </c>
      <c r="AA85">
        <f>SUM('RCP26-P-P'!AA$46:'RCP26-P-P'!AA85)</f>
        <v>21281568.179547593</v>
      </c>
      <c r="AB85">
        <f>SUM('RCP26-P-P'!AB$46:'RCP26-P-P'!AB85)</f>
        <v>6247182.4959038328</v>
      </c>
      <c r="AC85">
        <f>SUM('RCP26-P-P'!AC$46:'RCP26-P-P'!AC85)</f>
        <v>5741164.3093716493</v>
      </c>
      <c r="AD85">
        <f>SUM('RCP26-P-P'!AD$46:'RCP26-P-P'!AD85)</f>
        <v>52704576.721557297</v>
      </c>
      <c r="AE85">
        <f>SUM('RCP26-P-P'!AE$46:'RCP26-P-P'!AE85)</f>
        <v>6757295.2007187158</v>
      </c>
      <c r="AF85">
        <f>SUM('RCP26-P-P'!AF$46:'RCP26-P-P'!AF85)</f>
        <v>5385016.9704529997</v>
      </c>
      <c r="AG85">
        <f>SUM('RCP26-P-P'!AG$46:'RCP26-P-P'!AG85)</f>
        <v>16685560.068376232</v>
      </c>
      <c r="AH85">
        <f>SUM('RCP26-P-P'!AH$46:'RCP26-P-P'!AH85)</f>
        <v>111233236.25258689</v>
      </c>
      <c r="AI85">
        <f>SUM('RCP26-P-P'!AI$46:'RCP26-P-P'!AI85)</f>
        <v>17436175.531705834</v>
      </c>
      <c r="AJ85">
        <f>SUM('RCP26-P-P'!AJ$46:'RCP26-P-P'!AJ85)</f>
        <v>19958227.913774043</v>
      </c>
      <c r="AK85">
        <f>SUM('RCP26-P-P'!AK$46:'RCP26-P-P'!AK85)</f>
        <v>4156848.3110272717</v>
      </c>
      <c r="AL85">
        <f>SUM('RCP26-P-P'!AL$46:'RCP26-P-P'!AL85)</f>
        <v>7164974.2904736763</v>
      </c>
      <c r="AM85">
        <f>SUM('RCP26-P-P'!AM$46:'RCP26-P-P'!AM85)</f>
        <v>10209458.009003164</v>
      </c>
      <c r="AN85">
        <f>SUM('RCP26-P-P'!AN$46:'RCP26-P-P'!AN85)</f>
        <v>7137266.6623074766</v>
      </c>
      <c r="AO85">
        <f>SUM('RCP26-P-P'!AO$46:'RCP26-P-P'!AO85)</f>
        <v>24085467.038186543</v>
      </c>
      <c r="AP85">
        <f t="shared" si="4"/>
        <v>382427496.94501626</v>
      </c>
      <c r="AQ85">
        <f>SUM('RCP26-P-P'!AQ$46:'RCP26-P-P'!AQ85)</f>
        <v>0</v>
      </c>
      <c r="AR85">
        <f>SUM('RCP26-P-P'!AR$46:'RCP26-P-P'!AR85)</f>
        <v>34696946.531669393</v>
      </c>
      <c r="AS85">
        <f>SUM('RCP26-P-P'!AS$46:'RCP26-P-P'!AS85)</f>
        <v>8980240.3164575212</v>
      </c>
      <c r="AT85">
        <f>SUM('RCP26-P-P'!AT$46:'RCP26-P-P'!AT85)</f>
        <v>4292011.5443276521</v>
      </c>
      <c r="AU85">
        <f>SUM('RCP26-P-P'!AU$46:'RCP26-P-P'!AU85)</f>
        <v>3600934.1254802318</v>
      </c>
      <c r="AV85">
        <f>SUM('RCP26-P-P'!AV$46:'RCP26-P-P'!AV85)</f>
        <v>32370206.058973234</v>
      </c>
      <c r="AW85">
        <f>SUM('RCP26-P-P'!AW$46:'RCP26-P-P'!AW85)</f>
        <v>4783359.2076356439</v>
      </c>
      <c r="AX85">
        <f>SUM('RCP26-P-P'!AX$46:'RCP26-P-P'!AX85)</f>
        <v>3088456.7695502741</v>
      </c>
      <c r="AY85">
        <f>SUM('RCP26-P-P'!AY$46:'RCP26-P-P'!AY85)</f>
        <v>9882126.0421062876</v>
      </c>
      <c r="AZ85">
        <f>SUM('RCP26-P-P'!AZ$46:'RCP26-P-P'!AZ85)</f>
        <v>71939583.112682953</v>
      </c>
      <c r="BA85">
        <f>SUM('RCP26-P-P'!BA$46:'RCP26-P-P'!BA85)</f>
        <v>11846912.713889746</v>
      </c>
      <c r="BB85">
        <f>SUM('RCP26-P-P'!BB$46:'RCP26-P-P'!BB85)</f>
        <v>13624876.416127417</v>
      </c>
      <c r="BC85">
        <f>SUM('RCP26-P-P'!BC$46:'RCP26-P-P'!BC85)</f>
        <v>2869151.4100518185</v>
      </c>
      <c r="BD85">
        <f>SUM('RCP26-P-P'!BD$46:'RCP26-P-P'!BD85)</f>
        <v>4249306.4387804763</v>
      </c>
      <c r="BE85">
        <f>SUM('RCP26-P-P'!BE$46:'RCP26-P-P'!BE85)</f>
        <v>8158771.0861138236</v>
      </c>
      <c r="BF85">
        <f>SUM('RCP26-P-P'!BF$46:'RCP26-P-P'!BF85)</f>
        <v>4725447.4336352507</v>
      </c>
      <c r="BG85">
        <f>SUM('RCP26-P-P'!BG$46:'RCP26-P-P'!BG85)</f>
        <v>14974554.592523992</v>
      </c>
      <c r="BH85">
        <f t="shared" si="5"/>
        <v>234082883.80000573</v>
      </c>
    </row>
    <row r="86" spans="5:60" x14ac:dyDescent="0.25">
      <c r="G86">
        <v>2050</v>
      </c>
      <c r="H86">
        <f>SUM('RCP26-P-P'!H$46:'RCP26-P-P'!H86)</f>
        <v>100931592.98710822</v>
      </c>
      <c r="I86">
        <f>SUM('RCP26-P-P'!I$46:'RCP26-P-P'!I86)</f>
        <v>38348203.431417443</v>
      </c>
      <c r="J86">
        <f>SUM('RCP26-P-P'!J$46:'RCP26-P-P'!J86)</f>
        <v>11168917.301969629</v>
      </c>
      <c r="K86">
        <f>SUM('RCP26-P-P'!K$46:'RCP26-P-P'!K86)</f>
        <v>8827702.8879182003</v>
      </c>
      <c r="L86">
        <f>SUM('RCP26-P-P'!L$46:'RCP26-P-P'!L86)</f>
        <v>77542219.454969451</v>
      </c>
      <c r="M86">
        <f>SUM('RCP26-P-P'!M$46:'RCP26-P-P'!M86)</f>
        <v>9276838.0114475023</v>
      </c>
      <c r="N86">
        <f>SUM('RCP26-P-P'!N$46:'RCP26-P-P'!N86)</f>
        <v>8163360.5453486629</v>
      </c>
      <c r="O86">
        <f>SUM('RCP26-P-P'!O$46:'RCP26-P-P'!O86)</f>
        <v>25011829.118740007</v>
      </c>
      <c r="P86">
        <f>SUM('RCP26-P-P'!P$46:'RCP26-P-P'!P86)</f>
        <v>150816798.40691274</v>
      </c>
      <c r="Q86">
        <f>SUM('RCP26-P-P'!Q$46:'RCP26-P-P'!Q86)</f>
        <v>25266107.234996662</v>
      </c>
      <c r="R86">
        <f>SUM('RCP26-P-P'!R$46:'RCP26-P-P'!R86)</f>
        <v>27687857.692414973</v>
      </c>
      <c r="S86">
        <f>SUM('RCP26-P-P'!S$46:'RCP26-P-P'!S86)</f>
        <v>6021532.4159948751</v>
      </c>
      <c r="T86">
        <f>SUM('RCP26-P-P'!T$46:'RCP26-P-P'!T86)</f>
        <v>10506956.392861372</v>
      </c>
      <c r="U86">
        <f>SUM('RCP26-P-P'!U$46:'RCP26-P-P'!U86)</f>
        <v>13797157.547339674</v>
      </c>
      <c r="V86">
        <f>SUM('RCP26-P-P'!V$46:'RCP26-P-P'!V86)</f>
        <v>9863014.261702396</v>
      </c>
      <c r="W86">
        <f>SUM('RCP26-P-P'!W$46:'RCP26-P-P'!W86)</f>
        <v>35553493.029614121</v>
      </c>
      <c r="X86">
        <f t="shared" si="3"/>
        <v>558783580.72075593</v>
      </c>
      <c r="Y86">
        <f>SUM('RCP26-P-P'!Y$46:'RCP26-P-P'!Y86)</f>
        <v>0</v>
      </c>
      <c r="Z86">
        <f>SUM('RCP26-P-P'!Z$46:'RCP26-P-P'!Z86)</f>
        <v>69120904.632444128</v>
      </c>
      <c r="AA86">
        <f>SUM('RCP26-P-P'!AA$46:'RCP26-P-P'!AA86)</f>
        <v>25167567.920983125</v>
      </c>
      <c r="AB86">
        <f>SUM('RCP26-P-P'!AB$46:'RCP26-P-P'!AB86)</f>
        <v>6914832.8415354975</v>
      </c>
      <c r="AC86">
        <f>SUM('RCP26-P-P'!AC$46:'RCP26-P-P'!AC86)</f>
        <v>6581655.0761137158</v>
      </c>
      <c r="AD86">
        <f>SUM('RCP26-P-P'!AD$46:'RCP26-P-P'!AD86)</f>
        <v>56640603.191878386</v>
      </c>
      <c r="AE86">
        <f>SUM('RCP26-P-P'!AE$46:'RCP26-P-P'!AE86)</f>
        <v>7242691.9805809772</v>
      </c>
      <c r="AF86">
        <f>SUM('RCP26-P-P'!AF$46:'RCP26-P-P'!AF86)</f>
        <v>5823425.8867665613</v>
      </c>
      <c r="AG86">
        <f>SUM('RCP26-P-P'!AG$46:'RCP26-P-P'!AG86)</f>
        <v>18127004.860193897</v>
      </c>
      <c r="AH86">
        <f>SUM('RCP26-P-P'!AH$46:'RCP26-P-P'!AH86)</f>
        <v>111537777.62249565</v>
      </c>
      <c r="AI86">
        <f>SUM('RCP26-P-P'!AI$46:'RCP26-P-P'!AI86)</f>
        <v>19439661.094315846</v>
      </c>
      <c r="AJ86">
        <f>SUM('RCP26-P-P'!AJ$46:'RCP26-P-P'!AJ86)</f>
        <v>20608211.048381224</v>
      </c>
      <c r="AK86">
        <f>SUM('RCP26-P-P'!AK$46:'RCP26-P-P'!AK86)</f>
        <v>4673215.434710701</v>
      </c>
      <c r="AL86">
        <f>SUM('RCP26-P-P'!AL$46:'RCP26-P-P'!AL86)</f>
        <v>7560757.8140560668</v>
      </c>
      <c r="AM86">
        <f>SUM('RCP26-P-P'!AM$46:'RCP26-P-P'!AM86)</f>
        <v>10471405.075878488</v>
      </c>
      <c r="AN86">
        <f>SUM('RCP26-P-P'!AN$46:'RCP26-P-P'!AN86)</f>
        <v>7419171.7842440056</v>
      </c>
      <c r="AO86">
        <f>SUM('RCP26-P-P'!AO$46:'RCP26-P-P'!AO86)</f>
        <v>25933926.357143268</v>
      </c>
      <c r="AP86">
        <f t="shared" si="4"/>
        <v>403262812.62172145</v>
      </c>
      <c r="AQ86">
        <f>SUM('RCP26-P-P'!AQ$46:'RCP26-P-P'!AQ86)</f>
        <v>0</v>
      </c>
      <c r="AR86">
        <f>SUM('RCP26-P-P'!AR$46:'RCP26-P-P'!AR86)</f>
        <v>37473367.453992866</v>
      </c>
      <c r="AS86">
        <f>SUM('RCP26-P-P'!AS$46:'RCP26-P-P'!AS86)</f>
        <v>12516563.961865691</v>
      </c>
      <c r="AT86">
        <f>SUM('RCP26-P-P'!AT$46:'RCP26-P-P'!AT86)</f>
        <v>4710896.9319967432</v>
      </c>
      <c r="AU86">
        <f>SUM('RCP26-P-P'!AU$46:'RCP26-P-P'!AU86)</f>
        <v>4357293.9050845802</v>
      </c>
      <c r="AV86">
        <f>SUM('RCP26-P-P'!AV$46:'RCP26-P-P'!AV86)</f>
        <v>35831115.375716552</v>
      </c>
      <c r="AW86">
        <f>SUM('RCP26-P-P'!AW$46:'RCP26-P-P'!AW86)</f>
        <v>5208754.9062263882</v>
      </c>
      <c r="AX86">
        <f>SUM('RCP26-P-P'!AX$46:'RCP26-P-P'!AX86)</f>
        <v>3495710.2991183223</v>
      </c>
      <c r="AY86">
        <f>SUM('RCP26-P-P'!AY$46:'RCP26-P-P'!AY86)</f>
        <v>11242180.601647796</v>
      </c>
      <c r="AZ86">
        <f>SUM('RCP26-P-P'!AZ$46:'RCP26-P-P'!AZ86)</f>
        <v>72258756.838078529</v>
      </c>
      <c r="BA86">
        <f>SUM('RCP26-P-P'!BA$46:'RCP26-P-P'!BA86)</f>
        <v>13613214.953635016</v>
      </c>
      <c r="BB86">
        <f>SUM('RCP26-P-P'!BB$46:'RCP26-P-P'!BB86)</f>
        <v>14102163.90228777</v>
      </c>
      <c r="BC86">
        <f>SUM('RCP26-P-P'!BC$46:'RCP26-P-P'!BC86)</f>
        <v>3324952.1044636909</v>
      </c>
      <c r="BD86">
        <f>SUM('RCP26-P-P'!BD$46:'RCP26-P-P'!BD86)</f>
        <v>4615233.3838335676</v>
      </c>
      <c r="BE86">
        <f>SUM('RCP26-P-P'!BE$46:'RCP26-P-P'!BE86)</f>
        <v>8331775.1717920592</v>
      </c>
      <c r="BF86">
        <f>SUM('RCP26-P-P'!BF$46:'RCP26-P-P'!BF86)</f>
        <v>4976452.1839151094</v>
      </c>
      <c r="BG86">
        <f>SUM('RCP26-P-P'!BG$46:'RCP26-P-P'!BG86)</f>
        <v>16614578.278999129</v>
      </c>
      <c r="BH86">
        <f t="shared" si="5"/>
        <v>252673010.25265381</v>
      </c>
    </row>
    <row r="87" spans="5:60" x14ac:dyDescent="0.25">
      <c r="X87">
        <f t="shared" si="3"/>
        <v>0</v>
      </c>
      <c r="AP87">
        <f t="shared" si="4"/>
        <v>0</v>
      </c>
      <c r="BH87">
        <f t="shared" si="5"/>
        <v>0</v>
      </c>
    </row>
    <row r="88" spans="5:60" x14ac:dyDescent="0.25">
      <c r="X88">
        <f t="shared" si="3"/>
        <v>0</v>
      </c>
      <c r="AP88">
        <f t="shared" si="4"/>
        <v>0</v>
      </c>
      <c r="BH88">
        <f t="shared" si="5"/>
        <v>0</v>
      </c>
    </row>
    <row r="89" spans="5:60" x14ac:dyDescent="0.25">
      <c r="X89">
        <f t="shared" ref="X89:X120" si="6">SUM(H89:W89)</f>
        <v>0</v>
      </c>
      <c r="AP89">
        <f t="shared" ref="AP89:AP120" si="7">SUM(Z89:AO89)</f>
        <v>0</v>
      </c>
      <c r="BH89">
        <f t="shared" ref="BH89:BH120" si="8">SUM(AR89:BG89)</f>
        <v>0</v>
      </c>
    </row>
    <row r="90" spans="5:60" x14ac:dyDescent="0.25">
      <c r="E90" t="s">
        <v>35</v>
      </c>
      <c r="X90">
        <f t="shared" si="6"/>
        <v>0</v>
      </c>
      <c r="AP90">
        <f t="shared" si="7"/>
        <v>0</v>
      </c>
      <c r="BH90">
        <f t="shared" si="8"/>
        <v>0</v>
      </c>
    </row>
    <row r="91" spans="5:60" x14ac:dyDescent="0.25">
      <c r="G91">
        <v>2010</v>
      </c>
      <c r="H91">
        <f>SUM('RCP26-P-P'!H$175:'RCP26-P-P'!H175)</f>
        <v>0</v>
      </c>
      <c r="I91">
        <f>SUM('RCP26-P-P'!I$175:'RCP26-P-P'!I175)</f>
        <v>0</v>
      </c>
      <c r="J91">
        <f>SUM('RCP26-P-P'!J$175:'RCP26-P-P'!J175)</f>
        <v>0</v>
      </c>
      <c r="K91">
        <f>SUM('RCP26-P-P'!K$175:'RCP26-P-P'!K175)</f>
        <v>0</v>
      </c>
      <c r="L91">
        <f>SUM('RCP26-P-P'!L$175:'RCP26-P-P'!L175)</f>
        <v>0</v>
      </c>
      <c r="M91">
        <f>SUM('RCP26-P-P'!M$175:'RCP26-P-P'!M175)</f>
        <v>0</v>
      </c>
      <c r="N91">
        <f>SUM('RCP26-P-P'!N$175:'RCP26-P-P'!N175)</f>
        <v>0</v>
      </c>
      <c r="O91">
        <f>SUM('RCP26-P-P'!O$175:'RCP26-P-P'!O175)</f>
        <v>0</v>
      </c>
      <c r="P91">
        <f>SUM('RCP26-P-P'!P$175:'RCP26-P-P'!P175)</f>
        <v>0</v>
      </c>
      <c r="Q91">
        <f>SUM('RCP26-P-P'!Q$175:'RCP26-P-P'!Q175)</f>
        <v>0</v>
      </c>
      <c r="R91">
        <f>SUM('RCP26-P-P'!R$175:'RCP26-P-P'!R175)</f>
        <v>0</v>
      </c>
      <c r="S91">
        <f>SUM('RCP26-P-P'!S$175:'RCP26-P-P'!S175)</f>
        <v>0</v>
      </c>
      <c r="T91">
        <f>SUM('RCP26-P-P'!T$175:'RCP26-P-P'!T175)</f>
        <v>0</v>
      </c>
      <c r="U91">
        <f>SUM('RCP26-P-P'!U$175:'RCP26-P-P'!U175)</f>
        <v>0</v>
      </c>
      <c r="V91">
        <f>SUM('RCP26-P-P'!V$175:'RCP26-P-P'!V175)</f>
        <v>0</v>
      </c>
      <c r="W91">
        <f>SUM('RCP26-P-P'!W$175:'RCP26-P-P'!W175)</f>
        <v>0</v>
      </c>
      <c r="X91">
        <f t="shared" si="6"/>
        <v>0</v>
      </c>
      <c r="Y91">
        <f>SUM('RCP26-P-P'!Y$175:'RCP26-P-P'!Y175)</f>
        <v>0</v>
      </c>
      <c r="Z91">
        <f>SUM('RCP26-P-P'!Z$175:'RCP26-P-P'!Z175)</f>
        <v>0</v>
      </c>
      <c r="AA91">
        <f>SUM('RCP26-P-P'!AA$175:'RCP26-P-P'!AA175)</f>
        <v>0</v>
      </c>
      <c r="AB91">
        <f>SUM('RCP26-P-P'!AB$175:'RCP26-P-P'!AB175)</f>
        <v>0</v>
      </c>
      <c r="AC91">
        <f>SUM('RCP26-P-P'!AC$175:'RCP26-P-P'!AC175)</f>
        <v>0</v>
      </c>
      <c r="AD91">
        <f>SUM('RCP26-P-P'!AD$175:'RCP26-P-P'!AD175)</f>
        <v>0</v>
      </c>
      <c r="AE91">
        <f>SUM('RCP26-P-P'!AE$175:'RCP26-P-P'!AE175)</f>
        <v>0</v>
      </c>
      <c r="AF91">
        <f>SUM('RCP26-P-P'!AF$175:'RCP26-P-P'!AF175)</f>
        <v>0</v>
      </c>
      <c r="AG91">
        <f>SUM('RCP26-P-P'!AG$175:'RCP26-P-P'!AG175)</f>
        <v>0</v>
      </c>
      <c r="AH91">
        <f>SUM('RCP26-P-P'!AH$175:'RCP26-P-P'!AH175)</f>
        <v>0</v>
      </c>
      <c r="AI91">
        <f>SUM('RCP26-P-P'!AI$175:'RCP26-P-P'!AI175)</f>
        <v>0</v>
      </c>
      <c r="AJ91">
        <f>SUM('RCP26-P-P'!AJ$175:'RCP26-P-P'!AJ175)</f>
        <v>0</v>
      </c>
      <c r="AK91">
        <f>SUM('RCP26-P-P'!AK$175:'RCP26-P-P'!AK175)</f>
        <v>0</v>
      </c>
      <c r="AL91">
        <f>SUM('RCP26-P-P'!AL$175:'RCP26-P-P'!AL175)</f>
        <v>0</v>
      </c>
      <c r="AM91">
        <f>SUM('RCP26-P-P'!AM$175:'RCP26-P-P'!AM175)</f>
        <v>0</v>
      </c>
      <c r="AN91">
        <f>SUM('RCP26-P-P'!AN$175:'RCP26-P-P'!AN175)</f>
        <v>0</v>
      </c>
      <c r="AO91">
        <f>SUM('RCP26-P-P'!AO$175:'RCP26-P-P'!AO175)</f>
        <v>0</v>
      </c>
      <c r="AP91">
        <f t="shared" si="7"/>
        <v>0</v>
      </c>
      <c r="AQ91">
        <f>SUM('RCP26-P-P'!AQ$175:'RCP26-P-P'!AQ175)</f>
        <v>0</v>
      </c>
      <c r="AR91">
        <f>SUM('RCP26-P-P'!AR$175:'RCP26-P-P'!AR175)</f>
        <v>0</v>
      </c>
      <c r="AS91">
        <f>SUM('RCP26-P-P'!AS$175:'RCP26-P-P'!AS175)</f>
        <v>0</v>
      </c>
      <c r="AT91">
        <f>SUM('RCP26-P-P'!AT$175:'RCP26-P-P'!AT175)</f>
        <v>0</v>
      </c>
      <c r="AU91">
        <f>SUM('RCP26-P-P'!AU$175:'RCP26-P-P'!AU175)</f>
        <v>0</v>
      </c>
      <c r="AV91">
        <f>SUM('RCP26-P-P'!AV$175:'RCP26-P-P'!AV175)</f>
        <v>0</v>
      </c>
      <c r="AW91">
        <f>SUM('RCP26-P-P'!AW$175:'RCP26-P-P'!AW175)</f>
        <v>0</v>
      </c>
      <c r="AX91">
        <f>SUM('RCP26-P-P'!AX$175:'RCP26-P-P'!AX175)</f>
        <v>0</v>
      </c>
      <c r="AY91">
        <f>SUM('RCP26-P-P'!AY$175:'RCP26-P-P'!AY175)</f>
        <v>0</v>
      </c>
      <c r="AZ91">
        <f>SUM('RCP26-P-P'!AZ$175:'RCP26-P-P'!AZ175)</f>
        <v>0</v>
      </c>
      <c r="BA91">
        <f>SUM('RCP26-P-P'!BA$175:'RCP26-P-P'!BA175)</f>
        <v>0</v>
      </c>
      <c r="BB91">
        <f>SUM('RCP26-P-P'!BB$175:'RCP26-P-P'!BB175)</f>
        <v>0</v>
      </c>
      <c r="BC91">
        <f>SUM('RCP26-P-P'!BC$175:'RCP26-P-P'!BC175)</f>
        <v>0</v>
      </c>
      <c r="BD91">
        <f>SUM('RCP26-P-P'!BD$175:'RCP26-P-P'!BD175)</f>
        <v>0</v>
      </c>
      <c r="BE91">
        <f>SUM('RCP26-P-P'!BE$175:'RCP26-P-P'!BE175)</f>
        <v>0</v>
      </c>
      <c r="BF91">
        <f>SUM('RCP26-P-P'!BF$175:'RCP26-P-P'!BF175)</f>
        <v>0</v>
      </c>
      <c r="BG91">
        <f>SUM('RCP26-P-P'!BG$175:'RCP26-P-P'!BG175)</f>
        <v>0</v>
      </c>
      <c r="BH91">
        <f t="shared" si="8"/>
        <v>0</v>
      </c>
    </row>
    <row r="92" spans="5:60" x14ac:dyDescent="0.25">
      <c r="G92">
        <v>2011</v>
      </c>
      <c r="H92">
        <f>SUM('RCP26-P-P'!H$175:'RCP26-P-P'!H176)</f>
        <v>0</v>
      </c>
      <c r="I92">
        <f>SUM('RCP26-P-P'!I$175:'RCP26-P-P'!I176)</f>
        <v>0</v>
      </c>
      <c r="J92">
        <f>SUM('RCP26-P-P'!J$175:'RCP26-P-P'!J176)</f>
        <v>0</v>
      </c>
      <c r="K92">
        <f>SUM('RCP26-P-P'!K$175:'RCP26-P-P'!K176)</f>
        <v>0</v>
      </c>
      <c r="L92">
        <f>SUM('RCP26-P-P'!L$175:'RCP26-P-P'!L176)</f>
        <v>0</v>
      </c>
      <c r="M92">
        <f>SUM('RCP26-P-P'!M$175:'RCP26-P-P'!M176)</f>
        <v>0</v>
      </c>
      <c r="N92">
        <f>SUM('RCP26-P-P'!N$175:'RCP26-P-P'!N176)</f>
        <v>0</v>
      </c>
      <c r="O92">
        <f>SUM('RCP26-P-P'!O$175:'RCP26-P-P'!O176)</f>
        <v>0</v>
      </c>
      <c r="P92">
        <f>SUM('RCP26-P-P'!P$175:'RCP26-P-P'!P176)</f>
        <v>0</v>
      </c>
      <c r="Q92">
        <f>SUM('RCP26-P-P'!Q$175:'RCP26-P-P'!Q176)</f>
        <v>0</v>
      </c>
      <c r="R92">
        <f>SUM('RCP26-P-P'!R$175:'RCP26-P-P'!R176)</f>
        <v>0</v>
      </c>
      <c r="S92">
        <f>SUM('RCP26-P-P'!S$175:'RCP26-P-P'!S176)</f>
        <v>0</v>
      </c>
      <c r="T92">
        <f>SUM('RCP26-P-P'!T$175:'RCP26-P-P'!T176)</f>
        <v>0</v>
      </c>
      <c r="U92">
        <f>SUM('RCP26-P-P'!U$175:'RCP26-P-P'!U176)</f>
        <v>0</v>
      </c>
      <c r="V92">
        <f>SUM('RCP26-P-P'!V$175:'RCP26-P-P'!V176)</f>
        <v>0</v>
      </c>
      <c r="W92">
        <f>SUM('RCP26-P-P'!W$175:'RCP26-P-P'!W176)</f>
        <v>0</v>
      </c>
      <c r="X92">
        <f t="shared" si="6"/>
        <v>0</v>
      </c>
      <c r="Y92">
        <f>SUM('RCP26-P-P'!Y$175:'RCP26-P-P'!Y176)</f>
        <v>0</v>
      </c>
      <c r="Z92">
        <f>SUM('RCP26-P-P'!Z$175:'RCP26-P-P'!Z176)</f>
        <v>0</v>
      </c>
      <c r="AA92">
        <f>SUM('RCP26-P-P'!AA$175:'RCP26-P-P'!AA176)</f>
        <v>0</v>
      </c>
      <c r="AB92">
        <f>SUM('RCP26-P-P'!AB$175:'RCP26-P-P'!AB176)</f>
        <v>0</v>
      </c>
      <c r="AC92">
        <f>SUM('RCP26-P-P'!AC$175:'RCP26-P-P'!AC176)</f>
        <v>0</v>
      </c>
      <c r="AD92">
        <f>SUM('RCP26-P-P'!AD$175:'RCP26-P-P'!AD176)</f>
        <v>0</v>
      </c>
      <c r="AE92">
        <f>SUM('RCP26-P-P'!AE$175:'RCP26-P-P'!AE176)</f>
        <v>0</v>
      </c>
      <c r="AF92">
        <f>SUM('RCP26-P-P'!AF$175:'RCP26-P-P'!AF176)</f>
        <v>0</v>
      </c>
      <c r="AG92">
        <f>SUM('RCP26-P-P'!AG$175:'RCP26-P-P'!AG176)</f>
        <v>0</v>
      </c>
      <c r="AH92">
        <f>SUM('RCP26-P-P'!AH$175:'RCP26-P-P'!AH176)</f>
        <v>0</v>
      </c>
      <c r="AI92">
        <f>SUM('RCP26-P-P'!AI$175:'RCP26-P-P'!AI176)</f>
        <v>0</v>
      </c>
      <c r="AJ92">
        <f>SUM('RCP26-P-P'!AJ$175:'RCP26-P-P'!AJ176)</f>
        <v>0</v>
      </c>
      <c r="AK92">
        <f>SUM('RCP26-P-P'!AK$175:'RCP26-P-P'!AK176)</f>
        <v>0</v>
      </c>
      <c r="AL92">
        <f>SUM('RCP26-P-P'!AL$175:'RCP26-P-P'!AL176)</f>
        <v>0</v>
      </c>
      <c r="AM92">
        <f>SUM('RCP26-P-P'!AM$175:'RCP26-P-P'!AM176)</f>
        <v>0</v>
      </c>
      <c r="AN92">
        <f>SUM('RCP26-P-P'!AN$175:'RCP26-P-P'!AN176)</f>
        <v>0</v>
      </c>
      <c r="AO92">
        <f>SUM('RCP26-P-P'!AO$175:'RCP26-P-P'!AO176)</f>
        <v>0</v>
      </c>
      <c r="AP92">
        <f t="shared" si="7"/>
        <v>0</v>
      </c>
      <c r="AQ92">
        <f>SUM('RCP26-P-P'!AQ$175:'RCP26-P-P'!AQ176)</f>
        <v>0</v>
      </c>
      <c r="AR92">
        <f>SUM('RCP26-P-P'!AR$175:'RCP26-P-P'!AR176)</f>
        <v>0</v>
      </c>
      <c r="AS92">
        <f>SUM('RCP26-P-P'!AS$175:'RCP26-P-P'!AS176)</f>
        <v>0</v>
      </c>
      <c r="AT92">
        <f>SUM('RCP26-P-P'!AT$175:'RCP26-P-P'!AT176)</f>
        <v>0</v>
      </c>
      <c r="AU92">
        <f>SUM('RCP26-P-P'!AU$175:'RCP26-P-P'!AU176)</f>
        <v>0</v>
      </c>
      <c r="AV92">
        <f>SUM('RCP26-P-P'!AV$175:'RCP26-P-P'!AV176)</f>
        <v>0</v>
      </c>
      <c r="AW92">
        <f>SUM('RCP26-P-P'!AW$175:'RCP26-P-P'!AW176)</f>
        <v>0</v>
      </c>
      <c r="AX92">
        <f>SUM('RCP26-P-P'!AX$175:'RCP26-P-P'!AX176)</f>
        <v>0</v>
      </c>
      <c r="AY92">
        <f>SUM('RCP26-P-P'!AY$175:'RCP26-P-P'!AY176)</f>
        <v>0</v>
      </c>
      <c r="AZ92">
        <f>SUM('RCP26-P-P'!AZ$175:'RCP26-P-P'!AZ176)</f>
        <v>0</v>
      </c>
      <c r="BA92">
        <f>SUM('RCP26-P-P'!BA$175:'RCP26-P-P'!BA176)</f>
        <v>0</v>
      </c>
      <c r="BB92">
        <f>SUM('RCP26-P-P'!BB$175:'RCP26-P-P'!BB176)</f>
        <v>0</v>
      </c>
      <c r="BC92">
        <f>SUM('RCP26-P-P'!BC$175:'RCP26-P-P'!BC176)</f>
        <v>0</v>
      </c>
      <c r="BD92">
        <f>SUM('RCP26-P-P'!BD$175:'RCP26-P-P'!BD176)</f>
        <v>0</v>
      </c>
      <c r="BE92">
        <f>SUM('RCP26-P-P'!BE$175:'RCP26-P-P'!BE176)</f>
        <v>0</v>
      </c>
      <c r="BF92">
        <f>SUM('RCP26-P-P'!BF$175:'RCP26-P-P'!BF176)</f>
        <v>0</v>
      </c>
      <c r="BG92">
        <f>SUM('RCP26-P-P'!BG$175:'RCP26-P-P'!BG176)</f>
        <v>0</v>
      </c>
      <c r="BH92">
        <f t="shared" si="8"/>
        <v>0</v>
      </c>
    </row>
    <row r="93" spans="5:60" x14ac:dyDescent="0.25">
      <c r="G93">
        <v>2012</v>
      </c>
      <c r="H93">
        <f>SUM('RCP26-P-P'!H$175:'RCP26-P-P'!H177)</f>
        <v>0</v>
      </c>
      <c r="I93">
        <f>SUM('RCP26-P-P'!I$175:'RCP26-P-P'!I177)</f>
        <v>0</v>
      </c>
      <c r="J93">
        <f>SUM('RCP26-P-P'!J$175:'RCP26-P-P'!J177)</f>
        <v>0</v>
      </c>
      <c r="K93">
        <f>SUM('RCP26-P-P'!K$175:'RCP26-P-P'!K177)</f>
        <v>0</v>
      </c>
      <c r="L93">
        <f>SUM('RCP26-P-P'!L$175:'RCP26-P-P'!L177)</f>
        <v>0</v>
      </c>
      <c r="M93">
        <f>SUM('RCP26-P-P'!M$175:'RCP26-P-P'!M177)</f>
        <v>0</v>
      </c>
      <c r="N93">
        <f>SUM('RCP26-P-P'!N$175:'RCP26-P-P'!N177)</f>
        <v>0</v>
      </c>
      <c r="O93">
        <f>SUM('RCP26-P-P'!O$175:'RCP26-P-P'!O177)</f>
        <v>0</v>
      </c>
      <c r="P93">
        <f>SUM('RCP26-P-P'!P$175:'RCP26-P-P'!P177)</f>
        <v>0</v>
      </c>
      <c r="Q93">
        <f>SUM('RCP26-P-P'!Q$175:'RCP26-P-P'!Q177)</f>
        <v>0</v>
      </c>
      <c r="R93">
        <f>SUM('RCP26-P-P'!R$175:'RCP26-P-P'!R177)</f>
        <v>0</v>
      </c>
      <c r="S93">
        <f>SUM('RCP26-P-P'!S$175:'RCP26-P-P'!S177)</f>
        <v>0</v>
      </c>
      <c r="T93">
        <f>SUM('RCP26-P-P'!T$175:'RCP26-P-P'!T177)</f>
        <v>0</v>
      </c>
      <c r="U93">
        <f>SUM('RCP26-P-P'!U$175:'RCP26-P-P'!U177)</f>
        <v>0</v>
      </c>
      <c r="V93">
        <f>SUM('RCP26-P-P'!V$175:'RCP26-P-P'!V177)</f>
        <v>0</v>
      </c>
      <c r="W93">
        <f>SUM('RCP26-P-P'!W$175:'RCP26-P-P'!W177)</f>
        <v>0</v>
      </c>
      <c r="X93">
        <f t="shared" si="6"/>
        <v>0</v>
      </c>
      <c r="Y93">
        <f>SUM('RCP26-P-P'!Y$175:'RCP26-P-P'!Y177)</f>
        <v>0</v>
      </c>
      <c r="Z93">
        <f>SUM('RCP26-P-P'!Z$175:'RCP26-P-P'!Z177)</f>
        <v>0</v>
      </c>
      <c r="AA93">
        <f>SUM('RCP26-P-P'!AA$175:'RCP26-P-P'!AA177)</f>
        <v>0</v>
      </c>
      <c r="AB93">
        <f>SUM('RCP26-P-P'!AB$175:'RCP26-P-P'!AB177)</f>
        <v>0</v>
      </c>
      <c r="AC93">
        <f>SUM('RCP26-P-P'!AC$175:'RCP26-P-P'!AC177)</f>
        <v>0</v>
      </c>
      <c r="AD93">
        <f>SUM('RCP26-P-P'!AD$175:'RCP26-P-P'!AD177)</f>
        <v>0</v>
      </c>
      <c r="AE93">
        <f>SUM('RCP26-P-P'!AE$175:'RCP26-P-P'!AE177)</f>
        <v>0</v>
      </c>
      <c r="AF93">
        <f>SUM('RCP26-P-P'!AF$175:'RCP26-P-P'!AF177)</f>
        <v>0</v>
      </c>
      <c r="AG93">
        <f>SUM('RCP26-P-P'!AG$175:'RCP26-P-P'!AG177)</f>
        <v>0</v>
      </c>
      <c r="AH93">
        <f>SUM('RCP26-P-P'!AH$175:'RCP26-P-P'!AH177)</f>
        <v>0</v>
      </c>
      <c r="AI93">
        <f>SUM('RCP26-P-P'!AI$175:'RCP26-P-P'!AI177)</f>
        <v>0</v>
      </c>
      <c r="AJ93">
        <f>SUM('RCP26-P-P'!AJ$175:'RCP26-P-P'!AJ177)</f>
        <v>0</v>
      </c>
      <c r="AK93">
        <f>SUM('RCP26-P-P'!AK$175:'RCP26-P-P'!AK177)</f>
        <v>0</v>
      </c>
      <c r="AL93">
        <f>SUM('RCP26-P-P'!AL$175:'RCP26-P-P'!AL177)</f>
        <v>0</v>
      </c>
      <c r="AM93">
        <f>SUM('RCP26-P-P'!AM$175:'RCP26-P-P'!AM177)</f>
        <v>0</v>
      </c>
      <c r="AN93">
        <f>SUM('RCP26-P-P'!AN$175:'RCP26-P-P'!AN177)</f>
        <v>0</v>
      </c>
      <c r="AO93">
        <f>SUM('RCP26-P-P'!AO$175:'RCP26-P-P'!AO177)</f>
        <v>0</v>
      </c>
      <c r="AP93">
        <f t="shared" si="7"/>
        <v>0</v>
      </c>
      <c r="AQ93">
        <f>SUM('RCP26-P-P'!AQ$175:'RCP26-P-P'!AQ177)</f>
        <v>0</v>
      </c>
      <c r="AR93">
        <f>SUM('RCP26-P-P'!AR$175:'RCP26-P-P'!AR177)</f>
        <v>0</v>
      </c>
      <c r="AS93">
        <f>SUM('RCP26-P-P'!AS$175:'RCP26-P-P'!AS177)</f>
        <v>0</v>
      </c>
      <c r="AT93">
        <f>SUM('RCP26-P-P'!AT$175:'RCP26-P-P'!AT177)</f>
        <v>0</v>
      </c>
      <c r="AU93">
        <f>SUM('RCP26-P-P'!AU$175:'RCP26-P-P'!AU177)</f>
        <v>0</v>
      </c>
      <c r="AV93">
        <f>SUM('RCP26-P-P'!AV$175:'RCP26-P-P'!AV177)</f>
        <v>0</v>
      </c>
      <c r="AW93">
        <f>SUM('RCP26-P-P'!AW$175:'RCP26-P-P'!AW177)</f>
        <v>0</v>
      </c>
      <c r="AX93">
        <f>SUM('RCP26-P-P'!AX$175:'RCP26-P-P'!AX177)</f>
        <v>0</v>
      </c>
      <c r="AY93">
        <f>SUM('RCP26-P-P'!AY$175:'RCP26-P-P'!AY177)</f>
        <v>0</v>
      </c>
      <c r="AZ93">
        <f>SUM('RCP26-P-P'!AZ$175:'RCP26-P-P'!AZ177)</f>
        <v>0</v>
      </c>
      <c r="BA93">
        <f>SUM('RCP26-P-P'!BA$175:'RCP26-P-P'!BA177)</f>
        <v>0</v>
      </c>
      <c r="BB93">
        <f>SUM('RCP26-P-P'!BB$175:'RCP26-P-P'!BB177)</f>
        <v>0</v>
      </c>
      <c r="BC93">
        <f>SUM('RCP26-P-P'!BC$175:'RCP26-P-P'!BC177)</f>
        <v>0</v>
      </c>
      <c r="BD93">
        <f>SUM('RCP26-P-P'!BD$175:'RCP26-P-P'!BD177)</f>
        <v>0</v>
      </c>
      <c r="BE93">
        <f>SUM('RCP26-P-P'!BE$175:'RCP26-P-P'!BE177)</f>
        <v>0</v>
      </c>
      <c r="BF93">
        <f>SUM('RCP26-P-P'!BF$175:'RCP26-P-P'!BF177)</f>
        <v>0</v>
      </c>
      <c r="BG93">
        <f>SUM('RCP26-P-P'!BG$175:'RCP26-P-P'!BG177)</f>
        <v>0</v>
      </c>
      <c r="BH93">
        <f t="shared" si="8"/>
        <v>0</v>
      </c>
    </row>
    <row r="94" spans="5:60" x14ac:dyDescent="0.25">
      <c r="G94">
        <v>2013</v>
      </c>
      <c r="H94">
        <f>SUM('RCP26-P-P'!H$175:'RCP26-P-P'!H178)</f>
        <v>0</v>
      </c>
      <c r="I94">
        <f>SUM('RCP26-P-P'!I$175:'RCP26-P-P'!I178)</f>
        <v>0</v>
      </c>
      <c r="J94">
        <f>SUM('RCP26-P-P'!J$175:'RCP26-P-P'!J178)</f>
        <v>0</v>
      </c>
      <c r="K94">
        <f>SUM('RCP26-P-P'!K$175:'RCP26-P-P'!K178)</f>
        <v>0</v>
      </c>
      <c r="L94">
        <f>SUM('RCP26-P-P'!L$175:'RCP26-P-P'!L178)</f>
        <v>0</v>
      </c>
      <c r="M94">
        <f>SUM('RCP26-P-P'!M$175:'RCP26-P-P'!M178)</f>
        <v>0</v>
      </c>
      <c r="N94">
        <f>SUM('RCP26-P-P'!N$175:'RCP26-P-P'!N178)</f>
        <v>0</v>
      </c>
      <c r="O94">
        <f>SUM('RCP26-P-P'!O$175:'RCP26-P-P'!O178)</f>
        <v>0</v>
      </c>
      <c r="P94">
        <f>SUM('RCP26-P-P'!P$175:'RCP26-P-P'!P178)</f>
        <v>0</v>
      </c>
      <c r="Q94">
        <f>SUM('RCP26-P-P'!Q$175:'RCP26-P-P'!Q178)</f>
        <v>0</v>
      </c>
      <c r="R94">
        <f>SUM('RCP26-P-P'!R$175:'RCP26-P-P'!R178)</f>
        <v>0</v>
      </c>
      <c r="S94">
        <f>SUM('RCP26-P-P'!S$175:'RCP26-P-P'!S178)</f>
        <v>0</v>
      </c>
      <c r="T94">
        <f>SUM('RCP26-P-P'!T$175:'RCP26-P-P'!T178)</f>
        <v>0</v>
      </c>
      <c r="U94">
        <f>SUM('RCP26-P-P'!U$175:'RCP26-P-P'!U178)</f>
        <v>0</v>
      </c>
      <c r="V94">
        <f>SUM('RCP26-P-P'!V$175:'RCP26-P-P'!V178)</f>
        <v>0</v>
      </c>
      <c r="W94">
        <f>SUM('RCP26-P-P'!W$175:'RCP26-P-P'!W178)</f>
        <v>0</v>
      </c>
      <c r="X94">
        <f t="shared" si="6"/>
        <v>0</v>
      </c>
      <c r="Y94">
        <f>SUM('RCP26-P-P'!Y$175:'RCP26-P-P'!Y178)</f>
        <v>0</v>
      </c>
      <c r="Z94">
        <f>SUM('RCP26-P-P'!Z$175:'RCP26-P-P'!Z178)</f>
        <v>0</v>
      </c>
      <c r="AA94">
        <f>SUM('RCP26-P-P'!AA$175:'RCP26-P-P'!AA178)</f>
        <v>0</v>
      </c>
      <c r="AB94">
        <f>SUM('RCP26-P-P'!AB$175:'RCP26-P-P'!AB178)</f>
        <v>0</v>
      </c>
      <c r="AC94">
        <f>SUM('RCP26-P-P'!AC$175:'RCP26-P-P'!AC178)</f>
        <v>0</v>
      </c>
      <c r="AD94">
        <f>SUM('RCP26-P-P'!AD$175:'RCP26-P-P'!AD178)</f>
        <v>0</v>
      </c>
      <c r="AE94">
        <f>SUM('RCP26-P-P'!AE$175:'RCP26-P-P'!AE178)</f>
        <v>0</v>
      </c>
      <c r="AF94">
        <f>SUM('RCP26-P-P'!AF$175:'RCP26-P-P'!AF178)</f>
        <v>0</v>
      </c>
      <c r="AG94">
        <f>SUM('RCP26-P-P'!AG$175:'RCP26-P-P'!AG178)</f>
        <v>0</v>
      </c>
      <c r="AH94">
        <f>SUM('RCP26-P-P'!AH$175:'RCP26-P-P'!AH178)</f>
        <v>0</v>
      </c>
      <c r="AI94">
        <f>SUM('RCP26-P-P'!AI$175:'RCP26-P-P'!AI178)</f>
        <v>0</v>
      </c>
      <c r="AJ94">
        <f>SUM('RCP26-P-P'!AJ$175:'RCP26-P-P'!AJ178)</f>
        <v>0</v>
      </c>
      <c r="AK94">
        <f>SUM('RCP26-P-P'!AK$175:'RCP26-P-P'!AK178)</f>
        <v>0</v>
      </c>
      <c r="AL94">
        <f>SUM('RCP26-P-P'!AL$175:'RCP26-P-P'!AL178)</f>
        <v>0</v>
      </c>
      <c r="AM94">
        <f>SUM('RCP26-P-P'!AM$175:'RCP26-P-P'!AM178)</f>
        <v>0</v>
      </c>
      <c r="AN94">
        <f>SUM('RCP26-P-P'!AN$175:'RCP26-P-P'!AN178)</f>
        <v>0</v>
      </c>
      <c r="AO94">
        <f>SUM('RCP26-P-P'!AO$175:'RCP26-P-P'!AO178)</f>
        <v>0</v>
      </c>
      <c r="AP94">
        <f t="shared" si="7"/>
        <v>0</v>
      </c>
      <c r="AQ94">
        <f>SUM('RCP26-P-P'!AQ$175:'RCP26-P-P'!AQ178)</f>
        <v>0</v>
      </c>
      <c r="AR94">
        <f>SUM('RCP26-P-P'!AR$175:'RCP26-P-P'!AR178)</f>
        <v>0</v>
      </c>
      <c r="AS94">
        <f>SUM('RCP26-P-P'!AS$175:'RCP26-P-P'!AS178)</f>
        <v>0</v>
      </c>
      <c r="AT94">
        <f>SUM('RCP26-P-P'!AT$175:'RCP26-P-P'!AT178)</f>
        <v>0</v>
      </c>
      <c r="AU94">
        <f>SUM('RCP26-P-P'!AU$175:'RCP26-P-P'!AU178)</f>
        <v>0</v>
      </c>
      <c r="AV94">
        <f>SUM('RCP26-P-P'!AV$175:'RCP26-P-P'!AV178)</f>
        <v>0</v>
      </c>
      <c r="AW94">
        <f>SUM('RCP26-P-P'!AW$175:'RCP26-P-P'!AW178)</f>
        <v>0</v>
      </c>
      <c r="AX94">
        <f>SUM('RCP26-P-P'!AX$175:'RCP26-P-P'!AX178)</f>
        <v>0</v>
      </c>
      <c r="AY94">
        <f>SUM('RCP26-P-P'!AY$175:'RCP26-P-P'!AY178)</f>
        <v>0</v>
      </c>
      <c r="AZ94">
        <f>SUM('RCP26-P-P'!AZ$175:'RCP26-P-P'!AZ178)</f>
        <v>0</v>
      </c>
      <c r="BA94">
        <f>SUM('RCP26-P-P'!BA$175:'RCP26-P-P'!BA178)</f>
        <v>0</v>
      </c>
      <c r="BB94">
        <f>SUM('RCP26-P-P'!BB$175:'RCP26-P-P'!BB178)</f>
        <v>0</v>
      </c>
      <c r="BC94">
        <f>SUM('RCP26-P-P'!BC$175:'RCP26-P-P'!BC178)</f>
        <v>0</v>
      </c>
      <c r="BD94">
        <f>SUM('RCP26-P-P'!BD$175:'RCP26-P-P'!BD178)</f>
        <v>0</v>
      </c>
      <c r="BE94">
        <f>SUM('RCP26-P-P'!BE$175:'RCP26-P-P'!BE178)</f>
        <v>0</v>
      </c>
      <c r="BF94">
        <f>SUM('RCP26-P-P'!BF$175:'RCP26-P-P'!BF178)</f>
        <v>0</v>
      </c>
      <c r="BG94">
        <f>SUM('RCP26-P-P'!BG$175:'RCP26-P-P'!BG178)</f>
        <v>0</v>
      </c>
      <c r="BH94">
        <f t="shared" si="8"/>
        <v>0</v>
      </c>
    </row>
    <row r="95" spans="5:60" x14ac:dyDescent="0.25">
      <c r="G95">
        <v>2014</v>
      </c>
      <c r="H95">
        <f>SUM('RCP26-P-P'!H$175:'RCP26-P-P'!H179)</f>
        <v>0</v>
      </c>
      <c r="I95">
        <f>SUM('RCP26-P-P'!I$175:'RCP26-P-P'!I179)</f>
        <v>0</v>
      </c>
      <c r="J95">
        <f>SUM('RCP26-P-P'!J$175:'RCP26-P-P'!J179)</f>
        <v>0</v>
      </c>
      <c r="K95">
        <f>SUM('RCP26-P-P'!K$175:'RCP26-P-P'!K179)</f>
        <v>0</v>
      </c>
      <c r="L95">
        <f>SUM('RCP26-P-P'!L$175:'RCP26-P-P'!L179)</f>
        <v>0</v>
      </c>
      <c r="M95">
        <f>SUM('RCP26-P-P'!M$175:'RCP26-P-P'!M179)</f>
        <v>0</v>
      </c>
      <c r="N95">
        <f>SUM('RCP26-P-P'!N$175:'RCP26-P-P'!N179)</f>
        <v>0</v>
      </c>
      <c r="O95">
        <f>SUM('RCP26-P-P'!O$175:'RCP26-P-P'!O179)</f>
        <v>0</v>
      </c>
      <c r="P95">
        <f>SUM('RCP26-P-P'!P$175:'RCP26-P-P'!P179)</f>
        <v>0</v>
      </c>
      <c r="Q95">
        <f>SUM('RCP26-P-P'!Q$175:'RCP26-P-P'!Q179)</f>
        <v>0</v>
      </c>
      <c r="R95">
        <f>SUM('RCP26-P-P'!R$175:'RCP26-P-P'!R179)</f>
        <v>0</v>
      </c>
      <c r="S95">
        <f>SUM('RCP26-P-P'!S$175:'RCP26-P-P'!S179)</f>
        <v>0</v>
      </c>
      <c r="T95">
        <f>SUM('RCP26-P-P'!T$175:'RCP26-P-P'!T179)</f>
        <v>0</v>
      </c>
      <c r="U95">
        <f>SUM('RCP26-P-P'!U$175:'RCP26-P-P'!U179)</f>
        <v>0</v>
      </c>
      <c r="V95">
        <f>SUM('RCP26-P-P'!V$175:'RCP26-P-P'!V179)</f>
        <v>0</v>
      </c>
      <c r="W95">
        <f>SUM('RCP26-P-P'!W$175:'RCP26-P-P'!W179)</f>
        <v>0</v>
      </c>
      <c r="X95">
        <f t="shared" si="6"/>
        <v>0</v>
      </c>
      <c r="Y95">
        <f>SUM('RCP26-P-P'!Y$175:'RCP26-P-P'!Y179)</f>
        <v>0</v>
      </c>
      <c r="Z95">
        <f>SUM('RCP26-P-P'!Z$175:'RCP26-P-P'!Z179)</f>
        <v>0</v>
      </c>
      <c r="AA95">
        <f>SUM('RCP26-P-P'!AA$175:'RCP26-P-P'!AA179)</f>
        <v>0</v>
      </c>
      <c r="AB95">
        <f>SUM('RCP26-P-P'!AB$175:'RCP26-P-P'!AB179)</f>
        <v>0</v>
      </c>
      <c r="AC95">
        <f>SUM('RCP26-P-P'!AC$175:'RCP26-P-P'!AC179)</f>
        <v>0</v>
      </c>
      <c r="AD95">
        <f>SUM('RCP26-P-P'!AD$175:'RCP26-P-P'!AD179)</f>
        <v>0</v>
      </c>
      <c r="AE95">
        <f>SUM('RCP26-P-P'!AE$175:'RCP26-P-P'!AE179)</f>
        <v>0</v>
      </c>
      <c r="AF95">
        <f>SUM('RCP26-P-P'!AF$175:'RCP26-P-P'!AF179)</f>
        <v>0</v>
      </c>
      <c r="AG95">
        <f>SUM('RCP26-P-P'!AG$175:'RCP26-P-P'!AG179)</f>
        <v>0</v>
      </c>
      <c r="AH95">
        <f>SUM('RCP26-P-P'!AH$175:'RCP26-P-P'!AH179)</f>
        <v>0</v>
      </c>
      <c r="AI95">
        <f>SUM('RCP26-P-P'!AI$175:'RCP26-P-P'!AI179)</f>
        <v>0</v>
      </c>
      <c r="AJ95">
        <f>SUM('RCP26-P-P'!AJ$175:'RCP26-P-P'!AJ179)</f>
        <v>0</v>
      </c>
      <c r="AK95">
        <f>SUM('RCP26-P-P'!AK$175:'RCP26-P-P'!AK179)</f>
        <v>0</v>
      </c>
      <c r="AL95">
        <f>SUM('RCP26-P-P'!AL$175:'RCP26-P-P'!AL179)</f>
        <v>0</v>
      </c>
      <c r="AM95">
        <f>SUM('RCP26-P-P'!AM$175:'RCP26-P-P'!AM179)</f>
        <v>0</v>
      </c>
      <c r="AN95">
        <f>SUM('RCP26-P-P'!AN$175:'RCP26-P-P'!AN179)</f>
        <v>0</v>
      </c>
      <c r="AO95">
        <f>SUM('RCP26-P-P'!AO$175:'RCP26-P-P'!AO179)</f>
        <v>0</v>
      </c>
      <c r="AP95">
        <f t="shared" si="7"/>
        <v>0</v>
      </c>
      <c r="AQ95">
        <f>SUM('RCP26-P-P'!AQ$175:'RCP26-P-P'!AQ179)</f>
        <v>0</v>
      </c>
      <c r="AR95">
        <f>SUM('RCP26-P-P'!AR$175:'RCP26-P-P'!AR179)</f>
        <v>0</v>
      </c>
      <c r="AS95">
        <f>SUM('RCP26-P-P'!AS$175:'RCP26-P-P'!AS179)</f>
        <v>0</v>
      </c>
      <c r="AT95">
        <f>SUM('RCP26-P-P'!AT$175:'RCP26-P-P'!AT179)</f>
        <v>0</v>
      </c>
      <c r="AU95">
        <f>SUM('RCP26-P-P'!AU$175:'RCP26-P-P'!AU179)</f>
        <v>0</v>
      </c>
      <c r="AV95">
        <f>SUM('RCP26-P-P'!AV$175:'RCP26-P-P'!AV179)</f>
        <v>0</v>
      </c>
      <c r="AW95">
        <f>SUM('RCP26-P-P'!AW$175:'RCP26-P-P'!AW179)</f>
        <v>0</v>
      </c>
      <c r="AX95">
        <f>SUM('RCP26-P-P'!AX$175:'RCP26-P-P'!AX179)</f>
        <v>0</v>
      </c>
      <c r="AY95">
        <f>SUM('RCP26-P-P'!AY$175:'RCP26-P-P'!AY179)</f>
        <v>0</v>
      </c>
      <c r="AZ95">
        <f>SUM('RCP26-P-P'!AZ$175:'RCP26-P-P'!AZ179)</f>
        <v>0</v>
      </c>
      <c r="BA95">
        <f>SUM('RCP26-P-P'!BA$175:'RCP26-P-P'!BA179)</f>
        <v>0</v>
      </c>
      <c r="BB95">
        <f>SUM('RCP26-P-P'!BB$175:'RCP26-P-P'!BB179)</f>
        <v>0</v>
      </c>
      <c r="BC95">
        <f>SUM('RCP26-P-P'!BC$175:'RCP26-P-P'!BC179)</f>
        <v>0</v>
      </c>
      <c r="BD95">
        <f>SUM('RCP26-P-P'!BD$175:'RCP26-P-P'!BD179)</f>
        <v>0</v>
      </c>
      <c r="BE95">
        <f>SUM('RCP26-P-P'!BE$175:'RCP26-P-P'!BE179)</f>
        <v>0</v>
      </c>
      <c r="BF95">
        <f>SUM('RCP26-P-P'!BF$175:'RCP26-P-P'!BF179)</f>
        <v>0</v>
      </c>
      <c r="BG95">
        <f>SUM('RCP26-P-P'!BG$175:'RCP26-P-P'!BG179)</f>
        <v>0</v>
      </c>
      <c r="BH95">
        <f t="shared" si="8"/>
        <v>0</v>
      </c>
    </row>
    <row r="96" spans="5:60" x14ac:dyDescent="0.25">
      <c r="G96">
        <v>2015</v>
      </c>
      <c r="H96">
        <f>SUM('RCP26-P-P'!H$175:'RCP26-P-P'!H180)</f>
        <v>0</v>
      </c>
      <c r="I96">
        <f>SUM('RCP26-P-P'!I$175:'RCP26-P-P'!I180)</f>
        <v>0</v>
      </c>
      <c r="J96">
        <f>SUM('RCP26-P-P'!J$175:'RCP26-P-P'!J180)</f>
        <v>0</v>
      </c>
      <c r="K96">
        <f>SUM('RCP26-P-P'!K$175:'RCP26-P-P'!K180)</f>
        <v>0</v>
      </c>
      <c r="L96">
        <f>SUM('RCP26-P-P'!L$175:'RCP26-P-P'!L180)</f>
        <v>0</v>
      </c>
      <c r="M96">
        <f>SUM('RCP26-P-P'!M$175:'RCP26-P-P'!M180)</f>
        <v>0</v>
      </c>
      <c r="N96">
        <f>SUM('RCP26-P-P'!N$175:'RCP26-P-P'!N180)</f>
        <v>0</v>
      </c>
      <c r="O96">
        <f>SUM('RCP26-P-P'!O$175:'RCP26-P-P'!O180)</f>
        <v>0</v>
      </c>
      <c r="P96">
        <f>SUM('RCP26-P-P'!P$175:'RCP26-P-P'!P180)</f>
        <v>0</v>
      </c>
      <c r="Q96">
        <f>SUM('RCP26-P-P'!Q$175:'RCP26-P-P'!Q180)</f>
        <v>0</v>
      </c>
      <c r="R96">
        <f>SUM('RCP26-P-P'!R$175:'RCP26-P-P'!R180)</f>
        <v>0</v>
      </c>
      <c r="S96">
        <f>SUM('RCP26-P-P'!S$175:'RCP26-P-P'!S180)</f>
        <v>0</v>
      </c>
      <c r="T96">
        <f>SUM('RCP26-P-P'!T$175:'RCP26-P-P'!T180)</f>
        <v>0</v>
      </c>
      <c r="U96">
        <f>SUM('RCP26-P-P'!U$175:'RCP26-P-P'!U180)</f>
        <v>0</v>
      </c>
      <c r="V96">
        <f>SUM('RCP26-P-P'!V$175:'RCP26-P-P'!V180)</f>
        <v>0</v>
      </c>
      <c r="W96">
        <f>SUM('RCP26-P-P'!W$175:'RCP26-P-P'!W180)</f>
        <v>0</v>
      </c>
      <c r="X96">
        <f t="shared" si="6"/>
        <v>0</v>
      </c>
      <c r="Y96">
        <f>SUM('RCP26-P-P'!Y$175:'RCP26-P-P'!Y180)</f>
        <v>0</v>
      </c>
      <c r="Z96">
        <f>SUM('RCP26-P-P'!Z$175:'RCP26-P-P'!Z180)</f>
        <v>0</v>
      </c>
      <c r="AA96">
        <f>SUM('RCP26-P-P'!AA$175:'RCP26-P-P'!AA180)</f>
        <v>0</v>
      </c>
      <c r="AB96">
        <f>SUM('RCP26-P-P'!AB$175:'RCP26-P-P'!AB180)</f>
        <v>0</v>
      </c>
      <c r="AC96">
        <f>SUM('RCP26-P-P'!AC$175:'RCP26-P-P'!AC180)</f>
        <v>0</v>
      </c>
      <c r="AD96">
        <f>SUM('RCP26-P-P'!AD$175:'RCP26-P-P'!AD180)</f>
        <v>0</v>
      </c>
      <c r="AE96">
        <f>SUM('RCP26-P-P'!AE$175:'RCP26-P-P'!AE180)</f>
        <v>0</v>
      </c>
      <c r="AF96">
        <f>SUM('RCP26-P-P'!AF$175:'RCP26-P-P'!AF180)</f>
        <v>0</v>
      </c>
      <c r="AG96">
        <f>SUM('RCP26-P-P'!AG$175:'RCP26-P-P'!AG180)</f>
        <v>0</v>
      </c>
      <c r="AH96">
        <f>SUM('RCP26-P-P'!AH$175:'RCP26-P-P'!AH180)</f>
        <v>0</v>
      </c>
      <c r="AI96">
        <f>SUM('RCP26-P-P'!AI$175:'RCP26-P-P'!AI180)</f>
        <v>0</v>
      </c>
      <c r="AJ96">
        <f>SUM('RCP26-P-P'!AJ$175:'RCP26-P-P'!AJ180)</f>
        <v>0</v>
      </c>
      <c r="AK96">
        <f>SUM('RCP26-P-P'!AK$175:'RCP26-P-P'!AK180)</f>
        <v>0</v>
      </c>
      <c r="AL96">
        <f>SUM('RCP26-P-P'!AL$175:'RCP26-P-P'!AL180)</f>
        <v>0</v>
      </c>
      <c r="AM96">
        <f>SUM('RCP26-P-P'!AM$175:'RCP26-P-P'!AM180)</f>
        <v>0</v>
      </c>
      <c r="AN96">
        <f>SUM('RCP26-P-P'!AN$175:'RCP26-P-P'!AN180)</f>
        <v>0</v>
      </c>
      <c r="AO96">
        <f>SUM('RCP26-P-P'!AO$175:'RCP26-P-P'!AO180)</f>
        <v>0</v>
      </c>
      <c r="AP96">
        <f t="shared" si="7"/>
        <v>0</v>
      </c>
      <c r="AQ96">
        <f>SUM('RCP26-P-P'!AQ$175:'RCP26-P-P'!AQ180)</f>
        <v>0</v>
      </c>
      <c r="AR96">
        <f>SUM('RCP26-P-P'!AR$175:'RCP26-P-P'!AR180)</f>
        <v>0</v>
      </c>
      <c r="AS96">
        <f>SUM('RCP26-P-P'!AS$175:'RCP26-P-P'!AS180)</f>
        <v>0</v>
      </c>
      <c r="AT96">
        <f>SUM('RCP26-P-P'!AT$175:'RCP26-P-P'!AT180)</f>
        <v>0</v>
      </c>
      <c r="AU96">
        <f>SUM('RCP26-P-P'!AU$175:'RCP26-P-P'!AU180)</f>
        <v>0</v>
      </c>
      <c r="AV96">
        <f>SUM('RCP26-P-P'!AV$175:'RCP26-P-P'!AV180)</f>
        <v>0</v>
      </c>
      <c r="AW96">
        <f>SUM('RCP26-P-P'!AW$175:'RCP26-P-P'!AW180)</f>
        <v>0</v>
      </c>
      <c r="AX96">
        <f>SUM('RCP26-P-P'!AX$175:'RCP26-P-P'!AX180)</f>
        <v>0</v>
      </c>
      <c r="AY96">
        <f>SUM('RCP26-P-P'!AY$175:'RCP26-P-P'!AY180)</f>
        <v>0</v>
      </c>
      <c r="AZ96">
        <f>SUM('RCP26-P-P'!AZ$175:'RCP26-P-P'!AZ180)</f>
        <v>0</v>
      </c>
      <c r="BA96">
        <f>SUM('RCP26-P-P'!BA$175:'RCP26-P-P'!BA180)</f>
        <v>0</v>
      </c>
      <c r="BB96">
        <f>SUM('RCP26-P-P'!BB$175:'RCP26-P-P'!BB180)</f>
        <v>0</v>
      </c>
      <c r="BC96">
        <f>SUM('RCP26-P-P'!BC$175:'RCP26-P-P'!BC180)</f>
        <v>0</v>
      </c>
      <c r="BD96">
        <f>SUM('RCP26-P-P'!BD$175:'RCP26-P-P'!BD180)</f>
        <v>0</v>
      </c>
      <c r="BE96">
        <f>SUM('RCP26-P-P'!BE$175:'RCP26-P-P'!BE180)</f>
        <v>0</v>
      </c>
      <c r="BF96">
        <f>SUM('RCP26-P-P'!BF$175:'RCP26-P-P'!BF180)</f>
        <v>0</v>
      </c>
      <c r="BG96">
        <f>SUM('RCP26-P-P'!BG$175:'RCP26-P-P'!BG180)</f>
        <v>0</v>
      </c>
      <c r="BH96">
        <f t="shared" si="8"/>
        <v>0</v>
      </c>
    </row>
    <row r="97" spans="7:60" x14ac:dyDescent="0.25">
      <c r="G97">
        <v>2016</v>
      </c>
      <c r="H97">
        <f>SUM('RCP26-P-P'!H$175:'RCP26-P-P'!H181)</f>
        <v>0</v>
      </c>
      <c r="I97">
        <f>SUM('RCP26-P-P'!I$175:'RCP26-P-P'!I181)</f>
        <v>0</v>
      </c>
      <c r="J97">
        <f>SUM('RCP26-P-P'!J$175:'RCP26-P-P'!J181)</f>
        <v>0</v>
      </c>
      <c r="K97">
        <f>SUM('RCP26-P-P'!K$175:'RCP26-P-P'!K181)</f>
        <v>0</v>
      </c>
      <c r="L97">
        <f>SUM('RCP26-P-P'!L$175:'RCP26-P-P'!L181)</f>
        <v>0</v>
      </c>
      <c r="M97">
        <f>SUM('RCP26-P-P'!M$175:'RCP26-P-P'!M181)</f>
        <v>0</v>
      </c>
      <c r="N97">
        <f>SUM('RCP26-P-P'!N$175:'RCP26-P-P'!N181)</f>
        <v>0</v>
      </c>
      <c r="O97">
        <f>SUM('RCP26-P-P'!O$175:'RCP26-P-P'!O181)</f>
        <v>0</v>
      </c>
      <c r="P97">
        <f>SUM('RCP26-P-P'!P$175:'RCP26-P-P'!P181)</f>
        <v>0</v>
      </c>
      <c r="Q97">
        <f>SUM('RCP26-P-P'!Q$175:'RCP26-P-P'!Q181)</f>
        <v>0</v>
      </c>
      <c r="R97">
        <f>SUM('RCP26-P-P'!R$175:'RCP26-P-P'!R181)</f>
        <v>0</v>
      </c>
      <c r="S97">
        <f>SUM('RCP26-P-P'!S$175:'RCP26-P-P'!S181)</f>
        <v>0</v>
      </c>
      <c r="T97">
        <f>SUM('RCP26-P-P'!T$175:'RCP26-P-P'!T181)</f>
        <v>0</v>
      </c>
      <c r="U97">
        <f>SUM('RCP26-P-P'!U$175:'RCP26-P-P'!U181)</f>
        <v>0</v>
      </c>
      <c r="V97">
        <f>SUM('RCP26-P-P'!V$175:'RCP26-P-P'!V181)</f>
        <v>0</v>
      </c>
      <c r="W97">
        <f>SUM('RCP26-P-P'!W$175:'RCP26-P-P'!W181)</f>
        <v>0</v>
      </c>
      <c r="X97">
        <f t="shared" si="6"/>
        <v>0</v>
      </c>
      <c r="Y97">
        <f>SUM('RCP26-P-P'!Y$175:'RCP26-P-P'!Y181)</f>
        <v>0</v>
      </c>
      <c r="Z97">
        <f>SUM('RCP26-P-P'!Z$175:'RCP26-P-P'!Z181)</f>
        <v>0</v>
      </c>
      <c r="AA97">
        <f>SUM('RCP26-P-P'!AA$175:'RCP26-P-P'!AA181)</f>
        <v>0</v>
      </c>
      <c r="AB97">
        <f>SUM('RCP26-P-P'!AB$175:'RCP26-P-P'!AB181)</f>
        <v>0</v>
      </c>
      <c r="AC97">
        <f>SUM('RCP26-P-P'!AC$175:'RCP26-P-P'!AC181)</f>
        <v>0</v>
      </c>
      <c r="AD97">
        <f>SUM('RCP26-P-P'!AD$175:'RCP26-P-P'!AD181)</f>
        <v>0</v>
      </c>
      <c r="AE97">
        <f>SUM('RCP26-P-P'!AE$175:'RCP26-P-P'!AE181)</f>
        <v>0</v>
      </c>
      <c r="AF97">
        <f>SUM('RCP26-P-P'!AF$175:'RCP26-P-P'!AF181)</f>
        <v>0</v>
      </c>
      <c r="AG97">
        <f>SUM('RCP26-P-P'!AG$175:'RCP26-P-P'!AG181)</f>
        <v>0</v>
      </c>
      <c r="AH97">
        <f>SUM('RCP26-P-P'!AH$175:'RCP26-P-P'!AH181)</f>
        <v>0</v>
      </c>
      <c r="AI97">
        <f>SUM('RCP26-P-P'!AI$175:'RCP26-P-P'!AI181)</f>
        <v>0</v>
      </c>
      <c r="AJ97">
        <f>SUM('RCP26-P-P'!AJ$175:'RCP26-P-P'!AJ181)</f>
        <v>0</v>
      </c>
      <c r="AK97">
        <f>SUM('RCP26-P-P'!AK$175:'RCP26-P-P'!AK181)</f>
        <v>0</v>
      </c>
      <c r="AL97">
        <f>SUM('RCP26-P-P'!AL$175:'RCP26-P-P'!AL181)</f>
        <v>0</v>
      </c>
      <c r="AM97">
        <f>SUM('RCP26-P-P'!AM$175:'RCP26-P-P'!AM181)</f>
        <v>0</v>
      </c>
      <c r="AN97">
        <f>SUM('RCP26-P-P'!AN$175:'RCP26-P-P'!AN181)</f>
        <v>0</v>
      </c>
      <c r="AO97">
        <f>SUM('RCP26-P-P'!AO$175:'RCP26-P-P'!AO181)</f>
        <v>0</v>
      </c>
      <c r="AP97">
        <f t="shared" si="7"/>
        <v>0</v>
      </c>
      <c r="AQ97">
        <f>SUM('RCP26-P-P'!AQ$175:'RCP26-P-P'!AQ181)</f>
        <v>0</v>
      </c>
      <c r="AR97">
        <f>SUM('RCP26-P-P'!AR$175:'RCP26-P-P'!AR181)</f>
        <v>0</v>
      </c>
      <c r="AS97">
        <f>SUM('RCP26-P-P'!AS$175:'RCP26-P-P'!AS181)</f>
        <v>0</v>
      </c>
      <c r="AT97">
        <f>SUM('RCP26-P-P'!AT$175:'RCP26-P-P'!AT181)</f>
        <v>0</v>
      </c>
      <c r="AU97">
        <f>SUM('RCP26-P-P'!AU$175:'RCP26-P-P'!AU181)</f>
        <v>0</v>
      </c>
      <c r="AV97">
        <f>SUM('RCP26-P-P'!AV$175:'RCP26-P-P'!AV181)</f>
        <v>0</v>
      </c>
      <c r="AW97">
        <f>SUM('RCP26-P-P'!AW$175:'RCP26-P-P'!AW181)</f>
        <v>0</v>
      </c>
      <c r="AX97">
        <f>SUM('RCP26-P-P'!AX$175:'RCP26-P-P'!AX181)</f>
        <v>0</v>
      </c>
      <c r="AY97">
        <f>SUM('RCP26-P-P'!AY$175:'RCP26-P-P'!AY181)</f>
        <v>0</v>
      </c>
      <c r="AZ97">
        <f>SUM('RCP26-P-P'!AZ$175:'RCP26-P-P'!AZ181)</f>
        <v>0</v>
      </c>
      <c r="BA97">
        <f>SUM('RCP26-P-P'!BA$175:'RCP26-P-P'!BA181)</f>
        <v>0</v>
      </c>
      <c r="BB97">
        <f>SUM('RCP26-P-P'!BB$175:'RCP26-P-P'!BB181)</f>
        <v>0</v>
      </c>
      <c r="BC97">
        <f>SUM('RCP26-P-P'!BC$175:'RCP26-P-P'!BC181)</f>
        <v>0</v>
      </c>
      <c r="BD97">
        <f>SUM('RCP26-P-P'!BD$175:'RCP26-P-P'!BD181)</f>
        <v>0</v>
      </c>
      <c r="BE97">
        <f>SUM('RCP26-P-P'!BE$175:'RCP26-P-P'!BE181)</f>
        <v>0</v>
      </c>
      <c r="BF97">
        <f>SUM('RCP26-P-P'!BF$175:'RCP26-P-P'!BF181)</f>
        <v>0</v>
      </c>
      <c r="BG97">
        <f>SUM('RCP26-P-P'!BG$175:'RCP26-P-P'!BG181)</f>
        <v>0</v>
      </c>
      <c r="BH97">
        <f t="shared" si="8"/>
        <v>0</v>
      </c>
    </row>
    <row r="98" spans="7:60" x14ac:dyDescent="0.25">
      <c r="G98">
        <v>2017</v>
      </c>
      <c r="H98">
        <f>SUM('RCP26-P-P'!H$175:'RCP26-P-P'!H182)</f>
        <v>0</v>
      </c>
      <c r="I98">
        <f>SUM('RCP26-P-P'!I$175:'RCP26-P-P'!I182)</f>
        <v>0</v>
      </c>
      <c r="J98">
        <f>SUM('RCP26-P-P'!J$175:'RCP26-P-P'!J182)</f>
        <v>0</v>
      </c>
      <c r="K98">
        <f>SUM('RCP26-P-P'!K$175:'RCP26-P-P'!K182)</f>
        <v>0</v>
      </c>
      <c r="L98">
        <f>SUM('RCP26-P-P'!L$175:'RCP26-P-P'!L182)</f>
        <v>0</v>
      </c>
      <c r="M98">
        <f>SUM('RCP26-P-P'!M$175:'RCP26-P-P'!M182)</f>
        <v>0</v>
      </c>
      <c r="N98">
        <f>SUM('RCP26-P-P'!N$175:'RCP26-P-P'!N182)</f>
        <v>0</v>
      </c>
      <c r="O98">
        <f>SUM('RCP26-P-P'!O$175:'RCP26-P-P'!O182)</f>
        <v>0</v>
      </c>
      <c r="P98">
        <f>SUM('RCP26-P-P'!P$175:'RCP26-P-P'!P182)</f>
        <v>0</v>
      </c>
      <c r="Q98">
        <f>SUM('RCP26-P-P'!Q$175:'RCP26-P-P'!Q182)</f>
        <v>0</v>
      </c>
      <c r="R98">
        <f>SUM('RCP26-P-P'!R$175:'RCP26-P-P'!R182)</f>
        <v>0</v>
      </c>
      <c r="S98">
        <f>SUM('RCP26-P-P'!S$175:'RCP26-P-P'!S182)</f>
        <v>0</v>
      </c>
      <c r="T98">
        <f>SUM('RCP26-P-P'!T$175:'RCP26-P-P'!T182)</f>
        <v>0</v>
      </c>
      <c r="U98">
        <f>SUM('RCP26-P-P'!U$175:'RCP26-P-P'!U182)</f>
        <v>0</v>
      </c>
      <c r="V98">
        <f>SUM('RCP26-P-P'!V$175:'RCP26-P-P'!V182)</f>
        <v>0</v>
      </c>
      <c r="W98">
        <f>SUM('RCP26-P-P'!W$175:'RCP26-P-P'!W182)</f>
        <v>0</v>
      </c>
      <c r="X98">
        <f t="shared" si="6"/>
        <v>0</v>
      </c>
      <c r="Y98">
        <f>SUM('RCP26-P-P'!Y$175:'RCP26-P-P'!Y182)</f>
        <v>0</v>
      </c>
      <c r="Z98">
        <f>SUM('RCP26-P-P'!Z$175:'RCP26-P-P'!Z182)</f>
        <v>0</v>
      </c>
      <c r="AA98">
        <f>SUM('RCP26-P-P'!AA$175:'RCP26-P-P'!AA182)</f>
        <v>0</v>
      </c>
      <c r="AB98">
        <f>SUM('RCP26-P-P'!AB$175:'RCP26-P-P'!AB182)</f>
        <v>0</v>
      </c>
      <c r="AC98">
        <f>SUM('RCP26-P-P'!AC$175:'RCP26-P-P'!AC182)</f>
        <v>0</v>
      </c>
      <c r="AD98">
        <f>SUM('RCP26-P-P'!AD$175:'RCP26-P-P'!AD182)</f>
        <v>0</v>
      </c>
      <c r="AE98">
        <f>SUM('RCP26-P-P'!AE$175:'RCP26-P-P'!AE182)</f>
        <v>0</v>
      </c>
      <c r="AF98">
        <f>SUM('RCP26-P-P'!AF$175:'RCP26-P-P'!AF182)</f>
        <v>0</v>
      </c>
      <c r="AG98">
        <f>SUM('RCP26-P-P'!AG$175:'RCP26-P-P'!AG182)</f>
        <v>0</v>
      </c>
      <c r="AH98">
        <f>SUM('RCP26-P-P'!AH$175:'RCP26-P-P'!AH182)</f>
        <v>0</v>
      </c>
      <c r="AI98">
        <f>SUM('RCP26-P-P'!AI$175:'RCP26-P-P'!AI182)</f>
        <v>0</v>
      </c>
      <c r="AJ98">
        <f>SUM('RCP26-P-P'!AJ$175:'RCP26-P-P'!AJ182)</f>
        <v>0</v>
      </c>
      <c r="AK98">
        <f>SUM('RCP26-P-P'!AK$175:'RCP26-P-P'!AK182)</f>
        <v>0</v>
      </c>
      <c r="AL98">
        <f>SUM('RCP26-P-P'!AL$175:'RCP26-P-P'!AL182)</f>
        <v>0</v>
      </c>
      <c r="AM98">
        <f>SUM('RCP26-P-P'!AM$175:'RCP26-P-P'!AM182)</f>
        <v>0</v>
      </c>
      <c r="AN98">
        <f>SUM('RCP26-P-P'!AN$175:'RCP26-P-P'!AN182)</f>
        <v>0</v>
      </c>
      <c r="AO98">
        <f>SUM('RCP26-P-P'!AO$175:'RCP26-P-P'!AO182)</f>
        <v>0</v>
      </c>
      <c r="AP98">
        <f t="shared" si="7"/>
        <v>0</v>
      </c>
      <c r="AQ98">
        <f>SUM('RCP26-P-P'!AQ$175:'RCP26-P-P'!AQ182)</f>
        <v>0</v>
      </c>
      <c r="AR98">
        <f>SUM('RCP26-P-P'!AR$175:'RCP26-P-P'!AR182)</f>
        <v>0</v>
      </c>
      <c r="AS98">
        <f>SUM('RCP26-P-P'!AS$175:'RCP26-P-P'!AS182)</f>
        <v>0</v>
      </c>
      <c r="AT98">
        <f>SUM('RCP26-P-P'!AT$175:'RCP26-P-P'!AT182)</f>
        <v>0</v>
      </c>
      <c r="AU98">
        <f>SUM('RCP26-P-P'!AU$175:'RCP26-P-P'!AU182)</f>
        <v>0</v>
      </c>
      <c r="AV98">
        <f>SUM('RCP26-P-P'!AV$175:'RCP26-P-P'!AV182)</f>
        <v>0</v>
      </c>
      <c r="AW98">
        <f>SUM('RCP26-P-P'!AW$175:'RCP26-P-P'!AW182)</f>
        <v>0</v>
      </c>
      <c r="AX98">
        <f>SUM('RCP26-P-P'!AX$175:'RCP26-P-P'!AX182)</f>
        <v>0</v>
      </c>
      <c r="AY98">
        <f>SUM('RCP26-P-P'!AY$175:'RCP26-P-P'!AY182)</f>
        <v>0</v>
      </c>
      <c r="AZ98">
        <f>SUM('RCP26-P-P'!AZ$175:'RCP26-P-P'!AZ182)</f>
        <v>0</v>
      </c>
      <c r="BA98">
        <f>SUM('RCP26-P-P'!BA$175:'RCP26-P-P'!BA182)</f>
        <v>0</v>
      </c>
      <c r="BB98">
        <f>SUM('RCP26-P-P'!BB$175:'RCP26-P-P'!BB182)</f>
        <v>0</v>
      </c>
      <c r="BC98">
        <f>SUM('RCP26-P-P'!BC$175:'RCP26-P-P'!BC182)</f>
        <v>0</v>
      </c>
      <c r="BD98">
        <f>SUM('RCP26-P-P'!BD$175:'RCP26-P-P'!BD182)</f>
        <v>0</v>
      </c>
      <c r="BE98">
        <f>SUM('RCP26-P-P'!BE$175:'RCP26-P-P'!BE182)</f>
        <v>0</v>
      </c>
      <c r="BF98">
        <f>SUM('RCP26-P-P'!BF$175:'RCP26-P-P'!BF182)</f>
        <v>0</v>
      </c>
      <c r="BG98">
        <f>SUM('RCP26-P-P'!BG$175:'RCP26-P-P'!BG182)</f>
        <v>0</v>
      </c>
      <c r="BH98">
        <f t="shared" si="8"/>
        <v>0</v>
      </c>
    </row>
    <row r="99" spans="7:60" x14ac:dyDescent="0.25">
      <c r="G99">
        <v>2018</v>
      </c>
      <c r="H99">
        <f>SUM('RCP26-P-P'!H$175:'RCP26-P-P'!H183)</f>
        <v>0</v>
      </c>
      <c r="I99">
        <f>SUM('RCP26-P-P'!I$175:'RCP26-P-P'!I183)</f>
        <v>0</v>
      </c>
      <c r="J99">
        <f>SUM('RCP26-P-P'!J$175:'RCP26-P-P'!J183)</f>
        <v>0</v>
      </c>
      <c r="K99">
        <f>SUM('RCP26-P-P'!K$175:'RCP26-P-P'!K183)</f>
        <v>0</v>
      </c>
      <c r="L99">
        <f>SUM('RCP26-P-P'!L$175:'RCP26-P-P'!L183)</f>
        <v>0</v>
      </c>
      <c r="M99">
        <f>SUM('RCP26-P-P'!M$175:'RCP26-P-P'!M183)</f>
        <v>0</v>
      </c>
      <c r="N99">
        <f>SUM('RCP26-P-P'!N$175:'RCP26-P-P'!N183)</f>
        <v>0</v>
      </c>
      <c r="O99">
        <f>SUM('RCP26-P-P'!O$175:'RCP26-P-P'!O183)</f>
        <v>0</v>
      </c>
      <c r="P99">
        <f>SUM('RCP26-P-P'!P$175:'RCP26-P-P'!P183)</f>
        <v>0</v>
      </c>
      <c r="Q99">
        <f>SUM('RCP26-P-P'!Q$175:'RCP26-P-P'!Q183)</f>
        <v>0</v>
      </c>
      <c r="R99">
        <f>SUM('RCP26-P-P'!R$175:'RCP26-P-P'!R183)</f>
        <v>0</v>
      </c>
      <c r="S99">
        <f>SUM('RCP26-P-P'!S$175:'RCP26-P-P'!S183)</f>
        <v>0</v>
      </c>
      <c r="T99">
        <f>SUM('RCP26-P-P'!T$175:'RCP26-P-P'!T183)</f>
        <v>0</v>
      </c>
      <c r="U99">
        <f>SUM('RCP26-P-P'!U$175:'RCP26-P-P'!U183)</f>
        <v>0</v>
      </c>
      <c r="V99">
        <f>SUM('RCP26-P-P'!V$175:'RCP26-P-P'!V183)</f>
        <v>0</v>
      </c>
      <c r="W99">
        <f>SUM('RCP26-P-P'!W$175:'RCP26-P-P'!W183)</f>
        <v>0</v>
      </c>
      <c r="X99">
        <f t="shared" si="6"/>
        <v>0</v>
      </c>
      <c r="Y99">
        <f>SUM('RCP26-P-P'!Y$175:'RCP26-P-P'!Y183)</f>
        <v>0</v>
      </c>
      <c r="Z99">
        <f>SUM('RCP26-P-P'!Z$175:'RCP26-P-P'!Z183)</f>
        <v>0</v>
      </c>
      <c r="AA99">
        <f>SUM('RCP26-P-P'!AA$175:'RCP26-P-P'!AA183)</f>
        <v>0</v>
      </c>
      <c r="AB99">
        <f>SUM('RCP26-P-P'!AB$175:'RCP26-P-P'!AB183)</f>
        <v>0</v>
      </c>
      <c r="AC99">
        <f>SUM('RCP26-P-P'!AC$175:'RCP26-P-P'!AC183)</f>
        <v>0</v>
      </c>
      <c r="AD99">
        <f>SUM('RCP26-P-P'!AD$175:'RCP26-P-P'!AD183)</f>
        <v>0</v>
      </c>
      <c r="AE99">
        <f>SUM('RCP26-P-P'!AE$175:'RCP26-P-P'!AE183)</f>
        <v>0</v>
      </c>
      <c r="AF99">
        <f>SUM('RCP26-P-P'!AF$175:'RCP26-P-P'!AF183)</f>
        <v>0</v>
      </c>
      <c r="AG99">
        <f>SUM('RCP26-P-P'!AG$175:'RCP26-P-P'!AG183)</f>
        <v>0</v>
      </c>
      <c r="AH99">
        <f>SUM('RCP26-P-P'!AH$175:'RCP26-P-P'!AH183)</f>
        <v>0</v>
      </c>
      <c r="AI99">
        <f>SUM('RCP26-P-P'!AI$175:'RCP26-P-P'!AI183)</f>
        <v>0</v>
      </c>
      <c r="AJ99">
        <f>SUM('RCP26-P-P'!AJ$175:'RCP26-P-P'!AJ183)</f>
        <v>0</v>
      </c>
      <c r="AK99">
        <f>SUM('RCP26-P-P'!AK$175:'RCP26-P-P'!AK183)</f>
        <v>0</v>
      </c>
      <c r="AL99">
        <f>SUM('RCP26-P-P'!AL$175:'RCP26-P-P'!AL183)</f>
        <v>0</v>
      </c>
      <c r="AM99">
        <f>SUM('RCP26-P-P'!AM$175:'RCP26-P-P'!AM183)</f>
        <v>0</v>
      </c>
      <c r="AN99">
        <f>SUM('RCP26-P-P'!AN$175:'RCP26-P-P'!AN183)</f>
        <v>0</v>
      </c>
      <c r="AO99">
        <f>SUM('RCP26-P-P'!AO$175:'RCP26-P-P'!AO183)</f>
        <v>0</v>
      </c>
      <c r="AP99">
        <f t="shared" si="7"/>
        <v>0</v>
      </c>
      <c r="AQ99">
        <f>SUM('RCP26-P-P'!AQ$175:'RCP26-P-P'!AQ183)</f>
        <v>0</v>
      </c>
      <c r="AR99">
        <f>SUM('RCP26-P-P'!AR$175:'RCP26-P-P'!AR183)</f>
        <v>0</v>
      </c>
      <c r="AS99">
        <f>SUM('RCP26-P-P'!AS$175:'RCP26-P-P'!AS183)</f>
        <v>0</v>
      </c>
      <c r="AT99">
        <f>SUM('RCP26-P-P'!AT$175:'RCP26-P-P'!AT183)</f>
        <v>0</v>
      </c>
      <c r="AU99">
        <f>SUM('RCP26-P-P'!AU$175:'RCP26-P-P'!AU183)</f>
        <v>0</v>
      </c>
      <c r="AV99">
        <f>SUM('RCP26-P-P'!AV$175:'RCP26-P-P'!AV183)</f>
        <v>0</v>
      </c>
      <c r="AW99">
        <f>SUM('RCP26-P-P'!AW$175:'RCP26-P-P'!AW183)</f>
        <v>0</v>
      </c>
      <c r="AX99">
        <f>SUM('RCP26-P-P'!AX$175:'RCP26-P-P'!AX183)</f>
        <v>0</v>
      </c>
      <c r="AY99">
        <f>SUM('RCP26-P-P'!AY$175:'RCP26-P-P'!AY183)</f>
        <v>0</v>
      </c>
      <c r="AZ99">
        <f>SUM('RCP26-P-P'!AZ$175:'RCP26-P-P'!AZ183)</f>
        <v>0</v>
      </c>
      <c r="BA99">
        <f>SUM('RCP26-P-P'!BA$175:'RCP26-P-P'!BA183)</f>
        <v>0</v>
      </c>
      <c r="BB99">
        <f>SUM('RCP26-P-P'!BB$175:'RCP26-P-P'!BB183)</f>
        <v>0</v>
      </c>
      <c r="BC99">
        <f>SUM('RCP26-P-P'!BC$175:'RCP26-P-P'!BC183)</f>
        <v>0</v>
      </c>
      <c r="BD99">
        <f>SUM('RCP26-P-P'!BD$175:'RCP26-P-P'!BD183)</f>
        <v>0</v>
      </c>
      <c r="BE99">
        <f>SUM('RCP26-P-P'!BE$175:'RCP26-P-P'!BE183)</f>
        <v>0</v>
      </c>
      <c r="BF99">
        <f>SUM('RCP26-P-P'!BF$175:'RCP26-P-P'!BF183)</f>
        <v>0</v>
      </c>
      <c r="BG99">
        <f>SUM('RCP26-P-P'!BG$175:'RCP26-P-P'!BG183)</f>
        <v>0</v>
      </c>
      <c r="BH99">
        <f t="shared" si="8"/>
        <v>0</v>
      </c>
    </row>
    <row r="100" spans="7:60" x14ac:dyDescent="0.25">
      <c r="G100">
        <v>2019</v>
      </c>
      <c r="H100">
        <f>SUM('RCP26-P-P'!H$175:'RCP26-P-P'!H184)</f>
        <v>0</v>
      </c>
      <c r="I100">
        <f>SUM('RCP26-P-P'!I$175:'RCP26-P-P'!I184)</f>
        <v>0</v>
      </c>
      <c r="J100">
        <f>SUM('RCP26-P-P'!J$175:'RCP26-P-P'!J184)</f>
        <v>0</v>
      </c>
      <c r="K100">
        <f>SUM('RCP26-P-P'!K$175:'RCP26-P-P'!K184)</f>
        <v>0</v>
      </c>
      <c r="L100">
        <f>SUM('RCP26-P-P'!L$175:'RCP26-P-P'!L184)</f>
        <v>0</v>
      </c>
      <c r="M100">
        <f>SUM('RCP26-P-P'!M$175:'RCP26-P-P'!M184)</f>
        <v>0</v>
      </c>
      <c r="N100">
        <f>SUM('RCP26-P-P'!N$175:'RCP26-P-P'!N184)</f>
        <v>0</v>
      </c>
      <c r="O100">
        <f>SUM('RCP26-P-P'!O$175:'RCP26-P-P'!O184)</f>
        <v>0</v>
      </c>
      <c r="P100">
        <f>SUM('RCP26-P-P'!P$175:'RCP26-P-P'!P184)</f>
        <v>0</v>
      </c>
      <c r="Q100">
        <f>SUM('RCP26-P-P'!Q$175:'RCP26-P-P'!Q184)</f>
        <v>0</v>
      </c>
      <c r="R100">
        <f>SUM('RCP26-P-P'!R$175:'RCP26-P-P'!R184)</f>
        <v>0</v>
      </c>
      <c r="S100">
        <f>SUM('RCP26-P-P'!S$175:'RCP26-P-P'!S184)</f>
        <v>0</v>
      </c>
      <c r="T100">
        <f>SUM('RCP26-P-P'!T$175:'RCP26-P-P'!T184)</f>
        <v>0</v>
      </c>
      <c r="U100">
        <f>SUM('RCP26-P-P'!U$175:'RCP26-P-P'!U184)</f>
        <v>0</v>
      </c>
      <c r="V100">
        <f>SUM('RCP26-P-P'!V$175:'RCP26-P-P'!V184)</f>
        <v>0</v>
      </c>
      <c r="W100">
        <f>SUM('RCP26-P-P'!W$175:'RCP26-P-P'!W184)</f>
        <v>0</v>
      </c>
      <c r="X100">
        <f t="shared" si="6"/>
        <v>0</v>
      </c>
      <c r="Y100">
        <f>SUM('RCP26-P-P'!Y$175:'RCP26-P-P'!Y184)</f>
        <v>0</v>
      </c>
      <c r="Z100">
        <f>SUM('RCP26-P-P'!Z$175:'RCP26-P-P'!Z184)</f>
        <v>0</v>
      </c>
      <c r="AA100">
        <f>SUM('RCP26-P-P'!AA$175:'RCP26-P-P'!AA184)</f>
        <v>0</v>
      </c>
      <c r="AB100">
        <f>SUM('RCP26-P-P'!AB$175:'RCP26-P-P'!AB184)</f>
        <v>0</v>
      </c>
      <c r="AC100">
        <f>SUM('RCP26-P-P'!AC$175:'RCP26-P-P'!AC184)</f>
        <v>0</v>
      </c>
      <c r="AD100">
        <f>SUM('RCP26-P-P'!AD$175:'RCP26-P-P'!AD184)</f>
        <v>0</v>
      </c>
      <c r="AE100">
        <f>SUM('RCP26-P-P'!AE$175:'RCP26-P-P'!AE184)</f>
        <v>0</v>
      </c>
      <c r="AF100">
        <f>SUM('RCP26-P-P'!AF$175:'RCP26-P-P'!AF184)</f>
        <v>0</v>
      </c>
      <c r="AG100">
        <f>SUM('RCP26-P-P'!AG$175:'RCP26-P-P'!AG184)</f>
        <v>0</v>
      </c>
      <c r="AH100">
        <f>SUM('RCP26-P-P'!AH$175:'RCP26-P-P'!AH184)</f>
        <v>0</v>
      </c>
      <c r="AI100">
        <f>SUM('RCP26-P-P'!AI$175:'RCP26-P-P'!AI184)</f>
        <v>0</v>
      </c>
      <c r="AJ100">
        <f>SUM('RCP26-P-P'!AJ$175:'RCP26-P-P'!AJ184)</f>
        <v>0</v>
      </c>
      <c r="AK100">
        <f>SUM('RCP26-P-P'!AK$175:'RCP26-P-P'!AK184)</f>
        <v>0</v>
      </c>
      <c r="AL100">
        <f>SUM('RCP26-P-P'!AL$175:'RCP26-P-P'!AL184)</f>
        <v>0</v>
      </c>
      <c r="AM100">
        <f>SUM('RCP26-P-P'!AM$175:'RCP26-P-P'!AM184)</f>
        <v>0</v>
      </c>
      <c r="AN100">
        <f>SUM('RCP26-P-P'!AN$175:'RCP26-P-P'!AN184)</f>
        <v>0</v>
      </c>
      <c r="AO100">
        <f>SUM('RCP26-P-P'!AO$175:'RCP26-P-P'!AO184)</f>
        <v>0</v>
      </c>
      <c r="AP100">
        <f t="shared" si="7"/>
        <v>0</v>
      </c>
      <c r="AQ100">
        <f>SUM('RCP26-P-P'!AQ$175:'RCP26-P-P'!AQ184)</f>
        <v>0</v>
      </c>
      <c r="AR100">
        <f>SUM('RCP26-P-P'!AR$175:'RCP26-P-P'!AR184)</f>
        <v>0</v>
      </c>
      <c r="AS100">
        <f>SUM('RCP26-P-P'!AS$175:'RCP26-P-P'!AS184)</f>
        <v>0</v>
      </c>
      <c r="AT100">
        <f>SUM('RCP26-P-P'!AT$175:'RCP26-P-P'!AT184)</f>
        <v>0</v>
      </c>
      <c r="AU100">
        <f>SUM('RCP26-P-P'!AU$175:'RCP26-P-P'!AU184)</f>
        <v>0</v>
      </c>
      <c r="AV100">
        <f>SUM('RCP26-P-P'!AV$175:'RCP26-P-P'!AV184)</f>
        <v>0</v>
      </c>
      <c r="AW100">
        <f>SUM('RCP26-P-P'!AW$175:'RCP26-P-P'!AW184)</f>
        <v>0</v>
      </c>
      <c r="AX100">
        <f>SUM('RCP26-P-P'!AX$175:'RCP26-P-P'!AX184)</f>
        <v>0</v>
      </c>
      <c r="AY100">
        <f>SUM('RCP26-P-P'!AY$175:'RCP26-P-P'!AY184)</f>
        <v>0</v>
      </c>
      <c r="AZ100">
        <f>SUM('RCP26-P-P'!AZ$175:'RCP26-P-P'!AZ184)</f>
        <v>0</v>
      </c>
      <c r="BA100">
        <f>SUM('RCP26-P-P'!BA$175:'RCP26-P-P'!BA184)</f>
        <v>0</v>
      </c>
      <c r="BB100">
        <f>SUM('RCP26-P-P'!BB$175:'RCP26-P-P'!BB184)</f>
        <v>0</v>
      </c>
      <c r="BC100">
        <f>SUM('RCP26-P-P'!BC$175:'RCP26-P-P'!BC184)</f>
        <v>0</v>
      </c>
      <c r="BD100">
        <f>SUM('RCP26-P-P'!BD$175:'RCP26-P-P'!BD184)</f>
        <v>0</v>
      </c>
      <c r="BE100">
        <f>SUM('RCP26-P-P'!BE$175:'RCP26-P-P'!BE184)</f>
        <v>0</v>
      </c>
      <c r="BF100">
        <f>SUM('RCP26-P-P'!BF$175:'RCP26-P-P'!BF184)</f>
        <v>0</v>
      </c>
      <c r="BG100">
        <f>SUM('RCP26-P-P'!BG$175:'RCP26-P-P'!BG184)</f>
        <v>0</v>
      </c>
      <c r="BH100">
        <f t="shared" si="8"/>
        <v>0</v>
      </c>
    </row>
    <row r="101" spans="7:60" x14ac:dyDescent="0.25">
      <c r="G101">
        <v>2020</v>
      </c>
      <c r="H101">
        <f>SUM('RCP26-P-P'!H$175:'RCP26-P-P'!H185)</f>
        <v>0</v>
      </c>
      <c r="I101">
        <f>SUM('RCP26-P-P'!I$175:'RCP26-P-P'!I185)</f>
        <v>0</v>
      </c>
      <c r="J101">
        <f>SUM('RCP26-P-P'!J$175:'RCP26-P-P'!J185)</f>
        <v>0</v>
      </c>
      <c r="K101">
        <f>SUM('RCP26-P-P'!K$175:'RCP26-P-P'!K185)</f>
        <v>0</v>
      </c>
      <c r="L101">
        <f>SUM('RCP26-P-P'!L$175:'RCP26-P-P'!L185)</f>
        <v>0</v>
      </c>
      <c r="M101">
        <f>SUM('RCP26-P-P'!M$175:'RCP26-P-P'!M185)</f>
        <v>0</v>
      </c>
      <c r="N101">
        <f>SUM('RCP26-P-P'!N$175:'RCP26-P-P'!N185)</f>
        <v>0</v>
      </c>
      <c r="O101">
        <f>SUM('RCP26-P-P'!O$175:'RCP26-P-P'!O185)</f>
        <v>0</v>
      </c>
      <c r="P101">
        <f>SUM('RCP26-P-P'!P$175:'RCP26-P-P'!P185)</f>
        <v>0</v>
      </c>
      <c r="Q101">
        <f>SUM('RCP26-P-P'!Q$175:'RCP26-P-P'!Q185)</f>
        <v>0</v>
      </c>
      <c r="R101">
        <f>SUM('RCP26-P-P'!R$175:'RCP26-P-P'!R185)</f>
        <v>0</v>
      </c>
      <c r="S101">
        <f>SUM('RCP26-P-P'!S$175:'RCP26-P-P'!S185)</f>
        <v>0</v>
      </c>
      <c r="T101">
        <f>SUM('RCP26-P-P'!T$175:'RCP26-P-P'!T185)</f>
        <v>0</v>
      </c>
      <c r="U101">
        <f>SUM('RCP26-P-P'!U$175:'RCP26-P-P'!U185)</f>
        <v>0</v>
      </c>
      <c r="V101">
        <f>SUM('RCP26-P-P'!V$175:'RCP26-P-P'!V185)</f>
        <v>0</v>
      </c>
      <c r="W101">
        <f>SUM('RCP26-P-P'!W$175:'RCP26-P-P'!W185)</f>
        <v>0</v>
      </c>
      <c r="X101">
        <f t="shared" si="6"/>
        <v>0</v>
      </c>
      <c r="Y101">
        <f>SUM('RCP26-P-P'!Y$175:'RCP26-P-P'!Y185)</f>
        <v>0</v>
      </c>
      <c r="Z101">
        <f>SUM('RCP26-P-P'!Z$175:'RCP26-P-P'!Z185)</f>
        <v>0</v>
      </c>
      <c r="AA101">
        <f>SUM('RCP26-P-P'!AA$175:'RCP26-P-P'!AA185)</f>
        <v>0</v>
      </c>
      <c r="AB101">
        <f>SUM('RCP26-P-P'!AB$175:'RCP26-P-P'!AB185)</f>
        <v>0</v>
      </c>
      <c r="AC101">
        <f>SUM('RCP26-P-P'!AC$175:'RCP26-P-P'!AC185)</f>
        <v>0</v>
      </c>
      <c r="AD101">
        <f>SUM('RCP26-P-P'!AD$175:'RCP26-P-P'!AD185)</f>
        <v>0</v>
      </c>
      <c r="AE101">
        <f>SUM('RCP26-P-P'!AE$175:'RCP26-P-P'!AE185)</f>
        <v>0</v>
      </c>
      <c r="AF101">
        <f>SUM('RCP26-P-P'!AF$175:'RCP26-P-P'!AF185)</f>
        <v>0</v>
      </c>
      <c r="AG101">
        <f>SUM('RCP26-P-P'!AG$175:'RCP26-P-P'!AG185)</f>
        <v>0</v>
      </c>
      <c r="AH101">
        <f>SUM('RCP26-P-P'!AH$175:'RCP26-P-P'!AH185)</f>
        <v>0</v>
      </c>
      <c r="AI101">
        <f>SUM('RCP26-P-P'!AI$175:'RCP26-P-P'!AI185)</f>
        <v>0</v>
      </c>
      <c r="AJ101">
        <f>SUM('RCP26-P-P'!AJ$175:'RCP26-P-P'!AJ185)</f>
        <v>0</v>
      </c>
      <c r="AK101">
        <f>SUM('RCP26-P-P'!AK$175:'RCP26-P-P'!AK185)</f>
        <v>0</v>
      </c>
      <c r="AL101">
        <f>SUM('RCP26-P-P'!AL$175:'RCP26-P-P'!AL185)</f>
        <v>0</v>
      </c>
      <c r="AM101">
        <f>SUM('RCP26-P-P'!AM$175:'RCP26-P-P'!AM185)</f>
        <v>0</v>
      </c>
      <c r="AN101">
        <f>SUM('RCP26-P-P'!AN$175:'RCP26-P-P'!AN185)</f>
        <v>0</v>
      </c>
      <c r="AO101">
        <f>SUM('RCP26-P-P'!AO$175:'RCP26-P-P'!AO185)</f>
        <v>0</v>
      </c>
      <c r="AP101">
        <f t="shared" si="7"/>
        <v>0</v>
      </c>
      <c r="AQ101">
        <f>SUM('RCP26-P-P'!AQ$175:'RCP26-P-P'!AQ185)</f>
        <v>0</v>
      </c>
      <c r="AR101">
        <f>SUM('RCP26-P-P'!AR$175:'RCP26-P-P'!AR185)</f>
        <v>0</v>
      </c>
      <c r="AS101">
        <f>SUM('RCP26-P-P'!AS$175:'RCP26-P-P'!AS185)</f>
        <v>0</v>
      </c>
      <c r="AT101">
        <f>SUM('RCP26-P-P'!AT$175:'RCP26-P-P'!AT185)</f>
        <v>0</v>
      </c>
      <c r="AU101">
        <f>SUM('RCP26-P-P'!AU$175:'RCP26-P-P'!AU185)</f>
        <v>0</v>
      </c>
      <c r="AV101">
        <f>SUM('RCP26-P-P'!AV$175:'RCP26-P-P'!AV185)</f>
        <v>0</v>
      </c>
      <c r="AW101">
        <f>SUM('RCP26-P-P'!AW$175:'RCP26-P-P'!AW185)</f>
        <v>0</v>
      </c>
      <c r="AX101">
        <f>SUM('RCP26-P-P'!AX$175:'RCP26-P-P'!AX185)</f>
        <v>0</v>
      </c>
      <c r="AY101">
        <f>SUM('RCP26-P-P'!AY$175:'RCP26-P-P'!AY185)</f>
        <v>0</v>
      </c>
      <c r="AZ101">
        <f>SUM('RCP26-P-P'!AZ$175:'RCP26-P-P'!AZ185)</f>
        <v>0</v>
      </c>
      <c r="BA101">
        <f>SUM('RCP26-P-P'!BA$175:'RCP26-P-P'!BA185)</f>
        <v>0</v>
      </c>
      <c r="BB101">
        <f>SUM('RCP26-P-P'!BB$175:'RCP26-P-P'!BB185)</f>
        <v>0</v>
      </c>
      <c r="BC101">
        <f>SUM('RCP26-P-P'!BC$175:'RCP26-P-P'!BC185)</f>
        <v>0</v>
      </c>
      <c r="BD101">
        <f>SUM('RCP26-P-P'!BD$175:'RCP26-P-P'!BD185)</f>
        <v>0</v>
      </c>
      <c r="BE101">
        <f>SUM('RCP26-P-P'!BE$175:'RCP26-P-P'!BE185)</f>
        <v>0</v>
      </c>
      <c r="BF101">
        <f>SUM('RCP26-P-P'!BF$175:'RCP26-P-P'!BF185)</f>
        <v>0</v>
      </c>
      <c r="BG101">
        <f>SUM('RCP26-P-P'!BG$175:'RCP26-P-P'!BG185)</f>
        <v>0</v>
      </c>
      <c r="BH101">
        <f t="shared" si="8"/>
        <v>0</v>
      </c>
    </row>
    <row r="102" spans="7:60" x14ac:dyDescent="0.25">
      <c r="G102">
        <v>2021</v>
      </c>
      <c r="H102">
        <f>SUM('RCP26-P-P'!H$175:'RCP26-P-P'!H186)</f>
        <v>0</v>
      </c>
      <c r="I102">
        <f>SUM('RCP26-P-P'!I$175:'RCP26-P-P'!I186)</f>
        <v>0</v>
      </c>
      <c r="J102">
        <f>SUM('RCP26-P-P'!J$175:'RCP26-P-P'!J186)</f>
        <v>0</v>
      </c>
      <c r="K102">
        <f>SUM('RCP26-P-P'!K$175:'RCP26-P-P'!K186)</f>
        <v>0</v>
      </c>
      <c r="L102">
        <f>SUM('RCP26-P-P'!L$175:'RCP26-P-P'!L186)</f>
        <v>0</v>
      </c>
      <c r="M102">
        <f>SUM('RCP26-P-P'!M$175:'RCP26-P-P'!M186)</f>
        <v>0</v>
      </c>
      <c r="N102">
        <f>SUM('RCP26-P-P'!N$175:'RCP26-P-P'!N186)</f>
        <v>0</v>
      </c>
      <c r="O102">
        <f>SUM('RCP26-P-P'!O$175:'RCP26-P-P'!O186)</f>
        <v>0</v>
      </c>
      <c r="P102">
        <f>SUM('RCP26-P-P'!P$175:'RCP26-P-P'!P186)</f>
        <v>0</v>
      </c>
      <c r="Q102">
        <f>SUM('RCP26-P-P'!Q$175:'RCP26-P-P'!Q186)</f>
        <v>0</v>
      </c>
      <c r="R102">
        <f>SUM('RCP26-P-P'!R$175:'RCP26-P-P'!R186)</f>
        <v>0</v>
      </c>
      <c r="S102">
        <f>SUM('RCP26-P-P'!S$175:'RCP26-P-P'!S186)</f>
        <v>0</v>
      </c>
      <c r="T102">
        <f>SUM('RCP26-P-P'!T$175:'RCP26-P-P'!T186)</f>
        <v>0</v>
      </c>
      <c r="U102">
        <f>SUM('RCP26-P-P'!U$175:'RCP26-P-P'!U186)</f>
        <v>0</v>
      </c>
      <c r="V102">
        <f>SUM('RCP26-P-P'!V$175:'RCP26-P-P'!V186)</f>
        <v>0</v>
      </c>
      <c r="W102">
        <f>SUM('RCP26-P-P'!W$175:'RCP26-P-P'!W186)</f>
        <v>0</v>
      </c>
      <c r="X102">
        <f t="shared" si="6"/>
        <v>0</v>
      </c>
      <c r="Y102">
        <f>SUM('RCP26-P-P'!Y$175:'RCP26-P-P'!Y186)</f>
        <v>0</v>
      </c>
      <c r="Z102">
        <f>SUM('RCP26-P-P'!Z$175:'RCP26-P-P'!Z186)</f>
        <v>0</v>
      </c>
      <c r="AA102">
        <f>SUM('RCP26-P-P'!AA$175:'RCP26-P-P'!AA186)</f>
        <v>0</v>
      </c>
      <c r="AB102">
        <f>SUM('RCP26-P-P'!AB$175:'RCP26-P-P'!AB186)</f>
        <v>0</v>
      </c>
      <c r="AC102">
        <f>SUM('RCP26-P-P'!AC$175:'RCP26-P-P'!AC186)</f>
        <v>0</v>
      </c>
      <c r="AD102">
        <f>SUM('RCP26-P-P'!AD$175:'RCP26-P-P'!AD186)</f>
        <v>0</v>
      </c>
      <c r="AE102">
        <f>SUM('RCP26-P-P'!AE$175:'RCP26-P-P'!AE186)</f>
        <v>0</v>
      </c>
      <c r="AF102">
        <f>SUM('RCP26-P-P'!AF$175:'RCP26-P-P'!AF186)</f>
        <v>0</v>
      </c>
      <c r="AG102">
        <f>SUM('RCP26-P-P'!AG$175:'RCP26-P-P'!AG186)</f>
        <v>0</v>
      </c>
      <c r="AH102">
        <f>SUM('RCP26-P-P'!AH$175:'RCP26-P-P'!AH186)</f>
        <v>0</v>
      </c>
      <c r="AI102">
        <f>SUM('RCP26-P-P'!AI$175:'RCP26-P-P'!AI186)</f>
        <v>0</v>
      </c>
      <c r="AJ102">
        <f>SUM('RCP26-P-P'!AJ$175:'RCP26-P-P'!AJ186)</f>
        <v>0</v>
      </c>
      <c r="AK102">
        <f>SUM('RCP26-P-P'!AK$175:'RCP26-P-P'!AK186)</f>
        <v>0</v>
      </c>
      <c r="AL102">
        <f>SUM('RCP26-P-P'!AL$175:'RCP26-P-P'!AL186)</f>
        <v>0</v>
      </c>
      <c r="AM102">
        <f>SUM('RCP26-P-P'!AM$175:'RCP26-P-P'!AM186)</f>
        <v>0</v>
      </c>
      <c r="AN102">
        <f>SUM('RCP26-P-P'!AN$175:'RCP26-P-P'!AN186)</f>
        <v>0</v>
      </c>
      <c r="AO102">
        <f>SUM('RCP26-P-P'!AO$175:'RCP26-P-P'!AO186)</f>
        <v>0</v>
      </c>
      <c r="AP102">
        <f t="shared" si="7"/>
        <v>0</v>
      </c>
      <c r="AQ102">
        <f>SUM('RCP26-P-P'!AQ$175:'RCP26-P-P'!AQ186)</f>
        <v>0</v>
      </c>
      <c r="AR102">
        <f>SUM('RCP26-P-P'!AR$175:'RCP26-P-P'!AR186)</f>
        <v>0</v>
      </c>
      <c r="AS102">
        <f>SUM('RCP26-P-P'!AS$175:'RCP26-P-P'!AS186)</f>
        <v>0</v>
      </c>
      <c r="AT102">
        <f>SUM('RCP26-P-P'!AT$175:'RCP26-P-P'!AT186)</f>
        <v>0</v>
      </c>
      <c r="AU102">
        <f>SUM('RCP26-P-P'!AU$175:'RCP26-P-P'!AU186)</f>
        <v>0</v>
      </c>
      <c r="AV102">
        <f>SUM('RCP26-P-P'!AV$175:'RCP26-P-P'!AV186)</f>
        <v>0</v>
      </c>
      <c r="AW102">
        <f>SUM('RCP26-P-P'!AW$175:'RCP26-P-P'!AW186)</f>
        <v>0</v>
      </c>
      <c r="AX102">
        <f>SUM('RCP26-P-P'!AX$175:'RCP26-P-P'!AX186)</f>
        <v>0</v>
      </c>
      <c r="AY102">
        <f>SUM('RCP26-P-P'!AY$175:'RCP26-P-P'!AY186)</f>
        <v>0</v>
      </c>
      <c r="AZ102">
        <f>SUM('RCP26-P-P'!AZ$175:'RCP26-P-P'!AZ186)</f>
        <v>0</v>
      </c>
      <c r="BA102">
        <f>SUM('RCP26-P-P'!BA$175:'RCP26-P-P'!BA186)</f>
        <v>0</v>
      </c>
      <c r="BB102">
        <f>SUM('RCP26-P-P'!BB$175:'RCP26-P-P'!BB186)</f>
        <v>0</v>
      </c>
      <c r="BC102">
        <f>SUM('RCP26-P-P'!BC$175:'RCP26-P-P'!BC186)</f>
        <v>0</v>
      </c>
      <c r="BD102">
        <f>SUM('RCP26-P-P'!BD$175:'RCP26-P-P'!BD186)</f>
        <v>0</v>
      </c>
      <c r="BE102">
        <f>SUM('RCP26-P-P'!BE$175:'RCP26-P-P'!BE186)</f>
        <v>0</v>
      </c>
      <c r="BF102">
        <f>SUM('RCP26-P-P'!BF$175:'RCP26-P-P'!BF186)</f>
        <v>0</v>
      </c>
      <c r="BG102">
        <f>SUM('RCP26-P-P'!BG$175:'RCP26-P-P'!BG186)</f>
        <v>0</v>
      </c>
      <c r="BH102">
        <f t="shared" si="8"/>
        <v>0</v>
      </c>
    </row>
    <row r="103" spans="7:60" x14ac:dyDescent="0.25">
      <c r="G103">
        <v>2022</v>
      </c>
      <c r="H103">
        <f>SUM('RCP26-P-P'!H$175:'RCP26-P-P'!H187)</f>
        <v>0</v>
      </c>
      <c r="I103">
        <f>SUM('RCP26-P-P'!I$175:'RCP26-P-P'!I187)</f>
        <v>0</v>
      </c>
      <c r="J103">
        <f>SUM('RCP26-P-P'!J$175:'RCP26-P-P'!J187)</f>
        <v>0</v>
      </c>
      <c r="K103">
        <f>SUM('RCP26-P-P'!K$175:'RCP26-P-P'!K187)</f>
        <v>0</v>
      </c>
      <c r="L103">
        <f>SUM('RCP26-P-P'!L$175:'RCP26-P-P'!L187)</f>
        <v>0</v>
      </c>
      <c r="M103">
        <f>SUM('RCP26-P-P'!M$175:'RCP26-P-P'!M187)</f>
        <v>0</v>
      </c>
      <c r="N103">
        <f>SUM('RCP26-P-P'!N$175:'RCP26-P-P'!N187)</f>
        <v>0</v>
      </c>
      <c r="O103">
        <f>SUM('RCP26-P-P'!O$175:'RCP26-P-P'!O187)</f>
        <v>0</v>
      </c>
      <c r="P103">
        <f>SUM('RCP26-P-P'!P$175:'RCP26-P-P'!P187)</f>
        <v>0</v>
      </c>
      <c r="Q103">
        <f>SUM('RCP26-P-P'!Q$175:'RCP26-P-P'!Q187)</f>
        <v>0</v>
      </c>
      <c r="R103">
        <f>SUM('RCP26-P-P'!R$175:'RCP26-P-P'!R187)</f>
        <v>0</v>
      </c>
      <c r="S103">
        <f>SUM('RCP26-P-P'!S$175:'RCP26-P-P'!S187)</f>
        <v>0</v>
      </c>
      <c r="T103">
        <f>SUM('RCP26-P-P'!T$175:'RCP26-P-P'!T187)</f>
        <v>0</v>
      </c>
      <c r="U103">
        <f>SUM('RCP26-P-P'!U$175:'RCP26-P-P'!U187)</f>
        <v>0</v>
      </c>
      <c r="V103">
        <f>SUM('RCP26-P-P'!V$175:'RCP26-P-P'!V187)</f>
        <v>0</v>
      </c>
      <c r="W103">
        <f>SUM('RCP26-P-P'!W$175:'RCP26-P-P'!W187)</f>
        <v>0</v>
      </c>
      <c r="X103">
        <f t="shared" si="6"/>
        <v>0</v>
      </c>
      <c r="Y103">
        <f>SUM('RCP26-P-P'!Y$175:'RCP26-P-P'!Y187)</f>
        <v>0</v>
      </c>
      <c r="Z103">
        <f>SUM('RCP26-P-P'!Z$175:'RCP26-P-P'!Z187)</f>
        <v>0</v>
      </c>
      <c r="AA103">
        <f>SUM('RCP26-P-P'!AA$175:'RCP26-P-P'!AA187)</f>
        <v>0</v>
      </c>
      <c r="AB103">
        <f>SUM('RCP26-P-P'!AB$175:'RCP26-P-P'!AB187)</f>
        <v>0</v>
      </c>
      <c r="AC103">
        <f>SUM('RCP26-P-P'!AC$175:'RCP26-P-P'!AC187)</f>
        <v>0</v>
      </c>
      <c r="AD103">
        <f>SUM('RCP26-P-P'!AD$175:'RCP26-P-P'!AD187)</f>
        <v>0</v>
      </c>
      <c r="AE103">
        <f>SUM('RCP26-P-P'!AE$175:'RCP26-P-P'!AE187)</f>
        <v>0</v>
      </c>
      <c r="AF103">
        <f>SUM('RCP26-P-P'!AF$175:'RCP26-P-P'!AF187)</f>
        <v>0</v>
      </c>
      <c r="AG103">
        <f>SUM('RCP26-P-P'!AG$175:'RCP26-P-P'!AG187)</f>
        <v>0</v>
      </c>
      <c r="AH103">
        <f>SUM('RCP26-P-P'!AH$175:'RCP26-P-P'!AH187)</f>
        <v>0</v>
      </c>
      <c r="AI103">
        <f>SUM('RCP26-P-P'!AI$175:'RCP26-P-P'!AI187)</f>
        <v>0</v>
      </c>
      <c r="AJ103">
        <f>SUM('RCP26-P-P'!AJ$175:'RCP26-P-P'!AJ187)</f>
        <v>0</v>
      </c>
      <c r="AK103">
        <f>SUM('RCP26-P-P'!AK$175:'RCP26-P-P'!AK187)</f>
        <v>0</v>
      </c>
      <c r="AL103">
        <f>SUM('RCP26-P-P'!AL$175:'RCP26-P-P'!AL187)</f>
        <v>0</v>
      </c>
      <c r="AM103">
        <f>SUM('RCP26-P-P'!AM$175:'RCP26-P-P'!AM187)</f>
        <v>0</v>
      </c>
      <c r="AN103">
        <f>SUM('RCP26-P-P'!AN$175:'RCP26-P-P'!AN187)</f>
        <v>0</v>
      </c>
      <c r="AO103">
        <f>SUM('RCP26-P-P'!AO$175:'RCP26-P-P'!AO187)</f>
        <v>0</v>
      </c>
      <c r="AP103">
        <f t="shared" si="7"/>
        <v>0</v>
      </c>
      <c r="AQ103">
        <f>SUM('RCP26-P-P'!AQ$175:'RCP26-P-P'!AQ187)</f>
        <v>0</v>
      </c>
      <c r="AR103">
        <f>SUM('RCP26-P-P'!AR$175:'RCP26-P-P'!AR187)</f>
        <v>0</v>
      </c>
      <c r="AS103">
        <f>SUM('RCP26-P-P'!AS$175:'RCP26-P-P'!AS187)</f>
        <v>0</v>
      </c>
      <c r="AT103">
        <f>SUM('RCP26-P-P'!AT$175:'RCP26-P-P'!AT187)</f>
        <v>0</v>
      </c>
      <c r="AU103">
        <f>SUM('RCP26-P-P'!AU$175:'RCP26-P-P'!AU187)</f>
        <v>0</v>
      </c>
      <c r="AV103">
        <f>SUM('RCP26-P-P'!AV$175:'RCP26-P-P'!AV187)</f>
        <v>0</v>
      </c>
      <c r="AW103">
        <f>SUM('RCP26-P-P'!AW$175:'RCP26-P-P'!AW187)</f>
        <v>0</v>
      </c>
      <c r="AX103">
        <f>SUM('RCP26-P-P'!AX$175:'RCP26-P-P'!AX187)</f>
        <v>0</v>
      </c>
      <c r="AY103">
        <f>SUM('RCP26-P-P'!AY$175:'RCP26-P-P'!AY187)</f>
        <v>0</v>
      </c>
      <c r="AZ103">
        <f>SUM('RCP26-P-P'!AZ$175:'RCP26-P-P'!AZ187)</f>
        <v>0</v>
      </c>
      <c r="BA103">
        <f>SUM('RCP26-P-P'!BA$175:'RCP26-P-P'!BA187)</f>
        <v>0</v>
      </c>
      <c r="BB103">
        <f>SUM('RCP26-P-P'!BB$175:'RCP26-P-P'!BB187)</f>
        <v>0</v>
      </c>
      <c r="BC103">
        <f>SUM('RCP26-P-P'!BC$175:'RCP26-P-P'!BC187)</f>
        <v>0</v>
      </c>
      <c r="BD103">
        <f>SUM('RCP26-P-P'!BD$175:'RCP26-P-P'!BD187)</f>
        <v>0</v>
      </c>
      <c r="BE103">
        <f>SUM('RCP26-P-P'!BE$175:'RCP26-P-P'!BE187)</f>
        <v>0</v>
      </c>
      <c r="BF103">
        <f>SUM('RCP26-P-P'!BF$175:'RCP26-P-P'!BF187)</f>
        <v>0</v>
      </c>
      <c r="BG103">
        <f>SUM('RCP26-P-P'!BG$175:'RCP26-P-P'!BG187)</f>
        <v>0</v>
      </c>
      <c r="BH103">
        <f t="shared" si="8"/>
        <v>0</v>
      </c>
    </row>
    <row r="104" spans="7:60" x14ac:dyDescent="0.25">
      <c r="G104">
        <v>2023</v>
      </c>
      <c r="H104">
        <f>SUM('RCP26-P-P'!H$175:'RCP26-P-P'!H188)</f>
        <v>0</v>
      </c>
      <c r="I104">
        <f>SUM('RCP26-P-P'!I$175:'RCP26-P-P'!I188)</f>
        <v>0</v>
      </c>
      <c r="J104">
        <f>SUM('RCP26-P-P'!J$175:'RCP26-P-P'!J188)</f>
        <v>0</v>
      </c>
      <c r="K104">
        <f>SUM('RCP26-P-P'!K$175:'RCP26-P-P'!K188)</f>
        <v>0</v>
      </c>
      <c r="L104">
        <f>SUM('RCP26-P-P'!L$175:'RCP26-P-P'!L188)</f>
        <v>0</v>
      </c>
      <c r="M104">
        <f>SUM('RCP26-P-P'!M$175:'RCP26-P-P'!M188)</f>
        <v>0</v>
      </c>
      <c r="N104">
        <f>SUM('RCP26-P-P'!N$175:'RCP26-P-P'!N188)</f>
        <v>0</v>
      </c>
      <c r="O104">
        <f>SUM('RCP26-P-P'!O$175:'RCP26-P-P'!O188)</f>
        <v>0</v>
      </c>
      <c r="P104">
        <f>SUM('RCP26-P-P'!P$175:'RCP26-P-P'!P188)</f>
        <v>0</v>
      </c>
      <c r="Q104">
        <f>SUM('RCP26-P-P'!Q$175:'RCP26-P-P'!Q188)</f>
        <v>0</v>
      </c>
      <c r="R104">
        <f>SUM('RCP26-P-P'!R$175:'RCP26-P-P'!R188)</f>
        <v>0</v>
      </c>
      <c r="S104">
        <f>SUM('RCP26-P-P'!S$175:'RCP26-P-P'!S188)</f>
        <v>0</v>
      </c>
      <c r="T104">
        <f>SUM('RCP26-P-P'!T$175:'RCP26-P-P'!T188)</f>
        <v>0</v>
      </c>
      <c r="U104">
        <f>SUM('RCP26-P-P'!U$175:'RCP26-P-P'!U188)</f>
        <v>0</v>
      </c>
      <c r="V104">
        <f>SUM('RCP26-P-P'!V$175:'RCP26-P-P'!V188)</f>
        <v>0</v>
      </c>
      <c r="W104">
        <f>SUM('RCP26-P-P'!W$175:'RCP26-P-P'!W188)</f>
        <v>0</v>
      </c>
      <c r="X104">
        <f t="shared" si="6"/>
        <v>0</v>
      </c>
      <c r="Y104">
        <f>SUM('RCP26-P-P'!Y$175:'RCP26-P-P'!Y188)</f>
        <v>0</v>
      </c>
      <c r="Z104">
        <f>SUM('RCP26-P-P'!Z$175:'RCP26-P-P'!Z188)</f>
        <v>0</v>
      </c>
      <c r="AA104">
        <f>SUM('RCP26-P-P'!AA$175:'RCP26-P-P'!AA188)</f>
        <v>0</v>
      </c>
      <c r="AB104">
        <f>SUM('RCP26-P-P'!AB$175:'RCP26-P-P'!AB188)</f>
        <v>0</v>
      </c>
      <c r="AC104">
        <f>SUM('RCP26-P-P'!AC$175:'RCP26-P-P'!AC188)</f>
        <v>0</v>
      </c>
      <c r="AD104">
        <f>SUM('RCP26-P-P'!AD$175:'RCP26-P-P'!AD188)</f>
        <v>0</v>
      </c>
      <c r="AE104">
        <f>SUM('RCP26-P-P'!AE$175:'RCP26-P-P'!AE188)</f>
        <v>0</v>
      </c>
      <c r="AF104">
        <f>SUM('RCP26-P-P'!AF$175:'RCP26-P-P'!AF188)</f>
        <v>0</v>
      </c>
      <c r="AG104">
        <f>SUM('RCP26-P-P'!AG$175:'RCP26-P-P'!AG188)</f>
        <v>0</v>
      </c>
      <c r="AH104">
        <f>SUM('RCP26-P-P'!AH$175:'RCP26-P-P'!AH188)</f>
        <v>0</v>
      </c>
      <c r="AI104">
        <f>SUM('RCP26-P-P'!AI$175:'RCP26-P-P'!AI188)</f>
        <v>0</v>
      </c>
      <c r="AJ104">
        <f>SUM('RCP26-P-P'!AJ$175:'RCP26-P-P'!AJ188)</f>
        <v>0</v>
      </c>
      <c r="AK104">
        <f>SUM('RCP26-P-P'!AK$175:'RCP26-P-P'!AK188)</f>
        <v>0</v>
      </c>
      <c r="AL104">
        <f>SUM('RCP26-P-P'!AL$175:'RCP26-P-P'!AL188)</f>
        <v>0</v>
      </c>
      <c r="AM104">
        <f>SUM('RCP26-P-P'!AM$175:'RCP26-P-P'!AM188)</f>
        <v>0</v>
      </c>
      <c r="AN104">
        <f>SUM('RCP26-P-P'!AN$175:'RCP26-P-P'!AN188)</f>
        <v>0</v>
      </c>
      <c r="AO104">
        <f>SUM('RCP26-P-P'!AO$175:'RCP26-P-P'!AO188)</f>
        <v>0</v>
      </c>
      <c r="AP104">
        <f t="shared" si="7"/>
        <v>0</v>
      </c>
      <c r="AQ104">
        <f>SUM('RCP26-P-P'!AQ$175:'RCP26-P-P'!AQ188)</f>
        <v>0</v>
      </c>
      <c r="AR104">
        <f>SUM('RCP26-P-P'!AR$175:'RCP26-P-P'!AR188)</f>
        <v>0</v>
      </c>
      <c r="AS104">
        <f>SUM('RCP26-P-P'!AS$175:'RCP26-P-P'!AS188)</f>
        <v>0</v>
      </c>
      <c r="AT104">
        <f>SUM('RCP26-P-P'!AT$175:'RCP26-P-P'!AT188)</f>
        <v>0</v>
      </c>
      <c r="AU104">
        <f>SUM('RCP26-P-P'!AU$175:'RCP26-P-P'!AU188)</f>
        <v>0</v>
      </c>
      <c r="AV104">
        <f>SUM('RCP26-P-P'!AV$175:'RCP26-P-P'!AV188)</f>
        <v>0</v>
      </c>
      <c r="AW104">
        <f>SUM('RCP26-P-P'!AW$175:'RCP26-P-P'!AW188)</f>
        <v>0</v>
      </c>
      <c r="AX104">
        <f>SUM('RCP26-P-P'!AX$175:'RCP26-P-P'!AX188)</f>
        <v>0</v>
      </c>
      <c r="AY104">
        <f>SUM('RCP26-P-P'!AY$175:'RCP26-P-P'!AY188)</f>
        <v>0</v>
      </c>
      <c r="AZ104">
        <f>SUM('RCP26-P-P'!AZ$175:'RCP26-P-P'!AZ188)</f>
        <v>0</v>
      </c>
      <c r="BA104">
        <f>SUM('RCP26-P-P'!BA$175:'RCP26-P-P'!BA188)</f>
        <v>0</v>
      </c>
      <c r="BB104">
        <f>SUM('RCP26-P-P'!BB$175:'RCP26-P-P'!BB188)</f>
        <v>0</v>
      </c>
      <c r="BC104">
        <f>SUM('RCP26-P-P'!BC$175:'RCP26-P-P'!BC188)</f>
        <v>0</v>
      </c>
      <c r="BD104">
        <f>SUM('RCP26-P-P'!BD$175:'RCP26-P-P'!BD188)</f>
        <v>0</v>
      </c>
      <c r="BE104">
        <f>SUM('RCP26-P-P'!BE$175:'RCP26-P-P'!BE188)</f>
        <v>0</v>
      </c>
      <c r="BF104">
        <f>SUM('RCP26-P-P'!BF$175:'RCP26-P-P'!BF188)</f>
        <v>0</v>
      </c>
      <c r="BG104">
        <f>SUM('RCP26-P-P'!BG$175:'RCP26-P-P'!BG188)</f>
        <v>0</v>
      </c>
      <c r="BH104">
        <f t="shared" si="8"/>
        <v>0</v>
      </c>
    </row>
    <row r="105" spans="7:60" x14ac:dyDescent="0.25">
      <c r="G105">
        <v>2024</v>
      </c>
      <c r="H105">
        <f>SUM('RCP26-P-P'!H$175:'RCP26-P-P'!H189)</f>
        <v>0</v>
      </c>
      <c r="I105">
        <f>SUM('RCP26-P-P'!I$175:'RCP26-P-P'!I189)</f>
        <v>0</v>
      </c>
      <c r="J105">
        <f>SUM('RCP26-P-P'!J$175:'RCP26-P-P'!J189)</f>
        <v>0</v>
      </c>
      <c r="K105">
        <f>SUM('RCP26-P-P'!K$175:'RCP26-P-P'!K189)</f>
        <v>0</v>
      </c>
      <c r="L105">
        <f>SUM('RCP26-P-P'!L$175:'RCP26-P-P'!L189)</f>
        <v>0</v>
      </c>
      <c r="M105">
        <f>SUM('RCP26-P-P'!M$175:'RCP26-P-P'!M189)</f>
        <v>0</v>
      </c>
      <c r="N105">
        <f>SUM('RCP26-P-P'!N$175:'RCP26-P-P'!N189)</f>
        <v>0</v>
      </c>
      <c r="O105">
        <f>SUM('RCP26-P-P'!O$175:'RCP26-P-P'!O189)</f>
        <v>0</v>
      </c>
      <c r="P105">
        <f>SUM('RCP26-P-P'!P$175:'RCP26-P-P'!P189)</f>
        <v>0</v>
      </c>
      <c r="Q105">
        <f>SUM('RCP26-P-P'!Q$175:'RCP26-P-P'!Q189)</f>
        <v>0</v>
      </c>
      <c r="R105">
        <f>SUM('RCP26-P-P'!R$175:'RCP26-P-P'!R189)</f>
        <v>0</v>
      </c>
      <c r="S105">
        <f>SUM('RCP26-P-P'!S$175:'RCP26-P-P'!S189)</f>
        <v>0</v>
      </c>
      <c r="T105">
        <f>SUM('RCP26-P-P'!T$175:'RCP26-P-P'!T189)</f>
        <v>0</v>
      </c>
      <c r="U105">
        <f>SUM('RCP26-P-P'!U$175:'RCP26-P-P'!U189)</f>
        <v>0</v>
      </c>
      <c r="V105">
        <f>SUM('RCP26-P-P'!V$175:'RCP26-P-P'!V189)</f>
        <v>0</v>
      </c>
      <c r="W105">
        <f>SUM('RCP26-P-P'!W$175:'RCP26-P-P'!W189)</f>
        <v>0</v>
      </c>
      <c r="X105">
        <f t="shared" si="6"/>
        <v>0</v>
      </c>
      <c r="Y105">
        <f>SUM('RCP26-P-P'!Y$175:'RCP26-P-P'!Y189)</f>
        <v>0</v>
      </c>
      <c r="Z105">
        <f>SUM('RCP26-P-P'!Z$175:'RCP26-P-P'!Z189)</f>
        <v>0</v>
      </c>
      <c r="AA105">
        <f>SUM('RCP26-P-P'!AA$175:'RCP26-P-P'!AA189)</f>
        <v>0</v>
      </c>
      <c r="AB105">
        <f>SUM('RCP26-P-P'!AB$175:'RCP26-P-P'!AB189)</f>
        <v>0</v>
      </c>
      <c r="AC105">
        <f>SUM('RCP26-P-P'!AC$175:'RCP26-P-P'!AC189)</f>
        <v>0</v>
      </c>
      <c r="AD105">
        <f>SUM('RCP26-P-P'!AD$175:'RCP26-P-P'!AD189)</f>
        <v>0</v>
      </c>
      <c r="AE105">
        <f>SUM('RCP26-P-P'!AE$175:'RCP26-P-P'!AE189)</f>
        <v>0</v>
      </c>
      <c r="AF105">
        <f>SUM('RCP26-P-P'!AF$175:'RCP26-P-P'!AF189)</f>
        <v>0</v>
      </c>
      <c r="AG105">
        <f>SUM('RCP26-P-P'!AG$175:'RCP26-P-P'!AG189)</f>
        <v>0</v>
      </c>
      <c r="AH105">
        <f>SUM('RCP26-P-P'!AH$175:'RCP26-P-P'!AH189)</f>
        <v>0</v>
      </c>
      <c r="AI105">
        <f>SUM('RCP26-P-P'!AI$175:'RCP26-P-P'!AI189)</f>
        <v>0</v>
      </c>
      <c r="AJ105">
        <f>SUM('RCP26-P-P'!AJ$175:'RCP26-P-P'!AJ189)</f>
        <v>0</v>
      </c>
      <c r="AK105">
        <f>SUM('RCP26-P-P'!AK$175:'RCP26-P-P'!AK189)</f>
        <v>0</v>
      </c>
      <c r="AL105">
        <f>SUM('RCP26-P-P'!AL$175:'RCP26-P-P'!AL189)</f>
        <v>0</v>
      </c>
      <c r="AM105">
        <f>SUM('RCP26-P-P'!AM$175:'RCP26-P-P'!AM189)</f>
        <v>0</v>
      </c>
      <c r="AN105">
        <f>SUM('RCP26-P-P'!AN$175:'RCP26-P-P'!AN189)</f>
        <v>0</v>
      </c>
      <c r="AO105">
        <f>SUM('RCP26-P-P'!AO$175:'RCP26-P-P'!AO189)</f>
        <v>0</v>
      </c>
      <c r="AP105">
        <f t="shared" si="7"/>
        <v>0</v>
      </c>
      <c r="AQ105">
        <f>SUM('RCP26-P-P'!AQ$175:'RCP26-P-P'!AQ189)</f>
        <v>0</v>
      </c>
      <c r="AR105">
        <f>SUM('RCP26-P-P'!AR$175:'RCP26-P-P'!AR189)</f>
        <v>0</v>
      </c>
      <c r="AS105">
        <f>SUM('RCP26-P-P'!AS$175:'RCP26-P-P'!AS189)</f>
        <v>0</v>
      </c>
      <c r="AT105">
        <f>SUM('RCP26-P-P'!AT$175:'RCP26-P-P'!AT189)</f>
        <v>0</v>
      </c>
      <c r="AU105">
        <f>SUM('RCP26-P-P'!AU$175:'RCP26-P-P'!AU189)</f>
        <v>0</v>
      </c>
      <c r="AV105">
        <f>SUM('RCP26-P-P'!AV$175:'RCP26-P-P'!AV189)</f>
        <v>0</v>
      </c>
      <c r="AW105">
        <f>SUM('RCP26-P-P'!AW$175:'RCP26-P-P'!AW189)</f>
        <v>0</v>
      </c>
      <c r="AX105">
        <f>SUM('RCP26-P-P'!AX$175:'RCP26-P-P'!AX189)</f>
        <v>0</v>
      </c>
      <c r="AY105">
        <f>SUM('RCP26-P-P'!AY$175:'RCP26-P-P'!AY189)</f>
        <v>0</v>
      </c>
      <c r="AZ105">
        <f>SUM('RCP26-P-P'!AZ$175:'RCP26-P-P'!AZ189)</f>
        <v>0</v>
      </c>
      <c r="BA105">
        <f>SUM('RCP26-P-P'!BA$175:'RCP26-P-P'!BA189)</f>
        <v>0</v>
      </c>
      <c r="BB105">
        <f>SUM('RCP26-P-P'!BB$175:'RCP26-P-P'!BB189)</f>
        <v>0</v>
      </c>
      <c r="BC105">
        <f>SUM('RCP26-P-P'!BC$175:'RCP26-P-P'!BC189)</f>
        <v>0</v>
      </c>
      <c r="BD105">
        <f>SUM('RCP26-P-P'!BD$175:'RCP26-P-P'!BD189)</f>
        <v>0</v>
      </c>
      <c r="BE105">
        <f>SUM('RCP26-P-P'!BE$175:'RCP26-P-P'!BE189)</f>
        <v>0</v>
      </c>
      <c r="BF105">
        <f>SUM('RCP26-P-P'!BF$175:'RCP26-P-P'!BF189)</f>
        <v>0</v>
      </c>
      <c r="BG105">
        <f>SUM('RCP26-P-P'!BG$175:'RCP26-P-P'!BG189)</f>
        <v>0</v>
      </c>
      <c r="BH105">
        <f t="shared" si="8"/>
        <v>0</v>
      </c>
    </row>
    <row r="106" spans="7:60" x14ac:dyDescent="0.25">
      <c r="G106">
        <v>2025</v>
      </c>
      <c r="H106">
        <f>SUM('RCP26-P-P'!H$175:'RCP26-P-P'!H190)</f>
        <v>0</v>
      </c>
      <c r="I106">
        <f>SUM('RCP26-P-P'!I$175:'RCP26-P-P'!I190)</f>
        <v>0</v>
      </c>
      <c r="J106">
        <f>SUM('RCP26-P-P'!J$175:'RCP26-P-P'!J190)</f>
        <v>0</v>
      </c>
      <c r="K106">
        <f>SUM('RCP26-P-P'!K$175:'RCP26-P-P'!K190)</f>
        <v>0</v>
      </c>
      <c r="L106">
        <f>SUM('RCP26-P-P'!L$175:'RCP26-P-P'!L190)</f>
        <v>0</v>
      </c>
      <c r="M106">
        <f>SUM('RCP26-P-P'!M$175:'RCP26-P-P'!M190)</f>
        <v>0</v>
      </c>
      <c r="N106">
        <f>SUM('RCP26-P-P'!N$175:'RCP26-P-P'!N190)</f>
        <v>0</v>
      </c>
      <c r="O106">
        <f>SUM('RCP26-P-P'!O$175:'RCP26-P-P'!O190)</f>
        <v>0</v>
      </c>
      <c r="P106">
        <f>SUM('RCP26-P-P'!P$175:'RCP26-P-P'!P190)</f>
        <v>0</v>
      </c>
      <c r="Q106">
        <f>SUM('RCP26-P-P'!Q$175:'RCP26-P-P'!Q190)</f>
        <v>0</v>
      </c>
      <c r="R106">
        <f>SUM('RCP26-P-P'!R$175:'RCP26-P-P'!R190)</f>
        <v>0</v>
      </c>
      <c r="S106">
        <f>SUM('RCP26-P-P'!S$175:'RCP26-P-P'!S190)</f>
        <v>0</v>
      </c>
      <c r="T106">
        <f>SUM('RCP26-P-P'!T$175:'RCP26-P-P'!T190)</f>
        <v>0</v>
      </c>
      <c r="U106">
        <f>SUM('RCP26-P-P'!U$175:'RCP26-P-P'!U190)</f>
        <v>0</v>
      </c>
      <c r="V106">
        <f>SUM('RCP26-P-P'!V$175:'RCP26-P-P'!V190)</f>
        <v>0</v>
      </c>
      <c r="W106">
        <f>SUM('RCP26-P-P'!W$175:'RCP26-P-P'!W190)</f>
        <v>0</v>
      </c>
      <c r="X106">
        <f t="shared" si="6"/>
        <v>0</v>
      </c>
      <c r="Y106">
        <f>SUM('RCP26-P-P'!Y$175:'RCP26-P-P'!Y190)</f>
        <v>0</v>
      </c>
      <c r="Z106">
        <f>SUM('RCP26-P-P'!Z$175:'RCP26-P-P'!Z190)</f>
        <v>0</v>
      </c>
      <c r="AA106">
        <f>SUM('RCP26-P-P'!AA$175:'RCP26-P-P'!AA190)</f>
        <v>0</v>
      </c>
      <c r="AB106">
        <f>SUM('RCP26-P-P'!AB$175:'RCP26-P-P'!AB190)</f>
        <v>0</v>
      </c>
      <c r="AC106">
        <f>SUM('RCP26-P-P'!AC$175:'RCP26-P-P'!AC190)</f>
        <v>0</v>
      </c>
      <c r="AD106">
        <f>SUM('RCP26-P-P'!AD$175:'RCP26-P-P'!AD190)</f>
        <v>0</v>
      </c>
      <c r="AE106">
        <f>SUM('RCP26-P-P'!AE$175:'RCP26-P-P'!AE190)</f>
        <v>0</v>
      </c>
      <c r="AF106">
        <f>SUM('RCP26-P-P'!AF$175:'RCP26-P-P'!AF190)</f>
        <v>0</v>
      </c>
      <c r="AG106">
        <f>SUM('RCP26-P-P'!AG$175:'RCP26-P-P'!AG190)</f>
        <v>0</v>
      </c>
      <c r="AH106">
        <f>SUM('RCP26-P-P'!AH$175:'RCP26-P-P'!AH190)</f>
        <v>0</v>
      </c>
      <c r="AI106">
        <f>SUM('RCP26-P-P'!AI$175:'RCP26-P-P'!AI190)</f>
        <v>0</v>
      </c>
      <c r="AJ106">
        <f>SUM('RCP26-P-P'!AJ$175:'RCP26-P-P'!AJ190)</f>
        <v>0</v>
      </c>
      <c r="AK106">
        <f>SUM('RCP26-P-P'!AK$175:'RCP26-P-P'!AK190)</f>
        <v>0</v>
      </c>
      <c r="AL106">
        <f>SUM('RCP26-P-P'!AL$175:'RCP26-P-P'!AL190)</f>
        <v>0</v>
      </c>
      <c r="AM106">
        <f>SUM('RCP26-P-P'!AM$175:'RCP26-P-P'!AM190)</f>
        <v>0</v>
      </c>
      <c r="AN106">
        <f>SUM('RCP26-P-P'!AN$175:'RCP26-P-P'!AN190)</f>
        <v>0</v>
      </c>
      <c r="AO106">
        <f>SUM('RCP26-P-P'!AO$175:'RCP26-P-P'!AO190)</f>
        <v>0</v>
      </c>
      <c r="AP106">
        <f t="shared" si="7"/>
        <v>0</v>
      </c>
      <c r="AQ106">
        <f>SUM('RCP26-P-P'!AQ$175:'RCP26-P-P'!AQ190)</f>
        <v>0</v>
      </c>
      <c r="AR106">
        <f>SUM('RCP26-P-P'!AR$175:'RCP26-P-P'!AR190)</f>
        <v>0</v>
      </c>
      <c r="AS106">
        <f>SUM('RCP26-P-P'!AS$175:'RCP26-P-P'!AS190)</f>
        <v>0</v>
      </c>
      <c r="AT106">
        <f>SUM('RCP26-P-P'!AT$175:'RCP26-P-P'!AT190)</f>
        <v>0</v>
      </c>
      <c r="AU106">
        <f>SUM('RCP26-P-P'!AU$175:'RCP26-P-P'!AU190)</f>
        <v>0</v>
      </c>
      <c r="AV106">
        <f>SUM('RCP26-P-P'!AV$175:'RCP26-P-P'!AV190)</f>
        <v>0</v>
      </c>
      <c r="AW106">
        <f>SUM('RCP26-P-P'!AW$175:'RCP26-P-P'!AW190)</f>
        <v>0</v>
      </c>
      <c r="AX106">
        <f>SUM('RCP26-P-P'!AX$175:'RCP26-P-P'!AX190)</f>
        <v>0</v>
      </c>
      <c r="AY106">
        <f>SUM('RCP26-P-P'!AY$175:'RCP26-P-P'!AY190)</f>
        <v>0</v>
      </c>
      <c r="AZ106">
        <f>SUM('RCP26-P-P'!AZ$175:'RCP26-P-P'!AZ190)</f>
        <v>0</v>
      </c>
      <c r="BA106">
        <f>SUM('RCP26-P-P'!BA$175:'RCP26-P-P'!BA190)</f>
        <v>0</v>
      </c>
      <c r="BB106">
        <f>SUM('RCP26-P-P'!BB$175:'RCP26-P-P'!BB190)</f>
        <v>0</v>
      </c>
      <c r="BC106">
        <f>SUM('RCP26-P-P'!BC$175:'RCP26-P-P'!BC190)</f>
        <v>0</v>
      </c>
      <c r="BD106">
        <f>SUM('RCP26-P-P'!BD$175:'RCP26-P-P'!BD190)</f>
        <v>0</v>
      </c>
      <c r="BE106">
        <f>SUM('RCP26-P-P'!BE$175:'RCP26-P-P'!BE190)</f>
        <v>0</v>
      </c>
      <c r="BF106">
        <f>SUM('RCP26-P-P'!BF$175:'RCP26-P-P'!BF190)</f>
        <v>0</v>
      </c>
      <c r="BG106">
        <f>SUM('RCP26-P-P'!BG$175:'RCP26-P-P'!BG190)</f>
        <v>0</v>
      </c>
      <c r="BH106">
        <f t="shared" si="8"/>
        <v>0</v>
      </c>
    </row>
    <row r="107" spans="7:60" x14ac:dyDescent="0.25">
      <c r="G107">
        <v>2026</v>
      </c>
      <c r="H107">
        <f>SUM('RCP26-P-P'!H$175:'RCP26-P-P'!H191)</f>
        <v>0</v>
      </c>
      <c r="I107">
        <f>SUM('RCP26-P-P'!I$175:'RCP26-P-P'!I191)</f>
        <v>0</v>
      </c>
      <c r="J107">
        <f>SUM('RCP26-P-P'!J$175:'RCP26-P-P'!J191)</f>
        <v>0</v>
      </c>
      <c r="K107">
        <f>SUM('RCP26-P-P'!K$175:'RCP26-P-P'!K191)</f>
        <v>0</v>
      </c>
      <c r="L107">
        <f>SUM('RCP26-P-P'!L$175:'RCP26-P-P'!L191)</f>
        <v>0</v>
      </c>
      <c r="M107">
        <f>SUM('RCP26-P-P'!M$175:'RCP26-P-P'!M191)</f>
        <v>0</v>
      </c>
      <c r="N107">
        <f>SUM('RCP26-P-P'!N$175:'RCP26-P-P'!N191)</f>
        <v>0</v>
      </c>
      <c r="O107">
        <f>SUM('RCP26-P-P'!O$175:'RCP26-P-P'!O191)</f>
        <v>0</v>
      </c>
      <c r="P107">
        <f>SUM('RCP26-P-P'!P$175:'RCP26-P-P'!P191)</f>
        <v>0</v>
      </c>
      <c r="Q107">
        <f>SUM('RCP26-P-P'!Q$175:'RCP26-P-P'!Q191)</f>
        <v>0</v>
      </c>
      <c r="R107">
        <f>SUM('RCP26-P-P'!R$175:'RCP26-P-P'!R191)</f>
        <v>0</v>
      </c>
      <c r="S107">
        <f>SUM('RCP26-P-P'!S$175:'RCP26-P-P'!S191)</f>
        <v>0</v>
      </c>
      <c r="T107">
        <f>SUM('RCP26-P-P'!T$175:'RCP26-P-P'!T191)</f>
        <v>0</v>
      </c>
      <c r="U107">
        <f>SUM('RCP26-P-P'!U$175:'RCP26-P-P'!U191)</f>
        <v>0</v>
      </c>
      <c r="V107">
        <f>SUM('RCP26-P-P'!V$175:'RCP26-P-P'!V191)</f>
        <v>0</v>
      </c>
      <c r="W107">
        <f>SUM('RCP26-P-P'!W$175:'RCP26-P-P'!W191)</f>
        <v>0</v>
      </c>
      <c r="X107">
        <f t="shared" si="6"/>
        <v>0</v>
      </c>
      <c r="Y107">
        <f>SUM('RCP26-P-P'!Y$175:'RCP26-P-P'!Y191)</f>
        <v>0</v>
      </c>
      <c r="Z107">
        <f>SUM('RCP26-P-P'!Z$175:'RCP26-P-P'!Z191)</f>
        <v>0</v>
      </c>
      <c r="AA107">
        <f>SUM('RCP26-P-P'!AA$175:'RCP26-P-P'!AA191)</f>
        <v>0</v>
      </c>
      <c r="AB107">
        <f>SUM('RCP26-P-P'!AB$175:'RCP26-P-P'!AB191)</f>
        <v>0</v>
      </c>
      <c r="AC107">
        <f>SUM('RCP26-P-P'!AC$175:'RCP26-P-P'!AC191)</f>
        <v>0</v>
      </c>
      <c r="AD107">
        <f>SUM('RCP26-P-P'!AD$175:'RCP26-P-P'!AD191)</f>
        <v>0</v>
      </c>
      <c r="AE107">
        <f>SUM('RCP26-P-P'!AE$175:'RCP26-P-P'!AE191)</f>
        <v>0</v>
      </c>
      <c r="AF107">
        <f>SUM('RCP26-P-P'!AF$175:'RCP26-P-P'!AF191)</f>
        <v>0</v>
      </c>
      <c r="AG107">
        <f>SUM('RCP26-P-P'!AG$175:'RCP26-P-P'!AG191)</f>
        <v>0</v>
      </c>
      <c r="AH107">
        <f>SUM('RCP26-P-P'!AH$175:'RCP26-P-P'!AH191)</f>
        <v>0</v>
      </c>
      <c r="AI107">
        <f>SUM('RCP26-P-P'!AI$175:'RCP26-P-P'!AI191)</f>
        <v>0</v>
      </c>
      <c r="AJ107">
        <f>SUM('RCP26-P-P'!AJ$175:'RCP26-P-P'!AJ191)</f>
        <v>0</v>
      </c>
      <c r="AK107">
        <f>SUM('RCP26-P-P'!AK$175:'RCP26-P-P'!AK191)</f>
        <v>0</v>
      </c>
      <c r="AL107">
        <f>SUM('RCP26-P-P'!AL$175:'RCP26-P-P'!AL191)</f>
        <v>0</v>
      </c>
      <c r="AM107">
        <f>SUM('RCP26-P-P'!AM$175:'RCP26-P-P'!AM191)</f>
        <v>0</v>
      </c>
      <c r="AN107">
        <f>SUM('RCP26-P-P'!AN$175:'RCP26-P-P'!AN191)</f>
        <v>0</v>
      </c>
      <c r="AO107">
        <f>SUM('RCP26-P-P'!AO$175:'RCP26-P-P'!AO191)</f>
        <v>0</v>
      </c>
      <c r="AP107">
        <f t="shared" si="7"/>
        <v>0</v>
      </c>
      <c r="AQ107">
        <f>SUM('RCP26-P-P'!AQ$175:'RCP26-P-P'!AQ191)</f>
        <v>0</v>
      </c>
      <c r="AR107">
        <f>SUM('RCP26-P-P'!AR$175:'RCP26-P-P'!AR191)</f>
        <v>0</v>
      </c>
      <c r="AS107">
        <f>SUM('RCP26-P-P'!AS$175:'RCP26-P-P'!AS191)</f>
        <v>0</v>
      </c>
      <c r="AT107">
        <f>SUM('RCP26-P-P'!AT$175:'RCP26-P-P'!AT191)</f>
        <v>0</v>
      </c>
      <c r="AU107">
        <f>SUM('RCP26-P-P'!AU$175:'RCP26-P-P'!AU191)</f>
        <v>0</v>
      </c>
      <c r="AV107">
        <f>SUM('RCP26-P-P'!AV$175:'RCP26-P-P'!AV191)</f>
        <v>0</v>
      </c>
      <c r="AW107">
        <f>SUM('RCP26-P-P'!AW$175:'RCP26-P-P'!AW191)</f>
        <v>0</v>
      </c>
      <c r="AX107">
        <f>SUM('RCP26-P-P'!AX$175:'RCP26-P-P'!AX191)</f>
        <v>0</v>
      </c>
      <c r="AY107">
        <f>SUM('RCP26-P-P'!AY$175:'RCP26-P-P'!AY191)</f>
        <v>0</v>
      </c>
      <c r="AZ107">
        <f>SUM('RCP26-P-P'!AZ$175:'RCP26-P-P'!AZ191)</f>
        <v>0</v>
      </c>
      <c r="BA107">
        <f>SUM('RCP26-P-P'!BA$175:'RCP26-P-P'!BA191)</f>
        <v>0</v>
      </c>
      <c r="BB107">
        <f>SUM('RCP26-P-P'!BB$175:'RCP26-P-P'!BB191)</f>
        <v>0</v>
      </c>
      <c r="BC107">
        <f>SUM('RCP26-P-P'!BC$175:'RCP26-P-P'!BC191)</f>
        <v>0</v>
      </c>
      <c r="BD107">
        <f>SUM('RCP26-P-P'!BD$175:'RCP26-P-P'!BD191)</f>
        <v>0</v>
      </c>
      <c r="BE107">
        <f>SUM('RCP26-P-P'!BE$175:'RCP26-P-P'!BE191)</f>
        <v>0</v>
      </c>
      <c r="BF107">
        <f>SUM('RCP26-P-P'!BF$175:'RCP26-P-P'!BF191)</f>
        <v>0</v>
      </c>
      <c r="BG107">
        <f>SUM('RCP26-P-P'!BG$175:'RCP26-P-P'!BG191)</f>
        <v>0</v>
      </c>
      <c r="BH107">
        <f t="shared" si="8"/>
        <v>0</v>
      </c>
    </row>
    <row r="108" spans="7:60" x14ac:dyDescent="0.25">
      <c r="G108">
        <v>2027</v>
      </c>
      <c r="H108">
        <f>SUM('RCP26-P-P'!H$175:'RCP26-P-P'!H192)</f>
        <v>0</v>
      </c>
      <c r="I108">
        <f>SUM('RCP26-P-P'!I$175:'RCP26-P-P'!I192)</f>
        <v>0</v>
      </c>
      <c r="J108">
        <f>SUM('RCP26-P-P'!J$175:'RCP26-P-P'!J192)</f>
        <v>0</v>
      </c>
      <c r="K108">
        <f>SUM('RCP26-P-P'!K$175:'RCP26-P-P'!K192)</f>
        <v>0</v>
      </c>
      <c r="L108">
        <f>SUM('RCP26-P-P'!L$175:'RCP26-P-P'!L192)</f>
        <v>0</v>
      </c>
      <c r="M108">
        <f>SUM('RCP26-P-P'!M$175:'RCP26-P-P'!M192)</f>
        <v>0</v>
      </c>
      <c r="N108">
        <f>SUM('RCP26-P-P'!N$175:'RCP26-P-P'!N192)</f>
        <v>0</v>
      </c>
      <c r="O108">
        <f>SUM('RCP26-P-P'!O$175:'RCP26-P-P'!O192)</f>
        <v>0</v>
      </c>
      <c r="P108">
        <f>SUM('RCP26-P-P'!P$175:'RCP26-P-P'!P192)</f>
        <v>0</v>
      </c>
      <c r="Q108">
        <f>SUM('RCP26-P-P'!Q$175:'RCP26-P-P'!Q192)</f>
        <v>0</v>
      </c>
      <c r="R108">
        <f>SUM('RCP26-P-P'!R$175:'RCP26-P-P'!R192)</f>
        <v>0</v>
      </c>
      <c r="S108">
        <f>SUM('RCP26-P-P'!S$175:'RCP26-P-P'!S192)</f>
        <v>0</v>
      </c>
      <c r="T108">
        <f>SUM('RCP26-P-P'!T$175:'RCP26-P-P'!T192)</f>
        <v>0</v>
      </c>
      <c r="U108">
        <f>SUM('RCP26-P-P'!U$175:'RCP26-P-P'!U192)</f>
        <v>0</v>
      </c>
      <c r="V108">
        <f>SUM('RCP26-P-P'!V$175:'RCP26-P-P'!V192)</f>
        <v>0</v>
      </c>
      <c r="W108">
        <f>SUM('RCP26-P-P'!W$175:'RCP26-P-P'!W192)</f>
        <v>0</v>
      </c>
      <c r="X108">
        <f t="shared" si="6"/>
        <v>0</v>
      </c>
      <c r="Y108">
        <f>SUM('RCP26-P-P'!Y$175:'RCP26-P-P'!Y192)</f>
        <v>0</v>
      </c>
      <c r="Z108">
        <f>SUM('RCP26-P-P'!Z$175:'RCP26-P-P'!Z192)</f>
        <v>0</v>
      </c>
      <c r="AA108">
        <f>SUM('RCP26-P-P'!AA$175:'RCP26-P-P'!AA192)</f>
        <v>0</v>
      </c>
      <c r="AB108">
        <f>SUM('RCP26-P-P'!AB$175:'RCP26-P-P'!AB192)</f>
        <v>0</v>
      </c>
      <c r="AC108">
        <f>SUM('RCP26-P-P'!AC$175:'RCP26-P-P'!AC192)</f>
        <v>0</v>
      </c>
      <c r="AD108">
        <f>SUM('RCP26-P-P'!AD$175:'RCP26-P-P'!AD192)</f>
        <v>0</v>
      </c>
      <c r="AE108">
        <f>SUM('RCP26-P-P'!AE$175:'RCP26-P-P'!AE192)</f>
        <v>0</v>
      </c>
      <c r="AF108">
        <f>SUM('RCP26-P-P'!AF$175:'RCP26-P-P'!AF192)</f>
        <v>0</v>
      </c>
      <c r="AG108">
        <f>SUM('RCP26-P-P'!AG$175:'RCP26-P-P'!AG192)</f>
        <v>0</v>
      </c>
      <c r="AH108">
        <f>SUM('RCP26-P-P'!AH$175:'RCP26-P-P'!AH192)</f>
        <v>0</v>
      </c>
      <c r="AI108">
        <f>SUM('RCP26-P-P'!AI$175:'RCP26-P-P'!AI192)</f>
        <v>0</v>
      </c>
      <c r="AJ108">
        <f>SUM('RCP26-P-P'!AJ$175:'RCP26-P-P'!AJ192)</f>
        <v>0</v>
      </c>
      <c r="AK108">
        <f>SUM('RCP26-P-P'!AK$175:'RCP26-P-P'!AK192)</f>
        <v>0</v>
      </c>
      <c r="AL108">
        <f>SUM('RCP26-P-P'!AL$175:'RCP26-P-P'!AL192)</f>
        <v>0</v>
      </c>
      <c r="AM108">
        <f>SUM('RCP26-P-P'!AM$175:'RCP26-P-P'!AM192)</f>
        <v>0</v>
      </c>
      <c r="AN108">
        <f>SUM('RCP26-P-P'!AN$175:'RCP26-P-P'!AN192)</f>
        <v>0</v>
      </c>
      <c r="AO108">
        <f>SUM('RCP26-P-P'!AO$175:'RCP26-P-P'!AO192)</f>
        <v>0</v>
      </c>
      <c r="AP108">
        <f t="shared" si="7"/>
        <v>0</v>
      </c>
      <c r="AQ108">
        <f>SUM('RCP26-P-P'!AQ$175:'RCP26-P-P'!AQ192)</f>
        <v>0</v>
      </c>
      <c r="AR108">
        <f>SUM('RCP26-P-P'!AR$175:'RCP26-P-P'!AR192)</f>
        <v>0</v>
      </c>
      <c r="AS108">
        <f>SUM('RCP26-P-P'!AS$175:'RCP26-P-P'!AS192)</f>
        <v>0</v>
      </c>
      <c r="AT108">
        <f>SUM('RCP26-P-P'!AT$175:'RCP26-P-P'!AT192)</f>
        <v>0</v>
      </c>
      <c r="AU108">
        <f>SUM('RCP26-P-P'!AU$175:'RCP26-P-P'!AU192)</f>
        <v>0</v>
      </c>
      <c r="AV108">
        <f>SUM('RCP26-P-P'!AV$175:'RCP26-P-P'!AV192)</f>
        <v>0</v>
      </c>
      <c r="AW108">
        <f>SUM('RCP26-P-P'!AW$175:'RCP26-P-P'!AW192)</f>
        <v>0</v>
      </c>
      <c r="AX108">
        <f>SUM('RCP26-P-P'!AX$175:'RCP26-P-P'!AX192)</f>
        <v>0</v>
      </c>
      <c r="AY108">
        <f>SUM('RCP26-P-P'!AY$175:'RCP26-P-P'!AY192)</f>
        <v>0</v>
      </c>
      <c r="AZ108">
        <f>SUM('RCP26-P-P'!AZ$175:'RCP26-P-P'!AZ192)</f>
        <v>0</v>
      </c>
      <c r="BA108">
        <f>SUM('RCP26-P-P'!BA$175:'RCP26-P-P'!BA192)</f>
        <v>0</v>
      </c>
      <c r="BB108">
        <f>SUM('RCP26-P-P'!BB$175:'RCP26-P-P'!BB192)</f>
        <v>0</v>
      </c>
      <c r="BC108">
        <f>SUM('RCP26-P-P'!BC$175:'RCP26-P-P'!BC192)</f>
        <v>0</v>
      </c>
      <c r="BD108">
        <f>SUM('RCP26-P-P'!BD$175:'RCP26-P-P'!BD192)</f>
        <v>0</v>
      </c>
      <c r="BE108">
        <f>SUM('RCP26-P-P'!BE$175:'RCP26-P-P'!BE192)</f>
        <v>0</v>
      </c>
      <c r="BF108">
        <f>SUM('RCP26-P-P'!BF$175:'RCP26-P-P'!BF192)</f>
        <v>0</v>
      </c>
      <c r="BG108">
        <f>SUM('RCP26-P-P'!BG$175:'RCP26-P-P'!BG192)</f>
        <v>0</v>
      </c>
      <c r="BH108">
        <f t="shared" si="8"/>
        <v>0</v>
      </c>
    </row>
    <row r="109" spans="7:60" x14ac:dyDescent="0.25">
      <c r="G109">
        <v>2028</v>
      </c>
      <c r="H109">
        <f>SUM('RCP26-P-P'!H$175:'RCP26-P-P'!H193)</f>
        <v>0</v>
      </c>
      <c r="I109">
        <f>SUM('RCP26-P-P'!I$175:'RCP26-P-P'!I193)</f>
        <v>0</v>
      </c>
      <c r="J109">
        <f>SUM('RCP26-P-P'!J$175:'RCP26-P-P'!J193)</f>
        <v>0</v>
      </c>
      <c r="K109">
        <f>SUM('RCP26-P-P'!K$175:'RCP26-P-P'!K193)</f>
        <v>0</v>
      </c>
      <c r="L109">
        <f>SUM('RCP26-P-P'!L$175:'RCP26-P-P'!L193)</f>
        <v>0</v>
      </c>
      <c r="M109">
        <f>SUM('RCP26-P-P'!M$175:'RCP26-P-P'!M193)</f>
        <v>0</v>
      </c>
      <c r="N109">
        <f>SUM('RCP26-P-P'!N$175:'RCP26-P-P'!N193)</f>
        <v>0</v>
      </c>
      <c r="O109">
        <f>SUM('RCP26-P-P'!O$175:'RCP26-P-P'!O193)</f>
        <v>0</v>
      </c>
      <c r="P109">
        <f>SUM('RCP26-P-P'!P$175:'RCP26-P-P'!P193)</f>
        <v>0</v>
      </c>
      <c r="Q109">
        <f>SUM('RCP26-P-P'!Q$175:'RCP26-P-P'!Q193)</f>
        <v>0</v>
      </c>
      <c r="R109">
        <f>SUM('RCP26-P-P'!R$175:'RCP26-P-P'!R193)</f>
        <v>0</v>
      </c>
      <c r="S109">
        <f>SUM('RCP26-P-P'!S$175:'RCP26-P-P'!S193)</f>
        <v>0</v>
      </c>
      <c r="T109">
        <f>SUM('RCP26-P-P'!T$175:'RCP26-P-P'!T193)</f>
        <v>0</v>
      </c>
      <c r="U109">
        <f>SUM('RCP26-P-P'!U$175:'RCP26-P-P'!U193)</f>
        <v>0</v>
      </c>
      <c r="V109">
        <f>SUM('RCP26-P-P'!V$175:'RCP26-P-P'!V193)</f>
        <v>0</v>
      </c>
      <c r="W109">
        <f>SUM('RCP26-P-P'!W$175:'RCP26-P-P'!W193)</f>
        <v>0</v>
      </c>
      <c r="X109">
        <f t="shared" si="6"/>
        <v>0</v>
      </c>
      <c r="Y109">
        <f>SUM('RCP26-P-P'!Y$175:'RCP26-P-P'!Y193)</f>
        <v>0</v>
      </c>
      <c r="Z109">
        <f>SUM('RCP26-P-P'!Z$175:'RCP26-P-P'!Z193)</f>
        <v>0</v>
      </c>
      <c r="AA109">
        <f>SUM('RCP26-P-P'!AA$175:'RCP26-P-P'!AA193)</f>
        <v>0</v>
      </c>
      <c r="AB109">
        <f>SUM('RCP26-P-P'!AB$175:'RCP26-P-P'!AB193)</f>
        <v>0</v>
      </c>
      <c r="AC109">
        <f>SUM('RCP26-P-P'!AC$175:'RCP26-P-P'!AC193)</f>
        <v>0</v>
      </c>
      <c r="AD109">
        <f>SUM('RCP26-P-P'!AD$175:'RCP26-P-P'!AD193)</f>
        <v>0</v>
      </c>
      <c r="AE109">
        <f>SUM('RCP26-P-P'!AE$175:'RCP26-P-P'!AE193)</f>
        <v>0</v>
      </c>
      <c r="AF109">
        <f>SUM('RCP26-P-P'!AF$175:'RCP26-P-P'!AF193)</f>
        <v>0</v>
      </c>
      <c r="AG109">
        <f>SUM('RCP26-P-P'!AG$175:'RCP26-P-P'!AG193)</f>
        <v>0</v>
      </c>
      <c r="AH109">
        <f>SUM('RCP26-P-P'!AH$175:'RCP26-P-P'!AH193)</f>
        <v>0</v>
      </c>
      <c r="AI109">
        <f>SUM('RCP26-P-P'!AI$175:'RCP26-P-P'!AI193)</f>
        <v>0</v>
      </c>
      <c r="AJ109">
        <f>SUM('RCP26-P-P'!AJ$175:'RCP26-P-P'!AJ193)</f>
        <v>0</v>
      </c>
      <c r="AK109">
        <f>SUM('RCP26-P-P'!AK$175:'RCP26-P-P'!AK193)</f>
        <v>0</v>
      </c>
      <c r="AL109">
        <f>SUM('RCP26-P-P'!AL$175:'RCP26-P-P'!AL193)</f>
        <v>0</v>
      </c>
      <c r="AM109">
        <f>SUM('RCP26-P-P'!AM$175:'RCP26-P-P'!AM193)</f>
        <v>0</v>
      </c>
      <c r="AN109">
        <f>SUM('RCP26-P-P'!AN$175:'RCP26-P-P'!AN193)</f>
        <v>0</v>
      </c>
      <c r="AO109">
        <f>SUM('RCP26-P-P'!AO$175:'RCP26-P-P'!AO193)</f>
        <v>0</v>
      </c>
      <c r="AP109">
        <f t="shared" si="7"/>
        <v>0</v>
      </c>
      <c r="AQ109">
        <f>SUM('RCP26-P-P'!AQ$175:'RCP26-P-P'!AQ193)</f>
        <v>0</v>
      </c>
      <c r="AR109">
        <f>SUM('RCP26-P-P'!AR$175:'RCP26-P-P'!AR193)</f>
        <v>0</v>
      </c>
      <c r="AS109">
        <f>SUM('RCP26-P-P'!AS$175:'RCP26-P-P'!AS193)</f>
        <v>0</v>
      </c>
      <c r="AT109">
        <f>SUM('RCP26-P-P'!AT$175:'RCP26-P-P'!AT193)</f>
        <v>0</v>
      </c>
      <c r="AU109">
        <f>SUM('RCP26-P-P'!AU$175:'RCP26-P-P'!AU193)</f>
        <v>0</v>
      </c>
      <c r="AV109">
        <f>SUM('RCP26-P-P'!AV$175:'RCP26-P-P'!AV193)</f>
        <v>0</v>
      </c>
      <c r="AW109">
        <f>SUM('RCP26-P-P'!AW$175:'RCP26-P-P'!AW193)</f>
        <v>0</v>
      </c>
      <c r="AX109">
        <f>SUM('RCP26-P-P'!AX$175:'RCP26-P-P'!AX193)</f>
        <v>0</v>
      </c>
      <c r="AY109">
        <f>SUM('RCP26-P-P'!AY$175:'RCP26-P-P'!AY193)</f>
        <v>0</v>
      </c>
      <c r="AZ109">
        <f>SUM('RCP26-P-P'!AZ$175:'RCP26-P-P'!AZ193)</f>
        <v>0</v>
      </c>
      <c r="BA109">
        <f>SUM('RCP26-P-P'!BA$175:'RCP26-P-P'!BA193)</f>
        <v>0</v>
      </c>
      <c r="BB109">
        <f>SUM('RCP26-P-P'!BB$175:'RCP26-P-P'!BB193)</f>
        <v>0</v>
      </c>
      <c r="BC109">
        <f>SUM('RCP26-P-P'!BC$175:'RCP26-P-P'!BC193)</f>
        <v>0</v>
      </c>
      <c r="BD109">
        <f>SUM('RCP26-P-P'!BD$175:'RCP26-P-P'!BD193)</f>
        <v>0</v>
      </c>
      <c r="BE109">
        <f>SUM('RCP26-P-P'!BE$175:'RCP26-P-P'!BE193)</f>
        <v>0</v>
      </c>
      <c r="BF109">
        <f>SUM('RCP26-P-P'!BF$175:'RCP26-P-P'!BF193)</f>
        <v>0</v>
      </c>
      <c r="BG109">
        <f>SUM('RCP26-P-P'!BG$175:'RCP26-P-P'!BG193)</f>
        <v>0</v>
      </c>
      <c r="BH109">
        <f t="shared" si="8"/>
        <v>0</v>
      </c>
    </row>
    <row r="110" spans="7:60" x14ac:dyDescent="0.25">
      <c r="G110">
        <v>2029</v>
      </c>
      <c r="H110">
        <f>SUM('RCP26-P-P'!H$175:'RCP26-P-P'!H194)</f>
        <v>0</v>
      </c>
      <c r="I110">
        <f>SUM('RCP26-P-P'!I$175:'RCP26-P-P'!I194)</f>
        <v>0</v>
      </c>
      <c r="J110">
        <f>SUM('RCP26-P-P'!J$175:'RCP26-P-P'!J194)</f>
        <v>0</v>
      </c>
      <c r="K110">
        <f>SUM('RCP26-P-P'!K$175:'RCP26-P-P'!K194)</f>
        <v>0</v>
      </c>
      <c r="L110">
        <f>SUM('RCP26-P-P'!L$175:'RCP26-P-P'!L194)</f>
        <v>0</v>
      </c>
      <c r="M110">
        <f>SUM('RCP26-P-P'!M$175:'RCP26-P-P'!M194)</f>
        <v>0</v>
      </c>
      <c r="N110">
        <f>SUM('RCP26-P-P'!N$175:'RCP26-P-P'!N194)</f>
        <v>0</v>
      </c>
      <c r="O110">
        <f>SUM('RCP26-P-P'!O$175:'RCP26-P-P'!O194)</f>
        <v>0</v>
      </c>
      <c r="P110">
        <f>SUM('RCP26-P-P'!P$175:'RCP26-P-P'!P194)</f>
        <v>0</v>
      </c>
      <c r="Q110">
        <f>SUM('RCP26-P-P'!Q$175:'RCP26-P-P'!Q194)</f>
        <v>0</v>
      </c>
      <c r="R110">
        <f>SUM('RCP26-P-P'!R$175:'RCP26-P-P'!R194)</f>
        <v>0</v>
      </c>
      <c r="S110">
        <f>SUM('RCP26-P-P'!S$175:'RCP26-P-P'!S194)</f>
        <v>0</v>
      </c>
      <c r="T110">
        <f>SUM('RCP26-P-P'!T$175:'RCP26-P-P'!T194)</f>
        <v>0</v>
      </c>
      <c r="U110">
        <f>SUM('RCP26-P-P'!U$175:'RCP26-P-P'!U194)</f>
        <v>0</v>
      </c>
      <c r="V110">
        <f>SUM('RCP26-P-P'!V$175:'RCP26-P-P'!V194)</f>
        <v>0</v>
      </c>
      <c r="W110">
        <f>SUM('RCP26-P-P'!W$175:'RCP26-P-P'!W194)</f>
        <v>0</v>
      </c>
      <c r="X110">
        <f t="shared" si="6"/>
        <v>0</v>
      </c>
      <c r="Y110">
        <f>SUM('RCP26-P-P'!Y$175:'RCP26-P-P'!Y194)</f>
        <v>0</v>
      </c>
      <c r="Z110">
        <f>SUM('RCP26-P-P'!Z$175:'RCP26-P-P'!Z194)</f>
        <v>0</v>
      </c>
      <c r="AA110">
        <f>SUM('RCP26-P-P'!AA$175:'RCP26-P-P'!AA194)</f>
        <v>0</v>
      </c>
      <c r="AB110">
        <f>SUM('RCP26-P-P'!AB$175:'RCP26-P-P'!AB194)</f>
        <v>0</v>
      </c>
      <c r="AC110">
        <f>SUM('RCP26-P-P'!AC$175:'RCP26-P-P'!AC194)</f>
        <v>0</v>
      </c>
      <c r="AD110">
        <f>SUM('RCP26-P-P'!AD$175:'RCP26-P-P'!AD194)</f>
        <v>0</v>
      </c>
      <c r="AE110">
        <f>SUM('RCP26-P-P'!AE$175:'RCP26-P-P'!AE194)</f>
        <v>0</v>
      </c>
      <c r="AF110">
        <f>SUM('RCP26-P-P'!AF$175:'RCP26-P-P'!AF194)</f>
        <v>0</v>
      </c>
      <c r="AG110">
        <f>SUM('RCP26-P-P'!AG$175:'RCP26-P-P'!AG194)</f>
        <v>0</v>
      </c>
      <c r="AH110">
        <f>SUM('RCP26-P-P'!AH$175:'RCP26-P-P'!AH194)</f>
        <v>0</v>
      </c>
      <c r="AI110">
        <f>SUM('RCP26-P-P'!AI$175:'RCP26-P-P'!AI194)</f>
        <v>0</v>
      </c>
      <c r="AJ110">
        <f>SUM('RCP26-P-P'!AJ$175:'RCP26-P-P'!AJ194)</f>
        <v>0</v>
      </c>
      <c r="AK110">
        <f>SUM('RCP26-P-P'!AK$175:'RCP26-P-P'!AK194)</f>
        <v>0</v>
      </c>
      <c r="AL110">
        <f>SUM('RCP26-P-P'!AL$175:'RCP26-P-P'!AL194)</f>
        <v>0</v>
      </c>
      <c r="AM110">
        <f>SUM('RCP26-P-P'!AM$175:'RCP26-P-P'!AM194)</f>
        <v>0</v>
      </c>
      <c r="AN110">
        <f>SUM('RCP26-P-P'!AN$175:'RCP26-P-P'!AN194)</f>
        <v>0</v>
      </c>
      <c r="AO110">
        <f>SUM('RCP26-P-P'!AO$175:'RCP26-P-P'!AO194)</f>
        <v>0</v>
      </c>
      <c r="AP110">
        <f t="shared" si="7"/>
        <v>0</v>
      </c>
      <c r="AQ110">
        <f>SUM('RCP26-P-P'!AQ$175:'RCP26-P-P'!AQ194)</f>
        <v>0</v>
      </c>
      <c r="AR110">
        <f>SUM('RCP26-P-P'!AR$175:'RCP26-P-P'!AR194)</f>
        <v>0</v>
      </c>
      <c r="AS110">
        <f>SUM('RCP26-P-P'!AS$175:'RCP26-P-P'!AS194)</f>
        <v>0</v>
      </c>
      <c r="AT110">
        <f>SUM('RCP26-P-P'!AT$175:'RCP26-P-P'!AT194)</f>
        <v>0</v>
      </c>
      <c r="AU110">
        <f>SUM('RCP26-P-P'!AU$175:'RCP26-P-P'!AU194)</f>
        <v>0</v>
      </c>
      <c r="AV110">
        <f>SUM('RCP26-P-P'!AV$175:'RCP26-P-P'!AV194)</f>
        <v>0</v>
      </c>
      <c r="AW110">
        <f>SUM('RCP26-P-P'!AW$175:'RCP26-P-P'!AW194)</f>
        <v>0</v>
      </c>
      <c r="AX110">
        <f>SUM('RCP26-P-P'!AX$175:'RCP26-P-P'!AX194)</f>
        <v>0</v>
      </c>
      <c r="AY110">
        <f>SUM('RCP26-P-P'!AY$175:'RCP26-P-P'!AY194)</f>
        <v>0</v>
      </c>
      <c r="AZ110">
        <f>SUM('RCP26-P-P'!AZ$175:'RCP26-P-P'!AZ194)</f>
        <v>0</v>
      </c>
      <c r="BA110">
        <f>SUM('RCP26-P-P'!BA$175:'RCP26-P-P'!BA194)</f>
        <v>0</v>
      </c>
      <c r="BB110">
        <f>SUM('RCP26-P-P'!BB$175:'RCP26-P-P'!BB194)</f>
        <v>0</v>
      </c>
      <c r="BC110">
        <f>SUM('RCP26-P-P'!BC$175:'RCP26-P-P'!BC194)</f>
        <v>0</v>
      </c>
      <c r="BD110">
        <f>SUM('RCP26-P-P'!BD$175:'RCP26-P-P'!BD194)</f>
        <v>0</v>
      </c>
      <c r="BE110">
        <f>SUM('RCP26-P-P'!BE$175:'RCP26-P-P'!BE194)</f>
        <v>0</v>
      </c>
      <c r="BF110">
        <f>SUM('RCP26-P-P'!BF$175:'RCP26-P-P'!BF194)</f>
        <v>0</v>
      </c>
      <c r="BG110">
        <f>SUM('RCP26-P-P'!BG$175:'RCP26-P-P'!BG194)</f>
        <v>0</v>
      </c>
      <c r="BH110">
        <f t="shared" si="8"/>
        <v>0</v>
      </c>
    </row>
    <row r="111" spans="7:60" x14ac:dyDescent="0.25">
      <c r="G111">
        <v>2030</v>
      </c>
      <c r="H111">
        <f>SUM('RCP26-P-P'!H$175:'RCP26-P-P'!H195)</f>
        <v>3341211924.9396644</v>
      </c>
      <c r="I111">
        <f>SUM('RCP26-P-P'!I$175:'RCP26-P-P'!I195)</f>
        <v>1477785541.7226317</v>
      </c>
      <c r="J111">
        <f>SUM('RCP26-P-P'!J$175:'RCP26-P-P'!J195)</f>
        <v>658577939.7678498</v>
      </c>
      <c r="K111">
        <f>SUM('RCP26-P-P'!K$175:'RCP26-P-P'!K195)</f>
        <v>194016459.48175734</v>
      </c>
      <c r="L111">
        <f>SUM('RCP26-P-P'!L$175:'RCP26-P-P'!L195)</f>
        <v>1647321354.4420593</v>
      </c>
      <c r="M111">
        <f>SUM('RCP26-P-P'!M$175:'RCP26-P-P'!M195)</f>
        <v>115298465.04898459</v>
      </c>
      <c r="N111">
        <f>SUM('RCP26-P-P'!N$175:'RCP26-P-P'!N195)</f>
        <v>179925789.68289682</v>
      </c>
      <c r="O111">
        <f>SUM('RCP26-P-P'!O$175:'RCP26-P-P'!O195)</f>
        <v>703667364.67693686</v>
      </c>
      <c r="P111">
        <f>SUM('RCP26-P-P'!P$175:'RCP26-P-P'!P195)</f>
        <v>2444964627.4313912</v>
      </c>
      <c r="Q111">
        <f>SUM('RCP26-P-P'!Q$175:'RCP26-P-P'!Q195)</f>
        <v>513777476.930255</v>
      </c>
      <c r="R111">
        <f>SUM('RCP26-P-P'!R$175:'RCP26-P-P'!R195)</f>
        <v>961413610.43413198</v>
      </c>
      <c r="S111">
        <f>SUM('RCP26-P-P'!S$175:'RCP26-P-P'!S195)</f>
        <v>81628190.543324113</v>
      </c>
      <c r="T111">
        <f>SUM('RCP26-P-P'!T$175:'RCP26-P-P'!T195)</f>
        <v>379475445.09492099</v>
      </c>
      <c r="U111">
        <f>SUM('RCP26-P-P'!U$175:'RCP26-P-P'!U195)</f>
        <v>826112389.47880042</v>
      </c>
      <c r="V111">
        <f>SUM('RCP26-P-P'!V$175:'RCP26-P-P'!V195)</f>
        <v>220409394.50526324</v>
      </c>
      <c r="W111">
        <f>SUM('RCP26-P-P'!W$175:'RCP26-P-P'!W195)</f>
        <v>821658250.20878661</v>
      </c>
      <c r="X111">
        <f t="shared" si="6"/>
        <v>14567244224.389652</v>
      </c>
      <c r="Y111">
        <f>SUM('RCP26-P-P'!Y$175:'RCP26-P-P'!Y195)</f>
        <v>0</v>
      </c>
      <c r="Z111">
        <f>SUM('RCP26-P-P'!Z$175:'RCP26-P-P'!Z195)</f>
        <v>3311821655.9605846</v>
      </c>
      <c r="AA111">
        <f>SUM('RCP26-P-P'!AA$175:'RCP26-P-P'!AA195)</f>
        <v>1460525779.4286733</v>
      </c>
      <c r="AB111">
        <f>SUM('RCP26-P-P'!AB$175:'RCP26-P-P'!AB195)</f>
        <v>651660783.92350805</v>
      </c>
      <c r="AC111">
        <f>SUM('RCP26-P-P'!AC$175:'RCP26-P-P'!AC195)</f>
        <v>192541082.16361451</v>
      </c>
      <c r="AD111">
        <f>SUM('RCP26-P-P'!AD$175:'RCP26-P-P'!AD195)</f>
        <v>1634701921.6451159</v>
      </c>
      <c r="AE111">
        <f>SUM('RCP26-P-P'!AE$175:'RCP26-P-P'!AE195)</f>
        <v>114907903.80219062</v>
      </c>
      <c r="AF111">
        <f>SUM('RCP26-P-P'!AF$175:'RCP26-P-P'!AF195)</f>
        <v>178129320.40828234</v>
      </c>
      <c r="AG111">
        <f>SUM('RCP26-P-P'!AG$175:'RCP26-P-P'!AG195)</f>
        <v>699436831.64619529</v>
      </c>
      <c r="AH111">
        <f>SUM('RCP26-P-P'!AH$175:'RCP26-P-P'!AH195)</f>
        <v>2431341829.771069</v>
      </c>
      <c r="AI111">
        <f>SUM('RCP26-P-P'!AI$175:'RCP26-P-P'!AI195)</f>
        <v>511576250.50316012</v>
      </c>
      <c r="AJ111">
        <f>SUM('RCP26-P-P'!AJ$175:'RCP26-P-P'!AJ195)</f>
        <v>958540214.77531314</v>
      </c>
      <c r="AK111">
        <f>SUM('RCP26-P-P'!AK$175:'RCP26-P-P'!AK195)</f>
        <v>81118435.864456177</v>
      </c>
      <c r="AL111">
        <f>SUM('RCP26-P-P'!AL$175:'RCP26-P-P'!AL195)</f>
        <v>377555621.51714289</v>
      </c>
      <c r="AM111">
        <f>SUM('RCP26-P-P'!AM$175:'RCP26-P-P'!AM195)</f>
        <v>824684001.34681082</v>
      </c>
      <c r="AN111">
        <f>SUM('RCP26-P-P'!AN$175:'RCP26-P-P'!AN195)</f>
        <v>219501202.84055939</v>
      </c>
      <c r="AO111">
        <f>SUM('RCP26-P-P'!AO$175:'RCP26-P-P'!AO195)</f>
        <v>816050299.05657399</v>
      </c>
      <c r="AP111">
        <f t="shared" si="7"/>
        <v>14464093134.65325</v>
      </c>
      <c r="AQ111">
        <f>SUM('RCP26-P-P'!AQ$175:'RCP26-P-P'!AQ195)</f>
        <v>0</v>
      </c>
      <c r="AR111">
        <f>SUM('RCP26-P-P'!AR$175:'RCP26-P-P'!AR195)</f>
        <v>3282431386.9815011</v>
      </c>
      <c r="AS111">
        <f>SUM('RCP26-P-P'!AS$175:'RCP26-P-P'!AS195)</f>
        <v>1443266017.1347232</v>
      </c>
      <c r="AT111">
        <f>SUM('RCP26-P-P'!AT$175:'RCP26-P-P'!AT195)</f>
        <v>644743628.07916629</v>
      </c>
      <c r="AU111">
        <f>SUM('RCP26-P-P'!AU$175:'RCP26-P-P'!AU195)</f>
        <v>191065704.84547174</v>
      </c>
      <c r="AV111">
        <f>SUM('RCP26-P-P'!AV$175:'RCP26-P-P'!AV195)</f>
        <v>1622082488.8481767</v>
      </c>
      <c r="AW111">
        <f>SUM('RCP26-P-P'!AW$175:'RCP26-P-P'!AW195)</f>
        <v>114517342.55539663</v>
      </c>
      <c r="AX111">
        <f>SUM('RCP26-P-P'!AX$175:'RCP26-P-P'!AX195)</f>
        <v>176332851.1336678</v>
      </c>
      <c r="AY111">
        <f>SUM('RCP26-P-P'!AY$175:'RCP26-P-P'!AY195)</f>
        <v>695206298.61545384</v>
      </c>
      <c r="AZ111">
        <f>SUM('RCP26-P-P'!AZ$175:'RCP26-P-P'!AZ195)</f>
        <v>2417719032.1107426</v>
      </c>
      <c r="BA111">
        <f>SUM('RCP26-P-P'!BA$175:'RCP26-P-P'!BA195)</f>
        <v>509375024.07606536</v>
      </c>
      <c r="BB111">
        <f>SUM('RCP26-P-P'!BB$175:'RCP26-P-P'!BB195)</f>
        <v>955666819.11649787</v>
      </c>
      <c r="BC111">
        <f>SUM('RCP26-P-P'!BC$175:'RCP26-P-P'!BC195)</f>
        <v>80608681.185588241</v>
      </c>
      <c r="BD111">
        <f>SUM('RCP26-P-P'!BD$175:'RCP26-P-P'!BD195)</f>
        <v>375635797.93936551</v>
      </c>
      <c r="BE111">
        <f>SUM('RCP26-P-P'!BE$175:'RCP26-P-P'!BE195)</f>
        <v>823255613.21481729</v>
      </c>
      <c r="BF111">
        <f>SUM('RCP26-P-P'!BF$175:'RCP26-P-P'!BF195)</f>
        <v>218593011.1758551</v>
      </c>
      <c r="BG111">
        <f>SUM('RCP26-P-P'!BG$175:'RCP26-P-P'!BG195)</f>
        <v>810442347.90436137</v>
      </c>
      <c r="BH111">
        <f t="shared" si="8"/>
        <v>14360942044.916851</v>
      </c>
    </row>
    <row r="112" spans="7:60" x14ac:dyDescent="0.25">
      <c r="G112">
        <v>2031</v>
      </c>
      <c r="H112">
        <f>SUM('RCP26-P-P'!H$175:'RCP26-P-P'!H196)</f>
        <v>6594154279.1632099</v>
      </c>
      <c r="I112">
        <f>SUM('RCP26-P-P'!I$175:'RCP26-P-P'!I196)</f>
        <v>2433290055.1396303</v>
      </c>
      <c r="J112">
        <f>SUM('RCP26-P-P'!J$175:'RCP26-P-P'!J196)</f>
        <v>1243991090.6529093</v>
      </c>
      <c r="K112">
        <f>SUM('RCP26-P-P'!K$175:'RCP26-P-P'!K196)</f>
        <v>419009363.70623916</v>
      </c>
      <c r="L112">
        <f>SUM('RCP26-P-P'!L$175:'RCP26-P-P'!L196)</f>
        <v>3397001201.9174509</v>
      </c>
      <c r="M112">
        <f>SUM('RCP26-P-P'!M$175:'RCP26-P-P'!M196)</f>
        <v>268285391.80390871</v>
      </c>
      <c r="N112">
        <f>SUM('RCP26-P-P'!N$175:'RCP26-P-P'!N196)</f>
        <v>339827253.75442731</v>
      </c>
      <c r="O112">
        <f>SUM('RCP26-P-P'!O$175:'RCP26-P-P'!O196)</f>
        <v>1372536026.7469964</v>
      </c>
      <c r="P112">
        <f>SUM('RCP26-P-P'!P$175:'RCP26-P-P'!P196)</f>
        <v>6410015954.9564819</v>
      </c>
      <c r="Q112">
        <f>SUM('RCP26-P-P'!Q$175:'RCP26-P-P'!Q196)</f>
        <v>1030741906.089887</v>
      </c>
      <c r="R112">
        <f>SUM('RCP26-P-P'!R$175:'RCP26-P-P'!R196)</f>
        <v>2227240585.1020365</v>
      </c>
      <c r="S112">
        <f>SUM('RCP26-P-P'!S$175:'RCP26-P-P'!S196)</f>
        <v>163596771.86881185</v>
      </c>
      <c r="T112">
        <f>SUM('RCP26-P-P'!T$175:'RCP26-P-P'!T196)</f>
        <v>642620239.69327283</v>
      </c>
      <c r="U112">
        <f>SUM('RCP26-P-P'!U$175:'RCP26-P-P'!U196)</f>
        <v>1809450768.2494373</v>
      </c>
      <c r="V112">
        <f>SUM('RCP26-P-P'!V$175:'RCP26-P-P'!V196)</f>
        <v>503699291.35461462</v>
      </c>
      <c r="W112">
        <f>SUM('RCP26-P-P'!W$175:'RCP26-P-P'!W196)</f>
        <v>1614063380.5261779</v>
      </c>
      <c r="X112">
        <f t="shared" si="6"/>
        <v>30469523560.725487</v>
      </c>
      <c r="Y112">
        <f>SUM('RCP26-P-P'!Y$175:'RCP26-P-P'!Y196)</f>
        <v>0</v>
      </c>
      <c r="Z112">
        <f>SUM('RCP26-P-P'!Z$175:'RCP26-P-P'!Z196)</f>
        <v>6516605722.8787632</v>
      </c>
      <c r="AA112">
        <f>SUM('RCP26-P-P'!AA$175:'RCP26-P-P'!AA196)</f>
        <v>2389536339.6199226</v>
      </c>
      <c r="AB112">
        <f>SUM('RCP26-P-P'!AB$175:'RCP26-P-P'!AB196)</f>
        <v>1226076951.5391741</v>
      </c>
      <c r="AC112">
        <f>SUM('RCP26-P-P'!AC$175:'RCP26-P-P'!AC196)</f>
        <v>415000960.17329168</v>
      </c>
      <c r="AD112">
        <f>SUM('RCP26-P-P'!AD$175:'RCP26-P-P'!AD196)</f>
        <v>3363043065.8001728</v>
      </c>
      <c r="AE112">
        <f>SUM('RCP26-P-P'!AE$175:'RCP26-P-P'!AE196)</f>
        <v>267049383.06118631</v>
      </c>
      <c r="AF112">
        <f>SUM('RCP26-P-P'!AF$175:'RCP26-P-P'!AF196)</f>
        <v>335160014.90632969</v>
      </c>
      <c r="AG112">
        <f>SUM('RCP26-P-P'!AG$175:'RCP26-P-P'!AG196)</f>
        <v>1360997828.5946825</v>
      </c>
      <c r="AH112">
        <f>SUM('RCP26-P-P'!AH$175:'RCP26-P-P'!AH196)</f>
        <v>6369470835.8737783</v>
      </c>
      <c r="AI112">
        <f>SUM('RCP26-P-P'!AI$175:'RCP26-P-P'!AI196)</f>
        <v>1024422089.1937373</v>
      </c>
      <c r="AJ112">
        <f>SUM('RCP26-P-P'!AJ$175:'RCP26-P-P'!AJ196)</f>
        <v>2217884518.1309776</v>
      </c>
      <c r="AK112">
        <f>SUM('RCP26-P-P'!AK$175:'RCP26-P-P'!AK196)</f>
        <v>162203914.06064832</v>
      </c>
      <c r="AL112">
        <f>SUM('RCP26-P-P'!AL$175:'RCP26-P-P'!AL196)</f>
        <v>637459797.28582847</v>
      </c>
      <c r="AM112">
        <f>SUM('RCP26-P-P'!AM$175:'RCP26-P-P'!AM196)</f>
        <v>1804136903.0909305</v>
      </c>
      <c r="AN112">
        <f>SUM('RCP26-P-P'!AN$175:'RCP26-P-P'!AN196)</f>
        <v>500960788.42672145</v>
      </c>
      <c r="AO112">
        <f>SUM('RCP26-P-P'!AO$175:'RCP26-P-P'!AO196)</f>
        <v>1598944892.1797037</v>
      </c>
      <c r="AP112">
        <f t="shared" si="7"/>
        <v>30188954004.815849</v>
      </c>
      <c r="AQ112">
        <f>SUM('RCP26-P-P'!AQ$175:'RCP26-P-P'!AQ196)</f>
        <v>0</v>
      </c>
      <c r="AR112">
        <f>SUM('RCP26-P-P'!AR$175:'RCP26-P-P'!AR196)</f>
        <v>6439057166.5943127</v>
      </c>
      <c r="AS112">
        <f>SUM('RCP26-P-P'!AS$175:'RCP26-P-P'!AS196)</f>
        <v>2345782624.1002231</v>
      </c>
      <c r="AT112">
        <f>SUM('RCP26-P-P'!AT$175:'RCP26-P-P'!AT196)</f>
        <v>1208162812.4254351</v>
      </c>
      <c r="AU112">
        <f>SUM('RCP26-P-P'!AU$175:'RCP26-P-P'!AU196)</f>
        <v>410992556.64034402</v>
      </c>
      <c r="AV112">
        <f>SUM('RCP26-P-P'!AV$175:'RCP26-P-P'!AV196)</f>
        <v>3329084929.6828952</v>
      </c>
      <c r="AW112">
        <f>SUM('RCP26-P-P'!AW$175:'RCP26-P-P'!AW196)</f>
        <v>265813374.31846392</v>
      </c>
      <c r="AX112">
        <f>SUM('RCP26-P-P'!AX$175:'RCP26-P-P'!AX196)</f>
        <v>330492776.05823207</v>
      </c>
      <c r="AY112">
        <f>SUM('RCP26-P-P'!AY$175:'RCP26-P-P'!AY196)</f>
        <v>1349459630.4423726</v>
      </c>
      <c r="AZ112">
        <f>SUM('RCP26-P-P'!AZ$175:'RCP26-P-P'!AZ196)</f>
        <v>6328925716.7910624</v>
      </c>
      <c r="BA112">
        <f>SUM('RCP26-P-P'!BA$175:'RCP26-P-P'!BA196)</f>
        <v>1018102272.2975914</v>
      </c>
      <c r="BB112">
        <f>SUM('RCP26-P-P'!BB$175:'RCP26-P-P'!BB196)</f>
        <v>2208528451.1599226</v>
      </c>
      <c r="BC112">
        <f>SUM('RCP26-P-P'!BC$175:'RCP26-P-P'!BC196)</f>
        <v>160811056.25248474</v>
      </c>
      <c r="BD112">
        <f>SUM('RCP26-P-P'!BD$175:'RCP26-P-P'!BD196)</f>
        <v>632299354.87838411</v>
      </c>
      <c r="BE112">
        <f>SUM('RCP26-P-P'!BE$175:'RCP26-P-P'!BE196)</f>
        <v>1798823037.932416</v>
      </c>
      <c r="BF112">
        <f>SUM('RCP26-P-P'!BF$175:'RCP26-P-P'!BF196)</f>
        <v>498222285.49882728</v>
      </c>
      <c r="BG112">
        <f>SUM('RCP26-P-P'!BG$175:'RCP26-P-P'!BG196)</f>
        <v>1583826403.8332298</v>
      </c>
      <c r="BH112">
        <f t="shared" si="8"/>
        <v>29908384448.9062</v>
      </c>
    </row>
    <row r="113" spans="7:60" x14ac:dyDescent="0.25">
      <c r="G113">
        <v>2032</v>
      </c>
      <c r="H113">
        <f>SUM('RCP26-P-P'!H$175:'RCP26-P-P'!H197)</f>
        <v>8939131624.0086613</v>
      </c>
      <c r="I113">
        <f>SUM('RCP26-P-P'!I$175:'RCP26-P-P'!I197)</f>
        <v>2784234412.6049294</v>
      </c>
      <c r="J113">
        <f>SUM('RCP26-P-P'!J$175:'RCP26-P-P'!J197)</f>
        <v>1805371918.2274823</v>
      </c>
      <c r="K113">
        <f>SUM('RCP26-P-P'!K$175:'RCP26-P-P'!K197)</f>
        <v>672202293.47309971</v>
      </c>
      <c r="L113">
        <f>SUM('RCP26-P-P'!L$175:'RCP26-P-P'!L197)</f>
        <v>4894274846.5354195</v>
      </c>
      <c r="M113">
        <f>SUM('RCP26-P-P'!M$175:'RCP26-P-P'!M197)</f>
        <v>413303240.87210238</v>
      </c>
      <c r="N113">
        <f>SUM('RCP26-P-P'!N$175:'RCP26-P-P'!N197)</f>
        <v>475512491.06285107</v>
      </c>
      <c r="O113">
        <f>SUM('RCP26-P-P'!O$175:'RCP26-P-P'!O197)</f>
        <v>2040337949.324297</v>
      </c>
      <c r="P113">
        <f>SUM('RCP26-P-P'!P$175:'RCP26-P-P'!P197)</f>
        <v>11803467636.32571</v>
      </c>
      <c r="Q113">
        <f>SUM('RCP26-P-P'!Q$175:'RCP26-P-P'!Q197)</f>
        <v>1553796480.7903056</v>
      </c>
      <c r="R113">
        <f>SUM('RCP26-P-P'!R$175:'RCP26-P-P'!R197)</f>
        <v>3689995104.3769455</v>
      </c>
      <c r="S113">
        <f>SUM('RCP26-P-P'!S$175:'RCP26-P-P'!S197)</f>
        <v>248315884.11605412</v>
      </c>
      <c r="T113">
        <f>SUM('RCP26-P-P'!T$175:'RCP26-P-P'!T197)</f>
        <v>884698204.31848788</v>
      </c>
      <c r="U113">
        <f>SUM('RCP26-P-P'!U$175:'RCP26-P-P'!U197)</f>
        <v>2787860835.6039968</v>
      </c>
      <c r="V113">
        <f>SUM('RCP26-P-P'!V$175:'RCP26-P-P'!V197)</f>
        <v>806631678.85723281</v>
      </c>
      <c r="W113">
        <f>SUM('RCP26-P-P'!W$175:'RCP26-P-P'!W197)</f>
        <v>2399668076.6745691</v>
      </c>
      <c r="X113">
        <f t="shared" si="6"/>
        <v>46198802677.172134</v>
      </c>
      <c r="Y113">
        <f>SUM('RCP26-P-P'!Y$175:'RCP26-P-P'!Y197)</f>
        <v>0</v>
      </c>
      <c r="Z113">
        <f>SUM('RCP26-P-P'!Z$175:'RCP26-P-P'!Z197)</f>
        <v>8788386263.0431004</v>
      </c>
      <c r="AA113">
        <f>SUM('RCP26-P-P'!AA$175:'RCP26-P-P'!AA197)</f>
        <v>2702557165.547955</v>
      </c>
      <c r="AB113">
        <f>SUM('RCP26-P-P'!AB$175:'RCP26-P-P'!AB197)</f>
        <v>1770480294.3477139</v>
      </c>
      <c r="AC113">
        <f>SUM('RCP26-P-P'!AC$175:'RCP26-P-P'!AC197)</f>
        <v>663952114.50396085</v>
      </c>
      <c r="AD113">
        <f>SUM('RCP26-P-P'!AD$175:'RCP26-P-P'!AD197)</f>
        <v>4826630870.5084543</v>
      </c>
      <c r="AE113">
        <f>SUM('RCP26-P-P'!AE$175:'RCP26-P-P'!AE197)</f>
        <v>410526889.90568078</v>
      </c>
      <c r="AF113">
        <f>SUM('RCP26-P-P'!AF$175:'RCP26-P-P'!AF197)</f>
        <v>466458779.46089756</v>
      </c>
      <c r="AG113">
        <f>SUM('RCP26-P-P'!AG$175:'RCP26-P-P'!AG197)</f>
        <v>2016801742.0816712</v>
      </c>
      <c r="AH113">
        <f>SUM('RCP26-P-P'!AH$175:'RCP26-P-P'!AH197)</f>
        <v>11710182189.498758</v>
      </c>
      <c r="AI113">
        <f>SUM('RCP26-P-P'!AI$175:'RCP26-P-P'!AI197)</f>
        <v>1540358984.3623686</v>
      </c>
      <c r="AJ113">
        <f>SUM('RCP26-P-P'!AJ$175:'RCP26-P-P'!AJ197)</f>
        <v>3667711652.6814532</v>
      </c>
      <c r="AK113">
        <f>SUM('RCP26-P-P'!AK$175:'RCP26-P-P'!AK197)</f>
        <v>245460409.50894839</v>
      </c>
      <c r="AL113">
        <f>SUM('RCP26-P-P'!AL$175:'RCP26-P-P'!AL197)</f>
        <v>874368176.65046394</v>
      </c>
      <c r="AM113">
        <f>SUM('RCP26-P-P'!AM$175:'RCP26-P-P'!AM197)</f>
        <v>2774692453.5798674</v>
      </c>
      <c r="AN113">
        <f>SUM('RCP26-P-P'!AN$175:'RCP26-P-P'!AN197)</f>
        <v>800544098.67998123</v>
      </c>
      <c r="AO113">
        <f>SUM('RCP26-P-P'!AO$175:'RCP26-P-P'!AO197)</f>
        <v>2369139026.9748521</v>
      </c>
      <c r="AP113">
        <f t="shared" si="7"/>
        <v>45628251111.336121</v>
      </c>
      <c r="AQ113">
        <f>SUM('RCP26-P-P'!AQ$175:'RCP26-P-P'!AQ197)</f>
        <v>0</v>
      </c>
      <c r="AR113">
        <f>SUM('RCP26-P-P'!AR$175:'RCP26-P-P'!AR197)</f>
        <v>8637640902.0775375</v>
      </c>
      <c r="AS113">
        <f>SUM('RCP26-P-P'!AS$175:'RCP26-P-P'!AS197)</f>
        <v>2622962771.5530481</v>
      </c>
      <c r="AT113">
        <f>SUM('RCP26-P-P'!AT$175:'RCP26-P-P'!AT197)</f>
        <v>1735588670.4679379</v>
      </c>
      <c r="AU113">
        <f>SUM('RCP26-P-P'!AU$175:'RCP26-P-P'!AU197)</f>
        <v>655701935.53482246</v>
      </c>
      <c r="AV113">
        <f>SUM('RCP26-P-P'!AV$175:'RCP26-P-P'!AV197)</f>
        <v>4758986894.4814978</v>
      </c>
      <c r="AW113">
        <f>SUM('RCP26-P-P'!AW$175:'RCP26-P-P'!AW197)</f>
        <v>407750538.93925917</v>
      </c>
      <c r="AX113">
        <f>SUM('RCP26-P-P'!AX$175:'RCP26-P-P'!AX197)</f>
        <v>457405067.85894406</v>
      </c>
      <c r="AY113">
        <f>SUM('RCP26-P-P'!AY$175:'RCP26-P-P'!AY197)</f>
        <v>1993265534.8390458</v>
      </c>
      <c r="AZ113">
        <f>SUM('RCP26-P-P'!AZ$175:'RCP26-P-P'!AZ197)</f>
        <v>11616896742.671791</v>
      </c>
      <c r="BA113">
        <f>SUM('RCP26-P-P'!BA$175:'RCP26-P-P'!BA197)</f>
        <v>1526921487.9344313</v>
      </c>
      <c r="BB113">
        <f>SUM('RCP26-P-P'!BB$175:'RCP26-P-P'!BB197)</f>
        <v>3645428200.9859681</v>
      </c>
      <c r="BC113">
        <f>SUM('RCP26-P-P'!BC$175:'RCP26-P-P'!BC197)</f>
        <v>242604934.90184259</v>
      </c>
      <c r="BD113">
        <f>SUM('RCP26-P-P'!BD$175:'RCP26-P-P'!BD197)</f>
        <v>864038148.98244047</v>
      </c>
      <c r="BE113">
        <f>SUM('RCP26-P-P'!BE$175:'RCP26-P-P'!BE197)</f>
        <v>2761524071.5557303</v>
      </c>
      <c r="BF113">
        <f>SUM('RCP26-P-P'!BF$175:'RCP26-P-P'!BF197)</f>
        <v>794456518.50272822</v>
      </c>
      <c r="BG113">
        <f>SUM('RCP26-P-P'!BG$175:'RCP26-P-P'!BG197)</f>
        <v>2338609977.275135</v>
      </c>
      <c r="BH113">
        <f t="shared" si="8"/>
        <v>45059782398.562164</v>
      </c>
    </row>
    <row r="114" spans="7:60" x14ac:dyDescent="0.25">
      <c r="G114">
        <v>2033</v>
      </c>
      <c r="H114">
        <f>SUM('RCP26-P-P'!H$175:'RCP26-P-P'!H198)</f>
        <v>11141136194.440781</v>
      </c>
      <c r="I114">
        <f>SUM('RCP26-P-P'!I$175:'RCP26-P-P'!I198)</f>
        <v>3082446958.3347192</v>
      </c>
      <c r="J114">
        <f>SUM('RCP26-P-P'!J$175:'RCP26-P-P'!J198)</f>
        <v>2311852368.0788736</v>
      </c>
      <c r="K114">
        <f>SUM('RCP26-P-P'!K$175:'RCP26-P-P'!K198)</f>
        <v>959573124.45345974</v>
      </c>
      <c r="L114">
        <f>SUM('RCP26-P-P'!L$175:'RCP26-P-P'!L198)</f>
        <v>6802189292.6237831</v>
      </c>
      <c r="M114">
        <f>SUM('RCP26-P-P'!M$175:'RCP26-P-P'!M198)</f>
        <v>588013799.22008383</v>
      </c>
      <c r="N114">
        <f>SUM('RCP26-P-P'!N$175:'RCP26-P-P'!N198)</f>
        <v>617035101.26079333</v>
      </c>
      <c r="O114">
        <f>SUM('RCP26-P-P'!O$175:'RCP26-P-P'!O198)</f>
        <v>2673028156.8089609</v>
      </c>
      <c r="P114">
        <f>SUM('RCP26-P-P'!P$175:'RCP26-P-P'!P198)</f>
        <v>18544318321.044945</v>
      </c>
      <c r="Q114">
        <f>SUM('RCP26-P-P'!Q$175:'RCP26-P-P'!Q198)</f>
        <v>2056007929.3479419</v>
      </c>
      <c r="R114">
        <f>SUM('RCP26-P-P'!R$175:'RCP26-P-P'!R198)</f>
        <v>5069785147.2933369</v>
      </c>
      <c r="S114">
        <f>SUM('RCP26-P-P'!S$175:'RCP26-P-P'!S198)</f>
        <v>331571178.23635685</v>
      </c>
      <c r="T114">
        <f>SUM('RCP26-P-P'!T$175:'RCP26-P-P'!T198)</f>
        <v>1082439254.9272668</v>
      </c>
      <c r="U114">
        <f>SUM('RCP26-P-P'!U$175:'RCP26-P-P'!U198)</f>
        <v>3571116070.2330699</v>
      </c>
      <c r="V114">
        <f>SUM('RCP26-P-P'!V$175:'RCP26-P-P'!V198)</f>
        <v>1154466240.822675</v>
      </c>
      <c r="W114">
        <f>SUM('RCP26-P-P'!W$175:'RCP26-P-P'!W198)</f>
        <v>3267280752.7528419</v>
      </c>
      <c r="X114">
        <f t="shared" si="6"/>
        <v>63252259889.879898</v>
      </c>
      <c r="Y114">
        <f>SUM('RCP26-P-P'!Y$175:'RCP26-P-P'!Y198)</f>
        <v>0</v>
      </c>
      <c r="Z114">
        <f>SUM('RCP26-P-P'!Z$175:'RCP26-P-P'!Z198)</f>
        <v>10881337873.470295</v>
      </c>
      <c r="AA114">
        <f>SUM('RCP26-P-P'!AA$175:'RCP26-P-P'!AA198)</f>
        <v>2946809486.9208269</v>
      </c>
      <c r="AB114">
        <f>SUM('RCP26-P-P'!AB$175:'RCP26-P-P'!AB198)</f>
        <v>2251736883.5321074</v>
      </c>
      <c r="AC114">
        <f>SUM('RCP26-P-P'!AC$175:'RCP26-P-P'!AC198)</f>
        <v>944398215.23753273</v>
      </c>
      <c r="AD114">
        <f>SUM('RCP26-P-P'!AD$175:'RCP26-P-P'!AD198)</f>
        <v>6680338539.3492088</v>
      </c>
      <c r="AE114">
        <f>SUM('RCP26-P-P'!AE$175:'RCP26-P-P'!AE198)</f>
        <v>582460276.66756988</v>
      </c>
      <c r="AF114">
        <f>SUM('RCP26-P-P'!AF$175:'RCP26-P-P'!AF198)</f>
        <v>601378432.87600923</v>
      </c>
      <c r="AG114">
        <f>SUM('RCP26-P-P'!AG$175:'RCP26-P-P'!AG198)</f>
        <v>2630809712.0381012</v>
      </c>
      <c r="AH114">
        <f>SUM('RCP26-P-P'!AH$175:'RCP26-P-P'!AH198)</f>
        <v>18352724515.63559</v>
      </c>
      <c r="AI114">
        <f>SUM('RCP26-P-P'!AI$175:'RCP26-P-P'!AI198)</f>
        <v>2031096454.7270117</v>
      </c>
      <c r="AJ114">
        <f>SUM('RCP26-P-P'!AJ$175:'RCP26-P-P'!AJ198)</f>
        <v>5025340149.139163</v>
      </c>
      <c r="AK114">
        <f>SUM('RCP26-P-P'!AK$175:'RCP26-P-P'!AK198)</f>
        <v>326411892.91177261</v>
      </c>
      <c r="AL114">
        <f>SUM('RCP26-P-P'!AL$175:'RCP26-P-P'!AL198)</f>
        <v>1064367773.6982759</v>
      </c>
      <c r="AM114">
        <f>SUM('RCP26-P-P'!AM$175:'RCP26-P-P'!AM198)</f>
        <v>3545036303.4724193</v>
      </c>
      <c r="AN114">
        <f>SUM('RCP26-P-P'!AN$175:'RCP26-P-P'!AN198)</f>
        <v>1142491102.262996</v>
      </c>
      <c r="AO114">
        <f>SUM('RCP26-P-P'!AO$175:'RCP26-P-P'!AO198)</f>
        <v>3212249529.8620992</v>
      </c>
      <c r="AP114">
        <f t="shared" si="7"/>
        <v>62218987141.800972</v>
      </c>
      <c r="AQ114">
        <f>SUM('RCP26-P-P'!AQ$175:'RCP26-P-P'!AQ198)</f>
        <v>0</v>
      </c>
      <c r="AR114">
        <f>SUM('RCP26-P-P'!AR$175:'RCP26-P-P'!AR198)</f>
        <v>10621539552.499825</v>
      </c>
      <c r="AS114">
        <f>SUM('RCP26-P-P'!AS$175:'RCP26-P-P'!AS198)</f>
        <v>2852587169.2045913</v>
      </c>
      <c r="AT114">
        <f>SUM('RCP26-P-P'!AT$175:'RCP26-P-P'!AT198)</f>
        <v>2191621398.9853363</v>
      </c>
      <c r="AU114">
        <f>SUM('RCP26-P-P'!AU$175:'RCP26-P-P'!AU198)</f>
        <v>929223306.02160645</v>
      </c>
      <c r="AV114">
        <f>SUM('RCP26-P-P'!AV$175:'RCP26-P-P'!AV198)</f>
        <v>6558487786.0746374</v>
      </c>
      <c r="AW114">
        <f>SUM('RCP26-P-P'!AW$175:'RCP26-P-P'!AW198)</f>
        <v>576906754.11505532</v>
      </c>
      <c r="AX114">
        <f>SUM('RCP26-P-P'!AX$175:'RCP26-P-P'!AX198)</f>
        <v>585721764.49122584</v>
      </c>
      <c r="AY114">
        <f>SUM('RCP26-P-P'!AY$175:'RCP26-P-P'!AY198)</f>
        <v>2588591267.267242</v>
      </c>
      <c r="AZ114">
        <f>SUM('RCP26-P-P'!AZ$175:'RCP26-P-P'!AZ198)</f>
        <v>18161130710.226181</v>
      </c>
      <c r="BA114">
        <f>SUM('RCP26-P-P'!BA$175:'RCP26-P-P'!BA198)</f>
        <v>2006184980.1060812</v>
      </c>
      <c r="BB114">
        <f>SUM('RCP26-P-P'!BB$175:'RCP26-P-P'!BB198)</f>
        <v>4980895150.9849958</v>
      </c>
      <c r="BC114">
        <f>SUM('RCP26-P-P'!BC$175:'RCP26-P-P'!BC198)</f>
        <v>321252607.58718866</v>
      </c>
      <c r="BD114">
        <f>SUM('RCP26-P-P'!BD$175:'RCP26-P-P'!BD198)</f>
        <v>1046296292.469285</v>
      </c>
      <c r="BE114">
        <f>SUM('RCP26-P-P'!BE$175:'RCP26-P-P'!BE198)</f>
        <v>3518956536.7117653</v>
      </c>
      <c r="BF114">
        <f>SUM('RCP26-P-P'!BF$175:'RCP26-P-P'!BF198)</f>
        <v>1130515963.7033157</v>
      </c>
      <c r="BG114">
        <f>SUM('RCP26-P-P'!BG$175:'RCP26-P-P'!BG198)</f>
        <v>3157218306.9713526</v>
      </c>
      <c r="BH114">
        <f t="shared" si="8"/>
        <v>61227129547.419678</v>
      </c>
    </row>
    <row r="115" spans="7:60" x14ac:dyDescent="0.25">
      <c r="G115">
        <v>2034</v>
      </c>
      <c r="H115">
        <f>SUM('RCP26-P-P'!H$175:'RCP26-P-P'!H199)</f>
        <v>13114130112.373508</v>
      </c>
      <c r="I115">
        <f>SUM('RCP26-P-P'!I$175:'RCP26-P-P'!I199)</f>
        <v>3356567023.7173958</v>
      </c>
      <c r="J115">
        <f>SUM('RCP26-P-P'!J$175:'RCP26-P-P'!J199)</f>
        <v>2798018966.1722965</v>
      </c>
      <c r="K115">
        <f>SUM('RCP26-P-P'!K$175:'RCP26-P-P'!K199)</f>
        <v>1177612928.3402357</v>
      </c>
      <c r="L115">
        <f>SUM('RCP26-P-P'!L$175:'RCP26-P-P'!L199)</f>
        <v>9263103958.8197784</v>
      </c>
      <c r="M115">
        <f>SUM('RCP26-P-P'!M$175:'RCP26-P-P'!M199)</f>
        <v>777598528.08819568</v>
      </c>
      <c r="N115">
        <f>SUM('RCP26-P-P'!N$175:'RCP26-P-P'!N199)</f>
        <v>737441341.65467834</v>
      </c>
      <c r="O115">
        <f>SUM('RCP26-P-P'!O$175:'RCP26-P-P'!O199)</f>
        <v>3295335575.2716565</v>
      </c>
      <c r="P115">
        <f>SUM('RCP26-P-P'!P$175:'RCP26-P-P'!P199)</f>
        <v>25516505878.259945</v>
      </c>
      <c r="Q115">
        <f>SUM('RCP26-P-P'!Q$175:'RCP26-P-P'!Q199)</f>
        <v>2479380503.0204873</v>
      </c>
      <c r="R115">
        <f>SUM('RCP26-P-P'!R$175:'RCP26-P-P'!R199)</f>
        <v>6368042425.2132454</v>
      </c>
      <c r="S115">
        <f>SUM('RCP26-P-P'!S$175:'RCP26-P-P'!S199)</f>
        <v>411087620.65156597</v>
      </c>
      <c r="T115">
        <f>SUM('RCP26-P-P'!T$175:'RCP26-P-P'!T199)</f>
        <v>1243940730.8434269</v>
      </c>
      <c r="U115">
        <f>SUM('RCP26-P-P'!U$175:'RCP26-P-P'!U199)</f>
        <v>4363058614.6956434</v>
      </c>
      <c r="V115">
        <f>SUM('RCP26-P-P'!V$175:'RCP26-P-P'!V199)</f>
        <v>1415876413.2283232</v>
      </c>
      <c r="W115">
        <f>SUM('RCP26-P-P'!W$175:'RCP26-P-P'!W199)</f>
        <v>4221951771.0306878</v>
      </c>
      <c r="X115">
        <f t="shared" si="6"/>
        <v>80539652391.381073</v>
      </c>
      <c r="Y115">
        <f>SUM('RCP26-P-P'!Y$175:'RCP26-P-P'!Y199)</f>
        <v>0</v>
      </c>
      <c r="Z115">
        <f>SUM('RCP26-P-P'!Z$175:'RCP26-P-P'!Z199)</f>
        <v>12676922277.506926</v>
      </c>
      <c r="AA115">
        <f>SUM('RCP26-P-P'!AA$175:'RCP26-P-P'!AA199)</f>
        <v>3144248081.5377665</v>
      </c>
      <c r="AB115">
        <f>SUM('RCP26-P-P'!AB$175:'RCP26-P-P'!AB199)</f>
        <v>2696553590.5012889</v>
      </c>
      <c r="AC115">
        <f>SUM('RCP26-P-P'!AC$175:'RCP26-P-P'!AC199)</f>
        <v>1151044399.2741694</v>
      </c>
      <c r="AD115">
        <f>SUM('RCP26-P-P'!AD$175:'RCP26-P-P'!AD199)</f>
        <v>9042633253.6329002</v>
      </c>
      <c r="AE115">
        <f>SUM('RCP26-P-P'!AE$175:'RCP26-P-P'!AE199)</f>
        <v>766774077.33064413</v>
      </c>
      <c r="AF115">
        <f>SUM('RCP26-P-P'!AF$175:'RCP26-P-P'!AF199)</f>
        <v>711077656.46814251</v>
      </c>
      <c r="AG115">
        <f>SUM('RCP26-P-P'!AG$175:'RCP26-P-P'!AG199)</f>
        <v>3221261816.8772817</v>
      </c>
      <c r="AH115">
        <f>SUM('RCP26-P-P'!AH$175:'RCP26-P-P'!AH199)</f>
        <v>25138725470.298508</v>
      </c>
      <c r="AI115">
        <f>SUM('RCP26-P-P'!AI$175:'RCP26-P-P'!AI199)</f>
        <v>2435110322.5595908</v>
      </c>
      <c r="AJ115">
        <f>SUM('RCP26-P-P'!AJ$175:'RCP26-P-P'!AJ199)</f>
        <v>6283615609.7968941</v>
      </c>
      <c r="AK115">
        <f>SUM('RCP26-P-P'!AK$175:'RCP26-P-P'!AK199)</f>
        <v>402000672.41752565</v>
      </c>
      <c r="AL115">
        <f>SUM('RCP26-P-P'!AL$175:'RCP26-P-P'!AL199)</f>
        <v>1213286071.3978386</v>
      </c>
      <c r="AM115">
        <f>SUM('RCP26-P-P'!AM$175:'RCP26-P-P'!AM199)</f>
        <v>4313218700.9923706</v>
      </c>
      <c r="AN115">
        <f>SUM('RCP26-P-P'!AN$175:'RCP26-P-P'!AN199)</f>
        <v>1394014650.1887996</v>
      </c>
      <c r="AO115">
        <f>SUM('RCP26-P-P'!AO$175:'RCP26-P-P'!AO199)</f>
        <v>4123955461.1451778</v>
      </c>
      <c r="AP115">
        <f t="shared" si="7"/>
        <v>78714442111.925827</v>
      </c>
      <c r="AQ115">
        <f>SUM('RCP26-P-P'!AQ$175:'RCP26-P-P'!AQ199)</f>
        <v>0</v>
      </c>
      <c r="AR115">
        <f>SUM('RCP26-P-P'!AR$175:'RCP26-P-P'!AR199)</f>
        <v>12239714442.640356</v>
      </c>
      <c r="AS115">
        <f>SUM('RCP26-P-P'!AS$175:'RCP26-P-P'!AS199)</f>
        <v>3050924765.8613462</v>
      </c>
      <c r="AT115">
        <f>SUM('RCP26-P-P'!AT$175:'RCP26-P-P'!AT199)</f>
        <v>2595088214.8302727</v>
      </c>
      <c r="AU115">
        <f>SUM('RCP26-P-P'!AU$175:'RCP26-P-P'!AU199)</f>
        <v>1124475870.2081032</v>
      </c>
      <c r="AV115">
        <f>SUM('RCP26-P-P'!AV$175:'RCP26-P-P'!AV199)</f>
        <v>8822162548.4460258</v>
      </c>
      <c r="AW115">
        <f>SUM('RCP26-P-P'!AW$175:'RCP26-P-P'!AW199)</f>
        <v>755949626.57309186</v>
      </c>
      <c r="AX115">
        <f>SUM('RCP26-P-P'!AX$175:'RCP26-P-P'!AX199)</f>
        <v>684713971.28160739</v>
      </c>
      <c r="AY115">
        <f>SUM('RCP26-P-P'!AY$175:'RCP26-P-P'!AY199)</f>
        <v>3147188058.4829106</v>
      </c>
      <c r="AZ115">
        <f>SUM('RCP26-P-P'!AZ$175:'RCP26-P-P'!AZ199)</f>
        <v>24760945062.337051</v>
      </c>
      <c r="BA115">
        <f>SUM('RCP26-P-P'!BA$175:'RCP26-P-P'!BA199)</f>
        <v>2390840142.0986934</v>
      </c>
      <c r="BB115">
        <f>SUM('RCP26-P-P'!BB$175:'RCP26-P-P'!BB199)</f>
        <v>6199188794.3805523</v>
      </c>
      <c r="BC115">
        <f>SUM('RCP26-P-P'!BC$175:'RCP26-P-P'!BC199)</f>
        <v>392913724.18348575</v>
      </c>
      <c r="BD115">
        <f>SUM('RCP26-P-P'!BD$175:'RCP26-P-P'!BD199)</f>
        <v>1182631411.95225</v>
      </c>
      <c r="BE115">
        <f>SUM('RCP26-P-P'!BE$175:'RCP26-P-P'!BE199)</f>
        <v>4263378787.2890911</v>
      </c>
      <c r="BF115">
        <f>SUM('RCP26-P-P'!BF$175:'RCP26-P-P'!BF199)</f>
        <v>1372152887.1492743</v>
      </c>
      <c r="BG115">
        <f>SUM('RCP26-P-P'!BG$175:'RCP26-P-P'!BG199)</f>
        <v>4025959151.2596684</v>
      </c>
      <c r="BH115">
        <f t="shared" si="8"/>
        <v>77008227458.973785</v>
      </c>
    </row>
    <row r="116" spans="7:60" x14ac:dyDescent="0.25">
      <c r="G116">
        <v>2035</v>
      </c>
      <c r="H116">
        <f>SUM('RCP26-P-P'!H$175:'RCP26-P-P'!H200)</f>
        <v>14879172989.861986</v>
      </c>
      <c r="I116">
        <f>SUM('RCP26-P-P'!I$175:'RCP26-P-P'!I200)</f>
        <v>4195742940.1164236</v>
      </c>
      <c r="J116">
        <f>SUM('RCP26-P-P'!J$175:'RCP26-P-P'!J200)</f>
        <v>2976936518.6126599</v>
      </c>
      <c r="K116">
        <f>SUM('RCP26-P-P'!K$175:'RCP26-P-P'!K200)</f>
        <v>1327179740.7594748</v>
      </c>
      <c r="L116">
        <f>SUM('RCP26-P-P'!L$175:'RCP26-P-P'!L200)</f>
        <v>11358066307.513842</v>
      </c>
      <c r="M116">
        <f>SUM('RCP26-P-P'!M$175:'RCP26-P-P'!M200)</f>
        <v>911563202.87722611</v>
      </c>
      <c r="N116">
        <f>SUM('RCP26-P-P'!N$175:'RCP26-P-P'!N200)</f>
        <v>820788420.55755973</v>
      </c>
      <c r="O116">
        <f>SUM('RCP26-P-P'!O$175:'RCP26-P-P'!O200)</f>
        <v>3822530925.4288979</v>
      </c>
      <c r="P116">
        <f>SUM('RCP26-P-P'!P$175:'RCP26-P-P'!P200)</f>
        <v>32982944888.642632</v>
      </c>
      <c r="Q116">
        <f>SUM('RCP26-P-P'!Q$175:'RCP26-P-P'!Q200)</f>
        <v>2843375801.6986084</v>
      </c>
      <c r="R116">
        <f>SUM('RCP26-P-P'!R$175:'RCP26-P-P'!R200)</f>
        <v>7490581718.9782734</v>
      </c>
      <c r="S116">
        <f>SUM('RCP26-P-P'!S$175:'RCP26-P-P'!S200)</f>
        <v>477338250.29061145</v>
      </c>
      <c r="T116">
        <f>SUM('RCP26-P-P'!T$175:'RCP26-P-P'!T200)</f>
        <v>1345789039.5983412</v>
      </c>
      <c r="U116">
        <f>SUM('RCP26-P-P'!U$175:'RCP26-P-P'!U200)</f>
        <v>5095652508.0263081</v>
      </c>
      <c r="V116">
        <f>SUM('RCP26-P-P'!V$175:'RCP26-P-P'!V200)</f>
        <v>1742304896.5408447</v>
      </c>
      <c r="W116">
        <f>SUM('RCP26-P-P'!W$175:'RCP26-P-P'!W200)</f>
        <v>5548697033.7354431</v>
      </c>
      <c r="X116">
        <f t="shared" si="6"/>
        <v>97818665183.239136</v>
      </c>
      <c r="Y116">
        <f>SUM('RCP26-P-P'!Y$175:'RCP26-P-P'!Y200)</f>
        <v>0</v>
      </c>
      <c r="Z116">
        <f>SUM('RCP26-P-P'!Z$175:'RCP26-P-P'!Z200)</f>
        <v>14190366817.927776</v>
      </c>
      <c r="AA116">
        <f>SUM('RCP26-P-P'!AA$175:'RCP26-P-P'!AA200)</f>
        <v>3867213139.4645147</v>
      </c>
      <c r="AB116">
        <f>SUM('RCP26-P-P'!AB$175:'RCP26-P-P'!AB200)</f>
        <v>2823099798.7160244</v>
      </c>
      <c r="AC116">
        <f>SUM('RCP26-P-P'!AC$175:'RCP26-P-P'!AC200)</f>
        <v>1284716916.1027944</v>
      </c>
      <c r="AD116">
        <f>SUM('RCP26-P-P'!AD$175:'RCP26-P-P'!AD200)</f>
        <v>10992894808.809584</v>
      </c>
      <c r="AE116">
        <f>SUM('RCP26-P-P'!AE$175:'RCP26-P-P'!AE200)</f>
        <v>893188243.19389713</v>
      </c>
      <c r="AF116">
        <f>SUM('RCP26-P-P'!AF$175:'RCP26-P-P'!AF200)</f>
        <v>779606307.66199815</v>
      </c>
      <c r="AG116">
        <f>SUM('RCP26-P-P'!AG$175:'RCP26-P-P'!AG200)</f>
        <v>3702463558.2229295</v>
      </c>
      <c r="AH116">
        <f>SUM('RCP26-P-P'!AH$175:'RCP26-P-P'!AH200)</f>
        <v>32299131473.256599</v>
      </c>
      <c r="AI116">
        <f>SUM('RCP26-P-P'!AI$175:'RCP26-P-P'!AI200)</f>
        <v>2770894082.5719638</v>
      </c>
      <c r="AJ116">
        <f>SUM('RCP26-P-P'!AJ$175:'RCP26-P-P'!AJ200)</f>
        <v>7346011988.0245657</v>
      </c>
      <c r="AK116">
        <f>SUM('RCP26-P-P'!AK$175:'RCP26-P-P'!AK200)</f>
        <v>462586291.1748209</v>
      </c>
      <c r="AL116">
        <f>SUM('RCP26-P-P'!AL$175:'RCP26-P-P'!AL200)</f>
        <v>1297839342.0025125</v>
      </c>
      <c r="AM116">
        <f>SUM('RCP26-P-P'!AM$175:'RCP26-P-P'!AM200)</f>
        <v>5009253449.8744555</v>
      </c>
      <c r="AN116">
        <f>SUM('RCP26-P-P'!AN$175:'RCP26-P-P'!AN200)</f>
        <v>1704292233.8306987</v>
      </c>
      <c r="AO116">
        <f>SUM('RCP26-P-P'!AO$175:'RCP26-P-P'!AO200)</f>
        <v>5380285837.5650129</v>
      </c>
      <c r="AP116">
        <f t="shared" si="7"/>
        <v>94803844288.400146</v>
      </c>
      <c r="AQ116">
        <f>SUM('RCP26-P-P'!AQ$175:'RCP26-P-P'!AQ200)</f>
        <v>0</v>
      </c>
      <c r="AR116">
        <f>SUM('RCP26-P-P'!AR$175:'RCP26-P-P'!AR200)</f>
        <v>13501560645.993587</v>
      </c>
      <c r="AS116">
        <f>SUM('RCP26-P-P'!AS$175:'RCP26-P-P'!AS200)</f>
        <v>3644069393.4751835</v>
      </c>
      <c r="AT116">
        <f>SUM('RCP26-P-P'!AT$175:'RCP26-P-P'!AT200)</f>
        <v>2722088175.7224894</v>
      </c>
      <c r="AU116">
        <f>SUM('RCP26-P-P'!AU$175:'RCP26-P-P'!AU200)</f>
        <v>1242254091.4461143</v>
      </c>
      <c r="AV116">
        <f>SUM('RCP26-P-P'!AV$175:'RCP26-P-P'!AV200)</f>
        <v>10627723310.105339</v>
      </c>
      <c r="AW116">
        <f>SUM('RCP26-P-P'!AW$175:'RCP26-P-P'!AW200)</f>
        <v>874813283.51056814</v>
      </c>
      <c r="AX116">
        <f>SUM('RCP26-P-P'!AX$175:'RCP26-P-P'!AX200)</f>
        <v>743688946.21764231</v>
      </c>
      <c r="AY116">
        <f>SUM('RCP26-P-P'!AY$175:'RCP26-P-P'!AY200)</f>
        <v>3582396191.0169621</v>
      </c>
      <c r="AZ116">
        <f>SUM('RCP26-P-P'!AZ$175:'RCP26-P-P'!AZ200)</f>
        <v>31615318057.870548</v>
      </c>
      <c r="BA116">
        <f>SUM('RCP26-P-P'!BA$175:'RCP26-P-P'!BA200)</f>
        <v>2698412363.4453197</v>
      </c>
      <c r="BB116">
        <f>SUM('RCP26-P-P'!BB$175:'RCP26-P-P'!BB200)</f>
        <v>7201442257.0708656</v>
      </c>
      <c r="BC116">
        <f>SUM('RCP26-P-P'!BC$175:'RCP26-P-P'!BC200)</f>
        <v>447834332.05903095</v>
      </c>
      <c r="BD116">
        <f>SUM('RCP26-P-P'!BD$175:'RCP26-P-P'!BD200)</f>
        <v>1254675584.8501711</v>
      </c>
      <c r="BE116">
        <f>SUM('RCP26-P-P'!BE$175:'RCP26-P-P'!BE200)</f>
        <v>4922854391.7225971</v>
      </c>
      <c r="BF116">
        <f>SUM('RCP26-P-P'!BF$175:'RCP26-P-P'!BF200)</f>
        <v>1666279571.1205511</v>
      </c>
      <c r="BG116">
        <f>SUM('RCP26-P-P'!BG$175:'RCP26-P-P'!BG200)</f>
        <v>5211874641.3945818</v>
      </c>
      <c r="BH116">
        <f t="shared" si="8"/>
        <v>91957285237.02153</v>
      </c>
    </row>
    <row r="117" spans="7:60" x14ac:dyDescent="0.25">
      <c r="G117">
        <v>2036</v>
      </c>
      <c r="H117">
        <f>SUM('RCP26-P-P'!H$175:'RCP26-P-P'!H201)</f>
        <v>16650617346.466227</v>
      </c>
      <c r="I117">
        <f>SUM('RCP26-P-P'!I$175:'RCP26-P-P'!I201)</f>
        <v>5271919296.4732771</v>
      </c>
      <c r="J117">
        <f>SUM('RCP26-P-P'!J$175:'RCP26-P-P'!J201)</f>
        <v>2976936518.6126599</v>
      </c>
      <c r="K117">
        <f>SUM('RCP26-P-P'!K$175:'RCP26-P-P'!K201)</f>
        <v>1431711361.4848986</v>
      </c>
      <c r="L117">
        <f>SUM('RCP26-P-P'!L$175:'RCP26-P-P'!L201)</f>
        <v>13616029144.4856</v>
      </c>
      <c r="M117">
        <f>SUM('RCP26-P-P'!M$175:'RCP26-P-P'!M201)</f>
        <v>1056558319.190408</v>
      </c>
      <c r="N117">
        <f>SUM('RCP26-P-P'!N$175:'RCP26-P-P'!N201)</f>
        <v>902230134.70559013</v>
      </c>
      <c r="O117">
        <f>SUM('RCP26-P-P'!O$175:'RCP26-P-P'!O201)</f>
        <v>4373893241.1468945</v>
      </c>
      <c r="P117">
        <f>SUM('RCP26-P-P'!P$175:'RCP26-P-P'!P201)</f>
        <v>39649298952.20536</v>
      </c>
      <c r="Q117">
        <f>SUM('RCP26-P-P'!Q$175:'RCP26-P-P'!Q201)</f>
        <v>3226265024.8642745</v>
      </c>
      <c r="R117">
        <f>SUM('RCP26-P-P'!R$175:'RCP26-P-P'!R201)</f>
        <v>8688730405.4600601</v>
      </c>
      <c r="S117">
        <f>SUM('RCP26-P-P'!S$175:'RCP26-P-P'!S201)</f>
        <v>548015857.71260238</v>
      </c>
      <c r="T117">
        <f>SUM('RCP26-P-P'!T$175:'RCP26-P-P'!T201)</f>
        <v>1561651403.5911081</v>
      </c>
      <c r="U117">
        <f>SUM('RCP26-P-P'!U$175:'RCP26-P-P'!U201)</f>
        <v>5735532402.0391541</v>
      </c>
      <c r="V117">
        <f>SUM('RCP26-P-P'!V$175:'RCP26-P-P'!V201)</f>
        <v>2159161240.4480634</v>
      </c>
      <c r="W117">
        <f>SUM('RCP26-P-P'!W$175:'RCP26-P-P'!W201)</f>
        <v>7369973675.5419569</v>
      </c>
      <c r="X117">
        <f t="shared" si="6"/>
        <v>115218524324.42813</v>
      </c>
      <c r="Y117">
        <f>SUM('RCP26-P-P'!Y$175:'RCP26-P-P'!Y201)</f>
        <v>0</v>
      </c>
      <c r="Z117">
        <f>SUM('RCP26-P-P'!Z$175:'RCP26-P-P'!Z201)</f>
        <v>15621647704.193926</v>
      </c>
      <c r="AA117">
        <f>SUM('RCP26-P-P'!AA$175:'RCP26-P-P'!AA201)</f>
        <v>4776986522.8944664</v>
      </c>
      <c r="AB117">
        <f>SUM('RCP26-P-P'!AB$175:'RCP26-P-P'!AB201)</f>
        <v>2823099798.7160244</v>
      </c>
      <c r="AC117">
        <f>SUM('RCP26-P-P'!AC$175:'RCP26-P-P'!AC201)</f>
        <v>1368440099.6138852</v>
      </c>
      <c r="AD117">
        <f>SUM('RCP26-P-P'!AD$175:'RCP26-P-P'!AD201)</f>
        <v>13042411802.549782</v>
      </c>
      <c r="AE117">
        <f>SUM('RCP26-P-P'!AE$175:'RCP26-P-P'!AE201)</f>
        <v>1027040219.9111656</v>
      </c>
      <c r="AF117">
        <f>SUM('RCP26-P-P'!AF$175:'RCP26-P-P'!AF201)</f>
        <v>841241532.05774367</v>
      </c>
      <c r="AG117">
        <f>SUM('RCP26-P-P'!AG$175:'RCP26-P-P'!AG201)</f>
        <v>4189377225.2813458</v>
      </c>
      <c r="AH117">
        <f>SUM('RCP26-P-P'!AH$175:'RCP26-P-P'!AH201)</f>
        <v>38523875131.43383</v>
      </c>
      <c r="AI117">
        <f>SUM('RCP26-P-P'!AI$175:'RCP26-P-P'!AI201)</f>
        <v>3113814019.0834374</v>
      </c>
      <c r="AJ117">
        <f>SUM('RCP26-P-P'!AJ$175:'RCP26-P-P'!AJ201)</f>
        <v>8455193465.6914654</v>
      </c>
      <c r="AK117">
        <f>SUM('RCP26-P-P'!AK$175:'RCP26-P-P'!AK201)</f>
        <v>525282439.52459222</v>
      </c>
      <c r="AL117">
        <f>SUM('RCP26-P-P'!AL$175:'RCP26-P-P'!AL201)</f>
        <v>1487973893.0272522</v>
      </c>
      <c r="AM117">
        <f>SUM('RCP26-P-P'!AM$175:'RCP26-P-P'!AM201)</f>
        <v>5597689779.661068</v>
      </c>
      <c r="AN117">
        <f>SUM('RCP26-P-P'!AN$175:'RCP26-P-P'!AN201)</f>
        <v>2095487960.3479576</v>
      </c>
      <c r="AO117">
        <f>SUM('RCP26-P-P'!AO$175:'RCP26-P-P'!AO201)</f>
        <v>7088286446.4246769</v>
      </c>
      <c r="AP117">
        <f t="shared" si="7"/>
        <v>110577848040.41264</v>
      </c>
      <c r="AQ117">
        <f>SUM('RCP26-P-P'!AQ$175:'RCP26-P-P'!AQ201)</f>
        <v>0</v>
      </c>
      <c r="AR117">
        <f>SUM('RCP26-P-P'!AR$175:'RCP26-P-P'!AR201)</f>
        <v>14733686007.255772</v>
      </c>
      <c r="AS117">
        <f>SUM('RCP26-P-P'!AS$175:'RCP26-P-P'!AS201)</f>
        <v>4392378770.2611656</v>
      </c>
      <c r="AT117">
        <f>SUM('RCP26-P-P'!AT$175:'RCP26-P-P'!AT201)</f>
        <v>2722088175.7224894</v>
      </c>
      <c r="AU117">
        <f>SUM('RCP26-P-P'!AU$175:'RCP26-P-P'!AU201)</f>
        <v>1314946180.1927845</v>
      </c>
      <c r="AV117">
        <f>SUM('RCP26-P-P'!AV$175:'RCP26-P-P'!AV201)</f>
        <v>12468794460.613979</v>
      </c>
      <c r="AW117">
        <f>SUM('RCP26-P-P'!AW$175:'RCP26-P-P'!AW201)</f>
        <v>997522120.63192308</v>
      </c>
      <c r="AX117">
        <f>SUM('RCP26-P-P'!AX$175:'RCP26-P-P'!AX201)</f>
        <v>800392768.45328033</v>
      </c>
      <c r="AY117">
        <f>SUM('RCP26-P-P'!AY$175:'RCP26-P-P'!AY201)</f>
        <v>4004861209.4157929</v>
      </c>
      <c r="AZ117">
        <f>SUM('RCP26-P-P'!AZ$175:'RCP26-P-P'!AZ201)</f>
        <v>37398451310.662323</v>
      </c>
      <c r="BA117">
        <f>SUM('RCP26-P-P'!BA$175:'RCP26-P-P'!BA201)</f>
        <v>3001363013.3025999</v>
      </c>
      <c r="BB117">
        <f>SUM('RCP26-P-P'!BB$175:'RCP26-P-P'!BB201)</f>
        <v>8221656525.9228764</v>
      </c>
      <c r="BC117">
        <f>SUM('RCP26-P-P'!BC$175:'RCP26-P-P'!BC201)</f>
        <v>502549021.33658278</v>
      </c>
      <c r="BD117">
        <f>SUM('RCP26-P-P'!BD$175:'RCP26-P-P'!BD201)</f>
        <v>1414143098.8404586</v>
      </c>
      <c r="BE117">
        <f>SUM('RCP26-P-P'!BE$175:'RCP26-P-P'!BE201)</f>
        <v>5459847157.28298</v>
      </c>
      <c r="BF117">
        <f>SUM('RCP26-P-P'!BF$175:'RCP26-P-P'!BF201)</f>
        <v>2031814680.2478495</v>
      </c>
      <c r="BG117">
        <f>SUM('RCP26-P-P'!BG$175:'RCP26-P-P'!BG201)</f>
        <v>6806599217.3073969</v>
      </c>
      <c r="BH117">
        <f t="shared" si="8"/>
        <v>106271093717.45024</v>
      </c>
    </row>
    <row r="118" spans="7:60" x14ac:dyDescent="0.25">
      <c r="G118">
        <v>2037</v>
      </c>
      <c r="H118">
        <f>SUM('RCP26-P-P'!H$175:'RCP26-P-P'!H202)</f>
        <v>18828017524.795315</v>
      </c>
      <c r="I118">
        <f>SUM('RCP26-P-P'!I$175:'RCP26-P-P'!I202)</f>
        <v>6731912034.3199282</v>
      </c>
      <c r="J118">
        <f>SUM('RCP26-P-P'!J$175:'RCP26-P-P'!J202)</f>
        <v>2976936518.6126599</v>
      </c>
      <c r="K118">
        <f>SUM('RCP26-P-P'!K$175:'RCP26-P-P'!K202)</f>
        <v>1504578464.7461896</v>
      </c>
      <c r="L118">
        <f>SUM('RCP26-P-P'!L$175:'RCP26-P-P'!L202)</f>
        <v>15501252969.496838</v>
      </c>
      <c r="M118">
        <f>SUM('RCP26-P-P'!M$175:'RCP26-P-P'!M202)</f>
        <v>1251679686.652844</v>
      </c>
      <c r="N118">
        <f>SUM('RCP26-P-P'!N$175:'RCP26-P-P'!N202)</f>
        <v>985782044.31494749</v>
      </c>
      <c r="O118">
        <f>SUM('RCP26-P-P'!O$175:'RCP26-P-P'!O202)</f>
        <v>5064274207.0765305</v>
      </c>
      <c r="P118">
        <f>SUM('RCP26-P-P'!P$175:'RCP26-P-P'!P202)</f>
        <v>45757043106.402</v>
      </c>
      <c r="Q118">
        <f>SUM('RCP26-P-P'!Q$175:'RCP26-P-P'!Q202)</f>
        <v>3654577752.7412429</v>
      </c>
      <c r="R118">
        <f>SUM('RCP26-P-P'!R$175:'RCP26-P-P'!R202)</f>
        <v>9952308011.5466061</v>
      </c>
      <c r="S118">
        <f>SUM('RCP26-P-P'!S$175:'RCP26-P-P'!S202)</f>
        <v>621233697.70000196</v>
      </c>
      <c r="T118">
        <f>SUM('RCP26-P-P'!T$175:'RCP26-P-P'!T202)</f>
        <v>1944476358.9270437</v>
      </c>
      <c r="U118">
        <f>SUM('RCP26-P-P'!U$175:'RCP26-P-P'!U202)</f>
        <v>6364986125.3369684</v>
      </c>
      <c r="V118">
        <f>SUM('RCP26-P-P'!V$175:'RCP26-P-P'!V202)</f>
        <v>2523672622.4682693</v>
      </c>
      <c r="W118">
        <f>SUM('RCP26-P-P'!W$175:'RCP26-P-P'!W202)</f>
        <v>9251689239.3481064</v>
      </c>
      <c r="X118">
        <f t="shared" si="6"/>
        <v>132914420364.4855</v>
      </c>
      <c r="Y118">
        <f>SUM('RCP26-P-P'!Y$175:'RCP26-P-P'!Y202)</f>
        <v>0</v>
      </c>
      <c r="Z118">
        <f>SUM('RCP26-P-P'!Z$175:'RCP26-P-P'!Z202)</f>
        <v>17356369589.198246</v>
      </c>
      <c r="AA118">
        <f>SUM('RCP26-P-P'!AA$175:'RCP26-P-P'!AA202)</f>
        <v>5975444085.1411095</v>
      </c>
      <c r="AB118">
        <f>SUM('RCP26-P-P'!AB$175:'RCP26-P-P'!AB202)</f>
        <v>2823099798.7160244</v>
      </c>
      <c r="AC118">
        <f>SUM('RCP26-P-P'!AC$175:'RCP26-P-P'!AC202)</f>
        <v>1418263033.7783606</v>
      </c>
      <c r="AD118">
        <f>SUM('RCP26-P-P'!AD$175:'RCP26-P-P'!AD202)</f>
        <v>14662033479.941788</v>
      </c>
      <c r="AE118">
        <f>SUM('RCP26-P-P'!AE$175:'RCP26-P-P'!AE202)</f>
        <v>1205549985.7984481</v>
      </c>
      <c r="AF118">
        <f>SUM('RCP26-P-P'!AF$175:'RCP26-P-P'!AF202)</f>
        <v>899921663.97103131</v>
      </c>
      <c r="AG118">
        <f>SUM('RCP26-P-P'!AG$175:'RCP26-P-P'!AG202)</f>
        <v>4791544108.6607342</v>
      </c>
      <c r="AH118">
        <f>SUM('RCP26-P-P'!AH$175:'RCP26-P-P'!AH202)</f>
        <v>44040527726.594872</v>
      </c>
      <c r="AI118">
        <f>SUM('RCP26-P-P'!AI$175:'RCP26-P-P'!AI202)</f>
        <v>3488200238.7712698</v>
      </c>
      <c r="AJ118">
        <f>SUM('RCP26-P-P'!AJ$175:'RCP26-P-P'!AJ202)</f>
        <v>9595901730.7903233</v>
      </c>
      <c r="AK118">
        <f>SUM('RCP26-P-P'!AK$175:'RCP26-P-P'!AK202)</f>
        <v>587996463.5077486</v>
      </c>
      <c r="AL118">
        <f>SUM('RCP26-P-P'!AL$175:'RCP26-P-P'!AL202)</f>
        <v>1832227438.7256122</v>
      </c>
      <c r="AM118">
        <f>SUM('RCP26-P-P'!AM$175:'RCP26-P-P'!AM202)</f>
        <v>6158173540.2436972</v>
      </c>
      <c r="AN118">
        <f>SUM('RCP26-P-P'!AN$175:'RCP26-P-P'!AN202)</f>
        <v>2425921949.6999021</v>
      </c>
      <c r="AO118">
        <f>SUM('RCP26-P-P'!AO$175:'RCP26-P-P'!AO202)</f>
        <v>8810877912.9353962</v>
      </c>
      <c r="AP118">
        <f t="shared" si="7"/>
        <v>126072052746.47458</v>
      </c>
      <c r="AQ118">
        <f>SUM('RCP26-P-P'!AQ$175:'RCP26-P-P'!AQ202)</f>
        <v>0</v>
      </c>
      <c r="AR118">
        <f>SUM('RCP26-P-P'!AR$175:'RCP26-P-P'!AR202)</f>
        <v>16223186386.967289</v>
      </c>
      <c r="AS118">
        <f>SUM('RCP26-P-P'!AS$175:'RCP26-P-P'!AS202)</f>
        <v>5390387890.9240265</v>
      </c>
      <c r="AT118">
        <f>SUM('RCP26-P-P'!AT$175:'RCP26-P-P'!AT202)</f>
        <v>2722088175.7224894</v>
      </c>
      <c r="AU118">
        <f>SUM('RCP26-P-P'!AU$175:'RCP26-P-P'!AU202)</f>
        <v>1364884184.6649444</v>
      </c>
      <c r="AV118">
        <f>SUM('RCP26-P-P'!AV$175:'RCP26-P-P'!AV202)</f>
        <v>13822813990.386755</v>
      </c>
      <c r="AW118">
        <f>SUM('RCP26-P-P'!AW$175:'RCP26-P-P'!AW202)</f>
        <v>1159420284.9440525</v>
      </c>
      <c r="AX118">
        <f>SUM('RCP26-P-P'!AX$175:'RCP26-P-P'!AX202)</f>
        <v>857638055.09232223</v>
      </c>
      <c r="AY118">
        <f>SUM('RCP26-P-P'!AY$175:'RCP26-P-P'!AY202)</f>
        <v>4518814010.2449341</v>
      </c>
      <c r="AZ118">
        <f>SUM('RCP26-P-P'!AZ$175:'RCP26-P-P'!AZ202)</f>
        <v>42324012346.787804</v>
      </c>
      <c r="BA118">
        <f>SUM('RCP26-P-P'!BA$175:'RCP26-P-P'!BA202)</f>
        <v>3321822724.8012962</v>
      </c>
      <c r="BB118">
        <f>SUM('RCP26-P-P'!BB$175:'RCP26-P-P'!BB202)</f>
        <v>9239495450.03405</v>
      </c>
      <c r="BC118">
        <f>SUM('RCP26-P-P'!BC$175:'RCP26-P-P'!BC202)</f>
        <v>554759229.31549573</v>
      </c>
      <c r="BD118">
        <f>SUM('RCP26-P-P'!BD$175:'RCP26-P-P'!BD202)</f>
        <v>1719824353.3389821</v>
      </c>
      <c r="BE118">
        <f>SUM('RCP26-P-P'!BE$175:'RCP26-P-P'!BE202)</f>
        <v>5951360955.1504202</v>
      </c>
      <c r="BF118">
        <f>SUM('RCP26-P-P'!BF$175:'RCP26-P-P'!BF202)</f>
        <v>2328171276.9315324</v>
      </c>
      <c r="BG118">
        <f>SUM('RCP26-P-P'!BG$175:'RCP26-P-P'!BG202)</f>
        <v>8370066586.5226841</v>
      </c>
      <c r="BH118">
        <f t="shared" si="8"/>
        <v>119868745901.8291</v>
      </c>
    </row>
    <row r="119" spans="7:60" x14ac:dyDescent="0.25">
      <c r="G119">
        <v>2038</v>
      </c>
      <c r="H119">
        <f>SUM('RCP26-P-P'!H$175:'RCP26-P-P'!H203)</f>
        <v>22061637012.728348</v>
      </c>
      <c r="I119">
        <f>SUM('RCP26-P-P'!I$175:'RCP26-P-P'!I203)</f>
        <v>7549934916.2375422</v>
      </c>
      <c r="J119">
        <f>SUM('RCP26-P-P'!J$175:'RCP26-P-P'!J203)</f>
        <v>3451598074.7190681</v>
      </c>
      <c r="K119">
        <f>SUM('RCP26-P-P'!K$175:'RCP26-P-P'!K203)</f>
        <v>1543482509.2002287</v>
      </c>
      <c r="L119">
        <f>SUM('RCP26-P-P'!L$175:'RCP26-P-P'!L203)</f>
        <v>16805433105.234079</v>
      </c>
      <c r="M119">
        <f>SUM('RCP26-P-P'!M$175:'RCP26-P-P'!M203)</f>
        <v>1387440240.2140472</v>
      </c>
      <c r="N119">
        <f>SUM('RCP26-P-P'!N$175:'RCP26-P-P'!N203)</f>
        <v>1130996592.4302776</v>
      </c>
      <c r="O119">
        <f>SUM('RCP26-P-P'!O$175:'RCP26-P-P'!O203)</f>
        <v>5869953993.2521038</v>
      </c>
      <c r="P119">
        <f>SUM('RCP26-P-P'!P$175:'RCP26-P-P'!P203)</f>
        <v>50905483469.380463</v>
      </c>
      <c r="Q119">
        <f>SUM('RCP26-P-P'!Q$175:'RCP26-P-P'!Q203)</f>
        <v>4193747877.1746659</v>
      </c>
      <c r="R119">
        <f>SUM('RCP26-P-P'!R$175:'RCP26-P-P'!R203)</f>
        <v>11359913792.170815</v>
      </c>
      <c r="S119">
        <f>SUM('RCP26-P-P'!S$175:'RCP26-P-P'!S203)</f>
        <v>704393505.68720198</v>
      </c>
      <c r="T119">
        <f>SUM('RCP26-P-P'!T$175:'RCP26-P-P'!T203)</f>
        <v>2345031938.3834352</v>
      </c>
      <c r="U119">
        <f>SUM('RCP26-P-P'!U$175:'RCP26-P-P'!U203)</f>
        <v>6893705368.2915735</v>
      </c>
      <c r="V119">
        <f>SUM('RCP26-P-P'!V$175:'RCP26-P-P'!V203)</f>
        <v>2806065918.3079209</v>
      </c>
      <c r="W119">
        <f>SUM('RCP26-P-P'!W$175:'RCP26-P-P'!W203)</f>
        <v>11351920681.172894</v>
      </c>
      <c r="X119">
        <f t="shared" si="6"/>
        <v>150360738994.58466</v>
      </c>
      <c r="Y119">
        <f>SUM('RCP26-P-P'!Y$175:'RCP26-P-P'!Y203)</f>
        <v>0</v>
      </c>
      <c r="Z119">
        <f>SUM('RCP26-P-P'!Z$175:'RCP26-P-P'!Z203)</f>
        <v>20022668427.883381</v>
      </c>
      <c r="AA119">
        <f>SUM('RCP26-P-P'!AA$175:'RCP26-P-P'!AA203)</f>
        <v>6556095987.9705954</v>
      </c>
      <c r="AB119">
        <f>SUM('RCP26-P-P'!AB$175:'RCP26-P-P'!AB203)</f>
        <v>3143198860.4850221</v>
      </c>
      <c r="AC119">
        <f>SUM('RCP26-P-P'!AC$175:'RCP26-P-P'!AC203)</f>
        <v>1444504628.7795572</v>
      </c>
      <c r="AD119">
        <f>SUM('RCP26-P-P'!AD$175:'RCP26-P-P'!AD203)</f>
        <v>15666132301.196749</v>
      </c>
      <c r="AE119">
        <f>SUM('RCP26-P-P'!AE$175:'RCP26-P-P'!AE203)</f>
        <v>1322345995.5501971</v>
      </c>
      <c r="AF119">
        <f>SUM('RCP26-P-P'!AF$175:'RCP26-P-P'!AF203)</f>
        <v>1013730731.7091345</v>
      </c>
      <c r="AG119">
        <f>SUM('RCP26-P-P'!AG$175:'RCP26-P-P'!AG203)</f>
        <v>5484271420.3325157</v>
      </c>
      <c r="AH119">
        <f>SUM('RCP26-P-P'!AH$175:'RCP26-P-P'!AH203)</f>
        <v>48480090288.133408</v>
      </c>
      <c r="AI119">
        <f>SUM('RCP26-P-P'!AI$175:'RCP26-P-P'!AI203)</f>
        <v>3956613672.9390893</v>
      </c>
      <c r="AJ119">
        <f>SUM('RCP26-P-P'!AJ$175:'RCP26-P-P'!AJ203)</f>
        <v>10842476782.543951</v>
      </c>
      <c r="AK119">
        <f>SUM('RCP26-P-P'!AK$175:'RCP26-P-P'!AK203)</f>
        <v>657988967.4775461</v>
      </c>
      <c r="AL119">
        <f>SUM('RCP26-P-P'!AL$175:'RCP26-P-P'!AL203)</f>
        <v>2183528837.415967</v>
      </c>
      <c r="AM119">
        <f>SUM('RCP26-P-P'!AM$175:'RCP26-P-P'!AM203)</f>
        <v>6604936418.5177021</v>
      </c>
      <c r="AN119">
        <f>SUM('RCP26-P-P'!AN$175:'RCP26-P-P'!AN203)</f>
        <v>2668340849.692307</v>
      </c>
      <c r="AO119">
        <f>SUM('RCP26-P-P'!AO$175:'RCP26-P-P'!AO203)</f>
        <v>10697716404.389477</v>
      </c>
      <c r="AP119">
        <f t="shared" si="7"/>
        <v>140744640575.01657</v>
      </c>
      <c r="AQ119">
        <f>SUM('RCP26-P-P'!AQ$175:'RCP26-P-P'!AQ203)</f>
        <v>0</v>
      </c>
      <c r="AR119">
        <f>SUM('RCP26-P-P'!AR$175:'RCP26-P-P'!AR203)</f>
        <v>18398595181.650917</v>
      </c>
      <c r="AS119">
        <f>SUM('RCP26-P-P'!AS$175:'RCP26-P-P'!AS203)</f>
        <v>5941741735.5842266</v>
      </c>
      <c r="AT119">
        <f>SUM('RCP26-P-P'!AT$175:'RCP26-P-P'!AT203)</f>
        <v>3043562070.7470074</v>
      </c>
      <c r="AU119">
        <f>SUM('RCP26-P-P'!AU$175:'RCP26-P-P'!AU203)</f>
        <v>1391245466.9386604</v>
      </c>
      <c r="AV119">
        <f>SUM('RCP26-P-P'!AV$175:'RCP26-P-P'!AV203)</f>
        <v>14700475925.208515</v>
      </c>
      <c r="AW119">
        <f>SUM('RCP26-P-P'!AW$175:'RCP26-P-P'!AW203)</f>
        <v>1257251750.8863473</v>
      </c>
      <c r="AX119">
        <f>SUM('RCP26-P-P'!AX$175:'RCP26-P-P'!AX203)</f>
        <v>955394523.41880071</v>
      </c>
      <c r="AY119">
        <f>SUM('RCP26-P-P'!AY$175:'RCP26-P-P'!AY203)</f>
        <v>5098588847.4129267</v>
      </c>
      <c r="AZ119">
        <f>SUM('RCP26-P-P'!AZ$175:'RCP26-P-P'!AZ203)</f>
        <v>46054697106.886375</v>
      </c>
      <c r="BA119">
        <f>SUM('RCP26-P-P'!BA$175:'RCP26-P-P'!BA203)</f>
        <v>3719479468.7035103</v>
      </c>
      <c r="BB119">
        <f>SUM('RCP26-P-P'!BB$175:'RCP26-P-P'!BB203)</f>
        <v>10325039772.917095</v>
      </c>
      <c r="BC119">
        <f>SUM('RCP26-P-P'!BC$175:'RCP26-P-P'!BC203)</f>
        <v>611584429.26789188</v>
      </c>
      <c r="BD119">
        <f>SUM('RCP26-P-P'!BD$175:'RCP26-P-P'!BD203)</f>
        <v>2021870697.8142581</v>
      </c>
      <c r="BE119">
        <f>SUM('RCP26-P-P'!BE$175:'RCP26-P-P'!BE203)</f>
        <v>6316167468.743824</v>
      </c>
      <c r="BF119">
        <f>SUM('RCP26-P-P'!BF$175:'RCP26-P-P'!BF203)</f>
        <v>2530615781.0766912</v>
      </c>
      <c r="BG119">
        <f>SUM('RCP26-P-P'!BG$175:'RCP26-P-P'!BG203)</f>
        <v>10043512127.606068</v>
      </c>
      <c r="BH119">
        <f t="shared" si="8"/>
        <v>132409822354.86311</v>
      </c>
    </row>
    <row r="120" spans="7:60" x14ac:dyDescent="0.25">
      <c r="G120">
        <v>2039</v>
      </c>
      <c r="H120">
        <f>SUM('RCP26-P-P'!H$175:'RCP26-P-P'!H204)</f>
        <v>25288768521.141983</v>
      </c>
      <c r="I120">
        <f>SUM('RCP26-P-P'!I$175:'RCP26-P-P'!I204)</f>
        <v>7810221608.1410055</v>
      </c>
      <c r="J120">
        <f>SUM('RCP26-P-P'!J$175:'RCP26-P-P'!J204)</f>
        <v>4330379883.6335182</v>
      </c>
      <c r="K120">
        <f>SUM('RCP26-P-P'!K$175:'RCP26-P-P'!K204)</f>
        <v>1611396892.5693438</v>
      </c>
      <c r="L120">
        <f>SUM('RCP26-P-P'!L$175:'RCP26-P-P'!L204)</f>
        <v>17925633839.142895</v>
      </c>
      <c r="M120">
        <f>SUM('RCP26-P-P'!M$175:'RCP26-P-P'!M204)</f>
        <v>1481620467.1692622</v>
      </c>
      <c r="N120">
        <f>SUM('RCP26-P-P'!N$175:'RCP26-P-P'!N204)</f>
        <v>1266909982.4887776</v>
      </c>
      <c r="O120">
        <f>SUM('RCP26-P-P'!O$175:'RCP26-P-P'!O204)</f>
        <v>6653083455.2670727</v>
      </c>
      <c r="P120">
        <f>SUM('RCP26-P-P'!P$175:'RCP26-P-P'!P204)</f>
        <v>56242038056.668327</v>
      </c>
      <c r="Q120">
        <f>SUM('RCP26-P-P'!Q$175:'RCP26-P-P'!Q204)</f>
        <v>4838376338.4125748</v>
      </c>
      <c r="R120">
        <f>SUM('RCP26-P-P'!R$175:'RCP26-P-P'!R204)</f>
        <v>12562904964.693052</v>
      </c>
      <c r="S120">
        <f>SUM('RCP26-P-P'!S$175:'RCP26-P-P'!S204)</f>
        <v>806118911.14165616</v>
      </c>
      <c r="T120">
        <f>SUM('RCP26-P-P'!T$175:'RCP26-P-P'!T204)</f>
        <v>2651469384.9084659</v>
      </c>
      <c r="U120">
        <f>SUM('RCP26-P-P'!U$175:'RCP26-P-P'!U204)</f>
        <v>7298997895.5104198</v>
      </c>
      <c r="V120">
        <f>SUM('RCP26-P-P'!V$175:'RCP26-P-P'!V204)</f>
        <v>3056714889.8044057</v>
      </c>
      <c r="W120">
        <f>SUM('RCP26-P-P'!W$175:'RCP26-P-P'!W204)</f>
        <v>13085007217.097076</v>
      </c>
      <c r="X120">
        <f t="shared" si="6"/>
        <v>166909642307.78986</v>
      </c>
      <c r="Y120">
        <f>SUM('RCP26-P-P'!Y$175:'RCP26-P-P'!Y204)</f>
        <v>0</v>
      </c>
      <c r="Z120">
        <f>SUM('RCP26-P-P'!Z$175:'RCP26-P-P'!Z204)</f>
        <v>22611402941.653496</v>
      </c>
      <c r="AA120">
        <f>SUM('RCP26-P-P'!AA$175:'RCP26-P-P'!AA204)</f>
        <v>6777303148.433609</v>
      </c>
      <c r="AB120">
        <f>SUM('RCP26-P-P'!AB$175:'RCP26-P-P'!AB204)</f>
        <v>3760549704.6586652</v>
      </c>
      <c r="AC120">
        <f>SUM('RCP26-P-P'!AC$175:'RCP26-P-P'!AC204)</f>
        <v>1489523955.9987035</v>
      </c>
      <c r="AD120">
        <f>SUM('RCP26-P-P'!AD$175:'RCP26-P-P'!AD204)</f>
        <v>16464941316.602671</v>
      </c>
      <c r="AE120">
        <f>SUM('RCP26-P-P'!AE$175:'RCP26-P-P'!AE204)</f>
        <v>1396767418.4449389</v>
      </c>
      <c r="AF120">
        <f>SUM('RCP26-P-P'!AF$175:'RCP26-P-P'!AF204)</f>
        <v>1115353372.6285496</v>
      </c>
      <c r="AG120">
        <f>SUM('RCP26-P-P'!AG$175:'RCP26-P-P'!AG204)</f>
        <v>6138484193.8194199</v>
      </c>
      <c r="AH120">
        <f>SUM('RCP26-P-P'!AH$175:'RCP26-P-P'!AH204)</f>
        <v>52989438629.734787</v>
      </c>
      <c r="AI120">
        <f>SUM('RCP26-P-P'!AI$175:'RCP26-P-P'!AI204)</f>
        <v>4513878258.2743435</v>
      </c>
      <c r="AJ120">
        <f>SUM('RCP26-P-P'!AJ$175:'RCP26-P-P'!AJ204)</f>
        <v>11865716982.672329</v>
      </c>
      <c r="AK120">
        <f>SUM('RCP26-P-P'!AK$175:'RCP26-P-P'!AK204)</f>
        <v>743815267.50345945</v>
      </c>
      <c r="AL120">
        <f>SUM('RCP26-P-P'!AL$175:'RCP26-P-P'!AL204)</f>
        <v>2437098932.1700277</v>
      </c>
      <c r="AM120">
        <f>SUM('RCP26-P-P'!AM$175:'RCP26-P-P'!AM204)</f>
        <v>6923051796.6315508</v>
      </c>
      <c r="AN120">
        <f>SUM('RCP26-P-P'!AN$175:'RCP26-P-P'!AN204)</f>
        <v>2874606439.4529815</v>
      </c>
      <c r="AO120">
        <f>SUM('RCP26-P-P'!AO$175:'RCP26-P-P'!AO204)</f>
        <v>12193231858.625273</v>
      </c>
      <c r="AP120">
        <f t="shared" si="7"/>
        <v>154295164217.30481</v>
      </c>
      <c r="AQ120">
        <f>SUM('RCP26-P-P'!AQ$175:'RCP26-P-P'!AQ204)</f>
        <v>0</v>
      </c>
      <c r="AR120">
        <f>SUM('RCP26-P-P'!AR$175:'RCP26-P-P'!AR204)</f>
        <v>20536243321.007011</v>
      </c>
      <c r="AS120">
        <f>SUM('RCP26-P-P'!AS$175:'RCP26-P-P'!AS204)</f>
        <v>6114029485.5133476</v>
      </c>
      <c r="AT120">
        <f>SUM('RCP26-P-P'!AT$175:'RCP26-P-P'!AT204)</f>
        <v>3625416148.1131291</v>
      </c>
      <c r="AU120">
        <f>SUM('RCP26-P-P'!AU$175:'RCP26-P-P'!AU204)</f>
        <v>1436388960.0332785</v>
      </c>
      <c r="AV120">
        <f>SUM('RCP26-P-P'!AV$175:'RCP26-P-P'!AV204)</f>
        <v>15443087016.239876</v>
      </c>
      <c r="AW120">
        <f>SUM('RCP26-P-P'!AW$175:'RCP26-P-P'!AW204)</f>
        <v>1319598154.4553435</v>
      </c>
      <c r="AX120">
        <f>SUM('RCP26-P-P'!AX$175:'RCP26-P-P'!AX204)</f>
        <v>1045500577.1519457</v>
      </c>
      <c r="AY120">
        <f>SUM('RCP26-P-P'!AY$175:'RCP26-P-P'!AY204)</f>
        <v>5623884932.3717661</v>
      </c>
      <c r="AZ120">
        <f>SUM('RCP26-P-P'!AZ$175:'RCP26-P-P'!AZ204)</f>
        <v>49736839202.801231</v>
      </c>
      <c r="BA120">
        <f>SUM('RCP26-P-P'!BA$175:'RCP26-P-P'!BA204)</f>
        <v>4189380178.1361084</v>
      </c>
      <c r="BB120">
        <f>SUM('RCP26-P-P'!BB$175:'RCP26-P-P'!BB204)</f>
        <v>11168529000.651609</v>
      </c>
      <c r="BC120">
        <f>SUM('RCP26-P-P'!BC$175:'RCP26-P-P'!BC204)</f>
        <v>681511623.86526453</v>
      </c>
      <c r="BD120">
        <f>SUM('RCP26-P-P'!BD$175:'RCP26-P-P'!BD204)</f>
        <v>2224738653.4174657</v>
      </c>
      <c r="BE120">
        <f>SUM('RCP26-P-P'!BE$175:'RCP26-P-P'!BE204)</f>
        <v>6584488859.2818956</v>
      </c>
      <c r="BF120">
        <f>SUM('RCP26-P-P'!BF$175:'RCP26-P-P'!BF204)</f>
        <v>2696495264.9861379</v>
      </c>
      <c r="BG120">
        <f>SUM('RCP26-P-P'!BG$175:'RCP26-P-P'!BG204)</f>
        <v>11301456500.153484</v>
      </c>
      <c r="BH120">
        <f t="shared" si="8"/>
        <v>143727587878.17889</v>
      </c>
    </row>
    <row r="121" spans="7:60" x14ac:dyDescent="0.25">
      <c r="G121">
        <v>2040</v>
      </c>
      <c r="H121">
        <f>SUM('RCP26-P-P'!H$175:'RCP26-P-P'!H205)</f>
        <v>28243248219.272434</v>
      </c>
      <c r="I121">
        <f>SUM('RCP26-P-P'!I$175:'RCP26-P-P'!I205)</f>
        <v>8802157053.9906349</v>
      </c>
      <c r="J121">
        <f>SUM('RCP26-P-P'!J$175:'RCP26-P-P'!J205)</f>
        <v>5036972581.1800041</v>
      </c>
      <c r="K121">
        <f>SUM('RCP26-P-P'!K$175:'RCP26-P-P'!K205)</f>
        <v>1654349503.6635706</v>
      </c>
      <c r="L121">
        <f>SUM('RCP26-P-P'!L$175:'RCP26-P-P'!L205)</f>
        <v>19175433711.69949</v>
      </c>
      <c r="M121">
        <f>SUM('RCP26-P-P'!M$175:'RCP26-P-P'!M205)</f>
        <v>1657839666.3204832</v>
      </c>
      <c r="N121">
        <f>SUM('RCP26-P-P'!N$175:'RCP26-P-P'!N205)</f>
        <v>1444802149.5975564</v>
      </c>
      <c r="O121">
        <f>SUM('RCP26-P-P'!O$175:'RCP26-P-P'!O205)</f>
        <v>7509486631.6903191</v>
      </c>
      <c r="P121">
        <f>SUM('RCP26-P-P'!P$175:'RCP26-P-P'!P205)</f>
        <v>61956451956.333626</v>
      </c>
      <c r="Q121">
        <f>SUM('RCP26-P-P'!Q$175:'RCP26-P-P'!Q205)</f>
        <v>5556108866.5495796</v>
      </c>
      <c r="R121">
        <f>SUM('RCP26-P-P'!R$175:'RCP26-P-P'!R205)</f>
        <v>13546208500.546188</v>
      </c>
      <c r="S121">
        <f>SUM('RCP26-P-P'!S$175:'RCP26-P-P'!S205)</f>
        <v>894238792.65390122</v>
      </c>
      <c r="T121">
        <f>SUM('RCP26-P-P'!T$175:'RCP26-P-P'!T205)</f>
        <v>2920974218.5074353</v>
      </c>
      <c r="U121">
        <f>SUM('RCP26-P-P'!U$175:'RCP26-P-P'!U205)</f>
        <v>7558030959.8680315</v>
      </c>
      <c r="V121">
        <f>SUM('RCP26-P-P'!V$175:'RCP26-P-P'!V205)</f>
        <v>3249232627.4951997</v>
      </c>
      <c r="W121">
        <f>SUM('RCP26-P-P'!W$175:'RCP26-P-P'!W205)</f>
        <v>14321047451.438263</v>
      </c>
      <c r="X121">
        <f t="shared" ref="X121:X174" si="9">SUM(H121:W121)</f>
        <v>183526582890.80673</v>
      </c>
      <c r="Y121">
        <f>SUM('RCP26-P-P'!Y$175:'RCP26-P-P'!Y205)</f>
        <v>0</v>
      </c>
      <c r="Z121">
        <f>SUM('RCP26-P-P'!Z$175:'RCP26-P-P'!Z205)</f>
        <v>24914529535.22488</v>
      </c>
      <c r="AA121">
        <f>SUM('RCP26-P-P'!AA$175:'RCP26-P-P'!AA205)</f>
        <v>7461759433.2776146</v>
      </c>
      <c r="AB121">
        <f>SUM('RCP26-P-P'!AB$175:'RCP26-P-P'!AB205)</f>
        <v>4333115750.4017086</v>
      </c>
      <c r="AC121">
        <f>SUM('RCP26-P-P'!AC$175:'RCP26-P-P'!AC205)</f>
        <v>1517618360.415678</v>
      </c>
      <c r="AD121">
        <f>SUM('RCP26-P-P'!AD$175:'RCP26-P-P'!AD205)</f>
        <v>17380941270.003639</v>
      </c>
      <c r="AE121">
        <f>SUM('RCP26-P-P'!AE$175:'RCP26-P-P'!AE205)</f>
        <v>1547998858.9880941</v>
      </c>
      <c r="AF121">
        <f>SUM('RCP26-P-P'!AF$175:'RCP26-P-P'!AF205)</f>
        <v>1257068797.1496265</v>
      </c>
      <c r="AG121">
        <f>SUM('RCP26-P-P'!AG$175:'RCP26-P-P'!AG205)</f>
        <v>6852795348.2747431</v>
      </c>
      <c r="AH121">
        <f>SUM('RCP26-P-P'!AH$175:'RCP26-P-P'!AH205)</f>
        <v>57796686765.291191</v>
      </c>
      <c r="AI121">
        <f>SUM('RCP26-P-P'!AI$175:'RCP26-P-P'!AI205)</f>
        <v>5131718553.4625683</v>
      </c>
      <c r="AJ121">
        <f>SUM('RCP26-P-P'!AJ$175:'RCP26-P-P'!AJ205)</f>
        <v>12667716382.990236</v>
      </c>
      <c r="AK121">
        <f>SUM('RCP26-P-P'!AK$175:'RCP26-P-P'!AK205)</f>
        <v>815639381.75979829</v>
      </c>
      <c r="AL121">
        <f>SUM('RCP26-P-P'!AL$175:'RCP26-P-P'!AL205)</f>
        <v>2652588242.3048983</v>
      </c>
      <c r="AM121">
        <f>SUM('RCP26-P-P'!AM$175:'RCP26-P-P'!AM205)</f>
        <v>7100283593.1400537</v>
      </c>
      <c r="AN121">
        <f>SUM('RCP26-P-P'!AN$175:'RCP26-P-P'!AN205)</f>
        <v>3023586759.1247401</v>
      </c>
      <c r="AO121">
        <f>SUM('RCP26-P-P'!AO$175:'RCP26-P-P'!AO205)</f>
        <v>13199234594.104719</v>
      </c>
      <c r="AP121">
        <f t="shared" ref="AP121:AP174" si="10">SUM(Z121:AO121)</f>
        <v>167653281625.91415</v>
      </c>
      <c r="AQ121">
        <f>SUM('RCP26-P-P'!AQ$175:'RCP26-P-P'!AQ205)</f>
        <v>0</v>
      </c>
      <c r="AR121">
        <f>SUM('RCP26-P-P'!AR$175:'RCP26-P-P'!AR205)</f>
        <v>22464136256.160656</v>
      </c>
      <c r="AS121">
        <f>SUM('RCP26-P-P'!AS$175:'RCP26-P-P'!AS205)</f>
        <v>6763994199.9773331</v>
      </c>
      <c r="AT121">
        <f>SUM('RCP26-P-P'!AT$175:'RCP26-P-P'!AT205)</f>
        <v>4086349336.5515404</v>
      </c>
      <c r="AU121">
        <f>SUM('RCP26-P-P'!AU$175:'RCP26-P-P'!AU205)</f>
        <v>1464611877.1890495</v>
      </c>
      <c r="AV121">
        <f>SUM('RCP26-P-P'!AV$175:'RCP26-P-P'!AV205)</f>
        <v>16258917847.277908</v>
      </c>
      <c r="AW121">
        <f>SUM('RCP26-P-P'!AW$175:'RCP26-P-P'!AW205)</f>
        <v>1437981744.5768769</v>
      </c>
      <c r="AX121">
        <f>SUM('RCP26-P-P'!AX$175:'RCP26-P-P'!AX205)</f>
        <v>1161571771.1414852</v>
      </c>
      <c r="AY121">
        <f>SUM('RCP26-P-P'!AY$175:'RCP26-P-P'!AY205)</f>
        <v>6196104064.8591719</v>
      </c>
      <c r="AZ121">
        <f>SUM('RCP26-P-P'!AZ$175:'RCP26-P-P'!AZ205)</f>
        <v>53636921574.248688</v>
      </c>
      <c r="BA121">
        <f>SUM('RCP26-P-P'!BA$175:'RCP26-P-P'!BA205)</f>
        <v>4707328240.3755522</v>
      </c>
      <c r="BB121">
        <f>SUM('RCP26-P-P'!BB$175:'RCP26-P-P'!BB205)</f>
        <v>11809377980.70545</v>
      </c>
      <c r="BC121">
        <f>SUM('RCP26-P-P'!BC$175:'RCP26-P-P'!BC205)</f>
        <v>738965459.71993041</v>
      </c>
      <c r="BD121">
        <f>SUM('RCP26-P-P'!BD$175:'RCP26-P-P'!BD205)</f>
        <v>2400499796.9163938</v>
      </c>
      <c r="BE121">
        <f>SUM('RCP26-P-P'!BE$175:'RCP26-P-P'!BE205)</f>
        <v>6753568163.0050135</v>
      </c>
      <c r="BF121">
        <f>SUM('RCP26-P-P'!BF$175:'RCP26-P-P'!BF205)</f>
        <v>2822029914.9321685</v>
      </c>
      <c r="BG121">
        <f>SUM('RCP26-P-P'!BG$175:'RCP26-P-P'!BG205)</f>
        <v>12107088983.19169</v>
      </c>
      <c r="BH121">
        <f t="shared" ref="BH121:BH174" si="11">SUM(AR121:BG121)</f>
        <v>154809447210.82886</v>
      </c>
    </row>
    <row r="122" spans="7:60" x14ac:dyDescent="0.25">
      <c r="G122">
        <v>2041</v>
      </c>
      <c r="H122">
        <f>SUM('RCP26-P-P'!H$175:'RCP26-P-P'!H206)</f>
        <v>32418586771.853409</v>
      </c>
      <c r="I122">
        <f>SUM('RCP26-P-P'!I$175:'RCP26-P-P'!I206)</f>
        <v>9931897842.5524654</v>
      </c>
      <c r="J122">
        <f>SUM('RCP26-P-P'!J$175:'RCP26-P-P'!J206)</f>
        <v>5036972581.1800041</v>
      </c>
      <c r="K122">
        <f>SUM('RCP26-P-P'!K$175:'RCP26-P-P'!K206)</f>
        <v>1863964991.7455244</v>
      </c>
      <c r="L122">
        <f>SUM('RCP26-P-P'!L$175:'RCP26-P-P'!L206)</f>
        <v>21503614279.648792</v>
      </c>
      <c r="M122">
        <f>SUM('RCP26-P-P'!M$175:'RCP26-P-P'!M206)</f>
        <v>1920413232.9616821</v>
      </c>
      <c r="N122">
        <f>SUM('RCP26-P-P'!N$175:'RCP26-P-P'!N206)</f>
        <v>1773294033.7141957</v>
      </c>
      <c r="O122">
        <f>SUM('RCP26-P-P'!O$175:'RCP26-P-P'!O206)</f>
        <v>8885982587.0480137</v>
      </c>
      <c r="P122">
        <f>SUM('RCP26-P-P'!P$175:'RCP26-P-P'!P206)</f>
        <v>68999578802.089371</v>
      </c>
      <c r="Q122">
        <f>SUM('RCP26-P-P'!Q$175:'RCP26-P-P'!Q206)</f>
        <v>6507577623.5950937</v>
      </c>
      <c r="R122">
        <f>SUM('RCP26-P-P'!R$175:'RCP26-P-P'!R206)</f>
        <v>14726542783.249949</v>
      </c>
      <c r="S122">
        <f>SUM('RCP26-P-P'!S$175:'RCP26-P-P'!S206)</f>
        <v>1024587661.1558526</v>
      </c>
      <c r="T122">
        <f>SUM('RCP26-P-P'!T$175:'RCP26-P-P'!T206)</f>
        <v>3313588383.7830992</v>
      </c>
      <c r="U122">
        <f>SUM('RCP26-P-P'!U$175:'RCP26-P-P'!U206)</f>
        <v>7928744431.2820911</v>
      </c>
      <c r="V122">
        <f>SUM('RCP26-P-P'!V$175:'RCP26-P-P'!V206)</f>
        <v>3570579529.4772902</v>
      </c>
      <c r="W122">
        <f>SUM('RCP26-P-P'!W$175:'RCP26-P-P'!W206)</f>
        <v>15311899991.099539</v>
      </c>
      <c r="X122">
        <f t="shared" si="9"/>
        <v>204717825526.4364</v>
      </c>
      <c r="Y122">
        <f>SUM('RCP26-P-P'!Y$175:'RCP26-P-P'!Y206)</f>
        <v>0</v>
      </c>
      <c r="Z122">
        <f>SUM('RCP26-P-P'!Z$175:'RCP26-P-P'!Z206)</f>
        <v>28388538589.001328</v>
      </c>
      <c r="AA122">
        <f>SUM('RCP26-P-P'!AA$175:'RCP26-P-P'!AA206)</f>
        <v>8268593194.665041</v>
      </c>
      <c r="AB122">
        <f>SUM('RCP26-P-P'!AB$175:'RCP26-P-P'!AB206)</f>
        <v>4333115750.4017086</v>
      </c>
      <c r="AC122">
        <f>SUM('RCP26-P-P'!AC$175:'RCP26-P-P'!AC206)</f>
        <v>1654204027.4955795</v>
      </c>
      <c r="AD122">
        <f>SUM('RCP26-P-P'!AD$175:'RCP26-P-P'!AD206)</f>
        <v>19325565845.055088</v>
      </c>
      <c r="AE122">
        <f>SUM('RCP26-P-P'!AE$175:'RCP26-P-P'!AE206)</f>
        <v>1779452388.8165977</v>
      </c>
      <c r="AF122">
        <f>SUM('RCP26-P-P'!AF$175:'RCP26-P-P'!AF206)</f>
        <v>1539576181.5250387</v>
      </c>
      <c r="AG122">
        <f>SUM('RCP26-P-P'!AG$175:'RCP26-P-P'!AG206)</f>
        <v>8053968093.4723005</v>
      </c>
      <c r="AH122">
        <f>SUM('RCP26-P-P'!AH$175:'RCP26-P-P'!AH206)</f>
        <v>63844519680.981873</v>
      </c>
      <c r="AI122">
        <f>SUM('RCP26-P-P'!AI$175:'RCP26-P-P'!AI206)</f>
        <v>5965891647.3496981</v>
      </c>
      <c r="AJ122">
        <f>SUM('RCP26-P-P'!AJ$175:'RCP26-P-P'!AJ206)</f>
        <v>13658284306.214964</v>
      </c>
      <c r="AK122">
        <f>SUM('RCP26-P-P'!AK$175:'RCP26-P-P'!AK206)</f>
        <v>927292736.38072014</v>
      </c>
      <c r="AL122">
        <f>SUM('RCP26-P-P'!AL$175:'RCP26-P-P'!AL206)</f>
        <v>2984891403.1554222</v>
      </c>
      <c r="AM122">
        <f>SUM('RCP26-P-P'!AM$175:'RCP26-P-P'!AM206)</f>
        <v>7388106224.9242725</v>
      </c>
      <c r="AN122">
        <f>SUM('RCP26-P-P'!AN$175:'RCP26-P-P'!AN206)</f>
        <v>3294874567.6470013</v>
      </c>
      <c r="AO122">
        <f>SUM('RCP26-P-P'!AO$175:'RCP26-P-P'!AO206)</f>
        <v>13982564594.965908</v>
      </c>
      <c r="AP122">
        <f t="shared" si="10"/>
        <v>185389439232.05255</v>
      </c>
      <c r="AQ122">
        <f>SUM('RCP26-P-P'!AQ$175:'RCP26-P-P'!AQ206)</f>
        <v>0</v>
      </c>
      <c r="AR122">
        <f>SUM('RCP26-P-P'!AR$175:'RCP26-P-P'!AR206)</f>
        <v>25187150612.223244</v>
      </c>
      <c r="AS122">
        <f>SUM('RCP26-P-P'!AS$175:'RCP26-P-P'!AS206)</f>
        <v>7501879363.7457857</v>
      </c>
      <c r="AT122">
        <f>SUM('RCP26-P-P'!AT$175:'RCP26-P-P'!AT206)</f>
        <v>4086349336.5515404</v>
      </c>
      <c r="AU122">
        <f>SUM('RCP26-P-P'!AU$175:'RCP26-P-P'!AU206)</f>
        <v>1601332307.3278155</v>
      </c>
      <c r="AV122">
        <f>SUM('RCP26-P-P'!AV$175:'RCP26-P-P'!AV206)</f>
        <v>17776902892.801189</v>
      </c>
      <c r="AW122">
        <f>SUM('RCP26-P-P'!AW$175:'RCP26-P-P'!AW206)</f>
        <v>1638314581.2627187</v>
      </c>
      <c r="AX122">
        <f>SUM('RCP26-P-P'!AX$175:'RCP26-P-P'!AX206)</f>
        <v>1375689522.8709536</v>
      </c>
      <c r="AY122">
        <f>SUM('RCP26-P-P'!AY$175:'RCP26-P-P'!AY206)</f>
        <v>7221953599.8966017</v>
      </c>
      <c r="AZ122">
        <f>SUM('RCP26-P-P'!AZ$175:'RCP26-P-P'!AZ206)</f>
        <v>58689460559.874298</v>
      </c>
      <c r="BA122">
        <f>SUM('RCP26-P-P'!BA$175:'RCP26-P-P'!BA206)</f>
        <v>5424205671.1042967</v>
      </c>
      <c r="BB122">
        <f>SUM('RCP26-P-P'!BB$175:'RCP26-P-P'!BB206)</f>
        <v>12590160062.032721</v>
      </c>
      <c r="BC122">
        <f>SUM('RCP26-P-P'!BC$175:'RCP26-P-P'!BC206)</f>
        <v>830010636.23163712</v>
      </c>
      <c r="BD122">
        <f>SUM('RCP26-P-P'!BD$175:'RCP26-P-P'!BD206)</f>
        <v>2656433283.0848308</v>
      </c>
      <c r="BE122">
        <f>SUM('RCP26-P-P'!BE$175:'RCP26-P-P'!BE206)</f>
        <v>6995408227.6299677</v>
      </c>
      <c r="BF122">
        <f>SUM('RCP26-P-P'!BF$175:'RCP26-P-P'!BF206)</f>
        <v>3031452701.322145</v>
      </c>
      <c r="BG122">
        <f>SUM('RCP26-P-P'!BG$175:'RCP26-P-P'!BG206)</f>
        <v>12753304047.423864</v>
      </c>
      <c r="BH122">
        <f t="shared" si="11"/>
        <v>169360007405.38361</v>
      </c>
    </row>
    <row r="123" spans="7:60" x14ac:dyDescent="0.25">
      <c r="G123">
        <v>2042</v>
      </c>
      <c r="H123">
        <f>SUM('RCP26-P-P'!H$175:'RCP26-P-P'!H207)</f>
        <v>35621703829.469765</v>
      </c>
      <c r="I123">
        <f>SUM('RCP26-P-P'!I$175:'RCP26-P-P'!I207)</f>
        <v>10588724879.856359</v>
      </c>
      <c r="J123">
        <f>SUM('RCP26-P-P'!J$175:'RCP26-P-P'!J207)</f>
        <v>5036972581.1800041</v>
      </c>
      <c r="K123">
        <f>SUM('RCP26-P-P'!K$175:'RCP26-P-P'!K207)</f>
        <v>2059027564.4379814</v>
      </c>
      <c r="L123">
        <f>SUM('RCP26-P-P'!L$175:'RCP26-P-P'!L207)</f>
        <v>23349428283.076973</v>
      </c>
      <c r="M123">
        <f>SUM('RCP26-P-P'!M$175:'RCP26-P-P'!M207)</f>
        <v>2276837725.8332386</v>
      </c>
      <c r="N123">
        <f>SUM('RCP26-P-P'!N$175:'RCP26-P-P'!N207)</f>
        <v>2106475259.9967349</v>
      </c>
      <c r="O123">
        <f>SUM('RCP26-P-P'!O$175:'RCP26-P-P'!O207)</f>
        <v>9730585058.0574036</v>
      </c>
      <c r="P123">
        <f>SUM('RCP26-P-P'!P$175:'RCP26-P-P'!P207)</f>
        <v>75814761440.862228</v>
      </c>
      <c r="Q123">
        <f>SUM('RCP26-P-P'!Q$175:'RCP26-P-P'!Q207)</f>
        <v>7372513358.7495165</v>
      </c>
      <c r="R123">
        <f>SUM('RCP26-P-P'!R$175:'RCP26-P-P'!R207)</f>
        <v>15345591202.723553</v>
      </c>
      <c r="S123">
        <f>SUM('RCP26-P-P'!S$175:'RCP26-P-P'!S207)</f>
        <v>1165483389.4610648</v>
      </c>
      <c r="T123">
        <f>SUM('RCP26-P-P'!T$175:'RCP26-P-P'!T207)</f>
        <v>3670965283.1190982</v>
      </c>
      <c r="U123">
        <f>SUM('RCP26-P-P'!U$175:'RCP26-P-P'!U207)</f>
        <v>8046414531.4819994</v>
      </c>
      <c r="V123">
        <f>SUM('RCP26-P-P'!V$175:'RCP26-P-P'!V207)</f>
        <v>3872292191.3422465</v>
      </c>
      <c r="W123">
        <f>SUM('RCP26-P-P'!W$175:'RCP26-P-P'!W207)</f>
        <v>16262590354.315655</v>
      </c>
      <c r="X123">
        <f t="shared" si="9"/>
        <v>222320366933.96381</v>
      </c>
      <c r="Y123">
        <f>SUM('RCP26-P-P'!Y$175:'RCP26-P-P'!Y207)</f>
        <v>0</v>
      </c>
      <c r="Z123">
        <f>SUM('RCP26-P-P'!Z$175:'RCP26-P-P'!Z207)</f>
        <v>31004397691.643181</v>
      </c>
      <c r="AA123">
        <f>SUM('RCP26-P-P'!AA$175:'RCP26-P-P'!AA207)</f>
        <v>8703912551.2551441</v>
      </c>
      <c r="AB123">
        <f>SUM('RCP26-P-P'!AB$175:'RCP26-P-P'!AB207)</f>
        <v>4333115750.4017086</v>
      </c>
      <c r="AC123">
        <f>SUM('RCP26-P-P'!AC$175:'RCP26-P-P'!AC207)</f>
        <v>1815114871.3668439</v>
      </c>
      <c r="AD123">
        <f>SUM('RCP26-P-P'!AD$175:'RCP26-P-P'!AD207)</f>
        <v>20844428189.554768</v>
      </c>
      <c r="AE123">
        <f>SUM('RCP26-P-P'!AE$175:'RCP26-P-P'!AE207)</f>
        <v>2097890625.269381</v>
      </c>
      <c r="AF123">
        <f>SUM('RCP26-P-P'!AF$175:'RCP26-P-P'!AF207)</f>
        <v>1827660469.1410143</v>
      </c>
      <c r="AG123">
        <f>SUM('RCP26-P-P'!AG$175:'RCP26-P-P'!AG207)</f>
        <v>8764050575.5586166</v>
      </c>
      <c r="AH123">
        <f>SUM('RCP26-P-P'!AH$175:'RCP26-P-P'!AH207)</f>
        <v>69712704396.015732</v>
      </c>
      <c r="AI123">
        <f>SUM('RCP26-P-P'!AI$175:'RCP26-P-P'!AI207)</f>
        <v>6720074922.1069641</v>
      </c>
      <c r="AJ123">
        <f>SUM('RCP26-P-P'!AJ$175:'RCP26-P-P'!AJ207)</f>
        <v>14137941008.806263</v>
      </c>
      <c r="AK123">
        <f>SUM('RCP26-P-P'!AK$175:'RCP26-P-P'!AK207)</f>
        <v>1049303242.8705814</v>
      </c>
      <c r="AL123">
        <f>SUM('RCP26-P-P'!AL$175:'RCP26-P-P'!AL207)</f>
        <v>3287088978.4277477</v>
      </c>
      <c r="AM123">
        <f>SUM('RCP26-P-P'!AM$175:'RCP26-P-P'!AM207)</f>
        <v>7465015141.2403517</v>
      </c>
      <c r="AN123">
        <f>SUM('RCP26-P-P'!AN$175:'RCP26-P-P'!AN207)</f>
        <v>3550219084.0280571</v>
      </c>
      <c r="AO123">
        <f>SUM('RCP26-P-P'!AO$175:'RCP26-P-P'!AO207)</f>
        <v>14747145371.952049</v>
      </c>
      <c r="AP123">
        <f t="shared" si="10"/>
        <v>200060062869.63843</v>
      </c>
      <c r="AQ123">
        <f>SUM('RCP26-P-P'!AQ$175:'RCP26-P-P'!AQ207)</f>
        <v>0</v>
      </c>
      <c r="AR123">
        <f>SUM('RCP26-P-P'!AR$175:'RCP26-P-P'!AR207)</f>
        <v>27277926018.432026</v>
      </c>
      <c r="AS123">
        <f>SUM('RCP26-P-P'!AS$175:'RCP26-P-P'!AS207)</f>
        <v>7932158315.9803543</v>
      </c>
      <c r="AT123">
        <f>SUM('RCP26-P-P'!AT$175:'RCP26-P-P'!AT207)</f>
        <v>4086349336.5515404</v>
      </c>
      <c r="AU123">
        <f>SUM('RCP26-P-P'!AU$175:'RCP26-P-P'!AU207)</f>
        <v>1728600759.6225374</v>
      </c>
      <c r="AV123">
        <f>SUM('RCP26-P-P'!AV$175:'RCP26-P-P'!AV207)</f>
        <v>18981209773.024349</v>
      </c>
      <c r="AW123">
        <f>SUM('RCP26-P-P'!AW$175:'RCP26-P-P'!AW207)</f>
        <v>1918765900.5890412</v>
      </c>
      <c r="AX123">
        <f>SUM('RCP26-P-P'!AX$175:'RCP26-P-P'!AX207)</f>
        <v>1592888070.5641689</v>
      </c>
      <c r="AY123">
        <f>SUM('RCP26-P-P'!AY$175:'RCP26-P-P'!AY207)</f>
        <v>7797516093.0598469</v>
      </c>
      <c r="AZ123">
        <f>SUM('RCP26-P-P'!AZ$175:'RCP26-P-P'!AZ207)</f>
        <v>63610647351.169182</v>
      </c>
      <c r="BA123">
        <f>SUM('RCP26-P-P'!BA$175:'RCP26-P-P'!BA207)</f>
        <v>6067636485.4644079</v>
      </c>
      <c r="BB123">
        <f>SUM('RCP26-P-P'!BB$175:'RCP26-P-P'!BB207)</f>
        <v>12994218132.053171</v>
      </c>
      <c r="BC123">
        <f>SUM('RCP26-P-P'!BC$175:'RCP26-P-P'!BC207)</f>
        <v>933135761.19569147</v>
      </c>
      <c r="BD123">
        <f>SUM('RCP26-P-P'!BD$175:'RCP26-P-P'!BD207)</f>
        <v>2903114901.3806853</v>
      </c>
      <c r="BE123">
        <f>SUM('RCP26-P-P'!BE$175:'RCP26-P-P'!BE207)</f>
        <v>7072622638.8799515</v>
      </c>
      <c r="BF123">
        <f>SUM('RCP26-P-P'!BF$175:'RCP26-P-P'!BF207)</f>
        <v>3228293973.1242981</v>
      </c>
      <c r="BG123">
        <f>SUM('RCP26-P-P'!BG$175:'RCP26-P-P'!BG207)</f>
        <v>13373585547.414318</v>
      </c>
      <c r="BH123">
        <f t="shared" si="11"/>
        <v>181498669058.50552</v>
      </c>
    </row>
    <row r="124" spans="7:60" x14ac:dyDescent="0.25">
      <c r="G124">
        <v>2043</v>
      </c>
      <c r="H124">
        <f>SUM('RCP26-P-P'!H$175:'RCP26-P-P'!H208)</f>
        <v>38917957917.399765</v>
      </c>
      <c r="I124">
        <f>SUM('RCP26-P-P'!I$175:'RCP26-P-P'!I208)</f>
        <v>11816253378.326567</v>
      </c>
      <c r="J124">
        <f>SUM('RCP26-P-P'!J$175:'RCP26-P-P'!J208)</f>
        <v>5039536310.9075518</v>
      </c>
      <c r="K124">
        <f>SUM('RCP26-P-P'!K$175:'RCP26-P-P'!K208)</f>
        <v>2328278351.1627007</v>
      </c>
      <c r="L124">
        <f>SUM('RCP26-P-P'!L$175:'RCP26-P-P'!L208)</f>
        <v>25780385997.981564</v>
      </c>
      <c r="M124">
        <f>SUM('RCP26-P-P'!M$175:'RCP26-P-P'!M208)</f>
        <v>2890967465.0593781</v>
      </c>
      <c r="N124">
        <f>SUM('RCP26-P-P'!N$175:'RCP26-P-P'!N208)</f>
        <v>2526722878.9690862</v>
      </c>
      <c r="O124">
        <f>SUM('RCP26-P-P'!O$175:'RCP26-P-P'!O208)</f>
        <v>10495105322.493809</v>
      </c>
      <c r="P124">
        <f>SUM('RCP26-P-P'!P$175:'RCP26-P-P'!P208)</f>
        <v>81737877612.168182</v>
      </c>
      <c r="Q124">
        <f>SUM('RCP26-P-P'!Q$175:'RCP26-P-P'!Q208)</f>
        <v>8297507216.1526613</v>
      </c>
      <c r="R124">
        <f>SUM('RCP26-P-P'!R$175:'RCP26-P-P'!R208)</f>
        <v>15631109659.609369</v>
      </c>
      <c r="S124">
        <f>SUM('RCP26-P-P'!S$175:'RCP26-P-P'!S208)</f>
        <v>1408741317.7695949</v>
      </c>
      <c r="T124">
        <f>SUM('RCP26-P-P'!T$175:'RCP26-P-P'!T208)</f>
        <v>4018653005.4408989</v>
      </c>
      <c r="U124">
        <f>SUM('RCP26-P-P'!U$175:'RCP26-P-P'!U208)</f>
        <v>8072160734.2895155</v>
      </c>
      <c r="V124">
        <f>SUM('RCP26-P-P'!V$175:'RCP26-P-P'!V208)</f>
        <v>4301877575.425478</v>
      </c>
      <c r="W124">
        <f>SUM('RCP26-P-P'!W$175:'RCP26-P-P'!W208)</f>
        <v>16587482304.061069</v>
      </c>
      <c r="X124">
        <f t="shared" si="9"/>
        <v>239850617047.21716</v>
      </c>
      <c r="Y124">
        <f>SUM('RCP26-P-P'!Y$175:'RCP26-P-P'!Y208)</f>
        <v>0</v>
      </c>
      <c r="Z124">
        <f>SUM('RCP26-P-P'!Z$175:'RCP26-P-P'!Z208)</f>
        <v>33777089045.783508</v>
      </c>
      <c r="AA124">
        <f>SUM('RCP26-P-P'!AA$175:'RCP26-P-P'!AA208)</f>
        <v>9708800076.6154938</v>
      </c>
      <c r="AB124">
        <f>SUM('RCP26-P-P'!AB$175:'RCP26-P-P'!AB208)</f>
        <v>4336734422.8633499</v>
      </c>
      <c r="AC124">
        <f>SUM('RCP26-P-P'!AC$175:'RCP26-P-P'!AC208)</f>
        <v>2050222154.9203172</v>
      </c>
      <c r="AD124">
        <f>SUM('RCP26-P-P'!AD$175:'RCP26-P-P'!AD208)</f>
        <v>22936120979.716675</v>
      </c>
      <c r="AE124">
        <f>SUM('RCP26-P-P'!AE$175:'RCP26-P-P'!AE208)</f>
        <v>2654889895.3340015</v>
      </c>
      <c r="AF124">
        <f>SUM('RCP26-P-P'!AF$175:'RCP26-P-P'!AF208)</f>
        <v>2199087897.1380811</v>
      </c>
      <c r="AG124">
        <f>SUM('RCP26-P-P'!AG$175:'RCP26-P-P'!AG208)</f>
        <v>9411718215.8458385</v>
      </c>
      <c r="AH124">
        <f>SUM('RCP26-P-P'!AH$175:'RCP26-P-P'!AH208)</f>
        <v>74816024987.501404</v>
      </c>
      <c r="AI124">
        <f>SUM('RCP26-P-P'!AI$175:'RCP26-P-P'!AI208)</f>
        <v>7534084637.5403166</v>
      </c>
      <c r="AJ124">
        <f>SUM('RCP26-P-P'!AJ$175:'RCP26-P-P'!AJ208)</f>
        <v>14327981177.888939</v>
      </c>
      <c r="AK124">
        <f>SUM('RCP26-P-P'!AK$175:'RCP26-P-P'!AK208)</f>
        <v>1266712679.0580347</v>
      </c>
      <c r="AL124">
        <f>SUM('RCP26-P-P'!AL$175:'RCP26-P-P'!AL208)</f>
        <v>3584511548.4806833</v>
      </c>
      <c r="AM124">
        <f>SUM('RCP26-P-P'!AM$175:'RCP26-P-P'!AM208)</f>
        <v>7482141910.3736</v>
      </c>
      <c r="AN124">
        <f>SUM('RCP26-P-P'!AN$175:'RCP26-P-P'!AN208)</f>
        <v>3927061662.7257586</v>
      </c>
      <c r="AO124">
        <f>SUM('RCP26-P-P'!AO$175:'RCP26-P-P'!AO208)</f>
        <v>14959481874.812115</v>
      </c>
      <c r="AP124">
        <f t="shared" si="10"/>
        <v>214972663166.59814</v>
      </c>
      <c r="AQ124">
        <f>SUM('RCP26-P-P'!AQ$175:'RCP26-P-P'!AQ208)</f>
        <v>0</v>
      </c>
      <c r="AR124">
        <f>SUM('RCP26-P-P'!AR$175:'RCP26-P-P'!AR208)</f>
        <v>29430010076.616276</v>
      </c>
      <c r="AS124">
        <f>SUM('RCP26-P-P'!AS$175:'RCP26-P-P'!AS208)</f>
        <v>8734139016.3878841</v>
      </c>
      <c r="AT124">
        <f>SUM('RCP26-P-P'!AT$175:'RCP26-P-P'!AT208)</f>
        <v>4091559913.2332516</v>
      </c>
      <c r="AU124">
        <f>SUM('RCP26-P-P'!AU$175:'RCP26-P-P'!AU208)</f>
        <v>1904183780.5086143</v>
      </c>
      <c r="AV124">
        <f>SUM('RCP26-P-P'!AV$175:'RCP26-P-P'!AV208)</f>
        <v>20566734115.814732</v>
      </c>
      <c r="AW124">
        <f>SUM('RCP26-P-P'!AW$175:'RCP26-P-P'!AW208)</f>
        <v>2418634036.3775344</v>
      </c>
      <c r="AX124">
        <f>SUM('RCP26-P-P'!AX$175:'RCP26-P-P'!AX208)</f>
        <v>1867390990.2981541</v>
      </c>
      <c r="AY124">
        <f>SUM('RCP26-P-P'!AY$175:'RCP26-P-P'!AY208)</f>
        <v>8328331109.1978807</v>
      </c>
      <c r="AZ124">
        <f>SUM('RCP26-P-P'!AZ$175:'RCP26-P-P'!AZ208)</f>
        <v>67894172362.834549</v>
      </c>
      <c r="BA124">
        <f>SUM('RCP26-P-P'!BA$175:'RCP26-P-P'!BA208)</f>
        <v>6770662058.9279661</v>
      </c>
      <c r="BB124">
        <f>SUM('RCP26-P-P'!BB$175:'RCP26-P-P'!BB208)</f>
        <v>13181381331.40012</v>
      </c>
      <c r="BC124">
        <f>SUM('RCP26-P-P'!BC$175:'RCP26-P-P'!BC208)</f>
        <v>1124696544.4863422</v>
      </c>
      <c r="BD124">
        <f>SUM('RCP26-P-P'!BD$175:'RCP26-P-P'!BD208)</f>
        <v>3150269850.3348913</v>
      </c>
      <c r="BE124">
        <f>SUM('RCP26-P-P'!BE$175:'RCP26-P-P'!BE208)</f>
        <v>7090092265.2586079</v>
      </c>
      <c r="BF124">
        <f>SUM('RCP26-P-P'!BF$175:'RCP26-P-P'!BF208)</f>
        <v>3552390368.2659903</v>
      </c>
      <c r="BG124">
        <f>SUM('RCP26-P-P'!BG$175:'RCP26-P-P'!BG208)</f>
        <v>13586778782.204445</v>
      </c>
      <c r="BH124">
        <f t="shared" si="11"/>
        <v>193691426602.14722</v>
      </c>
    </row>
    <row r="125" spans="7:60" x14ac:dyDescent="0.25">
      <c r="G125">
        <v>2044</v>
      </c>
      <c r="H125">
        <f>SUM('RCP26-P-P'!H$175:'RCP26-P-P'!H209)</f>
        <v>42517597495.364479</v>
      </c>
      <c r="I125">
        <f>SUM('RCP26-P-P'!I$175:'RCP26-P-P'!I209)</f>
        <v>14924913275.131598</v>
      </c>
      <c r="J125">
        <f>SUM('RCP26-P-P'!J$175:'RCP26-P-P'!J209)</f>
        <v>5039536310.9075518</v>
      </c>
      <c r="K125">
        <f>SUM('RCP26-P-P'!K$175:'RCP26-P-P'!K209)</f>
        <v>2772089249.7759662</v>
      </c>
      <c r="L125">
        <f>SUM('RCP26-P-P'!L$175:'RCP26-P-P'!L209)</f>
        <v>28344984930.572102</v>
      </c>
      <c r="M125">
        <f>SUM('RCP26-P-P'!M$175:'RCP26-P-P'!M209)</f>
        <v>3451928927.8029737</v>
      </c>
      <c r="N125">
        <f>SUM('RCP26-P-P'!N$175:'RCP26-P-P'!N209)</f>
        <v>2958852100.7949305</v>
      </c>
      <c r="O125">
        <f>SUM('RCP26-P-P'!O$175:'RCP26-P-P'!O209)</f>
        <v>11564768719.580215</v>
      </c>
      <c r="P125">
        <f>SUM('RCP26-P-P'!P$175:'RCP26-P-P'!P209)</f>
        <v>85069100912.467773</v>
      </c>
      <c r="Q125">
        <f>SUM('RCP26-P-P'!Q$175:'RCP26-P-P'!Q209)</f>
        <v>9300144419.6564426</v>
      </c>
      <c r="R125">
        <f>SUM('RCP26-P-P'!R$175:'RCP26-P-P'!R209)</f>
        <v>15903052183.491371</v>
      </c>
      <c r="S125">
        <f>SUM('RCP26-P-P'!S$175:'RCP26-P-P'!S209)</f>
        <v>1760787769.8018582</v>
      </c>
      <c r="T125">
        <f>SUM('RCP26-P-P'!T$175:'RCP26-P-P'!T209)</f>
        <v>4526497326.7442007</v>
      </c>
      <c r="U125">
        <f>SUM('RCP26-P-P'!U$175:'RCP26-P-P'!U209)</f>
        <v>8118020451.620698</v>
      </c>
      <c r="V125">
        <f>SUM('RCP26-P-P'!V$175:'RCP26-P-P'!V209)</f>
        <v>4739671964.1832666</v>
      </c>
      <c r="W125">
        <f>SUM('RCP26-P-P'!W$175:'RCP26-P-P'!W209)</f>
        <v>17182979546.069267</v>
      </c>
      <c r="X125">
        <f t="shared" si="9"/>
        <v>258174925583.96466</v>
      </c>
      <c r="Y125">
        <f>SUM('RCP26-P-P'!Y$175:'RCP26-P-P'!Y209)</f>
        <v>0</v>
      </c>
      <c r="Z125">
        <f>SUM('RCP26-P-P'!Z$175:'RCP26-P-P'!Z209)</f>
        <v>36901031572.962029</v>
      </c>
      <c r="AA125">
        <f>SUM('RCP26-P-P'!AA$175:'RCP26-P-P'!AA209)</f>
        <v>12525519501.617331</v>
      </c>
      <c r="AB125">
        <f>SUM('RCP26-P-P'!AB$175:'RCP26-P-P'!AB209)</f>
        <v>4336734422.8633499</v>
      </c>
      <c r="AC125">
        <f>SUM('RCP26-P-P'!AC$175:'RCP26-P-P'!AC209)</f>
        <v>2448860240.6555781</v>
      </c>
      <c r="AD125">
        <f>SUM('RCP26-P-P'!AD$175:'RCP26-P-P'!AD209)</f>
        <v>25179517478.722469</v>
      </c>
      <c r="AE125">
        <f>SUM('RCP26-P-P'!AE$175:'RCP26-P-P'!AE209)</f>
        <v>3162625202.8222208</v>
      </c>
      <c r="AF125">
        <f>SUM('RCP26-P-P'!AF$175:'RCP26-P-P'!AF209)</f>
        <v>2584988713.5065517</v>
      </c>
      <c r="AG125">
        <f>SUM('RCP26-P-P'!AG$175:'RCP26-P-P'!AG209)</f>
        <v>10351667432.877472</v>
      </c>
      <c r="AH125">
        <f>SUM('RCP26-P-P'!AH$175:'RCP26-P-P'!AH209)</f>
        <v>77610488597.538742</v>
      </c>
      <c r="AI125">
        <f>SUM('RCP26-P-P'!AI$175:'RCP26-P-P'!AI209)</f>
        <v>8426290234.6528378</v>
      </c>
      <c r="AJ125">
        <f>SUM('RCP26-P-P'!AJ$175:'RCP26-P-P'!AJ209)</f>
        <v>14524874235.390814</v>
      </c>
      <c r="AK125">
        <f>SUM('RCP26-P-P'!AK$175:'RCP26-P-P'!AK209)</f>
        <v>1584658580.9992681</v>
      </c>
      <c r="AL125">
        <f>SUM('RCP26-P-P'!AL$175:'RCP26-P-P'!AL209)</f>
        <v>4033618379.4904585</v>
      </c>
      <c r="AM125">
        <f>SUM('RCP26-P-P'!AM$175:'RCP26-P-P'!AM209)</f>
        <v>7512413512.168644</v>
      </c>
      <c r="AN125">
        <f>SUM('RCP26-P-P'!AN$175:'RCP26-P-P'!AN209)</f>
        <v>4314371310.4322824</v>
      </c>
      <c r="AO125">
        <f>SUM('RCP26-P-P'!AO$175:'RCP26-P-P'!AO209)</f>
        <v>15436983939.860334</v>
      </c>
      <c r="AP125">
        <f t="shared" si="10"/>
        <v>230934643356.56033</v>
      </c>
      <c r="AQ125">
        <f>SUM('RCP26-P-P'!AQ$175:'RCP26-P-P'!AQ209)</f>
        <v>0</v>
      </c>
      <c r="AR125">
        <f>SUM('RCP26-P-P'!AR$175:'RCP26-P-P'!AR209)</f>
        <v>31780344070.828854</v>
      </c>
      <c r="AS125">
        <f>SUM('RCP26-P-P'!AS$175:'RCP26-P-P'!AS209)</f>
        <v>10760784399.699001</v>
      </c>
      <c r="AT125">
        <f>SUM('RCP26-P-P'!AT$175:'RCP26-P-P'!AT209)</f>
        <v>4091559913.2332516</v>
      </c>
      <c r="AU125">
        <f>SUM('RCP26-P-P'!AU$175:'RCP26-P-P'!AU209)</f>
        <v>2193418011.328342</v>
      </c>
      <c r="AV125">
        <f>SUM('RCP26-P-P'!AV$175:'RCP26-P-P'!AV209)</f>
        <v>22239653380.587627</v>
      </c>
      <c r="AW125">
        <f>SUM('RCP26-P-P'!AW$175:'RCP26-P-P'!AW209)</f>
        <v>2873142519.059454</v>
      </c>
      <c r="AX125">
        <f>SUM('RCP26-P-P'!AX$175:'RCP26-P-P'!AX209)</f>
        <v>2207024867.8665705</v>
      </c>
      <c r="AY125">
        <f>SUM('RCP26-P-P'!AY$175:'RCP26-P-P'!AY209)</f>
        <v>9138566146.1747398</v>
      </c>
      <c r="AZ125">
        <f>SUM('RCP26-P-P'!AZ$175:'RCP26-P-P'!AZ209)</f>
        <v>70151876282.609619</v>
      </c>
      <c r="BA125">
        <f>SUM('RCP26-P-P'!BA$175:'RCP26-P-P'!BA209)</f>
        <v>7552436049.6492262</v>
      </c>
      <c r="BB125">
        <f>SUM('RCP26-P-P'!BB$175:'RCP26-P-P'!BB209)</f>
        <v>13359921006.30225</v>
      </c>
      <c r="BC125">
        <f>SUM('RCP26-P-P'!BC$175:'RCP26-P-P'!BC209)</f>
        <v>1408541734.4884467</v>
      </c>
      <c r="BD125">
        <f>SUM('RCP26-P-P'!BD$175:'RCP26-P-P'!BD209)</f>
        <v>3540636705.7541771</v>
      </c>
      <c r="BE125">
        <f>SUM('RCP26-P-P'!BE$175:'RCP26-P-P'!BE209)</f>
        <v>7120744100.3194456</v>
      </c>
      <c r="BF125">
        <f>SUM('RCP26-P-P'!BF$175:'RCP26-P-P'!BF209)</f>
        <v>3889211874.2183723</v>
      </c>
      <c r="BG125">
        <f>SUM('RCP26-P-P'!BG$175:'RCP26-P-P'!BG209)</f>
        <v>13976368010.001709</v>
      </c>
      <c r="BH125">
        <f t="shared" si="11"/>
        <v>206284229072.12109</v>
      </c>
    </row>
    <row r="126" spans="7:60" x14ac:dyDescent="0.25">
      <c r="G126">
        <v>2045</v>
      </c>
      <c r="H126">
        <f>SUM('RCP26-P-P'!H$175:'RCP26-P-P'!H210)</f>
        <v>46262498132.291977</v>
      </c>
      <c r="I126">
        <f>SUM('RCP26-P-P'!I$175:'RCP26-P-P'!I210)</f>
        <v>17607130960.568405</v>
      </c>
      <c r="J126">
        <f>SUM('RCP26-P-P'!J$175:'RCP26-P-P'!J210)</f>
        <v>5103954000.6012602</v>
      </c>
      <c r="K126">
        <f>SUM('RCP26-P-P'!K$175:'RCP26-P-P'!K210)</f>
        <v>3294507484.3558769</v>
      </c>
      <c r="L126">
        <f>SUM('RCP26-P-P'!L$175:'RCP26-P-P'!L210)</f>
        <v>31043503086.614464</v>
      </c>
      <c r="M126">
        <f>SUM('RCP26-P-P'!M$175:'RCP26-P-P'!M210)</f>
        <v>3965151257.0189319</v>
      </c>
      <c r="N126">
        <f>SUM('RCP26-P-P'!N$175:'RCP26-P-P'!N210)</f>
        <v>3349442700.4294434</v>
      </c>
      <c r="O126">
        <f>SUM('RCP26-P-P'!O$175:'RCP26-P-P'!O210)</f>
        <v>13111718602.988062</v>
      </c>
      <c r="P126">
        <f>SUM('RCP26-P-P'!P$175:'RCP26-P-P'!P210)</f>
        <v>89209798487.11348</v>
      </c>
      <c r="Q126">
        <f>SUM('RCP26-P-P'!Q$175:'RCP26-P-P'!Q210)</f>
        <v>10245381579.392042</v>
      </c>
      <c r="R126">
        <f>SUM('RCP26-P-P'!R$175:'RCP26-P-P'!R210)</f>
        <v>16094099653.581987</v>
      </c>
      <c r="S126">
        <f>SUM('RCP26-P-P'!S$175:'RCP26-P-P'!S210)</f>
        <v>2111089487.469723</v>
      </c>
      <c r="T126">
        <f>SUM('RCP26-P-P'!T$175:'RCP26-P-P'!T210)</f>
        <v>5057450228.5236425</v>
      </c>
      <c r="U126">
        <f>SUM('RCP26-P-P'!U$175:'RCP26-P-P'!U210)</f>
        <v>8197502026.5158186</v>
      </c>
      <c r="V126">
        <f>SUM('RCP26-P-P'!V$175:'RCP26-P-P'!V210)</f>
        <v>5085958011.7143745</v>
      </c>
      <c r="W126">
        <f>SUM('RCP26-P-P'!W$175:'RCP26-P-P'!W210)</f>
        <v>17528417428.747227</v>
      </c>
      <c r="X126">
        <f t="shared" si="9"/>
        <v>277267603127.92676</v>
      </c>
      <c r="Y126">
        <f>SUM('RCP26-P-P'!Y$175:'RCP26-P-P'!Y210)</f>
        <v>0</v>
      </c>
      <c r="Z126">
        <f>SUM('RCP26-P-P'!Z$175:'RCP26-P-P'!Z210)</f>
        <v>40284208956.436134</v>
      </c>
      <c r="AA126">
        <f>SUM('RCP26-P-P'!AA$175:'RCP26-P-P'!AA210)</f>
        <v>15016433464.33618</v>
      </c>
      <c r="AB126">
        <f>SUM('RCP26-P-P'!AB$175:'RCP26-P-P'!AB210)</f>
        <v>4394729169.5873852</v>
      </c>
      <c r="AC126">
        <f>SUM('RCP26-P-P'!AC$175:'RCP26-P-P'!AC210)</f>
        <v>2925272541.1192818</v>
      </c>
      <c r="AD126">
        <f>SUM('RCP26-P-P'!AD$175:'RCP26-P-P'!AD210)</f>
        <v>27596354290.300133</v>
      </c>
      <c r="AE126">
        <f>SUM('RCP26-P-P'!AE$175:'RCP26-P-P'!AE210)</f>
        <v>3628793668.9650636</v>
      </c>
      <c r="AF126">
        <f>SUM('RCP26-P-P'!AF$175:'RCP26-P-P'!AF210)</f>
        <v>2940374696.9949083</v>
      </c>
      <c r="AG126">
        <f>SUM('RCP26-P-P'!AG$175:'RCP26-P-P'!AG210)</f>
        <v>11749194228.991814</v>
      </c>
      <c r="AH126">
        <f>SUM('RCP26-P-P'!AH$175:'RCP26-P-P'!AH210)</f>
        <v>81259017687.640274</v>
      </c>
      <c r="AI126">
        <f>SUM('RCP26-P-P'!AI$175:'RCP26-P-P'!AI210)</f>
        <v>9276226904.6459637</v>
      </c>
      <c r="AJ126">
        <f>SUM('RCP26-P-P'!AJ$175:'RCP26-P-P'!AJ210)</f>
        <v>14668558882.372299</v>
      </c>
      <c r="AK126">
        <f>SUM('RCP26-P-P'!AK$175:'RCP26-P-P'!AK210)</f>
        <v>1902595311.6941822</v>
      </c>
      <c r="AL126">
        <f>SUM('RCP26-P-P'!AL$175:'RCP26-P-P'!AL210)</f>
        <v>4511190099.4752684</v>
      </c>
      <c r="AM126">
        <f>SUM('RCP26-P-P'!AM$175:'RCP26-P-P'!AM210)</f>
        <v>7567604554.4430914</v>
      </c>
      <c r="AN126">
        <f>SUM('RCP26-P-P'!AN$175:'RCP26-P-P'!AN210)</f>
        <v>4622274127.5856972</v>
      </c>
      <c r="AO126">
        <f>SUM('RCP26-P-P'!AO$175:'RCP26-P-P'!AO210)</f>
        <v>15720787741.133392</v>
      </c>
      <c r="AP126">
        <f t="shared" si="10"/>
        <v>248063616325.72104</v>
      </c>
      <c r="AQ126">
        <f>SUM('RCP26-P-P'!AQ$175:'RCP26-P-P'!AQ210)</f>
        <v>0</v>
      </c>
      <c r="AR126">
        <f>SUM('RCP26-P-P'!AR$175:'RCP26-P-P'!AR210)</f>
        <v>34348803394.923634</v>
      </c>
      <c r="AS126">
        <f>SUM('RCP26-P-P'!AS$175:'RCP26-P-P'!AS210)</f>
        <v>12621639753.413553</v>
      </c>
      <c r="AT126">
        <f>SUM('RCP26-P-P'!AT$175:'RCP26-P-P'!AT210)</f>
        <v>4165179930.75844</v>
      </c>
      <c r="AU126">
        <f>SUM('RCP26-P-P'!AU$175:'RCP26-P-P'!AU210)</f>
        <v>2555930317.2479382</v>
      </c>
      <c r="AV126">
        <f>SUM('RCP26-P-P'!AV$175:'RCP26-P-P'!AV210)</f>
        <v>24151730711.838238</v>
      </c>
      <c r="AW126">
        <f>SUM('RCP26-P-P'!AW$175:'RCP26-P-P'!AW210)</f>
        <v>3292256448.0871034</v>
      </c>
      <c r="AX126">
        <f>SUM('RCP26-P-P'!AX$175:'RCP26-P-P'!AX210)</f>
        <v>2527167443.3955932</v>
      </c>
      <c r="AY126">
        <f>SUM('RCP26-P-P'!AY$175:'RCP26-P-P'!AY210)</f>
        <v>10386669854.995583</v>
      </c>
      <c r="AZ126">
        <f>SUM('RCP26-P-P'!AZ$175:'RCP26-P-P'!AZ210)</f>
        <v>73308236888.166977</v>
      </c>
      <c r="BA126">
        <f>SUM('RCP26-P-P'!BA$175:'RCP26-P-P'!BA210)</f>
        <v>8307072229.8998766</v>
      </c>
      <c r="BB126">
        <f>SUM('RCP26-P-P'!BB$175:'RCP26-P-P'!BB210)</f>
        <v>13498020063.228443</v>
      </c>
      <c r="BC126">
        <f>SUM('RCP26-P-P'!BC$175:'RCP26-P-P'!BC210)</f>
        <v>1694113315.2766809</v>
      </c>
      <c r="BD126">
        <f>SUM('RCP26-P-P'!BD$175:'RCP26-P-P'!BD210)</f>
        <v>3964824741.9767399</v>
      </c>
      <c r="BE126">
        <f>SUM('RCP26-P-P'!BE$175:'RCP26-P-P'!BE210)</f>
        <v>7179332216.9034719</v>
      </c>
      <c r="BF126">
        <f>SUM('RCP26-P-P'!BF$175:'RCP26-P-P'!BF210)</f>
        <v>4158728037.4802895</v>
      </c>
      <c r="BG126">
        <f>SUM('RCP26-P-P'!BG$175:'RCP26-P-P'!BG210)</f>
        <v>14226872584.434965</v>
      </c>
      <c r="BH126">
        <f t="shared" si="11"/>
        <v>220386577932.02756</v>
      </c>
    </row>
    <row r="127" spans="7:60" x14ac:dyDescent="0.25">
      <c r="G127">
        <v>2046</v>
      </c>
      <c r="H127">
        <f>SUM('RCP26-P-P'!H$175:'RCP26-P-P'!H211)</f>
        <v>51180774154.97937</v>
      </c>
      <c r="I127">
        <f>SUM('RCP26-P-P'!I$175:'RCP26-P-P'!I211)</f>
        <v>17993092179.641106</v>
      </c>
      <c r="J127">
        <f>SUM('RCP26-P-P'!J$175:'RCP26-P-P'!J211)</f>
        <v>5389203797.1831884</v>
      </c>
      <c r="K127">
        <f>SUM('RCP26-P-P'!K$175:'RCP26-P-P'!K211)</f>
        <v>3818094582.0358815</v>
      </c>
      <c r="L127">
        <f>SUM('RCP26-P-P'!L$175:'RCP26-P-P'!L211)</f>
        <v>35586543050.667412</v>
      </c>
      <c r="M127">
        <f>SUM('RCP26-P-P'!M$175:'RCP26-P-P'!M211)</f>
        <v>4452658904.4750271</v>
      </c>
      <c r="N127">
        <f>SUM('RCP26-P-P'!N$175:'RCP26-P-P'!N211)</f>
        <v>3838165306.6715832</v>
      </c>
      <c r="O127">
        <f>SUM('RCP26-P-P'!O$175:'RCP26-P-P'!O211)</f>
        <v>13805420724.282459</v>
      </c>
      <c r="P127">
        <f>SUM('RCP26-P-P'!P$175:'RCP26-P-P'!P211)</f>
        <v>94078146421.06778</v>
      </c>
      <c r="Q127">
        <f>SUM('RCP26-P-P'!Q$175:'RCP26-P-P'!Q211)</f>
        <v>11346736190.574745</v>
      </c>
      <c r="R127">
        <f>SUM('RCP26-P-P'!R$175:'RCP26-P-P'!R211)</f>
        <v>16374325356.998226</v>
      </c>
      <c r="S127">
        <f>SUM('RCP26-P-P'!S$175:'RCP26-P-P'!S211)</f>
        <v>2359007659.5457439</v>
      </c>
      <c r="T127">
        <f>SUM('RCP26-P-P'!T$175:'RCP26-P-P'!T211)</f>
        <v>5539821828.2679806</v>
      </c>
      <c r="U127">
        <f>SUM('RCP26-P-P'!U$175:'RCP26-P-P'!U211)</f>
        <v>8257364650.6398296</v>
      </c>
      <c r="V127">
        <f>SUM('RCP26-P-P'!V$175:'RCP26-P-P'!V211)</f>
        <v>5397788320.1938734</v>
      </c>
      <c r="W127">
        <f>SUM('RCP26-P-P'!W$175:'RCP26-P-P'!W211)</f>
        <v>18571915405.094563</v>
      </c>
      <c r="X127">
        <f t="shared" si="9"/>
        <v>297989058532.31873</v>
      </c>
      <c r="Y127">
        <f>SUM('RCP26-P-P'!Y$175:'RCP26-P-P'!Y211)</f>
        <v>0</v>
      </c>
      <c r="Z127">
        <f>SUM('RCP26-P-P'!Z$175:'RCP26-P-P'!Z211)</f>
        <v>44768212512.078781</v>
      </c>
      <c r="AA127">
        <f>SUM('RCP26-P-P'!AA$175:'RCP26-P-P'!AA211)</f>
        <v>15359976024.389984</v>
      </c>
      <c r="AB127">
        <f>SUM('RCP26-P-P'!AB$175:'RCP26-P-P'!AB211)</f>
        <v>4581381420.4277916</v>
      </c>
      <c r="AC127">
        <f>SUM('RCP26-P-P'!AC$175:'RCP26-P-P'!AC211)</f>
        <v>3400033758.4658251</v>
      </c>
      <c r="AD127">
        <f>SUM('RCP26-P-P'!AD$175:'RCP26-P-P'!AD211)</f>
        <v>31704752611.50573</v>
      </c>
      <c r="AE127">
        <f>SUM('RCP26-P-P'!AE$175:'RCP26-P-P'!AE211)</f>
        <v>4069934594.5977907</v>
      </c>
      <c r="AF127">
        <f>SUM('RCP26-P-P'!AF$175:'RCP26-P-P'!AF211)</f>
        <v>3383499391.9245095</v>
      </c>
      <c r="AG127">
        <f>SUM('RCP26-P-P'!AG$175:'RCP26-P-P'!AG211)</f>
        <v>12366432979.609537</v>
      </c>
      <c r="AH127">
        <f>SUM('RCP26-P-P'!AH$175:'RCP26-P-P'!AH211)</f>
        <v>85612106506.017273</v>
      </c>
      <c r="AI127">
        <f>SUM('RCP26-P-P'!AI$175:'RCP26-P-P'!AI211)</f>
        <v>10271092524.622568</v>
      </c>
      <c r="AJ127">
        <f>SUM('RCP26-P-P'!AJ$175:'RCP26-P-P'!AJ211)</f>
        <v>14900278019.470501</v>
      </c>
      <c r="AK127">
        <f>SUM('RCP26-P-P'!AK$175:'RCP26-P-P'!AK211)</f>
        <v>2126798008.0968952</v>
      </c>
      <c r="AL127">
        <f>SUM('RCP26-P-P'!AL$175:'RCP26-P-P'!AL211)</f>
        <v>4943313311.0248709</v>
      </c>
      <c r="AM127">
        <f>SUM('RCP26-P-P'!AM$175:'RCP26-P-P'!AM211)</f>
        <v>7607114559.7107487</v>
      </c>
      <c r="AN127">
        <f>SUM('RCP26-P-P'!AN$175:'RCP26-P-P'!AN211)</f>
        <v>4900028993.9787674</v>
      </c>
      <c r="AO127">
        <f>SUM('RCP26-P-P'!AO$175:'RCP26-P-P'!AO211)</f>
        <v>16647462789.198681</v>
      </c>
      <c r="AP127">
        <f t="shared" si="10"/>
        <v>266642418005.12024</v>
      </c>
      <c r="AQ127">
        <f>SUM('RCP26-P-P'!AQ$175:'RCP26-P-P'!AQ211)</f>
        <v>0</v>
      </c>
      <c r="AR127">
        <f>SUM('RCP26-P-P'!AR$175:'RCP26-P-P'!AR211)</f>
        <v>38342529181.814919</v>
      </c>
      <c r="AS127">
        <f>SUM('RCP26-P-P'!AS$175:'RCP26-P-P'!AS211)</f>
        <v>12898891798.317659</v>
      </c>
      <c r="AT127">
        <f>SUM('RCP26-P-P'!AT$175:'RCP26-P-P'!AT211)</f>
        <v>4352326422.6064472</v>
      </c>
      <c r="AU127">
        <f>SUM('RCP26-P-P'!AU$175:'RCP26-P-P'!AU211)</f>
        <v>2981799588.3388081</v>
      </c>
      <c r="AV127">
        <f>SUM('RCP26-P-P'!AV$175:'RCP26-P-P'!AV211)</f>
        <v>27825206562.133743</v>
      </c>
      <c r="AW127">
        <f>SUM('RCP26-P-P'!AW$175:'RCP26-P-P'!AW211)</f>
        <v>3687029972.6112251</v>
      </c>
      <c r="AX127">
        <f>SUM('RCP26-P-P'!AX$175:'RCP26-P-P'!AX211)</f>
        <v>2924655133.450273</v>
      </c>
      <c r="AY127">
        <f>SUM('RCP26-P-P'!AY$175:'RCP26-P-P'!AY211)</f>
        <v>10927445234.936632</v>
      </c>
      <c r="AZ127">
        <f>SUM('RCP26-P-P'!AZ$175:'RCP26-P-P'!AZ211)</f>
        <v>77146066590.966644</v>
      </c>
      <c r="BA127">
        <f>SUM('RCP26-P-P'!BA$175:'RCP26-P-P'!BA211)</f>
        <v>9195448858.6703835</v>
      </c>
      <c r="BB127">
        <f>SUM('RCP26-P-P'!BB$175:'RCP26-P-P'!BB211)</f>
        <v>13682489285.568027</v>
      </c>
      <c r="BC127">
        <f>SUM('RCP26-P-P'!BC$175:'RCP26-P-P'!BC211)</f>
        <v>1894600371.8049471</v>
      </c>
      <c r="BD127">
        <f>SUM('RCP26-P-P'!BD$175:'RCP26-P-P'!BD211)</f>
        <v>4346697043.9019794</v>
      </c>
      <c r="BE127">
        <f>SUM('RCP26-P-P'!BE$175:'RCP26-P-P'!BE211)</f>
        <v>7219267458.1330376</v>
      </c>
      <c r="BF127">
        <f>SUM('RCP26-P-P'!BF$175:'RCP26-P-P'!BF211)</f>
        <v>4402404011.6427002</v>
      </c>
      <c r="BG127">
        <f>SUM('RCP26-P-P'!BG$175:'RCP26-P-P'!BG211)</f>
        <v>14909159944.840813</v>
      </c>
      <c r="BH127">
        <f t="shared" si="11"/>
        <v>236736017459.73822</v>
      </c>
    </row>
    <row r="128" spans="7:60" x14ac:dyDescent="0.25">
      <c r="G128">
        <v>2047</v>
      </c>
      <c r="H128">
        <f>SUM('RCP26-P-P'!H$175:'RCP26-P-P'!H212)</f>
        <v>56793576069.054832</v>
      </c>
      <c r="I128">
        <f>SUM('RCP26-P-P'!I$175:'RCP26-P-P'!I212)</f>
        <v>18336847254.061485</v>
      </c>
      <c r="J128">
        <f>SUM('RCP26-P-P'!J$175:'RCP26-P-P'!J212)</f>
        <v>5600641126.1801233</v>
      </c>
      <c r="K128">
        <f>SUM('RCP26-P-P'!K$175:'RCP26-P-P'!K212)</f>
        <v>4203298433.6956844</v>
      </c>
      <c r="L128">
        <f>SUM('RCP26-P-P'!L$175:'RCP26-P-P'!L212)</f>
        <v>40967303986.823219</v>
      </c>
      <c r="M128">
        <f>SUM('RCP26-P-P'!M$175:'RCP26-P-P'!M212)</f>
        <v>4875931532.9605856</v>
      </c>
      <c r="N128">
        <f>SUM('RCP26-P-P'!N$175:'RCP26-P-P'!N212)</f>
        <v>4344026691.9456415</v>
      </c>
      <c r="O128">
        <f>SUM('RCP26-P-P'!O$175:'RCP26-P-P'!O212)</f>
        <v>14102704048.115721</v>
      </c>
      <c r="P128">
        <f>SUM('RCP26-P-P'!P$175:'RCP26-P-P'!P212)</f>
        <v>96524724881.969101</v>
      </c>
      <c r="Q128">
        <f>SUM('RCP26-P-P'!Q$175:'RCP26-P-P'!Q212)</f>
        <v>12433367150.684805</v>
      </c>
      <c r="R128">
        <f>SUM('RCP26-P-P'!R$175:'RCP26-P-P'!R212)</f>
        <v>16666155512.72204</v>
      </c>
      <c r="S128">
        <f>SUM('RCP26-P-P'!S$175:'RCP26-P-P'!S212)</f>
        <v>2795835841.7580814</v>
      </c>
      <c r="T128">
        <f>SUM('RCP26-P-P'!T$175:'RCP26-P-P'!T212)</f>
        <v>5917063462.917882</v>
      </c>
      <c r="U128">
        <f>SUM('RCP26-P-P'!U$175:'RCP26-P-P'!U212)</f>
        <v>8352840684.427166</v>
      </c>
      <c r="V128">
        <f>SUM('RCP26-P-P'!V$175:'RCP26-P-P'!V212)</f>
        <v>5635875564.0224648</v>
      </c>
      <c r="W128">
        <f>SUM('RCP26-P-P'!W$175:'RCP26-P-P'!W212)</f>
        <v>19228200451.397621</v>
      </c>
      <c r="X128">
        <f t="shared" si="9"/>
        <v>316778392692.73651</v>
      </c>
      <c r="Y128">
        <f>SUM('RCP26-P-P'!Y$175:'RCP26-P-P'!Y212)</f>
        <v>0</v>
      </c>
      <c r="Z128">
        <f>SUM('RCP26-P-P'!Z$175:'RCP26-P-P'!Z212)</f>
        <v>49960034306.00782</v>
      </c>
      <c r="AA128">
        <f>SUM('RCP26-P-P'!AA$175:'RCP26-P-P'!AA212)</f>
        <v>15661275409.208273</v>
      </c>
      <c r="AB128">
        <f>SUM('RCP26-P-P'!AB$175:'RCP26-P-P'!AB212)</f>
        <v>4721167153.7709723</v>
      </c>
      <c r="AC128">
        <f>SUM('RCP26-P-P'!AC$175:'RCP26-P-P'!AC212)</f>
        <v>3749487585.1764627</v>
      </c>
      <c r="AD128">
        <f>SUM('RCP26-P-P'!AD$175:'RCP26-P-P'!AD212)</f>
        <v>36608320347.808189</v>
      </c>
      <c r="AE128">
        <f>SUM('RCP26-P-P'!AE$175:'RCP26-P-P'!AE212)</f>
        <v>4454028931.2684326</v>
      </c>
      <c r="AF128">
        <f>SUM('RCP26-P-P'!AF$175:'RCP26-P-P'!AF212)</f>
        <v>3845090069.5439644</v>
      </c>
      <c r="AG128">
        <f>SUM('RCP26-P-P'!AG$175:'RCP26-P-P'!AG212)</f>
        <v>12623108313.395275</v>
      </c>
      <c r="AH128">
        <f>SUM('RCP26-P-P'!AH$175:'RCP26-P-P'!AH212)</f>
        <v>87779507641.708405</v>
      </c>
      <c r="AI128">
        <f>SUM('RCP26-P-P'!AI$175:'RCP26-P-P'!AI212)</f>
        <v>11259532161.783152</v>
      </c>
      <c r="AJ128">
        <f>SUM('RCP26-P-P'!AJ$175:'RCP26-P-P'!AJ212)</f>
        <v>15151672591.711416</v>
      </c>
      <c r="AK128">
        <f>SUM('RCP26-P-P'!AK$175:'RCP26-P-P'!AK212)</f>
        <v>2528476360.1645408</v>
      </c>
      <c r="AL128">
        <f>SUM('RCP26-P-P'!AL$175:'RCP26-P-P'!AL212)</f>
        <v>5285432200.006278</v>
      </c>
      <c r="AM128">
        <f>SUM('RCP26-P-P'!AM$175:'RCP26-P-P'!AM212)</f>
        <v>7670415678.5488739</v>
      </c>
      <c r="AN128">
        <f>SUM('RCP26-P-P'!AN$175:'RCP26-P-P'!AN212)</f>
        <v>5113036338.0906839</v>
      </c>
      <c r="AO128">
        <f>SUM('RCP26-P-P'!AO$175:'RCP26-P-P'!AO212)</f>
        <v>17233571443.660755</v>
      </c>
      <c r="AP128">
        <f t="shared" si="10"/>
        <v>283644156531.85352</v>
      </c>
      <c r="AQ128">
        <f>SUM('RCP26-P-P'!AQ$175:'RCP26-P-P'!AQ212)</f>
        <v>0</v>
      </c>
      <c r="AR128">
        <f>SUM('RCP26-P-P'!AR$175:'RCP26-P-P'!AR212)</f>
        <v>43112878389.608932</v>
      </c>
      <c r="AS128">
        <f>SUM('RCP26-P-P'!AS$175:'RCP26-P-P'!AS212)</f>
        <v>13138098918.568132</v>
      </c>
      <c r="AT128">
        <f>SUM('RCP26-P-P'!AT$175:'RCP26-P-P'!AT212)</f>
        <v>4492636462.0738773</v>
      </c>
      <c r="AU128">
        <f>SUM('RCP26-P-P'!AU$175:'RCP26-P-P'!AU212)</f>
        <v>3295436325.3697643</v>
      </c>
      <c r="AV128">
        <f>SUM('RCP26-P-P'!AV$175:'RCP26-P-P'!AV212)</f>
        <v>32251296024.860794</v>
      </c>
      <c r="AW128">
        <f>SUM('RCP26-P-P'!AW$175:'RCP26-P-P'!AW212)</f>
        <v>4031945327.9120359</v>
      </c>
      <c r="AX128">
        <f>SUM('RCP26-P-P'!AX$175:'RCP26-P-P'!AX212)</f>
        <v>3341935418.8222432</v>
      </c>
      <c r="AY128">
        <f>SUM('RCP26-P-P'!AY$175:'RCP26-P-P'!AY212)</f>
        <v>11143512578.674847</v>
      </c>
      <c r="AZ128">
        <f>SUM('RCP26-P-P'!AZ$175:'RCP26-P-P'!AZ212)</f>
        <v>79034290401.447601</v>
      </c>
      <c r="BA128">
        <f>SUM('RCP26-P-P'!BA$175:'RCP26-P-P'!BA212)</f>
        <v>10085697172.881491</v>
      </c>
      <c r="BB128">
        <f>SUM('RCP26-P-P'!BB$175:'RCP26-P-P'!BB212)</f>
        <v>13876368061.947252</v>
      </c>
      <c r="BC128">
        <f>SUM('RCP26-P-P'!BC$175:'RCP26-P-P'!BC212)</f>
        <v>2261128727.0443082</v>
      </c>
      <c r="BD128">
        <f>SUM('RCP26-P-P'!BD$175:'RCP26-P-P'!BD212)</f>
        <v>4653690627.6653948</v>
      </c>
      <c r="BE128">
        <f>SUM('RCP26-P-P'!BE$175:'RCP26-P-P'!BE212)</f>
        <v>7283034961.9771872</v>
      </c>
      <c r="BF128">
        <f>SUM('RCP26-P-P'!BF$175:'RCP26-P-P'!BF212)</f>
        <v>4590327953.7331924</v>
      </c>
      <c r="BG128">
        <f>SUM('RCP26-P-P'!BG$175:'RCP26-P-P'!BG212)</f>
        <v>15343038758.347555</v>
      </c>
      <c r="BH128">
        <f t="shared" si="11"/>
        <v>251935316110.93466</v>
      </c>
    </row>
    <row r="129" spans="5:60" x14ac:dyDescent="0.25">
      <c r="G129">
        <v>2048</v>
      </c>
      <c r="H129">
        <f>SUM('RCP26-P-P'!H$175:'RCP26-P-P'!H213)</f>
        <v>61133303041.155342</v>
      </c>
      <c r="I129">
        <f>SUM('RCP26-P-P'!I$175:'RCP26-P-P'!I213)</f>
        <v>19720045003.499256</v>
      </c>
      <c r="J129">
        <f>SUM('RCP26-P-P'!J$175:'RCP26-P-P'!J213)</f>
        <v>6136536263.0323629</v>
      </c>
      <c r="K129">
        <f>SUM('RCP26-P-P'!K$175:'RCP26-P-P'!K213)</f>
        <v>4659465994.5565109</v>
      </c>
      <c r="L129">
        <f>SUM('RCP26-P-P'!L$175:'RCP26-P-P'!L213)</f>
        <v>44777532032.944511</v>
      </c>
      <c r="M129">
        <f>SUM('RCP26-P-P'!M$175:'RCP26-P-P'!M213)</f>
        <v>5322605764.2355881</v>
      </c>
      <c r="N129">
        <f>SUM('RCP26-P-P'!N$175:'RCP26-P-P'!N213)</f>
        <v>4691112381.9362812</v>
      </c>
      <c r="O129">
        <f>SUM('RCP26-P-P'!O$175:'RCP26-P-P'!O213)</f>
        <v>14570321562.466421</v>
      </c>
      <c r="P129">
        <f>SUM('RCP26-P-P'!P$175:'RCP26-P-P'!P213)</f>
        <v>98353681239.962326</v>
      </c>
      <c r="Q129">
        <f>SUM('RCP26-P-P'!Q$175:'RCP26-P-P'!Q213)</f>
        <v>13645931341.074606</v>
      </c>
      <c r="R129">
        <f>SUM('RCP26-P-P'!R$175:'RCP26-P-P'!R213)</f>
        <v>17138097123.089338</v>
      </c>
      <c r="S129">
        <f>SUM('RCP26-P-P'!S$175:'RCP26-P-P'!S213)</f>
        <v>3175075468.4432774</v>
      </c>
      <c r="T129">
        <f>SUM('RCP26-P-P'!T$175:'RCP26-P-P'!T213)</f>
        <v>6327415871.6132584</v>
      </c>
      <c r="U129">
        <f>SUM('RCP26-P-P'!U$175:'RCP26-P-P'!U213)</f>
        <v>8588902760.477953</v>
      </c>
      <c r="V129">
        <f>SUM('RCP26-P-P'!V$175:'RCP26-P-P'!V213)</f>
        <v>5952699023.1834335</v>
      </c>
      <c r="W129">
        <f>SUM('RCP26-P-P'!W$175:'RCP26-P-P'!W213)</f>
        <v>20666447704.701286</v>
      </c>
      <c r="X129">
        <f t="shared" si="9"/>
        <v>334859172576.37183</v>
      </c>
      <c r="Y129">
        <f>SUM('RCP26-P-P'!Y$175:'RCP26-P-P'!Y213)</f>
        <v>0</v>
      </c>
      <c r="Z129">
        <f>SUM('RCP26-P-P'!Z$175:'RCP26-P-P'!Z213)</f>
        <v>53990068868.988312</v>
      </c>
      <c r="AA129">
        <f>SUM('RCP26-P-P'!AA$175:'RCP26-P-P'!AA213)</f>
        <v>16932388260.992947</v>
      </c>
      <c r="AB129">
        <f>SUM('RCP26-P-P'!AB$175:'RCP26-P-P'!AB213)</f>
        <v>5220932875.5315237</v>
      </c>
      <c r="AC129">
        <f>SUM('RCP26-P-P'!AC$175:'RCP26-P-P'!AC213)</f>
        <v>4167220793.6518974</v>
      </c>
      <c r="AD129">
        <f>SUM('RCP26-P-P'!AD$175:'RCP26-P-P'!AD213)</f>
        <v>40093452583.716591</v>
      </c>
      <c r="AE129">
        <f>SUM('RCP26-P-P'!AE$175:'RCP26-P-P'!AE213)</f>
        <v>4861416153.1087399</v>
      </c>
      <c r="AF129">
        <f>SUM('RCP26-P-P'!AF$175:'RCP26-P-P'!AF213)</f>
        <v>4163080441.7408895</v>
      </c>
      <c r="AG129">
        <f>SUM('RCP26-P-P'!AG$175:'RCP26-P-P'!AG213)</f>
        <v>13043285082.204535</v>
      </c>
      <c r="AH129">
        <f>SUM('RCP26-P-P'!AH$175:'RCP26-P-P'!AH213)</f>
        <v>89422699152.402664</v>
      </c>
      <c r="AI129">
        <f>SUM('RCP26-P-P'!AI$175:'RCP26-P-P'!AI213)</f>
        <v>12371751996.529022</v>
      </c>
      <c r="AJ129">
        <f>SUM('RCP26-P-P'!AJ$175:'RCP26-P-P'!AJ213)</f>
        <v>15576739986.137491</v>
      </c>
      <c r="AK129">
        <f>SUM('RCP26-P-P'!AK$175:'RCP26-P-P'!AK213)</f>
        <v>2876816925.9942207</v>
      </c>
      <c r="AL129">
        <f>SUM('RCP26-P-P'!AL$175:'RCP26-P-P'!AL213)</f>
        <v>5660689900.8017054</v>
      </c>
      <c r="AM129">
        <f>SUM('RCP26-P-P'!AM$175:'RCP26-P-P'!AM213)</f>
        <v>7845724611.9744139</v>
      </c>
      <c r="AN129">
        <f>SUM('RCP26-P-P'!AN$175:'RCP26-P-P'!AN213)</f>
        <v>5405068542.6357737</v>
      </c>
      <c r="AO129">
        <f>SUM('RCP26-P-P'!AO$175:'RCP26-P-P'!AO213)</f>
        <v>18547825127.689224</v>
      </c>
      <c r="AP129">
        <f t="shared" si="10"/>
        <v>300179161304.09998</v>
      </c>
      <c r="AQ129">
        <f>SUM('RCP26-P-P'!AQ$175:'RCP26-P-P'!AQ213)</f>
        <v>0</v>
      </c>
      <c r="AR129">
        <f>SUM('RCP26-P-P'!AR$175:'RCP26-P-P'!AR213)</f>
        <v>46832716970.360252</v>
      </c>
      <c r="AS129">
        <f>SUM('RCP26-P-P'!AS$175:'RCP26-P-P'!AS213)</f>
        <v>14140341090.35236</v>
      </c>
      <c r="AT129">
        <f>SUM('RCP26-P-P'!AT$175:'RCP26-P-P'!AT213)</f>
        <v>4851829709.4494877</v>
      </c>
      <c r="AU129">
        <f>SUM('RCP26-P-P'!AU$175:'RCP26-P-P'!AU213)</f>
        <v>3674666604.1455507</v>
      </c>
      <c r="AV129">
        <f>SUM('RCP26-P-P'!AV$175:'RCP26-P-P'!AV213)</f>
        <v>35411040947.256821</v>
      </c>
      <c r="AW129">
        <f>SUM('RCP26-P-P'!AW$175:'RCP26-P-P'!AW213)</f>
        <v>4400044835.2104511</v>
      </c>
      <c r="AX129">
        <f>SUM('RCP26-P-P'!AX$175:'RCP26-P-P'!AX213)</f>
        <v>3630789893.5828323</v>
      </c>
      <c r="AY129">
        <f>SUM('RCP26-P-P'!AY$175:'RCP26-P-P'!AY213)</f>
        <v>11516248601.942667</v>
      </c>
      <c r="AZ129">
        <f>SUM('RCP26-P-P'!AZ$175:'RCP26-P-P'!AZ213)</f>
        <v>80491717064.842911</v>
      </c>
      <c r="BA129">
        <f>SUM('RCP26-P-P'!BA$175:'RCP26-P-P'!BA213)</f>
        <v>11097572651.983423</v>
      </c>
      <c r="BB129">
        <f>SUM('RCP26-P-P'!BB$175:'RCP26-P-P'!BB213)</f>
        <v>14193772570.288954</v>
      </c>
      <c r="BC129">
        <f>SUM('RCP26-P-P'!BC$175:'RCP26-P-P'!BC213)</f>
        <v>2578570061.5754862</v>
      </c>
      <c r="BD129">
        <f>SUM('RCP26-P-P'!BD$175:'RCP26-P-P'!BD213)</f>
        <v>4993851003.2830658</v>
      </c>
      <c r="BE129">
        <f>SUM('RCP26-P-P'!BE$175:'RCP26-P-P'!BE213)</f>
        <v>7441744050.3961363</v>
      </c>
      <c r="BF129">
        <f>SUM('RCP26-P-P'!BF$175:'RCP26-P-P'!BF213)</f>
        <v>4857565322.3663692</v>
      </c>
      <c r="BG129">
        <f>SUM('RCP26-P-P'!BG$175:'RCP26-P-P'!BG213)</f>
        <v>16444273984.36635</v>
      </c>
      <c r="BH129">
        <f t="shared" si="11"/>
        <v>266556745361.40317</v>
      </c>
    </row>
    <row r="130" spans="5:60" x14ac:dyDescent="0.25">
      <c r="G130">
        <v>2049</v>
      </c>
      <c r="H130">
        <f>SUM('RCP26-P-P'!H$175:'RCP26-P-P'!H214)</f>
        <v>64771019531.727463</v>
      </c>
      <c r="I130">
        <f>SUM('RCP26-P-P'!I$175:'RCP26-P-P'!I214)</f>
        <v>22557223960.232368</v>
      </c>
      <c r="J130">
        <f>SUM('RCP26-P-P'!J$175:'RCP26-P-P'!J214)</f>
        <v>6906550593.8743715</v>
      </c>
      <c r="K130">
        <f>SUM('RCP26-P-P'!K$175:'RCP26-P-P'!K214)</f>
        <v>5225895726.5071554</v>
      </c>
      <c r="L130">
        <f>SUM('RCP26-P-P'!L$175:'RCP26-P-P'!L214)</f>
        <v>48357469906.456284</v>
      </c>
      <c r="M130">
        <f>SUM('RCP26-P-P'!M$175:'RCP26-P-P'!M214)</f>
        <v>5773580808.3750114</v>
      </c>
      <c r="N130">
        <f>SUM('RCP26-P-P'!N$175:'RCP26-P-P'!N214)</f>
        <v>5087483661.9550514</v>
      </c>
      <c r="O130">
        <f>SUM('RCP26-P-P'!O$175:'RCP26-P-P'!O214)</f>
        <v>15531869738.552872</v>
      </c>
      <c r="P130">
        <f>SUM('RCP26-P-P'!P$175:'RCP26-P-P'!P214)</f>
        <v>99534447016.89505</v>
      </c>
      <c r="Q130">
        <f>SUM('RCP26-P-P'!Q$175:'RCP26-P-P'!Q214)</f>
        <v>15225347993.90868</v>
      </c>
      <c r="R130">
        <f>SUM('RCP26-P-P'!R$175:'RCP26-P-P'!R214)</f>
        <v>17824192401.686203</v>
      </c>
      <c r="S130">
        <f>SUM('RCP26-P-P'!S$175:'RCP26-P-P'!S214)</f>
        <v>3600188389.3375478</v>
      </c>
      <c r="T130">
        <f>SUM('RCP26-P-P'!T$175:'RCP26-P-P'!T214)</f>
        <v>6666174996.4519711</v>
      </c>
      <c r="U130">
        <f>SUM('RCP26-P-P'!U$175:'RCP26-P-P'!U214)</f>
        <v>8926448340.3578777</v>
      </c>
      <c r="V130">
        <f>SUM('RCP26-P-P'!V$175:'RCP26-P-P'!V214)</f>
        <v>6314986135.6310329</v>
      </c>
      <c r="W130">
        <f>SUM('RCP26-P-P'!W$175:'RCP26-P-P'!W214)</f>
        <v>22149405349.069706</v>
      </c>
      <c r="X130">
        <f t="shared" si="9"/>
        <v>354452284551.01862</v>
      </c>
      <c r="Y130">
        <f>SUM('RCP26-P-P'!Y$175:'RCP26-P-P'!Y214)</f>
        <v>0</v>
      </c>
      <c r="Z130">
        <f>SUM('RCP26-P-P'!Z$175:'RCP26-P-P'!Z214)</f>
        <v>57387715646.066055</v>
      </c>
      <c r="AA130">
        <f>SUM('RCP26-P-P'!AA$175:'RCP26-P-P'!AA214)</f>
        <v>19595702345.819237</v>
      </c>
      <c r="AB130">
        <f>SUM('RCP26-P-P'!AB$175:'RCP26-P-P'!AB214)</f>
        <v>5947867259.0812893</v>
      </c>
      <c r="AC130">
        <f>SUM('RCP26-P-P'!AC$175:'RCP26-P-P'!AC214)</f>
        <v>4695039147.7652817</v>
      </c>
      <c r="AD130">
        <f>SUM('RCP26-P-P'!AD$175:'RCP26-P-P'!AD214)</f>
        <v>43379290014.456116</v>
      </c>
      <c r="AE130">
        <f>SUM('RCP26-P-P'!AE$175:'RCP26-P-P'!AE214)</f>
        <v>5274479051.1975088</v>
      </c>
      <c r="AF130">
        <f>SUM('RCP26-P-P'!AF$175:'RCP26-P-P'!AF214)</f>
        <v>4534316971.5594635</v>
      </c>
      <c r="AG130">
        <f>SUM('RCP26-P-P'!AG$175:'RCP26-P-P'!AG214)</f>
        <v>13940651504.210989</v>
      </c>
      <c r="AH130">
        <f>SUM('RCP26-P-P'!AH$175:'RCP26-P-P'!AH214)</f>
        <v>90495711873.312851</v>
      </c>
      <c r="AI130">
        <f>SUM('RCP26-P-P'!AI$175:'RCP26-P-P'!AI214)</f>
        <v>13821234516.071438</v>
      </c>
      <c r="AJ130">
        <f>SUM('RCP26-P-P'!AJ$175:'RCP26-P-P'!AJ214)</f>
        <v>16206280496.992147</v>
      </c>
      <c r="AK130">
        <f>SUM('RCP26-P-P'!AK$175:'RCP26-P-P'!AK214)</f>
        <v>3267497147.9661751</v>
      </c>
      <c r="AL130">
        <f>SUM('RCP26-P-P'!AL$175:'RCP26-P-P'!AL214)</f>
        <v>5975413860.2581053</v>
      </c>
      <c r="AM130">
        <f>SUM('RCP26-P-P'!AM$175:'RCP26-P-P'!AM214)</f>
        <v>8152519877.1062832</v>
      </c>
      <c r="AN130">
        <f>SUM('RCP26-P-P'!AN$175:'RCP26-P-P'!AN214)</f>
        <v>5740226887.5496836</v>
      </c>
      <c r="AO130">
        <f>SUM('RCP26-P-P'!AO$175:'RCP26-P-P'!AO214)</f>
        <v>19919141747.992477</v>
      </c>
      <c r="AP130">
        <f t="shared" si="10"/>
        <v>318333088347.40515</v>
      </c>
      <c r="AQ130">
        <f>SUM('RCP26-P-P'!AQ$175:'RCP26-P-P'!AQ214)</f>
        <v>0</v>
      </c>
      <c r="AR130">
        <f>SUM('RCP26-P-P'!AR$175:'RCP26-P-P'!AR214)</f>
        <v>49989784884.523781</v>
      </c>
      <c r="AS130">
        <f>SUM('RCP26-P-P'!AS$175:'RCP26-P-P'!AS214)</f>
        <v>16629043038.271961</v>
      </c>
      <c r="AT130">
        <f>SUM('RCP26-P-P'!AT$175:'RCP26-P-P'!AT214)</f>
        <v>5369656631.5932236</v>
      </c>
      <c r="AU130">
        <f>SUM('RCP26-P-P'!AU$175:'RCP26-P-P'!AU214)</f>
        <v>4163804243.7173605</v>
      </c>
      <c r="AV130">
        <f>SUM('RCP26-P-P'!AV$175:'RCP26-P-P'!AV214)</f>
        <v>38402483203.966354</v>
      </c>
      <c r="AW130">
        <f>SUM('RCP26-P-P'!AW$175:'RCP26-P-P'!AW214)</f>
        <v>4775194874.333374</v>
      </c>
      <c r="AX130">
        <f>SUM('RCP26-P-P'!AX$175:'RCP26-P-P'!AX214)</f>
        <v>3976850644.2004061</v>
      </c>
      <c r="AY130">
        <f>SUM('RCP26-P-P'!AY$175:'RCP26-P-P'!AY214)</f>
        <v>12349433269.869125</v>
      </c>
      <c r="AZ130">
        <f>SUM('RCP26-P-P'!AZ$175:'RCP26-P-P'!AZ214)</f>
        <v>81456976729.730545</v>
      </c>
      <c r="BA130">
        <f>SUM('RCP26-P-P'!BA$175:'RCP26-P-P'!BA214)</f>
        <v>12417121038.234184</v>
      </c>
      <c r="BB130">
        <f>SUM('RCP26-P-P'!BB$175:'RCP26-P-P'!BB214)</f>
        <v>14656389617.121214</v>
      </c>
      <c r="BC130">
        <f>SUM('RCP26-P-P'!BC$175:'RCP26-P-P'!BC214)</f>
        <v>2934817412.2947383</v>
      </c>
      <c r="BD130">
        <f>SUM('RCP26-P-P'!BD$175:'RCP26-P-P'!BD214)</f>
        <v>5284537151.0969553</v>
      </c>
      <c r="BE130">
        <f>SUM('RCP26-P-P'!BE$175:'RCP26-P-P'!BE214)</f>
        <v>7669283124.703969</v>
      </c>
      <c r="BF130">
        <f>SUM('RCP26-P-P'!BF$175:'RCP26-P-P'!BF214)</f>
        <v>5165591278.7931175</v>
      </c>
      <c r="BG130">
        <f>SUM('RCP26-P-P'!BG$175:'RCP26-P-P'!BG214)</f>
        <v>17703828690.103668</v>
      </c>
      <c r="BH130">
        <f t="shared" si="11"/>
        <v>282944795832.55402</v>
      </c>
    </row>
    <row r="131" spans="5:60" x14ac:dyDescent="0.25">
      <c r="G131">
        <v>2050</v>
      </c>
      <c r="H131">
        <f>SUM('RCP26-P-P'!H$175:'RCP26-P-P'!H215)</f>
        <v>66740037843.413429</v>
      </c>
      <c r="I131">
        <f>SUM('RCP26-P-P'!I$175:'RCP26-P-P'!I215)</f>
        <v>25357377927.906265</v>
      </c>
      <c r="J131">
        <f>SUM('RCP26-P-P'!J$175:'RCP26-P-P'!J215)</f>
        <v>7385338339.9845657</v>
      </c>
      <c r="K131">
        <f>SUM('RCP26-P-P'!K$175:'RCP26-P-P'!K215)</f>
        <v>5837232994.8792429</v>
      </c>
      <c r="L131">
        <f>SUM('RCP26-P-P'!L$175:'RCP26-P-P'!L215)</f>
        <v>51274041236.503044</v>
      </c>
      <c r="M131">
        <f>SUM('RCP26-P-P'!M$175:'RCP26-P-P'!M215)</f>
        <v>6134219243.2284641</v>
      </c>
      <c r="N131">
        <f>SUM('RCP26-P-P'!N$175:'RCP26-P-P'!N215)</f>
        <v>5397943058.2809381</v>
      </c>
      <c r="O131">
        <f>SUM('RCP26-P-P'!O$175:'RCP26-P-P'!O215)</f>
        <v>16538829642.081572</v>
      </c>
      <c r="P131">
        <f>SUM('RCP26-P-P'!P$175:'RCP26-P-P'!P215)</f>
        <v>99726146543.485703</v>
      </c>
      <c r="Q131">
        <f>SUM('RCP26-P-P'!Q$175:'RCP26-P-P'!Q215)</f>
        <v>16706968582.521049</v>
      </c>
      <c r="R131">
        <f>SUM('RCP26-P-P'!R$175:'RCP26-P-P'!R215)</f>
        <v>18308327605.914703</v>
      </c>
      <c r="S131">
        <f>SUM('RCP26-P-P'!S$175:'RCP26-P-P'!S215)</f>
        <v>3981679961.8942857</v>
      </c>
      <c r="T131">
        <f>SUM('RCP26-P-P'!T$175:'RCP26-P-P'!T215)</f>
        <v>6947623103.1866293</v>
      </c>
      <c r="U131">
        <f>SUM('RCP26-P-P'!U$175:'RCP26-P-P'!U215)</f>
        <v>9123236734.7912712</v>
      </c>
      <c r="V131">
        <f>SUM('RCP26-P-P'!V$175:'RCP26-P-P'!V215)</f>
        <v>6521822608.7070875</v>
      </c>
      <c r="W131">
        <f>SUM('RCP26-P-P'!W$175:'RCP26-P-P'!W215)</f>
        <v>23509402755.240963</v>
      </c>
      <c r="X131">
        <f t="shared" si="9"/>
        <v>369490228182.01923</v>
      </c>
      <c r="Y131">
        <f>SUM('RCP26-P-P'!Y$175:'RCP26-P-P'!Y215)</f>
        <v>0</v>
      </c>
      <c r="Z131">
        <f>SUM('RCP26-P-P'!Z$175:'RCP26-P-P'!Z215)</f>
        <v>59307561540.829575</v>
      </c>
      <c r="AA131">
        <f>SUM('RCP26-P-P'!AA$175:'RCP26-P-P'!AA215)</f>
        <v>22218051304.311802</v>
      </c>
      <c r="AB131">
        <f>SUM('RCP26-P-P'!AB$175:'RCP26-P-P'!AB215)</f>
        <v>6398095541.8991861</v>
      </c>
      <c r="AC131">
        <f>SUM('RCP26-P-P'!AC$175:'RCP26-P-P'!AC215)</f>
        <v>5263413634.7309685</v>
      </c>
      <c r="AD131">
        <f>SUM('RCP26-P-P'!AD$175:'RCP26-P-P'!AD215)</f>
        <v>46053689778.594536</v>
      </c>
      <c r="AE131">
        <f>SUM('RCP26-P-P'!AE$175:'RCP26-P-P'!AE215)</f>
        <v>5604445404.23734</v>
      </c>
      <c r="AF131">
        <f>SUM('RCP26-P-P'!AF$175:'RCP26-P-P'!AF215)</f>
        <v>4828973832.9749842</v>
      </c>
      <c r="AG131">
        <f>SUM('RCP26-P-P'!AG$175:'RCP26-P-P'!AG215)</f>
        <v>14906327774.41214</v>
      </c>
      <c r="AH131">
        <f>SUM('RCP26-P-P'!AH$175:'RCP26-P-P'!AH215)</f>
        <v>90697530279.670975</v>
      </c>
      <c r="AI131">
        <f>SUM('RCP26-P-P'!AI$175:'RCP26-P-P'!AI215)</f>
        <v>15181541639.012512</v>
      </c>
      <c r="AJ131">
        <f>SUM('RCP26-P-P'!AJ$175:'RCP26-P-P'!AJ215)</f>
        <v>16648786880.371466</v>
      </c>
      <c r="AK131">
        <f>SUM('RCP26-P-P'!AK$175:'RCP26-P-P'!AK215)</f>
        <v>3617995557.0819602</v>
      </c>
      <c r="AL131">
        <f>SUM('RCP26-P-P'!AL$175:'RCP26-P-P'!AL215)</f>
        <v>6241741447.2633877</v>
      </c>
      <c r="AM131">
        <f>SUM('RCP26-P-P'!AM$175:'RCP26-P-P'!AM215)</f>
        <v>8331280951.3083582</v>
      </c>
      <c r="AN131">
        <f>SUM('RCP26-P-P'!AN$175:'RCP26-P-P'!AN215)</f>
        <v>5931371640.6722488</v>
      </c>
      <c r="AO131">
        <f>SUM('RCP26-P-P'!AO$175:'RCP26-P-P'!AO215)</f>
        <v>21172987517.032398</v>
      </c>
      <c r="AP131">
        <f t="shared" si="10"/>
        <v>332403794724.40381</v>
      </c>
      <c r="AQ131">
        <f>SUM('RCP26-P-P'!AQ$175:'RCP26-P-P'!AQ215)</f>
        <v>0</v>
      </c>
      <c r="AR131">
        <f>SUM('RCP26-P-P'!AR$175:'RCP26-P-P'!AR215)</f>
        <v>51859945576.469604</v>
      </c>
      <c r="AS131">
        <f>SUM('RCP26-P-P'!AS$175:'RCP26-P-P'!AS215)</f>
        <v>19072834385.42551</v>
      </c>
      <c r="AT131">
        <f>SUM('RCP26-P-P'!AT$175:'RCP26-P-P'!AT215)</f>
        <v>5692529781.8012056</v>
      </c>
      <c r="AU131">
        <f>SUM('RCP26-P-P'!AU$175:'RCP26-P-P'!AU215)</f>
        <v>4689146117.3518581</v>
      </c>
      <c r="AV131">
        <f>SUM('RCP26-P-P'!AV$175:'RCP26-P-P'!AV215)</f>
        <v>40834414565.892639</v>
      </c>
      <c r="AW131">
        <f>SUM('RCP26-P-P'!AW$175:'RCP26-P-P'!AW215)</f>
        <v>5074488427.5525723</v>
      </c>
      <c r="AX131">
        <f>SUM('RCP26-P-P'!AX$175:'RCP26-P-P'!AX215)</f>
        <v>4255663648.6651378</v>
      </c>
      <c r="AY131">
        <f>SUM('RCP26-P-P'!AY$175:'RCP26-P-P'!AY215)</f>
        <v>13273825906.742723</v>
      </c>
      <c r="AZ131">
        <f>SUM('RCP26-P-P'!AZ$175:'RCP26-P-P'!AZ215)</f>
        <v>81668914015.856155</v>
      </c>
      <c r="BA131">
        <f>SUM('RCP26-P-P'!BA$175:'RCP26-P-P'!BA215)</f>
        <v>13656114695.503956</v>
      </c>
      <c r="BB131">
        <f>SUM('RCP26-P-P'!BB$175:'RCP26-P-P'!BB215)</f>
        <v>15010811008.657495</v>
      </c>
      <c r="BC131">
        <f>SUM('RCP26-P-P'!BC$175:'RCP26-P-P'!BC215)</f>
        <v>3254322484.4083576</v>
      </c>
      <c r="BD131">
        <f>SUM('RCP26-P-P'!BD$175:'RCP26-P-P'!BD215)</f>
        <v>5535741553.2123976</v>
      </c>
      <c r="BE131">
        <f>SUM('RCP26-P-P'!BE$175:'RCP26-P-P'!BE215)</f>
        <v>7802633143.0767994</v>
      </c>
      <c r="BF131">
        <f>SUM('RCP26-P-P'!BF$175:'RCP26-P-P'!BF215)</f>
        <v>5341040665.146946</v>
      </c>
      <c r="BG131">
        <f>SUM('RCP26-P-P'!BG$175:'RCP26-P-P'!BG215)</f>
        <v>18851401068.080597</v>
      </c>
      <c r="BH131">
        <f t="shared" si="11"/>
        <v>295873827043.84399</v>
      </c>
    </row>
    <row r="132" spans="5:60" x14ac:dyDescent="0.25">
      <c r="X132">
        <f t="shared" si="9"/>
        <v>0</v>
      </c>
      <c r="AP132">
        <f t="shared" si="10"/>
        <v>0</v>
      </c>
      <c r="BH132">
        <f t="shared" si="11"/>
        <v>0</v>
      </c>
    </row>
    <row r="133" spans="5:60" x14ac:dyDescent="0.25">
      <c r="E133" t="s">
        <v>36</v>
      </c>
      <c r="X133">
        <f t="shared" si="9"/>
        <v>0</v>
      </c>
      <c r="AP133">
        <f t="shared" si="10"/>
        <v>0</v>
      </c>
      <c r="BH133">
        <f t="shared" si="11"/>
        <v>0</v>
      </c>
    </row>
    <row r="134" spans="5:60" x14ac:dyDescent="0.25">
      <c r="G134">
        <v>2010</v>
      </c>
      <c r="H134">
        <f>SUM('RCP26-P-P'!H$218:'RCP26-P-P'!H218)</f>
        <v>0</v>
      </c>
      <c r="I134">
        <f>SUM('RCP26-P-P'!I$218:'RCP26-P-P'!I218)</f>
        <v>0</v>
      </c>
      <c r="J134">
        <f>SUM('RCP26-P-P'!J$218:'RCP26-P-P'!J218)</f>
        <v>0</v>
      </c>
      <c r="K134">
        <f>SUM('RCP26-P-P'!K$218:'RCP26-P-P'!K218)</f>
        <v>0</v>
      </c>
      <c r="L134">
        <f>SUM('RCP26-P-P'!L$218:'RCP26-P-P'!L218)</f>
        <v>0</v>
      </c>
      <c r="M134">
        <f>SUM('RCP26-P-P'!M$218:'RCP26-P-P'!M218)</f>
        <v>0</v>
      </c>
      <c r="N134">
        <f>SUM('RCP26-P-P'!N$218:'RCP26-P-P'!N218)</f>
        <v>0</v>
      </c>
      <c r="O134">
        <f>SUM('RCP26-P-P'!O$218:'RCP26-P-P'!O218)</f>
        <v>0</v>
      </c>
      <c r="P134">
        <f>SUM('RCP26-P-P'!P$218:'RCP26-P-P'!P218)</f>
        <v>0</v>
      </c>
      <c r="Q134">
        <f>SUM('RCP26-P-P'!Q$218:'RCP26-P-P'!Q218)</f>
        <v>0</v>
      </c>
      <c r="R134">
        <f>SUM('RCP26-P-P'!R$218:'RCP26-P-P'!R218)</f>
        <v>0</v>
      </c>
      <c r="S134">
        <f>SUM('RCP26-P-P'!S$218:'RCP26-P-P'!S218)</f>
        <v>0</v>
      </c>
      <c r="T134">
        <f>SUM('RCP26-P-P'!T$218:'RCP26-P-P'!T218)</f>
        <v>0</v>
      </c>
      <c r="U134">
        <f>SUM('RCP26-P-P'!U$218:'RCP26-P-P'!U218)</f>
        <v>0</v>
      </c>
      <c r="V134">
        <f>SUM('RCP26-P-P'!V$218:'RCP26-P-P'!V218)</f>
        <v>0</v>
      </c>
      <c r="W134">
        <f>SUM('RCP26-P-P'!W$218:'RCP26-P-P'!W218)</f>
        <v>0</v>
      </c>
      <c r="X134">
        <f t="shared" si="9"/>
        <v>0</v>
      </c>
      <c r="Y134">
        <f>SUM('RCP26-P-P'!Y$218:'RCP26-P-P'!Y218)</f>
        <v>0</v>
      </c>
      <c r="Z134">
        <f>SUM('RCP26-P-P'!Z$218:'RCP26-P-P'!Z218)</f>
        <v>0</v>
      </c>
      <c r="AA134">
        <f>SUM('RCP26-P-P'!AA$218:'RCP26-P-P'!AA218)</f>
        <v>0</v>
      </c>
      <c r="AB134">
        <f>SUM('RCP26-P-P'!AB$218:'RCP26-P-P'!AB218)</f>
        <v>0</v>
      </c>
      <c r="AC134">
        <f>SUM('RCP26-P-P'!AC$218:'RCP26-P-P'!AC218)</f>
        <v>0</v>
      </c>
      <c r="AD134">
        <f>SUM('RCP26-P-P'!AD$218:'RCP26-P-P'!AD218)</f>
        <v>0</v>
      </c>
      <c r="AE134">
        <f>SUM('RCP26-P-P'!AE$218:'RCP26-P-P'!AE218)</f>
        <v>0</v>
      </c>
      <c r="AF134">
        <f>SUM('RCP26-P-P'!AF$218:'RCP26-P-P'!AF218)</f>
        <v>0</v>
      </c>
      <c r="AG134">
        <f>SUM('RCP26-P-P'!AG$218:'RCP26-P-P'!AG218)</f>
        <v>0</v>
      </c>
      <c r="AH134">
        <f>SUM('RCP26-P-P'!AH$218:'RCP26-P-P'!AH218)</f>
        <v>0</v>
      </c>
      <c r="AI134">
        <f>SUM('RCP26-P-P'!AI$218:'RCP26-P-P'!AI218)</f>
        <v>0</v>
      </c>
      <c r="AJ134">
        <f>SUM('RCP26-P-P'!AJ$218:'RCP26-P-P'!AJ218)</f>
        <v>0</v>
      </c>
      <c r="AK134">
        <f>SUM('RCP26-P-P'!AK$218:'RCP26-P-P'!AK218)</f>
        <v>0</v>
      </c>
      <c r="AL134">
        <f>SUM('RCP26-P-P'!AL$218:'RCP26-P-P'!AL218)</f>
        <v>0</v>
      </c>
      <c r="AM134">
        <f>SUM('RCP26-P-P'!AM$218:'RCP26-P-P'!AM218)</f>
        <v>0</v>
      </c>
      <c r="AN134">
        <f>SUM('RCP26-P-P'!AN$218:'RCP26-P-P'!AN218)</f>
        <v>0</v>
      </c>
      <c r="AO134">
        <f>SUM('RCP26-P-P'!AO$218:'RCP26-P-P'!AO218)</f>
        <v>0</v>
      </c>
      <c r="AP134">
        <f t="shared" si="10"/>
        <v>0</v>
      </c>
      <c r="AQ134">
        <f>SUM('RCP26-P-P'!AQ$218:'RCP26-P-P'!AQ218)</f>
        <v>0</v>
      </c>
      <c r="AR134">
        <f>SUM('RCP26-P-P'!AR$218:'RCP26-P-P'!AR218)</f>
        <v>0</v>
      </c>
      <c r="AS134">
        <f>SUM('RCP26-P-P'!AS$218:'RCP26-P-P'!AS218)</f>
        <v>0</v>
      </c>
      <c r="AT134">
        <f>SUM('RCP26-P-P'!AT$218:'RCP26-P-P'!AT218)</f>
        <v>0</v>
      </c>
      <c r="AU134">
        <f>SUM('RCP26-P-P'!AU$218:'RCP26-P-P'!AU218)</f>
        <v>0</v>
      </c>
      <c r="AV134">
        <f>SUM('RCP26-P-P'!AV$218:'RCP26-P-P'!AV218)</f>
        <v>0</v>
      </c>
      <c r="AW134">
        <f>SUM('RCP26-P-P'!AW$218:'RCP26-P-P'!AW218)</f>
        <v>0</v>
      </c>
      <c r="AX134">
        <f>SUM('RCP26-P-P'!AX$218:'RCP26-P-P'!AX218)</f>
        <v>0</v>
      </c>
      <c r="AY134">
        <f>SUM('RCP26-P-P'!AY$218:'RCP26-P-P'!AY218)</f>
        <v>0</v>
      </c>
      <c r="AZ134">
        <f>SUM('RCP26-P-P'!AZ$218:'RCP26-P-P'!AZ218)</f>
        <v>0</v>
      </c>
      <c r="BA134">
        <f>SUM('RCP26-P-P'!BA$218:'RCP26-P-P'!BA218)</f>
        <v>0</v>
      </c>
      <c r="BB134">
        <f>SUM('RCP26-P-P'!BB$218:'RCP26-P-P'!BB218)</f>
        <v>0</v>
      </c>
      <c r="BC134">
        <f>SUM('RCP26-P-P'!BC$218:'RCP26-P-P'!BC218)</f>
        <v>0</v>
      </c>
      <c r="BD134">
        <f>SUM('RCP26-P-P'!BD$218:'RCP26-P-P'!BD218)</f>
        <v>0</v>
      </c>
      <c r="BE134">
        <f>SUM('RCP26-P-P'!BE$218:'RCP26-P-P'!BE218)</f>
        <v>0</v>
      </c>
      <c r="BF134">
        <f>SUM('RCP26-P-P'!BF$218:'RCP26-P-P'!BF218)</f>
        <v>0</v>
      </c>
      <c r="BG134">
        <f>SUM('RCP26-P-P'!BG$218:'RCP26-P-P'!BG218)</f>
        <v>0</v>
      </c>
      <c r="BH134">
        <f t="shared" si="11"/>
        <v>0</v>
      </c>
    </row>
    <row r="135" spans="5:60" x14ac:dyDescent="0.25">
      <c r="G135">
        <v>2011</v>
      </c>
      <c r="H135">
        <f>SUM('RCP26-P-P'!H$218:'RCP26-P-P'!H219)</f>
        <v>0</v>
      </c>
      <c r="I135">
        <f>SUM('RCP26-P-P'!I$218:'RCP26-P-P'!I219)</f>
        <v>0</v>
      </c>
      <c r="J135">
        <f>SUM('RCP26-P-P'!J$218:'RCP26-P-P'!J219)</f>
        <v>0</v>
      </c>
      <c r="K135">
        <f>SUM('RCP26-P-P'!K$218:'RCP26-P-P'!K219)</f>
        <v>0</v>
      </c>
      <c r="L135">
        <f>SUM('RCP26-P-P'!L$218:'RCP26-P-P'!L219)</f>
        <v>0</v>
      </c>
      <c r="M135">
        <f>SUM('RCP26-P-P'!M$218:'RCP26-P-P'!M219)</f>
        <v>0</v>
      </c>
      <c r="N135">
        <f>SUM('RCP26-P-P'!N$218:'RCP26-P-P'!N219)</f>
        <v>0</v>
      </c>
      <c r="O135">
        <f>SUM('RCP26-P-P'!O$218:'RCP26-P-P'!O219)</f>
        <v>0</v>
      </c>
      <c r="P135">
        <f>SUM('RCP26-P-P'!P$218:'RCP26-P-P'!P219)</f>
        <v>0</v>
      </c>
      <c r="Q135">
        <f>SUM('RCP26-P-P'!Q$218:'RCP26-P-P'!Q219)</f>
        <v>0</v>
      </c>
      <c r="R135">
        <f>SUM('RCP26-P-P'!R$218:'RCP26-P-P'!R219)</f>
        <v>0</v>
      </c>
      <c r="S135">
        <f>SUM('RCP26-P-P'!S$218:'RCP26-P-P'!S219)</f>
        <v>0</v>
      </c>
      <c r="T135">
        <f>SUM('RCP26-P-P'!T$218:'RCP26-P-P'!T219)</f>
        <v>0</v>
      </c>
      <c r="U135">
        <f>SUM('RCP26-P-P'!U$218:'RCP26-P-P'!U219)</f>
        <v>0</v>
      </c>
      <c r="V135">
        <f>SUM('RCP26-P-P'!V$218:'RCP26-P-P'!V219)</f>
        <v>0</v>
      </c>
      <c r="W135">
        <f>SUM('RCP26-P-P'!W$218:'RCP26-P-P'!W219)</f>
        <v>0</v>
      </c>
      <c r="X135">
        <f t="shared" si="9"/>
        <v>0</v>
      </c>
      <c r="Y135">
        <f>SUM('RCP26-P-P'!Y$218:'RCP26-P-P'!Y219)</f>
        <v>0</v>
      </c>
      <c r="Z135">
        <f>SUM('RCP26-P-P'!Z$218:'RCP26-P-P'!Z219)</f>
        <v>0</v>
      </c>
      <c r="AA135">
        <f>SUM('RCP26-P-P'!AA$218:'RCP26-P-P'!AA219)</f>
        <v>0</v>
      </c>
      <c r="AB135">
        <f>SUM('RCP26-P-P'!AB$218:'RCP26-P-P'!AB219)</f>
        <v>0</v>
      </c>
      <c r="AC135">
        <f>SUM('RCP26-P-P'!AC$218:'RCP26-P-P'!AC219)</f>
        <v>0</v>
      </c>
      <c r="AD135">
        <f>SUM('RCP26-P-P'!AD$218:'RCP26-P-P'!AD219)</f>
        <v>0</v>
      </c>
      <c r="AE135">
        <f>SUM('RCP26-P-P'!AE$218:'RCP26-P-P'!AE219)</f>
        <v>0</v>
      </c>
      <c r="AF135">
        <f>SUM('RCP26-P-P'!AF$218:'RCP26-P-P'!AF219)</f>
        <v>0</v>
      </c>
      <c r="AG135">
        <f>SUM('RCP26-P-P'!AG$218:'RCP26-P-P'!AG219)</f>
        <v>0</v>
      </c>
      <c r="AH135">
        <f>SUM('RCP26-P-P'!AH$218:'RCP26-P-P'!AH219)</f>
        <v>0</v>
      </c>
      <c r="AI135">
        <f>SUM('RCP26-P-P'!AI$218:'RCP26-P-P'!AI219)</f>
        <v>0</v>
      </c>
      <c r="AJ135">
        <f>SUM('RCP26-P-P'!AJ$218:'RCP26-P-P'!AJ219)</f>
        <v>0</v>
      </c>
      <c r="AK135">
        <f>SUM('RCP26-P-P'!AK$218:'RCP26-P-P'!AK219)</f>
        <v>0</v>
      </c>
      <c r="AL135">
        <f>SUM('RCP26-P-P'!AL$218:'RCP26-P-P'!AL219)</f>
        <v>0</v>
      </c>
      <c r="AM135">
        <f>SUM('RCP26-P-P'!AM$218:'RCP26-P-P'!AM219)</f>
        <v>0</v>
      </c>
      <c r="AN135">
        <f>SUM('RCP26-P-P'!AN$218:'RCP26-P-P'!AN219)</f>
        <v>0</v>
      </c>
      <c r="AO135">
        <f>SUM('RCP26-P-P'!AO$218:'RCP26-P-P'!AO219)</f>
        <v>0</v>
      </c>
      <c r="AP135">
        <f t="shared" si="10"/>
        <v>0</v>
      </c>
      <c r="AQ135">
        <f>SUM('RCP26-P-P'!AQ$218:'RCP26-P-P'!AQ219)</f>
        <v>0</v>
      </c>
      <c r="AR135">
        <f>SUM('RCP26-P-P'!AR$218:'RCP26-P-P'!AR219)</f>
        <v>0</v>
      </c>
      <c r="AS135">
        <f>SUM('RCP26-P-P'!AS$218:'RCP26-P-P'!AS219)</f>
        <v>0</v>
      </c>
      <c r="AT135">
        <f>SUM('RCP26-P-P'!AT$218:'RCP26-P-P'!AT219)</f>
        <v>0</v>
      </c>
      <c r="AU135">
        <f>SUM('RCP26-P-P'!AU$218:'RCP26-P-P'!AU219)</f>
        <v>0</v>
      </c>
      <c r="AV135">
        <f>SUM('RCP26-P-P'!AV$218:'RCP26-P-P'!AV219)</f>
        <v>0</v>
      </c>
      <c r="AW135">
        <f>SUM('RCP26-P-P'!AW$218:'RCP26-P-P'!AW219)</f>
        <v>0</v>
      </c>
      <c r="AX135">
        <f>SUM('RCP26-P-P'!AX$218:'RCP26-P-P'!AX219)</f>
        <v>0</v>
      </c>
      <c r="AY135">
        <f>SUM('RCP26-P-P'!AY$218:'RCP26-P-P'!AY219)</f>
        <v>0</v>
      </c>
      <c r="AZ135">
        <f>SUM('RCP26-P-P'!AZ$218:'RCP26-P-P'!AZ219)</f>
        <v>0</v>
      </c>
      <c r="BA135">
        <f>SUM('RCP26-P-P'!BA$218:'RCP26-P-P'!BA219)</f>
        <v>0</v>
      </c>
      <c r="BB135">
        <f>SUM('RCP26-P-P'!BB$218:'RCP26-P-P'!BB219)</f>
        <v>0</v>
      </c>
      <c r="BC135">
        <f>SUM('RCP26-P-P'!BC$218:'RCP26-P-P'!BC219)</f>
        <v>0</v>
      </c>
      <c r="BD135">
        <f>SUM('RCP26-P-P'!BD$218:'RCP26-P-P'!BD219)</f>
        <v>0</v>
      </c>
      <c r="BE135">
        <f>SUM('RCP26-P-P'!BE$218:'RCP26-P-P'!BE219)</f>
        <v>0</v>
      </c>
      <c r="BF135">
        <f>SUM('RCP26-P-P'!BF$218:'RCP26-P-P'!BF219)</f>
        <v>0</v>
      </c>
      <c r="BG135">
        <f>SUM('RCP26-P-P'!BG$218:'RCP26-P-P'!BG219)</f>
        <v>0</v>
      </c>
      <c r="BH135">
        <f t="shared" si="11"/>
        <v>0</v>
      </c>
    </row>
    <row r="136" spans="5:60" x14ac:dyDescent="0.25">
      <c r="G136">
        <v>2012</v>
      </c>
      <c r="H136">
        <f>SUM('RCP26-P-P'!H$218:'RCP26-P-P'!H220)</f>
        <v>0</v>
      </c>
      <c r="I136">
        <f>SUM('RCP26-P-P'!I$218:'RCP26-P-P'!I220)</f>
        <v>0</v>
      </c>
      <c r="J136">
        <f>SUM('RCP26-P-P'!J$218:'RCP26-P-P'!J220)</f>
        <v>0</v>
      </c>
      <c r="K136">
        <f>SUM('RCP26-P-P'!K$218:'RCP26-P-P'!K220)</f>
        <v>0</v>
      </c>
      <c r="L136">
        <f>SUM('RCP26-P-P'!L$218:'RCP26-P-P'!L220)</f>
        <v>0</v>
      </c>
      <c r="M136">
        <f>SUM('RCP26-P-P'!M$218:'RCP26-P-P'!M220)</f>
        <v>0</v>
      </c>
      <c r="N136">
        <f>SUM('RCP26-P-P'!N$218:'RCP26-P-P'!N220)</f>
        <v>0</v>
      </c>
      <c r="O136">
        <f>SUM('RCP26-P-P'!O$218:'RCP26-P-P'!O220)</f>
        <v>0</v>
      </c>
      <c r="P136">
        <f>SUM('RCP26-P-P'!P$218:'RCP26-P-P'!P220)</f>
        <v>0</v>
      </c>
      <c r="Q136">
        <f>SUM('RCP26-P-P'!Q$218:'RCP26-P-P'!Q220)</f>
        <v>0</v>
      </c>
      <c r="R136">
        <f>SUM('RCP26-P-P'!R$218:'RCP26-P-P'!R220)</f>
        <v>0</v>
      </c>
      <c r="S136">
        <f>SUM('RCP26-P-P'!S$218:'RCP26-P-P'!S220)</f>
        <v>0</v>
      </c>
      <c r="T136">
        <f>SUM('RCP26-P-P'!T$218:'RCP26-P-P'!T220)</f>
        <v>0</v>
      </c>
      <c r="U136">
        <f>SUM('RCP26-P-P'!U$218:'RCP26-P-P'!U220)</f>
        <v>0</v>
      </c>
      <c r="V136">
        <f>SUM('RCP26-P-P'!V$218:'RCP26-P-P'!V220)</f>
        <v>0</v>
      </c>
      <c r="W136">
        <f>SUM('RCP26-P-P'!W$218:'RCP26-P-P'!W220)</f>
        <v>0</v>
      </c>
      <c r="X136">
        <f t="shared" si="9"/>
        <v>0</v>
      </c>
      <c r="Y136">
        <f>SUM('RCP26-P-P'!Y$218:'RCP26-P-P'!Y220)</f>
        <v>0</v>
      </c>
      <c r="Z136">
        <f>SUM('RCP26-P-P'!Z$218:'RCP26-P-P'!Z220)</f>
        <v>0</v>
      </c>
      <c r="AA136">
        <f>SUM('RCP26-P-P'!AA$218:'RCP26-P-P'!AA220)</f>
        <v>0</v>
      </c>
      <c r="AB136">
        <f>SUM('RCP26-P-P'!AB$218:'RCP26-P-P'!AB220)</f>
        <v>0</v>
      </c>
      <c r="AC136">
        <f>SUM('RCP26-P-P'!AC$218:'RCP26-P-P'!AC220)</f>
        <v>0</v>
      </c>
      <c r="AD136">
        <f>SUM('RCP26-P-P'!AD$218:'RCP26-P-P'!AD220)</f>
        <v>0</v>
      </c>
      <c r="AE136">
        <f>SUM('RCP26-P-P'!AE$218:'RCP26-P-P'!AE220)</f>
        <v>0</v>
      </c>
      <c r="AF136">
        <f>SUM('RCP26-P-P'!AF$218:'RCP26-P-P'!AF220)</f>
        <v>0</v>
      </c>
      <c r="AG136">
        <f>SUM('RCP26-P-P'!AG$218:'RCP26-P-P'!AG220)</f>
        <v>0</v>
      </c>
      <c r="AH136">
        <f>SUM('RCP26-P-P'!AH$218:'RCP26-P-P'!AH220)</f>
        <v>0</v>
      </c>
      <c r="AI136">
        <f>SUM('RCP26-P-P'!AI$218:'RCP26-P-P'!AI220)</f>
        <v>0</v>
      </c>
      <c r="AJ136">
        <f>SUM('RCP26-P-P'!AJ$218:'RCP26-P-P'!AJ220)</f>
        <v>0</v>
      </c>
      <c r="AK136">
        <f>SUM('RCP26-P-P'!AK$218:'RCP26-P-P'!AK220)</f>
        <v>0</v>
      </c>
      <c r="AL136">
        <f>SUM('RCP26-P-P'!AL$218:'RCP26-P-P'!AL220)</f>
        <v>0</v>
      </c>
      <c r="AM136">
        <f>SUM('RCP26-P-P'!AM$218:'RCP26-P-P'!AM220)</f>
        <v>0</v>
      </c>
      <c r="AN136">
        <f>SUM('RCP26-P-P'!AN$218:'RCP26-P-P'!AN220)</f>
        <v>0</v>
      </c>
      <c r="AO136">
        <f>SUM('RCP26-P-P'!AO$218:'RCP26-P-P'!AO220)</f>
        <v>0</v>
      </c>
      <c r="AP136">
        <f t="shared" si="10"/>
        <v>0</v>
      </c>
      <c r="AQ136">
        <f>SUM('RCP26-P-P'!AQ$218:'RCP26-P-P'!AQ220)</f>
        <v>0</v>
      </c>
      <c r="AR136">
        <f>SUM('RCP26-P-P'!AR$218:'RCP26-P-P'!AR220)</f>
        <v>0</v>
      </c>
      <c r="AS136">
        <f>SUM('RCP26-P-P'!AS$218:'RCP26-P-P'!AS220)</f>
        <v>0</v>
      </c>
      <c r="AT136">
        <f>SUM('RCP26-P-P'!AT$218:'RCP26-P-P'!AT220)</f>
        <v>0</v>
      </c>
      <c r="AU136">
        <f>SUM('RCP26-P-P'!AU$218:'RCP26-P-P'!AU220)</f>
        <v>0</v>
      </c>
      <c r="AV136">
        <f>SUM('RCP26-P-P'!AV$218:'RCP26-P-P'!AV220)</f>
        <v>0</v>
      </c>
      <c r="AW136">
        <f>SUM('RCP26-P-P'!AW$218:'RCP26-P-P'!AW220)</f>
        <v>0</v>
      </c>
      <c r="AX136">
        <f>SUM('RCP26-P-P'!AX$218:'RCP26-P-P'!AX220)</f>
        <v>0</v>
      </c>
      <c r="AY136">
        <f>SUM('RCP26-P-P'!AY$218:'RCP26-P-P'!AY220)</f>
        <v>0</v>
      </c>
      <c r="AZ136">
        <f>SUM('RCP26-P-P'!AZ$218:'RCP26-P-P'!AZ220)</f>
        <v>0</v>
      </c>
      <c r="BA136">
        <f>SUM('RCP26-P-P'!BA$218:'RCP26-P-P'!BA220)</f>
        <v>0</v>
      </c>
      <c r="BB136">
        <f>SUM('RCP26-P-P'!BB$218:'RCP26-P-P'!BB220)</f>
        <v>0</v>
      </c>
      <c r="BC136">
        <f>SUM('RCP26-P-P'!BC$218:'RCP26-P-P'!BC220)</f>
        <v>0</v>
      </c>
      <c r="BD136">
        <f>SUM('RCP26-P-P'!BD$218:'RCP26-P-P'!BD220)</f>
        <v>0</v>
      </c>
      <c r="BE136">
        <f>SUM('RCP26-P-P'!BE$218:'RCP26-P-P'!BE220)</f>
        <v>0</v>
      </c>
      <c r="BF136">
        <f>SUM('RCP26-P-P'!BF$218:'RCP26-P-P'!BF220)</f>
        <v>0</v>
      </c>
      <c r="BG136">
        <f>SUM('RCP26-P-P'!BG$218:'RCP26-P-P'!BG220)</f>
        <v>0</v>
      </c>
      <c r="BH136">
        <f t="shared" si="11"/>
        <v>0</v>
      </c>
    </row>
    <row r="137" spans="5:60" x14ac:dyDescent="0.25">
      <c r="G137">
        <v>2013</v>
      </c>
      <c r="H137">
        <f>SUM('RCP26-P-P'!H$218:'RCP26-P-P'!H221)</f>
        <v>0</v>
      </c>
      <c r="I137">
        <f>SUM('RCP26-P-P'!I$218:'RCP26-P-P'!I221)</f>
        <v>0</v>
      </c>
      <c r="J137">
        <f>SUM('RCP26-P-P'!J$218:'RCP26-P-P'!J221)</f>
        <v>0</v>
      </c>
      <c r="K137">
        <f>SUM('RCP26-P-P'!K$218:'RCP26-P-P'!K221)</f>
        <v>0</v>
      </c>
      <c r="L137">
        <f>SUM('RCP26-P-P'!L$218:'RCP26-P-P'!L221)</f>
        <v>0</v>
      </c>
      <c r="M137">
        <f>SUM('RCP26-P-P'!M$218:'RCP26-P-P'!M221)</f>
        <v>0</v>
      </c>
      <c r="N137">
        <f>SUM('RCP26-P-P'!N$218:'RCP26-P-P'!N221)</f>
        <v>0</v>
      </c>
      <c r="O137">
        <f>SUM('RCP26-P-P'!O$218:'RCP26-P-P'!O221)</f>
        <v>0</v>
      </c>
      <c r="P137">
        <f>SUM('RCP26-P-P'!P$218:'RCP26-P-P'!P221)</f>
        <v>0</v>
      </c>
      <c r="Q137">
        <f>SUM('RCP26-P-P'!Q$218:'RCP26-P-P'!Q221)</f>
        <v>0</v>
      </c>
      <c r="R137">
        <f>SUM('RCP26-P-P'!R$218:'RCP26-P-P'!R221)</f>
        <v>0</v>
      </c>
      <c r="S137">
        <f>SUM('RCP26-P-P'!S$218:'RCP26-P-P'!S221)</f>
        <v>0</v>
      </c>
      <c r="T137">
        <f>SUM('RCP26-P-P'!T$218:'RCP26-P-P'!T221)</f>
        <v>0</v>
      </c>
      <c r="U137">
        <f>SUM('RCP26-P-P'!U$218:'RCP26-P-P'!U221)</f>
        <v>0</v>
      </c>
      <c r="V137">
        <f>SUM('RCP26-P-P'!V$218:'RCP26-P-P'!V221)</f>
        <v>0</v>
      </c>
      <c r="W137">
        <f>SUM('RCP26-P-P'!W$218:'RCP26-P-P'!W221)</f>
        <v>0</v>
      </c>
      <c r="X137">
        <f t="shared" si="9"/>
        <v>0</v>
      </c>
      <c r="Y137">
        <f>SUM('RCP26-P-P'!Y$218:'RCP26-P-P'!Y221)</f>
        <v>0</v>
      </c>
      <c r="Z137">
        <f>SUM('RCP26-P-P'!Z$218:'RCP26-P-P'!Z221)</f>
        <v>0</v>
      </c>
      <c r="AA137">
        <f>SUM('RCP26-P-P'!AA$218:'RCP26-P-P'!AA221)</f>
        <v>0</v>
      </c>
      <c r="AB137">
        <f>SUM('RCP26-P-P'!AB$218:'RCP26-P-P'!AB221)</f>
        <v>0</v>
      </c>
      <c r="AC137">
        <f>SUM('RCP26-P-P'!AC$218:'RCP26-P-P'!AC221)</f>
        <v>0</v>
      </c>
      <c r="AD137">
        <f>SUM('RCP26-P-P'!AD$218:'RCP26-P-P'!AD221)</f>
        <v>0</v>
      </c>
      <c r="AE137">
        <f>SUM('RCP26-P-P'!AE$218:'RCP26-P-P'!AE221)</f>
        <v>0</v>
      </c>
      <c r="AF137">
        <f>SUM('RCP26-P-P'!AF$218:'RCP26-P-P'!AF221)</f>
        <v>0</v>
      </c>
      <c r="AG137">
        <f>SUM('RCP26-P-P'!AG$218:'RCP26-P-P'!AG221)</f>
        <v>0</v>
      </c>
      <c r="AH137">
        <f>SUM('RCP26-P-P'!AH$218:'RCP26-P-P'!AH221)</f>
        <v>0</v>
      </c>
      <c r="AI137">
        <f>SUM('RCP26-P-P'!AI$218:'RCP26-P-P'!AI221)</f>
        <v>0</v>
      </c>
      <c r="AJ137">
        <f>SUM('RCP26-P-P'!AJ$218:'RCP26-P-P'!AJ221)</f>
        <v>0</v>
      </c>
      <c r="AK137">
        <f>SUM('RCP26-P-P'!AK$218:'RCP26-P-P'!AK221)</f>
        <v>0</v>
      </c>
      <c r="AL137">
        <f>SUM('RCP26-P-P'!AL$218:'RCP26-P-P'!AL221)</f>
        <v>0</v>
      </c>
      <c r="AM137">
        <f>SUM('RCP26-P-P'!AM$218:'RCP26-P-P'!AM221)</f>
        <v>0</v>
      </c>
      <c r="AN137">
        <f>SUM('RCP26-P-P'!AN$218:'RCP26-P-P'!AN221)</f>
        <v>0</v>
      </c>
      <c r="AO137">
        <f>SUM('RCP26-P-P'!AO$218:'RCP26-P-P'!AO221)</f>
        <v>0</v>
      </c>
      <c r="AP137">
        <f t="shared" si="10"/>
        <v>0</v>
      </c>
      <c r="AQ137">
        <f>SUM('RCP26-P-P'!AQ$218:'RCP26-P-P'!AQ221)</f>
        <v>0</v>
      </c>
      <c r="AR137">
        <f>SUM('RCP26-P-P'!AR$218:'RCP26-P-P'!AR221)</f>
        <v>0</v>
      </c>
      <c r="AS137">
        <f>SUM('RCP26-P-P'!AS$218:'RCP26-P-P'!AS221)</f>
        <v>0</v>
      </c>
      <c r="AT137">
        <f>SUM('RCP26-P-P'!AT$218:'RCP26-P-P'!AT221)</f>
        <v>0</v>
      </c>
      <c r="AU137">
        <f>SUM('RCP26-P-P'!AU$218:'RCP26-P-P'!AU221)</f>
        <v>0</v>
      </c>
      <c r="AV137">
        <f>SUM('RCP26-P-P'!AV$218:'RCP26-P-P'!AV221)</f>
        <v>0</v>
      </c>
      <c r="AW137">
        <f>SUM('RCP26-P-P'!AW$218:'RCP26-P-P'!AW221)</f>
        <v>0</v>
      </c>
      <c r="AX137">
        <f>SUM('RCP26-P-P'!AX$218:'RCP26-P-P'!AX221)</f>
        <v>0</v>
      </c>
      <c r="AY137">
        <f>SUM('RCP26-P-P'!AY$218:'RCP26-P-P'!AY221)</f>
        <v>0</v>
      </c>
      <c r="AZ137">
        <f>SUM('RCP26-P-P'!AZ$218:'RCP26-P-P'!AZ221)</f>
        <v>0</v>
      </c>
      <c r="BA137">
        <f>SUM('RCP26-P-P'!BA$218:'RCP26-P-P'!BA221)</f>
        <v>0</v>
      </c>
      <c r="BB137">
        <f>SUM('RCP26-P-P'!BB$218:'RCP26-P-P'!BB221)</f>
        <v>0</v>
      </c>
      <c r="BC137">
        <f>SUM('RCP26-P-P'!BC$218:'RCP26-P-P'!BC221)</f>
        <v>0</v>
      </c>
      <c r="BD137">
        <f>SUM('RCP26-P-P'!BD$218:'RCP26-P-P'!BD221)</f>
        <v>0</v>
      </c>
      <c r="BE137">
        <f>SUM('RCP26-P-P'!BE$218:'RCP26-P-P'!BE221)</f>
        <v>0</v>
      </c>
      <c r="BF137">
        <f>SUM('RCP26-P-P'!BF$218:'RCP26-P-P'!BF221)</f>
        <v>0</v>
      </c>
      <c r="BG137">
        <f>SUM('RCP26-P-P'!BG$218:'RCP26-P-P'!BG221)</f>
        <v>0</v>
      </c>
      <c r="BH137">
        <f t="shared" si="11"/>
        <v>0</v>
      </c>
    </row>
    <row r="138" spans="5:60" x14ac:dyDescent="0.25">
      <c r="G138">
        <v>2014</v>
      </c>
      <c r="H138">
        <f>SUM('RCP26-P-P'!H$218:'RCP26-P-P'!H222)</f>
        <v>0</v>
      </c>
      <c r="I138">
        <f>SUM('RCP26-P-P'!I$218:'RCP26-P-P'!I222)</f>
        <v>0</v>
      </c>
      <c r="J138">
        <f>SUM('RCP26-P-P'!J$218:'RCP26-P-P'!J222)</f>
        <v>0</v>
      </c>
      <c r="K138">
        <f>SUM('RCP26-P-P'!K$218:'RCP26-P-P'!K222)</f>
        <v>0</v>
      </c>
      <c r="L138">
        <f>SUM('RCP26-P-P'!L$218:'RCP26-P-P'!L222)</f>
        <v>0</v>
      </c>
      <c r="M138">
        <f>SUM('RCP26-P-P'!M$218:'RCP26-P-P'!M222)</f>
        <v>0</v>
      </c>
      <c r="N138">
        <f>SUM('RCP26-P-P'!N$218:'RCP26-P-P'!N222)</f>
        <v>0</v>
      </c>
      <c r="O138">
        <f>SUM('RCP26-P-P'!O$218:'RCP26-P-P'!O222)</f>
        <v>0</v>
      </c>
      <c r="P138">
        <f>SUM('RCP26-P-P'!P$218:'RCP26-P-P'!P222)</f>
        <v>0</v>
      </c>
      <c r="Q138">
        <f>SUM('RCP26-P-P'!Q$218:'RCP26-P-P'!Q222)</f>
        <v>0</v>
      </c>
      <c r="R138">
        <f>SUM('RCP26-P-P'!R$218:'RCP26-P-P'!R222)</f>
        <v>0</v>
      </c>
      <c r="S138">
        <f>SUM('RCP26-P-P'!S$218:'RCP26-P-P'!S222)</f>
        <v>0</v>
      </c>
      <c r="T138">
        <f>SUM('RCP26-P-P'!T$218:'RCP26-P-P'!T222)</f>
        <v>0</v>
      </c>
      <c r="U138">
        <f>SUM('RCP26-P-P'!U$218:'RCP26-P-P'!U222)</f>
        <v>0</v>
      </c>
      <c r="V138">
        <f>SUM('RCP26-P-P'!V$218:'RCP26-P-P'!V222)</f>
        <v>0</v>
      </c>
      <c r="W138">
        <f>SUM('RCP26-P-P'!W$218:'RCP26-P-P'!W222)</f>
        <v>0</v>
      </c>
      <c r="X138">
        <f t="shared" si="9"/>
        <v>0</v>
      </c>
      <c r="Y138">
        <f>SUM('RCP26-P-P'!Y$218:'RCP26-P-P'!Y222)</f>
        <v>0</v>
      </c>
      <c r="Z138">
        <f>SUM('RCP26-P-P'!Z$218:'RCP26-P-P'!Z222)</f>
        <v>0</v>
      </c>
      <c r="AA138">
        <f>SUM('RCP26-P-P'!AA$218:'RCP26-P-P'!AA222)</f>
        <v>0</v>
      </c>
      <c r="AB138">
        <f>SUM('RCP26-P-P'!AB$218:'RCP26-P-P'!AB222)</f>
        <v>0</v>
      </c>
      <c r="AC138">
        <f>SUM('RCP26-P-P'!AC$218:'RCP26-P-P'!AC222)</f>
        <v>0</v>
      </c>
      <c r="AD138">
        <f>SUM('RCP26-P-P'!AD$218:'RCP26-P-P'!AD222)</f>
        <v>0</v>
      </c>
      <c r="AE138">
        <f>SUM('RCP26-P-P'!AE$218:'RCP26-P-P'!AE222)</f>
        <v>0</v>
      </c>
      <c r="AF138">
        <f>SUM('RCP26-P-P'!AF$218:'RCP26-P-P'!AF222)</f>
        <v>0</v>
      </c>
      <c r="AG138">
        <f>SUM('RCP26-P-P'!AG$218:'RCP26-P-P'!AG222)</f>
        <v>0</v>
      </c>
      <c r="AH138">
        <f>SUM('RCP26-P-P'!AH$218:'RCP26-P-P'!AH222)</f>
        <v>0</v>
      </c>
      <c r="AI138">
        <f>SUM('RCP26-P-P'!AI$218:'RCP26-P-P'!AI222)</f>
        <v>0</v>
      </c>
      <c r="AJ138">
        <f>SUM('RCP26-P-P'!AJ$218:'RCP26-P-P'!AJ222)</f>
        <v>0</v>
      </c>
      <c r="AK138">
        <f>SUM('RCP26-P-P'!AK$218:'RCP26-P-P'!AK222)</f>
        <v>0</v>
      </c>
      <c r="AL138">
        <f>SUM('RCP26-P-P'!AL$218:'RCP26-P-P'!AL222)</f>
        <v>0</v>
      </c>
      <c r="AM138">
        <f>SUM('RCP26-P-P'!AM$218:'RCP26-P-P'!AM222)</f>
        <v>0</v>
      </c>
      <c r="AN138">
        <f>SUM('RCP26-P-P'!AN$218:'RCP26-P-P'!AN222)</f>
        <v>0</v>
      </c>
      <c r="AO138">
        <f>SUM('RCP26-P-P'!AO$218:'RCP26-P-P'!AO222)</f>
        <v>0</v>
      </c>
      <c r="AP138">
        <f t="shared" si="10"/>
        <v>0</v>
      </c>
      <c r="AQ138">
        <f>SUM('RCP26-P-P'!AQ$218:'RCP26-P-P'!AQ222)</f>
        <v>0</v>
      </c>
      <c r="AR138">
        <f>SUM('RCP26-P-P'!AR$218:'RCP26-P-P'!AR222)</f>
        <v>0</v>
      </c>
      <c r="AS138">
        <f>SUM('RCP26-P-P'!AS$218:'RCP26-P-P'!AS222)</f>
        <v>0</v>
      </c>
      <c r="AT138">
        <f>SUM('RCP26-P-P'!AT$218:'RCP26-P-P'!AT222)</f>
        <v>0</v>
      </c>
      <c r="AU138">
        <f>SUM('RCP26-P-P'!AU$218:'RCP26-P-P'!AU222)</f>
        <v>0</v>
      </c>
      <c r="AV138">
        <f>SUM('RCP26-P-P'!AV$218:'RCP26-P-P'!AV222)</f>
        <v>0</v>
      </c>
      <c r="AW138">
        <f>SUM('RCP26-P-P'!AW$218:'RCP26-P-P'!AW222)</f>
        <v>0</v>
      </c>
      <c r="AX138">
        <f>SUM('RCP26-P-P'!AX$218:'RCP26-P-P'!AX222)</f>
        <v>0</v>
      </c>
      <c r="AY138">
        <f>SUM('RCP26-P-P'!AY$218:'RCP26-P-P'!AY222)</f>
        <v>0</v>
      </c>
      <c r="AZ138">
        <f>SUM('RCP26-P-P'!AZ$218:'RCP26-P-P'!AZ222)</f>
        <v>0</v>
      </c>
      <c r="BA138">
        <f>SUM('RCP26-P-P'!BA$218:'RCP26-P-P'!BA222)</f>
        <v>0</v>
      </c>
      <c r="BB138">
        <f>SUM('RCP26-P-P'!BB$218:'RCP26-P-P'!BB222)</f>
        <v>0</v>
      </c>
      <c r="BC138">
        <f>SUM('RCP26-P-P'!BC$218:'RCP26-P-P'!BC222)</f>
        <v>0</v>
      </c>
      <c r="BD138">
        <f>SUM('RCP26-P-P'!BD$218:'RCP26-P-P'!BD222)</f>
        <v>0</v>
      </c>
      <c r="BE138">
        <f>SUM('RCP26-P-P'!BE$218:'RCP26-P-P'!BE222)</f>
        <v>0</v>
      </c>
      <c r="BF138">
        <f>SUM('RCP26-P-P'!BF$218:'RCP26-P-P'!BF222)</f>
        <v>0</v>
      </c>
      <c r="BG138">
        <f>SUM('RCP26-P-P'!BG$218:'RCP26-P-P'!BG222)</f>
        <v>0</v>
      </c>
      <c r="BH138">
        <f t="shared" si="11"/>
        <v>0</v>
      </c>
    </row>
    <row r="139" spans="5:60" x14ac:dyDescent="0.25">
      <c r="G139">
        <v>2015</v>
      </c>
      <c r="H139">
        <f>SUM('RCP26-P-P'!H$218:'RCP26-P-P'!H223)</f>
        <v>0</v>
      </c>
      <c r="I139">
        <f>SUM('RCP26-P-P'!I$218:'RCP26-P-P'!I223)</f>
        <v>0</v>
      </c>
      <c r="J139">
        <f>SUM('RCP26-P-P'!J$218:'RCP26-P-P'!J223)</f>
        <v>0</v>
      </c>
      <c r="K139">
        <f>SUM('RCP26-P-P'!K$218:'RCP26-P-P'!K223)</f>
        <v>0</v>
      </c>
      <c r="L139">
        <f>SUM('RCP26-P-P'!L$218:'RCP26-P-P'!L223)</f>
        <v>0</v>
      </c>
      <c r="M139">
        <f>SUM('RCP26-P-P'!M$218:'RCP26-P-P'!M223)</f>
        <v>0</v>
      </c>
      <c r="N139">
        <f>SUM('RCP26-P-P'!N$218:'RCP26-P-P'!N223)</f>
        <v>0</v>
      </c>
      <c r="O139">
        <f>SUM('RCP26-P-P'!O$218:'RCP26-P-P'!O223)</f>
        <v>0</v>
      </c>
      <c r="P139">
        <f>SUM('RCP26-P-P'!P$218:'RCP26-P-P'!P223)</f>
        <v>0</v>
      </c>
      <c r="Q139">
        <f>SUM('RCP26-P-P'!Q$218:'RCP26-P-P'!Q223)</f>
        <v>0</v>
      </c>
      <c r="R139">
        <f>SUM('RCP26-P-P'!R$218:'RCP26-P-P'!R223)</f>
        <v>0</v>
      </c>
      <c r="S139">
        <f>SUM('RCP26-P-P'!S$218:'RCP26-P-P'!S223)</f>
        <v>0</v>
      </c>
      <c r="T139">
        <f>SUM('RCP26-P-P'!T$218:'RCP26-P-P'!T223)</f>
        <v>0</v>
      </c>
      <c r="U139">
        <f>SUM('RCP26-P-P'!U$218:'RCP26-P-P'!U223)</f>
        <v>0</v>
      </c>
      <c r="V139">
        <f>SUM('RCP26-P-P'!V$218:'RCP26-P-P'!V223)</f>
        <v>0</v>
      </c>
      <c r="W139">
        <f>SUM('RCP26-P-P'!W$218:'RCP26-P-P'!W223)</f>
        <v>0</v>
      </c>
      <c r="X139">
        <f t="shared" si="9"/>
        <v>0</v>
      </c>
      <c r="Y139">
        <f>SUM('RCP26-P-P'!Y$218:'RCP26-P-P'!Y223)</f>
        <v>0</v>
      </c>
      <c r="Z139">
        <f>SUM('RCP26-P-P'!Z$218:'RCP26-P-P'!Z223)</f>
        <v>0</v>
      </c>
      <c r="AA139">
        <f>SUM('RCP26-P-P'!AA$218:'RCP26-P-P'!AA223)</f>
        <v>0</v>
      </c>
      <c r="AB139">
        <f>SUM('RCP26-P-P'!AB$218:'RCP26-P-P'!AB223)</f>
        <v>0</v>
      </c>
      <c r="AC139">
        <f>SUM('RCP26-P-P'!AC$218:'RCP26-P-P'!AC223)</f>
        <v>0</v>
      </c>
      <c r="AD139">
        <f>SUM('RCP26-P-P'!AD$218:'RCP26-P-P'!AD223)</f>
        <v>0</v>
      </c>
      <c r="AE139">
        <f>SUM('RCP26-P-P'!AE$218:'RCP26-P-P'!AE223)</f>
        <v>0</v>
      </c>
      <c r="AF139">
        <f>SUM('RCP26-P-P'!AF$218:'RCP26-P-P'!AF223)</f>
        <v>0</v>
      </c>
      <c r="AG139">
        <f>SUM('RCP26-P-P'!AG$218:'RCP26-P-P'!AG223)</f>
        <v>0</v>
      </c>
      <c r="AH139">
        <f>SUM('RCP26-P-P'!AH$218:'RCP26-P-P'!AH223)</f>
        <v>0</v>
      </c>
      <c r="AI139">
        <f>SUM('RCP26-P-P'!AI$218:'RCP26-P-P'!AI223)</f>
        <v>0</v>
      </c>
      <c r="AJ139">
        <f>SUM('RCP26-P-P'!AJ$218:'RCP26-P-P'!AJ223)</f>
        <v>0</v>
      </c>
      <c r="AK139">
        <f>SUM('RCP26-P-P'!AK$218:'RCP26-P-P'!AK223)</f>
        <v>0</v>
      </c>
      <c r="AL139">
        <f>SUM('RCP26-P-P'!AL$218:'RCP26-P-P'!AL223)</f>
        <v>0</v>
      </c>
      <c r="AM139">
        <f>SUM('RCP26-P-P'!AM$218:'RCP26-P-P'!AM223)</f>
        <v>0</v>
      </c>
      <c r="AN139">
        <f>SUM('RCP26-P-P'!AN$218:'RCP26-P-P'!AN223)</f>
        <v>0</v>
      </c>
      <c r="AO139">
        <f>SUM('RCP26-P-P'!AO$218:'RCP26-P-P'!AO223)</f>
        <v>0</v>
      </c>
      <c r="AP139">
        <f t="shared" si="10"/>
        <v>0</v>
      </c>
      <c r="AQ139">
        <f>SUM('RCP26-P-P'!AQ$218:'RCP26-P-P'!AQ223)</f>
        <v>0</v>
      </c>
      <c r="AR139">
        <f>SUM('RCP26-P-P'!AR$218:'RCP26-P-P'!AR223)</f>
        <v>0</v>
      </c>
      <c r="AS139">
        <f>SUM('RCP26-P-P'!AS$218:'RCP26-P-P'!AS223)</f>
        <v>0</v>
      </c>
      <c r="AT139">
        <f>SUM('RCP26-P-P'!AT$218:'RCP26-P-P'!AT223)</f>
        <v>0</v>
      </c>
      <c r="AU139">
        <f>SUM('RCP26-P-P'!AU$218:'RCP26-P-P'!AU223)</f>
        <v>0</v>
      </c>
      <c r="AV139">
        <f>SUM('RCP26-P-P'!AV$218:'RCP26-P-P'!AV223)</f>
        <v>0</v>
      </c>
      <c r="AW139">
        <f>SUM('RCP26-P-P'!AW$218:'RCP26-P-P'!AW223)</f>
        <v>0</v>
      </c>
      <c r="AX139">
        <f>SUM('RCP26-P-P'!AX$218:'RCP26-P-P'!AX223)</f>
        <v>0</v>
      </c>
      <c r="AY139">
        <f>SUM('RCP26-P-P'!AY$218:'RCP26-P-P'!AY223)</f>
        <v>0</v>
      </c>
      <c r="AZ139">
        <f>SUM('RCP26-P-P'!AZ$218:'RCP26-P-P'!AZ223)</f>
        <v>0</v>
      </c>
      <c r="BA139">
        <f>SUM('RCP26-P-P'!BA$218:'RCP26-P-P'!BA223)</f>
        <v>0</v>
      </c>
      <c r="BB139">
        <f>SUM('RCP26-P-P'!BB$218:'RCP26-P-P'!BB223)</f>
        <v>0</v>
      </c>
      <c r="BC139">
        <f>SUM('RCP26-P-P'!BC$218:'RCP26-P-P'!BC223)</f>
        <v>0</v>
      </c>
      <c r="BD139">
        <f>SUM('RCP26-P-P'!BD$218:'RCP26-P-P'!BD223)</f>
        <v>0</v>
      </c>
      <c r="BE139">
        <f>SUM('RCP26-P-P'!BE$218:'RCP26-P-P'!BE223)</f>
        <v>0</v>
      </c>
      <c r="BF139">
        <f>SUM('RCP26-P-P'!BF$218:'RCP26-P-P'!BF223)</f>
        <v>0</v>
      </c>
      <c r="BG139">
        <f>SUM('RCP26-P-P'!BG$218:'RCP26-P-P'!BG223)</f>
        <v>0</v>
      </c>
      <c r="BH139">
        <f t="shared" si="11"/>
        <v>0</v>
      </c>
    </row>
    <row r="140" spans="5:60" x14ac:dyDescent="0.25">
      <c r="G140">
        <v>2016</v>
      </c>
      <c r="H140">
        <f>SUM('RCP26-P-P'!H$218:'RCP26-P-P'!H224)</f>
        <v>0</v>
      </c>
      <c r="I140">
        <f>SUM('RCP26-P-P'!I$218:'RCP26-P-P'!I224)</f>
        <v>0</v>
      </c>
      <c r="J140">
        <f>SUM('RCP26-P-P'!J$218:'RCP26-P-P'!J224)</f>
        <v>0</v>
      </c>
      <c r="K140">
        <f>SUM('RCP26-P-P'!K$218:'RCP26-P-P'!K224)</f>
        <v>0</v>
      </c>
      <c r="L140">
        <f>SUM('RCP26-P-P'!L$218:'RCP26-P-P'!L224)</f>
        <v>0</v>
      </c>
      <c r="M140">
        <f>SUM('RCP26-P-P'!M$218:'RCP26-P-P'!M224)</f>
        <v>0</v>
      </c>
      <c r="N140">
        <f>SUM('RCP26-P-P'!N$218:'RCP26-P-P'!N224)</f>
        <v>0</v>
      </c>
      <c r="O140">
        <f>SUM('RCP26-P-P'!O$218:'RCP26-P-P'!O224)</f>
        <v>0</v>
      </c>
      <c r="P140">
        <f>SUM('RCP26-P-P'!P$218:'RCP26-P-P'!P224)</f>
        <v>0</v>
      </c>
      <c r="Q140">
        <f>SUM('RCP26-P-P'!Q$218:'RCP26-P-P'!Q224)</f>
        <v>0</v>
      </c>
      <c r="R140">
        <f>SUM('RCP26-P-P'!R$218:'RCP26-P-P'!R224)</f>
        <v>0</v>
      </c>
      <c r="S140">
        <f>SUM('RCP26-P-P'!S$218:'RCP26-P-P'!S224)</f>
        <v>0</v>
      </c>
      <c r="T140">
        <f>SUM('RCP26-P-P'!T$218:'RCP26-P-P'!T224)</f>
        <v>0</v>
      </c>
      <c r="U140">
        <f>SUM('RCP26-P-P'!U$218:'RCP26-P-P'!U224)</f>
        <v>0</v>
      </c>
      <c r="V140">
        <f>SUM('RCP26-P-P'!V$218:'RCP26-P-P'!V224)</f>
        <v>0</v>
      </c>
      <c r="W140">
        <f>SUM('RCP26-P-P'!W$218:'RCP26-P-P'!W224)</f>
        <v>0</v>
      </c>
      <c r="X140">
        <f t="shared" si="9"/>
        <v>0</v>
      </c>
      <c r="Y140">
        <f>SUM('RCP26-P-P'!Y$218:'RCP26-P-P'!Y224)</f>
        <v>0</v>
      </c>
      <c r="Z140">
        <f>SUM('RCP26-P-P'!Z$218:'RCP26-P-P'!Z224)</f>
        <v>0</v>
      </c>
      <c r="AA140">
        <f>SUM('RCP26-P-P'!AA$218:'RCP26-P-P'!AA224)</f>
        <v>0</v>
      </c>
      <c r="AB140">
        <f>SUM('RCP26-P-P'!AB$218:'RCP26-P-P'!AB224)</f>
        <v>0</v>
      </c>
      <c r="AC140">
        <f>SUM('RCP26-P-P'!AC$218:'RCP26-P-P'!AC224)</f>
        <v>0</v>
      </c>
      <c r="AD140">
        <f>SUM('RCP26-P-P'!AD$218:'RCP26-P-P'!AD224)</f>
        <v>0</v>
      </c>
      <c r="AE140">
        <f>SUM('RCP26-P-P'!AE$218:'RCP26-P-P'!AE224)</f>
        <v>0</v>
      </c>
      <c r="AF140">
        <f>SUM('RCP26-P-P'!AF$218:'RCP26-P-P'!AF224)</f>
        <v>0</v>
      </c>
      <c r="AG140">
        <f>SUM('RCP26-P-P'!AG$218:'RCP26-P-P'!AG224)</f>
        <v>0</v>
      </c>
      <c r="AH140">
        <f>SUM('RCP26-P-P'!AH$218:'RCP26-P-P'!AH224)</f>
        <v>0</v>
      </c>
      <c r="AI140">
        <f>SUM('RCP26-P-P'!AI$218:'RCP26-P-P'!AI224)</f>
        <v>0</v>
      </c>
      <c r="AJ140">
        <f>SUM('RCP26-P-P'!AJ$218:'RCP26-P-P'!AJ224)</f>
        <v>0</v>
      </c>
      <c r="AK140">
        <f>SUM('RCP26-P-P'!AK$218:'RCP26-P-P'!AK224)</f>
        <v>0</v>
      </c>
      <c r="AL140">
        <f>SUM('RCP26-P-P'!AL$218:'RCP26-P-P'!AL224)</f>
        <v>0</v>
      </c>
      <c r="AM140">
        <f>SUM('RCP26-P-P'!AM$218:'RCP26-P-P'!AM224)</f>
        <v>0</v>
      </c>
      <c r="AN140">
        <f>SUM('RCP26-P-P'!AN$218:'RCP26-P-P'!AN224)</f>
        <v>0</v>
      </c>
      <c r="AO140">
        <f>SUM('RCP26-P-P'!AO$218:'RCP26-P-P'!AO224)</f>
        <v>0</v>
      </c>
      <c r="AP140">
        <f t="shared" si="10"/>
        <v>0</v>
      </c>
      <c r="AQ140">
        <f>SUM('RCP26-P-P'!AQ$218:'RCP26-P-P'!AQ224)</f>
        <v>0</v>
      </c>
      <c r="AR140">
        <f>SUM('RCP26-P-P'!AR$218:'RCP26-P-P'!AR224)</f>
        <v>0</v>
      </c>
      <c r="AS140">
        <f>SUM('RCP26-P-P'!AS$218:'RCP26-P-P'!AS224)</f>
        <v>0</v>
      </c>
      <c r="AT140">
        <f>SUM('RCP26-P-P'!AT$218:'RCP26-P-P'!AT224)</f>
        <v>0</v>
      </c>
      <c r="AU140">
        <f>SUM('RCP26-P-P'!AU$218:'RCP26-P-P'!AU224)</f>
        <v>0</v>
      </c>
      <c r="AV140">
        <f>SUM('RCP26-P-P'!AV$218:'RCP26-P-P'!AV224)</f>
        <v>0</v>
      </c>
      <c r="AW140">
        <f>SUM('RCP26-P-P'!AW$218:'RCP26-P-P'!AW224)</f>
        <v>0</v>
      </c>
      <c r="AX140">
        <f>SUM('RCP26-P-P'!AX$218:'RCP26-P-P'!AX224)</f>
        <v>0</v>
      </c>
      <c r="AY140">
        <f>SUM('RCP26-P-P'!AY$218:'RCP26-P-P'!AY224)</f>
        <v>0</v>
      </c>
      <c r="AZ140">
        <f>SUM('RCP26-P-P'!AZ$218:'RCP26-P-P'!AZ224)</f>
        <v>0</v>
      </c>
      <c r="BA140">
        <f>SUM('RCP26-P-P'!BA$218:'RCP26-P-P'!BA224)</f>
        <v>0</v>
      </c>
      <c r="BB140">
        <f>SUM('RCP26-P-P'!BB$218:'RCP26-P-P'!BB224)</f>
        <v>0</v>
      </c>
      <c r="BC140">
        <f>SUM('RCP26-P-P'!BC$218:'RCP26-P-P'!BC224)</f>
        <v>0</v>
      </c>
      <c r="BD140">
        <f>SUM('RCP26-P-P'!BD$218:'RCP26-P-P'!BD224)</f>
        <v>0</v>
      </c>
      <c r="BE140">
        <f>SUM('RCP26-P-P'!BE$218:'RCP26-P-P'!BE224)</f>
        <v>0</v>
      </c>
      <c r="BF140">
        <f>SUM('RCP26-P-P'!BF$218:'RCP26-P-P'!BF224)</f>
        <v>0</v>
      </c>
      <c r="BG140">
        <f>SUM('RCP26-P-P'!BG$218:'RCP26-P-P'!BG224)</f>
        <v>0</v>
      </c>
      <c r="BH140">
        <f t="shared" si="11"/>
        <v>0</v>
      </c>
    </row>
    <row r="141" spans="5:60" x14ac:dyDescent="0.25">
      <c r="G141">
        <v>2017</v>
      </c>
      <c r="H141">
        <f>SUM('RCP26-P-P'!H$218:'RCP26-P-P'!H225)</f>
        <v>0</v>
      </c>
      <c r="I141">
        <f>SUM('RCP26-P-P'!I$218:'RCP26-P-P'!I225)</f>
        <v>0</v>
      </c>
      <c r="J141">
        <f>SUM('RCP26-P-P'!J$218:'RCP26-P-P'!J225)</f>
        <v>0</v>
      </c>
      <c r="K141">
        <f>SUM('RCP26-P-P'!K$218:'RCP26-P-P'!K225)</f>
        <v>0</v>
      </c>
      <c r="L141">
        <f>SUM('RCP26-P-P'!L$218:'RCP26-P-P'!L225)</f>
        <v>0</v>
      </c>
      <c r="M141">
        <f>SUM('RCP26-P-P'!M$218:'RCP26-P-P'!M225)</f>
        <v>0</v>
      </c>
      <c r="N141">
        <f>SUM('RCP26-P-P'!N$218:'RCP26-P-P'!N225)</f>
        <v>0</v>
      </c>
      <c r="O141">
        <f>SUM('RCP26-P-P'!O$218:'RCP26-P-P'!O225)</f>
        <v>0</v>
      </c>
      <c r="P141">
        <f>SUM('RCP26-P-P'!P$218:'RCP26-P-P'!P225)</f>
        <v>0</v>
      </c>
      <c r="Q141">
        <f>SUM('RCP26-P-P'!Q$218:'RCP26-P-P'!Q225)</f>
        <v>0</v>
      </c>
      <c r="R141">
        <f>SUM('RCP26-P-P'!R$218:'RCP26-P-P'!R225)</f>
        <v>0</v>
      </c>
      <c r="S141">
        <f>SUM('RCP26-P-P'!S$218:'RCP26-P-P'!S225)</f>
        <v>0</v>
      </c>
      <c r="T141">
        <f>SUM('RCP26-P-P'!T$218:'RCP26-P-P'!T225)</f>
        <v>0</v>
      </c>
      <c r="U141">
        <f>SUM('RCP26-P-P'!U$218:'RCP26-P-P'!U225)</f>
        <v>0</v>
      </c>
      <c r="V141">
        <f>SUM('RCP26-P-P'!V$218:'RCP26-P-P'!V225)</f>
        <v>0</v>
      </c>
      <c r="W141">
        <f>SUM('RCP26-P-P'!W$218:'RCP26-P-P'!W225)</f>
        <v>0</v>
      </c>
      <c r="X141">
        <f t="shared" si="9"/>
        <v>0</v>
      </c>
      <c r="Y141">
        <f>SUM('RCP26-P-P'!Y$218:'RCP26-P-P'!Y225)</f>
        <v>0</v>
      </c>
      <c r="Z141">
        <f>SUM('RCP26-P-P'!Z$218:'RCP26-P-P'!Z225)</f>
        <v>0</v>
      </c>
      <c r="AA141">
        <f>SUM('RCP26-P-P'!AA$218:'RCP26-P-P'!AA225)</f>
        <v>0</v>
      </c>
      <c r="AB141">
        <f>SUM('RCP26-P-P'!AB$218:'RCP26-P-P'!AB225)</f>
        <v>0</v>
      </c>
      <c r="AC141">
        <f>SUM('RCP26-P-P'!AC$218:'RCP26-P-P'!AC225)</f>
        <v>0</v>
      </c>
      <c r="AD141">
        <f>SUM('RCP26-P-P'!AD$218:'RCP26-P-P'!AD225)</f>
        <v>0</v>
      </c>
      <c r="AE141">
        <f>SUM('RCP26-P-P'!AE$218:'RCP26-P-P'!AE225)</f>
        <v>0</v>
      </c>
      <c r="AF141">
        <f>SUM('RCP26-P-P'!AF$218:'RCP26-P-P'!AF225)</f>
        <v>0</v>
      </c>
      <c r="AG141">
        <f>SUM('RCP26-P-P'!AG$218:'RCP26-P-P'!AG225)</f>
        <v>0</v>
      </c>
      <c r="AH141">
        <f>SUM('RCP26-P-P'!AH$218:'RCP26-P-P'!AH225)</f>
        <v>0</v>
      </c>
      <c r="AI141">
        <f>SUM('RCP26-P-P'!AI$218:'RCP26-P-P'!AI225)</f>
        <v>0</v>
      </c>
      <c r="AJ141">
        <f>SUM('RCP26-P-P'!AJ$218:'RCP26-P-P'!AJ225)</f>
        <v>0</v>
      </c>
      <c r="AK141">
        <f>SUM('RCP26-P-P'!AK$218:'RCP26-P-P'!AK225)</f>
        <v>0</v>
      </c>
      <c r="AL141">
        <f>SUM('RCP26-P-P'!AL$218:'RCP26-P-P'!AL225)</f>
        <v>0</v>
      </c>
      <c r="AM141">
        <f>SUM('RCP26-P-P'!AM$218:'RCP26-P-P'!AM225)</f>
        <v>0</v>
      </c>
      <c r="AN141">
        <f>SUM('RCP26-P-P'!AN$218:'RCP26-P-P'!AN225)</f>
        <v>0</v>
      </c>
      <c r="AO141">
        <f>SUM('RCP26-P-P'!AO$218:'RCP26-P-P'!AO225)</f>
        <v>0</v>
      </c>
      <c r="AP141">
        <f t="shared" si="10"/>
        <v>0</v>
      </c>
      <c r="AQ141">
        <f>SUM('RCP26-P-P'!AQ$218:'RCP26-P-P'!AQ225)</f>
        <v>0</v>
      </c>
      <c r="AR141">
        <f>SUM('RCP26-P-P'!AR$218:'RCP26-P-P'!AR225)</f>
        <v>0</v>
      </c>
      <c r="AS141">
        <f>SUM('RCP26-P-P'!AS$218:'RCP26-P-P'!AS225)</f>
        <v>0</v>
      </c>
      <c r="AT141">
        <f>SUM('RCP26-P-P'!AT$218:'RCP26-P-P'!AT225)</f>
        <v>0</v>
      </c>
      <c r="AU141">
        <f>SUM('RCP26-P-P'!AU$218:'RCP26-P-P'!AU225)</f>
        <v>0</v>
      </c>
      <c r="AV141">
        <f>SUM('RCP26-P-P'!AV$218:'RCP26-P-P'!AV225)</f>
        <v>0</v>
      </c>
      <c r="AW141">
        <f>SUM('RCP26-P-P'!AW$218:'RCP26-P-P'!AW225)</f>
        <v>0</v>
      </c>
      <c r="AX141">
        <f>SUM('RCP26-P-P'!AX$218:'RCP26-P-P'!AX225)</f>
        <v>0</v>
      </c>
      <c r="AY141">
        <f>SUM('RCP26-P-P'!AY$218:'RCP26-P-P'!AY225)</f>
        <v>0</v>
      </c>
      <c r="AZ141">
        <f>SUM('RCP26-P-P'!AZ$218:'RCP26-P-P'!AZ225)</f>
        <v>0</v>
      </c>
      <c r="BA141">
        <f>SUM('RCP26-P-P'!BA$218:'RCP26-P-P'!BA225)</f>
        <v>0</v>
      </c>
      <c r="BB141">
        <f>SUM('RCP26-P-P'!BB$218:'RCP26-P-P'!BB225)</f>
        <v>0</v>
      </c>
      <c r="BC141">
        <f>SUM('RCP26-P-P'!BC$218:'RCP26-P-P'!BC225)</f>
        <v>0</v>
      </c>
      <c r="BD141">
        <f>SUM('RCP26-P-P'!BD$218:'RCP26-P-P'!BD225)</f>
        <v>0</v>
      </c>
      <c r="BE141">
        <f>SUM('RCP26-P-P'!BE$218:'RCP26-P-P'!BE225)</f>
        <v>0</v>
      </c>
      <c r="BF141">
        <f>SUM('RCP26-P-P'!BF$218:'RCP26-P-P'!BF225)</f>
        <v>0</v>
      </c>
      <c r="BG141">
        <f>SUM('RCP26-P-P'!BG$218:'RCP26-P-P'!BG225)</f>
        <v>0</v>
      </c>
      <c r="BH141">
        <f t="shared" si="11"/>
        <v>0</v>
      </c>
    </row>
    <row r="142" spans="5:60" x14ac:dyDescent="0.25">
      <c r="G142">
        <v>2018</v>
      </c>
      <c r="H142">
        <f>SUM('RCP26-P-P'!H$218:'RCP26-P-P'!H226)</f>
        <v>0</v>
      </c>
      <c r="I142">
        <f>SUM('RCP26-P-P'!I$218:'RCP26-P-P'!I226)</f>
        <v>0</v>
      </c>
      <c r="J142">
        <f>SUM('RCP26-P-P'!J$218:'RCP26-P-P'!J226)</f>
        <v>0</v>
      </c>
      <c r="K142">
        <f>SUM('RCP26-P-P'!K$218:'RCP26-P-P'!K226)</f>
        <v>0</v>
      </c>
      <c r="L142">
        <f>SUM('RCP26-P-P'!L$218:'RCP26-P-P'!L226)</f>
        <v>0</v>
      </c>
      <c r="M142">
        <f>SUM('RCP26-P-P'!M$218:'RCP26-P-P'!M226)</f>
        <v>0</v>
      </c>
      <c r="N142">
        <f>SUM('RCP26-P-P'!N$218:'RCP26-P-P'!N226)</f>
        <v>0</v>
      </c>
      <c r="O142">
        <f>SUM('RCP26-P-P'!O$218:'RCP26-P-P'!O226)</f>
        <v>0</v>
      </c>
      <c r="P142">
        <f>SUM('RCP26-P-P'!P$218:'RCP26-P-P'!P226)</f>
        <v>0</v>
      </c>
      <c r="Q142">
        <f>SUM('RCP26-P-P'!Q$218:'RCP26-P-P'!Q226)</f>
        <v>0</v>
      </c>
      <c r="R142">
        <f>SUM('RCP26-P-P'!R$218:'RCP26-P-P'!R226)</f>
        <v>0</v>
      </c>
      <c r="S142">
        <f>SUM('RCP26-P-P'!S$218:'RCP26-P-P'!S226)</f>
        <v>0</v>
      </c>
      <c r="T142">
        <f>SUM('RCP26-P-P'!T$218:'RCP26-P-P'!T226)</f>
        <v>0</v>
      </c>
      <c r="U142">
        <f>SUM('RCP26-P-P'!U$218:'RCP26-P-P'!U226)</f>
        <v>0</v>
      </c>
      <c r="V142">
        <f>SUM('RCP26-P-P'!V$218:'RCP26-P-P'!V226)</f>
        <v>0</v>
      </c>
      <c r="W142">
        <f>SUM('RCP26-P-P'!W$218:'RCP26-P-P'!W226)</f>
        <v>0</v>
      </c>
      <c r="X142">
        <f t="shared" si="9"/>
        <v>0</v>
      </c>
      <c r="Y142">
        <f>SUM('RCP26-P-P'!Y$218:'RCP26-P-P'!Y226)</f>
        <v>0</v>
      </c>
      <c r="Z142">
        <f>SUM('RCP26-P-P'!Z$218:'RCP26-P-P'!Z226)</f>
        <v>0</v>
      </c>
      <c r="AA142">
        <f>SUM('RCP26-P-P'!AA$218:'RCP26-P-P'!AA226)</f>
        <v>0</v>
      </c>
      <c r="AB142">
        <f>SUM('RCP26-P-P'!AB$218:'RCP26-P-P'!AB226)</f>
        <v>0</v>
      </c>
      <c r="AC142">
        <f>SUM('RCP26-P-P'!AC$218:'RCP26-P-P'!AC226)</f>
        <v>0</v>
      </c>
      <c r="AD142">
        <f>SUM('RCP26-P-P'!AD$218:'RCP26-P-P'!AD226)</f>
        <v>0</v>
      </c>
      <c r="AE142">
        <f>SUM('RCP26-P-P'!AE$218:'RCP26-P-P'!AE226)</f>
        <v>0</v>
      </c>
      <c r="AF142">
        <f>SUM('RCP26-P-P'!AF$218:'RCP26-P-P'!AF226)</f>
        <v>0</v>
      </c>
      <c r="AG142">
        <f>SUM('RCP26-P-P'!AG$218:'RCP26-P-P'!AG226)</f>
        <v>0</v>
      </c>
      <c r="AH142">
        <f>SUM('RCP26-P-P'!AH$218:'RCP26-P-P'!AH226)</f>
        <v>0</v>
      </c>
      <c r="AI142">
        <f>SUM('RCP26-P-P'!AI$218:'RCP26-P-P'!AI226)</f>
        <v>0</v>
      </c>
      <c r="AJ142">
        <f>SUM('RCP26-P-P'!AJ$218:'RCP26-P-P'!AJ226)</f>
        <v>0</v>
      </c>
      <c r="AK142">
        <f>SUM('RCP26-P-P'!AK$218:'RCP26-P-P'!AK226)</f>
        <v>0</v>
      </c>
      <c r="AL142">
        <f>SUM('RCP26-P-P'!AL$218:'RCP26-P-P'!AL226)</f>
        <v>0</v>
      </c>
      <c r="AM142">
        <f>SUM('RCP26-P-P'!AM$218:'RCP26-P-P'!AM226)</f>
        <v>0</v>
      </c>
      <c r="AN142">
        <f>SUM('RCP26-P-P'!AN$218:'RCP26-P-P'!AN226)</f>
        <v>0</v>
      </c>
      <c r="AO142">
        <f>SUM('RCP26-P-P'!AO$218:'RCP26-P-P'!AO226)</f>
        <v>0</v>
      </c>
      <c r="AP142">
        <f t="shared" si="10"/>
        <v>0</v>
      </c>
      <c r="AQ142">
        <f>SUM('RCP26-P-P'!AQ$218:'RCP26-P-P'!AQ226)</f>
        <v>0</v>
      </c>
      <c r="AR142">
        <f>SUM('RCP26-P-P'!AR$218:'RCP26-P-P'!AR226)</f>
        <v>0</v>
      </c>
      <c r="AS142">
        <f>SUM('RCP26-P-P'!AS$218:'RCP26-P-P'!AS226)</f>
        <v>0</v>
      </c>
      <c r="AT142">
        <f>SUM('RCP26-P-P'!AT$218:'RCP26-P-P'!AT226)</f>
        <v>0</v>
      </c>
      <c r="AU142">
        <f>SUM('RCP26-P-P'!AU$218:'RCP26-P-P'!AU226)</f>
        <v>0</v>
      </c>
      <c r="AV142">
        <f>SUM('RCP26-P-P'!AV$218:'RCP26-P-P'!AV226)</f>
        <v>0</v>
      </c>
      <c r="AW142">
        <f>SUM('RCP26-P-P'!AW$218:'RCP26-P-P'!AW226)</f>
        <v>0</v>
      </c>
      <c r="AX142">
        <f>SUM('RCP26-P-P'!AX$218:'RCP26-P-P'!AX226)</f>
        <v>0</v>
      </c>
      <c r="AY142">
        <f>SUM('RCP26-P-P'!AY$218:'RCP26-P-P'!AY226)</f>
        <v>0</v>
      </c>
      <c r="AZ142">
        <f>SUM('RCP26-P-P'!AZ$218:'RCP26-P-P'!AZ226)</f>
        <v>0</v>
      </c>
      <c r="BA142">
        <f>SUM('RCP26-P-P'!BA$218:'RCP26-P-P'!BA226)</f>
        <v>0</v>
      </c>
      <c r="BB142">
        <f>SUM('RCP26-P-P'!BB$218:'RCP26-P-P'!BB226)</f>
        <v>0</v>
      </c>
      <c r="BC142">
        <f>SUM('RCP26-P-P'!BC$218:'RCP26-P-P'!BC226)</f>
        <v>0</v>
      </c>
      <c r="BD142">
        <f>SUM('RCP26-P-P'!BD$218:'RCP26-P-P'!BD226)</f>
        <v>0</v>
      </c>
      <c r="BE142">
        <f>SUM('RCP26-P-P'!BE$218:'RCP26-P-P'!BE226)</f>
        <v>0</v>
      </c>
      <c r="BF142">
        <f>SUM('RCP26-P-P'!BF$218:'RCP26-P-P'!BF226)</f>
        <v>0</v>
      </c>
      <c r="BG142">
        <f>SUM('RCP26-P-P'!BG$218:'RCP26-P-P'!BG226)</f>
        <v>0</v>
      </c>
      <c r="BH142">
        <f t="shared" si="11"/>
        <v>0</v>
      </c>
    </row>
    <row r="143" spans="5:60" x14ac:dyDescent="0.25">
      <c r="G143">
        <v>2019</v>
      </c>
      <c r="H143">
        <f>SUM('RCP26-P-P'!H$218:'RCP26-P-P'!H227)</f>
        <v>0</v>
      </c>
      <c r="I143">
        <f>SUM('RCP26-P-P'!I$218:'RCP26-P-P'!I227)</f>
        <v>0</v>
      </c>
      <c r="J143">
        <f>SUM('RCP26-P-P'!J$218:'RCP26-P-P'!J227)</f>
        <v>0</v>
      </c>
      <c r="K143">
        <f>SUM('RCP26-P-P'!K$218:'RCP26-P-P'!K227)</f>
        <v>0</v>
      </c>
      <c r="L143">
        <f>SUM('RCP26-P-P'!L$218:'RCP26-P-P'!L227)</f>
        <v>0</v>
      </c>
      <c r="M143">
        <f>SUM('RCP26-P-P'!M$218:'RCP26-P-P'!M227)</f>
        <v>0</v>
      </c>
      <c r="N143">
        <f>SUM('RCP26-P-P'!N$218:'RCP26-P-P'!N227)</f>
        <v>0</v>
      </c>
      <c r="O143">
        <f>SUM('RCP26-P-P'!O$218:'RCP26-P-P'!O227)</f>
        <v>0</v>
      </c>
      <c r="P143">
        <f>SUM('RCP26-P-P'!P$218:'RCP26-P-P'!P227)</f>
        <v>0</v>
      </c>
      <c r="Q143">
        <f>SUM('RCP26-P-P'!Q$218:'RCP26-P-P'!Q227)</f>
        <v>0</v>
      </c>
      <c r="R143">
        <f>SUM('RCP26-P-P'!R$218:'RCP26-P-P'!R227)</f>
        <v>0</v>
      </c>
      <c r="S143">
        <f>SUM('RCP26-P-P'!S$218:'RCP26-P-P'!S227)</f>
        <v>0</v>
      </c>
      <c r="T143">
        <f>SUM('RCP26-P-P'!T$218:'RCP26-P-P'!T227)</f>
        <v>0</v>
      </c>
      <c r="U143">
        <f>SUM('RCP26-P-P'!U$218:'RCP26-P-P'!U227)</f>
        <v>0</v>
      </c>
      <c r="V143">
        <f>SUM('RCP26-P-P'!V$218:'RCP26-P-P'!V227)</f>
        <v>0</v>
      </c>
      <c r="W143">
        <f>SUM('RCP26-P-P'!W$218:'RCP26-P-P'!W227)</f>
        <v>0</v>
      </c>
      <c r="X143">
        <f t="shared" si="9"/>
        <v>0</v>
      </c>
      <c r="Y143">
        <f>SUM('RCP26-P-P'!Y$218:'RCP26-P-P'!Y227)</f>
        <v>0</v>
      </c>
      <c r="Z143">
        <f>SUM('RCP26-P-P'!Z$218:'RCP26-P-P'!Z227)</f>
        <v>0</v>
      </c>
      <c r="AA143">
        <f>SUM('RCP26-P-P'!AA$218:'RCP26-P-P'!AA227)</f>
        <v>0</v>
      </c>
      <c r="AB143">
        <f>SUM('RCP26-P-P'!AB$218:'RCP26-P-P'!AB227)</f>
        <v>0</v>
      </c>
      <c r="AC143">
        <f>SUM('RCP26-P-P'!AC$218:'RCP26-P-P'!AC227)</f>
        <v>0</v>
      </c>
      <c r="AD143">
        <f>SUM('RCP26-P-P'!AD$218:'RCP26-P-P'!AD227)</f>
        <v>0</v>
      </c>
      <c r="AE143">
        <f>SUM('RCP26-P-P'!AE$218:'RCP26-P-P'!AE227)</f>
        <v>0</v>
      </c>
      <c r="AF143">
        <f>SUM('RCP26-P-P'!AF$218:'RCP26-P-P'!AF227)</f>
        <v>0</v>
      </c>
      <c r="AG143">
        <f>SUM('RCP26-P-P'!AG$218:'RCP26-P-P'!AG227)</f>
        <v>0</v>
      </c>
      <c r="AH143">
        <f>SUM('RCP26-P-P'!AH$218:'RCP26-P-P'!AH227)</f>
        <v>0</v>
      </c>
      <c r="AI143">
        <f>SUM('RCP26-P-P'!AI$218:'RCP26-P-P'!AI227)</f>
        <v>0</v>
      </c>
      <c r="AJ143">
        <f>SUM('RCP26-P-P'!AJ$218:'RCP26-P-P'!AJ227)</f>
        <v>0</v>
      </c>
      <c r="AK143">
        <f>SUM('RCP26-P-P'!AK$218:'RCP26-P-P'!AK227)</f>
        <v>0</v>
      </c>
      <c r="AL143">
        <f>SUM('RCP26-P-P'!AL$218:'RCP26-P-P'!AL227)</f>
        <v>0</v>
      </c>
      <c r="AM143">
        <f>SUM('RCP26-P-P'!AM$218:'RCP26-P-P'!AM227)</f>
        <v>0</v>
      </c>
      <c r="AN143">
        <f>SUM('RCP26-P-P'!AN$218:'RCP26-P-P'!AN227)</f>
        <v>0</v>
      </c>
      <c r="AO143">
        <f>SUM('RCP26-P-P'!AO$218:'RCP26-P-P'!AO227)</f>
        <v>0</v>
      </c>
      <c r="AP143">
        <f t="shared" si="10"/>
        <v>0</v>
      </c>
      <c r="AQ143">
        <f>SUM('RCP26-P-P'!AQ$218:'RCP26-P-P'!AQ227)</f>
        <v>0</v>
      </c>
      <c r="AR143">
        <f>SUM('RCP26-P-P'!AR$218:'RCP26-P-P'!AR227)</f>
        <v>0</v>
      </c>
      <c r="AS143">
        <f>SUM('RCP26-P-P'!AS$218:'RCP26-P-P'!AS227)</f>
        <v>0</v>
      </c>
      <c r="AT143">
        <f>SUM('RCP26-P-P'!AT$218:'RCP26-P-P'!AT227)</f>
        <v>0</v>
      </c>
      <c r="AU143">
        <f>SUM('RCP26-P-P'!AU$218:'RCP26-P-P'!AU227)</f>
        <v>0</v>
      </c>
      <c r="AV143">
        <f>SUM('RCP26-P-P'!AV$218:'RCP26-P-P'!AV227)</f>
        <v>0</v>
      </c>
      <c r="AW143">
        <f>SUM('RCP26-P-P'!AW$218:'RCP26-P-P'!AW227)</f>
        <v>0</v>
      </c>
      <c r="AX143">
        <f>SUM('RCP26-P-P'!AX$218:'RCP26-P-P'!AX227)</f>
        <v>0</v>
      </c>
      <c r="AY143">
        <f>SUM('RCP26-P-P'!AY$218:'RCP26-P-P'!AY227)</f>
        <v>0</v>
      </c>
      <c r="AZ143">
        <f>SUM('RCP26-P-P'!AZ$218:'RCP26-P-P'!AZ227)</f>
        <v>0</v>
      </c>
      <c r="BA143">
        <f>SUM('RCP26-P-P'!BA$218:'RCP26-P-P'!BA227)</f>
        <v>0</v>
      </c>
      <c r="BB143">
        <f>SUM('RCP26-P-P'!BB$218:'RCP26-P-P'!BB227)</f>
        <v>0</v>
      </c>
      <c r="BC143">
        <f>SUM('RCP26-P-P'!BC$218:'RCP26-P-P'!BC227)</f>
        <v>0</v>
      </c>
      <c r="BD143">
        <f>SUM('RCP26-P-P'!BD$218:'RCP26-P-P'!BD227)</f>
        <v>0</v>
      </c>
      <c r="BE143">
        <f>SUM('RCP26-P-P'!BE$218:'RCP26-P-P'!BE227)</f>
        <v>0</v>
      </c>
      <c r="BF143">
        <f>SUM('RCP26-P-P'!BF$218:'RCP26-P-P'!BF227)</f>
        <v>0</v>
      </c>
      <c r="BG143">
        <f>SUM('RCP26-P-P'!BG$218:'RCP26-P-P'!BG227)</f>
        <v>0</v>
      </c>
      <c r="BH143">
        <f t="shared" si="11"/>
        <v>0</v>
      </c>
    </row>
    <row r="144" spans="5:60" x14ac:dyDescent="0.25">
      <c r="G144">
        <v>2020</v>
      </c>
      <c r="H144">
        <f>SUM('RCP26-P-P'!H$218:'RCP26-P-P'!H228)</f>
        <v>0</v>
      </c>
      <c r="I144">
        <f>SUM('RCP26-P-P'!I$218:'RCP26-P-P'!I228)</f>
        <v>0</v>
      </c>
      <c r="J144">
        <f>SUM('RCP26-P-P'!J$218:'RCP26-P-P'!J228)</f>
        <v>0</v>
      </c>
      <c r="K144">
        <f>SUM('RCP26-P-P'!K$218:'RCP26-P-P'!K228)</f>
        <v>0</v>
      </c>
      <c r="L144">
        <f>SUM('RCP26-P-P'!L$218:'RCP26-P-P'!L228)</f>
        <v>0</v>
      </c>
      <c r="M144">
        <f>SUM('RCP26-P-P'!M$218:'RCP26-P-P'!M228)</f>
        <v>0</v>
      </c>
      <c r="N144">
        <f>SUM('RCP26-P-P'!N$218:'RCP26-P-P'!N228)</f>
        <v>0</v>
      </c>
      <c r="O144">
        <f>SUM('RCP26-P-P'!O$218:'RCP26-P-P'!O228)</f>
        <v>0</v>
      </c>
      <c r="P144">
        <f>SUM('RCP26-P-P'!P$218:'RCP26-P-P'!P228)</f>
        <v>0</v>
      </c>
      <c r="Q144">
        <f>SUM('RCP26-P-P'!Q$218:'RCP26-P-P'!Q228)</f>
        <v>0</v>
      </c>
      <c r="R144">
        <f>SUM('RCP26-P-P'!R$218:'RCP26-P-P'!R228)</f>
        <v>0</v>
      </c>
      <c r="S144">
        <f>SUM('RCP26-P-P'!S$218:'RCP26-P-P'!S228)</f>
        <v>0</v>
      </c>
      <c r="T144">
        <f>SUM('RCP26-P-P'!T$218:'RCP26-P-P'!T228)</f>
        <v>0</v>
      </c>
      <c r="U144">
        <f>SUM('RCP26-P-P'!U$218:'RCP26-P-P'!U228)</f>
        <v>0</v>
      </c>
      <c r="V144">
        <f>SUM('RCP26-P-P'!V$218:'RCP26-P-P'!V228)</f>
        <v>0</v>
      </c>
      <c r="W144">
        <f>SUM('RCP26-P-P'!W$218:'RCP26-P-P'!W228)</f>
        <v>0</v>
      </c>
      <c r="X144">
        <f t="shared" si="9"/>
        <v>0</v>
      </c>
      <c r="Y144">
        <f>SUM('RCP26-P-P'!Y$218:'RCP26-P-P'!Y228)</f>
        <v>0</v>
      </c>
      <c r="Z144">
        <f>SUM('RCP26-P-P'!Z$218:'RCP26-P-P'!Z228)</f>
        <v>0</v>
      </c>
      <c r="AA144">
        <f>SUM('RCP26-P-P'!AA$218:'RCP26-P-P'!AA228)</f>
        <v>0</v>
      </c>
      <c r="AB144">
        <f>SUM('RCP26-P-P'!AB$218:'RCP26-P-P'!AB228)</f>
        <v>0</v>
      </c>
      <c r="AC144">
        <f>SUM('RCP26-P-P'!AC$218:'RCP26-P-P'!AC228)</f>
        <v>0</v>
      </c>
      <c r="AD144">
        <f>SUM('RCP26-P-P'!AD$218:'RCP26-P-P'!AD228)</f>
        <v>0</v>
      </c>
      <c r="AE144">
        <f>SUM('RCP26-P-P'!AE$218:'RCP26-P-P'!AE228)</f>
        <v>0</v>
      </c>
      <c r="AF144">
        <f>SUM('RCP26-P-P'!AF$218:'RCP26-P-P'!AF228)</f>
        <v>0</v>
      </c>
      <c r="AG144">
        <f>SUM('RCP26-P-P'!AG$218:'RCP26-P-P'!AG228)</f>
        <v>0</v>
      </c>
      <c r="AH144">
        <f>SUM('RCP26-P-P'!AH$218:'RCP26-P-P'!AH228)</f>
        <v>0</v>
      </c>
      <c r="AI144">
        <f>SUM('RCP26-P-P'!AI$218:'RCP26-P-P'!AI228)</f>
        <v>0</v>
      </c>
      <c r="AJ144">
        <f>SUM('RCP26-P-P'!AJ$218:'RCP26-P-P'!AJ228)</f>
        <v>0</v>
      </c>
      <c r="AK144">
        <f>SUM('RCP26-P-P'!AK$218:'RCP26-P-P'!AK228)</f>
        <v>0</v>
      </c>
      <c r="AL144">
        <f>SUM('RCP26-P-P'!AL$218:'RCP26-P-P'!AL228)</f>
        <v>0</v>
      </c>
      <c r="AM144">
        <f>SUM('RCP26-P-P'!AM$218:'RCP26-P-P'!AM228)</f>
        <v>0</v>
      </c>
      <c r="AN144">
        <f>SUM('RCP26-P-P'!AN$218:'RCP26-P-P'!AN228)</f>
        <v>0</v>
      </c>
      <c r="AO144">
        <f>SUM('RCP26-P-P'!AO$218:'RCP26-P-P'!AO228)</f>
        <v>0</v>
      </c>
      <c r="AP144">
        <f t="shared" si="10"/>
        <v>0</v>
      </c>
      <c r="AQ144">
        <f>SUM('RCP26-P-P'!AQ$218:'RCP26-P-P'!AQ228)</f>
        <v>0</v>
      </c>
      <c r="AR144">
        <f>SUM('RCP26-P-P'!AR$218:'RCP26-P-P'!AR228)</f>
        <v>0</v>
      </c>
      <c r="AS144">
        <f>SUM('RCP26-P-P'!AS$218:'RCP26-P-P'!AS228)</f>
        <v>0</v>
      </c>
      <c r="AT144">
        <f>SUM('RCP26-P-P'!AT$218:'RCP26-P-P'!AT228)</f>
        <v>0</v>
      </c>
      <c r="AU144">
        <f>SUM('RCP26-P-P'!AU$218:'RCP26-P-P'!AU228)</f>
        <v>0</v>
      </c>
      <c r="AV144">
        <f>SUM('RCP26-P-P'!AV$218:'RCP26-P-P'!AV228)</f>
        <v>0</v>
      </c>
      <c r="AW144">
        <f>SUM('RCP26-P-P'!AW$218:'RCP26-P-P'!AW228)</f>
        <v>0</v>
      </c>
      <c r="AX144">
        <f>SUM('RCP26-P-P'!AX$218:'RCP26-P-P'!AX228)</f>
        <v>0</v>
      </c>
      <c r="AY144">
        <f>SUM('RCP26-P-P'!AY$218:'RCP26-P-P'!AY228)</f>
        <v>0</v>
      </c>
      <c r="AZ144">
        <f>SUM('RCP26-P-P'!AZ$218:'RCP26-P-P'!AZ228)</f>
        <v>0</v>
      </c>
      <c r="BA144">
        <f>SUM('RCP26-P-P'!BA$218:'RCP26-P-P'!BA228)</f>
        <v>0</v>
      </c>
      <c r="BB144">
        <f>SUM('RCP26-P-P'!BB$218:'RCP26-P-P'!BB228)</f>
        <v>0</v>
      </c>
      <c r="BC144">
        <f>SUM('RCP26-P-P'!BC$218:'RCP26-P-P'!BC228)</f>
        <v>0</v>
      </c>
      <c r="BD144">
        <f>SUM('RCP26-P-P'!BD$218:'RCP26-P-P'!BD228)</f>
        <v>0</v>
      </c>
      <c r="BE144">
        <f>SUM('RCP26-P-P'!BE$218:'RCP26-P-P'!BE228)</f>
        <v>0</v>
      </c>
      <c r="BF144">
        <f>SUM('RCP26-P-P'!BF$218:'RCP26-P-P'!BF228)</f>
        <v>0</v>
      </c>
      <c r="BG144">
        <f>SUM('RCP26-P-P'!BG$218:'RCP26-P-P'!BG228)</f>
        <v>0</v>
      </c>
      <c r="BH144">
        <f t="shared" si="11"/>
        <v>0</v>
      </c>
    </row>
    <row r="145" spans="7:60" x14ac:dyDescent="0.25">
      <c r="G145">
        <v>2021</v>
      </c>
      <c r="H145">
        <f>SUM('RCP26-P-P'!H$218:'RCP26-P-P'!H229)</f>
        <v>0</v>
      </c>
      <c r="I145">
        <f>SUM('RCP26-P-P'!I$218:'RCP26-P-P'!I229)</f>
        <v>0</v>
      </c>
      <c r="J145">
        <f>SUM('RCP26-P-P'!J$218:'RCP26-P-P'!J229)</f>
        <v>0</v>
      </c>
      <c r="K145">
        <f>SUM('RCP26-P-P'!K$218:'RCP26-P-P'!K229)</f>
        <v>0</v>
      </c>
      <c r="L145">
        <f>SUM('RCP26-P-P'!L$218:'RCP26-P-P'!L229)</f>
        <v>0</v>
      </c>
      <c r="M145">
        <f>SUM('RCP26-P-P'!M$218:'RCP26-P-P'!M229)</f>
        <v>0</v>
      </c>
      <c r="N145">
        <f>SUM('RCP26-P-P'!N$218:'RCP26-P-P'!N229)</f>
        <v>0</v>
      </c>
      <c r="O145">
        <f>SUM('RCP26-P-P'!O$218:'RCP26-P-P'!O229)</f>
        <v>0</v>
      </c>
      <c r="P145">
        <f>SUM('RCP26-P-P'!P$218:'RCP26-P-P'!P229)</f>
        <v>0</v>
      </c>
      <c r="Q145">
        <f>SUM('RCP26-P-P'!Q$218:'RCP26-P-P'!Q229)</f>
        <v>0</v>
      </c>
      <c r="R145">
        <f>SUM('RCP26-P-P'!R$218:'RCP26-P-P'!R229)</f>
        <v>0</v>
      </c>
      <c r="S145">
        <f>SUM('RCP26-P-P'!S$218:'RCP26-P-P'!S229)</f>
        <v>0</v>
      </c>
      <c r="T145">
        <f>SUM('RCP26-P-P'!T$218:'RCP26-P-P'!T229)</f>
        <v>0</v>
      </c>
      <c r="U145">
        <f>SUM('RCP26-P-P'!U$218:'RCP26-P-P'!U229)</f>
        <v>0</v>
      </c>
      <c r="V145">
        <f>SUM('RCP26-P-P'!V$218:'RCP26-P-P'!V229)</f>
        <v>0</v>
      </c>
      <c r="W145">
        <f>SUM('RCP26-P-P'!W$218:'RCP26-P-P'!W229)</f>
        <v>0</v>
      </c>
      <c r="X145">
        <f t="shared" si="9"/>
        <v>0</v>
      </c>
      <c r="Y145">
        <f>SUM('RCP26-P-P'!Y$218:'RCP26-P-P'!Y229)</f>
        <v>0</v>
      </c>
      <c r="Z145">
        <f>SUM('RCP26-P-P'!Z$218:'RCP26-P-P'!Z229)</f>
        <v>0</v>
      </c>
      <c r="AA145">
        <f>SUM('RCP26-P-P'!AA$218:'RCP26-P-P'!AA229)</f>
        <v>0</v>
      </c>
      <c r="AB145">
        <f>SUM('RCP26-P-P'!AB$218:'RCP26-P-P'!AB229)</f>
        <v>0</v>
      </c>
      <c r="AC145">
        <f>SUM('RCP26-P-P'!AC$218:'RCP26-P-P'!AC229)</f>
        <v>0</v>
      </c>
      <c r="AD145">
        <f>SUM('RCP26-P-P'!AD$218:'RCP26-P-P'!AD229)</f>
        <v>0</v>
      </c>
      <c r="AE145">
        <f>SUM('RCP26-P-P'!AE$218:'RCP26-P-P'!AE229)</f>
        <v>0</v>
      </c>
      <c r="AF145">
        <f>SUM('RCP26-P-P'!AF$218:'RCP26-P-P'!AF229)</f>
        <v>0</v>
      </c>
      <c r="AG145">
        <f>SUM('RCP26-P-P'!AG$218:'RCP26-P-P'!AG229)</f>
        <v>0</v>
      </c>
      <c r="AH145">
        <f>SUM('RCP26-P-P'!AH$218:'RCP26-P-P'!AH229)</f>
        <v>0</v>
      </c>
      <c r="AI145">
        <f>SUM('RCP26-P-P'!AI$218:'RCP26-P-P'!AI229)</f>
        <v>0</v>
      </c>
      <c r="AJ145">
        <f>SUM('RCP26-P-P'!AJ$218:'RCP26-P-P'!AJ229)</f>
        <v>0</v>
      </c>
      <c r="AK145">
        <f>SUM('RCP26-P-P'!AK$218:'RCP26-P-P'!AK229)</f>
        <v>0</v>
      </c>
      <c r="AL145">
        <f>SUM('RCP26-P-P'!AL$218:'RCP26-P-P'!AL229)</f>
        <v>0</v>
      </c>
      <c r="AM145">
        <f>SUM('RCP26-P-P'!AM$218:'RCP26-P-P'!AM229)</f>
        <v>0</v>
      </c>
      <c r="AN145">
        <f>SUM('RCP26-P-P'!AN$218:'RCP26-P-P'!AN229)</f>
        <v>0</v>
      </c>
      <c r="AO145">
        <f>SUM('RCP26-P-P'!AO$218:'RCP26-P-P'!AO229)</f>
        <v>0</v>
      </c>
      <c r="AP145">
        <f t="shared" si="10"/>
        <v>0</v>
      </c>
      <c r="AQ145">
        <f>SUM('RCP26-P-P'!AQ$218:'RCP26-P-P'!AQ229)</f>
        <v>0</v>
      </c>
      <c r="AR145">
        <f>SUM('RCP26-P-P'!AR$218:'RCP26-P-P'!AR229)</f>
        <v>0</v>
      </c>
      <c r="AS145">
        <f>SUM('RCP26-P-P'!AS$218:'RCP26-P-P'!AS229)</f>
        <v>0</v>
      </c>
      <c r="AT145">
        <f>SUM('RCP26-P-P'!AT$218:'RCP26-P-P'!AT229)</f>
        <v>0</v>
      </c>
      <c r="AU145">
        <f>SUM('RCP26-P-P'!AU$218:'RCP26-P-P'!AU229)</f>
        <v>0</v>
      </c>
      <c r="AV145">
        <f>SUM('RCP26-P-P'!AV$218:'RCP26-P-P'!AV229)</f>
        <v>0</v>
      </c>
      <c r="AW145">
        <f>SUM('RCP26-P-P'!AW$218:'RCP26-P-P'!AW229)</f>
        <v>0</v>
      </c>
      <c r="AX145">
        <f>SUM('RCP26-P-P'!AX$218:'RCP26-P-P'!AX229)</f>
        <v>0</v>
      </c>
      <c r="AY145">
        <f>SUM('RCP26-P-P'!AY$218:'RCP26-P-P'!AY229)</f>
        <v>0</v>
      </c>
      <c r="AZ145">
        <f>SUM('RCP26-P-P'!AZ$218:'RCP26-P-P'!AZ229)</f>
        <v>0</v>
      </c>
      <c r="BA145">
        <f>SUM('RCP26-P-P'!BA$218:'RCP26-P-P'!BA229)</f>
        <v>0</v>
      </c>
      <c r="BB145">
        <f>SUM('RCP26-P-P'!BB$218:'RCP26-P-P'!BB229)</f>
        <v>0</v>
      </c>
      <c r="BC145">
        <f>SUM('RCP26-P-P'!BC$218:'RCP26-P-P'!BC229)</f>
        <v>0</v>
      </c>
      <c r="BD145">
        <f>SUM('RCP26-P-P'!BD$218:'RCP26-P-P'!BD229)</f>
        <v>0</v>
      </c>
      <c r="BE145">
        <f>SUM('RCP26-P-P'!BE$218:'RCP26-P-P'!BE229)</f>
        <v>0</v>
      </c>
      <c r="BF145">
        <f>SUM('RCP26-P-P'!BF$218:'RCP26-P-P'!BF229)</f>
        <v>0</v>
      </c>
      <c r="BG145">
        <f>SUM('RCP26-P-P'!BG$218:'RCP26-P-P'!BG229)</f>
        <v>0</v>
      </c>
      <c r="BH145">
        <f t="shared" si="11"/>
        <v>0</v>
      </c>
    </row>
    <row r="146" spans="7:60" x14ac:dyDescent="0.25">
      <c r="G146">
        <v>2022</v>
      </c>
      <c r="H146">
        <f>SUM('RCP26-P-P'!H$218:'RCP26-P-P'!H230)</f>
        <v>0</v>
      </c>
      <c r="I146">
        <f>SUM('RCP26-P-P'!I$218:'RCP26-P-P'!I230)</f>
        <v>0</v>
      </c>
      <c r="J146">
        <f>SUM('RCP26-P-P'!J$218:'RCP26-P-P'!J230)</f>
        <v>0</v>
      </c>
      <c r="K146">
        <f>SUM('RCP26-P-P'!K$218:'RCP26-P-P'!K230)</f>
        <v>0</v>
      </c>
      <c r="L146">
        <f>SUM('RCP26-P-P'!L$218:'RCP26-P-P'!L230)</f>
        <v>0</v>
      </c>
      <c r="M146">
        <f>SUM('RCP26-P-P'!M$218:'RCP26-P-P'!M230)</f>
        <v>0</v>
      </c>
      <c r="N146">
        <f>SUM('RCP26-P-P'!N$218:'RCP26-P-P'!N230)</f>
        <v>0</v>
      </c>
      <c r="O146">
        <f>SUM('RCP26-P-P'!O$218:'RCP26-P-P'!O230)</f>
        <v>0</v>
      </c>
      <c r="P146">
        <f>SUM('RCP26-P-P'!P$218:'RCP26-P-P'!P230)</f>
        <v>0</v>
      </c>
      <c r="Q146">
        <f>SUM('RCP26-P-P'!Q$218:'RCP26-P-P'!Q230)</f>
        <v>0</v>
      </c>
      <c r="R146">
        <f>SUM('RCP26-P-P'!R$218:'RCP26-P-P'!R230)</f>
        <v>0</v>
      </c>
      <c r="S146">
        <f>SUM('RCP26-P-P'!S$218:'RCP26-P-P'!S230)</f>
        <v>0</v>
      </c>
      <c r="T146">
        <f>SUM('RCP26-P-P'!T$218:'RCP26-P-P'!T230)</f>
        <v>0</v>
      </c>
      <c r="U146">
        <f>SUM('RCP26-P-P'!U$218:'RCP26-P-P'!U230)</f>
        <v>0</v>
      </c>
      <c r="V146">
        <f>SUM('RCP26-P-P'!V$218:'RCP26-P-P'!V230)</f>
        <v>0</v>
      </c>
      <c r="W146">
        <f>SUM('RCP26-P-P'!W$218:'RCP26-P-P'!W230)</f>
        <v>0</v>
      </c>
      <c r="X146">
        <f t="shared" si="9"/>
        <v>0</v>
      </c>
      <c r="Y146">
        <f>SUM('RCP26-P-P'!Y$218:'RCP26-P-P'!Y230)</f>
        <v>0</v>
      </c>
      <c r="Z146">
        <f>SUM('RCP26-P-P'!Z$218:'RCP26-P-P'!Z230)</f>
        <v>0</v>
      </c>
      <c r="AA146">
        <f>SUM('RCP26-P-P'!AA$218:'RCP26-P-P'!AA230)</f>
        <v>0</v>
      </c>
      <c r="AB146">
        <f>SUM('RCP26-P-P'!AB$218:'RCP26-P-P'!AB230)</f>
        <v>0</v>
      </c>
      <c r="AC146">
        <f>SUM('RCP26-P-P'!AC$218:'RCP26-P-P'!AC230)</f>
        <v>0</v>
      </c>
      <c r="AD146">
        <f>SUM('RCP26-P-P'!AD$218:'RCP26-P-P'!AD230)</f>
        <v>0</v>
      </c>
      <c r="AE146">
        <f>SUM('RCP26-P-P'!AE$218:'RCP26-P-P'!AE230)</f>
        <v>0</v>
      </c>
      <c r="AF146">
        <f>SUM('RCP26-P-P'!AF$218:'RCP26-P-P'!AF230)</f>
        <v>0</v>
      </c>
      <c r="AG146">
        <f>SUM('RCP26-P-P'!AG$218:'RCP26-P-P'!AG230)</f>
        <v>0</v>
      </c>
      <c r="AH146">
        <f>SUM('RCP26-P-P'!AH$218:'RCP26-P-P'!AH230)</f>
        <v>0</v>
      </c>
      <c r="AI146">
        <f>SUM('RCP26-P-P'!AI$218:'RCP26-P-P'!AI230)</f>
        <v>0</v>
      </c>
      <c r="AJ146">
        <f>SUM('RCP26-P-P'!AJ$218:'RCP26-P-P'!AJ230)</f>
        <v>0</v>
      </c>
      <c r="AK146">
        <f>SUM('RCP26-P-P'!AK$218:'RCP26-P-P'!AK230)</f>
        <v>0</v>
      </c>
      <c r="AL146">
        <f>SUM('RCP26-P-P'!AL$218:'RCP26-P-P'!AL230)</f>
        <v>0</v>
      </c>
      <c r="AM146">
        <f>SUM('RCP26-P-P'!AM$218:'RCP26-P-P'!AM230)</f>
        <v>0</v>
      </c>
      <c r="AN146">
        <f>SUM('RCP26-P-P'!AN$218:'RCP26-P-P'!AN230)</f>
        <v>0</v>
      </c>
      <c r="AO146">
        <f>SUM('RCP26-P-P'!AO$218:'RCP26-P-P'!AO230)</f>
        <v>0</v>
      </c>
      <c r="AP146">
        <f t="shared" si="10"/>
        <v>0</v>
      </c>
      <c r="AQ146">
        <f>SUM('RCP26-P-P'!AQ$218:'RCP26-P-P'!AQ230)</f>
        <v>0</v>
      </c>
      <c r="AR146">
        <f>SUM('RCP26-P-P'!AR$218:'RCP26-P-P'!AR230)</f>
        <v>0</v>
      </c>
      <c r="AS146">
        <f>SUM('RCP26-P-P'!AS$218:'RCP26-P-P'!AS230)</f>
        <v>0</v>
      </c>
      <c r="AT146">
        <f>SUM('RCP26-P-P'!AT$218:'RCP26-P-P'!AT230)</f>
        <v>0</v>
      </c>
      <c r="AU146">
        <f>SUM('RCP26-P-P'!AU$218:'RCP26-P-P'!AU230)</f>
        <v>0</v>
      </c>
      <c r="AV146">
        <f>SUM('RCP26-P-P'!AV$218:'RCP26-P-P'!AV230)</f>
        <v>0</v>
      </c>
      <c r="AW146">
        <f>SUM('RCP26-P-P'!AW$218:'RCP26-P-P'!AW230)</f>
        <v>0</v>
      </c>
      <c r="AX146">
        <f>SUM('RCP26-P-P'!AX$218:'RCP26-P-P'!AX230)</f>
        <v>0</v>
      </c>
      <c r="AY146">
        <f>SUM('RCP26-P-P'!AY$218:'RCP26-P-P'!AY230)</f>
        <v>0</v>
      </c>
      <c r="AZ146">
        <f>SUM('RCP26-P-P'!AZ$218:'RCP26-P-P'!AZ230)</f>
        <v>0</v>
      </c>
      <c r="BA146">
        <f>SUM('RCP26-P-P'!BA$218:'RCP26-P-P'!BA230)</f>
        <v>0</v>
      </c>
      <c r="BB146">
        <f>SUM('RCP26-P-P'!BB$218:'RCP26-P-P'!BB230)</f>
        <v>0</v>
      </c>
      <c r="BC146">
        <f>SUM('RCP26-P-P'!BC$218:'RCP26-P-P'!BC230)</f>
        <v>0</v>
      </c>
      <c r="BD146">
        <f>SUM('RCP26-P-P'!BD$218:'RCP26-P-P'!BD230)</f>
        <v>0</v>
      </c>
      <c r="BE146">
        <f>SUM('RCP26-P-P'!BE$218:'RCP26-P-P'!BE230)</f>
        <v>0</v>
      </c>
      <c r="BF146">
        <f>SUM('RCP26-P-P'!BF$218:'RCP26-P-P'!BF230)</f>
        <v>0</v>
      </c>
      <c r="BG146">
        <f>SUM('RCP26-P-P'!BG$218:'RCP26-P-P'!BG230)</f>
        <v>0</v>
      </c>
      <c r="BH146">
        <f t="shared" si="11"/>
        <v>0</v>
      </c>
    </row>
    <row r="147" spans="7:60" x14ac:dyDescent="0.25">
      <c r="G147">
        <v>2023</v>
      </c>
      <c r="H147">
        <f>SUM('RCP26-P-P'!H$218:'RCP26-P-P'!H231)</f>
        <v>0</v>
      </c>
      <c r="I147">
        <f>SUM('RCP26-P-P'!I$218:'RCP26-P-P'!I231)</f>
        <v>0</v>
      </c>
      <c r="J147">
        <f>SUM('RCP26-P-P'!J$218:'RCP26-P-P'!J231)</f>
        <v>0</v>
      </c>
      <c r="K147">
        <f>SUM('RCP26-P-P'!K$218:'RCP26-P-P'!K231)</f>
        <v>0</v>
      </c>
      <c r="L147">
        <f>SUM('RCP26-P-P'!L$218:'RCP26-P-P'!L231)</f>
        <v>0</v>
      </c>
      <c r="M147">
        <f>SUM('RCP26-P-P'!M$218:'RCP26-P-P'!M231)</f>
        <v>0</v>
      </c>
      <c r="N147">
        <f>SUM('RCP26-P-P'!N$218:'RCP26-P-P'!N231)</f>
        <v>0</v>
      </c>
      <c r="O147">
        <f>SUM('RCP26-P-P'!O$218:'RCP26-P-P'!O231)</f>
        <v>0</v>
      </c>
      <c r="P147">
        <f>SUM('RCP26-P-P'!P$218:'RCP26-P-P'!P231)</f>
        <v>0</v>
      </c>
      <c r="Q147">
        <f>SUM('RCP26-P-P'!Q$218:'RCP26-P-P'!Q231)</f>
        <v>0</v>
      </c>
      <c r="R147">
        <f>SUM('RCP26-P-P'!R$218:'RCP26-P-P'!R231)</f>
        <v>0</v>
      </c>
      <c r="S147">
        <f>SUM('RCP26-P-P'!S$218:'RCP26-P-P'!S231)</f>
        <v>0</v>
      </c>
      <c r="T147">
        <f>SUM('RCP26-P-P'!T$218:'RCP26-P-P'!T231)</f>
        <v>0</v>
      </c>
      <c r="U147">
        <f>SUM('RCP26-P-P'!U$218:'RCP26-P-P'!U231)</f>
        <v>0</v>
      </c>
      <c r="V147">
        <f>SUM('RCP26-P-P'!V$218:'RCP26-P-P'!V231)</f>
        <v>0</v>
      </c>
      <c r="W147">
        <f>SUM('RCP26-P-P'!W$218:'RCP26-P-P'!W231)</f>
        <v>0</v>
      </c>
      <c r="X147">
        <f t="shared" si="9"/>
        <v>0</v>
      </c>
      <c r="Y147">
        <f>SUM('RCP26-P-P'!Y$218:'RCP26-P-P'!Y231)</f>
        <v>0</v>
      </c>
      <c r="Z147">
        <f>SUM('RCP26-P-P'!Z$218:'RCP26-P-P'!Z231)</f>
        <v>0</v>
      </c>
      <c r="AA147">
        <f>SUM('RCP26-P-P'!AA$218:'RCP26-P-P'!AA231)</f>
        <v>0</v>
      </c>
      <c r="AB147">
        <f>SUM('RCP26-P-P'!AB$218:'RCP26-P-P'!AB231)</f>
        <v>0</v>
      </c>
      <c r="AC147">
        <f>SUM('RCP26-P-P'!AC$218:'RCP26-P-P'!AC231)</f>
        <v>0</v>
      </c>
      <c r="AD147">
        <f>SUM('RCP26-P-P'!AD$218:'RCP26-P-P'!AD231)</f>
        <v>0</v>
      </c>
      <c r="AE147">
        <f>SUM('RCP26-P-P'!AE$218:'RCP26-P-P'!AE231)</f>
        <v>0</v>
      </c>
      <c r="AF147">
        <f>SUM('RCP26-P-P'!AF$218:'RCP26-P-P'!AF231)</f>
        <v>0</v>
      </c>
      <c r="AG147">
        <f>SUM('RCP26-P-P'!AG$218:'RCP26-P-P'!AG231)</f>
        <v>0</v>
      </c>
      <c r="AH147">
        <f>SUM('RCP26-P-P'!AH$218:'RCP26-P-P'!AH231)</f>
        <v>0</v>
      </c>
      <c r="AI147">
        <f>SUM('RCP26-P-P'!AI$218:'RCP26-P-P'!AI231)</f>
        <v>0</v>
      </c>
      <c r="AJ147">
        <f>SUM('RCP26-P-P'!AJ$218:'RCP26-P-P'!AJ231)</f>
        <v>0</v>
      </c>
      <c r="AK147">
        <f>SUM('RCP26-P-P'!AK$218:'RCP26-P-P'!AK231)</f>
        <v>0</v>
      </c>
      <c r="AL147">
        <f>SUM('RCP26-P-P'!AL$218:'RCP26-P-P'!AL231)</f>
        <v>0</v>
      </c>
      <c r="AM147">
        <f>SUM('RCP26-P-P'!AM$218:'RCP26-P-P'!AM231)</f>
        <v>0</v>
      </c>
      <c r="AN147">
        <f>SUM('RCP26-P-P'!AN$218:'RCP26-P-P'!AN231)</f>
        <v>0</v>
      </c>
      <c r="AO147">
        <f>SUM('RCP26-P-P'!AO$218:'RCP26-P-P'!AO231)</f>
        <v>0</v>
      </c>
      <c r="AP147">
        <f t="shared" si="10"/>
        <v>0</v>
      </c>
      <c r="AQ147">
        <f>SUM('RCP26-P-P'!AQ$218:'RCP26-P-P'!AQ231)</f>
        <v>0</v>
      </c>
      <c r="AR147">
        <f>SUM('RCP26-P-P'!AR$218:'RCP26-P-P'!AR231)</f>
        <v>0</v>
      </c>
      <c r="AS147">
        <f>SUM('RCP26-P-P'!AS$218:'RCP26-P-P'!AS231)</f>
        <v>0</v>
      </c>
      <c r="AT147">
        <f>SUM('RCP26-P-P'!AT$218:'RCP26-P-P'!AT231)</f>
        <v>0</v>
      </c>
      <c r="AU147">
        <f>SUM('RCP26-P-P'!AU$218:'RCP26-P-P'!AU231)</f>
        <v>0</v>
      </c>
      <c r="AV147">
        <f>SUM('RCP26-P-P'!AV$218:'RCP26-P-P'!AV231)</f>
        <v>0</v>
      </c>
      <c r="AW147">
        <f>SUM('RCP26-P-P'!AW$218:'RCP26-P-P'!AW231)</f>
        <v>0</v>
      </c>
      <c r="AX147">
        <f>SUM('RCP26-P-P'!AX$218:'RCP26-P-P'!AX231)</f>
        <v>0</v>
      </c>
      <c r="AY147">
        <f>SUM('RCP26-P-P'!AY$218:'RCP26-P-P'!AY231)</f>
        <v>0</v>
      </c>
      <c r="AZ147">
        <f>SUM('RCP26-P-P'!AZ$218:'RCP26-P-P'!AZ231)</f>
        <v>0</v>
      </c>
      <c r="BA147">
        <f>SUM('RCP26-P-P'!BA$218:'RCP26-P-P'!BA231)</f>
        <v>0</v>
      </c>
      <c r="BB147">
        <f>SUM('RCP26-P-P'!BB$218:'RCP26-P-P'!BB231)</f>
        <v>0</v>
      </c>
      <c r="BC147">
        <f>SUM('RCP26-P-P'!BC$218:'RCP26-P-P'!BC231)</f>
        <v>0</v>
      </c>
      <c r="BD147">
        <f>SUM('RCP26-P-P'!BD$218:'RCP26-P-P'!BD231)</f>
        <v>0</v>
      </c>
      <c r="BE147">
        <f>SUM('RCP26-P-P'!BE$218:'RCP26-P-P'!BE231)</f>
        <v>0</v>
      </c>
      <c r="BF147">
        <f>SUM('RCP26-P-P'!BF$218:'RCP26-P-P'!BF231)</f>
        <v>0</v>
      </c>
      <c r="BG147">
        <f>SUM('RCP26-P-P'!BG$218:'RCP26-P-P'!BG231)</f>
        <v>0</v>
      </c>
      <c r="BH147">
        <f t="shared" si="11"/>
        <v>0</v>
      </c>
    </row>
    <row r="148" spans="7:60" x14ac:dyDescent="0.25">
      <c r="G148">
        <v>2024</v>
      </c>
      <c r="H148">
        <f>SUM('RCP26-P-P'!H$218:'RCP26-P-P'!H232)</f>
        <v>0</v>
      </c>
      <c r="I148">
        <f>SUM('RCP26-P-P'!I$218:'RCP26-P-P'!I232)</f>
        <v>0</v>
      </c>
      <c r="J148">
        <f>SUM('RCP26-P-P'!J$218:'RCP26-P-P'!J232)</f>
        <v>0</v>
      </c>
      <c r="K148">
        <f>SUM('RCP26-P-P'!K$218:'RCP26-P-P'!K232)</f>
        <v>0</v>
      </c>
      <c r="L148">
        <f>SUM('RCP26-P-P'!L$218:'RCP26-P-P'!L232)</f>
        <v>0</v>
      </c>
      <c r="M148">
        <f>SUM('RCP26-P-P'!M$218:'RCP26-P-P'!M232)</f>
        <v>0</v>
      </c>
      <c r="N148">
        <f>SUM('RCP26-P-P'!N$218:'RCP26-P-P'!N232)</f>
        <v>0</v>
      </c>
      <c r="O148">
        <f>SUM('RCP26-P-P'!O$218:'RCP26-P-P'!O232)</f>
        <v>0</v>
      </c>
      <c r="P148">
        <f>SUM('RCP26-P-P'!P$218:'RCP26-P-P'!P232)</f>
        <v>0</v>
      </c>
      <c r="Q148">
        <f>SUM('RCP26-P-P'!Q$218:'RCP26-P-P'!Q232)</f>
        <v>0</v>
      </c>
      <c r="R148">
        <f>SUM('RCP26-P-P'!R$218:'RCP26-P-P'!R232)</f>
        <v>0</v>
      </c>
      <c r="S148">
        <f>SUM('RCP26-P-P'!S$218:'RCP26-P-P'!S232)</f>
        <v>0</v>
      </c>
      <c r="T148">
        <f>SUM('RCP26-P-P'!T$218:'RCP26-P-P'!T232)</f>
        <v>0</v>
      </c>
      <c r="U148">
        <f>SUM('RCP26-P-P'!U$218:'RCP26-P-P'!U232)</f>
        <v>0</v>
      </c>
      <c r="V148">
        <f>SUM('RCP26-P-P'!V$218:'RCP26-P-P'!V232)</f>
        <v>0</v>
      </c>
      <c r="W148">
        <f>SUM('RCP26-P-P'!W$218:'RCP26-P-P'!W232)</f>
        <v>0</v>
      </c>
      <c r="X148">
        <f t="shared" si="9"/>
        <v>0</v>
      </c>
      <c r="Y148">
        <f>SUM('RCP26-P-P'!Y$218:'RCP26-P-P'!Y232)</f>
        <v>0</v>
      </c>
      <c r="Z148">
        <f>SUM('RCP26-P-P'!Z$218:'RCP26-P-P'!Z232)</f>
        <v>0</v>
      </c>
      <c r="AA148">
        <f>SUM('RCP26-P-P'!AA$218:'RCP26-P-P'!AA232)</f>
        <v>0</v>
      </c>
      <c r="AB148">
        <f>SUM('RCP26-P-P'!AB$218:'RCP26-P-P'!AB232)</f>
        <v>0</v>
      </c>
      <c r="AC148">
        <f>SUM('RCP26-P-P'!AC$218:'RCP26-P-P'!AC232)</f>
        <v>0</v>
      </c>
      <c r="AD148">
        <f>SUM('RCP26-P-P'!AD$218:'RCP26-P-P'!AD232)</f>
        <v>0</v>
      </c>
      <c r="AE148">
        <f>SUM('RCP26-P-P'!AE$218:'RCP26-P-P'!AE232)</f>
        <v>0</v>
      </c>
      <c r="AF148">
        <f>SUM('RCP26-P-P'!AF$218:'RCP26-P-P'!AF232)</f>
        <v>0</v>
      </c>
      <c r="AG148">
        <f>SUM('RCP26-P-P'!AG$218:'RCP26-P-P'!AG232)</f>
        <v>0</v>
      </c>
      <c r="AH148">
        <f>SUM('RCP26-P-P'!AH$218:'RCP26-P-P'!AH232)</f>
        <v>0</v>
      </c>
      <c r="AI148">
        <f>SUM('RCP26-P-P'!AI$218:'RCP26-P-P'!AI232)</f>
        <v>0</v>
      </c>
      <c r="AJ148">
        <f>SUM('RCP26-P-P'!AJ$218:'RCP26-P-P'!AJ232)</f>
        <v>0</v>
      </c>
      <c r="AK148">
        <f>SUM('RCP26-P-P'!AK$218:'RCP26-P-P'!AK232)</f>
        <v>0</v>
      </c>
      <c r="AL148">
        <f>SUM('RCP26-P-P'!AL$218:'RCP26-P-P'!AL232)</f>
        <v>0</v>
      </c>
      <c r="AM148">
        <f>SUM('RCP26-P-P'!AM$218:'RCP26-P-P'!AM232)</f>
        <v>0</v>
      </c>
      <c r="AN148">
        <f>SUM('RCP26-P-P'!AN$218:'RCP26-P-P'!AN232)</f>
        <v>0</v>
      </c>
      <c r="AO148">
        <f>SUM('RCP26-P-P'!AO$218:'RCP26-P-P'!AO232)</f>
        <v>0</v>
      </c>
      <c r="AP148">
        <f t="shared" si="10"/>
        <v>0</v>
      </c>
      <c r="AQ148">
        <f>SUM('RCP26-P-P'!AQ$218:'RCP26-P-P'!AQ232)</f>
        <v>0</v>
      </c>
      <c r="AR148">
        <f>SUM('RCP26-P-P'!AR$218:'RCP26-P-P'!AR232)</f>
        <v>0</v>
      </c>
      <c r="AS148">
        <f>SUM('RCP26-P-P'!AS$218:'RCP26-P-P'!AS232)</f>
        <v>0</v>
      </c>
      <c r="AT148">
        <f>SUM('RCP26-P-P'!AT$218:'RCP26-P-P'!AT232)</f>
        <v>0</v>
      </c>
      <c r="AU148">
        <f>SUM('RCP26-P-P'!AU$218:'RCP26-P-P'!AU232)</f>
        <v>0</v>
      </c>
      <c r="AV148">
        <f>SUM('RCP26-P-P'!AV$218:'RCP26-P-P'!AV232)</f>
        <v>0</v>
      </c>
      <c r="AW148">
        <f>SUM('RCP26-P-P'!AW$218:'RCP26-P-P'!AW232)</f>
        <v>0</v>
      </c>
      <c r="AX148">
        <f>SUM('RCP26-P-P'!AX$218:'RCP26-P-P'!AX232)</f>
        <v>0</v>
      </c>
      <c r="AY148">
        <f>SUM('RCP26-P-P'!AY$218:'RCP26-P-P'!AY232)</f>
        <v>0</v>
      </c>
      <c r="AZ148">
        <f>SUM('RCP26-P-P'!AZ$218:'RCP26-P-P'!AZ232)</f>
        <v>0</v>
      </c>
      <c r="BA148">
        <f>SUM('RCP26-P-P'!BA$218:'RCP26-P-P'!BA232)</f>
        <v>0</v>
      </c>
      <c r="BB148">
        <f>SUM('RCP26-P-P'!BB$218:'RCP26-P-P'!BB232)</f>
        <v>0</v>
      </c>
      <c r="BC148">
        <f>SUM('RCP26-P-P'!BC$218:'RCP26-P-P'!BC232)</f>
        <v>0</v>
      </c>
      <c r="BD148">
        <f>SUM('RCP26-P-P'!BD$218:'RCP26-P-P'!BD232)</f>
        <v>0</v>
      </c>
      <c r="BE148">
        <f>SUM('RCP26-P-P'!BE$218:'RCP26-P-P'!BE232)</f>
        <v>0</v>
      </c>
      <c r="BF148">
        <f>SUM('RCP26-P-P'!BF$218:'RCP26-P-P'!BF232)</f>
        <v>0</v>
      </c>
      <c r="BG148">
        <f>SUM('RCP26-P-P'!BG$218:'RCP26-P-P'!BG232)</f>
        <v>0</v>
      </c>
      <c r="BH148">
        <f t="shared" si="11"/>
        <v>0</v>
      </c>
    </row>
    <row r="149" spans="7:60" x14ac:dyDescent="0.25">
      <c r="G149">
        <v>2025</v>
      </c>
      <c r="H149">
        <f>SUM('RCP26-P-P'!H$218:'RCP26-P-P'!H233)</f>
        <v>0</v>
      </c>
      <c r="I149">
        <f>SUM('RCP26-P-P'!I$218:'RCP26-P-P'!I233)</f>
        <v>0</v>
      </c>
      <c r="J149">
        <f>SUM('RCP26-P-P'!J$218:'RCP26-P-P'!J233)</f>
        <v>0</v>
      </c>
      <c r="K149">
        <f>SUM('RCP26-P-P'!K$218:'RCP26-P-P'!K233)</f>
        <v>0</v>
      </c>
      <c r="L149">
        <f>SUM('RCP26-P-P'!L$218:'RCP26-P-P'!L233)</f>
        <v>0</v>
      </c>
      <c r="M149">
        <f>SUM('RCP26-P-P'!M$218:'RCP26-P-P'!M233)</f>
        <v>0</v>
      </c>
      <c r="N149">
        <f>SUM('RCP26-P-P'!N$218:'RCP26-P-P'!N233)</f>
        <v>0</v>
      </c>
      <c r="O149">
        <f>SUM('RCP26-P-P'!O$218:'RCP26-P-P'!O233)</f>
        <v>0</v>
      </c>
      <c r="P149">
        <f>SUM('RCP26-P-P'!P$218:'RCP26-P-P'!P233)</f>
        <v>0</v>
      </c>
      <c r="Q149">
        <f>SUM('RCP26-P-P'!Q$218:'RCP26-P-P'!Q233)</f>
        <v>0</v>
      </c>
      <c r="R149">
        <f>SUM('RCP26-P-P'!R$218:'RCP26-P-P'!R233)</f>
        <v>0</v>
      </c>
      <c r="S149">
        <f>SUM('RCP26-P-P'!S$218:'RCP26-P-P'!S233)</f>
        <v>0</v>
      </c>
      <c r="T149">
        <f>SUM('RCP26-P-P'!T$218:'RCP26-P-P'!T233)</f>
        <v>0</v>
      </c>
      <c r="U149">
        <f>SUM('RCP26-P-P'!U$218:'RCP26-P-P'!U233)</f>
        <v>0</v>
      </c>
      <c r="V149">
        <f>SUM('RCP26-P-P'!V$218:'RCP26-P-P'!V233)</f>
        <v>0</v>
      </c>
      <c r="W149">
        <f>SUM('RCP26-P-P'!W$218:'RCP26-P-P'!W233)</f>
        <v>0</v>
      </c>
      <c r="X149">
        <f t="shared" si="9"/>
        <v>0</v>
      </c>
      <c r="Y149">
        <f>SUM('RCP26-P-P'!Y$218:'RCP26-P-P'!Y233)</f>
        <v>0</v>
      </c>
      <c r="Z149">
        <f>SUM('RCP26-P-P'!Z$218:'RCP26-P-P'!Z233)</f>
        <v>0</v>
      </c>
      <c r="AA149">
        <f>SUM('RCP26-P-P'!AA$218:'RCP26-P-P'!AA233)</f>
        <v>0</v>
      </c>
      <c r="AB149">
        <f>SUM('RCP26-P-P'!AB$218:'RCP26-P-P'!AB233)</f>
        <v>0</v>
      </c>
      <c r="AC149">
        <f>SUM('RCP26-P-P'!AC$218:'RCP26-P-P'!AC233)</f>
        <v>0</v>
      </c>
      <c r="AD149">
        <f>SUM('RCP26-P-P'!AD$218:'RCP26-P-P'!AD233)</f>
        <v>0</v>
      </c>
      <c r="AE149">
        <f>SUM('RCP26-P-P'!AE$218:'RCP26-P-P'!AE233)</f>
        <v>0</v>
      </c>
      <c r="AF149">
        <f>SUM('RCP26-P-P'!AF$218:'RCP26-P-P'!AF233)</f>
        <v>0</v>
      </c>
      <c r="AG149">
        <f>SUM('RCP26-P-P'!AG$218:'RCP26-P-P'!AG233)</f>
        <v>0</v>
      </c>
      <c r="AH149">
        <f>SUM('RCP26-P-P'!AH$218:'RCP26-P-P'!AH233)</f>
        <v>0</v>
      </c>
      <c r="AI149">
        <f>SUM('RCP26-P-P'!AI$218:'RCP26-P-P'!AI233)</f>
        <v>0</v>
      </c>
      <c r="AJ149">
        <f>SUM('RCP26-P-P'!AJ$218:'RCP26-P-P'!AJ233)</f>
        <v>0</v>
      </c>
      <c r="AK149">
        <f>SUM('RCP26-P-P'!AK$218:'RCP26-P-P'!AK233)</f>
        <v>0</v>
      </c>
      <c r="AL149">
        <f>SUM('RCP26-P-P'!AL$218:'RCP26-P-P'!AL233)</f>
        <v>0</v>
      </c>
      <c r="AM149">
        <f>SUM('RCP26-P-P'!AM$218:'RCP26-P-P'!AM233)</f>
        <v>0</v>
      </c>
      <c r="AN149">
        <f>SUM('RCP26-P-P'!AN$218:'RCP26-P-P'!AN233)</f>
        <v>0</v>
      </c>
      <c r="AO149">
        <f>SUM('RCP26-P-P'!AO$218:'RCP26-P-P'!AO233)</f>
        <v>0</v>
      </c>
      <c r="AP149">
        <f t="shared" si="10"/>
        <v>0</v>
      </c>
      <c r="AQ149">
        <f>SUM('RCP26-P-P'!AQ$218:'RCP26-P-P'!AQ233)</f>
        <v>0</v>
      </c>
      <c r="AR149">
        <f>SUM('RCP26-P-P'!AR$218:'RCP26-P-P'!AR233)</f>
        <v>0</v>
      </c>
      <c r="AS149">
        <f>SUM('RCP26-P-P'!AS$218:'RCP26-P-P'!AS233)</f>
        <v>0</v>
      </c>
      <c r="AT149">
        <f>SUM('RCP26-P-P'!AT$218:'RCP26-P-P'!AT233)</f>
        <v>0</v>
      </c>
      <c r="AU149">
        <f>SUM('RCP26-P-P'!AU$218:'RCP26-P-P'!AU233)</f>
        <v>0</v>
      </c>
      <c r="AV149">
        <f>SUM('RCP26-P-P'!AV$218:'RCP26-P-P'!AV233)</f>
        <v>0</v>
      </c>
      <c r="AW149">
        <f>SUM('RCP26-P-P'!AW$218:'RCP26-P-P'!AW233)</f>
        <v>0</v>
      </c>
      <c r="AX149">
        <f>SUM('RCP26-P-P'!AX$218:'RCP26-P-P'!AX233)</f>
        <v>0</v>
      </c>
      <c r="AY149">
        <f>SUM('RCP26-P-P'!AY$218:'RCP26-P-P'!AY233)</f>
        <v>0</v>
      </c>
      <c r="AZ149">
        <f>SUM('RCP26-P-P'!AZ$218:'RCP26-P-P'!AZ233)</f>
        <v>0</v>
      </c>
      <c r="BA149">
        <f>SUM('RCP26-P-P'!BA$218:'RCP26-P-P'!BA233)</f>
        <v>0</v>
      </c>
      <c r="BB149">
        <f>SUM('RCP26-P-P'!BB$218:'RCP26-P-P'!BB233)</f>
        <v>0</v>
      </c>
      <c r="BC149">
        <f>SUM('RCP26-P-P'!BC$218:'RCP26-P-P'!BC233)</f>
        <v>0</v>
      </c>
      <c r="BD149">
        <f>SUM('RCP26-P-P'!BD$218:'RCP26-P-P'!BD233)</f>
        <v>0</v>
      </c>
      <c r="BE149">
        <f>SUM('RCP26-P-P'!BE$218:'RCP26-P-P'!BE233)</f>
        <v>0</v>
      </c>
      <c r="BF149">
        <f>SUM('RCP26-P-P'!BF$218:'RCP26-P-P'!BF233)</f>
        <v>0</v>
      </c>
      <c r="BG149">
        <f>SUM('RCP26-P-P'!BG$218:'RCP26-P-P'!BG233)</f>
        <v>0</v>
      </c>
      <c r="BH149">
        <f t="shared" si="11"/>
        <v>0</v>
      </c>
    </row>
    <row r="150" spans="7:60" x14ac:dyDescent="0.25">
      <c r="G150">
        <v>2026</v>
      </c>
      <c r="H150">
        <f>SUM('RCP26-P-P'!H$218:'RCP26-P-P'!H234)</f>
        <v>0</v>
      </c>
      <c r="I150">
        <f>SUM('RCP26-P-P'!I$218:'RCP26-P-P'!I234)</f>
        <v>0</v>
      </c>
      <c r="J150">
        <f>SUM('RCP26-P-P'!J$218:'RCP26-P-P'!J234)</f>
        <v>0</v>
      </c>
      <c r="K150">
        <f>SUM('RCP26-P-P'!K$218:'RCP26-P-P'!K234)</f>
        <v>0</v>
      </c>
      <c r="L150">
        <f>SUM('RCP26-P-P'!L$218:'RCP26-P-P'!L234)</f>
        <v>0</v>
      </c>
      <c r="M150">
        <f>SUM('RCP26-P-P'!M$218:'RCP26-P-P'!M234)</f>
        <v>0</v>
      </c>
      <c r="N150">
        <f>SUM('RCP26-P-P'!N$218:'RCP26-P-P'!N234)</f>
        <v>0</v>
      </c>
      <c r="O150">
        <f>SUM('RCP26-P-P'!O$218:'RCP26-P-P'!O234)</f>
        <v>0</v>
      </c>
      <c r="P150">
        <f>SUM('RCP26-P-P'!P$218:'RCP26-P-P'!P234)</f>
        <v>0</v>
      </c>
      <c r="Q150">
        <f>SUM('RCP26-P-P'!Q$218:'RCP26-P-P'!Q234)</f>
        <v>0</v>
      </c>
      <c r="R150">
        <f>SUM('RCP26-P-P'!R$218:'RCP26-P-P'!R234)</f>
        <v>0</v>
      </c>
      <c r="S150">
        <f>SUM('RCP26-P-P'!S$218:'RCP26-P-P'!S234)</f>
        <v>0</v>
      </c>
      <c r="T150">
        <f>SUM('RCP26-P-P'!T$218:'RCP26-P-P'!T234)</f>
        <v>0</v>
      </c>
      <c r="U150">
        <f>SUM('RCP26-P-P'!U$218:'RCP26-P-P'!U234)</f>
        <v>0</v>
      </c>
      <c r="V150">
        <f>SUM('RCP26-P-P'!V$218:'RCP26-P-P'!V234)</f>
        <v>0</v>
      </c>
      <c r="W150">
        <f>SUM('RCP26-P-P'!W$218:'RCP26-P-P'!W234)</f>
        <v>0</v>
      </c>
      <c r="X150">
        <f t="shared" si="9"/>
        <v>0</v>
      </c>
      <c r="Y150">
        <f>SUM('RCP26-P-P'!Y$218:'RCP26-P-P'!Y234)</f>
        <v>0</v>
      </c>
      <c r="Z150">
        <f>SUM('RCP26-P-P'!Z$218:'RCP26-P-P'!Z234)</f>
        <v>0</v>
      </c>
      <c r="AA150">
        <f>SUM('RCP26-P-P'!AA$218:'RCP26-P-P'!AA234)</f>
        <v>0</v>
      </c>
      <c r="AB150">
        <f>SUM('RCP26-P-P'!AB$218:'RCP26-P-P'!AB234)</f>
        <v>0</v>
      </c>
      <c r="AC150">
        <f>SUM('RCP26-P-P'!AC$218:'RCP26-P-P'!AC234)</f>
        <v>0</v>
      </c>
      <c r="AD150">
        <f>SUM('RCP26-P-P'!AD$218:'RCP26-P-P'!AD234)</f>
        <v>0</v>
      </c>
      <c r="AE150">
        <f>SUM('RCP26-P-P'!AE$218:'RCP26-P-P'!AE234)</f>
        <v>0</v>
      </c>
      <c r="AF150">
        <f>SUM('RCP26-P-P'!AF$218:'RCP26-P-P'!AF234)</f>
        <v>0</v>
      </c>
      <c r="AG150">
        <f>SUM('RCP26-P-P'!AG$218:'RCP26-P-P'!AG234)</f>
        <v>0</v>
      </c>
      <c r="AH150">
        <f>SUM('RCP26-P-P'!AH$218:'RCP26-P-P'!AH234)</f>
        <v>0</v>
      </c>
      <c r="AI150">
        <f>SUM('RCP26-P-P'!AI$218:'RCP26-P-P'!AI234)</f>
        <v>0</v>
      </c>
      <c r="AJ150">
        <f>SUM('RCP26-P-P'!AJ$218:'RCP26-P-P'!AJ234)</f>
        <v>0</v>
      </c>
      <c r="AK150">
        <f>SUM('RCP26-P-P'!AK$218:'RCP26-P-P'!AK234)</f>
        <v>0</v>
      </c>
      <c r="AL150">
        <f>SUM('RCP26-P-P'!AL$218:'RCP26-P-P'!AL234)</f>
        <v>0</v>
      </c>
      <c r="AM150">
        <f>SUM('RCP26-P-P'!AM$218:'RCP26-P-P'!AM234)</f>
        <v>0</v>
      </c>
      <c r="AN150">
        <f>SUM('RCP26-P-P'!AN$218:'RCP26-P-P'!AN234)</f>
        <v>0</v>
      </c>
      <c r="AO150">
        <f>SUM('RCP26-P-P'!AO$218:'RCP26-P-P'!AO234)</f>
        <v>0</v>
      </c>
      <c r="AP150">
        <f t="shared" si="10"/>
        <v>0</v>
      </c>
      <c r="AQ150">
        <f>SUM('RCP26-P-P'!AQ$218:'RCP26-P-P'!AQ234)</f>
        <v>0</v>
      </c>
      <c r="AR150">
        <f>SUM('RCP26-P-P'!AR$218:'RCP26-P-P'!AR234)</f>
        <v>0</v>
      </c>
      <c r="AS150">
        <f>SUM('RCP26-P-P'!AS$218:'RCP26-P-P'!AS234)</f>
        <v>0</v>
      </c>
      <c r="AT150">
        <f>SUM('RCP26-P-P'!AT$218:'RCP26-P-P'!AT234)</f>
        <v>0</v>
      </c>
      <c r="AU150">
        <f>SUM('RCP26-P-P'!AU$218:'RCP26-P-P'!AU234)</f>
        <v>0</v>
      </c>
      <c r="AV150">
        <f>SUM('RCP26-P-P'!AV$218:'RCP26-P-P'!AV234)</f>
        <v>0</v>
      </c>
      <c r="AW150">
        <f>SUM('RCP26-P-P'!AW$218:'RCP26-P-P'!AW234)</f>
        <v>0</v>
      </c>
      <c r="AX150">
        <f>SUM('RCP26-P-P'!AX$218:'RCP26-P-P'!AX234)</f>
        <v>0</v>
      </c>
      <c r="AY150">
        <f>SUM('RCP26-P-P'!AY$218:'RCP26-P-P'!AY234)</f>
        <v>0</v>
      </c>
      <c r="AZ150">
        <f>SUM('RCP26-P-P'!AZ$218:'RCP26-P-P'!AZ234)</f>
        <v>0</v>
      </c>
      <c r="BA150">
        <f>SUM('RCP26-P-P'!BA$218:'RCP26-P-P'!BA234)</f>
        <v>0</v>
      </c>
      <c r="BB150">
        <f>SUM('RCP26-P-P'!BB$218:'RCP26-P-P'!BB234)</f>
        <v>0</v>
      </c>
      <c r="BC150">
        <f>SUM('RCP26-P-P'!BC$218:'RCP26-P-P'!BC234)</f>
        <v>0</v>
      </c>
      <c r="BD150">
        <f>SUM('RCP26-P-P'!BD$218:'RCP26-P-P'!BD234)</f>
        <v>0</v>
      </c>
      <c r="BE150">
        <f>SUM('RCP26-P-P'!BE$218:'RCP26-P-P'!BE234)</f>
        <v>0</v>
      </c>
      <c r="BF150">
        <f>SUM('RCP26-P-P'!BF$218:'RCP26-P-P'!BF234)</f>
        <v>0</v>
      </c>
      <c r="BG150">
        <f>SUM('RCP26-P-P'!BG$218:'RCP26-P-P'!BG234)</f>
        <v>0</v>
      </c>
      <c r="BH150">
        <f t="shared" si="11"/>
        <v>0</v>
      </c>
    </row>
    <row r="151" spans="7:60" x14ac:dyDescent="0.25">
      <c r="G151">
        <v>2027</v>
      </c>
      <c r="H151">
        <f>SUM('RCP26-P-P'!H$218:'RCP26-P-P'!H235)</f>
        <v>0</v>
      </c>
      <c r="I151">
        <f>SUM('RCP26-P-P'!I$218:'RCP26-P-P'!I235)</f>
        <v>0</v>
      </c>
      <c r="J151">
        <f>SUM('RCP26-P-P'!J$218:'RCP26-P-P'!J235)</f>
        <v>0</v>
      </c>
      <c r="K151">
        <f>SUM('RCP26-P-P'!K$218:'RCP26-P-P'!K235)</f>
        <v>0</v>
      </c>
      <c r="L151">
        <f>SUM('RCP26-P-P'!L$218:'RCP26-P-P'!L235)</f>
        <v>0</v>
      </c>
      <c r="M151">
        <f>SUM('RCP26-P-P'!M$218:'RCP26-P-P'!M235)</f>
        <v>0</v>
      </c>
      <c r="N151">
        <f>SUM('RCP26-P-P'!N$218:'RCP26-P-P'!N235)</f>
        <v>0</v>
      </c>
      <c r="O151">
        <f>SUM('RCP26-P-P'!O$218:'RCP26-P-P'!O235)</f>
        <v>0</v>
      </c>
      <c r="P151">
        <f>SUM('RCP26-P-P'!P$218:'RCP26-P-P'!P235)</f>
        <v>0</v>
      </c>
      <c r="Q151">
        <f>SUM('RCP26-P-P'!Q$218:'RCP26-P-P'!Q235)</f>
        <v>0</v>
      </c>
      <c r="R151">
        <f>SUM('RCP26-P-P'!R$218:'RCP26-P-P'!R235)</f>
        <v>0</v>
      </c>
      <c r="S151">
        <f>SUM('RCP26-P-P'!S$218:'RCP26-P-P'!S235)</f>
        <v>0</v>
      </c>
      <c r="T151">
        <f>SUM('RCP26-P-P'!T$218:'RCP26-P-P'!T235)</f>
        <v>0</v>
      </c>
      <c r="U151">
        <f>SUM('RCP26-P-P'!U$218:'RCP26-P-P'!U235)</f>
        <v>0</v>
      </c>
      <c r="V151">
        <f>SUM('RCP26-P-P'!V$218:'RCP26-P-P'!V235)</f>
        <v>0</v>
      </c>
      <c r="W151">
        <f>SUM('RCP26-P-P'!W$218:'RCP26-P-P'!W235)</f>
        <v>0</v>
      </c>
      <c r="X151">
        <f t="shared" si="9"/>
        <v>0</v>
      </c>
      <c r="Y151">
        <f>SUM('RCP26-P-P'!Y$218:'RCP26-P-P'!Y235)</f>
        <v>0</v>
      </c>
      <c r="Z151">
        <f>SUM('RCP26-P-P'!Z$218:'RCP26-P-P'!Z235)</f>
        <v>0</v>
      </c>
      <c r="AA151">
        <f>SUM('RCP26-P-P'!AA$218:'RCP26-P-P'!AA235)</f>
        <v>0</v>
      </c>
      <c r="AB151">
        <f>SUM('RCP26-P-P'!AB$218:'RCP26-P-P'!AB235)</f>
        <v>0</v>
      </c>
      <c r="AC151">
        <f>SUM('RCP26-P-P'!AC$218:'RCP26-P-P'!AC235)</f>
        <v>0</v>
      </c>
      <c r="AD151">
        <f>SUM('RCP26-P-P'!AD$218:'RCP26-P-P'!AD235)</f>
        <v>0</v>
      </c>
      <c r="AE151">
        <f>SUM('RCP26-P-P'!AE$218:'RCP26-P-P'!AE235)</f>
        <v>0</v>
      </c>
      <c r="AF151">
        <f>SUM('RCP26-P-P'!AF$218:'RCP26-P-P'!AF235)</f>
        <v>0</v>
      </c>
      <c r="AG151">
        <f>SUM('RCP26-P-P'!AG$218:'RCP26-P-P'!AG235)</f>
        <v>0</v>
      </c>
      <c r="AH151">
        <f>SUM('RCP26-P-P'!AH$218:'RCP26-P-P'!AH235)</f>
        <v>0</v>
      </c>
      <c r="AI151">
        <f>SUM('RCP26-P-P'!AI$218:'RCP26-P-P'!AI235)</f>
        <v>0</v>
      </c>
      <c r="AJ151">
        <f>SUM('RCP26-P-P'!AJ$218:'RCP26-P-P'!AJ235)</f>
        <v>0</v>
      </c>
      <c r="AK151">
        <f>SUM('RCP26-P-P'!AK$218:'RCP26-P-P'!AK235)</f>
        <v>0</v>
      </c>
      <c r="AL151">
        <f>SUM('RCP26-P-P'!AL$218:'RCP26-P-P'!AL235)</f>
        <v>0</v>
      </c>
      <c r="AM151">
        <f>SUM('RCP26-P-P'!AM$218:'RCP26-P-P'!AM235)</f>
        <v>0</v>
      </c>
      <c r="AN151">
        <f>SUM('RCP26-P-P'!AN$218:'RCP26-P-P'!AN235)</f>
        <v>0</v>
      </c>
      <c r="AO151">
        <f>SUM('RCP26-P-P'!AO$218:'RCP26-P-P'!AO235)</f>
        <v>0</v>
      </c>
      <c r="AP151">
        <f t="shared" si="10"/>
        <v>0</v>
      </c>
      <c r="AQ151">
        <f>SUM('RCP26-P-P'!AQ$218:'RCP26-P-P'!AQ235)</f>
        <v>0</v>
      </c>
      <c r="AR151">
        <f>SUM('RCP26-P-P'!AR$218:'RCP26-P-P'!AR235)</f>
        <v>0</v>
      </c>
      <c r="AS151">
        <f>SUM('RCP26-P-P'!AS$218:'RCP26-P-P'!AS235)</f>
        <v>0</v>
      </c>
      <c r="AT151">
        <f>SUM('RCP26-P-P'!AT$218:'RCP26-P-P'!AT235)</f>
        <v>0</v>
      </c>
      <c r="AU151">
        <f>SUM('RCP26-P-P'!AU$218:'RCP26-P-P'!AU235)</f>
        <v>0</v>
      </c>
      <c r="AV151">
        <f>SUM('RCP26-P-P'!AV$218:'RCP26-P-P'!AV235)</f>
        <v>0</v>
      </c>
      <c r="AW151">
        <f>SUM('RCP26-P-P'!AW$218:'RCP26-P-P'!AW235)</f>
        <v>0</v>
      </c>
      <c r="AX151">
        <f>SUM('RCP26-P-P'!AX$218:'RCP26-P-P'!AX235)</f>
        <v>0</v>
      </c>
      <c r="AY151">
        <f>SUM('RCP26-P-P'!AY$218:'RCP26-P-P'!AY235)</f>
        <v>0</v>
      </c>
      <c r="AZ151">
        <f>SUM('RCP26-P-P'!AZ$218:'RCP26-P-P'!AZ235)</f>
        <v>0</v>
      </c>
      <c r="BA151">
        <f>SUM('RCP26-P-P'!BA$218:'RCP26-P-P'!BA235)</f>
        <v>0</v>
      </c>
      <c r="BB151">
        <f>SUM('RCP26-P-P'!BB$218:'RCP26-P-P'!BB235)</f>
        <v>0</v>
      </c>
      <c r="BC151">
        <f>SUM('RCP26-P-P'!BC$218:'RCP26-P-P'!BC235)</f>
        <v>0</v>
      </c>
      <c r="BD151">
        <f>SUM('RCP26-P-P'!BD$218:'RCP26-P-P'!BD235)</f>
        <v>0</v>
      </c>
      <c r="BE151">
        <f>SUM('RCP26-P-P'!BE$218:'RCP26-P-P'!BE235)</f>
        <v>0</v>
      </c>
      <c r="BF151">
        <f>SUM('RCP26-P-P'!BF$218:'RCP26-P-P'!BF235)</f>
        <v>0</v>
      </c>
      <c r="BG151">
        <f>SUM('RCP26-P-P'!BG$218:'RCP26-P-P'!BG235)</f>
        <v>0</v>
      </c>
      <c r="BH151">
        <f t="shared" si="11"/>
        <v>0</v>
      </c>
    </row>
    <row r="152" spans="7:60" x14ac:dyDescent="0.25">
      <c r="G152">
        <v>2028</v>
      </c>
      <c r="H152">
        <f>SUM('RCP26-P-P'!H$218:'RCP26-P-P'!H236)</f>
        <v>0</v>
      </c>
      <c r="I152">
        <f>SUM('RCP26-P-P'!I$218:'RCP26-P-P'!I236)</f>
        <v>0</v>
      </c>
      <c r="J152">
        <f>SUM('RCP26-P-P'!J$218:'RCP26-P-P'!J236)</f>
        <v>0</v>
      </c>
      <c r="K152">
        <f>SUM('RCP26-P-P'!K$218:'RCP26-P-P'!K236)</f>
        <v>0</v>
      </c>
      <c r="L152">
        <f>SUM('RCP26-P-P'!L$218:'RCP26-P-P'!L236)</f>
        <v>0</v>
      </c>
      <c r="M152">
        <f>SUM('RCP26-P-P'!M$218:'RCP26-P-P'!M236)</f>
        <v>0</v>
      </c>
      <c r="N152">
        <f>SUM('RCP26-P-P'!N$218:'RCP26-P-P'!N236)</f>
        <v>0</v>
      </c>
      <c r="O152">
        <f>SUM('RCP26-P-P'!O$218:'RCP26-P-P'!O236)</f>
        <v>0</v>
      </c>
      <c r="P152">
        <f>SUM('RCP26-P-P'!P$218:'RCP26-P-P'!P236)</f>
        <v>0</v>
      </c>
      <c r="Q152">
        <f>SUM('RCP26-P-P'!Q$218:'RCP26-P-P'!Q236)</f>
        <v>0</v>
      </c>
      <c r="R152">
        <f>SUM('RCP26-P-P'!R$218:'RCP26-P-P'!R236)</f>
        <v>0</v>
      </c>
      <c r="S152">
        <f>SUM('RCP26-P-P'!S$218:'RCP26-P-P'!S236)</f>
        <v>0</v>
      </c>
      <c r="T152">
        <f>SUM('RCP26-P-P'!T$218:'RCP26-P-P'!T236)</f>
        <v>0</v>
      </c>
      <c r="U152">
        <f>SUM('RCP26-P-P'!U$218:'RCP26-P-P'!U236)</f>
        <v>0</v>
      </c>
      <c r="V152">
        <f>SUM('RCP26-P-P'!V$218:'RCP26-P-P'!V236)</f>
        <v>0</v>
      </c>
      <c r="W152">
        <f>SUM('RCP26-P-P'!W$218:'RCP26-P-P'!W236)</f>
        <v>0</v>
      </c>
      <c r="X152">
        <f t="shared" si="9"/>
        <v>0</v>
      </c>
      <c r="Y152">
        <f>SUM('RCP26-P-P'!Y$218:'RCP26-P-P'!Y236)</f>
        <v>0</v>
      </c>
      <c r="Z152">
        <f>SUM('RCP26-P-P'!Z$218:'RCP26-P-P'!Z236)</f>
        <v>0</v>
      </c>
      <c r="AA152">
        <f>SUM('RCP26-P-P'!AA$218:'RCP26-P-P'!AA236)</f>
        <v>0</v>
      </c>
      <c r="AB152">
        <f>SUM('RCP26-P-P'!AB$218:'RCP26-P-P'!AB236)</f>
        <v>0</v>
      </c>
      <c r="AC152">
        <f>SUM('RCP26-P-P'!AC$218:'RCP26-P-P'!AC236)</f>
        <v>0</v>
      </c>
      <c r="AD152">
        <f>SUM('RCP26-P-P'!AD$218:'RCP26-P-P'!AD236)</f>
        <v>0</v>
      </c>
      <c r="AE152">
        <f>SUM('RCP26-P-P'!AE$218:'RCP26-P-P'!AE236)</f>
        <v>0</v>
      </c>
      <c r="AF152">
        <f>SUM('RCP26-P-P'!AF$218:'RCP26-P-P'!AF236)</f>
        <v>0</v>
      </c>
      <c r="AG152">
        <f>SUM('RCP26-P-P'!AG$218:'RCP26-P-P'!AG236)</f>
        <v>0</v>
      </c>
      <c r="AH152">
        <f>SUM('RCP26-P-P'!AH$218:'RCP26-P-P'!AH236)</f>
        <v>0</v>
      </c>
      <c r="AI152">
        <f>SUM('RCP26-P-P'!AI$218:'RCP26-P-P'!AI236)</f>
        <v>0</v>
      </c>
      <c r="AJ152">
        <f>SUM('RCP26-P-P'!AJ$218:'RCP26-P-P'!AJ236)</f>
        <v>0</v>
      </c>
      <c r="AK152">
        <f>SUM('RCP26-P-P'!AK$218:'RCP26-P-P'!AK236)</f>
        <v>0</v>
      </c>
      <c r="AL152">
        <f>SUM('RCP26-P-P'!AL$218:'RCP26-P-P'!AL236)</f>
        <v>0</v>
      </c>
      <c r="AM152">
        <f>SUM('RCP26-P-P'!AM$218:'RCP26-P-P'!AM236)</f>
        <v>0</v>
      </c>
      <c r="AN152">
        <f>SUM('RCP26-P-P'!AN$218:'RCP26-P-P'!AN236)</f>
        <v>0</v>
      </c>
      <c r="AO152">
        <f>SUM('RCP26-P-P'!AO$218:'RCP26-P-P'!AO236)</f>
        <v>0</v>
      </c>
      <c r="AP152">
        <f t="shared" si="10"/>
        <v>0</v>
      </c>
      <c r="AQ152">
        <f>SUM('RCP26-P-P'!AQ$218:'RCP26-P-P'!AQ236)</f>
        <v>0</v>
      </c>
      <c r="AR152">
        <f>SUM('RCP26-P-P'!AR$218:'RCP26-P-P'!AR236)</f>
        <v>0</v>
      </c>
      <c r="AS152">
        <f>SUM('RCP26-P-P'!AS$218:'RCP26-P-P'!AS236)</f>
        <v>0</v>
      </c>
      <c r="AT152">
        <f>SUM('RCP26-P-P'!AT$218:'RCP26-P-P'!AT236)</f>
        <v>0</v>
      </c>
      <c r="AU152">
        <f>SUM('RCP26-P-P'!AU$218:'RCP26-P-P'!AU236)</f>
        <v>0</v>
      </c>
      <c r="AV152">
        <f>SUM('RCP26-P-P'!AV$218:'RCP26-P-P'!AV236)</f>
        <v>0</v>
      </c>
      <c r="AW152">
        <f>SUM('RCP26-P-P'!AW$218:'RCP26-P-P'!AW236)</f>
        <v>0</v>
      </c>
      <c r="AX152">
        <f>SUM('RCP26-P-P'!AX$218:'RCP26-P-P'!AX236)</f>
        <v>0</v>
      </c>
      <c r="AY152">
        <f>SUM('RCP26-P-P'!AY$218:'RCP26-P-P'!AY236)</f>
        <v>0</v>
      </c>
      <c r="AZ152">
        <f>SUM('RCP26-P-P'!AZ$218:'RCP26-P-P'!AZ236)</f>
        <v>0</v>
      </c>
      <c r="BA152">
        <f>SUM('RCP26-P-P'!BA$218:'RCP26-P-P'!BA236)</f>
        <v>0</v>
      </c>
      <c r="BB152">
        <f>SUM('RCP26-P-P'!BB$218:'RCP26-P-P'!BB236)</f>
        <v>0</v>
      </c>
      <c r="BC152">
        <f>SUM('RCP26-P-P'!BC$218:'RCP26-P-P'!BC236)</f>
        <v>0</v>
      </c>
      <c r="BD152">
        <f>SUM('RCP26-P-P'!BD$218:'RCP26-P-P'!BD236)</f>
        <v>0</v>
      </c>
      <c r="BE152">
        <f>SUM('RCP26-P-P'!BE$218:'RCP26-P-P'!BE236)</f>
        <v>0</v>
      </c>
      <c r="BF152">
        <f>SUM('RCP26-P-P'!BF$218:'RCP26-P-P'!BF236)</f>
        <v>0</v>
      </c>
      <c r="BG152">
        <f>SUM('RCP26-P-P'!BG$218:'RCP26-P-P'!BG236)</f>
        <v>0</v>
      </c>
      <c r="BH152">
        <f t="shared" si="11"/>
        <v>0</v>
      </c>
    </row>
    <row r="153" spans="7:60" x14ac:dyDescent="0.25">
      <c r="G153">
        <v>2029</v>
      </c>
      <c r="H153">
        <f>SUM('RCP26-P-P'!H$218:'RCP26-P-P'!H237)</f>
        <v>0</v>
      </c>
      <c r="I153">
        <f>SUM('RCP26-P-P'!I$218:'RCP26-P-P'!I237)</f>
        <v>0</v>
      </c>
      <c r="J153">
        <f>SUM('RCP26-P-P'!J$218:'RCP26-P-P'!J237)</f>
        <v>0</v>
      </c>
      <c r="K153">
        <f>SUM('RCP26-P-P'!K$218:'RCP26-P-P'!K237)</f>
        <v>0</v>
      </c>
      <c r="L153">
        <f>SUM('RCP26-P-P'!L$218:'RCP26-P-P'!L237)</f>
        <v>0</v>
      </c>
      <c r="M153">
        <f>SUM('RCP26-P-P'!M$218:'RCP26-P-P'!M237)</f>
        <v>0</v>
      </c>
      <c r="N153">
        <f>SUM('RCP26-P-P'!N$218:'RCP26-P-P'!N237)</f>
        <v>0</v>
      </c>
      <c r="O153">
        <f>SUM('RCP26-P-P'!O$218:'RCP26-P-P'!O237)</f>
        <v>0</v>
      </c>
      <c r="P153">
        <f>SUM('RCP26-P-P'!P$218:'RCP26-P-P'!P237)</f>
        <v>0</v>
      </c>
      <c r="Q153">
        <f>SUM('RCP26-P-P'!Q$218:'RCP26-P-P'!Q237)</f>
        <v>0</v>
      </c>
      <c r="R153">
        <f>SUM('RCP26-P-P'!R$218:'RCP26-P-P'!R237)</f>
        <v>0</v>
      </c>
      <c r="S153">
        <f>SUM('RCP26-P-P'!S$218:'RCP26-P-P'!S237)</f>
        <v>0</v>
      </c>
      <c r="T153">
        <f>SUM('RCP26-P-P'!T$218:'RCP26-P-P'!T237)</f>
        <v>0</v>
      </c>
      <c r="U153">
        <f>SUM('RCP26-P-P'!U$218:'RCP26-P-P'!U237)</f>
        <v>0</v>
      </c>
      <c r="V153">
        <f>SUM('RCP26-P-P'!V$218:'RCP26-P-P'!V237)</f>
        <v>0</v>
      </c>
      <c r="W153">
        <f>SUM('RCP26-P-P'!W$218:'RCP26-P-P'!W237)</f>
        <v>0</v>
      </c>
      <c r="X153">
        <f t="shared" si="9"/>
        <v>0</v>
      </c>
      <c r="Y153">
        <f>SUM('RCP26-P-P'!Y$218:'RCP26-P-P'!Y237)</f>
        <v>0</v>
      </c>
      <c r="Z153">
        <f>SUM('RCP26-P-P'!Z$218:'RCP26-P-P'!Z237)</f>
        <v>0</v>
      </c>
      <c r="AA153">
        <f>SUM('RCP26-P-P'!AA$218:'RCP26-P-P'!AA237)</f>
        <v>0</v>
      </c>
      <c r="AB153">
        <f>SUM('RCP26-P-P'!AB$218:'RCP26-P-P'!AB237)</f>
        <v>0</v>
      </c>
      <c r="AC153">
        <f>SUM('RCP26-P-P'!AC$218:'RCP26-P-P'!AC237)</f>
        <v>0</v>
      </c>
      <c r="AD153">
        <f>SUM('RCP26-P-P'!AD$218:'RCP26-P-P'!AD237)</f>
        <v>0</v>
      </c>
      <c r="AE153">
        <f>SUM('RCP26-P-P'!AE$218:'RCP26-P-P'!AE237)</f>
        <v>0</v>
      </c>
      <c r="AF153">
        <f>SUM('RCP26-P-P'!AF$218:'RCP26-P-P'!AF237)</f>
        <v>0</v>
      </c>
      <c r="AG153">
        <f>SUM('RCP26-P-P'!AG$218:'RCP26-P-P'!AG237)</f>
        <v>0</v>
      </c>
      <c r="AH153">
        <f>SUM('RCP26-P-P'!AH$218:'RCP26-P-P'!AH237)</f>
        <v>0</v>
      </c>
      <c r="AI153">
        <f>SUM('RCP26-P-P'!AI$218:'RCP26-P-P'!AI237)</f>
        <v>0</v>
      </c>
      <c r="AJ153">
        <f>SUM('RCP26-P-P'!AJ$218:'RCP26-P-P'!AJ237)</f>
        <v>0</v>
      </c>
      <c r="AK153">
        <f>SUM('RCP26-P-P'!AK$218:'RCP26-P-P'!AK237)</f>
        <v>0</v>
      </c>
      <c r="AL153">
        <f>SUM('RCP26-P-P'!AL$218:'RCP26-P-P'!AL237)</f>
        <v>0</v>
      </c>
      <c r="AM153">
        <f>SUM('RCP26-P-P'!AM$218:'RCP26-P-P'!AM237)</f>
        <v>0</v>
      </c>
      <c r="AN153">
        <f>SUM('RCP26-P-P'!AN$218:'RCP26-P-P'!AN237)</f>
        <v>0</v>
      </c>
      <c r="AO153">
        <f>SUM('RCP26-P-P'!AO$218:'RCP26-P-P'!AO237)</f>
        <v>0</v>
      </c>
      <c r="AP153">
        <f t="shared" si="10"/>
        <v>0</v>
      </c>
      <c r="AQ153">
        <f>SUM('RCP26-P-P'!AQ$218:'RCP26-P-P'!AQ237)</f>
        <v>0</v>
      </c>
      <c r="AR153">
        <f>SUM('RCP26-P-P'!AR$218:'RCP26-P-P'!AR237)</f>
        <v>0</v>
      </c>
      <c r="AS153">
        <f>SUM('RCP26-P-P'!AS$218:'RCP26-P-P'!AS237)</f>
        <v>0</v>
      </c>
      <c r="AT153">
        <f>SUM('RCP26-P-P'!AT$218:'RCP26-P-P'!AT237)</f>
        <v>0</v>
      </c>
      <c r="AU153">
        <f>SUM('RCP26-P-P'!AU$218:'RCP26-P-P'!AU237)</f>
        <v>0</v>
      </c>
      <c r="AV153">
        <f>SUM('RCP26-P-P'!AV$218:'RCP26-P-P'!AV237)</f>
        <v>0</v>
      </c>
      <c r="AW153">
        <f>SUM('RCP26-P-P'!AW$218:'RCP26-P-P'!AW237)</f>
        <v>0</v>
      </c>
      <c r="AX153">
        <f>SUM('RCP26-P-P'!AX$218:'RCP26-P-P'!AX237)</f>
        <v>0</v>
      </c>
      <c r="AY153">
        <f>SUM('RCP26-P-P'!AY$218:'RCP26-P-P'!AY237)</f>
        <v>0</v>
      </c>
      <c r="AZ153">
        <f>SUM('RCP26-P-P'!AZ$218:'RCP26-P-P'!AZ237)</f>
        <v>0</v>
      </c>
      <c r="BA153">
        <f>SUM('RCP26-P-P'!BA$218:'RCP26-P-P'!BA237)</f>
        <v>0</v>
      </c>
      <c r="BB153">
        <f>SUM('RCP26-P-P'!BB$218:'RCP26-P-P'!BB237)</f>
        <v>0</v>
      </c>
      <c r="BC153">
        <f>SUM('RCP26-P-P'!BC$218:'RCP26-P-P'!BC237)</f>
        <v>0</v>
      </c>
      <c r="BD153">
        <f>SUM('RCP26-P-P'!BD$218:'RCP26-P-P'!BD237)</f>
        <v>0</v>
      </c>
      <c r="BE153">
        <f>SUM('RCP26-P-P'!BE$218:'RCP26-P-P'!BE237)</f>
        <v>0</v>
      </c>
      <c r="BF153">
        <f>SUM('RCP26-P-P'!BF$218:'RCP26-P-P'!BF237)</f>
        <v>0</v>
      </c>
      <c r="BG153">
        <f>SUM('RCP26-P-P'!BG$218:'RCP26-P-P'!BG237)</f>
        <v>0</v>
      </c>
      <c r="BH153">
        <f t="shared" si="11"/>
        <v>0</v>
      </c>
    </row>
    <row r="154" spans="7:60" x14ac:dyDescent="0.25">
      <c r="G154">
        <v>2030</v>
      </c>
      <c r="H154">
        <f>SUM('RCP26-P-P'!H$218:'RCP26-P-P'!H238)</f>
        <v>0</v>
      </c>
      <c r="I154">
        <f>SUM('RCP26-P-P'!I$218:'RCP26-P-P'!I238)</f>
        <v>0</v>
      </c>
      <c r="J154">
        <f>SUM('RCP26-P-P'!J$218:'RCP26-P-P'!J238)</f>
        <v>0</v>
      </c>
      <c r="K154">
        <f>SUM('RCP26-P-P'!K$218:'RCP26-P-P'!K238)</f>
        <v>0</v>
      </c>
      <c r="L154">
        <f>SUM('RCP26-P-P'!L$218:'RCP26-P-P'!L238)</f>
        <v>0</v>
      </c>
      <c r="M154">
        <f>SUM('RCP26-P-P'!M$218:'RCP26-P-P'!M238)</f>
        <v>0</v>
      </c>
      <c r="N154">
        <f>SUM('RCP26-P-P'!N$218:'RCP26-P-P'!N238)</f>
        <v>0</v>
      </c>
      <c r="O154">
        <f>SUM('RCP26-P-P'!O$218:'RCP26-P-P'!O238)</f>
        <v>0</v>
      </c>
      <c r="P154">
        <f>SUM('RCP26-P-P'!P$218:'RCP26-P-P'!P238)</f>
        <v>0</v>
      </c>
      <c r="Q154">
        <f>SUM('RCP26-P-P'!Q$218:'RCP26-P-P'!Q238)</f>
        <v>0</v>
      </c>
      <c r="R154">
        <f>SUM('RCP26-P-P'!R$218:'RCP26-P-P'!R238)</f>
        <v>0</v>
      </c>
      <c r="S154">
        <f>SUM('RCP26-P-P'!S$218:'RCP26-P-P'!S238)</f>
        <v>0</v>
      </c>
      <c r="T154">
        <f>SUM('RCP26-P-P'!T$218:'RCP26-P-P'!T238)</f>
        <v>0</v>
      </c>
      <c r="U154">
        <f>SUM('RCP26-P-P'!U$218:'RCP26-P-P'!U238)</f>
        <v>0</v>
      </c>
      <c r="V154">
        <f>SUM('RCP26-P-P'!V$218:'RCP26-P-P'!V238)</f>
        <v>0</v>
      </c>
      <c r="W154">
        <f>SUM('RCP26-P-P'!W$218:'RCP26-P-P'!W238)</f>
        <v>0</v>
      </c>
      <c r="X154">
        <f t="shared" si="9"/>
        <v>0</v>
      </c>
      <c r="Y154">
        <f>SUM('RCP26-P-P'!Y$218:'RCP26-P-P'!Y238)</f>
        <v>0</v>
      </c>
      <c r="Z154">
        <f>SUM('RCP26-P-P'!Z$218:'RCP26-P-P'!Z238)</f>
        <v>3349.0718653601702</v>
      </c>
      <c r="AA154">
        <f>SUM('RCP26-P-P'!AA$218:'RCP26-P-P'!AA238)</f>
        <v>1966.7796964576853</v>
      </c>
      <c r="AB154">
        <f>SUM('RCP26-P-P'!AB$218:'RCP26-P-P'!AB238)</f>
        <v>788.22184455270747</v>
      </c>
      <c r="AC154">
        <f>SUM('RCP26-P-P'!AC$218:'RCP26-P-P'!AC238)</f>
        <v>168.12179128062061</v>
      </c>
      <c r="AD154">
        <f>SUM('RCP26-P-P'!AD$218:'RCP26-P-P'!AD238)</f>
        <v>1438.0061430236613</v>
      </c>
      <c r="AE154">
        <f>SUM('RCP26-P-P'!AE$218:'RCP26-P-P'!AE238)</f>
        <v>44.505128015964992</v>
      </c>
      <c r="AF154">
        <f>SUM('RCP26-P-P'!AF$218:'RCP26-P-P'!AF238)</f>
        <v>204.71077378970404</v>
      </c>
      <c r="AG154">
        <f>SUM('RCP26-P-P'!AG$218:'RCP26-P-P'!AG238)</f>
        <v>482.07653896672991</v>
      </c>
      <c r="AH154">
        <f>SUM('RCP26-P-P'!AH$218:'RCP26-P-P'!AH238)</f>
        <v>1552.3413005903308</v>
      </c>
      <c r="AI154">
        <f>SUM('RCP26-P-P'!AI$218:'RCP26-P-P'!AI238)</f>
        <v>250.83354975484025</v>
      </c>
      <c r="AJ154">
        <f>SUM('RCP26-P-P'!AJ$218:'RCP26-P-P'!AJ238)</f>
        <v>327.42839358986157</v>
      </c>
      <c r="AK154">
        <f>SUM('RCP26-P-P'!AK$218:'RCP26-P-P'!AK238)</f>
        <v>58.087425278334493</v>
      </c>
      <c r="AL154">
        <f>SUM('RCP26-P-P'!AL$218:'RCP26-P-P'!AL238)</f>
        <v>218.76720949261744</v>
      </c>
      <c r="AM154">
        <f>SUM('RCP26-P-P'!AM$218:'RCP26-P-P'!AM238)</f>
        <v>162.76729243528681</v>
      </c>
      <c r="AN154">
        <f>SUM('RCP26-P-P'!AN$218:'RCP26-P-P'!AN238)</f>
        <v>103.49000734835587</v>
      </c>
      <c r="AO154">
        <f>SUM('RCP26-P-P'!AO$218:'RCP26-P-P'!AO238)</f>
        <v>639.03571075034188</v>
      </c>
      <c r="AP154">
        <f t="shared" si="10"/>
        <v>11754.244670687211</v>
      </c>
      <c r="AQ154">
        <f>SUM('RCP26-P-P'!AQ$218:'RCP26-P-P'!AQ238)</f>
        <v>0</v>
      </c>
      <c r="AR154">
        <f>SUM('RCP26-P-P'!AR$218:'RCP26-P-P'!AR238)</f>
        <v>6698.1437307203405</v>
      </c>
      <c r="AS154">
        <f>SUM('RCP26-P-P'!AS$218:'RCP26-P-P'!AS238)</f>
        <v>3933.5593929153811</v>
      </c>
      <c r="AT154">
        <f>SUM('RCP26-P-P'!AT$218:'RCP26-P-P'!AT238)</f>
        <v>1576.4436891054083</v>
      </c>
      <c r="AU154">
        <f>SUM('RCP26-P-P'!AU$218:'RCP26-P-P'!AU238)</f>
        <v>336.24358256124231</v>
      </c>
      <c r="AV154">
        <f>SUM('RCP26-P-P'!AV$218:'RCP26-P-P'!AV238)</f>
        <v>2876.0122860473339</v>
      </c>
      <c r="AW154">
        <f>SUM('RCP26-P-P'!AW$218:'RCP26-P-P'!AW238)</f>
        <v>89.010256031929984</v>
      </c>
      <c r="AX154">
        <f>SUM('RCP26-P-P'!AX$218:'RCP26-P-P'!AX238)</f>
        <v>409.42154757940915</v>
      </c>
      <c r="AY154">
        <f>SUM('RCP26-P-P'!AY$218:'RCP26-P-P'!AY238)</f>
        <v>964.15307793346085</v>
      </c>
      <c r="AZ154">
        <f>SUM('RCP26-P-P'!AZ$218:'RCP26-P-P'!AZ238)</f>
        <v>3104.6826011806615</v>
      </c>
      <c r="BA154">
        <f>SUM('RCP26-P-P'!BA$218:'RCP26-P-P'!BA238)</f>
        <v>501.66709950968158</v>
      </c>
      <c r="BB154">
        <f>SUM('RCP26-P-P'!BB$218:'RCP26-P-P'!BB238)</f>
        <v>654.85678717972314</v>
      </c>
      <c r="BC154">
        <f>SUM('RCP26-P-P'!BC$218:'RCP26-P-P'!BC238)</f>
        <v>116.17485055666833</v>
      </c>
      <c r="BD154">
        <f>SUM('RCP26-P-P'!BD$218:'RCP26-P-P'!BD238)</f>
        <v>437.53441898523488</v>
      </c>
      <c r="BE154">
        <f>SUM('RCP26-P-P'!BE$218:'RCP26-P-P'!BE238)</f>
        <v>325.53458487057469</v>
      </c>
      <c r="BF154">
        <f>SUM('RCP26-P-P'!BF$218:'RCP26-P-P'!BF238)</f>
        <v>206.98001469671129</v>
      </c>
      <c r="BG154">
        <f>SUM('RCP26-P-P'!BG$218:'RCP26-P-P'!BG238)</f>
        <v>1278.0714215006815</v>
      </c>
      <c r="BH154">
        <f t="shared" si="11"/>
        <v>23508.48934137445</v>
      </c>
    </row>
    <row r="155" spans="7:60" x14ac:dyDescent="0.25">
      <c r="G155">
        <v>2031</v>
      </c>
      <c r="H155">
        <f>SUM('RCP26-P-P'!H$218:'RCP26-P-P'!H239)</f>
        <v>0</v>
      </c>
      <c r="I155">
        <f>SUM('RCP26-P-P'!I$218:'RCP26-P-P'!I239)</f>
        <v>0</v>
      </c>
      <c r="J155">
        <f>SUM('RCP26-P-P'!J$218:'RCP26-P-P'!J239)</f>
        <v>0</v>
      </c>
      <c r="K155">
        <f>SUM('RCP26-P-P'!K$218:'RCP26-P-P'!K239)</f>
        <v>0</v>
      </c>
      <c r="L155">
        <f>SUM('RCP26-P-P'!L$218:'RCP26-P-P'!L239)</f>
        <v>0</v>
      </c>
      <c r="M155">
        <f>SUM('RCP26-P-P'!M$218:'RCP26-P-P'!M239)</f>
        <v>0</v>
      </c>
      <c r="N155">
        <f>SUM('RCP26-P-P'!N$218:'RCP26-P-P'!N239)</f>
        <v>0</v>
      </c>
      <c r="O155">
        <f>SUM('RCP26-P-P'!O$218:'RCP26-P-P'!O239)</f>
        <v>0</v>
      </c>
      <c r="P155">
        <f>SUM('RCP26-P-P'!P$218:'RCP26-P-P'!P239)</f>
        <v>0</v>
      </c>
      <c r="Q155">
        <f>SUM('RCP26-P-P'!Q$218:'RCP26-P-P'!Q239)</f>
        <v>0</v>
      </c>
      <c r="R155">
        <f>SUM('RCP26-P-P'!R$218:'RCP26-P-P'!R239)</f>
        <v>0</v>
      </c>
      <c r="S155">
        <f>SUM('RCP26-P-P'!S$218:'RCP26-P-P'!S239)</f>
        <v>0</v>
      </c>
      <c r="T155">
        <f>SUM('RCP26-P-P'!T$218:'RCP26-P-P'!T239)</f>
        <v>0</v>
      </c>
      <c r="U155">
        <f>SUM('RCP26-P-P'!U$218:'RCP26-P-P'!U239)</f>
        <v>0</v>
      </c>
      <c r="V155">
        <f>SUM('RCP26-P-P'!V$218:'RCP26-P-P'!V239)</f>
        <v>0</v>
      </c>
      <c r="W155">
        <f>SUM('RCP26-P-P'!W$218:'RCP26-P-P'!W239)</f>
        <v>0</v>
      </c>
      <c r="X155">
        <f t="shared" si="9"/>
        <v>0</v>
      </c>
      <c r="Y155">
        <f>SUM('RCP26-P-P'!Y$218:'RCP26-P-P'!Y239)</f>
        <v>0</v>
      </c>
      <c r="Z155">
        <f>SUM('RCP26-P-P'!Z$218:'RCP26-P-P'!Z239)</f>
        <v>8927.8400700134898</v>
      </c>
      <c r="AA155">
        <f>SUM('RCP26-P-P'!AA$218:'RCP26-P-P'!AA239)</f>
        <v>5039.2804902345615</v>
      </c>
      <c r="AB155">
        <f>SUM('RCP26-P-P'!AB$218:'RCP26-P-P'!AB239)</f>
        <v>2062.7757568945372</v>
      </c>
      <c r="AC155">
        <f>SUM('RCP26-P-P'!AC$218:'RCP26-P-P'!AC239)</f>
        <v>461.3350783686717</v>
      </c>
      <c r="AD155">
        <f>SUM('RCP26-P-P'!AD$218:'RCP26-P-P'!AD239)</f>
        <v>3908.6820136937522</v>
      </c>
      <c r="AE155">
        <f>SUM('RCP26-P-P'!AE$218:'RCP26-P-P'!AE239)</f>
        <v>142.05525075633787</v>
      </c>
      <c r="AF155">
        <f>SUM('RCP26-P-P'!AF$218:'RCP26-P-P'!AF239)</f>
        <v>537.4052118239531</v>
      </c>
      <c r="AG155">
        <f>SUM('RCP26-P-P'!AG$218:'RCP26-P-P'!AG239)</f>
        <v>1327.9033795350797</v>
      </c>
      <c r="AH155">
        <f>SUM('RCP26-P-P'!AH$218:'RCP26-P-P'!AH239)</f>
        <v>4662.3884181235244</v>
      </c>
      <c r="AI155">
        <f>SUM('RCP26-P-P'!AI$218:'RCP26-P-P'!AI239)</f>
        <v>726.97323131445773</v>
      </c>
      <c r="AJ155">
        <f>SUM('RCP26-P-P'!AJ$218:'RCP26-P-P'!AJ239)</f>
        <v>1075.0414831537096</v>
      </c>
      <c r="AK155">
        <f>SUM('RCP26-P-P'!AK$218:'RCP26-P-P'!AK239)</f>
        <v>160.29772236451026</v>
      </c>
      <c r="AL155">
        <f>SUM('RCP26-P-P'!AL$218:'RCP26-P-P'!AL239)</f>
        <v>593.98874840241058</v>
      </c>
      <c r="AM155">
        <f>SUM('RCP26-P-P'!AM$218:'RCP26-P-P'!AM239)</f>
        <v>609.949115235985</v>
      </c>
      <c r="AN155">
        <f>SUM('RCP26-P-P'!AN$218:'RCP26-P-P'!AN239)</f>
        <v>314.87062575942502</v>
      </c>
      <c r="AO155">
        <f>SUM('RCP26-P-P'!AO$218:'RCP26-P-P'!AO239)</f>
        <v>1740.150735907411</v>
      </c>
      <c r="AP155">
        <f t="shared" si="10"/>
        <v>32290.937331581812</v>
      </c>
      <c r="AQ155">
        <f>SUM('RCP26-P-P'!AQ$218:'RCP26-P-P'!AQ239)</f>
        <v>0</v>
      </c>
      <c r="AR155">
        <f>SUM('RCP26-P-P'!AR$218:'RCP26-P-P'!AR239)</f>
        <v>17855.680140026911</v>
      </c>
      <c r="AS155">
        <f>SUM('RCP26-P-P'!AS$218:'RCP26-P-P'!AS239)</f>
        <v>10078.560980469134</v>
      </c>
      <c r="AT155">
        <f>SUM('RCP26-P-P'!AT$218:'RCP26-P-P'!AT239)</f>
        <v>4125.5515137890679</v>
      </c>
      <c r="AU155">
        <f>SUM('RCP26-P-P'!AU$218:'RCP26-P-P'!AU239)</f>
        <v>922.67015673734579</v>
      </c>
      <c r="AV155">
        <f>SUM('RCP26-P-P'!AV$218:'RCP26-P-P'!AV239)</f>
        <v>7817.3640273875162</v>
      </c>
      <c r="AW155">
        <f>SUM('RCP26-P-P'!AW$218:'RCP26-P-P'!AW239)</f>
        <v>284.11050151267483</v>
      </c>
      <c r="AX155">
        <f>SUM('RCP26-P-P'!AX$218:'RCP26-P-P'!AX239)</f>
        <v>1074.8104236479085</v>
      </c>
      <c r="AY155">
        <f>SUM('RCP26-P-P'!AY$218:'RCP26-P-P'!AY239)</f>
        <v>2655.806759070158</v>
      </c>
      <c r="AZ155">
        <f>SUM('RCP26-P-P'!AZ$218:'RCP26-P-P'!AZ239)</f>
        <v>9324.7768362470488</v>
      </c>
      <c r="BA155">
        <f>SUM('RCP26-P-P'!BA$218:'RCP26-P-P'!BA239)</f>
        <v>1453.9464626289177</v>
      </c>
      <c r="BB155">
        <f>SUM('RCP26-P-P'!BB$218:'RCP26-P-P'!BB239)</f>
        <v>2150.0829663074105</v>
      </c>
      <c r="BC155">
        <f>SUM('RCP26-P-P'!BC$218:'RCP26-P-P'!BC239)</f>
        <v>320.59544472901985</v>
      </c>
      <c r="BD155">
        <f>SUM('RCP26-P-P'!BD$218:'RCP26-P-P'!BD239)</f>
        <v>1187.9774968048223</v>
      </c>
      <c r="BE155">
        <f>SUM('RCP26-P-P'!BE$218:'RCP26-P-P'!BE239)</f>
        <v>1219.8982304719711</v>
      </c>
      <c r="BF155">
        <f>SUM('RCP26-P-P'!BF$218:'RCP26-P-P'!BF239)</f>
        <v>629.74125151884959</v>
      </c>
      <c r="BG155">
        <f>SUM('RCP26-P-P'!BG$218:'RCP26-P-P'!BG239)</f>
        <v>3480.3014718148197</v>
      </c>
      <c r="BH155">
        <f t="shared" si="11"/>
        <v>64581.874663163566</v>
      </c>
    </row>
    <row r="156" spans="7:60" x14ac:dyDescent="0.25">
      <c r="G156">
        <v>2032</v>
      </c>
      <c r="H156">
        <f>SUM('RCP26-P-P'!H$218:'RCP26-P-P'!H240)</f>
        <v>0</v>
      </c>
      <c r="I156">
        <f>SUM('RCP26-P-P'!I$218:'RCP26-P-P'!I240)</f>
        <v>0</v>
      </c>
      <c r="J156">
        <f>SUM('RCP26-P-P'!J$218:'RCP26-P-P'!J240)</f>
        <v>0</v>
      </c>
      <c r="K156">
        <f>SUM('RCP26-P-P'!K$218:'RCP26-P-P'!K240)</f>
        <v>0</v>
      </c>
      <c r="L156">
        <f>SUM('RCP26-P-P'!L$218:'RCP26-P-P'!L240)</f>
        <v>0</v>
      </c>
      <c r="M156">
        <f>SUM('RCP26-P-P'!M$218:'RCP26-P-P'!M240)</f>
        <v>0</v>
      </c>
      <c r="N156">
        <f>SUM('RCP26-P-P'!N$218:'RCP26-P-P'!N240)</f>
        <v>0</v>
      </c>
      <c r="O156">
        <f>SUM('RCP26-P-P'!O$218:'RCP26-P-P'!O240)</f>
        <v>0</v>
      </c>
      <c r="P156">
        <f>SUM('RCP26-P-P'!P$218:'RCP26-P-P'!P240)</f>
        <v>0</v>
      </c>
      <c r="Q156">
        <f>SUM('RCP26-P-P'!Q$218:'RCP26-P-P'!Q240)</f>
        <v>0</v>
      </c>
      <c r="R156">
        <f>SUM('RCP26-P-P'!R$218:'RCP26-P-P'!R240)</f>
        <v>0</v>
      </c>
      <c r="S156">
        <f>SUM('RCP26-P-P'!S$218:'RCP26-P-P'!S240)</f>
        <v>0</v>
      </c>
      <c r="T156">
        <f>SUM('RCP26-P-P'!T$218:'RCP26-P-P'!T240)</f>
        <v>0</v>
      </c>
      <c r="U156">
        <f>SUM('RCP26-P-P'!U$218:'RCP26-P-P'!U240)</f>
        <v>0</v>
      </c>
      <c r="V156">
        <f>SUM('RCP26-P-P'!V$218:'RCP26-P-P'!V240)</f>
        <v>0</v>
      </c>
      <c r="W156">
        <f>SUM('RCP26-P-P'!W$218:'RCP26-P-P'!W240)</f>
        <v>0</v>
      </c>
      <c r="X156">
        <f t="shared" si="9"/>
        <v>0</v>
      </c>
      <c r="Y156">
        <f>SUM('RCP26-P-P'!Y$218:'RCP26-P-P'!Y240)</f>
        <v>0</v>
      </c>
      <c r="Z156">
        <f>SUM('RCP26-P-P'!Z$218:'RCP26-P-P'!Z240)</f>
        <v>17446.349837047594</v>
      </c>
      <c r="AA156">
        <f>SUM('RCP26-P-P'!AA$218:'RCP26-P-P'!AA240)</f>
        <v>9461.917876528034</v>
      </c>
      <c r="AB156">
        <f>SUM('RCP26-P-P'!AB$218:'RCP26-P-P'!AB240)</f>
        <v>4038.6022139374727</v>
      </c>
      <c r="AC156">
        <f>SUM('RCP26-P-P'!AC$218:'RCP26-P-P'!AC240)</f>
        <v>953.80989811591974</v>
      </c>
      <c r="AD156">
        <f>SUM('RCP26-P-P'!AD$218:'RCP26-P-P'!AD240)</f>
        <v>7824.6537723062902</v>
      </c>
      <c r="AE156">
        <f>SUM('RCP26-P-P'!AE$218:'RCP26-P-P'!AE240)</f>
        <v>320.29834424074409</v>
      </c>
      <c r="AF156">
        <f>SUM('RCP26-P-P'!AF$218:'RCP26-P-P'!AF240)</f>
        <v>1047.9804711270342</v>
      </c>
      <c r="AG156">
        <f>SUM('RCP26-P-P'!AG$218:'RCP26-P-P'!AG240)</f>
        <v>2721.3174865470537</v>
      </c>
      <c r="AH156">
        <f>SUM('RCP26-P-P'!AH$218:'RCP26-P-P'!AH240)</f>
        <v>10762.583741837425</v>
      </c>
      <c r="AI156">
        <f>SUM('RCP26-P-P'!AI$218:'RCP26-P-P'!AI240)</f>
        <v>1552.2394074326921</v>
      </c>
      <c r="AJ156">
        <f>SUM('RCP26-P-P'!AJ$218:'RCP26-P-P'!AJ240)</f>
        <v>2568.5969831963334</v>
      </c>
      <c r="AK156">
        <f>SUM('RCP26-P-P'!AK$218:'RCP26-P-P'!AK240)</f>
        <v>330.12930453061296</v>
      </c>
      <c r="AL156">
        <f>SUM('RCP26-P-P'!AL$218:'RCP26-P-P'!AL240)</f>
        <v>1194.8388867623485</v>
      </c>
      <c r="AM156">
        <f>SUM('RCP26-P-P'!AM$218:'RCP26-P-P'!AM240)</f>
        <v>1516.3102724112739</v>
      </c>
      <c r="AN156">
        <f>SUM('RCP26-P-P'!AN$218:'RCP26-P-P'!AN240)</f>
        <v>702.58858011569646</v>
      </c>
      <c r="AO156">
        <f>SUM('RCP26-P-P'!AO$218:'RCP26-P-P'!AO240)</f>
        <v>3530.6605162690903</v>
      </c>
      <c r="AP156">
        <f t="shared" si="10"/>
        <v>65972.877592405624</v>
      </c>
      <c r="AQ156">
        <f>SUM('RCP26-P-P'!AQ$218:'RCP26-P-P'!AQ240)</f>
        <v>0</v>
      </c>
      <c r="AR156">
        <f>SUM('RCP26-P-P'!AR$218:'RCP26-P-P'!AR240)</f>
        <v>34892.699674095056</v>
      </c>
      <c r="AS156">
        <f>SUM('RCP26-P-P'!AS$218:'RCP26-P-P'!AS240)</f>
        <v>18686.491052509486</v>
      </c>
      <c r="AT156">
        <f>SUM('RCP26-P-P'!AT$218:'RCP26-P-P'!AT240)</f>
        <v>8077.2044278749381</v>
      </c>
      <c r="AU156">
        <f>SUM('RCP26-P-P'!AU$218:'RCP26-P-P'!AU240)</f>
        <v>1907.6197962318429</v>
      </c>
      <c r="AV156">
        <f>SUM('RCP26-P-P'!AV$218:'RCP26-P-P'!AV240)</f>
        <v>15649.307544612602</v>
      </c>
      <c r="AW156">
        <f>SUM('RCP26-P-P'!AW$218:'RCP26-P-P'!AW240)</f>
        <v>640.5966884814884</v>
      </c>
      <c r="AX156">
        <f>SUM('RCP26-P-P'!AX$218:'RCP26-P-P'!AX240)</f>
        <v>2095.9609422540721</v>
      </c>
      <c r="AY156">
        <f>SUM('RCP26-P-P'!AY$218:'RCP26-P-P'!AY240)</f>
        <v>5442.6349730941056</v>
      </c>
      <c r="AZ156">
        <f>SUM('RCP26-P-P'!AZ$218:'RCP26-P-P'!AZ240)</f>
        <v>21525.167483674828</v>
      </c>
      <c r="BA156">
        <f>SUM('RCP26-P-P'!BA$218:'RCP26-P-P'!BA240)</f>
        <v>3104.4788148653779</v>
      </c>
      <c r="BB156">
        <f>SUM('RCP26-P-P'!BB$218:'RCP26-P-P'!BB240)</f>
        <v>5137.1939663926587</v>
      </c>
      <c r="BC156">
        <f>SUM('RCP26-P-P'!BC$218:'RCP26-P-P'!BC240)</f>
        <v>660.25860906122637</v>
      </c>
      <c r="BD156">
        <f>SUM('RCP26-P-P'!BD$218:'RCP26-P-P'!BD240)</f>
        <v>2389.6777735246983</v>
      </c>
      <c r="BE156">
        <f>SUM('RCP26-P-P'!BE$218:'RCP26-P-P'!BE240)</f>
        <v>3032.6205448225492</v>
      </c>
      <c r="BF156">
        <f>SUM('RCP26-P-P'!BF$218:'RCP26-P-P'!BF240)</f>
        <v>1405.1771602313925</v>
      </c>
      <c r="BG156">
        <f>SUM('RCP26-P-P'!BG$218:'RCP26-P-P'!BG240)</f>
        <v>7061.3210325381779</v>
      </c>
      <c r="BH156">
        <f t="shared" si="11"/>
        <v>131708.41048426449</v>
      </c>
    </row>
    <row r="157" spans="7:60" x14ac:dyDescent="0.25">
      <c r="G157">
        <v>2033</v>
      </c>
      <c r="H157">
        <f>SUM('RCP26-P-P'!H$218:'RCP26-P-P'!H241)</f>
        <v>0</v>
      </c>
      <c r="I157">
        <f>SUM('RCP26-P-P'!I$218:'RCP26-P-P'!I241)</f>
        <v>0</v>
      </c>
      <c r="J157">
        <f>SUM('RCP26-P-P'!J$218:'RCP26-P-P'!J241)</f>
        <v>0</v>
      </c>
      <c r="K157">
        <f>SUM('RCP26-P-P'!K$218:'RCP26-P-P'!K241)</f>
        <v>0</v>
      </c>
      <c r="L157">
        <f>SUM('RCP26-P-P'!L$218:'RCP26-P-P'!L241)</f>
        <v>0</v>
      </c>
      <c r="M157">
        <f>SUM('RCP26-P-P'!M$218:'RCP26-P-P'!M241)</f>
        <v>0</v>
      </c>
      <c r="N157">
        <f>SUM('RCP26-P-P'!N$218:'RCP26-P-P'!N241)</f>
        <v>0</v>
      </c>
      <c r="O157">
        <f>SUM('RCP26-P-P'!O$218:'RCP26-P-P'!O241)</f>
        <v>0</v>
      </c>
      <c r="P157">
        <f>SUM('RCP26-P-P'!P$218:'RCP26-P-P'!P241)</f>
        <v>0</v>
      </c>
      <c r="Q157">
        <f>SUM('RCP26-P-P'!Q$218:'RCP26-P-P'!Q241)</f>
        <v>0</v>
      </c>
      <c r="R157">
        <f>SUM('RCP26-P-P'!R$218:'RCP26-P-P'!R241)</f>
        <v>0</v>
      </c>
      <c r="S157">
        <f>SUM('RCP26-P-P'!S$218:'RCP26-P-P'!S241)</f>
        <v>0</v>
      </c>
      <c r="T157">
        <f>SUM('RCP26-P-P'!T$218:'RCP26-P-P'!T241)</f>
        <v>0</v>
      </c>
      <c r="U157">
        <f>SUM('RCP26-P-P'!U$218:'RCP26-P-P'!U241)</f>
        <v>0</v>
      </c>
      <c r="V157">
        <f>SUM('RCP26-P-P'!V$218:'RCP26-P-P'!V241)</f>
        <v>0</v>
      </c>
      <c r="W157">
        <f>SUM('RCP26-P-P'!W$218:'RCP26-P-P'!W241)</f>
        <v>0</v>
      </c>
      <c r="X157">
        <f t="shared" si="9"/>
        <v>0</v>
      </c>
      <c r="Y157">
        <f>SUM('RCP26-P-P'!Y$218:'RCP26-P-P'!Y241)</f>
        <v>0</v>
      </c>
      <c r="Z157">
        <f>SUM('RCP26-P-P'!Z$218:'RCP26-P-P'!Z241)</f>
        <v>30118.465951523351</v>
      </c>
      <c r="AA157">
        <f>SUM('RCP26-P-P'!AA$218:'RCP26-P-P'!AA241)</f>
        <v>15747.262397814909</v>
      </c>
      <c r="AB157">
        <f>SUM('RCP26-P-P'!AB$218:'RCP26-P-P'!AB241)</f>
        <v>6969.8270323386623</v>
      </c>
      <c r="AC157">
        <f>SUM('RCP26-P-P'!AC$218:'RCP26-P-P'!AC241)</f>
        <v>1755.910612384323</v>
      </c>
      <c r="AD157">
        <f>SUM('RCP26-P-P'!AD$218:'RCP26-P-P'!AD241)</f>
        <v>14110.097044667691</v>
      </c>
      <c r="AE157">
        <f>SUM('RCP26-P-P'!AE$218:'RCP26-P-P'!AE241)</f>
        <v>640.88301689759737</v>
      </c>
      <c r="AF157">
        <f>SUM('RCP26-P-P'!AF$218:'RCP26-P-P'!AF241)</f>
        <v>1815.1887469620319</v>
      </c>
      <c r="AG157">
        <f>SUM('RCP26-P-P'!AG$218:'RCP26-P-P'!AG241)</f>
        <v>4887.4484442457924</v>
      </c>
      <c r="AH157">
        <f>SUM('RCP26-P-P'!AH$218:'RCP26-P-P'!AH241)</f>
        <v>22103.288611001153</v>
      </c>
      <c r="AI157">
        <f>SUM('RCP26-P-P'!AI$218:'RCP26-P-P'!AI241)</f>
        <v>2880.4309868975606</v>
      </c>
      <c r="AJ157">
        <f>SUM('RCP26-P-P'!AJ$218:'RCP26-P-P'!AJ241)</f>
        <v>5126.1192142505097</v>
      </c>
      <c r="AK157">
        <f>SUM('RCP26-P-P'!AK$218:'RCP26-P-P'!AK241)</f>
        <v>597.16116463983599</v>
      </c>
      <c r="AL157">
        <f>SUM('RCP26-P-P'!AL$218:'RCP26-P-P'!AL241)</f>
        <v>2093.5241587325745</v>
      </c>
      <c r="AM157">
        <f>SUM('RCP26-P-P'!AM$218:'RCP26-P-P'!AM241)</f>
        <v>3006.0065887854844</v>
      </c>
      <c r="AN157">
        <f>SUM('RCP26-P-P'!AN$218:'RCP26-P-P'!AN241)</f>
        <v>1382.6242812329674</v>
      </c>
      <c r="AO157">
        <f>SUM('RCP26-P-P'!AO$218:'RCP26-P-P'!AO241)</f>
        <v>6371.3691409766852</v>
      </c>
      <c r="AP157">
        <f t="shared" si="10"/>
        <v>119605.60739335112</v>
      </c>
      <c r="AQ157">
        <f>SUM('RCP26-P-P'!AQ$218:'RCP26-P-P'!AQ241)</f>
        <v>0</v>
      </c>
      <c r="AR157">
        <f>SUM('RCP26-P-P'!AR$218:'RCP26-P-P'!AR241)</f>
        <v>60236.93190304668</v>
      </c>
      <c r="AS157">
        <f>SUM('RCP26-P-P'!AS$218:'RCP26-P-P'!AS241)</f>
        <v>26773.38644250992</v>
      </c>
      <c r="AT157">
        <f>SUM('RCP26-P-P'!AT$218:'RCP26-P-P'!AT241)</f>
        <v>13939.654064677328</v>
      </c>
      <c r="AU157">
        <f>SUM('RCP26-P-P'!AU$218:'RCP26-P-P'!AU241)</f>
        <v>3511.8212247686406</v>
      </c>
      <c r="AV157">
        <f>SUM('RCP26-P-P'!AV$218:'RCP26-P-P'!AV241)</f>
        <v>28220.194089335317</v>
      </c>
      <c r="AW157">
        <f>SUM('RCP26-P-P'!AW$218:'RCP26-P-P'!AW241)</f>
        <v>1281.7660337951961</v>
      </c>
      <c r="AX157">
        <f>SUM('RCP26-P-P'!AX$218:'RCP26-P-P'!AX241)</f>
        <v>3630.3774939240657</v>
      </c>
      <c r="AY157">
        <f>SUM('RCP26-P-P'!AY$218:'RCP26-P-P'!AY241)</f>
        <v>9774.8968884915921</v>
      </c>
      <c r="AZ157">
        <f>SUM('RCP26-P-P'!AZ$218:'RCP26-P-P'!AZ241)</f>
        <v>44206.577222002292</v>
      </c>
      <c r="BA157">
        <f>SUM('RCP26-P-P'!BA$218:'RCP26-P-P'!BA241)</f>
        <v>5760.8619737951149</v>
      </c>
      <c r="BB157">
        <f>SUM('RCP26-P-P'!BB$218:'RCP26-P-P'!BB241)</f>
        <v>10252.23842850101</v>
      </c>
      <c r="BC157">
        <f>SUM('RCP26-P-P'!BC$218:'RCP26-P-P'!BC241)</f>
        <v>1194.3223292796733</v>
      </c>
      <c r="BD157">
        <f>SUM('RCP26-P-P'!BD$218:'RCP26-P-P'!BD241)</f>
        <v>4187.0483174651481</v>
      </c>
      <c r="BE157">
        <f>SUM('RCP26-P-P'!BE$218:'RCP26-P-P'!BE241)</f>
        <v>6012.0131775709815</v>
      </c>
      <c r="BF157">
        <f>SUM('RCP26-P-P'!BF$218:'RCP26-P-P'!BF241)</f>
        <v>2765.2485624659257</v>
      </c>
      <c r="BG157">
        <f>SUM('RCP26-P-P'!BG$218:'RCP26-P-P'!BG241)</f>
        <v>12742.738281953367</v>
      </c>
      <c r="BH157">
        <f t="shared" si="11"/>
        <v>234490.07643358223</v>
      </c>
    </row>
    <row r="158" spans="7:60" x14ac:dyDescent="0.25">
      <c r="G158">
        <v>2034</v>
      </c>
      <c r="H158">
        <f>SUM('RCP26-P-P'!H$218:'RCP26-P-P'!H242)</f>
        <v>0</v>
      </c>
      <c r="I158">
        <f>SUM('RCP26-P-P'!I$218:'RCP26-P-P'!I242)</f>
        <v>0</v>
      </c>
      <c r="J158">
        <f>SUM('RCP26-P-P'!J$218:'RCP26-P-P'!J242)</f>
        <v>0</v>
      </c>
      <c r="K158">
        <f>SUM('RCP26-P-P'!K$218:'RCP26-P-P'!K242)</f>
        <v>0</v>
      </c>
      <c r="L158">
        <f>SUM('RCP26-P-P'!L$218:'RCP26-P-P'!L242)</f>
        <v>0</v>
      </c>
      <c r="M158">
        <f>SUM('RCP26-P-P'!M$218:'RCP26-P-P'!M242)</f>
        <v>0</v>
      </c>
      <c r="N158">
        <f>SUM('RCP26-P-P'!N$218:'RCP26-P-P'!N242)</f>
        <v>0</v>
      </c>
      <c r="O158">
        <f>SUM('RCP26-P-P'!O$218:'RCP26-P-P'!O242)</f>
        <v>0</v>
      </c>
      <c r="P158">
        <f>SUM('RCP26-P-P'!P$218:'RCP26-P-P'!P242)</f>
        <v>0</v>
      </c>
      <c r="Q158">
        <f>SUM('RCP26-P-P'!Q$218:'RCP26-P-P'!Q242)</f>
        <v>0</v>
      </c>
      <c r="R158">
        <f>SUM('RCP26-P-P'!R$218:'RCP26-P-P'!R242)</f>
        <v>0</v>
      </c>
      <c r="S158">
        <f>SUM('RCP26-P-P'!S$218:'RCP26-P-P'!S242)</f>
        <v>0</v>
      </c>
      <c r="T158">
        <f>SUM('RCP26-P-P'!T$218:'RCP26-P-P'!T242)</f>
        <v>0</v>
      </c>
      <c r="U158">
        <f>SUM('RCP26-P-P'!U$218:'RCP26-P-P'!U242)</f>
        <v>0</v>
      </c>
      <c r="V158">
        <f>SUM('RCP26-P-P'!V$218:'RCP26-P-P'!V242)</f>
        <v>0</v>
      </c>
      <c r="W158">
        <f>SUM('RCP26-P-P'!W$218:'RCP26-P-P'!W242)</f>
        <v>0</v>
      </c>
      <c r="X158">
        <f t="shared" si="9"/>
        <v>0</v>
      </c>
      <c r="Y158">
        <f>SUM('RCP26-P-P'!Y$218:'RCP26-P-P'!Y242)</f>
        <v>0</v>
      </c>
      <c r="Z158">
        <f>SUM('RCP26-P-P'!Z$218:'RCP26-P-P'!Z242)</f>
        <v>47325.192890841521</v>
      </c>
      <c r="AA158">
        <f>SUM('RCP26-P-P'!AA$218:'RCP26-P-P'!AA242)</f>
        <v>23212.663326513797</v>
      </c>
      <c r="AB158">
        <f>SUM('RCP26-P-P'!AB$218:'RCP26-P-P'!AB242)</f>
        <v>10980.016634903342</v>
      </c>
      <c r="AC158">
        <f>SUM('RCP26-P-P'!AC$218:'RCP26-P-P'!AC242)</f>
        <v>2858.592471891272</v>
      </c>
      <c r="AD158">
        <f>SUM('RCP26-P-P'!AD$218:'RCP26-P-P'!AD242)</f>
        <v>23649.248975858514</v>
      </c>
      <c r="AE158">
        <f>SUM('RCP26-P-P'!AE$218:'RCP26-P-P'!AE242)</f>
        <v>1149.2486357561893</v>
      </c>
      <c r="AF158">
        <f>SUM('RCP26-P-P'!AF$218:'RCP26-P-P'!AF242)</f>
        <v>2853.6403110920228</v>
      </c>
      <c r="AG158">
        <f>SUM('RCP26-P-P'!AG$218:'RCP26-P-P'!AG242)</f>
        <v>7970.9618761894899</v>
      </c>
      <c r="AH158">
        <f>SUM('RCP26-P-P'!AH$218:'RCP26-P-P'!AH242)</f>
        <v>40054.259014733485</v>
      </c>
      <c r="AI158">
        <f>SUM('RCP26-P-P'!AI$218:'RCP26-P-P'!AI242)</f>
        <v>4752.691139249182</v>
      </c>
      <c r="AJ158">
        <f>SUM('RCP26-P-P'!AJ$218:'RCP26-P-P'!AJ242)</f>
        <v>8983.3794953887682</v>
      </c>
      <c r="AK158">
        <f>SUM('RCP26-P-P'!AK$218:'RCP26-P-P'!AK242)</f>
        <v>977.27614124175261</v>
      </c>
      <c r="AL158">
        <f>SUM('RCP26-P-P'!AL$218:'RCP26-P-P'!AL242)</f>
        <v>3313.2109243210971</v>
      </c>
      <c r="AM158">
        <f>SUM('RCP26-P-P'!AM$218:'RCP26-P-P'!AM242)</f>
        <v>5297.6023010396293</v>
      </c>
      <c r="AN158">
        <f>SUM('RCP26-P-P'!AN$218:'RCP26-P-P'!AN242)</f>
        <v>2337.5758130822492</v>
      </c>
      <c r="AO158">
        <f>SUM('RCP26-P-P'!AO$218:'RCP26-P-P'!AO242)</f>
        <v>10528.68471700718</v>
      </c>
      <c r="AP158">
        <f t="shared" si="10"/>
        <v>196244.2446691095</v>
      </c>
      <c r="AQ158">
        <f>SUM('RCP26-P-P'!AQ$218:'RCP26-P-P'!AQ242)</f>
        <v>0</v>
      </c>
      <c r="AR158">
        <f>SUM('RCP26-P-P'!AR$218:'RCP26-P-P'!AR242)</f>
        <v>94650.385781683115</v>
      </c>
      <c r="AS158">
        <f>SUM('RCP26-P-P'!AS$218:'RCP26-P-P'!AS242)</f>
        <v>34272.779766039013</v>
      </c>
      <c r="AT158">
        <f>SUM('RCP26-P-P'!AT$218:'RCP26-P-P'!AT242)</f>
        <v>21960.033269806689</v>
      </c>
      <c r="AU158">
        <f>SUM('RCP26-P-P'!AU$218:'RCP26-P-P'!AU242)</f>
        <v>5717.1849437825385</v>
      </c>
      <c r="AV158">
        <f>SUM('RCP26-P-P'!AV$218:'RCP26-P-P'!AV242)</f>
        <v>47298.497951716898</v>
      </c>
      <c r="AW158">
        <f>SUM('RCP26-P-P'!AW$218:'RCP26-P-P'!AW242)</f>
        <v>2298.4972715123799</v>
      </c>
      <c r="AX158">
        <f>SUM('RCP26-P-P'!AX$218:'RCP26-P-P'!AX242)</f>
        <v>5707.2806221840428</v>
      </c>
      <c r="AY158">
        <f>SUM('RCP26-P-P'!AY$218:'RCP26-P-P'!AY242)</f>
        <v>15941.923752378987</v>
      </c>
      <c r="AZ158">
        <f>SUM('RCP26-P-P'!AZ$218:'RCP26-P-P'!AZ242)</f>
        <v>80108.51802946697</v>
      </c>
      <c r="BA158">
        <f>SUM('RCP26-P-P'!BA$218:'RCP26-P-P'!BA242)</f>
        <v>9505.3822784983586</v>
      </c>
      <c r="BB158">
        <f>SUM('RCP26-P-P'!BB$218:'RCP26-P-P'!BB242)</f>
        <v>17966.75899077754</v>
      </c>
      <c r="BC158">
        <f>SUM('RCP26-P-P'!BC$218:'RCP26-P-P'!BC242)</f>
        <v>1954.5522824835075</v>
      </c>
      <c r="BD158">
        <f>SUM('RCP26-P-P'!BD$218:'RCP26-P-P'!BD242)</f>
        <v>6626.4218486422042</v>
      </c>
      <c r="BE158">
        <f>SUM('RCP26-P-P'!BE$218:'RCP26-P-P'!BE242)</f>
        <v>10595.204602079282</v>
      </c>
      <c r="BF158">
        <f>SUM('RCP26-P-P'!BF$218:'RCP26-P-P'!BF242)</f>
        <v>4675.1516261644811</v>
      </c>
      <c r="BG158">
        <f>SUM('RCP26-P-P'!BG$218:'RCP26-P-P'!BG242)</f>
        <v>21057.369434014367</v>
      </c>
      <c r="BH158">
        <f t="shared" si="11"/>
        <v>380335.94245123042</v>
      </c>
    </row>
    <row r="159" spans="7:60" x14ac:dyDescent="0.25">
      <c r="G159">
        <v>2035</v>
      </c>
      <c r="H159">
        <f>SUM('RCP26-P-P'!H$218:'RCP26-P-P'!H243)</f>
        <v>0</v>
      </c>
      <c r="I159">
        <f>SUM('RCP26-P-P'!I$218:'RCP26-P-P'!I243)</f>
        <v>0</v>
      </c>
      <c r="J159">
        <f>SUM('RCP26-P-P'!J$218:'RCP26-P-P'!J243)</f>
        <v>0</v>
      </c>
      <c r="K159">
        <f>SUM('RCP26-P-P'!K$218:'RCP26-P-P'!K243)</f>
        <v>0</v>
      </c>
      <c r="L159">
        <f>SUM('RCP26-P-P'!L$218:'RCP26-P-P'!L243)</f>
        <v>0</v>
      </c>
      <c r="M159">
        <f>SUM('RCP26-P-P'!M$218:'RCP26-P-P'!M243)</f>
        <v>0</v>
      </c>
      <c r="N159">
        <f>SUM('RCP26-P-P'!N$218:'RCP26-P-P'!N243)</f>
        <v>0</v>
      </c>
      <c r="O159">
        <f>SUM('RCP26-P-P'!O$218:'RCP26-P-P'!O243)</f>
        <v>0</v>
      </c>
      <c r="P159">
        <f>SUM('RCP26-P-P'!P$218:'RCP26-P-P'!P243)</f>
        <v>0</v>
      </c>
      <c r="Q159">
        <f>SUM('RCP26-P-P'!Q$218:'RCP26-P-P'!Q243)</f>
        <v>0</v>
      </c>
      <c r="R159">
        <f>SUM('RCP26-P-P'!R$218:'RCP26-P-P'!R243)</f>
        <v>0</v>
      </c>
      <c r="S159">
        <f>SUM('RCP26-P-P'!S$218:'RCP26-P-P'!S243)</f>
        <v>0</v>
      </c>
      <c r="T159">
        <f>SUM('RCP26-P-P'!T$218:'RCP26-P-P'!T243)</f>
        <v>0</v>
      </c>
      <c r="U159">
        <f>SUM('RCP26-P-P'!U$218:'RCP26-P-P'!U243)</f>
        <v>0</v>
      </c>
      <c r="V159">
        <f>SUM('RCP26-P-P'!V$218:'RCP26-P-P'!V243)</f>
        <v>0</v>
      </c>
      <c r="W159">
        <f>SUM('RCP26-P-P'!W$218:'RCP26-P-P'!W243)</f>
        <v>0</v>
      </c>
      <c r="X159">
        <f t="shared" si="9"/>
        <v>0</v>
      </c>
      <c r="Y159">
        <f>SUM('RCP26-P-P'!Y$218:'RCP26-P-P'!Y243)</f>
        <v>0</v>
      </c>
      <c r="Z159">
        <f>SUM('RCP26-P-P'!Z$218:'RCP26-P-P'!Z243)</f>
        <v>70283.639074564751</v>
      </c>
      <c r="AA159">
        <f>SUM('RCP26-P-P'!AA$218:'RCP26-P-P'!AA243)</f>
        <v>33822.076724573577</v>
      </c>
      <c r="AB159">
        <f>SUM('RCP26-P-P'!AB$218:'RCP26-P-P'!AB243)</f>
        <v>15764.88750659134</v>
      </c>
      <c r="AC159">
        <f>SUM('RCP26-P-P'!AC$218:'RCP26-P-P'!AC243)</f>
        <v>4306.9360980422525</v>
      </c>
      <c r="AD159">
        <f>SUM('RCP26-P-P'!AD$218:'RCP26-P-P'!AD243)</f>
        <v>36823.4585272248</v>
      </c>
      <c r="AE159">
        <f>SUM('RCP26-P-P'!AE$218:'RCP26-P-P'!AE243)</f>
        <v>1835.4097074595968</v>
      </c>
      <c r="AF159">
        <f>SUM('RCP26-P-P'!AF$218:'RCP26-P-P'!AF243)</f>
        <v>4206.1835145606292</v>
      </c>
      <c r="AG159">
        <f>SUM('RCP26-P-P'!AG$218:'RCP26-P-P'!AG243)</f>
        <v>12161.215226585078</v>
      </c>
      <c r="AH159">
        <f>SUM('RCP26-P-P'!AH$218:'RCP26-P-P'!AH243)</f>
        <v>67834.964158791961</v>
      </c>
      <c r="AI159">
        <f>SUM('RCP26-P-P'!AI$218:'RCP26-P-P'!AI243)</f>
        <v>7321.1381809855166</v>
      </c>
      <c r="AJ159">
        <f>SUM('RCP26-P-P'!AJ$218:'RCP26-P-P'!AJ243)</f>
        <v>14448.26477463331</v>
      </c>
      <c r="AK159">
        <f>SUM('RCP26-P-P'!AK$218:'RCP26-P-P'!AK243)</f>
        <v>1493.3226270812011</v>
      </c>
      <c r="AL159">
        <f>SUM('RCP26-P-P'!AL$218:'RCP26-P-P'!AL243)</f>
        <v>4891.2280374045949</v>
      </c>
      <c r="AM159">
        <f>SUM('RCP26-P-P'!AM$218:'RCP26-P-P'!AM243)</f>
        <v>8618.4037547517873</v>
      </c>
      <c r="AN159">
        <f>SUM('RCP26-P-P'!AN$218:'RCP26-P-P'!AN243)</f>
        <v>3805.4429711111989</v>
      </c>
      <c r="AO159">
        <f>SUM('RCP26-P-P'!AO$218:'RCP26-P-P'!AO243)</f>
        <v>16935.166003381939</v>
      </c>
      <c r="AP159">
        <f t="shared" si="10"/>
        <v>304551.73688774352</v>
      </c>
      <c r="AQ159">
        <f>SUM('RCP26-P-P'!AQ$218:'RCP26-P-P'!AQ243)</f>
        <v>0</v>
      </c>
      <c r="AR159">
        <f>SUM('RCP26-P-P'!AR$218:'RCP26-P-P'!AR243)</f>
        <v>140567.27814912956</v>
      </c>
      <c r="AS159">
        <f>SUM('RCP26-P-P'!AS$218:'RCP26-P-P'!AS243)</f>
        <v>56700.322174513916</v>
      </c>
      <c r="AT159">
        <f>SUM('RCP26-P-P'!AT$218:'RCP26-P-P'!AT243)</f>
        <v>26762.061099415911</v>
      </c>
      <c r="AU159">
        <f>SUM('RCP26-P-P'!AU$218:'RCP26-P-P'!AU243)</f>
        <v>8613.8721960844996</v>
      </c>
      <c r="AV159">
        <f>SUM('RCP26-P-P'!AV$218:'RCP26-P-P'!AV243)</f>
        <v>73646.917054449572</v>
      </c>
      <c r="AW159">
        <f>SUM('RCP26-P-P'!AW$218:'RCP26-P-P'!AW243)</f>
        <v>3670.8194149191932</v>
      </c>
      <c r="AX159">
        <f>SUM('RCP26-P-P'!AX$218:'RCP26-P-P'!AX243)</f>
        <v>7937.1984025028414</v>
      </c>
      <c r="AY159">
        <f>SUM('RCP26-P-P'!AY$218:'RCP26-P-P'!AY243)</f>
        <v>24322.430453170171</v>
      </c>
      <c r="AZ159">
        <f>SUM('RCP26-P-P'!AZ$218:'RCP26-P-P'!AZ243)</f>
        <v>135669.92831758404</v>
      </c>
      <c r="BA159">
        <f>SUM('RCP26-P-P'!BA$218:'RCP26-P-P'!BA243)</f>
        <v>14642.276361971028</v>
      </c>
      <c r="BB159">
        <f>SUM('RCP26-P-P'!BB$218:'RCP26-P-P'!BB243)</f>
        <v>28896.529549266561</v>
      </c>
      <c r="BC159">
        <f>SUM('RCP26-P-P'!BC$218:'RCP26-P-P'!BC243)</f>
        <v>2986.6452541624053</v>
      </c>
      <c r="BD159">
        <f>SUM('RCP26-P-P'!BD$218:'RCP26-P-P'!BD243)</f>
        <v>9350.5023978528152</v>
      </c>
      <c r="BE159">
        <f>SUM('RCP26-P-P'!BE$218:'RCP26-P-P'!BE243)</f>
        <v>17236.807509503607</v>
      </c>
      <c r="BF159">
        <f>SUM('RCP26-P-P'!BF$218:'RCP26-P-P'!BF243)</f>
        <v>7610.8859422223795</v>
      </c>
      <c r="BG159">
        <f>SUM('RCP26-P-P'!BG$218:'RCP26-P-P'!BG243)</f>
        <v>33870.332006763827</v>
      </c>
      <c r="BH159">
        <f t="shared" si="11"/>
        <v>592484.80628351227</v>
      </c>
    </row>
    <row r="160" spans="7:60" x14ac:dyDescent="0.25">
      <c r="G160">
        <v>2036</v>
      </c>
      <c r="H160">
        <f>SUM('RCP26-P-P'!H$218:'RCP26-P-P'!H244)</f>
        <v>0</v>
      </c>
      <c r="I160">
        <f>SUM('RCP26-P-P'!I$218:'RCP26-P-P'!I244)</f>
        <v>0</v>
      </c>
      <c r="J160">
        <f>SUM('RCP26-P-P'!J$218:'RCP26-P-P'!J244)</f>
        <v>0</v>
      </c>
      <c r="K160">
        <f>SUM('RCP26-P-P'!K$218:'RCP26-P-P'!K244)</f>
        <v>0</v>
      </c>
      <c r="L160">
        <f>SUM('RCP26-P-P'!L$218:'RCP26-P-P'!L244)</f>
        <v>0</v>
      </c>
      <c r="M160">
        <f>SUM('RCP26-P-P'!M$218:'RCP26-P-P'!M244)</f>
        <v>0</v>
      </c>
      <c r="N160">
        <f>SUM('RCP26-P-P'!N$218:'RCP26-P-P'!N244)</f>
        <v>0</v>
      </c>
      <c r="O160">
        <f>SUM('RCP26-P-P'!O$218:'RCP26-P-P'!O244)</f>
        <v>0</v>
      </c>
      <c r="P160">
        <f>SUM('RCP26-P-P'!P$218:'RCP26-P-P'!P244)</f>
        <v>0</v>
      </c>
      <c r="Q160">
        <f>SUM('RCP26-P-P'!Q$218:'RCP26-P-P'!Q244)</f>
        <v>0</v>
      </c>
      <c r="R160">
        <f>SUM('RCP26-P-P'!R$218:'RCP26-P-P'!R244)</f>
        <v>0</v>
      </c>
      <c r="S160">
        <f>SUM('RCP26-P-P'!S$218:'RCP26-P-P'!S244)</f>
        <v>0</v>
      </c>
      <c r="T160">
        <f>SUM('RCP26-P-P'!T$218:'RCP26-P-P'!T244)</f>
        <v>0</v>
      </c>
      <c r="U160">
        <f>SUM('RCP26-P-P'!U$218:'RCP26-P-P'!U244)</f>
        <v>0</v>
      </c>
      <c r="V160">
        <f>SUM('RCP26-P-P'!V$218:'RCP26-P-P'!V244)</f>
        <v>0</v>
      </c>
      <c r="W160">
        <f>SUM('RCP26-P-P'!W$218:'RCP26-P-P'!W244)</f>
        <v>0</v>
      </c>
      <c r="X160">
        <f t="shared" si="9"/>
        <v>0</v>
      </c>
      <c r="Y160">
        <f>SUM('RCP26-P-P'!Y$218:'RCP26-P-P'!Y244)</f>
        <v>0</v>
      </c>
      <c r="Z160">
        <f>SUM('RCP26-P-P'!Z$218:'RCP26-P-P'!Z244)</f>
        <v>99603.278825064481</v>
      </c>
      <c r="AA160">
        <f>SUM('RCP26-P-P'!AA$218:'RCP26-P-P'!AA244)</f>
        <v>48190.764965279952</v>
      </c>
      <c r="AB160">
        <f>SUM('RCP26-P-P'!AB$218:'RCP26-P-P'!AB244)</f>
        <v>15764.88750659134</v>
      </c>
      <c r="AC160">
        <f>SUM('RCP26-P-P'!AC$218:'RCP26-P-P'!AC244)</f>
        <v>6099.0300195392756</v>
      </c>
      <c r="AD160">
        <f>SUM('RCP26-P-P'!AD$218:'RCP26-P-P'!AD244)</f>
        <v>54751.776096852307</v>
      </c>
      <c r="AE160">
        <f>SUM('RCP26-P-P'!AE$218:'RCP26-P-P'!AE244)</f>
        <v>2792.4572206879311</v>
      </c>
      <c r="AF160">
        <f>SUM('RCP26-P-P'!AF$218:'RCP26-P-P'!AF244)</f>
        <v>5913.8747598486807</v>
      </c>
      <c r="AG160">
        <f>SUM('RCP26-P-P'!AG$218:'RCP26-P-P'!AG244)</f>
        <v>17708.11431164177</v>
      </c>
      <c r="AH160">
        <f>SUM('RCP26-P-P'!AH$218:'RCP26-P-P'!AH244)</f>
        <v>105737.81558949748</v>
      </c>
      <c r="AI160">
        <f>SUM('RCP26-P-P'!AI$218:'RCP26-P-P'!AI244)</f>
        <v>10759.205043386057</v>
      </c>
      <c r="AJ160">
        <f>SUM('RCP26-P-P'!AJ$218:'RCP26-P-P'!AJ244)</f>
        <v>22088.614070163767</v>
      </c>
      <c r="AK160">
        <f>SUM('RCP26-P-P'!AK$218:'RCP26-P-P'!AK244)</f>
        <v>2180.1738077505552</v>
      </c>
      <c r="AL160">
        <f>SUM('RCP26-P-P'!AL$218:'RCP26-P-P'!AL244)</f>
        <v>7106.9248114574639</v>
      </c>
      <c r="AM160">
        <f>SUM('RCP26-P-P'!AM$218:'RCP26-P-P'!AM244)</f>
        <v>13036.267462357888</v>
      </c>
      <c r="AN160">
        <f>SUM('RCP26-P-P'!AN$218:'RCP26-P-P'!AN244)</f>
        <v>6008.6894078087589</v>
      </c>
      <c r="AO160">
        <f>SUM('RCP26-P-P'!AO$218:'RCP26-P-P'!AO244)</f>
        <v>26667.183359457813</v>
      </c>
      <c r="AP160">
        <f t="shared" si="10"/>
        <v>444409.05725738558</v>
      </c>
      <c r="AQ160">
        <f>SUM('RCP26-P-P'!AQ$218:'RCP26-P-P'!AQ244)</f>
        <v>0</v>
      </c>
      <c r="AR160">
        <f>SUM('RCP26-P-P'!AR$218:'RCP26-P-P'!AR244)</f>
        <v>187155.48363188366</v>
      </c>
      <c r="AS160">
        <f>SUM('RCP26-P-P'!AS$218:'RCP26-P-P'!AS244)</f>
        <v>84994.838387266878</v>
      </c>
      <c r="AT160">
        <f>SUM('RCP26-P-P'!AT$218:'RCP26-P-P'!AT244)</f>
        <v>26762.061099415911</v>
      </c>
      <c r="AU160">
        <f>SUM('RCP26-P-P'!AU$218:'RCP26-P-P'!AU244)</f>
        <v>11362.451256279526</v>
      </c>
      <c r="AV160">
        <f>SUM('RCP26-P-P'!AV$218:'RCP26-P-P'!AV244)</f>
        <v>109503.55219370459</v>
      </c>
      <c r="AW160">
        <f>SUM('RCP26-P-P'!AW$218:'RCP26-P-P'!AW244)</f>
        <v>5584.9144413758531</v>
      </c>
      <c r="AX160">
        <f>SUM('RCP26-P-P'!AX$218:'RCP26-P-P'!AX244)</f>
        <v>10081.241050294208</v>
      </c>
      <c r="AY160">
        <f>SUM('RCP26-P-P'!AY$218:'RCP26-P-P'!AY244)</f>
        <v>35416.228623283496</v>
      </c>
      <c r="AZ160">
        <f>SUM('RCP26-P-P'!AZ$218:'RCP26-P-P'!AZ244)</f>
        <v>211475.63117899519</v>
      </c>
      <c r="BA160">
        <f>SUM('RCP26-P-P'!BA$218:'RCP26-P-P'!BA244)</f>
        <v>21518.41008677211</v>
      </c>
      <c r="BB160">
        <f>SUM('RCP26-P-P'!BB$218:'RCP26-P-P'!BB244)</f>
        <v>44177.228140327417</v>
      </c>
      <c r="BC160">
        <f>SUM('RCP26-P-P'!BC$218:'RCP26-P-P'!BC244)</f>
        <v>4360.3476155011112</v>
      </c>
      <c r="BD160">
        <f>SUM('RCP26-P-P'!BD$218:'RCP26-P-P'!BD244)</f>
        <v>14203.967669595972</v>
      </c>
      <c r="BE160">
        <f>SUM('RCP26-P-P'!BE$218:'RCP26-P-P'!BE244)</f>
        <v>26072.534924715816</v>
      </c>
      <c r="BF160">
        <f>SUM('RCP26-P-P'!BF$218:'RCP26-P-P'!BF244)</f>
        <v>12017.3788156175</v>
      </c>
      <c r="BG160">
        <f>SUM('RCP26-P-P'!BG$218:'RCP26-P-P'!BG244)</f>
        <v>53334.366718915517</v>
      </c>
      <c r="BH160">
        <f t="shared" si="11"/>
        <v>858020.63583394478</v>
      </c>
    </row>
    <row r="161" spans="7:60" x14ac:dyDescent="0.25">
      <c r="G161">
        <v>2037</v>
      </c>
      <c r="H161">
        <f>SUM('RCP26-P-P'!H$218:'RCP26-P-P'!H245)</f>
        <v>0</v>
      </c>
      <c r="I161">
        <f>SUM('RCP26-P-P'!I$218:'RCP26-P-P'!I245)</f>
        <v>0</v>
      </c>
      <c r="J161">
        <f>SUM('RCP26-P-P'!J$218:'RCP26-P-P'!J245)</f>
        <v>0</v>
      </c>
      <c r="K161">
        <f>SUM('RCP26-P-P'!K$218:'RCP26-P-P'!K245)</f>
        <v>0</v>
      </c>
      <c r="L161">
        <f>SUM('RCP26-P-P'!L$218:'RCP26-P-P'!L245)</f>
        <v>0</v>
      </c>
      <c r="M161">
        <f>SUM('RCP26-P-P'!M$218:'RCP26-P-P'!M245)</f>
        <v>0</v>
      </c>
      <c r="N161">
        <f>SUM('RCP26-P-P'!N$218:'RCP26-P-P'!N245)</f>
        <v>0</v>
      </c>
      <c r="O161">
        <f>SUM('RCP26-P-P'!O$218:'RCP26-P-P'!O245)</f>
        <v>0</v>
      </c>
      <c r="P161">
        <f>SUM('RCP26-P-P'!P$218:'RCP26-P-P'!P245)</f>
        <v>0</v>
      </c>
      <c r="Q161">
        <f>SUM('RCP26-P-P'!Q$218:'RCP26-P-P'!Q245)</f>
        <v>0</v>
      </c>
      <c r="R161">
        <f>SUM('RCP26-P-P'!R$218:'RCP26-P-P'!R245)</f>
        <v>0</v>
      </c>
      <c r="S161">
        <f>SUM('RCP26-P-P'!S$218:'RCP26-P-P'!S245)</f>
        <v>0</v>
      </c>
      <c r="T161">
        <f>SUM('RCP26-P-P'!T$218:'RCP26-P-P'!T245)</f>
        <v>0</v>
      </c>
      <c r="U161">
        <f>SUM('RCP26-P-P'!U$218:'RCP26-P-P'!U245)</f>
        <v>0</v>
      </c>
      <c r="V161">
        <f>SUM('RCP26-P-P'!V$218:'RCP26-P-P'!V245)</f>
        <v>0</v>
      </c>
      <c r="W161">
        <f>SUM('RCP26-P-P'!W$218:'RCP26-P-P'!W245)</f>
        <v>0</v>
      </c>
      <c r="X161">
        <f t="shared" si="9"/>
        <v>0</v>
      </c>
      <c r="Y161">
        <f>SUM('RCP26-P-P'!Y$218:'RCP26-P-P'!Y245)</f>
        <v>0</v>
      </c>
      <c r="Z161">
        <f>SUM('RCP26-P-P'!Z$218:'RCP26-P-P'!Z245)</f>
        <v>135775.66792588064</v>
      </c>
      <c r="AA161">
        <f>SUM('RCP26-P-P'!AA$218:'RCP26-P-P'!AA245)</f>
        <v>69548.026075103087</v>
      </c>
      <c r="AB161">
        <f>SUM('RCP26-P-P'!AB$218:'RCP26-P-P'!AB245)</f>
        <v>15764.88750659134</v>
      </c>
      <c r="AC161">
        <f>SUM('RCP26-P-P'!AC$218:'RCP26-P-P'!AC245)</f>
        <v>7982.8976579998034</v>
      </c>
      <c r="AD161">
        <f>SUM('RCP26-P-P'!AD$218:'RCP26-P-P'!AD245)</f>
        <v>76420.650903251124</v>
      </c>
      <c r="AE161">
        <f>SUM('RCP26-P-P'!AE$218:'RCP26-P-P'!AE245)</f>
        <v>4145.3401884122459</v>
      </c>
      <c r="AF161">
        <f>SUM('RCP26-P-P'!AF$218:'RCP26-P-P'!AF245)</f>
        <v>7947.2216877722185</v>
      </c>
      <c r="AG161">
        <f>SUM('RCP26-P-P'!AG$218:'RCP26-P-P'!AG245)</f>
        <v>24905.999697026869</v>
      </c>
      <c r="AH161">
        <f>SUM('RCP26-P-P'!AH$218:'RCP26-P-P'!AH245)</f>
        <v>153871.6703974925</v>
      </c>
      <c r="AI161">
        <f>SUM('RCP26-P-P'!AI$218:'RCP26-P-P'!AI245)</f>
        <v>15157.808192364202</v>
      </c>
      <c r="AJ161">
        <f>SUM('RCP26-P-P'!AJ$218:'RCP26-P-P'!AJ245)</f>
        <v>32097.393518752622</v>
      </c>
      <c r="AK161">
        <f>SUM('RCP26-P-P'!AK$218:'RCP26-P-P'!AK245)</f>
        <v>3037.3381440275166</v>
      </c>
      <c r="AL161">
        <f>SUM('RCP26-P-P'!AL$218:'RCP26-P-P'!AL245)</f>
        <v>10254.03235901774</v>
      </c>
      <c r="AM161">
        <f>SUM('RCP26-P-P'!AM$218:'RCP26-P-P'!AM245)</f>
        <v>18655.117321815516</v>
      </c>
      <c r="AN161">
        <f>SUM('RCP26-P-P'!AN$218:'RCP26-P-P'!AN245)</f>
        <v>8784.5318376316627</v>
      </c>
      <c r="AO161">
        <f>SUM('RCP26-P-P'!AO$218:'RCP26-P-P'!AO245)</f>
        <v>39632.110026368457</v>
      </c>
      <c r="AP161">
        <f t="shared" si="10"/>
        <v>623980.69343950739</v>
      </c>
      <c r="AQ161">
        <f>SUM('RCP26-P-P'!AQ$218:'RCP26-P-P'!AQ245)</f>
        <v>0</v>
      </c>
      <c r="AR161">
        <f>SUM('RCP26-P-P'!AR$218:'RCP26-P-P'!AR245)</f>
        <v>243475.36141246461</v>
      </c>
      <c r="AS161">
        <f>SUM('RCP26-P-P'!AS$218:'RCP26-P-P'!AS245)</f>
        <v>122730.81513842662</v>
      </c>
      <c r="AT161">
        <f>SUM('RCP26-P-P'!AT$218:'RCP26-P-P'!AT245)</f>
        <v>26762.061099415911</v>
      </c>
      <c r="AU161">
        <f>SUM('RCP26-P-P'!AU$218:'RCP26-P-P'!AU245)</f>
        <v>13250.669847417361</v>
      </c>
      <c r="AV161">
        <f>SUM('RCP26-P-P'!AV$218:'RCP26-P-P'!AV245)</f>
        <v>152841.30180650234</v>
      </c>
      <c r="AW161">
        <f>SUM('RCP26-P-P'!AW$218:'RCP26-P-P'!AW245)</f>
        <v>8290.6803768244918</v>
      </c>
      <c r="AX161">
        <f>SUM('RCP26-P-P'!AX$218:'RCP26-P-P'!AX245)</f>
        <v>12245.757146389187</v>
      </c>
      <c r="AY161">
        <f>SUM('RCP26-P-P'!AY$218:'RCP26-P-P'!AY245)</f>
        <v>49811.999394053637</v>
      </c>
      <c r="AZ161">
        <f>SUM('RCP26-P-P'!AZ$218:'RCP26-P-P'!AZ245)</f>
        <v>307743.34079498524</v>
      </c>
      <c r="BA161">
        <f>SUM('RCP26-P-P'!BA$218:'RCP26-P-P'!BA245)</f>
        <v>30315.616384728412</v>
      </c>
      <c r="BB161">
        <f>SUM('RCP26-P-P'!BB$218:'RCP26-P-P'!BB245)</f>
        <v>64194.787037505128</v>
      </c>
      <c r="BC161">
        <f>SUM('RCP26-P-P'!BC$218:'RCP26-P-P'!BC245)</f>
        <v>6074.6762880550323</v>
      </c>
      <c r="BD161">
        <f>SUM('RCP26-P-P'!BD$218:'RCP26-P-P'!BD245)</f>
        <v>20498.149431741622</v>
      </c>
      <c r="BE161">
        <f>SUM('RCP26-P-P'!BE$218:'RCP26-P-P'!BE245)</f>
        <v>37310.234643630996</v>
      </c>
      <c r="BF161">
        <f>SUM('RCP26-P-P'!BF$218:'RCP26-P-P'!BF245)</f>
        <v>17569.063675263307</v>
      </c>
      <c r="BG161">
        <f>SUM('RCP26-P-P'!BG$218:'RCP26-P-P'!BG245)</f>
        <v>79264.220052736797</v>
      </c>
      <c r="BH161">
        <f t="shared" si="11"/>
        <v>1192378.7345301404</v>
      </c>
    </row>
    <row r="162" spans="7:60" x14ac:dyDescent="0.25">
      <c r="G162">
        <v>2038</v>
      </c>
      <c r="H162">
        <f>SUM('RCP26-P-P'!H$218:'RCP26-P-P'!H246)</f>
        <v>0</v>
      </c>
      <c r="I162">
        <f>SUM('RCP26-P-P'!I$218:'RCP26-P-P'!I246)</f>
        <v>0</v>
      </c>
      <c r="J162">
        <f>SUM('RCP26-P-P'!J$218:'RCP26-P-P'!J246)</f>
        <v>0</v>
      </c>
      <c r="K162">
        <f>SUM('RCP26-P-P'!K$218:'RCP26-P-P'!K246)</f>
        <v>0</v>
      </c>
      <c r="L162">
        <f>SUM('RCP26-P-P'!L$218:'RCP26-P-P'!L246)</f>
        <v>0</v>
      </c>
      <c r="M162">
        <f>SUM('RCP26-P-P'!M$218:'RCP26-P-P'!M246)</f>
        <v>0</v>
      </c>
      <c r="N162">
        <f>SUM('RCP26-P-P'!N$218:'RCP26-P-P'!N246)</f>
        <v>0</v>
      </c>
      <c r="O162">
        <f>SUM('RCP26-P-P'!O$218:'RCP26-P-P'!O246)</f>
        <v>0</v>
      </c>
      <c r="P162">
        <f>SUM('RCP26-P-P'!P$218:'RCP26-P-P'!P246)</f>
        <v>0</v>
      </c>
      <c r="Q162">
        <f>SUM('RCP26-P-P'!Q$218:'RCP26-P-P'!Q246)</f>
        <v>0</v>
      </c>
      <c r="R162">
        <f>SUM('RCP26-P-P'!R$218:'RCP26-P-P'!R246)</f>
        <v>0</v>
      </c>
      <c r="S162">
        <f>SUM('RCP26-P-P'!S$218:'RCP26-P-P'!S246)</f>
        <v>0</v>
      </c>
      <c r="T162">
        <f>SUM('RCP26-P-P'!T$218:'RCP26-P-P'!T246)</f>
        <v>0</v>
      </c>
      <c r="U162">
        <f>SUM('RCP26-P-P'!U$218:'RCP26-P-P'!U246)</f>
        <v>0</v>
      </c>
      <c r="V162">
        <f>SUM('RCP26-P-P'!V$218:'RCP26-P-P'!V246)</f>
        <v>0</v>
      </c>
      <c r="W162">
        <f>SUM('RCP26-P-P'!W$218:'RCP26-P-P'!W246)</f>
        <v>0</v>
      </c>
      <c r="X162">
        <f t="shared" si="9"/>
        <v>0</v>
      </c>
      <c r="Y162">
        <f>SUM('RCP26-P-P'!Y$218:'RCP26-P-P'!Y246)</f>
        <v>0</v>
      </c>
      <c r="Z162">
        <f>SUM('RCP26-P-P'!Z$218:'RCP26-P-P'!Z246)</f>
        <v>179856.6317787088</v>
      </c>
      <c r="AA162">
        <f>SUM('RCP26-P-P'!AA$218:'RCP26-P-P'!AA246)</f>
        <v>88020.499554008013</v>
      </c>
      <c r="AB162">
        <f>SUM('RCP26-P-P'!AB$218:'RCP26-P-P'!AB246)</f>
        <v>27868.234563139391</v>
      </c>
      <c r="AC162">
        <f>SUM('RCP26-P-P'!AC$218:'RCP26-P-P'!AC246)</f>
        <v>8975.1252823533705</v>
      </c>
      <c r="AD162">
        <f>SUM('RCP26-P-P'!AD$218:'RCP26-P-P'!AD246)</f>
        <v>99721.404900183203</v>
      </c>
      <c r="AE162">
        <f>SUM('RCP26-P-P'!AE$218:'RCP26-P-P'!AE246)</f>
        <v>5615.488370841078</v>
      </c>
      <c r="AF162">
        <f>SUM('RCP26-P-P'!AF$218:'RCP26-P-P'!AF246)</f>
        <v>10388.648511513233</v>
      </c>
      <c r="AG162">
        <f>SUM('RCP26-P-P'!AG$218:'RCP26-P-P'!AG246)</f>
        <v>33672.334024570402</v>
      </c>
      <c r="AH162">
        <f>SUM('RCP26-P-P'!AH$218:'RCP26-P-P'!AH246)</f>
        <v>208810.88861305462</v>
      </c>
      <c r="AI162">
        <f>SUM('RCP26-P-P'!AI$218:'RCP26-P-P'!AI246)</f>
        <v>20647.189582409876</v>
      </c>
      <c r="AJ162">
        <f>SUM('RCP26-P-P'!AJ$218:'RCP26-P-P'!AJ246)</f>
        <v>44577.394700230099</v>
      </c>
      <c r="AK162">
        <f>SUM('RCP26-P-P'!AK$218:'RCP26-P-P'!AK246)</f>
        <v>4059.4656031277559</v>
      </c>
      <c r="AL162">
        <f>SUM('RCP26-P-P'!AL$218:'RCP26-P-P'!AL246)</f>
        <v>14076.509979673747</v>
      </c>
      <c r="AM162">
        <f>SUM('RCP26-P-P'!AM$218:'RCP26-P-P'!AM246)</f>
        <v>25009.51368296185</v>
      </c>
      <c r="AN162">
        <f>SUM('RCP26-P-P'!AN$218:'RCP26-P-P'!AN246)</f>
        <v>11883.628966872686</v>
      </c>
      <c r="AO162">
        <f>SUM('RCP26-P-P'!AO$218:'RCP26-P-P'!AO246)</f>
        <v>56171.577906944411</v>
      </c>
      <c r="AP162">
        <f t="shared" si="10"/>
        <v>839354.53602059255</v>
      </c>
      <c r="AQ162">
        <f>SUM('RCP26-P-P'!AQ$218:'RCP26-P-P'!AQ246)</f>
        <v>0</v>
      </c>
      <c r="AR162">
        <f>SUM('RCP26-P-P'!AR$218:'RCP26-P-P'!AR246)</f>
        <v>325730.29676408367</v>
      </c>
      <c r="AS162">
        <f>SUM('RCP26-P-P'!AS$218:'RCP26-P-P'!AS246)</f>
        <v>143578.19562122316</v>
      </c>
      <c r="AT162">
        <f>SUM('RCP26-P-P'!AT$218:'RCP26-P-P'!AT246)</f>
        <v>38917.392325940862</v>
      </c>
      <c r="AU162">
        <f>SUM('RCP26-P-P'!AU$218:'RCP26-P-P'!AU246)</f>
        <v>14247.422997680156</v>
      </c>
      <c r="AV162">
        <f>SUM('RCP26-P-P'!AV$218:'RCP26-P-P'!AV246)</f>
        <v>186026.80049795163</v>
      </c>
      <c r="AW162">
        <f>SUM('RCP26-P-P'!AW$218:'RCP26-P-P'!AW246)</f>
        <v>11230.976741682156</v>
      </c>
      <c r="AX162">
        <f>SUM('RCP26-P-P'!AX$218:'RCP26-P-P'!AX246)</f>
        <v>15942.051839160476</v>
      </c>
      <c r="AY162">
        <f>SUM('RCP26-P-P'!AY$218:'RCP26-P-P'!AY246)</f>
        <v>67344.668049140702</v>
      </c>
      <c r="AZ162">
        <f>SUM('RCP26-P-P'!AZ$218:'RCP26-P-P'!AZ246)</f>
        <v>417621.77722610871</v>
      </c>
      <c r="BA162">
        <f>SUM('RCP26-P-P'!BA$218:'RCP26-P-P'!BA246)</f>
        <v>41294.379164819715</v>
      </c>
      <c r="BB162">
        <f>SUM('RCP26-P-P'!BB$218:'RCP26-P-P'!BB246)</f>
        <v>89154.789400460169</v>
      </c>
      <c r="BC162">
        <f>SUM('RCP26-P-P'!BC$218:'RCP26-P-P'!BC246)</f>
        <v>8118.9312062555209</v>
      </c>
      <c r="BD162">
        <f>SUM('RCP26-P-P'!BD$218:'RCP26-P-P'!BD246)</f>
        <v>28143.071646849767</v>
      </c>
      <c r="BE162">
        <f>SUM('RCP26-P-P'!BE$218:'RCP26-P-P'!BE246)</f>
        <v>50019.027365923626</v>
      </c>
      <c r="BF162">
        <f>SUM('RCP26-P-P'!BF$218:'RCP26-P-P'!BF246)</f>
        <v>23767.257933745354</v>
      </c>
      <c r="BG162">
        <f>SUM('RCP26-P-P'!BG$218:'RCP26-P-P'!BG246)</f>
        <v>112343.15581388879</v>
      </c>
      <c r="BH162">
        <f t="shared" si="11"/>
        <v>1573480.1945949148</v>
      </c>
    </row>
    <row r="163" spans="7:60" x14ac:dyDescent="0.25">
      <c r="G163">
        <v>2039</v>
      </c>
      <c r="H163">
        <f>SUM('RCP26-P-P'!H$218:'RCP26-P-P'!H247)</f>
        <v>0</v>
      </c>
      <c r="I163">
        <f>SUM('RCP26-P-P'!I$218:'RCP26-P-P'!I247)</f>
        <v>0</v>
      </c>
      <c r="J163">
        <f>SUM('RCP26-P-P'!J$218:'RCP26-P-P'!J247)</f>
        <v>0</v>
      </c>
      <c r="K163">
        <f>SUM('RCP26-P-P'!K$218:'RCP26-P-P'!K247)</f>
        <v>0</v>
      </c>
      <c r="L163">
        <f>SUM('RCP26-P-P'!L$218:'RCP26-P-P'!L247)</f>
        <v>0</v>
      </c>
      <c r="M163">
        <f>SUM('RCP26-P-P'!M$218:'RCP26-P-P'!M247)</f>
        <v>0</v>
      </c>
      <c r="N163">
        <f>SUM('RCP26-P-P'!N$218:'RCP26-P-P'!N247)</f>
        <v>0</v>
      </c>
      <c r="O163">
        <f>SUM('RCP26-P-P'!O$218:'RCP26-P-P'!O247)</f>
        <v>0</v>
      </c>
      <c r="P163">
        <f>SUM('RCP26-P-P'!P$218:'RCP26-P-P'!P247)</f>
        <v>0</v>
      </c>
      <c r="Q163">
        <f>SUM('RCP26-P-P'!Q$218:'RCP26-P-P'!Q247)</f>
        <v>0</v>
      </c>
      <c r="R163">
        <f>SUM('RCP26-P-P'!R$218:'RCP26-P-P'!R247)</f>
        <v>0</v>
      </c>
      <c r="S163">
        <f>SUM('RCP26-P-P'!S$218:'RCP26-P-P'!S247)</f>
        <v>0</v>
      </c>
      <c r="T163">
        <f>SUM('RCP26-P-P'!T$218:'RCP26-P-P'!T247)</f>
        <v>0</v>
      </c>
      <c r="U163">
        <f>SUM('RCP26-P-P'!U$218:'RCP26-P-P'!U247)</f>
        <v>0</v>
      </c>
      <c r="V163">
        <f>SUM('RCP26-P-P'!V$218:'RCP26-P-P'!V247)</f>
        <v>0</v>
      </c>
      <c r="W163">
        <f>SUM('RCP26-P-P'!W$218:'RCP26-P-P'!W247)</f>
        <v>0</v>
      </c>
      <c r="X163">
        <f t="shared" si="9"/>
        <v>0</v>
      </c>
      <c r="Y163">
        <f>SUM('RCP26-P-P'!Y$218:'RCP26-P-P'!Y247)</f>
        <v>0</v>
      </c>
      <c r="Z163">
        <f>SUM('RCP26-P-P'!Z$218:'RCP26-P-P'!Z247)</f>
        <v>227177.50108400342</v>
      </c>
      <c r="AA163">
        <f>SUM('RCP26-P-P'!AA$218:'RCP26-P-P'!AA247)</f>
        <v>90915.562875040225</v>
      </c>
      <c r="AB163">
        <f>SUM('RCP26-P-P'!AB$218:'RCP26-P-P'!AB247)</f>
        <v>47198.084044686009</v>
      </c>
      <c r="AC163">
        <f>SUM('RCP26-P-P'!AC$218:'RCP26-P-P'!AC247)</f>
        <v>10677.362516584468</v>
      </c>
      <c r="AD163">
        <f>SUM('RCP26-P-P'!AD$218:'RCP26-P-P'!AD247)</f>
        <v>123536.51468323845</v>
      </c>
      <c r="AE163">
        <f>SUM('RCP26-P-P'!AE$218:'RCP26-P-P'!AE247)</f>
        <v>7077.4242485698123</v>
      </c>
      <c r="AF163">
        <f>SUM('RCP26-P-P'!AF$218:'RCP26-P-P'!AF247)</f>
        <v>12932.070189523765</v>
      </c>
      <c r="AG163">
        <f>SUM('RCP26-P-P'!AG$218:'RCP26-P-P'!AG247)</f>
        <v>43217.54533883735</v>
      </c>
      <c r="AH163">
        <f>SUM('RCP26-P-P'!AH$218:'RCP26-P-P'!AH247)</f>
        <v>269978.39546455548</v>
      </c>
      <c r="AI163">
        <f>SUM('RCP26-P-P'!AI$218:'RCP26-P-P'!AI247)</f>
        <v>27111.585369635206</v>
      </c>
      <c r="AJ163">
        <f>SUM('RCP26-P-P'!AJ$218:'RCP26-P-P'!AJ247)</f>
        <v>57870.328861527232</v>
      </c>
      <c r="AK163">
        <f>SUM('RCP26-P-P'!AK$218:'RCP26-P-P'!AK247)</f>
        <v>5236.5957554558991</v>
      </c>
      <c r="AL163">
        <f>SUM('RCP26-P-P'!AL$218:'RCP26-P-P'!AL247)</f>
        <v>17991.717792802545</v>
      </c>
      <c r="AM163">
        <f>SUM('RCP26-P-P'!AM$218:'RCP26-P-P'!AM247)</f>
        <v>31460.307894657359</v>
      </c>
      <c r="AN163">
        <f>SUM('RCP26-P-P'!AN$218:'RCP26-P-P'!AN247)</f>
        <v>15167.031370516199</v>
      </c>
      <c r="AO163">
        <f>SUM('RCP26-P-P'!AO$218:'RCP26-P-P'!AO247)</f>
        <v>73741.517689745102</v>
      </c>
      <c r="AP163">
        <f t="shared" si="10"/>
        <v>1061289.5451793785</v>
      </c>
      <c r="AQ163">
        <f>SUM('RCP26-P-P'!AQ$218:'RCP26-P-P'!AQ247)</f>
        <v>0</v>
      </c>
      <c r="AR163">
        <f>SUM('RCP26-P-P'!AR$218:'RCP26-P-P'!AR247)</f>
        <v>406557.45437094435</v>
      </c>
      <c r="AS163">
        <f>SUM('RCP26-P-P'!AS$218:'RCP26-P-P'!AS247)</f>
        <v>150092.61156315039</v>
      </c>
      <c r="AT163">
        <f>SUM('RCP26-P-P'!AT$218:'RCP26-P-P'!AT247)</f>
        <v>60918.024866725769</v>
      </c>
      <c r="AU163">
        <f>SUM('RCP26-P-P'!AU$218:'RCP26-P-P'!AU247)</f>
        <v>15954.355099416052</v>
      </c>
      <c r="AV163">
        <f>SUM('RCP26-P-P'!AV$218:'RCP26-P-P'!AV247)</f>
        <v>214105.85737841408</v>
      </c>
      <c r="AW163">
        <f>SUM('RCP26-P-P'!AW$218:'RCP26-P-P'!AW247)</f>
        <v>13588.372467720648</v>
      </c>
      <c r="AX163">
        <f>SUM('RCP26-P-P'!AX$218:'RCP26-P-P'!AX247)</f>
        <v>19349.07475950646</v>
      </c>
      <c r="AY163">
        <f>SUM('RCP26-P-P'!AY$218:'RCP26-P-P'!AY247)</f>
        <v>86435.090677674569</v>
      </c>
      <c r="AZ163">
        <f>SUM('RCP26-P-P'!AZ$218:'RCP26-P-P'!AZ247)</f>
        <v>539956.79092910967</v>
      </c>
      <c r="BA163">
        <f>SUM('RCP26-P-P'!BA$218:'RCP26-P-P'!BA247)</f>
        <v>54223.170739270317</v>
      </c>
      <c r="BB163">
        <f>SUM('RCP26-P-P'!BB$218:'RCP26-P-P'!BB247)</f>
        <v>115740.65772305444</v>
      </c>
      <c r="BC163">
        <f>SUM('RCP26-P-P'!BC$218:'RCP26-P-P'!BC247)</f>
        <v>10473.191510911807</v>
      </c>
      <c r="BD163">
        <f>SUM('RCP26-P-P'!BD$218:'RCP26-P-P'!BD247)</f>
        <v>35813.763525009512</v>
      </c>
      <c r="BE163">
        <f>SUM('RCP26-P-P'!BE$218:'RCP26-P-P'!BE247)</f>
        <v>60164.595723513819</v>
      </c>
      <c r="BF163">
        <f>SUM('RCP26-P-P'!BF$218:'RCP26-P-P'!BF247)</f>
        <v>30039.369298963866</v>
      </c>
      <c r="BG163">
        <f>SUM('RCP26-P-P'!BG$218:'RCP26-P-P'!BG247)</f>
        <v>147483.03537949029</v>
      </c>
      <c r="BH163">
        <f t="shared" si="11"/>
        <v>1960895.416012876</v>
      </c>
    </row>
    <row r="164" spans="7:60" x14ac:dyDescent="0.25">
      <c r="G164">
        <v>2040</v>
      </c>
      <c r="H164">
        <f>SUM('RCP26-P-P'!H$218:'RCP26-P-P'!H248)</f>
        <v>0</v>
      </c>
      <c r="I164">
        <f>SUM('RCP26-P-P'!I$218:'RCP26-P-P'!I248)</f>
        <v>0</v>
      </c>
      <c r="J164">
        <f>SUM('RCP26-P-P'!J$218:'RCP26-P-P'!J248)</f>
        <v>0</v>
      </c>
      <c r="K164">
        <f>SUM('RCP26-P-P'!K$218:'RCP26-P-P'!K248)</f>
        <v>0</v>
      </c>
      <c r="L164">
        <f>SUM('RCP26-P-P'!L$218:'RCP26-P-P'!L248)</f>
        <v>0</v>
      </c>
      <c r="M164">
        <f>SUM('RCP26-P-P'!M$218:'RCP26-P-P'!M248)</f>
        <v>0</v>
      </c>
      <c r="N164">
        <f>SUM('RCP26-P-P'!N$218:'RCP26-P-P'!N248)</f>
        <v>0</v>
      </c>
      <c r="O164">
        <f>SUM('RCP26-P-P'!O$218:'RCP26-P-P'!O248)</f>
        <v>0</v>
      </c>
      <c r="P164">
        <f>SUM('RCP26-P-P'!P$218:'RCP26-P-P'!P248)</f>
        <v>0</v>
      </c>
      <c r="Q164">
        <f>SUM('RCP26-P-P'!Q$218:'RCP26-P-P'!Q248)</f>
        <v>0</v>
      </c>
      <c r="R164">
        <f>SUM('RCP26-P-P'!R$218:'RCP26-P-P'!R248)</f>
        <v>0</v>
      </c>
      <c r="S164">
        <f>SUM('RCP26-P-P'!S$218:'RCP26-P-P'!S248)</f>
        <v>0</v>
      </c>
      <c r="T164">
        <f>SUM('RCP26-P-P'!T$218:'RCP26-P-P'!T248)</f>
        <v>0</v>
      </c>
      <c r="U164">
        <f>SUM('RCP26-P-P'!U$218:'RCP26-P-P'!U248)</f>
        <v>0</v>
      </c>
      <c r="V164">
        <f>SUM('RCP26-P-P'!V$218:'RCP26-P-P'!V248)</f>
        <v>0</v>
      </c>
      <c r="W164">
        <f>SUM('RCP26-P-P'!W$218:'RCP26-P-P'!W248)</f>
        <v>0</v>
      </c>
      <c r="X164">
        <f t="shared" si="9"/>
        <v>0</v>
      </c>
      <c r="Y164">
        <f>SUM('RCP26-P-P'!Y$218:'RCP26-P-P'!Y248)</f>
        <v>0</v>
      </c>
      <c r="Z164">
        <f>SUM('RCP26-P-P'!Z$218:'RCP26-P-P'!Z248)</f>
        <v>273362.81668099726</v>
      </c>
      <c r="AA164">
        <f>SUM('RCP26-P-P'!AA$218:'RCP26-P-P'!AA248)</f>
        <v>112848.95232599351</v>
      </c>
      <c r="AB164">
        <f>SUM('RCP26-P-P'!AB$218:'RCP26-P-P'!AB248)</f>
        <v>56703.894059682621</v>
      </c>
      <c r="AC164">
        <f>SUM('RCP26-P-P'!AC$218:'RCP26-P-P'!AC248)</f>
        <v>11739.647189105781</v>
      </c>
      <c r="AD164">
        <f>SUM('RCP26-P-P'!AD$218:'RCP26-P-P'!AD248)</f>
        <v>147196.25732920269</v>
      </c>
      <c r="AE164">
        <f>SUM('RCP26-P-P'!AE$218:'RCP26-P-P'!AE248)</f>
        <v>8844.6748981765923</v>
      </c>
      <c r="AF164">
        <f>SUM('RCP26-P-P'!AF$218:'RCP26-P-P'!AF248)</f>
        <v>15498.413271675005</v>
      </c>
      <c r="AG164">
        <f>SUM('RCP26-P-P'!AG$218:'RCP26-P-P'!AG248)</f>
        <v>53277.914242236671</v>
      </c>
      <c r="AH164">
        <f>SUM('RCP26-P-P'!AH$218:'RCP26-P-P'!AH248)</f>
        <v>334130.7872573263</v>
      </c>
      <c r="AI164">
        <f>SUM('RCP26-P-P'!AI$218:'RCP26-P-P'!AI248)</f>
        <v>34178.761414325534</v>
      </c>
      <c r="AJ164">
        <f>SUM('RCP26-P-P'!AJ$218:'RCP26-P-P'!AJ248)</f>
        <v>70696.354481148854</v>
      </c>
      <c r="AK164">
        <f>SUM('RCP26-P-P'!AK$218:'RCP26-P-P'!AK248)</f>
        <v>6390.6657638323713</v>
      </c>
      <c r="AL164">
        <f>SUM('RCP26-P-P'!AL$218:'RCP26-P-P'!AL248)</f>
        <v>21818.237269765701</v>
      </c>
      <c r="AM164">
        <f>SUM('RCP26-P-P'!AM$218:'RCP26-P-P'!AM248)</f>
        <v>37252.826919420033</v>
      </c>
      <c r="AN164">
        <f>SUM('RCP26-P-P'!AN$218:'RCP26-P-P'!AN248)</f>
        <v>18248.533562259807</v>
      </c>
      <c r="AO164">
        <f>SUM('RCP26-P-P'!AO$218:'RCP26-P-P'!AO248)</f>
        <v>90018.209633616847</v>
      </c>
      <c r="AP164">
        <f t="shared" si="10"/>
        <v>1292206.9462987655</v>
      </c>
      <c r="AQ164">
        <f>SUM('RCP26-P-P'!AQ$218:'RCP26-P-P'!AQ248)</f>
        <v>0</v>
      </c>
      <c r="AR164">
        <f>SUM('RCP26-P-P'!AR$218:'RCP26-P-P'!AR248)</f>
        <v>479453.50459076912</v>
      </c>
      <c r="AS164">
        <f>SUM('RCP26-P-P'!AS$218:'RCP26-P-P'!AS248)</f>
        <v>174668.59273033318</v>
      </c>
      <c r="AT164">
        <f>SUM('RCP26-P-P'!AT$218:'RCP26-P-P'!AT248)</f>
        <v>78346.486914444497</v>
      </c>
      <c r="AU164">
        <f>SUM('RCP26-P-P'!AU$218:'RCP26-P-P'!AU248)</f>
        <v>17021.498999797161</v>
      </c>
      <c r="AV164">
        <f>SUM('RCP26-P-P'!AV$218:'RCP26-P-P'!AV248)</f>
        <v>244953.44447509601</v>
      </c>
      <c r="AW164">
        <f>SUM('RCP26-P-P'!AW$218:'RCP26-P-P'!AW248)</f>
        <v>17676.970007418753</v>
      </c>
      <c r="AX164">
        <f>SUM('RCP26-P-P'!AX$218:'RCP26-P-P'!AX248)</f>
        <v>23737.872203521249</v>
      </c>
      <c r="AY164">
        <f>SUM('RCP26-P-P'!AY$218:'RCP26-P-P'!AY248)</f>
        <v>106555.82848447331</v>
      </c>
      <c r="AZ164">
        <f>SUM('RCP26-P-P'!AZ$218:'RCP26-P-P'!AZ248)</f>
        <v>668261.57451465051</v>
      </c>
      <c r="BA164">
        <f>SUM('RCP26-P-P'!BA$218:'RCP26-P-P'!BA248)</f>
        <v>68357.522828650923</v>
      </c>
      <c r="BB164">
        <f>SUM('RCP26-P-P'!BB$218:'RCP26-P-P'!BB248)</f>
        <v>139971.96153744659</v>
      </c>
      <c r="BC164">
        <f>SUM('RCP26-P-P'!BC$218:'RCP26-P-P'!BC248)</f>
        <v>12645.593114452884</v>
      </c>
      <c r="BD164">
        <f>SUM('RCP26-P-P'!BD$218:'RCP26-P-P'!BD248)</f>
        <v>42459.512834823021</v>
      </c>
      <c r="BE164">
        <f>SUM('RCP26-P-P'!BE$218:'RCP26-P-P'!BE248)</f>
        <v>66557.696289729181</v>
      </c>
      <c r="BF164">
        <f>SUM('RCP26-P-P'!BF$218:'RCP26-P-P'!BF248)</f>
        <v>34785.991883617229</v>
      </c>
      <c r="BG164">
        <f>SUM('RCP26-P-P'!BG$218:'RCP26-P-P'!BG248)</f>
        <v>177945.01014552932</v>
      </c>
      <c r="BH164">
        <f t="shared" si="11"/>
        <v>2353399.0615547528</v>
      </c>
    </row>
    <row r="165" spans="7:60" x14ac:dyDescent="0.25">
      <c r="G165">
        <v>2041</v>
      </c>
      <c r="H165">
        <f>SUM('RCP26-P-P'!H$218:'RCP26-P-P'!H249)</f>
        <v>0</v>
      </c>
      <c r="I165">
        <f>SUM('RCP26-P-P'!I$218:'RCP26-P-P'!I249)</f>
        <v>0</v>
      </c>
      <c r="J165">
        <f>SUM('RCP26-P-P'!J$218:'RCP26-P-P'!J249)</f>
        <v>0</v>
      </c>
      <c r="K165">
        <f>SUM('RCP26-P-P'!K$218:'RCP26-P-P'!K249)</f>
        <v>0</v>
      </c>
      <c r="L165">
        <f>SUM('RCP26-P-P'!L$218:'RCP26-P-P'!L249)</f>
        <v>0</v>
      </c>
      <c r="M165">
        <f>SUM('RCP26-P-P'!M$218:'RCP26-P-P'!M249)</f>
        <v>0</v>
      </c>
      <c r="N165">
        <f>SUM('RCP26-P-P'!N$218:'RCP26-P-P'!N249)</f>
        <v>0</v>
      </c>
      <c r="O165">
        <f>SUM('RCP26-P-P'!O$218:'RCP26-P-P'!O249)</f>
        <v>0</v>
      </c>
      <c r="P165">
        <f>SUM('RCP26-P-P'!P$218:'RCP26-P-P'!P249)</f>
        <v>0</v>
      </c>
      <c r="Q165">
        <f>SUM('RCP26-P-P'!Q$218:'RCP26-P-P'!Q249)</f>
        <v>0</v>
      </c>
      <c r="R165">
        <f>SUM('RCP26-P-P'!R$218:'RCP26-P-P'!R249)</f>
        <v>0</v>
      </c>
      <c r="S165">
        <f>SUM('RCP26-P-P'!S$218:'RCP26-P-P'!S249)</f>
        <v>0</v>
      </c>
      <c r="T165">
        <f>SUM('RCP26-P-P'!T$218:'RCP26-P-P'!T249)</f>
        <v>0</v>
      </c>
      <c r="U165">
        <f>SUM('RCP26-P-P'!U$218:'RCP26-P-P'!U249)</f>
        <v>0</v>
      </c>
      <c r="V165">
        <f>SUM('RCP26-P-P'!V$218:'RCP26-P-P'!V249)</f>
        <v>0</v>
      </c>
      <c r="W165">
        <f>SUM('RCP26-P-P'!W$218:'RCP26-P-P'!W249)</f>
        <v>0</v>
      </c>
      <c r="X165">
        <f t="shared" si="9"/>
        <v>0</v>
      </c>
      <c r="Y165">
        <f>SUM('RCP26-P-P'!Y$218:'RCP26-P-P'!Y249)</f>
        <v>0</v>
      </c>
      <c r="Z165">
        <f>SUM('RCP26-P-P'!Z$218:'RCP26-P-P'!Z249)</f>
        <v>323100.23439590971</v>
      </c>
      <c r="AA165">
        <f>SUM('RCP26-P-P'!AA$218:'RCP26-P-P'!AA249)</f>
        <v>135765.54045135656</v>
      </c>
      <c r="AB165">
        <f>SUM('RCP26-P-P'!AB$218:'RCP26-P-P'!AB249)</f>
        <v>56703.894059682621</v>
      </c>
      <c r="AC165">
        <f>SUM('RCP26-P-P'!AC$218:'RCP26-P-P'!AC249)</f>
        <v>16904.122593945245</v>
      </c>
      <c r="AD165">
        <f>SUM('RCP26-P-P'!AD$218:'RCP26-P-P'!AD249)</f>
        <v>174379.23298266521</v>
      </c>
      <c r="AE165">
        <f>SUM('RCP26-P-P'!AE$218:'RCP26-P-P'!AE249)</f>
        <v>11045.118432376818</v>
      </c>
      <c r="AF165">
        <f>SUM('RCP26-P-P'!AF$218:'RCP26-P-P'!AF249)</f>
        <v>18757.811022718633</v>
      </c>
      <c r="AG165">
        <f>SUM('RCP26-P-P'!AG$218:'RCP26-P-P'!AG249)</f>
        <v>65686.43297802555</v>
      </c>
      <c r="AH165">
        <f>SUM('RCP26-P-P'!AH$218:'RCP26-P-P'!AH249)</f>
        <v>404529.86493847577</v>
      </c>
      <c r="AI165">
        <f>SUM('RCP26-P-P'!AI$218:'RCP26-P-P'!AI249)</f>
        <v>42476.251789634422</v>
      </c>
      <c r="AJ165">
        <f>SUM('RCP26-P-P'!AJ$218:'RCP26-P-P'!AJ249)</f>
        <v>84126.229645837302</v>
      </c>
      <c r="AK165">
        <f>SUM('RCP26-P-P'!AK$218:'RCP26-P-P'!AK249)</f>
        <v>7714.5728119486839</v>
      </c>
      <c r="AL165">
        <f>SUM('RCP26-P-P'!AL$218:'RCP26-P-P'!AL249)</f>
        <v>26090.850229889063</v>
      </c>
      <c r="AM165">
        <f>SUM('RCP26-P-P'!AM$218:'RCP26-P-P'!AM249)</f>
        <v>43126.110250911821</v>
      </c>
      <c r="AN165">
        <f>SUM('RCP26-P-P'!AN$218:'RCP26-P-P'!AN249)</f>
        <v>21791.69654559125</v>
      </c>
      <c r="AO165">
        <f>SUM('RCP26-P-P'!AO$218:'RCP26-P-P'!AO249)</f>
        <v>104717.03235020624</v>
      </c>
      <c r="AP165">
        <f t="shared" si="10"/>
        <v>1536914.9954791749</v>
      </c>
      <c r="AQ165">
        <f>SUM('RCP26-P-P'!AQ$218:'RCP26-P-P'!AQ249)</f>
        <v>0</v>
      </c>
      <c r="AR165">
        <f>SUM('RCP26-P-P'!AR$218:'RCP26-P-P'!AR249)</f>
        <v>582414.09313248855</v>
      </c>
      <c r="AS165">
        <f>SUM('RCP26-P-P'!AS$218:'RCP26-P-P'!AS249)</f>
        <v>202568.95637279967</v>
      </c>
      <c r="AT165">
        <f>SUM('RCP26-P-P'!AT$218:'RCP26-P-P'!AT249)</f>
        <v>78346.486914444497</v>
      </c>
      <c r="AU165">
        <f>SUM('RCP26-P-P'!AU$218:'RCP26-P-P'!AU249)</f>
        <v>22191.069964938568</v>
      </c>
      <c r="AV165">
        <f>SUM('RCP26-P-P'!AV$218:'RCP26-P-P'!AV249)</f>
        <v>302350.36320107768</v>
      </c>
      <c r="AW165">
        <f>SUM('RCP26-P-P'!AW$218:'RCP26-P-P'!AW249)</f>
        <v>22077.832259159855</v>
      </c>
      <c r="AX165">
        <f>SUM('RCP26-P-P'!AX$218:'RCP26-P-P'!AX249)</f>
        <v>31833.932984916963</v>
      </c>
      <c r="AY165">
        <f>SUM('RCP26-P-P'!AY$218:'RCP26-P-P'!AY249)</f>
        <v>131372.86595605116</v>
      </c>
      <c r="AZ165">
        <f>SUM('RCP26-P-P'!AZ$218:'RCP26-P-P'!AZ249)</f>
        <v>809059.72987694875</v>
      </c>
      <c r="BA165">
        <f>SUM('RCP26-P-P'!BA$218:'RCP26-P-P'!BA249)</f>
        <v>84952.503579268654</v>
      </c>
      <c r="BB165">
        <f>SUM('RCP26-P-P'!BB$218:'RCP26-P-P'!BB249)</f>
        <v>168242.98290635078</v>
      </c>
      <c r="BC165">
        <f>SUM('RCP26-P-P'!BC$218:'RCP26-P-P'!BC249)</f>
        <v>15428.240248681261</v>
      </c>
      <c r="BD165">
        <f>SUM('RCP26-P-P'!BD$218:'RCP26-P-P'!BD249)</f>
        <v>52136.678988856554</v>
      </c>
      <c r="BE165">
        <f>SUM('RCP26-P-P'!BE$218:'RCP26-P-P'!BE249)</f>
        <v>75701.97249646853</v>
      </c>
      <c r="BF165">
        <f>SUM('RCP26-P-P'!BF$218:'RCP26-P-P'!BF249)</f>
        <v>42704.530136179856</v>
      </c>
      <c r="BG165">
        <f>SUM('RCP26-P-P'!BG$218:'RCP26-P-P'!BG249)</f>
        <v>202379.21233390013</v>
      </c>
      <c r="BH165">
        <f t="shared" si="11"/>
        <v>2823761.4513525306</v>
      </c>
    </row>
    <row r="166" spans="7:60" x14ac:dyDescent="0.25">
      <c r="G166">
        <v>2042</v>
      </c>
      <c r="H166">
        <f>SUM('RCP26-P-P'!H$218:'RCP26-P-P'!H250)</f>
        <v>0</v>
      </c>
      <c r="I166">
        <f>SUM('RCP26-P-P'!I$218:'RCP26-P-P'!I250)</f>
        <v>0</v>
      </c>
      <c r="J166">
        <f>SUM('RCP26-P-P'!J$218:'RCP26-P-P'!J250)</f>
        <v>0</v>
      </c>
      <c r="K166">
        <f>SUM('RCP26-P-P'!K$218:'RCP26-P-P'!K250)</f>
        <v>0</v>
      </c>
      <c r="L166">
        <f>SUM('RCP26-P-P'!L$218:'RCP26-P-P'!L250)</f>
        <v>0</v>
      </c>
      <c r="M166">
        <f>SUM('RCP26-P-P'!M$218:'RCP26-P-P'!M250)</f>
        <v>0</v>
      </c>
      <c r="N166">
        <f>SUM('RCP26-P-P'!N$218:'RCP26-P-P'!N250)</f>
        <v>0</v>
      </c>
      <c r="O166">
        <f>SUM('RCP26-P-P'!O$218:'RCP26-P-P'!O250)</f>
        <v>0</v>
      </c>
      <c r="P166">
        <f>SUM('RCP26-P-P'!P$218:'RCP26-P-P'!P250)</f>
        <v>0</v>
      </c>
      <c r="Q166">
        <f>SUM('RCP26-P-P'!Q$218:'RCP26-P-P'!Q250)</f>
        <v>0</v>
      </c>
      <c r="R166">
        <f>SUM('RCP26-P-P'!R$218:'RCP26-P-P'!R250)</f>
        <v>0</v>
      </c>
      <c r="S166">
        <f>SUM('RCP26-P-P'!S$218:'RCP26-P-P'!S250)</f>
        <v>0</v>
      </c>
      <c r="T166">
        <f>SUM('RCP26-P-P'!T$218:'RCP26-P-P'!T250)</f>
        <v>0</v>
      </c>
      <c r="U166">
        <f>SUM('RCP26-P-P'!U$218:'RCP26-P-P'!U250)</f>
        <v>0</v>
      </c>
      <c r="V166">
        <f>SUM('RCP26-P-P'!V$218:'RCP26-P-P'!V250)</f>
        <v>0</v>
      </c>
      <c r="W166">
        <f>SUM('RCP26-P-P'!W$218:'RCP26-P-P'!W250)</f>
        <v>0</v>
      </c>
      <c r="X166">
        <f t="shared" si="9"/>
        <v>0</v>
      </c>
      <c r="Y166">
        <f>SUM('RCP26-P-P'!Y$218:'RCP26-P-P'!Y250)</f>
        <v>0</v>
      </c>
      <c r="Z166">
        <f>SUM('RCP26-P-P'!Z$218:'RCP26-P-P'!Z250)</f>
        <v>364831.01969201886</v>
      </c>
      <c r="AA166">
        <f>SUM('RCP26-P-P'!AA$218:'RCP26-P-P'!AA250)</f>
        <v>151548.42031055357</v>
      </c>
      <c r="AB166">
        <f>SUM('RCP26-P-P'!AB$218:'RCP26-P-P'!AB250)</f>
        <v>56703.894059682621</v>
      </c>
      <c r="AC166">
        <f>SUM('RCP26-P-P'!AC$218:'RCP26-P-P'!AC250)</f>
        <v>19329.389887613179</v>
      </c>
      <c r="AD166">
        <f>SUM('RCP26-P-P'!AD$218:'RCP26-P-P'!AD250)</f>
        <v>197590.55243789943</v>
      </c>
      <c r="AE166">
        <f>SUM('RCP26-P-P'!AE$218:'RCP26-P-P'!AE250)</f>
        <v>13730.723692520038</v>
      </c>
      <c r="AF166">
        <f>SUM('RCP26-P-P'!AF$218:'RCP26-P-P'!AF250)</f>
        <v>21956.624499021553</v>
      </c>
      <c r="AG166">
        <f>SUM('RCP26-P-P'!AG$218:'RCP26-P-P'!AG250)</f>
        <v>75225.308280633297</v>
      </c>
      <c r="AH166">
        <f>SUM('RCP26-P-P'!AH$218:'RCP26-P-P'!AH250)</f>
        <v>471566.56098938268</v>
      </c>
      <c r="AI166">
        <f>SUM('RCP26-P-P'!AI$218:'RCP26-P-P'!AI250)</f>
        <v>50316.837114738883</v>
      </c>
      <c r="AJ166">
        <f>SUM('RCP26-P-P'!AJ$218:'RCP26-P-P'!AJ250)</f>
        <v>94013.855980853128</v>
      </c>
      <c r="AK166">
        <f>SUM('RCP26-P-P'!AK$218:'RCP26-P-P'!AK250)</f>
        <v>9052.6676030103245</v>
      </c>
      <c r="AL166">
        <f>SUM('RCP26-P-P'!AL$218:'RCP26-P-P'!AL250)</f>
        <v>30004.484192932217</v>
      </c>
      <c r="AM166">
        <f>SUM('RCP26-P-P'!AM$218:'RCP26-P-P'!AM250)</f>
        <v>46034.132851078895</v>
      </c>
      <c r="AN166">
        <f>SUM('RCP26-P-P'!AN$218:'RCP26-P-P'!AN250)</f>
        <v>25076.972624241196</v>
      </c>
      <c r="AO166">
        <f>SUM('RCP26-P-P'!AO$218:'RCP26-P-P'!AO250)</f>
        <v>117917.73058053732</v>
      </c>
      <c r="AP166">
        <f t="shared" si="10"/>
        <v>1744899.1747967172</v>
      </c>
      <c r="AQ166">
        <f>SUM('RCP26-P-P'!AQ$218:'RCP26-P-P'!AQ250)</f>
        <v>0</v>
      </c>
      <c r="AR166">
        <f>SUM('RCP26-P-P'!AR$218:'RCP26-P-P'!AR250)</f>
        <v>661468.93390206865</v>
      </c>
      <c r="AS166">
        <f>SUM('RCP26-P-P'!AS$218:'RCP26-P-P'!AS250)</f>
        <v>218838.34329709221</v>
      </c>
      <c r="AT166">
        <f>SUM('RCP26-P-P'!AT$218:'RCP26-P-P'!AT250)</f>
        <v>78346.486914444497</v>
      </c>
      <c r="AU166">
        <f>SUM('RCP26-P-P'!AU$218:'RCP26-P-P'!AU250)</f>
        <v>27003.249791271119</v>
      </c>
      <c r="AV166">
        <f>SUM('RCP26-P-P'!AV$218:'RCP26-P-P'!AV250)</f>
        <v>347886.71702034795</v>
      </c>
      <c r="AW166">
        <f>SUM('RCP26-P-P'!AW$218:'RCP26-P-P'!AW250)</f>
        <v>27449.017797259832</v>
      </c>
      <c r="AX166">
        <f>SUM('RCP26-P-P'!AX$218:'RCP26-P-P'!AX250)</f>
        <v>40046.482526240849</v>
      </c>
      <c r="AY166">
        <f>SUM('RCP26-P-P'!AY$218:'RCP26-P-P'!AY250)</f>
        <v>150450.61656126659</v>
      </c>
      <c r="AZ166">
        <f>SUM('RCP26-P-P'!AZ$218:'RCP26-P-P'!AZ250)</f>
        <v>943133.12197876174</v>
      </c>
      <c r="BA166">
        <f>SUM('RCP26-P-P'!BA$218:'RCP26-P-P'!BA250)</f>
        <v>100633.67422947755</v>
      </c>
      <c r="BB166">
        <f>SUM('RCP26-P-P'!BB$218:'RCP26-P-P'!BB250)</f>
        <v>183520.92538275127</v>
      </c>
      <c r="BC166">
        <f>SUM('RCP26-P-P'!BC$218:'RCP26-P-P'!BC250)</f>
        <v>18104.423791951853</v>
      </c>
      <c r="BD166">
        <f>SUM('RCP26-P-P'!BD$218:'RCP26-P-P'!BD250)</f>
        <v>59987.415196928792</v>
      </c>
      <c r="BE166">
        <f>SUM('RCP26-P-P'!BE$218:'RCP26-P-P'!BE250)</f>
        <v>78621.546243298202</v>
      </c>
      <c r="BF166">
        <f>SUM('RCP26-P-P'!BF$218:'RCP26-P-P'!BF250)</f>
        <v>50130.290211366824</v>
      </c>
      <c r="BG166">
        <f>SUM('RCP26-P-P'!BG$218:'RCP26-P-P'!BG250)</f>
        <v>225832.83392732579</v>
      </c>
      <c r="BH166">
        <f t="shared" si="11"/>
        <v>3211454.0787718538</v>
      </c>
    </row>
    <row r="167" spans="7:60" x14ac:dyDescent="0.25">
      <c r="G167">
        <v>2043</v>
      </c>
      <c r="H167">
        <f>SUM('RCP26-P-P'!H$218:'RCP26-P-P'!H251)</f>
        <v>0</v>
      </c>
      <c r="I167">
        <f>SUM('RCP26-P-P'!I$218:'RCP26-P-P'!I251)</f>
        <v>0</v>
      </c>
      <c r="J167">
        <f>SUM('RCP26-P-P'!J$218:'RCP26-P-P'!J251)</f>
        <v>0</v>
      </c>
      <c r="K167">
        <f>SUM('RCP26-P-P'!K$218:'RCP26-P-P'!K251)</f>
        <v>0</v>
      </c>
      <c r="L167">
        <f>SUM('RCP26-P-P'!L$218:'RCP26-P-P'!L251)</f>
        <v>0</v>
      </c>
      <c r="M167">
        <f>SUM('RCP26-P-P'!M$218:'RCP26-P-P'!M251)</f>
        <v>0</v>
      </c>
      <c r="N167">
        <f>SUM('RCP26-P-P'!N$218:'RCP26-P-P'!N251)</f>
        <v>0</v>
      </c>
      <c r="O167">
        <f>SUM('RCP26-P-P'!O$218:'RCP26-P-P'!O251)</f>
        <v>0</v>
      </c>
      <c r="P167">
        <f>SUM('RCP26-P-P'!P$218:'RCP26-P-P'!P251)</f>
        <v>0</v>
      </c>
      <c r="Q167">
        <f>SUM('RCP26-P-P'!Q$218:'RCP26-P-P'!Q251)</f>
        <v>0</v>
      </c>
      <c r="R167">
        <f>SUM('RCP26-P-P'!R$218:'RCP26-P-P'!R251)</f>
        <v>0</v>
      </c>
      <c r="S167">
        <f>SUM('RCP26-P-P'!S$218:'RCP26-P-P'!S251)</f>
        <v>0</v>
      </c>
      <c r="T167">
        <f>SUM('RCP26-P-P'!T$218:'RCP26-P-P'!T251)</f>
        <v>0</v>
      </c>
      <c r="U167">
        <f>SUM('RCP26-P-P'!U$218:'RCP26-P-P'!U251)</f>
        <v>0</v>
      </c>
      <c r="V167">
        <f>SUM('RCP26-P-P'!V$218:'RCP26-P-P'!V251)</f>
        <v>0</v>
      </c>
      <c r="W167">
        <f>SUM('RCP26-P-P'!W$218:'RCP26-P-P'!W251)</f>
        <v>0</v>
      </c>
      <c r="X167">
        <f t="shared" si="9"/>
        <v>0</v>
      </c>
      <c r="Y167">
        <f>SUM('RCP26-P-P'!Y$218:'RCP26-P-P'!Y251)</f>
        <v>0</v>
      </c>
      <c r="Z167">
        <f>SUM('RCP26-P-P'!Z$218:'RCP26-P-P'!Z251)</f>
        <v>402112.73823506711</v>
      </c>
      <c r="AA167">
        <f>SUM('RCP26-P-P'!AA$218:'RCP26-P-P'!AA251)</f>
        <v>167428.53838729163</v>
      </c>
      <c r="AB167">
        <f>SUM('RCP26-P-P'!AB$218:'RCP26-P-P'!AB251)</f>
        <v>56840.720604706454</v>
      </c>
      <c r="AC167">
        <f>SUM('RCP26-P-P'!AC$218:'RCP26-P-P'!AC251)</f>
        <v>21756.233689587229</v>
      </c>
      <c r="AD167">
        <f>SUM('RCP26-P-P'!AD$218:'RCP26-P-P'!AD251)</f>
        <v>221692.02481064451</v>
      </c>
      <c r="AE167">
        <f>SUM('RCP26-P-P'!AE$218:'RCP26-P-P'!AE251)</f>
        <v>17767.319572907923</v>
      </c>
      <c r="AF167">
        <f>SUM('RCP26-P-P'!AF$218:'RCP26-P-P'!AF251)</f>
        <v>25420.3101407496</v>
      </c>
      <c r="AG167">
        <f>SUM('RCP26-P-P'!AG$218:'RCP26-P-P'!AG251)</f>
        <v>83527.068366712119</v>
      </c>
      <c r="AH167">
        <f>SUM('RCP26-P-P'!AH$218:'RCP26-P-P'!AH251)</f>
        <v>529687.26369953214</v>
      </c>
      <c r="AI167">
        <f>SUM('RCP26-P-P'!AI$218:'RCP26-P-P'!AI251)</f>
        <v>58179.169142178238</v>
      </c>
      <c r="AJ167">
        <f>SUM('RCP26-P-P'!AJ$218:'RCP26-P-P'!AJ251)</f>
        <v>100816.3970952927</v>
      </c>
      <c r="AK167">
        <f>SUM('RCP26-P-P'!AK$218:'RCP26-P-P'!AK251)</f>
        <v>10882.624965436236</v>
      </c>
      <c r="AL167">
        <f>SUM('RCP26-P-P'!AL$218:'RCP26-P-P'!AL251)</f>
        <v>33575.013324727239</v>
      </c>
      <c r="AM167">
        <f>SUM('RCP26-P-P'!AM$218:'RCP26-P-P'!AM251)</f>
        <v>46681.71747576198</v>
      </c>
      <c r="AN167">
        <f>SUM('RCP26-P-P'!AN$218:'RCP26-P-P'!AN251)</f>
        <v>28814.391285215537</v>
      </c>
      <c r="AO167">
        <f>SUM('RCP26-P-P'!AO$218:'RCP26-P-P'!AO251)</f>
        <v>125946.44010778899</v>
      </c>
      <c r="AP167">
        <f t="shared" si="10"/>
        <v>1931127.9709035994</v>
      </c>
      <c r="AQ167">
        <f>SUM('RCP26-P-P'!AQ$218:'RCP26-P-P'!AQ251)</f>
        <v>0</v>
      </c>
      <c r="AR167">
        <f>SUM('RCP26-P-P'!AR$218:'RCP26-P-P'!AR251)</f>
        <v>742841.93170818419</v>
      </c>
      <c r="AS167">
        <f>SUM('RCP26-P-P'!AS$218:'RCP26-P-P'!AS251)</f>
        <v>249162.23958108289</v>
      </c>
      <c r="AT167">
        <f>SUM('RCP26-P-P'!AT$218:'RCP26-P-P'!AT251)</f>
        <v>78543.505354907829</v>
      </c>
      <c r="AU167">
        <f>SUM('RCP26-P-P'!AU$218:'RCP26-P-P'!AU251)</f>
        <v>33642.264061656395</v>
      </c>
      <c r="AV167">
        <f>SUM('RCP26-P-P'!AV$218:'RCP26-P-P'!AV251)</f>
        <v>407837.38129703986</v>
      </c>
      <c r="AW167">
        <f>SUM('RCP26-P-P'!AW$218:'RCP26-P-P'!AW251)</f>
        <v>35522.184409217945</v>
      </c>
      <c r="AX167">
        <f>SUM('RCP26-P-P'!AX$218:'RCP26-P-P'!AX251)</f>
        <v>50361.248060183752</v>
      </c>
      <c r="AY167">
        <f>SUM('RCP26-P-P'!AY$218:'RCP26-P-P'!AY251)</f>
        <v>167054.13673342421</v>
      </c>
      <c r="AZ167">
        <f>SUM('RCP26-P-P'!AZ$218:'RCP26-P-P'!AZ251)</f>
        <v>1059374.5273990603</v>
      </c>
      <c r="BA167">
        <f>SUM('RCP26-P-P'!BA$218:'RCP26-P-P'!BA251)</f>
        <v>116358.3382843562</v>
      </c>
      <c r="BB167">
        <f>SUM('RCP26-P-P'!BB$218:'RCP26-P-P'!BB251)</f>
        <v>190597.8007268745</v>
      </c>
      <c r="BC167">
        <f>SUM('RCP26-P-P'!BC$218:'RCP26-P-P'!BC251)</f>
        <v>21764.33243767183</v>
      </c>
      <c r="BD167">
        <f>SUM('RCP26-P-P'!BD$218:'RCP26-P-P'!BD251)</f>
        <v>67128.380110964761</v>
      </c>
      <c r="BE167">
        <f>SUM('RCP26-P-P'!BE$218:'RCP26-P-P'!BE251)</f>
        <v>79282.094730509009</v>
      </c>
      <c r="BF167">
        <f>SUM('RCP26-P-P'!BF$218:'RCP26-P-P'!BF251)</f>
        <v>57604.999800452177</v>
      </c>
      <c r="BG167">
        <f>SUM('RCP26-P-P'!BG$218:'RCP26-P-P'!BG251)</f>
        <v>233893.93756353442</v>
      </c>
      <c r="BH167">
        <f t="shared" si="11"/>
        <v>3590969.3022591197</v>
      </c>
    </row>
    <row r="168" spans="7:60" x14ac:dyDescent="0.25">
      <c r="G168">
        <v>2044</v>
      </c>
      <c r="H168">
        <f>SUM('RCP26-P-P'!H$218:'RCP26-P-P'!H252)</f>
        <v>0</v>
      </c>
      <c r="I168">
        <f>SUM('RCP26-P-P'!I$218:'RCP26-P-P'!I252)</f>
        <v>0</v>
      </c>
      <c r="J168">
        <f>SUM('RCP26-P-P'!J$218:'RCP26-P-P'!J252)</f>
        <v>0</v>
      </c>
      <c r="K168">
        <f>SUM('RCP26-P-P'!K$218:'RCP26-P-P'!K252)</f>
        <v>0</v>
      </c>
      <c r="L168">
        <f>SUM('RCP26-P-P'!L$218:'RCP26-P-P'!L252)</f>
        <v>0</v>
      </c>
      <c r="M168">
        <f>SUM('RCP26-P-P'!M$218:'RCP26-P-P'!M252)</f>
        <v>0</v>
      </c>
      <c r="N168">
        <f>SUM('RCP26-P-P'!N$218:'RCP26-P-P'!N252)</f>
        <v>0</v>
      </c>
      <c r="O168">
        <f>SUM('RCP26-P-P'!O$218:'RCP26-P-P'!O252)</f>
        <v>0</v>
      </c>
      <c r="P168">
        <f>SUM('RCP26-P-P'!P$218:'RCP26-P-P'!P252)</f>
        <v>0</v>
      </c>
      <c r="Q168">
        <f>SUM('RCP26-P-P'!Q$218:'RCP26-P-P'!Q252)</f>
        <v>0</v>
      </c>
      <c r="R168">
        <f>SUM('RCP26-P-P'!R$218:'RCP26-P-P'!R252)</f>
        <v>0</v>
      </c>
      <c r="S168">
        <f>SUM('RCP26-P-P'!S$218:'RCP26-P-P'!S252)</f>
        <v>0</v>
      </c>
      <c r="T168">
        <f>SUM('RCP26-P-P'!T$218:'RCP26-P-P'!T252)</f>
        <v>0</v>
      </c>
      <c r="U168">
        <f>SUM('RCP26-P-P'!U$218:'RCP26-P-P'!U252)</f>
        <v>0</v>
      </c>
      <c r="V168">
        <f>SUM('RCP26-P-P'!V$218:'RCP26-P-P'!V252)</f>
        <v>0</v>
      </c>
      <c r="W168">
        <f>SUM('RCP26-P-P'!W$218:'RCP26-P-P'!W252)</f>
        <v>0</v>
      </c>
      <c r="X168">
        <f t="shared" si="9"/>
        <v>0</v>
      </c>
      <c r="Y168">
        <f>SUM('RCP26-P-P'!Y$218:'RCP26-P-P'!Y252)</f>
        <v>0</v>
      </c>
      <c r="Z168">
        <f>SUM('RCP26-P-P'!Z$218:'RCP26-P-P'!Z252)</f>
        <v>436066.57496482454</v>
      </c>
      <c r="AA168">
        <f>SUM('RCP26-P-P'!AA$218:'RCP26-P-P'!AA252)</f>
        <v>188213.32070604415</v>
      </c>
      <c r="AB168">
        <f>SUM('RCP26-P-P'!AB$218:'RCP26-P-P'!AB252)</f>
        <v>56840.720604706454</v>
      </c>
      <c r="AC168">
        <f>SUM('RCP26-P-P'!AC$218:'RCP26-P-P'!AC252)</f>
        <v>24963.060148159722</v>
      </c>
      <c r="AD168">
        <f>SUM('RCP26-P-P'!AD$218:'RCP26-P-P'!AD252)</f>
        <v>244545.25907115551</v>
      </c>
      <c r="AE168">
        <f>SUM('RCP26-P-P'!AE$218:'RCP26-P-P'!AE252)</f>
        <v>21530.442268789844</v>
      </c>
      <c r="AF168">
        <f>SUM('RCP26-P-P'!AF$218:'RCP26-P-P'!AF252)</f>
        <v>28704.095789796906</v>
      </c>
      <c r="AG168">
        <f>SUM('RCP26-P-P'!AG$218:'RCP26-P-P'!AG252)</f>
        <v>92745.069727038499</v>
      </c>
      <c r="AH168">
        <f>SUM('RCP26-P-P'!AH$218:'RCP26-P-P'!AH252)</f>
        <v>567914.85352682509</v>
      </c>
      <c r="AI168">
        <f>SUM('RCP26-P-P'!AI$218:'RCP26-P-P'!AI252)</f>
        <v>66008.962913332551</v>
      </c>
      <c r="AJ168">
        <f>SUM('RCP26-P-P'!AJ$218:'RCP26-P-P'!AJ252)</f>
        <v>106190.64347144924</v>
      </c>
      <c r="AK168">
        <f>SUM('RCP26-P-P'!AK$218:'RCP26-P-P'!AK252)</f>
        <v>13295.47383638499</v>
      </c>
      <c r="AL168">
        <f>SUM('RCP26-P-P'!AL$218:'RCP26-P-P'!AL252)</f>
        <v>37746.622324661264</v>
      </c>
      <c r="AM168">
        <f>SUM('RCP26-P-P'!AM$218:'RCP26-P-P'!AM252)</f>
        <v>47826.324712216316</v>
      </c>
      <c r="AN168">
        <f>SUM('RCP26-P-P'!AN$218:'RCP26-P-P'!AN252)</f>
        <v>32395.806572156856</v>
      </c>
      <c r="AO168">
        <f>SUM('RCP26-P-P'!AO$218:'RCP26-P-P'!AO252)</f>
        <v>134373.50991658092</v>
      </c>
      <c r="AP168">
        <f t="shared" si="10"/>
        <v>2099360.7405541232</v>
      </c>
      <c r="AQ168">
        <f>SUM('RCP26-P-P'!AQ$218:'RCP26-P-P'!AQ252)</f>
        <v>0</v>
      </c>
      <c r="AR168">
        <f>SUM('RCP26-P-P'!AR$218:'RCP26-P-P'!AR252)</f>
        <v>831711.00827950693</v>
      </c>
      <c r="AS168">
        <f>SUM('RCP26-P-P'!AS$218:'RCP26-P-P'!AS252)</f>
        <v>325792.24374044221</v>
      </c>
      <c r="AT168">
        <f>SUM('RCP26-P-P'!AT$218:'RCP26-P-P'!AT252)</f>
        <v>78543.505354907829</v>
      </c>
      <c r="AU168">
        <f>SUM('RCP26-P-P'!AU$218:'RCP26-P-P'!AU252)</f>
        <v>44578.57314328439</v>
      </c>
      <c r="AV168">
        <f>SUM('RCP26-P-P'!AV$218:'RCP26-P-P'!AV252)</f>
        <v>471092.55720175285</v>
      </c>
      <c r="AW168">
        <f>SUM('RCP26-P-P'!AW$218:'RCP26-P-P'!AW252)</f>
        <v>43048.404484421524</v>
      </c>
      <c r="AX168">
        <f>SUM('RCP26-P-P'!AX$218:'RCP26-P-P'!AX252)</f>
        <v>56927.362364255612</v>
      </c>
      <c r="AY168">
        <f>SUM('RCP26-P-P'!AY$218:'RCP26-P-P'!AY252)</f>
        <v>185490.13945407694</v>
      </c>
      <c r="AZ168">
        <f>SUM('RCP26-P-P'!AZ$218:'RCP26-P-P'!AZ252)</f>
        <v>1135829.7070536462</v>
      </c>
      <c r="BA168">
        <f>SUM('RCP26-P-P'!BA$218:'RCP26-P-P'!BA252)</f>
        <v>132017.92582666478</v>
      </c>
      <c r="BB168">
        <f>SUM('RCP26-P-P'!BB$218:'RCP26-P-P'!BB252)</f>
        <v>197348.60979442249</v>
      </c>
      <c r="BC168">
        <f>SUM('RCP26-P-P'!BC$218:'RCP26-P-P'!BC252)</f>
        <v>26590.024059889693</v>
      </c>
      <c r="BD168">
        <f>SUM('RCP26-P-P'!BD$218:'RCP26-P-P'!BD252)</f>
        <v>75471.504138637203</v>
      </c>
      <c r="BE168">
        <f>SUM('RCP26-P-P'!BE$218:'RCP26-P-P'!BE252)</f>
        <v>80441.079063706202</v>
      </c>
      <c r="BF168">
        <f>SUM('RCP26-P-P'!BF$218:'RCP26-P-P'!BF252)</f>
        <v>64767.701789493294</v>
      </c>
      <c r="BG168">
        <f>SUM('RCP26-P-P'!BG$218:'RCP26-P-P'!BG252)</f>
        <v>248624.79496581483</v>
      </c>
      <c r="BH168">
        <f t="shared" si="11"/>
        <v>3998275.1407149229</v>
      </c>
    </row>
    <row r="169" spans="7:60" x14ac:dyDescent="0.25">
      <c r="G169">
        <v>2045</v>
      </c>
      <c r="H169">
        <f>SUM('RCP26-P-P'!H$218:'RCP26-P-P'!H253)</f>
        <v>0</v>
      </c>
      <c r="I169">
        <f>SUM('RCP26-P-P'!I$218:'RCP26-P-P'!I253)</f>
        <v>0</v>
      </c>
      <c r="J169">
        <f>SUM('RCP26-P-P'!J$218:'RCP26-P-P'!J253)</f>
        <v>0</v>
      </c>
      <c r="K169">
        <f>SUM('RCP26-P-P'!K$218:'RCP26-P-P'!K253)</f>
        <v>0</v>
      </c>
      <c r="L169">
        <f>SUM('RCP26-P-P'!L$218:'RCP26-P-P'!L253)</f>
        <v>0</v>
      </c>
      <c r="M169">
        <f>SUM('RCP26-P-P'!M$218:'RCP26-P-P'!M253)</f>
        <v>0</v>
      </c>
      <c r="N169">
        <f>SUM('RCP26-P-P'!N$218:'RCP26-P-P'!N253)</f>
        <v>0</v>
      </c>
      <c r="O169">
        <f>SUM('RCP26-P-P'!O$218:'RCP26-P-P'!O253)</f>
        <v>0</v>
      </c>
      <c r="P169">
        <f>SUM('RCP26-P-P'!P$218:'RCP26-P-P'!P253)</f>
        <v>0</v>
      </c>
      <c r="Q169">
        <f>SUM('RCP26-P-P'!Q$218:'RCP26-P-P'!Q253)</f>
        <v>0</v>
      </c>
      <c r="R169">
        <f>SUM('RCP26-P-P'!R$218:'RCP26-P-P'!R253)</f>
        <v>0</v>
      </c>
      <c r="S169">
        <f>SUM('RCP26-P-P'!S$218:'RCP26-P-P'!S253)</f>
        <v>0</v>
      </c>
      <c r="T169">
        <f>SUM('RCP26-P-P'!T$218:'RCP26-P-P'!T253)</f>
        <v>0</v>
      </c>
      <c r="U169">
        <f>SUM('RCP26-P-P'!U$218:'RCP26-P-P'!U253)</f>
        <v>0</v>
      </c>
      <c r="V169">
        <f>SUM('RCP26-P-P'!V$218:'RCP26-P-P'!V253)</f>
        <v>0</v>
      </c>
      <c r="W169">
        <f>SUM('RCP26-P-P'!W$218:'RCP26-P-P'!W253)</f>
        <v>0</v>
      </c>
      <c r="X169">
        <f t="shared" si="9"/>
        <v>0</v>
      </c>
      <c r="Y169">
        <f>SUM('RCP26-P-P'!Y$218:'RCP26-P-P'!Y253)</f>
        <v>0</v>
      </c>
      <c r="Z169">
        <f>SUM('RCP26-P-P'!Z$218:'RCP26-P-P'!Z253)</f>
        <v>468933.01137286442</v>
      </c>
      <c r="AA169">
        <f>SUM('RCP26-P-P'!AA$218:'RCP26-P-P'!AA253)</f>
        <v>205962.77536445393</v>
      </c>
      <c r="AB169">
        <f>SUM('RCP26-P-P'!AB$218:'RCP26-P-P'!AB253)</f>
        <v>59050.597173114875</v>
      </c>
      <c r="AC169">
        <f>SUM('RCP26-P-P'!AC$218:'RCP26-P-P'!AC253)</f>
        <v>28593.04371986855</v>
      </c>
      <c r="AD169">
        <f>SUM('RCP26-P-P'!AD$218:'RCP26-P-P'!AD253)</f>
        <v>267671.98318037321</v>
      </c>
      <c r="AE169">
        <f>SUM('RCP26-P-P'!AE$218:'RCP26-P-P'!AE253)</f>
        <v>24975.857406669074</v>
      </c>
      <c r="AF169">
        <f>SUM('RCP26-P-P'!AF$218:'RCP26-P-P'!AF253)</f>
        <v>31642.783886107602</v>
      </c>
      <c r="AG169">
        <f>SUM('RCP26-P-P'!AG$218:'RCP26-P-P'!AG253)</f>
        <v>104409.88237393672</v>
      </c>
      <c r="AH169">
        <f>SUM('RCP26-P-P'!AH$218:'RCP26-P-P'!AH253)</f>
        <v>606444.19101979258</v>
      </c>
      <c r="AI169">
        <f>SUM('RCP26-P-P'!AI$218:'RCP26-P-P'!AI253)</f>
        <v>73333.967399586298</v>
      </c>
      <c r="AJ169">
        <f>SUM('RCP26-P-P'!AJ$218:'RCP26-P-P'!AJ253)</f>
        <v>110307.06660744264</v>
      </c>
      <c r="AK169">
        <f>SUM('RCP26-P-P'!AK$218:'RCP26-P-P'!AK253)</f>
        <v>15721.471888337848</v>
      </c>
      <c r="AL169">
        <f>SUM('RCP26-P-P'!AL$218:'RCP26-P-P'!AL253)</f>
        <v>42011.921776511888</v>
      </c>
      <c r="AM169">
        <f>SUM('RCP26-P-P'!AM$218:'RCP26-P-P'!AM253)</f>
        <v>49929.366763399114</v>
      </c>
      <c r="AN169">
        <f>SUM('RCP26-P-P'!AN$218:'RCP26-P-P'!AN253)</f>
        <v>35356.057066215137</v>
      </c>
      <c r="AO169">
        <f>SUM('RCP26-P-P'!AO$218:'RCP26-P-P'!AO253)</f>
        <v>140155.30253127203</v>
      </c>
      <c r="AP169">
        <f t="shared" si="10"/>
        <v>2264499.2795299459</v>
      </c>
      <c r="AQ169">
        <f>SUM('RCP26-P-P'!AQ$218:'RCP26-P-P'!AQ253)</f>
        <v>0</v>
      </c>
      <c r="AR169">
        <f>SUM('RCP26-P-P'!AR$218:'RCP26-P-P'!AR253)</f>
        <v>929581.5637668178</v>
      </c>
      <c r="AS169">
        <f>SUM('RCP26-P-P'!AS$218:'RCP26-P-P'!AS253)</f>
        <v>392398.15566873399</v>
      </c>
      <c r="AT169">
        <f>SUM('RCP26-P-P'!AT$218:'RCP26-P-P'!AT253)</f>
        <v>81348.779295819913</v>
      </c>
      <c r="AU169">
        <f>SUM('RCP26-P-P'!AU$218:'RCP26-P-P'!AU253)</f>
        <v>56655.853789472727</v>
      </c>
      <c r="AV169">
        <f>SUM('RCP26-P-P'!AV$218:'RCP26-P-P'!AV253)</f>
        <v>533167.24841104017</v>
      </c>
      <c r="AW169">
        <f>SUM('RCP26-P-P'!AW$218:'RCP26-P-P'!AW253)</f>
        <v>49939.209075960753</v>
      </c>
      <c r="AX169">
        <f>SUM('RCP26-P-P'!AX$218:'RCP26-P-P'!AX253)</f>
        <v>62803.260403702385</v>
      </c>
      <c r="AY169">
        <f>SUM('RCP26-P-P'!AY$218:'RCP26-P-P'!AY253)</f>
        <v>208819.76474787347</v>
      </c>
      <c r="AZ169">
        <f>SUM('RCP26-P-P'!AZ$218:'RCP26-P-P'!AZ253)</f>
        <v>1212888.3820395812</v>
      </c>
      <c r="BA169">
        <f>SUM('RCP26-P-P'!BA$218:'RCP26-P-P'!BA253)</f>
        <v>146667.93479917222</v>
      </c>
      <c r="BB169">
        <f>SUM('RCP26-P-P'!BB$218:'RCP26-P-P'!BB253)</f>
        <v>202610.84279412308</v>
      </c>
      <c r="BC169">
        <f>SUM('RCP26-P-P'!BC$218:'RCP26-P-P'!BC253)</f>
        <v>31442.013955242899</v>
      </c>
      <c r="BD169">
        <f>SUM('RCP26-P-P'!BD$218:'RCP26-P-P'!BD253)</f>
        <v>84002.007705434458</v>
      </c>
      <c r="BE169">
        <f>SUM('RCP26-P-P'!BE$218:'RCP26-P-P'!BE253)</f>
        <v>82673.565855006615</v>
      </c>
      <c r="BF169">
        <f>SUM('RCP26-P-P'!BF$218:'RCP26-P-P'!BF253)</f>
        <v>70688.072325398854</v>
      </c>
      <c r="BG169">
        <f>SUM('RCP26-P-P'!BG$218:'RCP26-P-P'!BG253)</f>
        <v>258170.21451826807</v>
      </c>
      <c r="BH169">
        <f t="shared" si="11"/>
        <v>4403856.8691516481</v>
      </c>
    </row>
    <row r="170" spans="7:60" x14ac:dyDescent="0.25">
      <c r="G170">
        <v>2046</v>
      </c>
      <c r="H170">
        <f>SUM('RCP26-P-P'!H$218:'RCP26-P-P'!H254)</f>
        <v>0</v>
      </c>
      <c r="I170">
        <f>SUM('RCP26-P-P'!I$218:'RCP26-P-P'!I254)</f>
        <v>0</v>
      </c>
      <c r="J170">
        <f>SUM('RCP26-P-P'!J$218:'RCP26-P-P'!J254)</f>
        <v>0</v>
      </c>
      <c r="K170">
        <f>SUM('RCP26-P-P'!K$218:'RCP26-P-P'!K254)</f>
        <v>0</v>
      </c>
      <c r="L170">
        <f>SUM('RCP26-P-P'!L$218:'RCP26-P-P'!L254)</f>
        <v>0</v>
      </c>
      <c r="M170">
        <f>SUM('RCP26-P-P'!M$218:'RCP26-P-P'!M254)</f>
        <v>0</v>
      </c>
      <c r="N170">
        <f>SUM('RCP26-P-P'!N$218:'RCP26-P-P'!N254)</f>
        <v>0</v>
      </c>
      <c r="O170">
        <f>SUM('RCP26-P-P'!O$218:'RCP26-P-P'!O254)</f>
        <v>0</v>
      </c>
      <c r="P170">
        <f>SUM('RCP26-P-P'!P$218:'RCP26-P-P'!P254)</f>
        <v>0</v>
      </c>
      <c r="Q170">
        <f>SUM('RCP26-P-P'!Q$218:'RCP26-P-P'!Q254)</f>
        <v>0</v>
      </c>
      <c r="R170">
        <f>SUM('RCP26-P-P'!R$218:'RCP26-P-P'!R254)</f>
        <v>0</v>
      </c>
      <c r="S170">
        <f>SUM('RCP26-P-P'!S$218:'RCP26-P-P'!S254)</f>
        <v>0</v>
      </c>
      <c r="T170">
        <f>SUM('RCP26-P-P'!T$218:'RCP26-P-P'!T254)</f>
        <v>0</v>
      </c>
      <c r="U170">
        <f>SUM('RCP26-P-P'!U$218:'RCP26-P-P'!U254)</f>
        <v>0</v>
      </c>
      <c r="V170">
        <f>SUM('RCP26-P-P'!V$218:'RCP26-P-P'!V254)</f>
        <v>0</v>
      </c>
      <c r="W170">
        <f>SUM('RCP26-P-P'!W$218:'RCP26-P-P'!W254)</f>
        <v>0</v>
      </c>
      <c r="X170">
        <f t="shared" si="9"/>
        <v>0</v>
      </c>
      <c r="Y170">
        <f>SUM('RCP26-P-P'!Y$218:'RCP26-P-P'!Y254)</f>
        <v>0</v>
      </c>
      <c r="Z170">
        <f>SUM('RCP26-P-P'!Z$218:'RCP26-P-P'!Z254)</f>
        <v>507456.16444783023</v>
      </c>
      <c r="AA170">
        <f>SUM('RCP26-P-P'!AA$218:'RCP26-P-P'!AA254)</f>
        <v>209930.58956821193</v>
      </c>
      <c r="AB170">
        <f>SUM('RCP26-P-P'!AB$218:'RCP26-P-P'!AB254)</f>
        <v>67771.866649853662</v>
      </c>
      <c r="AC170">
        <f>SUM('RCP26-P-P'!AC$218:'RCP26-P-P'!AC254)</f>
        <v>32891.267035916593</v>
      </c>
      <c r="AD170">
        <f>SUM('RCP26-P-P'!AD$218:'RCP26-P-P'!AD254)</f>
        <v>305956.74021620984</v>
      </c>
      <c r="AE170">
        <f>SUM('RCP26-P-P'!AE$218:'RCP26-P-P'!AE254)</f>
        <v>29046.89640015849</v>
      </c>
      <c r="AF170">
        <f>SUM('RCP26-P-P'!AF$218:'RCP26-P-P'!AF254)</f>
        <v>35662.288602624656</v>
      </c>
      <c r="AG170">
        <f>SUM('RCP26-P-P'!AG$218:'RCP26-P-P'!AG254)</f>
        <v>111199.86288921304</v>
      </c>
      <c r="AH170">
        <f>SUM('RCP26-P-P'!AH$218:'RCP26-P-P'!AH254)</f>
        <v>652091.73386892013</v>
      </c>
      <c r="AI170">
        <f>SUM('RCP26-P-P'!AI$218:'RCP26-P-P'!AI254)</f>
        <v>82709.914740046064</v>
      </c>
      <c r="AJ170">
        <f>SUM('RCP26-P-P'!AJ$218:'RCP26-P-P'!AJ254)</f>
        <v>114674.24884295836</v>
      </c>
      <c r="AK170">
        <f>SUM('RCP26-P-P'!AK$218:'RCP26-P-P'!AK254)</f>
        <v>17807.612591964102</v>
      </c>
      <c r="AL170">
        <f>SUM('RCP26-P-P'!AL$218:'RCP26-P-P'!AL254)</f>
        <v>46447.642380981495</v>
      </c>
      <c r="AM170">
        <f>SUM('RCP26-P-P'!AM$218:'RCP26-P-P'!AM254)</f>
        <v>51775.45970583694</v>
      </c>
      <c r="AN170">
        <f>SUM('RCP26-P-P'!AN$218:'RCP26-P-P'!AN254)</f>
        <v>38369.089213894156</v>
      </c>
      <c r="AO170">
        <f>SUM('RCP26-P-P'!AO$218:'RCP26-P-P'!AO254)</f>
        <v>150525.29791046487</v>
      </c>
      <c r="AP170">
        <f t="shared" si="10"/>
        <v>2454316.6750650848</v>
      </c>
      <c r="AQ170">
        <f>SUM('RCP26-P-P'!AQ$218:'RCP26-P-P'!AQ254)</f>
        <v>0</v>
      </c>
      <c r="AR170">
        <f>SUM('RCP26-P-P'!AR$218:'RCP26-P-P'!AR254)</f>
        <v>1011458.161345297</v>
      </c>
      <c r="AS170">
        <f>SUM('RCP26-P-P'!AS$218:'RCP26-P-P'!AS254)</f>
        <v>402330.64189011074</v>
      </c>
      <c r="AT170">
        <f>SUM('RCP26-P-P'!AT$218:'RCP26-P-P'!AT254)</f>
        <v>90093.142032856078</v>
      </c>
      <c r="AU170">
        <f>SUM('RCP26-P-P'!AU$218:'RCP26-P-P'!AU254)</f>
        <v>65249.213511508882</v>
      </c>
      <c r="AV170">
        <f>SUM('RCP26-P-P'!AV$218:'RCP26-P-P'!AV254)</f>
        <v>609723.64087715815</v>
      </c>
      <c r="AW170">
        <f>SUM('RCP26-P-P'!AW$218:'RCP26-P-P'!AW254)</f>
        <v>58081.255323544188</v>
      </c>
      <c r="AX170">
        <f>SUM('RCP26-P-P'!AX$218:'RCP26-P-P'!AX254)</f>
        <v>70840.443201960879</v>
      </c>
      <c r="AY170">
        <f>SUM('RCP26-P-P'!AY$218:'RCP26-P-P'!AY254)</f>
        <v>222399.72577842601</v>
      </c>
      <c r="AZ170">
        <f>SUM('RCP26-P-P'!AZ$218:'RCP26-P-P'!AZ254)</f>
        <v>1304183.4677378363</v>
      </c>
      <c r="BA170">
        <f>SUM('RCP26-P-P'!BA$218:'RCP26-P-P'!BA254)</f>
        <v>165419.82948009169</v>
      </c>
      <c r="BB170">
        <f>SUM('RCP26-P-P'!BB$218:'RCP26-P-P'!BB254)</f>
        <v>211230.11093015823</v>
      </c>
      <c r="BC170">
        <f>SUM('RCP26-P-P'!BC$218:'RCP26-P-P'!BC254)</f>
        <v>35614.287690247293</v>
      </c>
      <c r="BD170">
        <f>SUM('RCP26-P-P'!BD$218:'RCP26-P-P'!BD254)</f>
        <v>92873.331101343705</v>
      </c>
      <c r="BE170">
        <f>SUM('RCP26-P-P'!BE$218:'RCP26-P-P'!BE254)</f>
        <v>84539.527818033836</v>
      </c>
      <c r="BF170">
        <f>SUM('RCP26-P-P'!BF$218:'RCP26-P-P'!BF254)</f>
        <v>76713.975413820212</v>
      </c>
      <c r="BG170">
        <f>SUM('RCP26-P-P'!BG$218:'RCP26-P-P'!BG254)</f>
        <v>290049.88328133052</v>
      </c>
      <c r="BH170">
        <f t="shared" si="11"/>
        <v>4790800.6374137234</v>
      </c>
    </row>
    <row r="171" spans="7:60" x14ac:dyDescent="0.25">
      <c r="G171">
        <v>2047</v>
      </c>
      <c r="H171">
        <f>SUM('RCP26-P-P'!H$218:'RCP26-P-P'!H255)</f>
        <v>0</v>
      </c>
      <c r="I171">
        <f>SUM('RCP26-P-P'!I$218:'RCP26-P-P'!I255)</f>
        <v>0</v>
      </c>
      <c r="J171">
        <f>SUM('RCP26-P-P'!J$218:'RCP26-P-P'!J255)</f>
        <v>0</v>
      </c>
      <c r="K171">
        <f>SUM('RCP26-P-P'!K$218:'RCP26-P-P'!K255)</f>
        <v>0</v>
      </c>
      <c r="L171">
        <f>SUM('RCP26-P-P'!L$218:'RCP26-P-P'!L255)</f>
        <v>0</v>
      </c>
      <c r="M171">
        <f>SUM('RCP26-P-P'!M$218:'RCP26-P-P'!M255)</f>
        <v>0</v>
      </c>
      <c r="N171">
        <f>SUM('RCP26-P-P'!N$218:'RCP26-P-P'!N255)</f>
        <v>0</v>
      </c>
      <c r="O171">
        <f>SUM('RCP26-P-P'!O$218:'RCP26-P-P'!O255)</f>
        <v>0</v>
      </c>
      <c r="P171">
        <f>SUM('RCP26-P-P'!P$218:'RCP26-P-P'!P255)</f>
        <v>0</v>
      </c>
      <c r="Q171">
        <f>SUM('RCP26-P-P'!Q$218:'RCP26-P-P'!Q255)</f>
        <v>0</v>
      </c>
      <c r="R171">
        <f>SUM('RCP26-P-P'!R$218:'RCP26-P-P'!R255)</f>
        <v>0</v>
      </c>
      <c r="S171">
        <f>SUM('RCP26-P-P'!S$218:'RCP26-P-P'!S255)</f>
        <v>0</v>
      </c>
      <c r="T171">
        <f>SUM('RCP26-P-P'!T$218:'RCP26-P-P'!T255)</f>
        <v>0</v>
      </c>
      <c r="U171">
        <f>SUM('RCP26-P-P'!U$218:'RCP26-P-P'!U255)</f>
        <v>0</v>
      </c>
      <c r="V171">
        <f>SUM('RCP26-P-P'!V$218:'RCP26-P-P'!V255)</f>
        <v>0</v>
      </c>
      <c r="W171">
        <f>SUM('RCP26-P-P'!W$218:'RCP26-P-P'!W255)</f>
        <v>0</v>
      </c>
      <c r="X171">
        <f t="shared" si="9"/>
        <v>0</v>
      </c>
      <c r="Y171">
        <f>SUM('RCP26-P-P'!Y$218:'RCP26-P-P'!Y255)</f>
        <v>0</v>
      </c>
      <c r="Z171">
        <f>SUM('RCP26-P-P'!Z$218:'RCP26-P-P'!Z255)</f>
        <v>599271.11260716314</v>
      </c>
      <c r="AA171">
        <f>SUM('RCP26-P-P'!AA$218:'RCP26-P-P'!AA255)</f>
        <v>219748.52909943907</v>
      </c>
      <c r="AB171">
        <f>SUM('RCP26-P-P'!AB$218:'RCP26-P-P'!AB255)</f>
        <v>83408.76989747709</v>
      </c>
      <c r="AC171">
        <f>SUM('RCP26-P-P'!AC$218:'RCP26-P-P'!AC255)</f>
        <v>40641.502621194602</v>
      </c>
      <c r="AD171">
        <f>SUM('RCP26-P-P'!AD$218:'RCP26-P-P'!AD255)</f>
        <v>409081.37519231491</v>
      </c>
      <c r="AE171">
        <f>SUM('RCP26-P-P'!AE$218:'RCP26-P-P'!AE255)</f>
        <v>37500.623601068117</v>
      </c>
      <c r="AF171">
        <f>SUM('RCP26-P-P'!AF$218:'RCP26-P-P'!AF255)</f>
        <v>45248.525269070757</v>
      </c>
      <c r="AG171">
        <f>SUM('RCP26-P-P'!AG$218:'RCP26-P-P'!AG255)</f>
        <v>120207.48462735438</v>
      </c>
      <c r="AH171">
        <f>SUM('RCP26-P-P'!AH$218:'RCP26-P-P'!AH255)</f>
        <v>713675.97133186832</v>
      </c>
      <c r="AI171">
        <f>SUM('RCP26-P-P'!AI$218:'RCP26-P-P'!AI255)</f>
        <v>103955.71704695528</v>
      </c>
      <c r="AJ171">
        <f>SUM('RCP26-P-P'!AJ$218:'RCP26-P-P'!AJ255)</f>
        <v>123697.48611313591</v>
      </c>
      <c r="AK171">
        <f>SUM('RCP26-P-P'!AK$218:'RCP26-P-P'!AK255)</f>
        <v>25381.409304519548</v>
      </c>
      <c r="AL171">
        <f>SUM('RCP26-P-P'!AL$218:'RCP26-P-P'!AL255)</f>
        <v>54100.829095327004</v>
      </c>
      <c r="AM171">
        <f>SUM('RCP26-P-P'!AM$218:'RCP26-P-P'!AM255)</f>
        <v>58856.536201018236</v>
      </c>
      <c r="AN171">
        <f>SUM('RCP26-P-P'!AN$218:'RCP26-P-P'!AN255)</f>
        <v>43844.35693617686</v>
      </c>
      <c r="AO171">
        <f>SUM('RCP26-P-P'!AO$218:'RCP26-P-P'!AO255)</f>
        <v>166013.87896713635</v>
      </c>
      <c r="AP171">
        <f t="shared" si="10"/>
        <v>2844634.1079112189</v>
      </c>
      <c r="AQ171">
        <f>SUM('RCP26-P-P'!AQ$218:'RCP26-P-P'!AQ255)</f>
        <v>0</v>
      </c>
      <c r="AR171">
        <f>SUM('RCP26-P-P'!AR$218:'RCP26-P-P'!AR255)</f>
        <v>1195032.9687587367</v>
      </c>
      <c r="AS171">
        <f>SUM('RCP26-P-P'!AS$218:'RCP26-P-P'!AS255)</f>
        <v>425949.1607254378</v>
      </c>
      <c r="AT171">
        <f>SUM('RCP26-P-P'!AT$218:'RCP26-P-P'!AT255)</f>
        <v>105788.69593059203</v>
      </c>
      <c r="AU171">
        <f>SUM('RCP26-P-P'!AU$218:'RCP26-P-P'!AU255)</f>
        <v>80742.182595282997</v>
      </c>
      <c r="AV171">
        <f>SUM('RCP26-P-P'!AV$218:'RCP26-P-P'!AV255)</f>
        <v>815941.02152204199</v>
      </c>
      <c r="AW171">
        <f>SUM('RCP26-P-P'!AW$218:'RCP26-P-P'!AW255)</f>
        <v>74988.632589426867</v>
      </c>
      <c r="AX171">
        <f>SUM('RCP26-P-P'!AX$218:'RCP26-P-P'!AX255)</f>
        <v>90008.477282545835</v>
      </c>
      <c r="AY171">
        <f>SUM('RCP26-P-P'!AY$218:'RCP26-P-P'!AY255)</f>
        <v>240414.96925470873</v>
      </c>
      <c r="AZ171">
        <f>SUM('RCP26-P-P'!AZ$218:'RCP26-P-P'!AZ255)</f>
        <v>1427351.9426637329</v>
      </c>
      <c r="BA171">
        <f>SUM('RCP26-P-P'!BA$218:'RCP26-P-P'!BA255)</f>
        <v>207911.43409390986</v>
      </c>
      <c r="BB171">
        <f>SUM('RCP26-P-P'!BB$218:'RCP26-P-P'!BB255)</f>
        <v>232918.04428002791</v>
      </c>
      <c r="BC171">
        <f>SUM('RCP26-P-P'!BC$218:'RCP26-P-P'!BC255)</f>
        <v>50761.862469569955</v>
      </c>
      <c r="BD171">
        <f>SUM('RCP26-P-P'!BD$218:'RCP26-P-P'!BD255)</f>
        <v>108179.41821020117</v>
      </c>
      <c r="BE171">
        <f>SUM('RCP26-P-P'!BE$218:'RCP26-P-P'!BE255)</f>
        <v>91672.775711833077</v>
      </c>
      <c r="BF171">
        <f>SUM('RCP26-P-P'!BF$218:'RCP26-P-P'!BF255)</f>
        <v>87664.119078772623</v>
      </c>
      <c r="BG171">
        <f>SUM('RCP26-P-P'!BG$218:'RCP26-P-P'!BG255)</f>
        <v>338585.02964953857</v>
      </c>
      <c r="BH171">
        <f t="shared" si="11"/>
        <v>5573910.7348163612</v>
      </c>
    </row>
    <row r="172" spans="7:60" x14ac:dyDescent="0.25">
      <c r="G172">
        <v>2048</v>
      </c>
      <c r="H172">
        <f>SUM('RCP26-P-P'!H$218:'RCP26-P-P'!H256)</f>
        <v>0</v>
      </c>
      <c r="I172">
        <f>SUM('RCP26-P-P'!I$218:'RCP26-P-P'!I256)</f>
        <v>0</v>
      </c>
      <c r="J172">
        <f>SUM('RCP26-P-P'!J$218:'RCP26-P-P'!J256)</f>
        <v>0</v>
      </c>
      <c r="K172">
        <f>SUM('RCP26-P-P'!K$218:'RCP26-P-P'!K256)</f>
        <v>0</v>
      </c>
      <c r="L172">
        <f>SUM('RCP26-P-P'!L$218:'RCP26-P-P'!L256)</f>
        <v>0</v>
      </c>
      <c r="M172">
        <f>SUM('RCP26-P-P'!M$218:'RCP26-P-P'!M256)</f>
        <v>0</v>
      </c>
      <c r="N172">
        <f>SUM('RCP26-P-P'!N$218:'RCP26-P-P'!N256)</f>
        <v>0</v>
      </c>
      <c r="O172">
        <f>SUM('RCP26-P-P'!O$218:'RCP26-P-P'!O256)</f>
        <v>0</v>
      </c>
      <c r="P172">
        <f>SUM('RCP26-P-P'!P$218:'RCP26-P-P'!P256)</f>
        <v>0</v>
      </c>
      <c r="Q172">
        <f>SUM('RCP26-P-P'!Q$218:'RCP26-P-P'!Q256)</f>
        <v>0</v>
      </c>
      <c r="R172">
        <f>SUM('RCP26-P-P'!R$218:'RCP26-P-P'!R256)</f>
        <v>0</v>
      </c>
      <c r="S172">
        <f>SUM('RCP26-P-P'!S$218:'RCP26-P-P'!S256)</f>
        <v>0</v>
      </c>
      <c r="T172">
        <f>SUM('RCP26-P-P'!T$218:'RCP26-P-P'!T256)</f>
        <v>0</v>
      </c>
      <c r="U172">
        <f>SUM('RCP26-P-P'!U$218:'RCP26-P-P'!U256)</f>
        <v>0</v>
      </c>
      <c r="V172">
        <f>SUM('RCP26-P-P'!V$218:'RCP26-P-P'!V256)</f>
        <v>0</v>
      </c>
      <c r="W172">
        <f>SUM('RCP26-P-P'!W$218:'RCP26-P-P'!W256)</f>
        <v>0</v>
      </c>
      <c r="X172">
        <f t="shared" si="9"/>
        <v>0</v>
      </c>
      <c r="Y172">
        <f>SUM('RCP26-P-P'!Y$218:'RCP26-P-P'!Y256)</f>
        <v>0</v>
      </c>
      <c r="Z172">
        <f>SUM('RCP26-P-P'!Z$218:'RCP26-P-P'!Z256)</f>
        <v>747593.21400897205</v>
      </c>
      <c r="AA172">
        <f>SUM('RCP26-P-P'!AA$218:'RCP26-P-P'!AA256)</f>
        <v>273773.78552125173</v>
      </c>
      <c r="AB172">
        <f>SUM('RCP26-P-P'!AB$218:'RCP26-P-P'!AB256)</f>
        <v>100923.36465405875</v>
      </c>
      <c r="AC172">
        <f>SUM('RCP26-P-P'!AC$218:'RCP26-P-P'!AC256)</f>
        <v>58788.257337004106</v>
      </c>
      <c r="AD172">
        <f>SUM('RCP26-P-P'!AD$218:'RCP26-P-P'!AD256)</f>
        <v>562812.49071077607</v>
      </c>
      <c r="AE172">
        <f>SUM('RCP26-P-P'!AE$218:'RCP26-P-P'!AE256)</f>
        <v>55973.809076096928</v>
      </c>
      <c r="AF172">
        <f>SUM('RCP26-P-P'!AF$218:'RCP26-P-P'!AF256)</f>
        <v>59061.302291471125</v>
      </c>
      <c r="AG172">
        <f>SUM('RCP26-P-P'!AG$218:'RCP26-P-P'!AG256)</f>
        <v>143090.78635707102</v>
      </c>
      <c r="AH172">
        <f>SUM('RCP26-P-P'!AH$218:'RCP26-P-P'!AH256)</f>
        <v>804662.33235666808</v>
      </c>
      <c r="AI172">
        <f>SUM('RCP26-P-P'!AI$218:'RCP26-P-P'!AI256)</f>
        <v>151267.35011607304</v>
      </c>
      <c r="AJ172">
        <f>SUM('RCP26-P-P'!AJ$218:'RCP26-P-P'!AJ256)</f>
        <v>146433.89538477134</v>
      </c>
      <c r="AK172">
        <f>SUM('RCP26-P-P'!AK$218:'RCP26-P-P'!AK256)</f>
        <v>39896.540480289841</v>
      </c>
      <c r="AL172">
        <f>SUM('RCP26-P-P'!AL$218:'RCP26-P-P'!AL256)</f>
        <v>70782.150885644543</v>
      </c>
      <c r="AM172">
        <f>SUM('RCP26-P-P'!AM$218:'RCP26-P-P'!AM256)</f>
        <v>87643.131019244582</v>
      </c>
      <c r="AN172">
        <f>SUM('RCP26-P-P'!AN$218:'RCP26-P-P'!AN256)</f>
        <v>55657.545783546047</v>
      </c>
      <c r="AO172">
        <f>SUM('RCP26-P-P'!AO$218:'RCP26-P-P'!AO256)</f>
        <v>224954.10991220491</v>
      </c>
      <c r="AP172">
        <f t="shared" si="10"/>
        <v>3583314.0658951439</v>
      </c>
      <c r="AQ172">
        <f>SUM('RCP26-P-P'!AQ$218:'RCP26-P-P'!AQ256)</f>
        <v>0</v>
      </c>
      <c r="AR172">
        <f>SUM('RCP26-P-P'!AR$218:'RCP26-P-P'!AR256)</f>
        <v>1491560.1257090059</v>
      </c>
      <c r="AS172">
        <f>SUM('RCP26-P-P'!AS$218:'RCP26-P-P'!AS256)</f>
        <v>606638.46858048683</v>
      </c>
      <c r="AT172">
        <f>SUM('RCP26-P-P'!AT$218:'RCP26-P-P'!AT256)</f>
        <v>189276.23605842143</v>
      </c>
      <c r="AU172">
        <f>SUM('RCP26-P-P'!AU$218:'RCP26-P-P'!AU256)</f>
        <v>117019.75255332416</v>
      </c>
      <c r="AV172">
        <f>SUM('RCP26-P-P'!AV$218:'RCP26-P-P'!AV256)</f>
        <v>1123335.4982412236</v>
      </c>
      <c r="AW172">
        <f>SUM('RCP26-P-P'!AW$218:'RCP26-P-P'!AW256)</f>
        <v>111934.83965092125</v>
      </c>
      <c r="AX172">
        <f>SUM('RCP26-P-P'!AX$218:'RCP26-P-P'!AX256)</f>
        <v>117624.59937235696</v>
      </c>
      <c r="AY172">
        <f>SUM('RCP26-P-P'!AY$218:'RCP26-P-P'!AY256)</f>
        <v>286181.57271414204</v>
      </c>
      <c r="AZ172">
        <f>SUM('RCP26-P-P'!AZ$218:'RCP26-P-P'!AZ256)</f>
        <v>1609324.6647133324</v>
      </c>
      <c r="BA172">
        <f>SUM('RCP26-P-P'!BA$218:'RCP26-P-P'!BA256)</f>
        <v>302534.70023214491</v>
      </c>
      <c r="BB172">
        <f>SUM('RCP26-P-P'!BB$218:'RCP26-P-P'!BB256)</f>
        <v>306692.59828555246</v>
      </c>
      <c r="BC172">
        <f>SUM('RCP26-P-P'!BC$218:'RCP26-P-P'!BC256)</f>
        <v>79792.085204926872</v>
      </c>
      <c r="BD172">
        <f>SUM('RCP26-P-P'!BD$218:'RCP26-P-P'!BD256)</f>
        <v>141541.45345510833</v>
      </c>
      <c r="BE172">
        <f>SUM('RCP26-P-P'!BE$218:'RCP26-P-P'!BE256)</f>
        <v>128561.64120370681</v>
      </c>
      <c r="BF172">
        <f>SUM('RCP26-P-P'!BF$218:'RCP26-P-P'!BF256)</f>
        <v>111289.66437034469</v>
      </c>
      <c r="BG172">
        <f>SUM('RCP26-P-P'!BG$218:'RCP26-P-P'!BG256)</f>
        <v>497920.46200470009</v>
      </c>
      <c r="BH172">
        <f t="shared" si="11"/>
        <v>7221228.3623496983</v>
      </c>
    </row>
    <row r="173" spans="7:60" x14ac:dyDescent="0.25">
      <c r="G173">
        <v>2049</v>
      </c>
      <c r="H173">
        <f>SUM('RCP26-P-P'!H$218:'RCP26-P-P'!H257)</f>
        <v>0</v>
      </c>
      <c r="I173">
        <f>SUM('RCP26-P-P'!I$218:'RCP26-P-P'!I257)</f>
        <v>0</v>
      </c>
      <c r="J173">
        <f>SUM('RCP26-P-P'!J$218:'RCP26-P-P'!J257)</f>
        <v>0</v>
      </c>
      <c r="K173">
        <f>SUM('RCP26-P-P'!K$218:'RCP26-P-P'!K257)</f>
        <v>0</v>
      </c>
      <c r="L173">
        <f>SUM('RCP26-P-P'!L$218:'RCP26-P-P'!L257)</f>
        <v>0</v>
      </c>
      <c r="M173">
        <f>SUM('RCP26-P-P'!M$218:'RCP26-P-P'!M257)</f>
        <v>0</v>
      </c>
      <c r="N173">
        <f>SUM('RCP26-P-P'!N$218:'RCP26-P-P'!N257)</f>
        <v>0</v>
      </c>
      <c r="O173">
        <f>SUM('RCP26-P-P'!O$218:'RCP26-P-P'!O257)</f>
        <v>0</v>
      </c>
      <c r="P173">
        <f>SUM('RCP26-P-P'!P$218:'RCP26-P-P'!P257)</f>
        <v>0</v>
      </c>
      <c r="Q173">
        <f>SUM('RCP26-P-P'!Q$218:'RCP26-P-P'!Q257)</f>
        <v>0</v>
      </c>
      <c r="R173">
        <f>SUM('RCP26-P-P'!R$218:'RCP26-P-P'!R257)</f>
        <v>0</v>
      </c>
      <c r="S173">
        <f>SUM('RCP26-P-P'!S$218:'RCP26-P-P'!S257)</f>
        <v>0</v>
      </c>
      <c r="T173">
        <f>SUM('RCP26-P-P'!T$218:'RCP26-P-P'!T257)</f>
        <v>0</v>
      </c>
      <c r="U173">
        <f>SUM('RCP26-P-P'!U$218:'RCP26-P-P'!U257)</f>
        <v>0</v>
      </c>
      <c r="V173">
        <f>SUM('RCP26-P-P'!V$218:'RCP26-P-P'!V257)</f>
        <v>0</v>
      </c>
      <c r="W173">
        <f>SUM('RCP26-P-P'!W$218:'RCP26-P-P'!W257)</f>
        <v>0</v>
      </c>
      <c r="X173">
        <f t="shared" si="9"/>
        <v>0</v>
      </c>
      <c r="Y173">
        <f>SUM('RCP26-P-P'!Y$218:'RCP26-P-P'!Y257)</f>
        <v>0</v>
      </c>
      <c r="Z173">
        <f>SUM('RCP26-P-P'!Z$218:'RCP26-P-P'!Z257)</f>
        <v>882288.02135504701</v>
      </c>
      <c r="AA173">
        <f>SUM('RCP26-P-P'!AA$218:'RCP26-P-P'!AA257)</f>
        <v>369944.39073588129</v>
      </c>
      <c r="AB173">
        <f>SUM('RCP26-P-P'!AB$218:'RCP26-P-P'!AB257)</f>
        <v>125035.97230096068</v>
      </c>
      <c r="AC173">
        <f>SUM('RCP26-P-P'!AC$218:'RCP26-P-P'!AC257)</f>
        <v>79937.783040162263</v>
      </c>
      <c r="AD173">
        <f>SUM('RCP26-P-P'!AD$218:'RCP26-P-P'!AD257)</f>
        <v>724458.51119105669</v>
      </c>
      <c r="AE173">
        <f>SUM('RCP26-P-P'!AE$218:'RCP26-P-P'!AE257)</f>
        <v>76659.499568130093</v>
      </c>
      <c r="AF173">
        <f>SUM('RCP26-P-P'!AF$218:'RCP26-P-P'!AF257)</f>
        <v>72957.809972422663</v>
      </c>
      <c r="AG173">
        <f>SUM('RCP26-P-P'!AG$218:'RCP26-P-P'!AG257)</f>
        <v>178753.50581906381</v>
      </c>
      <c r="AH173">
        <f>SUM('RCP26-P-P'!AH$218:'RCP26-P-P'!AH257)</f>
        <v>868536.78019464272</v>
      </c>
      <c r="AI173">
        <f>SUM('RCP26-P-P'!AI$218:'RCP26-P-P'!AI257)</f>
        <v>222146.88158802816</v>
      </c>
      <c r="AJ173">
        <f>SUM('RCP26-P-P'!AJ$218:'RCP26-P-P'!AJ257)</f>
        <v>178114.3742631007</v>
      </c>
      <c r="AK173">
        <f>SUM('RCP26-P-P'!AK$218:'RCP26-P-P'!AK257)</f>
        <v>58639.175535237504</v>
      </c>
      <c r="AL173">
        <f>SUM('RCP26-P-P'!AL$218:'RCP26-P-P'!AL257)</f>
        <v>84174.741949325282</v>
      </c>
      <c r="AM173">
        <f>SUM('RCP26-P-P'!AM$218:'RCP26-P-P'!AM257)</f>
        <v>104825.87456409031</v>
      </c>
      <c r="AN173">
        <f>SUM('RCP26-P-P'!AN$218:'RCP26-P-P'!AN257)</f>
        <v>70642.807392972609</v>
      </c>
      <c r="AO173">
        <f>SUM('RCP26-P-P'!AO$218:'RCP26-P-P'!AO257)</f>
        <v>286699.99867624429</v>
      </c>
      <c r="AP173">
        <f t="shared" si="10"/>
        <v>4383816.1281463662</v>
      </c>
      <c r="AQ173">
        <f>SUM('RCP26-P-P'!AQ$218:'RCP26-P-P'!AQ257)</f>
        <v>0</v>
      </c>
      <c r="AR173">
        <f>SUM('RCP26-P-P'!AR$218:'RCP26-P-P'!AR257)</f>
        <v>1760814.4545225315</v>
      </c>
      <c r="AS173">
        <f>SUM('RCP26-P-P'!AS$218:'RCP26-P-P'!AS257)</f>
        <v>798781.123540306</v>
      </c>
      <c r="AT173">
        <f>SUM('RCP26-P-P'!AT$218:'RCP26-P-P'!AT257)</f>
        <v>326867.81017628225</v>
      </c>
      <c r="AU173">
        <f>SUM('RCP26-P-P'!AU$218:'RCP26-P-P'!AU257)</f>
        <v>159300.38053304225</v>
      </c>
      <c r="AV173">
        <f>SUM('RCP26-P-P'!AV$218:'RCP26-P-P'!AV257)</f>
        <v>1446549.2262830092</v>
      </c>
      <c r="AW173">
        <f>SUM('RCP26-P-P'!AW$218:'RCP26-P-P'!AW257)</f>
        <v>153306.0312065917</v>
      </c>
      <c r="AX173">
        <f>SUM('RCP26-P-P'!AX$218:'RCP26-P-P'!AX257)</f>
        <v>145406.71293567898</v>
      </c>
      <c r="AY173">
        <f>SUM('RCP26-P-P'!AY$218:'RCP26-P-P'!AY257)</f>
        <v>357507.01163812709</v>
      </c>
      <c r="AZ173">
        <f>SUM('RCP26-P-P'!AZ$218:'RCP26-P-P'!AZ257)</f>
        <v>1737073.5603892813</v>
      </c>
      <c r="BA173">
        <f>SUM('RCP26-P-P'!BA$218:'RCP26-P-P'!BA257)</f>
        <v>444293.76317605516</v>
      </c>
      <c r="BB173">
        <f>SUM('RCP26-P-P'!BB$218:'RCP26-P-P'!BB257)</f>
        <v>429614.37960950308</v>
      </c>
      <c r="BC173">
        <f>SUM('RCP26-P-P'!BC$218:'RCP26-P-P'!BC257)</f>
        <v>117277.30952498794</v>
      </c>
      <c r="BD173">
        <f>SUM('RCP26-P-P'!BD$218:'RCP26-P-P'!BD257)</f>
        <v>168325.93244578372</v>
      </c>
      <c r="BE173">
        <f>SUM('RCP26-P-P'!BE$218:'RCP26-P-P'!BE257)</f>
        <v>189020.95312539447</v>
      </c>
      <c r="BF173">
        <f>SUM('RCP26-P-P'!BF$218:'RCP26-P-P'!BF257)</f>
        <v>141259.22546717056</v>
      </c>
      <c r="BG173">
        <f>SUM('RCP26-P-P'!BG$218:'RCP26-P-P'!BG257)</f>
        <v>621380.11776856438</v>
      </c>
      <c r="BH173">
        <f t="shared" si="11"/>
        <v>8996777.99234231</v>
      </c>
    </row>
    <row r="174" spans="7:60" x14ac:dyDescent="0.25">
      <c r="G174">
        <v>2050</v>
      </c>
      <c r="H174">
        <f>SUM('RCP26-P-P'!H$218:'RCP26-P-P'!H258)</f>
        <v>0</v>
      </c>
      <c r="I174">
        <f>SUM('RCP26-P-P'!I$218:'RCP26-P-P'!I258)</f>
        <v>0</v>
      </c>
      <c r="J174">
        <f>SUM('RCP26-P-P'!J$218:'RCP26-P-P'!J258)</f>
        <v>0</v>
      </c>
      <c r="K174">
        <f>SUM('RCP26-P-P'!K$218:'RCP26-P-P'!K258)</f>
        <v>0</v>
      </c>
      <c r="L174">
        <f>SUM('RCP26-P-P'!L$218:'RCP26-P-P'!L258)</f>
        <v>0</v>
      </c>
      <c r="M174">
        <f>SUM('RCP26-P-P'!M$218:'RCP26-P-P'!M258)</f>
        <v>0</v>
      </c>
      <c r="N174">
        <f>SUM('RCP26-P-P'!N$218:'RCP26-P-P'!N258)</f>
        <v>0</v>
      </c>
      <c r="O174">
        <f>SUM('RCP26-P-P'!O$218:'RCP26-P-P'!O258)</f>
        <v>0</v>
      </c>
      <c r="P174">
        <f>SUM('RCP26-P-P'!P$218:'RCP26-P-P'!P258)</f>
        <v>0</v>
      </c>
      <c r="Q174">
        <f>SUM('RCP26-P-P'!Q$218:'RCP26-P-P'!Q258)</f>
        <v>0</v>
      </c>
      <c r="R174">
        <f>SUM('RCP26-P-P'!R$218:'RCP26-P-P'!R258)</f>
        <v>0</v>
      </c>
      <c r="S174">
        <f>SUM('RCP26-P-P'!S$218:'RCP26-P-P'!S258)</f>
        <v>0</v>
      </c>
      <c r="T174">
        <f>SUM('RCP26-P-P'!T$218:'RCP26-P-P'!T258)</f>
        <v>0</v>
      </c>
      <c r="U174">
        <f>SUM('RCP26-P-P'!U$218:'RCP26-P-P'!U258)</f>
        <v>0</v>
      </c>
      <c r="V174">
        <f>SUM('RCP26-P-P'!V$218:'RCP26-P-P'!V258)</f>
        <v>0</v>
      </c>
      <c r="W174">
        <f>SUM('RCP26-P-P'!W$218:'RCP26-P-P'!W258)</f>
        <v>0</v>
      </c>
      <c r="X174">
        <f t="shared" si="9"/>
        <v>0</v>
      </c>
      <c r="Y174">
        <f>SUM('RCP26-P-P'!Y$218:'RCP26-P-P'!Y258)</f>
        <v>0</v>
      </c>
      <c r="Z174">
        <f>SUM('RCP26-P-P'!Z$218:'RCP26-P-P'!Z258)</f>
        <v>914830.00093561725</v>
      </c>
      <c r="AA174">
        <f>SUM('RCP26-P-P'!AA$218:'RCP26-P-P'!AA258)</f>
        <v>469921.67916414165</v>
      </c>
      <c r="AB174">
        <f>SUM('RCP26-P-P'!AB$218:'RCP26-P-P'!AB258)</f>
        <v>141615.64331668484</v>
      </c>
      <c r="AC174">
        <f>SUM('RCP26-P-P'!AC$218:'RCP26-P-P'!AC258)</f>
        <v>103825.25539433814</v>
      </c>
      <c r="AD174">
        <f>SUM('RCP26-P-P'!AD$218:'RCP26-P-P'!AD258)</f>
        <v>860378.69227907166</v>
      </c>
      <c r="AE174">
        <f>SUM('RCP26-P-P'!AE$218:'RCP26-P-P'!AE258)</f>
        <v>93715.61716175011</v>
      </c>
      <c r="AF174">
        <f>SUM('RCP26-P-P'!AF$218:'RCP26-P-P'!AF258)</f>
        <v>81982.248896724355</v>
      </c>
      <c r="AG174">
        <f>SUM('RCP26-P-P'!AG$218:'RCP26-P-P'!AG258)</f>
        <v>202502.21181703699</v>
      </c>
      <c r="AH174">
        <f>SUM('RCP26-P-P'!AH$218:'RCP26-P-P'!AH258)</f>
        <v>869376.8063473769</v>
      </c>
      <c r="AI174">
        <f>SUM('RCP26-P-P'!AI$218:'RCP26-P-P'!AI258)</f>
        <v>289446.71534578444</v>
      </c>
      <c r="AJ174">
        <f>SUM('RCP26-P-P'!AJ$218:'RCP26-P-P'!AJ258)</f>
        <v>202197.4124966141</v>
      </c>
      <c r="AK174">
        <f>SUM('RCP26-P-P'!AK$218:'RCP26-P-P'!AK258)</f>
        <v>75796.117384242534</v>
      </c>
      <c r="AL174">
        <f>SUM('RCP26-P-P'!AL$218:'RCP26-P-P'!AL258)</f>
        <v>92927.026569332898</v>
      </c>
      <c r="AM174">
        <f>SUM('RCP26-P-P'!AM$218:'RCP26-P-P'!AM258)</f>
        <v>115343.07938181158</v>
      </c>
      <c r="AN174">
        <f>SUM('RCP26-P-P'!AN$218:'RCP26-P-P'!AN258)</f>
        <v>79618.951212152984</v>
      </c>
      <c r="AO174">
        <f>SUM('RCP26-P-P'!AO$218:'RCP26-P-P'!AO258)</f>
        <v>346512.7971071183</v>
      </c>
      <c r="AP174">
        <f t="shared" si="10"/>
        <v>4939990.2548097987</v>
      </c>
      <c r="AQ174">
        <f>SUM('RCP26-P-P'!AQ$218:'RCP26-P-P'!AQ258)</f>
        <v>0</v>
      </c>
      <c r="AR174">
        <f>SUM('RCP26-P-P'!AR$218:'RCP26-P-P'!AR258)</f>
        <v>1825760.3322729727</v>
      </c>
      <c r="AS174">
        <f>SUM('RCP26-P-P'!AS$218:'RCP26-P-P'!AS258)</f>
        <v>998533.04199965356</v>
      </c>
      <c r="AT174">
        <f>SUM('RCP26-P-P'!AT$218:'RCP26-P-P'!AT258)</f>
        <v>413810.10026095307</v>
      </c>
      <c r="AU174">
        <f>SUM('RCP26-P-P'!AU$218:'RCP26-P-P'!AU258)</f>
        <v>207056.52111519541</v>
      </c>
      <c r="AV174">
        <f>SUM('RCP26-P-P'!AV$218:'RCP26-P-P'!AV258)</f>
        <v>1718309.6572909793</v>
      </c>
      <c r="AW174">
        <f>SUM('RCP26-P-P'!AW$218:'RCP26-P-P'!AW258)</f>
        <v>187418.07305110892</v>
      </c>
      <c r="AX174">
        <f>SUM('RCP26-P-P'!AX$218:'RCP26-P-P'!AX258)</f>
        <v>163444.46371217049</v>
      </c>
      <c r="AY174">
        <f>SUM('RCP26-P-P'!AY$218:'RCP26-P-P'!AY258)</f>
        <v>405004.42363407352</v>
      </c>
      <c r="AZ174">
        <f>SUM('RCP26-P-P'!AZ$218:'RCP26-P-P'!AZ258)</f>
        <v>1738753.6126947496</v>
      </c>
      <c r="BA174">
        <f>SUM('RCP26-P-P'!BA$218:'RCP26-P-P'!BA258)</f>
        <v>578893.43069156737</v>
      </c>
      <c r="BB174">
        <f>SUM('RCP26-P-P'!BB$218:'RCP26-P-P'!BB258)</f>
        <v>503162.56204087398</v>
      </c>
      <c r="BC174">
        <f>SUM('RCP26-P-P'!BC$218:'RCP26-P-P'!BC258)</f>
        <v>151591.14648696769</v>
      </c>
      <c r="BD174">
        <f>SUM('RCP26-P-P'!BD$218:'RCP26-P-P'!BD258)</f>
        <v>185829.78401957586</v>
      </c>
      <c r="BE174">
        <f>SUM('RCP26-P-P'!BE$218:'RCP26-P-P'!BE258)</f>
        <v>224929.03644758638</v>
      </c>
      <c r="BF174">
        <f>SUM('RCP26-P-P'!BF$218:'RCP26-P-P'!BF258)</f>
        <v>159210.5311023235</v>
      </c>
      <c r="BG174">
        <f>SUM('RCP26-P-P'!BG$218:'RCP26-P-P'!BG258)</f>
        <v>740972.92910560081</v>
      </c>
      <c r="BH174">
        <f t="shared" si="11"/>
        <v>10202679.645926353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20BE3-0845-4778-9FB0-3AA8C2F0A040}">
  <dimension ref="A1:BH174"/>
  <sheetViews>
    <sheetView tabSelected="1" topLeftCell="A110" zoomScale="85" zoomScaleNormal="85" workbookViewId="0">
      <selection activeCell="H103" sqref="H103"/>
    </sheetView>
  </sheetViews>
  <sheetFormatPr defaultRowHeight="13.8" x14ac:dyDescent="0.25"/>
  <cols>
    <col min="8" max="8" width="12.77734375" bestFit="1" customWidth="1"/>
    <col min="24" max="24" width="9.5546875" bestFit="1" customWidth="1"/>
    <col min="26" max="26" width="10.5546875" bestFit="1" customWidth="1"/>
    <col min="42" max="42" width="9.5546875" bestFit="1" customWidth="1"/>
    <col min="60" max="60" width="9.5546875" bestFit="1" customWidth="1"/>
    <col min="78" max="78" width="9.5546875" bestFit="1" customWidth="1"/>
    <col min="96" max="96" width="9.5546875" bestFit="1" customWidth="1"/>
  </cols>
  <sheetData>
    <row r="1" spans="1:60" x14ac:dyDescent="0.25">
      <c r="A1" t="s">
        <v>32</v>
      </c>
      <c r="E1" t="s">
        <v>33</v>
      </c>
      <c r="G1" t="s">
        <v>1</v>
      </c>
      <c r="Y1" t="s">
        <v>18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s="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Q1" t="s">
        <v>19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  <c r="AX1" t="s">
        <v>8</v>
      </c>
      <c r="AY1" t="s">
        <v>9</v>
      </c>
      <c r="AZ1" t="s">
        <v>10</v>
      </c>
      <c r="BA1" t="s">
        <v>11</v>
      </c>
      <c r="BB1" t="s">
        <v>12</v>
      </c>
      <c r="BC1" t="s">
        <v>13</v>
      </c>
      <c r="BD1" t="s">
        <v>14</v>
      </c>
      <c r="BE1" t="s">
        <v>15</v>
      </c>
      <c r="BF1" t="s">
        <v>16</v>
      </c>
      <c r="BG1" t="s">
        <v>17</v>
      </c>
    </row>
    <row r="2" spans="1:60" x14ac:dyDescent="0.25">
      <c r="A2" s="1"/>
      <c r="B2" s="1" t="s">
        <v>28</v>
      </c>
      <c r="C2" s="1" t="s">
        <v>0</v>
      </c>
      <c r="D2" s="1" t="s">
        <v>22</v>
      </c>
      <c r="G2">
        <v>2010</v>
      </c>
      <c r="H2">
        <f>SUM('RCP19-P-P'!H$2:'RCP19-P-P'!H2)</f>
        <v>0</v>
      </c>
      <c r="I2">
        <f>SUM('RCP19-P-P'!I$2:'RCP19-P-P'!I2)</f>
        <v>0</v>
      </c>
      <c r="J2">
        <f>SUM('RCP19-P-P'!J$2:'RCP19-P-P'!J2)</f>
        <v>0</v>
      </c>
      <c r="K2">
        <f>SUM('RCP19-P-P'!K$2:'RCP19-P-P'!K2)</f>
        <v>0</v>
      </c>
      <c r="L2">
        <f>SUM('RCP19-P-P'!L$2:'RCP19-P-P'!L2)</f>
        <v>0</v>
      </c>
      <c r="M2">
        <f>SUM('RCP19-P-P'!M$2:'RCP19-P-P'!M2)</f>
        <v>0</v>
      </c>
      <c r="N2">
        <f>SUM('RCP19-P-P'!N$2:'RCP19-P-P'!N2)</f>
        <v>0</v>
      </c>
      <c r="O2">
        <f>SUM('RCP19-P-P'!O$2:'RCP19-P-P'!O2)</f>
        <v>0</v>
      </c>
      <c r="P2">
        <f>SUM('RCP19-P-P'!P$2:'RCP19-P-P'!P2)</f>
        <v>0</v>
      </c>
      <c r="Q2">
        <f>SUM('RCP19-P-P'!Q$2:'RCP19-P-P'!Q2)</f>
        <v>0</v>
      </c>
      <c r="R2">
        <f>SUM('RCP19-P-P'!R$2:'RCP19-P-P'!R2)</f>
        <v>0</v>
      </c>
      <c r="S2">
        <f>SUM('RCP19-P-P'!S$2:'RCP19-P-P'!S2)</f>
        <v>0</v>
      </c>
      <c r="T2">
        <f>SUM('RCP19-P-P'!T$2:'RCP19-P-P'!T2)</f>
        <v>0</v>
      </c>
      <c r="U2">
        <f>SUM('RCP19-P-P'!U$2:'RCP19-P-P'!U2)</f>
        <v>0</v>
      </c>
      <c r="V2">
        <f>SUM('RCP19-P-P'!V$2:'RCP19-P-P'!V2)</f>
        <v>0</v>
      </c>
      <c r="W2">
        <f>SUM('RCP19-P-P'!W$2:'RCP19-P-P'!W2)</f>
        <v>0</v>
      </c>
      <c r="Y2">
        <f>SUM('RCP19-P-P'!Y$2:'RCP19-P-P'!Y2)</f>
        <v>0</v>
      </c>
      <c r="Z2">
        <f>SUM('RCP19-P-P'!Z$2:'RCP19-P-P'!Z2)</f>
        <v>0</v>
      </c>
      <c r="AA2">
        <f>SUM('RCP19-P-P'!AA$2:'RCP19-P-P'!AA2)</f>
        <v>0</v>
      </c>
      <c r="AB2">
        <f>SUM('RCP19-P-P'!AB$2:'RCP19-P-P'!AB2)</f>
        <v>0</v>
      </c>
      <c r="AC2">
        <f>SUM('RCP19-P-P'!AC$2:'RCP19-P-P'!AC2)</f>
        <v>0</v>
      </c>
      <c r="AD2">
        <f>SUM('RCP19-P-P'!AD$2:'RCP19-P-P'!AD2)</f>
        <v>0</v>
      </c>
      <c r="AE2">
        <f>SUM('RCP19-P-P'!AE$2:'RCP19-P-P'!AE2)</f>
        <v>0</v>
      </c>
      <c r="AF2">
        <f>SUM('RCP19-P-P'!AF$2:'RCP19-P-P'!AF2)</f>
        <v>0</v>
      </c>
      <c r="AG2">
        <f>SUM('RCP19-P-P'!AG$2:'RCP19-P-P'!AG2)</f>
        <v>0</v>
      </c>
      <c r="AH2">
        <f>SUM('RCP19-P-P'!AH$2:'RCP19-P-P'!AH2)</f>
        <v>0</v>
      </c>
      <c r="AI2">
        <f>SUM('RCP19-P-P'!AI$2:'RCP19-P-P'!AI2)</f>
        <v>0</v>
      </c>
      <c r="AJ2">
        <f>SUM('RCP19-P-P'!AJ$2:'RCP19-P-P'!AJ2)</f>
        <v>0</v>
      </c>
      <c r="AK2">
        <f>SUM('RCP19-P-P'!AK$2:'RCP19-P-P'!AK2)</f>
        <v>0</v>
      </c>
      <c r="AL2">
        <f>SUM('RCP19-P-P'!AL$2:'RCP19-P-P'!AL2)</f>
        <v>0</v>
      </c>
      <c r="AM2">
        <f>SUM('RCP19-P-P'!AM$2:'RCP19-P-P'!AM2)</f>
        <v>0</v>
      </c>
      <c r="AN2">
        <f>SUM('RCP19-P-P'!AN$2:'RCP19-P-P'!AN2)</f>
        <v>0</v>
      </c>
      <c r="AO2">
        <f>SUM('RCP19-P-P'!AO$2:'RCP19-P-P'!AO2)</f>
        <v>0</v>
      </c>
      <c r="AQ2">
        <f>SUM('RCP19-P-P'!AQ$2:'RCP19-P-P'!AQ2)</f>
        <v>0</v>
      </c>
      <c r="AR2">
        <f>SUM('RCP19-P-P'!AR$2:'RCP19-P-P'!AR2)</f>
        <v>0</v>
      </c>
      <c r="AS2">
        <f>SUM('RCP19-P-P'!AS$2:'RCP19-P-P'!AS2)</f>
        <v>0</v>
      </c>
      <c r="AT2">
        <f>SUM('RCP19-P-P'!AT$2:'RCP19-P-P'!AT2)</f>
        <v>0</v>
      </c>
      <c r="AU2">
        <f>SUM('RCP19-P-P'!AU$2:'RCP19-P-P'!AU2)</f>
        <v>0</v>
      </c>
      <c r="AV2">
        <f>SUM('RCP19-P-P'!AV$2:'RCP19-P-P'!AV2)</f>
        <v>0</v>
      </c>
      <c r="AW2">
        <f>SUM('RCP19-P-P'!AW$2:'RCP19-P-P'!AW2)</f>
        <v>0</v>
      </c>
      <c r="AX2">
        <f>SUM('RCP19-P-P'!AX$2:'RCP19-P-P'!AX2)</f>
        <v>0</v>
      </c>
      <c r="AY2">
        <f>SUM('RCP19-P-P'!AY$2:'RCP19-P-P'!AY2)</f>
        <v>0</v>
      </c>
      <c r="AZ2">
        <f>SUM('RCP19-P-P'!AZ$2:'RCP19-P-P'!AZ2)</f>
        <v>0</v>
      </c>
      <c r="BA2">
        <f>SUM('RCP19-P-P'!BA$2:'RCP19-P-P'!BA2)</f>
        <v>0</v>
      </c>
      <c r="BB2">
        <f>SUM('RCP19-P-P'!BB$2:'RCP19-P-P'!BB2)</f>
        <v>0</v>
      </c>
      <c r="BC2">
        <f>SUM('RCP19-P-P'!BC$2:'RCP19-P-P'!BC2)</f>
        <v>0</v>
      </c>
      <c r="BD2">
        <f>SUM('RCP19-P-P'!BD$2:'RCP19-P-P'!BD2)</f>
        <v>0</v>
      </c>
      <c r="BE2">
        <f>SUM('RCP19-P-P'!BE$2:'RCP19-P-P'!BE2)</f>
        <v>0</v>
      </c>
      <c r="BF2">
        <f>SUM('RCP19-P-P'!BF$2:'RCP19-P-P'!BF2)</f>
        <v>0</v>
      </c>
      <c r="BG2">
        <f>SUM('RCP19-P-P'!BG$2:'RCP19-P-P'!BG2)</f>
        <v>0</v>
      </c>
    </row>
    <row r="3" spans="1:60" x14ac:dyDescent="0.25">
      <c r="A3" s="1" t="s">
        <v>24</v>
      </c>
      <c r="B3" s="1">
        <v>1.146401300057159E-3</v>
      </c>
      <c r="C3" s="1">
        <v>1.6969389456314248E-3</v>
      </c>
      <c r="D3" s="1">
        <v>7.2499999999999995E-4</v>
      </c>
      <c r="G3">
        <v>2011</v>
      </c>
      <c r="H3">
        <f>SUM('RCP19-P-P'!H$2:'RCP19-P-P'!H3)</f>
        <v>0</v>
      </c>
      <c r="I3">
        <f>SUM('RCP19-P-P'!I$2:'RCP19-P-P'!I3)</f>
        <v>0</v>
      </c>
      <c r="J3">
        <f>SUM('RCP19-P-P'!J$2:'RCP19-P-P'!J3)</f>
        <v>0</v>
      </c>
      <c r="K3">
        <f>SUM('RCP19-P-P'!K$2:'RCP19-P-P'!K3)</f>
        <v>0</v>
      </c>
      <c r="L3">
        <f>SUM('RCP19-P-P'!L$2:'RCP19-P-P'!L3)</f>
        <v>0</v>
      </c>
      <c r="M3">
        <f>SUM('RCP19-P-P'!M$2:'RCP19-P-P'!M3)</f>
        <v>0</v>
      </c>
      <c r="N3">
        <f>SUM('RCP19-P-P'!N$2:'RCP19-P-P'!N3)</f>
        <v>0</v>
      </c>
      <c r="O3">
        <f>SUM('RCP19-P-P'!O$2:'RCP19-P-P'!O3)</f>
        <v>0</v>
      </c>
      <c r="P3">
        <f>SUM('RCP19-P-P'!P$2:'RCP19-P-P'!P3)</f>
        <v>0</v>
      </c>
      <c r="Q3">
        <f>SUM('RCP19-P-P'!Q$2:'RCP19-P-P'!Q3)</f>
        <v>0</v>
      </c>
      <c r="R3">
        <f>SUM('RCP19-P-P'!R$2:'RCP19-P-P'!R3)</f>
        <v>0</v>
      </c>
      <c r="S3">
        <f>SUM('RCP19-P-P'!S$2:'RCP19-P-P'!S3)</f>
        <v>0</v>
      </c>
      <c r="T3">
        <f>SUM('RCP19-P-P'!T$2:'RCP19-P-P'!T3)</f>
        <v>0</v>
      </c>
      <c r="U3">
        <f>SUM('RCP19-P-P'!U$2:'RCP19-P-P'!U3)</f>
        <v>0</v>
      </c>
      <c r="V3">
        <f>SUM('RCP19-P-P'!V$2:'RCP19-P-P'!V3)</f>
        <v>0</v>
      </c>
      <c r="W3">
        <f>SUM('RCP19-P-P'!W$2:'RCP19-P-P'!W3)</f>
        <v>0</v>
      </c>
      <c r="Y3">
        <f>SUM('RCP19-P-P'!Y$2:'RCP19-P-P'!Y3)</f>
        <v>0</v>
      </c>
      <c r="Z3">
        <f>SUM('RCP19-P-P'!Z$2:'RCP19-P-P'!Z3)</f>
        <v>0</v>
      </c>
      <c r="AA3">
        <f>SUM('RCP19-P-P'!AA$2:'RCP19-P-P'!AA3)</f>
        <v>0</v>
      </c>
      <c r="AB3">
        <f>SUM('RCP19-P-P'!AB$2:'RCP19-P-P'!AB3)</f>
        <v>0</v>
      </c>
      <c r="AC3">
        <f>SUM('RCP19-P-P'!AC$2:'RCP19-P-P'!AC3)</f>
        <v>0</v>
      </c>
      <c r="AD3">
        <f>SUM('RCP19-P-P'!AD$2:'RCP19-P-P'!AD3)</f>
        <v>0</v>
      </c>
      <c r="AE3">
        <f>SUM('RCP19-P-P'!AE$2:'RCP19-P-P'!AE3)</f>
        <v>0</v>
      </c>
      <c r="AF3">
        <f>SUM('RCP19-P-P'!AF$2:'RCP19-P-P'!AF3)</f>
        <v>0</v>
      </c>
      <c r="AG3">
        <f>SUM('RCP19-P-P'!AG$2:'RCP19-P-P'!AG3)</f>
        <v>0</v>
      </c>
      <c r="AH3">
        <f>SUM('RCP19-P-P'!AH$2:'RCP19-P-P'!AH3)</f>
        <v>0</v>
      </c>
      <c r="AI3">
        <f>SUM('RCP19-P-P'!AI$2:'RCP19-P-P'!AI3)</f>
        <v>0</v>
      </c>
      <c r="AJ3">
        <f>SUM('RCP19-P-P'!AJ$2:'RCP19-P-P'!AJ3)</f>
        <v>0</v>
      </c>
      <c r="AK3">
        <f>SUM('RCP19-P-P'!AK$2:'RCP19-P-P'!AK3)</f>
        <v>0</v>
      </c>
      <c r="AL3">
        <f>SUM('RCP19-P-P'!AL$2:'RCP19-P-P'!AL3)</f>
        <v>0</v>
      </c>
      <c r="AM3">
        <f>SUM('RCP19-P-P'!AM$2:'RCP19-P-P'!AM3)</f>
        <v>0</v>
      </c>
      <c r="AN3">
        <f>SUM('RCP19-P-P'!AN$2:'RCP19-P-P'!AN3)</f>
        <v>0</v>
      </c>
      <c r="AO3">
        <f>SUM('RCP19-P-P'!AO$2:'RCP19-P-P'!AO3)</f>
        <v>0</v>
      </c>
      <c r="AQ3">
        <f>SUM('RCP19-P-P'!AQ$2:'RCP19-P-P'!AQ3)</f>
        <v>0</v>
      </c>
      <c r="AR3">
        <f>SUM('RCP19-P-P'!AR$2:'RCP19-P-P'!AR3)</f>
        <v>0</v>
      </c>
      <c r="AS3">
        <f>SUM('RCP19-P-P'!AS$2:'RCP19-P-P'!AS3)</f>
        <v>0</v>
      </c>
      <c r="AT3">
        <f>SUM('RCP19-P-P'!AT$2:'RCP19-P-P'!AT3)</f>
        <v>0</v>
      </c>
      <c r="AU3">
        <f>SUM('RCP19-P-P'!AU$2:'RCP19-P-P'!AU3)</f>
        <v>0</v>
      </c>
      <c r="AV3">
        <f>SUM('RCP19-P-P'!AV$2:'RCP19-P-P'!AV3)</f>
        <v>0</v>
      </c>
      <c r="AW3">
        <f>SUM('RCP19-P-P'!AW$2:'RCP19-P-P'!AW3)</f>
        <v>0</v>
      </c>
      <c r="AX3">
        <f>SUM('RCP19-P-P'!AX$2:'RCP19-P-P'!AX3)</f>
        <v>0</v>
      </c>
      <c r="AY3">
        <f>SUM('RCP19-P-P'!AY$2:'RCP19-P-P'!AY3)</f>
        <v>0</v>
      </c>
      <c r="AZ3">
        <f>SUM('RCP19-P-P'!AZ$2:'RCP19-P-P'!AZ3)</f>
        <v>0</v>
      </c>
      <c r="BA3">
        <f>SUM('RCP19-P-P'!BA$2:'RCP19-P-P'!BA3)</f>
        <v>0</v>
      </c>
      <c r="BB3">
        <f>SUM('RCP19-P-P'!BB$2:'RCP19-P-P'!BB3)</f>
        <v>0</v>
      </c>
      <c r="BC3">
        <f>SUM('RCP19-P-P'!BC$2:'RCP19-P-P'!BC3)</f>
        <v>0</v>
      </c>
      <c r="BD3">
        <f>SUM('RCP19-P-P'!BD$2:'RCP19-P-P'!BD3)</f>
        <v>0</v>
      </c>
      <c r="BE3">
        <f>SUM('RCP19-P-P'!BE$2:'RCP19-P-P'!BE3)</f>
        <v>0</v>
      </c>
      <c r="BF3">
        <f>SUM('RCP19-P-P'!BF$2:'RCP19-P-P'!BF3)</f>
        <v>0</v>
      </c>
      <c r="BG3">
        <f>SUM('RCP19-P-P'!BG$2:'RCP19-P-P'!BG3)</f>
        <v>0</v>
      </c>
    </row>
    <row r="4" spans="1:60" x14ac:dyDescent="0.25">
      <c r="A4" s="1" t="s">
        <v>25</v>
      </c>
      <c r="B4" s="1">
        <v>1.0625495306843889E-3</v>
      </c>
      <c r="C4" s="1">
        <v>7.3194293333333336E-5</v>
      </c>
      <c r="D4" s="1">
        <v>1.29E-2</v>
      </c>
      <c r="G4">
        <v>2012</v>
      </c>
      <c r="H4">
        <f>SUM('RCP19-P-P'!H$2:'RCP19-P-P'!H4)</f>
        <v>0</v>
      </c>
      <c r="I4">
        <f>SUM('RCP19-P-P'!I$2:'RCP19-P-P'!I4)</f>
        <v>0</v>
      </c>
      <c r="J4">
        <f>SUM('RCP19-P-P'!J$2:'RCP19-P-P'!J4)</f>
        <v>0</v>
      </c>
      <c r="K4">
        <f>SUM('RCP19-P-P'!K$2:'RCP19-P-P'!K4)</f>
        <v>0</v>
      </c>
      <c r="L4">
        <f>SUM('RCP19-P-P'!L$2:'RCP19-P-P'!L4)</f>
        <v>0</v>
      </c>
      <c r="M4">
        <f>SUM('RCP19-P-P'!M$2:'RCP19-P-P'!M4)</f>
        <v>0</v>
      </c>
      <c r="N4">
        <f>SUM('RCP19-P-P'!N$2:'RCP19-P-P'!N4)</f>
        <v>0</v>
      </c>
      <c r="O4">
        <f>SUM('RCP19-P-P'!O$2:'RCP19-P-P'!O4)</f>
        <v>0</v>
      </c>
      <c r="P4">
        <f>SUM('RCP19-P-P'!P$2:'RCP19-P-P'!P4)</f>
        <v>0</v>
      </c>
      <c r="Q4">
        <f>SUM('RCP19-P-P'!Q$2:'RCP19-P-P'!Q4)</f>
        <v>0</v>
      </c>
      <c r="R4">
        <f>SUM('RCP19-P-P'!R$2:'RCP19-P-P'!R4)</f>
        <v>0</v>
      </c>
      <c r="S4">
        <f>SUM('RCP19-P-P'!S$2:'RCP19-P-P'!S4)</f>
        <v>0</v>
      </c>
      <c r="T4">
        <f>SUM('RCP19-P-P'!T$2:'RCP19-P-P'!T4)</f>
        <v>0</v>
      </c>
      <c r="U4">
        <f>SUM('RCP19-P-P'!U$2:'RCP19-P-P'!U4)</f>
        <v>0</v>
      </c>
      <c r="V4">
        <f>SUM('RCP19-P-P'!V$2:'RCP19-P-P'!V4)</f>
        <v>0</v>
      </c>
      <c r="W4">
        <f>SUM('RCP19-P-P'!W$2:'RCP19-P-P'!W4)</f>
        <v>0</v>
      </c>
      <c r="Y4">
        <f>SUM('RCP19-P-P'!Y$2:'RCP19-P-P'!Y4)</f>
        <v>0</v>
      </c>
      <c r="Z4">
        <f>SUM('RCP19-P-P'!Z$2:'RCP19-P-P'!Z4)</f>
        <v>0</v>
      </c>
      <c r="AA4">
        <f>SUM('RCP19-P-P'!AA$2:'RCP19-P-P'!AA4)</f>
        <v>0</v>
      </c>
      <c r="AB4">
        <f>SUM('RCP19-P-P'!AB$2:'RCP19-P-P'!AB4)</f>
        <v>0</v>
      </c>
      <c r="AC4">
        <f>SUM('RCP19-P-P'!AC$2:'RCP19-P-P'!AC4)</f>
        <v>0</v>
      </c>
      <c r="AD4">
        <f>SUM('RCP19-P-P'!AD$2:'RCP19-P-P'!AD4)</f>
        <v>0</v>
      </c>
      <c r="AE4">
        <f>SUM('RCP19-P-P'!AE$2:'RCP19-P-P'!AE4)</f>
        <v>0</v>
      </c>
      <c r="AF4">
        <f>SUM('RCP19-P-P'!AF$2:'RCP19-P-P'!AF4)</f>
        <v>0</v>
      </c>
      <c r="AG4">
        <f>SUM('RCP19-P-P'!AG$2:'RCP19-P-P'!AG4)</f>
        <v>0</v>
      </c>
      <c r="AH4">
        <f>SUM('RCP19-P-P'!AH$2:'RCP19-P-P'!AH4)</f>
        <v>0</v>
      </c>
      <c r="AI4">
        <f>SUM('RCP19-P-P'!AI$2:'RCP19-P-P'!AI4)</f>
        <v>0</v>
      </c>
      <c r="AJ4">
        <f>SUM('RCP19-P-P'!AJ$2:'RCP19-P-P'!AJ4)</f>
        <v>0</v>
      </c>
      <c r="AK4">
        <f>SUM('RCP19-P-P'!AK$2:'RCP19-P-P'!AK4)</f>
        <v>0</v>
      </c>
      <c r="AL4">
        <f>SUM('RCP19-P-P'!AL$2:'RCP19-P-P'!AL4)</f>
        <v>0</v>
      </c>
      <c r="AM4">
        <f>SUM('RCP19-P-P'!AM$2:'RCP19-P-P'!AM4)</f>
        <v>0</v>
      </c>
      <c r="AN4">
        <f>SUM('RCP19-P-P'!AN$2:'RCP19-P-P'!AN4)</f>
        <v>0</v>
      </c>
      <c r="AO4">
        <f>SUM('RCP19-P-P'!AO$2:'RCP19-P-P'!AO4)</f>
        <v>0</v>
      </c>
      <c r="AQ4">
        <f>SUM('RCP19-P-P'!AQ$2:'RCP19-P-P'!AQ4)</f>
        <v>0</v>
      </c>
      <c r="AR4">
        <f>SUM('RCP19-P-P'!AR$2:'RCP19-P-P'!AR4)</f>
        <v>0</v>
      </c>
      <c r="AS4">
        <f>SUM('RCP19-P-P'!AS$2:'RCP19-P-P'!AS4)</f>
        <v>0</v>
      </c>
      <c r="AT4">
        <f>SUM('RCP19-P-P'!AT$2:'RCP19-P-P'!AT4)</f>
        <v>0</v>
      </c>
      <c r="AU4">
        <f>SUM('RCP19-P-P'!AU$2:'RCP19-P-P'!AU4)</f>
        <v>0</v>
      </c>
      <c r="AV4">
        <f>SUM('RCP19-P-P'!AV$2:'RCP19-P-P'!AV4)</f>
        <v>0</v>
      </c>
      <c r="AW4">
        <f>SUM('RCP19-P-P'!AW$2:'RCP19-P-P'!AW4)</f>
        <v>0</v>
      </c>
      <c r="AX4">
        <f>SUM('RCP19-P-P'!AX$2:'RCP19-P-P'!AX4)</f>
        <v>0</v>
      </c>
      <c r="AY4">
        <f>SUM('RCP19-P-P'!AY$2:'RCP19-P-P'!AY4)</f>
        <v>0</v>
      </c>
      <c r="AZ4">
        <f>SUM('RCP19-P-P'!AZ$2:'RCP19-P-P'!AZ4)</f>
        <v>0</v>
      </c>
      <c r="BA4">
        <f>SUM('RCP19-P-P'!BA$2:'RCP19-P-P'!BA4)</f>
        <v>0</v>
      </c>
      <c r="BB4">
        <f>SUM('RCP19-P-P'!BB$2:'RCP19-P-P'!BB4)</f>
        <v>0</v>
      </c>
      <c r="BC4">
        <f>SUM('RCP19-P-P'!BC$2:'RCP19-P-P'!BC4)</f>
        <v>0</v>
      </c>
      <c r="BD4">
        <f>SUM('RCP19-P-P'!BD$2:'RCP19-P-P'!BD4)</f>
        <v>0</v>
      </c>
      <c r="BE4">
        <f>SUM('RCP19-P-P'!BE$2:'RCP19-P-P'!BE4)</f>
        <v>0</v>
      </c>
      <c r="BF4">
        <f>SUM('RCP19-P-P'!BF$2:'RCP19-P-P'!BF4)</f>
        <v>0</v>
      </c>
      <c r="BG4">
        <f>SUM('RCP19-P-P'!BG$2:'RCP19-P-P'!BG4)</f>
        <v>0</v>
      </c>
    </row>
    <row r="5" spans="1:60" x14ac:dyDescent="0.25">
      <c r="A5" s="1" t="s">
        <v>26</v>
      </c>
      <c r="B5" s="1">
        <v>1.7866666666666667E-3</v>
      </c>
      <c r="C5" s="1">
        <v>0</v>
      </c>
      <c r="D5" s="1">
        <v>0.10299999999999999</v>
      </c>
      <c r="G5">
        <v>2013</v>
      </c>
      <c r="H5">
        <f>SUM('RCP19-P-P'!H$2:'RCP19-P-P'!H5)</f>
        <v>0</v>
      </c>
      <c r="I5">
        <f>SUM('RCP19-P-P'!I$2:'RCP19-P-P'!I5)</f>
        <v>0</v>
      </c>
      <c r="J5">
        <f>SUM('RCP19-P-P'!J$2:'RCP19-P-P'!J5)</f>
        <v>0</v>
      </c>
      <c r="K5">
        <f>SUM('RCP19-P-P'!K$2:'RCP19-P-P'!K5)</f>
        <v>0</v>
      </c>
      <c r="L5">
        <f>SUM('RCP19-P-P'!L$2:'RCP19-P-P'!L5)</f>
        <v>0</v>
      </c>
      <c r="M5">
        <f>SUM('RCP19-P-P'!M$2:'RCP19-P-P'!M5)</f>
        <v>0</v>
      </c>
      <c r="N5">
        <f>SUM('RCP19-P-P'!N$2:'RCP19-P-P'!N5)</f>
        <v>0</v>
      </c>
      <c r="O5">
        <f>SUM('RCP19-P-P'!O$2:'RCP19-P-P'!O5)</f>
        <v>0</v>
      </c>
      <c r="P5">
        <f>SUM('RCP19-P-P'!P$2:'RCP19-P-P'!P5)</f>
        <v>0</v>
      </c>
      <c r="Q5">
        <f>SUM('RCP19-P-P'!Q$2:'RCP19-P-P'!Q5)</f>
        <v>0</v>
      </c>
      <c r="R5">
        <f>SUM('RCP19-P-P'!R$2:'RCP19-P-P'!R5)</f>
        <v>0</v>
      </c>
      <c r="S5">
        <f>SUM('RCP19-P-P'!S$2:'RCP19-P-P'!S5)</f>
        <v>0</v>
      </c>
      <c r="T5">
        <f>SUM('RCP19-P-P'!T$2:'RCP19-P-P'!T5)</f>
        <v>0</v>
      </c>
      <c r="U5">
        <f>SUM('RCP19-P-P'!U$2:'RCP19-P-P'!U5)</f>
        <v>0</v>
      </c>
      <c r="V5">
        <f>SUM('RCP19-P-P'!V$2:'RCP19-P-P'!V5)</f>
        <v>0</v>
      </c>
      <c r="W5">
        <f>SUM('RCP19-P-P'!W$2:'RCP19-P-P'!W5)</f>
        <v>0</v>
      </c>
      <c r="Y5">
        <f>SUM('RCP19-P-P'!Y$2:'RCP19-P-P'!Y5)</f>
        <v>0</v>
      </c>
      <c r="Z5">
        <f>SUM('RCP19-P-P'!Z$2:'RCP19-P-P'!Z5)</f>
        <v>0</v>
      </c>
      <c r="AA5">
        <f>SUM('RCP19-P-P'!AA$2:'RCP19-P-P'!AA5)</f>
        <v>0</v>
      </c>
      <c r="AB5">
        <f>SUM('RCP19-P-P'!AB$2:'RCP19-P-P'!AB5)</f>
        <v>0</v>
      </c>
      <c r="AC5">
        <f>SUM('RCP19-P-P'!AC$2:'RCP19-P-P'!AC5)</f>
        <v>0</v>
      </c>
      <c r="AD5">
        <f>SUM('RCP19-P-P'!AD$2:'RCP19-P-P'!AD5)</f>
        <v>0</v>
      </c>
      <c r="AE5">
        <f>SUM('RCP19-P-P'!AE$2:'RCP19-P-P'!AE5)</f>
        <v>0</v>
      </c>
      <c r="AF5">
        <f>SUM('RCP19-P-P'!AF$2:'RCP19-P-P'!AF5)</f>
        <v>0</v>
      </c>
      <c r="AG5">
        <f>SUM('RCP19-P-P'!AG$2:'RCP19-P-P'!AG5)</f>
        <v>0</v>
      </c>
      <c r="AH5">
        <f>SUM('RCP19-P-P'!AH$2:'RCP19-P-P'!AH5)</f>
        <v>0</v>
      </c>
      <c r="AI5">
        <f>SUM('RCP19-P-P'!AI$2:'RCP19-P-P'!AI5)</f>
        <v>0</v>
      </c>
      <c r="AJ5">
        <f>SUM('RCP19-P-P'!AJ$2:'RCP19-P-P'!AJ5)</f>
        <v>0</v>
      </c>
      <c r="AK5">
        <f>SUM('RCP19-P-P'!AK$2:'RCP19-P-P'!AK5)</f>
        <v>0</v>
      </c>
      <c r="AL5">
        <f>SUM('RCP19-P-P'!AL$2:'RCP19-P-P'!AL5)</f>
        <v>0</v>
      </c>
      <c r="AM5">
        <f>SUM('RCP19-P-P'!AM$2:'RCP19-P-P'!AM5)</f>
        <v>0</v>
      </c>
      <c r="AN5">
        <f>SUM('RCP19-P-P'!AN$2:'RCP19-P-P'!AN5)</f>
        <v>0</v>
      </c>
      <c r="AO5">
        <f>SUM('RCP19-P-P'!AO$2:'RCP19-P-P'!AO5)</f>
        <v>0</v>
      </c>
      <c r="AQ5">
        <f>SUM('RCP19-P-P'!AQ$2:'RCP19-P-P'!AQ5)</f>
        <v>0</v>
      </c>
      <c r="AR5">
        <f>SUM('RCP19-P-P'!AR$2:'RCP19-P-P'!AR5)</f>
        <v>0</v>
      </c>
      <c r="AS5">
        <f>SUM('RCP19-P-P'!AS$2:'RCP19-P-P'!AS5)</f>
        <v>0</v>
      </c>
      <c r="AT5">
        <f>SUM('RCP19-P-P'!AT$2:'RCP19-P-P'!AT5)</f>
        <v>0</v>
      </c>
      <c r="AU5">
        <f>SUM('RCP19-P-P'!AU$2:'RCP19-P-P'!AU5)</f>
        <v>0</v>
      </c>
      <c r="AV5">
        <f>SUM('RCP19-P-P'!AV$2:'RCP19-P-P'!AV5)</f>
        <v>0</v>
      </c>
      <c r="AW5">
        <f>SUM('RCP19-P-P'!AW$2:'RCP19-P-P'!AW5)</f>
        <v>0</v>
      </c>
      <c r="AX5">
        <f>SUM('RCP19-P-P'!AX$2:'RCP19-P-P'!AX5)</f>
        <v>0</v>
      </c>
      <c r="AY5">
        <f>SUM('RCP19-P-P'!AY$2:'RCP19-P-P'!AY5)</f>
        <v>0</v>
      </c>
      <c r="AZ5">
        <f>SUM('RCP19-P-P'!AZ$2:'RCP19-P-P'!AZ5)</f>
        <v>0</v>
      </c>
      <c r="BA5">
        <f>SUM('RCP19-P-P'!BA$2:'RCP19-P-P'!BA5)</f>
        <v>0</v>
      </c>
      <c r="BB5">
        <f>SUM('RCP19-P-P'!BB$2:'RCP19-P-P'!BB5)</f>
        <v>0</v>
      </c>
      <c r="BC5">
        <f>SUM('RCP19-P-P'!BC$2:'RCP19-P-P'!BC5)</f>
        <v>0</v>
      </c>
      <c r="BD5">
        <f>SUM('RCP19-P-P'!BD$2:'RCP19-P-P'!BD5)</f>
        <v>0</v>
      </c>
      <c r="BE5">
        <f>SUM('RCP19-P-P'!BE$2:'RCP19-P-P'!BE5)</f>
        <v>0</v>
      </c>
      <c r="BF5">
        <f>SUM('RCP19-P-P'!BF$2:'RCP19-P-P'!BF5)</f>
        <v>0</v>
      </c>
      <c r="BG5">
        <f>SUM('RCP19-P-P'!BG$2:'RCP19-P-P'!BG5)</f>
        <v>0</v>
      </c>
    </row>
    <row r="6" spans="1:60" x14ac:dyDescent="0.25">
      <c r="A6" s="1" t="s">
        <v>22</v>
      </c>
      <c r="B6" s="1">
        <v>0</v>
      </c>
      <c r="C6" s="1">
        <v>0.6583408476</v>
      </c>
      <c r="D6" s="1">
        <v>0.67234999999999989</v>
      </c>
      <c r="G6">
        <v>2014</v>
      </c>
      <c r="H6">
        <f>SUM('RCP19-P-P'!H$2:'RCP19-P-P'!H6)</f>
        <v>0</v>
      </c>
      <c r="I6">
        <f>SUM('RCP19-P-P'!I$2:'RCP19-P-P'!I6)</f>
        <v>0</v>
      </c>
      <c r="J6">
        <f>SUM('RCP19-P-P'!J$2:'RCP19-P-P'!J6)</f>
        <v>0</v>
      </c>
      <c r="K6">
        <f>SUM('RCP19-P-P'!K$2:'RCP19-P-P'!K6)</f>
        <v>0</v>
      </c>
      <c r="L6">
        <f>SUM('RCP19-P-P'!L$2:'RCP19-P-P'!L6)</f>
        <v>0</v>
      </c>
      <c r="M6">
        <f>SUM('RCP19-P-P'!M$2:'RCP19-P-P'!M6)</f>
        <v>0</v>
      </c>
      <c r="N6">
        <f>SUM('RCP19-P-P'!N$2:'RCP19-P-P'!N6)</f>
        <v>0</v>
      </c>
      <c r="O6">
        <f>SUM('RCP19-P-P'!O$2:'RCP19-P-P'!O6)</f>
        <v>0</v>
      </c>
      <c r="P6">
        <f>SUM('RCP19-P-P'!P$2:'RCP19-P-P'!P6)</f>
        <v>0</v>
      </c>
      <c r="Q6">
        <f>SUM('RCP19-P-P'!Q$2:'RCP19-P-P'!Q6)</f>
        <v>0</v>
      </c>
      <c r="R6">
        <f>SUM('RCP19-P-P'!R$2:'RCP19-P-P'!R6)</f>
        <v>0</v>
      </c>
      <c r="S6">
        <f>SUM('RCP19-P-P'!S$2:'RCP19-P-P'!S6)</f>
        <v>0</v>
      </c>
      <c r="T6">
        <f>SUM('RCP19-P-P'!T$2:'RCP19-P-P'!T6)</f>
        <v>0</v>
      </c>
      <c r="U6">
        <f>SUM('RCP19-P-P'!U$2:'RCP19-P-P'!U6)</f>
        <v>0</v>
      </c>
      <c r="V6">
        <f>SUM('RCP19-P-P'!V$2:'RCP19-P-P'!V6)</f>
        <v>0</v>
      </c>
      <c r="W6">
        <f>SUM('RCP19-P-P'!W$2:'RCP19-P-P'!W6)</f>
        <v>0</v>
      </c>
      <c r="Y6">
        <f>SUM('RCP19-P-P'!Y$2:'RCP19-P-P'!Y6)</f>
        <v>0</v>
      </c>
      <c r="Z6">
        <f>SUM('RCP19-P-P'!Z$2:'RCP19-P-P'!Z6)</f>
        <v>0</v>
      </c>
      <c r="AA6">
        <f>SUM('RCP19-P-P'!AA$2:'RCP19-P-P'!AA6)</f>
        <v>0</v>
      </c>
      <c r="AB6">
        <f>SUM('RCP19-P-P'!AB$2:'RCP19-P-P'!AB6)</f>
        <v>0</v>
      </c>
      <c r="AC6">
        <f>SUM('RCP19-P-P'!AC$2:'RCP19-P-P'!AC6)</f>
        <v>0</v>
      </c>
      <c r="AD6">
        <f>SUM('RCP19-P-P'!AD$2:'RCP19-P-P'!AD6)</f>
        <v>0</v>
      </c>
      <c r="AE6">
        <f>SUM('RCP19-P-P'!AE$2:'RCP19-P-P'!AE6)</f>
        <v>0</v>
      </c>
      <c r="AF6">
        <f>SUM('RCP19-P-P'!AF$2:'RCP19-P-P'!AF6)</f>
        <v>0</v>
      </c>
      <c r="AG6">
        <f>SUM('RCP19-P-P'!AG$2:'RCP19-P-P'!AG6)</f>
        <v>0</v>
      </c>
      <c r="AH6">
        <f>SUM('RCP19-P-P'!AH$2:'RCP19-P-P'!AH6)</f>
        <v>0</v>
      </c>
      <c r="AI6">
        <f>SUM('RCP19-P-P'!AI$2:'RCP19-P-P'!AI6)</f>
        <v>0</v>
      </c>
      <c r="AJ6">
        <f>SUM('RCP19-P-P'!AJ$2:'RCP19-P-P'!AJ6)</f>
        <v>0</v>
      </c>
      <c r="AK6">
        <f>SUM('RCP19-P-P'!AK$2:'RCP19-P-P'!AK6)</f>
        <v>0</v>
      </c>
      <c r="AL6">
        <f>SUM('RCP19-P-P'!AL$2:'RCP19-P-P'!AL6)</f>
        <v>0</v>
      </c>
      <c r="AM6">
        <f>SUM('RCP19-P-P'!AM$2:'RCP19-P-P'!AM6)</f>
        <v>0</v>
      </c>
      <c r="AN6">
        <f>SUM('RCP19-P-P'!AN$2:'RCP19-P-P'!AN6)</f>
        <v>0</v>
      </c>
      <c r="AO6">
        <f>SUM('RCP19-P-P'!AO$2:'RCP19-P-P'!AO6)</f>
        <v>0</v>
      </c>
      <c r="AQ6">
        <f>SUM('RCP19-P-P'!AQ$2:'RCP19-P-P'!AQ6)</f>
        <v>0</v>
      </c>
      <c r="AR6">
        <f>SUM('RCP19-P-P'!AR$2:'RCP19-P-P'!AR6)</f>
        <v>0</v>
      </c>
      <c r="AS6">
        <f>SUM('RCP19-P-P'!AS$2:'RCP19-P-P'!AS6)</f>
        <v>0</v>
      </c>
      <c r="AT6">
        <f>SUM('RCP19-P-P'!AT$2:'RCP19-P-P'!AT6)</f>
        <v>0</v>
      </c>
      <c r="AU6">
        <f>SUM('RCP19-P-P'!AU$2:'RCP19-P-P'!AU6)</f>
        <v>0</v>
      </c>
      <c r="AV6">
        <f>SUM('RCP19-P-P'!AV$2:'RCP19-P-P'!AV6)</f>
        <v>0</v>
      </c>
      <c r="AW6">
        <f>SUM('RCP19-P-P'!AW$2:'RCP19-P-P'!AW6)</f>
        <v>0</v>
      </c>
      <c r="AX6">
        <f>SUM('RCP19-P-P'!AX$2:'RCP19-P-P'!AX6)</f>
        <v>0</v>
      </c>
      <c r="AY6">
        <f>SUM('RCP19-P-P'!AY$2:'RCP19-P-P'!AY6)</f>
        <v>0</v>
      </c>
      <c r="AZ6">
        <f>SUM('RCP19-P-P'!AZ$2:'RCP19-P-P'!AZ6)</f>
        <v>0</v>
      </c>
      <c r="BA6">
        <f>SUM('RCP19-P-P'!BA$2:'RCP19-P-P'!BA6)</f>
        <v>0</v>
      </c>
      <c r="BB6">
        <f>SUM('RCP19-P-P'!BB$2:'RCP19-P-P'!BB6)</f>
        <v>0</v>
      </c>
      <c r="BC6">
        <f>SUM('RCP19-P-P'!BC$2:'RCP19-P-P'!BC6)</f>
        <v>0</v>
      </c>
      <c r="BD6">
        <f>SUM('RCP19-P-P'!BD$2:'RCP19-P-P'!BD6)</f>
        <v>0</v>
      </c>
      <c r="BE6">
        <f>SUM('RCP19-P-P'!BE$2:'RCP19-P-P'!BE6)</f>
        <v>0</v>
      </c>
      <c r="BF6">
        <f>SUM('RCP19-P-P'!BF$2:'RCP19-P-P'!BF6)</f>
        <v>0</v>
      </c>
      <c r="BG6">
        <f>SUM('RCP19-P-P'!BG$2:'RCP19-P-P'!BG6)</f>
        <v>0</v>
      </c>
    </row>
    <row r="7" spans="1:60" x14ac:dyDescent="0.25">
      <c r="A7" s="1" t="s">
        <v>27</v>
      </c>
      <c r="B7" s="1">
        <v>8.5299999999999994</v>
      </c>
      <c r="C7" s="1">
        <v>8.5299999999999994</v>
      </c>
      <c r="D7" s="1">
        <v>8.5299999999999994</v>
      </c>
      <c r="G7">
        <v>2015</v>
      </c>
      <c r="H7">
        <f>SUM('RCP19-P-P'!H$2:'RCP19-P-P'!H7)</f>
        <v>0</v>
      </c>
      <c r="I7">
        <f>SUM('RCP19-P-P'!I$2:'RCP19-P-P'!I7)</f>
        <v>0</v>
      </c>
      <c r="J7">
        <f>SUM('RCP19-P-P'!J$2:'RCP19-P-P'!J7)</f>
        <v>0</v>
      </c>
      <c r="K7">
        <f>SUM('RCP19-P-P'!K$2:'RCP19-P-P'!K7)</f>
        <v>0</v>
      </c>
      <c r="L7">
        <f>SUM('RCP19-P-P'!L$2:'RCP19-P-P'!L7)</f>
        <v>0</v>
      </c>
      <c r="M7">
        <f>SUM('RCP19-P-P'!M$2:'RCP19-P-P'!M7)</f>
        <v>0</v>
      </c>
      <c r="N7">
        <f>SUM('RCP19-P-P'!N$2:'RCP19-P-P'!N7)</f>
        <v>0</v>
      </c>
      <c r="O7">
        <f>SUM('RCP19-P-P'!O$2:'RCP19-P-P'!O7)</f>
        <v>0</v>
      </c>
      <c r="P7">
        <f>SUM('RCP19-P-P'!P$2:'RCP19-P-P'!P7)</f>
        <v>0</v>
      </c>
      <c r="Q7">
        <f>SUM('RCP19-P-P'!Q$2:'RCP19-P-P'!Q7)</f>
        <v>0</v>
      </c>
      <c r="R7">
        <f>SUM('RCP19-P-P'!R$2:'RCP19-P-P'!R7)</f>
        <v>0</v>
      </c>
      <c r="S7">
        <f>SUM('RCP19-P-P'!S$2:'RCP19-P-P'!S7)</f>
        <v>0</v>
      </c>
      <c r="T7">
        <f>SUM('RCP19-P-P'!T$2:'RCP19-P-P'!T7)</f>
        <v>0</v>
      </c>
      <c r="U7">
        <f>SUM('RCP19-P-P'!U$2:'RCP19-P-P'!U7)</f>
        <v>0</v>
      </c>
      <c r="V7">
        <f>SUM('RCP19-P-P'!V$2:'RCP19-P-P'!V7)</f>
        <v>0</v>
      </c>
      <c r="W7">
        <f>SUM('RCP19-P-P'!W$2:'RCP19-P-P'!W7)</f>
        <v>0</v>
      </c>
      <c r="Y7">
        <f>SUM('RCP19-P-P'!Y$2:'RCP19-P-P'!Y7)</f>
        <v>0</v>
      </c>
      <c r="Z7">
        <f>SUM('RCP19-P-P'!Z$2:'RCP19-P-P'!Z7)</f>
        <v>0</v>
      </c>
      <c r="AA7">
        <f>SUM('RCP19-P-P'!AA$2:'RCP19-P-P'!AA7)</f>
        <v>0</v>
      </c>
      <c r="AB7">
        <f>SUM('RCP19-P-P'!AB$2:'RCP19-P-P'!AB7)</f>
        <v>0</v>
      </c>
      <c r="AC7">
        <f>SUM('RCP19-P-P'!AC$2:'RCP19-P-P'!AC7)</f>
        <v>0</v>
      </c>
      <c r="AD7">
        <f>SUM('RCP19-P-P'!AD$2:'RCP19-P-P'!AD7)</f>
        <v>0</v>
      </c>
      <c r="AE7">
        <f>SUM('RCP19-P-P'!AE$2:'RCP19-P-P'!AE7)</f>
        <v>0</v>
      </c>
      <c r="AF7">
        <f>SUM('RCP19-P-P'!AF$2:'RCP19-P-P'!AF7)</f>
        <v>0</v>
      </c>
      <c r="AG7">
        <f>SUM('RCP19-P-P'!AG$2:'RCP19-P-P'!AG7)</f>
        <v>0</v>
      </c>
      <c r="AH7">
        <f>SUM('RCP19-P-P'!AH$2:'RCP19-P-P'!AH7)</f>
        <v>0</v>
      </c>
      <c r="AI7">
        <f>SUM('RCP19-P-P'!AI$2:'RCP19-P-P'!AI7)</f>
        <v>0</v>
      </c>
      <c r="AJ7">
        <f>SUM('RCP19-P-P'!AJ$2:'RCP19-P-P'!AJ7)</f>
        <v>0</v>
      </c>
      <c r="AK7">
        <f>SUM('RCP19-P-P'!AK$2:'RCP19-P-P'!AK7)</f>
        <v>0</v>
      </c>
      <c r="AL7">
        <f>SUM('RCP19-P-P'!AL$2:'RCP19-P-P'!AL7)</f>
        <v>0</v>
      </c>
      <c r="AM7">
        <f>SUM('RCP19-P-P'!AM$2:'RCP19-P-P'!AM7)</f>
        <v>0</v>
      </c>
      <c r="AN7">
        <f>SUM('RCP19-P-P'!AN$2:'RCP19-P-P'!AN7)</f>
        <v>0</v>
      </c>
      <c r="AO7">
        <f>SUM('RCP19-P-P'!AO$2:'RCP19-P-P'!AO7)</f>
        <v>0</v>
      </c>
      <c r="AQ7">
        <f>SUM('RCP19-P-P'!AQ$2:'RCP19-P-P'!AQ7)</f>
        <v>0</v>
      </c>
      <c r="AR7">
        <f>SUM('RCP19-P-P'!AR$2:'RCP19-P-P'!AR7)</f>
        <v>0</v>
      </c>
      <c r="AS7">
        <f>SUM('RCP19-P-P'!AS$2:'RCP19-P-P'!AS7)</f>
        <v>0</v>
      </c>
      <c r="AT7">
        <f>SUM('RCP19-P-P'!AT$2:'RCP19-P-P'!AT7)</f>
        <v>0</v>
      </c>
      <c r="AU7">
        <f>SUM('RCP19-P-P'!AU$2:'RCP19-P-P'!AU7)</f>
        <v>0</v>
      </c>
      <c r="AV7">
        <f>SUM('RCP19-P-P'!AV$2:'RCP19-P-P'!AV7)</f>
        <v>0</v>
      </c>
      <c r="AW7">
        <f>SUM('RCP19-P-P'!AW$2:'RCP19-P-P'!AW7)</f>
        <v>0</v>
      </c>
      <c r="AX7">
        <f>SUM('RCP19-P-P'!AX$2:'RCP19-P-P'!AX7)</f>
        <v>0</v>
      </c>
      <c r="AY7">
        <f>SUM('RCP19-P-P'!AY$2:'RCP19-P-P'!AY7)</f>
        <v>0</v>
      </c>
      <c r="AZ7">
        <f>SUM('RCP19-P-P'!AZ$2:'RCP19-P-P'!AZ7)</f>
        <v>0</v>
      </c>
      <c r="BA7">
        <f>SUM('RCP19-P-P'!BA$2:'RCP19-P-P'!BA7)</f>
        <v>0</v>
      </c>
      <c r="BB7">
        <f>SUM('RCP19-P-P'!BB$2:'RCP19-P-P'!BB7)</f>
        <v>0</v>
      </c>
      <c r="BC7">
        <f>SUM('RCP19-P-P'!BC$2:'RCP19-P-P'!BC7)</f>
        <v>0</v>
      </c>
      <c r="BD7">
        <f>SUM('RCP19-P-P'!BD$2:'RCP19-P-P'!BD7)</f>
        <v>0</v>
      </c>
      <c r="BE7">
        <f>SUM('RCP19-P-P'!BE$2:'RCP19-P-P'!BE7)</f>
        <v>0</v>
      </c>
      <c r="BF7">
        <f>SUM('RCP19-P-P'!BF$2:'RCP19-P-P'!BF7)</f>
        <v>0</v>
      </c>
      <c r="BG7">
        <f>SUM('RCP19-P-P'!BG$2:'RCP19-P-P'!BG7)</f>
        <v>0</v>
      </c>
    </row>
    <row r="8" spans="1:60" x14ac:dyDescent="0.25">
      <c r="A8" s="1" t="s">
        <v>31</v>
      </c>
      <c r="B8" s="1">
        <v>2.3E-3</v>
      </c>
      <c r="C8" s="1">
        <v>3.2253000000000002E-4</v>
      </c>
      <c r="D8" s="1">
        <v>0</v>
      </c>
      <c r="G8">
        <v>2016</v>
      </c>
      <c r="H8">
        <f>SUM('RCP19-P-P'!H$2:'RCP19-P-P'!H8)</f>
        <v>0</v>
      </c>
      <c r="I8">
        <f>SUM('RCP19-P-P'!I$2:'RCP19-P-P'!I8)</f>
        <v>0</v>
      </c>
      <c r="J8">
        <f>SUM('RCP19-P-P'!J$2:'RCP19-P-P'!J8)</f>
        <v>0</v>
      </c>
      <c r="K8">
        <f>SUM('RCP19-P-P'!K$2:'RCP19-P-P'!K8)</f>
        <v>0</v>
      </c>
      <c r="L8">
        <f>SUM('RCP19-P-P'!L$2:'RCP19-P-P'!L8)</f>
        <v>0</v>
      </c>
      <c r="M8">
        <f>SUM('RCP19-P-P'!M$2:'RCP19-P-P'!M8)</f>
        <v>0</v>
      </c>
      <c r="N8">
        <f>SUM('RCP19-P-P'!N$2:'RCP19-P-P'!N8)</f>
        <v>0</v>
      </c>
      <c r="O8">
        <f>SUM('RCP19-P-P'!O$2:'RCP19-P-P'!O8)</f>
        <v>0</v>
      </c>
      <c r="P8">
        <f>SUM('RCP19-P-P'!P$2:'RCP19-P-P'!P8)</f>
        <v>0</v>
      </c>
      <c r="Q8">
        <f>SUM('RCP19-P-P'!Q$2:'RCP19-P-P'!Q8)</f>
        <v>0</v>
      </c>
      <c r="R8">
        <f>SUM('RCP19-P-P'!R$2:'RCP19-P-P'!R8)</f>
        <v>0</v>
      </c>
      <c r="S8">
        <f>SUM('RCP19-P-P'!S$2:'RCP19-P-P'!S8)</f>
        <v>0</v>
      </c>
      <c r="T8">
        <f>SUM('RCP19-P-P'!T$2:'RCP19-P-P'!T8)</f>
        <v>0</v>
      </c>
      <c r="U8">
        <f>SUM('RCP19-P-P'!U$2:'RCP19-P-P'!U8)</f>
        <v>0</v>
      </c>
      <c r="V8">
        <f>SUM('RCP19-P-P'!V$2:'RCP19-P-P'!V8)</f>
        <v>0</v>
      </c>
      <c r="W8">
        <f>SUM('RCP19-P-P'!W$2:'RCP19-P-P'!W8)</f>
        <v>0</v>
      </c>
      <c r="Y8">
        <f>SUM('RCP19-P-P'!Y$2:'RCP19-P-P'!Y8)</f>
        <v>0</v>
      </c>
      <c r="Z8">
        <f>SUM('RCP19-P-P'!Z$2:'RCP19-P-P'!Z8)</f>
        <v>0</v>
      </c>
      <c r="AA8">
        <f>SUM('RCP19-P-P'!AA$2:'RCP19-P-P'!AA8)</f>
        <v>0</v>
      </c>
      <c r="AB8">
        <f>SUM('RCP19-P-P'!AB$2:'RCP19-P-P'!AB8)</f>
        <v>0</v>
      </c>
      <c r="AC8">
        <f>SUM('RCP19-P-P'!AC$2:'RCP19-P-P'!AC8)</f>
        <v>0</v>
      </c>
      <c r="AD8">
        <f>SUM('RCP19-P-P'!AD$2:'RCP19-P-P'!AD8)</f>
        <v>0</v>
      </c>
      <c r="AE8">
        <f>SUM('RCP19-P-P'!AE$2:'RCP19-P-P'!AE8)</f>
        <v>0</v>
      </c>
      <c r="AF8">
        <f>SUM('RCP19-P-P'!AF$2:'RCP19-P-P'!AF8)</f>
        <v>0</v>
      </c>
      <c r="AG8">
        <f>SUM('RCP19-P-P'!AG$2:'RCP19-P-P'!AG8)</f>
        <v>0</v>
      </c>
      <c r="AH8">
        <f>SUM('RCP19-P-P'!AH$2:'RCP19-P-P'!AH8)</f>
        <v>0</v>
      </c>
      <c r="AI8">
        <f>SUM('RCP19-P-P'!AI$2:'RCP19-P-P'!AI8)</f>
        <v>0</v>
      </c>
      <c r="AJ8">
        <f>SUM('RCP19-P-P'!AJ$2:'RCP19-P-P'!AJ8)</f>
        <v>0</v>
      </c>
      <c r="AK8">
        <f>SUM('RCP19-P-P'!AK$2:'RCP19-P-P'!AK8)</f>
        <v>0</v>
      </c>
      <c r="AL8">
        <f>SUM('RCP19-P-P'!AL$2:'RCP19-P-P'!AL8)</f>
        <v>0</v>
      </c>
      <c r="AM8">
        <f>SUM('RCP19-P-P'!AM$2:'RCP19-P-P'!AM8)</f>
        <v>0</v>
      </c>
      <c r="AN8">
        <f>SUM('RCP19-P-P'!AN$2:'RCP19-P-P'!AN8)</f>
        <v>0</v>
      </c>
      <c r="AO8">
        <f>SUM('RCP19-P-P'!AO$2:'RCP19-P-P'!AO8)</f>
        <v>0</v>
      </c>
      <c r="AQ8">
        <f>SUM('RCP19-P-P'!AQ$2:'RCP19-P-P'!AQ8)</f>
        <v>0</v>
      </c>
      <c r="AR8">
        <f>SUM('RCP19-P-P'!AR$2:'RCP19-P-P'!AR8)</f>
        <v>0</v>
      </c>
      <c r="AS8">
        <f>SUM('RCP19-P-P'!AS$2:'RCP19-P-P'!AS8)</f>
        <v>0</v>
      </c>
      <c r="AT8">
        <f>SUM('RCP19-P-P'!AT$2:'RCP19-P-P'!AT8)</f>
        <v>0</v>
      </c>
      <c r="AU8">
        <f>SUM('RCP19-P-P'!AU$2:'RCP19-P-P'!AU8)</f>
        <v>0</v>
      </c>
      <c r="AV8">
        <f>SUM('RCP19-P-P'!AV$2:'RCP19-P-P'!AV8)</f>
        <v>0</v>
      </c>
      <c r="AW8">
        <f>SUM('RCP19-P-P'!AW$2:'RCP19-P-P'!AW8)</f>
        <v>0</v>
      </c>
      <c r="AX8">
        <f>SUM('RCP19-P-P'!AX$2:'RCP19-P-P'!AX8)</f>
        <v>0</v>
      </c>
      <c r="AY8">
        <f>SUM('RCP19-P-P'!AY$2:'RCP19-P-P'!AY8)</f>
        <v>0</v>
      </c>
      <c r="AZ8">
        <f>SUM('RCP19-P-P'!AZ$2:'RCP19-P-P'!AZ8)</f>
        <v>0</v>
      </c>
      <c r="BA8">
        <f>SUM('RCP19-P-P'!BA$2:'RCP19-P-P'!BA8)</f>
        <v>0</v>
      </c>
      <c r="BB8">
        <f>SUM('RCP19-P-P'!BB$2:'RCP19-P-P'!BB8)</f>
        <v>0</v>
      </c>
      <c r="BC8">
        <f>SUM('RCP19-P-P'!BC$2:'RCP19-P-P'!BC8)</f>
        <v>0</v>
      </c>
      <c r="BD8">
        <f>SUM('RCP19-P-P'!BD$2:'RCP19-P-P'!BD8)</f>
        <v>0</v>
      </c>
      <c r="BE8">
        <f>SUM('RCP19-P-P'!BE$2:'RCP19-P-P'!BE8)</f>
        <v>0</v>
      </c>
      <c r="BF8">
        <f>SUM('RCP19-P-P'!BF$2:'RCP19-P-P'!BF8)</f>
        <v>0</v>
      </c>
      <c r="BG8">
        <f>SUM('RCP19-P-P'!BG$2:'RCP19-P-P'!BG8)</f>
        <v>0</v>
      </c>
    </row>
    <row r="9" spans="1:60" x14ac:dyDescent="0.25">
      <c r="B9" t="s">
        <v>28</v>
      </c>
      <c r="C9" t="s">
        <v>0</v>
      </c>
      <c r="D9" t="s">
        <v>22</v>
      </c>
      <c r="G9">
        <v>2017</v>
      </c>
      <c r="H9">
        <f>SUM('RCP19-P-P'!H$2:'RCP19-P-P'!H9)</f>
        <v>0</v>
      </c>
      <c r="I9">
        <f>SUM('RCP19-P-P'!I$2:'RCP19-P-P'!I9)</f>
        <v>0</v>
      </c>
      <c r="J9">
        <f>SUM('RCP19-P-P'!J$2:'RCP19-P-P'!J9)</f>
        <v>0</v>
      </c>
      <c r="K9">
        <f>SUM('RCP19-P-P'!K$2:'RCP19-P-P'!K9)</f>
        <v>0</v>
      </c>
      <c r="L9">
        <f>SUM('RCP19-P-P'!L$2:'RCP19-P-P'!L9)</f>
        <v>0</v>
      </c>
      <c r="M9">
        <f>SUM('RCP19-P-P'!M$2:'RCP19-P-P'!M9)</f>
        <v>0</v>
      </c>
      <c r="N9">
        <f>SUM('RCP19-P-P'!N$2:'RCP19-P-P'!N9)</f>
        <v>0</v>
      </c>
      <c r="O9">
        <f>SUM('RCP19-P-P'!O$2:'RCP19-P-P'!O9)</f>
        <v>0</v>
      </c>
      <c r="P9">
        <f>SUM('RCP19-P-P'!P$2:'RCP19-P-P'!P9)</f>
        <v>0</v>
      </c>
      <c r="Q9">
        <f>SUM('RCP19-P-P'!Q$2:'RCP19-P-P'!Q9)</f>
        <v>0</v>
      </c>
      <c r="R9">
        <f>SUM('RCP19-P-P'!R$2:'RCP19-P-P'!R9)</f>
        <v>0</v>
      </c>
      <c r="S9">
        <f>SUM('RCP19-P-P'!S$2:'RCP19-P-P'!S9)</f>
        <v>0</v>
      </c>
      <c r="T9">
        <f>SUM('RCP19-P-P'!T$2:'RCP19-P-P'!T9)</f>
        <v>0</v>
      </c>
      <c r="U9">
        <f>SUM('RCP19-P-P'!U$2:'RCP19-P-P'!U9)</f>
        <v>0</v>
      </c>
      <c r="V9">
        <f>SUM('RCP19-P-P'!V$2:'RCP19-P-P'!V9)</f>
        <v>0</v>
      </c>
      <c r="W9">
        <f>SUM('RCP19-P-P'!W$2:'RCP19-P-P'!W9)</f>
        <v>0</v>
      </c>
      <c r="Y9">
        <f>SUM('RCP19-P-P'!Y$2:'RCP19-P-P'!Y9)</f>
        <v>0</v>
      </c>
      <c r="Z9">
        <f>SUM('RCP19-P-P'!Z$2:'RCP19-P-P'!Z9)</f>
        <v>0</v>
      </c>
      <c r="AA9">
        <f>SUM('RCP19-P-P'!AA$2:'RCP19-P-P'!AA9)</f>
        <v>0</v>
      </c>
      <c r="AB9">
        <f>SUM('RCP19-P-P'!AB$2:'RCP19-P-P'!AB9)</f>
        <v>0</v>
      </c>
      <c r="AC9">
        <f>SUM('RCP19-P-P'!AC$2:'RCP19-P-P'!AC9)</f>
        <v>0</v>
      </c>
      <c r="AD9">
        <f>SUM('RCP19-P-P'!AD$2:'RCP19-P-P'!AD9)</f>
        <v>0</v>
      </c>
      <c r="AE9">
        <f>SUM('RCP19-P-P'!AE$2:'RCP19-P-P'!AE9)</f>
        <v>0</v>
      </c>
      <c r="AF9">
        <f>SUM('RCP19-P-P'!AF$2:'RCP19-P-P'!AF9)</f>
        <v>0</v>
      </c>
      <c r="AG9">
        <f>SUM('RCP19-P-P'!AG$2:'RCP19-P-P'!AG9)</f>
        <v>0</v>
      </c>
      <c r="AH9">
        <f>SUM('RCP19-P-P'!AH$2:'RCP19-P-P'!AH9)</f>
        <v>0</v>
      </c>
      <c r="AI9">
        <f>SUM('RCP19-P-P'!AI$2:'RCP19-P-P'!AI9)</f>
        <v>0</v>
      </c>
      <c r="AJ9">
        <f>SUM('RCP19-P-P'!AJ$2:'RCP19-P-P'!AJ9)</f>
        <v>0</v>
      </c>
      <c r="AK9">
        <f>SUM('RCP19-P-P'!AK$2:'RCP19-P-P'!AK9)</f>
        <v>0</v>
      </c>
      <c r="AL9">
        <f>SUM('RCP19-P-P'!AL$2:'RCP19-P-P'!AL9)</f>
        <v>0</v>
      </c>
      <c r="AM9">
        <f>SUM('RCP19-P-P'!AM$2:'RCP19-P-P'!AM9)</f>
        <v>0</v>
      </c>
      <c r="AN9">
        <f>SUM('RCP19-P-P'!AN$2:'RCP19-P-P'!AN9)</f>
        <v>0</v>
      </c>
      <c r="AO9">
        <f>SUM('RCP19-P-P'!AO$2:'RCP19-P-P'!AO9)</f>
        <v>0</v>
      </c>
      <c r="AQ9">
        <f>SUM('RCP19-P-P'!AQ$2:'RCP19-P-P'!AQ9)</f>
        <v>0</v>
      </c>
      <c r="AR9">
        <f>SUM('RCP19-P-P'!AR$2:'RCP19-P-P'!AR9)</f>
        <v>0</v>
      </c>
      <c r="AS9">
        <f>SUM('RCP19-P-P'!AS$2:'RCP19-P-P'!AS9)</f>
        <v>0</v>
      </c>
      <c r="AT9">
        <f>SUM('RCP19-P-P'!AT$2:'RCP19-P-P'!AT9)</f>
        <v>0</v>
      </c>
      <c r="AU9">
        <f>SUM('RCP19-P-P'!AU$2:'RCP19-P-P'!AU9)</f>
        <v>0</v>
      </c>
      <c r="AV9">
        <f>SUM('RCP19-P-P'!AV$2:'RCP19-P-P'!AV9)</f>
        <v>0</v>
      </c>
      <c r="AW9">
        <f>SUM('RCP19-P-P'!AW$2:'RCP19-P-P'!AW9)</f>
        <v>0</v>
      </c>
      <c r="AX9">
        <f>SUM('RCP19-P-P'!AX$2:'RCP19-P-P'!AX9)</f>
        <v>0</v>
      </c>
      <c r="AY9">
        <f>SUM('RCP19-P-P'!AY$2:'RCP19-P-P'!AY9)</f>
        <v>0</v>
      </c>
      <c r="AZ9">
        <f>SUM('RCP19-P-P'!AZ$2:'RCP19-P-P'!AZ9)</f>
        <v>0</v>
      </c>
      <c r="BA9">
        <f>SUM('RCP19-P-P'!BA$2:'RCP19-P-P'!BA9)</f>
        <v>0</v>
      </c>
      <c r="BB9">
        <f>SUM('RCP19-P-P'!BB$2:'RCP19-P-P'!BB9)</f>
        <v>0</v>
      </c>
      <c r="BC9">
        <f>SUM('RCP19-P-P'!BC$2:'RCP19-P-P'!BC9)</f>
        <v>0</v>
      </c>
      <c r="BD9">
        <f>SUM('RCP19-P-P'!BD$2:'RCP19-P-P'!BD9)</f>
        <v>0</v>
      </c>
      <c r="BE9">
        <f>SUM('RCP19-P-P'!BE$2:'RCP19-P-P'!BE9)</f>
        <v>0</v>
      </c>
      <c r="BF9">
        <f>SUM('RCP19-P-P'!BF$2:'RCP19-P-P'!BF9)</f>
        <v>0</v>
      </c>
      <c r="BG9">
        <f>SUM('RCP19-P-P'!BG$2:'RCP19-P-P'!BG9)</f>
        <v>0</v>
      </c>
    </row>
    <row r="10" spans="1:60" x14ac:dyDescent="0.25">
      <c r="B10">
        <v>4032258.064516129</v>
      </c>
      <c r="C10">
        <v>3412969.2832764508</v>
      </c>
      <c r="D10">
        <v>4545454.5454545459</v>
      </c>
      <c r="G10">
        <v>2018</v>
      </c>
      <c r="H10">
        <f>SUM('RCP19-P-P'!H$2:'RCP19-P-P'!H10)</f>
        <v>0</v>
      </c>
      <c r="I10">
        <f>SUM('RCP19-P-P'!I$2:'RCP19-P-P'!I10)</f>
        <v>0</v>
      </c>
      <c r="J10">
        <f>SUM('RCP19-P-P'!J$2:'RCP19-P-P'!J10)</f>
        <v>0</v>
      </c>
      <c r="K10">
        <f>SUM('RCP19-P-P'!K$2:'RCP19-P-P'!K10)</f>
        <v>0</v>
      </c>
      <c r="L10">
        <f>SUM('RCP19-P-P'!L$2:'RCP19-P-P'!L10)</f>
        <v>0</v>
      </c>
      <c r="M10">
        <f>SUM('RCP19-P-P'!M$2:'RCP19-P-P'!M10)</f>
        <v>0</v>
      </c>
      <c r="N10">
        <f>SUM('RCP19-P-P'!N$2:'RCP19-P-P'!N10)</f>
        <v>0</v>
      </c>
      <c r="O10">
        <f>SUM('RCP19-P-P'!O$2:'RCP19-P-P'!O10)</f>
        <v>0</v>
      </c>
      <c r="P10">
        <f>SUM('RCP19-P-P'!P$2:'RCP19-P-P'!P10)</f>
        <v>0</v>
      </c>
      <c r="Q10">
        <f>SUM('RCP19-P-P'!Q$2:'RCP19-P-P'!Q10)</f>
        <v>0</v>
      </c>
      <c r="R10">
        <f>SUM('RCP19-P-P'!R$2:'RCP19-P-P'!R10)</f>
        <v>0</v>
      </c>
      <c r="S10">
        <f>SUM('RCP19-P-P'!S$2:'RCP19-P-P'!S10)</f>
        <v>0</v>
      </c>
      <c r="T10">
        <f>SUM('RCP19-P-P'!T$2:'RCP19-P-P'!T10)</f>
        <v>0</v>
      </c>
      <c r="U10">
        <f>SUM('RCP19-P-P'!U$2:'RCP19-P-P'!U10)</f>
        <v>0</v>
      </c>
      <c r="V10">
        <f>SUM('RCP19-P-P'!V$2:'RCP19-P-P'!V10)</f>
        <v>0</v>
      </c>
      <c r="W10">
        <f>SUM('RCP19-P-P'!W$2:'RCP19-P-P'!W10)</f>
        <v>0</v>
      </c>
      <c r="Y10">
        <f>SUM('RCP19-P-P'!Y$2:'RCP19-P-P'!Y10)</f>
        <v>0</v>
      </c>
      <c r="Z10">
        <f>SUM('RCP19-P-P'!Z$2:'RCP19-P-P'!Z10)</f>
        <v>0</v>
      </c>
      <c r="AA10">
        <f>SUM('RCP19-P-P'!AA$2:'RCP19-P-P'!AA10)</f>
        <v>0</v>
      </c>
      <c r="AB10">
        <f>SUM('RCP19-P-P'!AB$2:'RCP19-P-P'!AB10)</f>
        <v>0</v>
      </c>
      <c r="AC10">
        <f>SUM('RCP19-P-P'!AC$2:'RCP19-P-P'!AC10)</f>
        <v>0</v>
      </c>
      <c r="AD10">
        <f>SUM('RCP19-P-P'!AD$2:'RCP19-P-P'!AD10)</f>
        <v>0</v>
      </c>
      <c r="AE10">
        <f>SUM('RCP19-P-P'!AE$2:'RCP19-P-P'!AE10)</f>
        <v>0</v>
      </c>
      <c r="AF10">
        <f>SUM('RCP19-P-P'!AF$2:'RCP19-P-P'!AF10)</f>
        <v>0</v>
      </c>
      <c r="AG10">
        <f>SUM('RCP19-P-P'!AG$2:'RCP19-P-P'!AG10)</f>
        <v>0</v>
      </c>
      <c r="AH10">
        <f>SUM('RCP19-P-P'!AH$2:'RCP19-P-P'!AH10)</f>
        <v>0</v>
      </c>
      <c r="AI10">
        <f>SUM('RCP19-P-P'!AI$2:'RCP19-P-P'!AI10)</f>
        <v>0</v>
      </c>
      <c r="AJ10">
        <f>SUM('RCP19-P-P'!AJ$2:'RCP19-P-P'!AJ10)</f>
        <v>0</v>
      </c>
      <c r="AK10">
        <f>SUM('RCP19-P-P'!AK$2:'RCP19-P-P'!AK10)</f>
        <v>0</v>
      </c>
      <c r="AL10">
        <f>SUM('RCP19-P-P'!AL$2:'RCP19-P-P'!AL10)</f>
        <v>0</v>
      </c>
      <c r="AM10">
        <f>SUM('RCP19-P-P'!AM$2:'RCP19-P-P'!AM10)</f>
        <v>0</v>
      </c>
      <c r="AN10">
        <f>SUM('RCP19-P-P'!AN$2:'RCP19-P-P'!AN10)</f>
        <v>0</v>
      </c>
      <c r="AO10">
        <f>SUM('RCP19-P-P'!AO$2:'RCP19-P-P'!AO10)</f>
        <v>0</v>
      </c>
      <c r="AQ10">
        <f>SUM('RCP19-P-P'!AQ$2:'RCP19-P-P'!AQ10)</f>
        <v>0</v>
      </c>
      <c r="AR10">
        <f>SUM('RCP19-P-P'!AR$2:'RCP19-P-P'!AR10)</f>
        <v>0</v>
      </c>
      <c r="AS10">
        <f>SUM('RCP19-P-P'!AS$2:'RCP19-P-P'!AS10)</f>
        <v>0</v>
      </c>
      <c r="AT10">
        <f>SUM('RCP19-P-P'!AT$2:'RCP19-P-P'!AT10)</f>
        <v>0</v>
      </c>
      <c r="AU10">
        <f>SUM('RCP19-P-P'!AU$2:'RCP19-P-P'!AU10)</f>
        <v>0</v>
      </c>
      <c r="AV10">
        <f>SUM('RCP19-P-P'!AV$2:'RCP19-P-P'!AV10)</f>
        <v>0</v>
      </c>
      <c r="AW10">
        <f>SUM('RCP19-P-P'!AW$2:'RCP19-P-P'!AW10)</f>
        <v>0</v>
      </c>
      <c r="AX10">
        <f>SUM('RCP19-P-P'!AX$2:'RCP19-P-P'!AX10)</f>
        <v>0</v>
      </c>
      <c r="AY10">
        <f>SUM('RCP19-P-P'!AY$2:'RCP19-P-P'!AY10)</f>
        <v>0</v>
      </c>
      <c r="AZ10">
        <f>SUM('RCP19-P-P'!AZ$2:'RCP19-P-P'!AZ10)</f>
        <v>0</v>
      </c>
      <c r="BA10">
        <f>SUM('RCP19-P-P'!BA$2:'RCP19-P-P'!BA10)</f>
        <v>0</v>
      </c>
      <c r="BB10">
        <f>SUM('RCP19-P-P'!BB$2:'RCP19-P-P'!BB10)</f>
        <v>0</v>
      </c>
      <c r="BC10">
        <f>SUM('RCP19-P-P'!BC$2:'RCP19-P-P'!BC10)</f>
        <v>0</v>
      </c>
      <c r="BD10">
        <f>SUM('RCP19-P-P'!BD$2:'RCP19-P-P'!BD10)</f>
        <v>0</v>
      </c>
      <c r="BE10">
        <f>SUM('RCP19-P-P'!BE$2:'RCP19-P-P'!BE10)</f>
        <v>0</v>
      </c>
      <c r="BF10">
        <f>SUM('RCP19-P-P'!BF$2:'RCP19-P-P'!BF10)</f>
        <v>0</v>
      </c>
      <c r="BG10">
        <f>SUM('RCP19-P-P'!BG$2:'RCP19-P-P'!BG10)</f>
        <v>0</v>
      </c>
    </row>
    <row r="11" spans="1:60" x14ac:dyDescent="0.25">
      <c r="G11">
        <v>2019</v>
      </c>
      <c r="H11">
        <f>SUM('RCP19-P-P'!H$2:'RCP19-P-P'!H11)</f>
        <v>0</v>
      </c>
      <c r="I11">
        <f>SUM('RCP19-P-P'!I$2:'RCP19-P-P'!I11)</f>
        <v>0</v>
      </c>
      <c r="J11">
        <f>SUM('RCP19-P-P'!J$2:'RCP19-P-P'!J11)</f>
        <v>0</v>
      </c>
      <c r="K11">
        <f>SUM('RCP19-P-P'!K$2:'RCP19-P-P'!K11)</f>
        <v>0</v>
      </c>
      <c r="L11">
        <f>SUM('RCP19-P-P'!L$2:'RCP19-P-P'!L11)</f>
        <v>0</v>
      </c>
      <c r="M11">
        <f>SUM('RCP19-P-P'!M$2:'RCP19-P-P'!M11)</f>
        <v>0</v>
      </c>
      <c r="N11">
        <f>SUM('RCP19-P-P'!N$2:'RCP19-P-P'!N11)</f>
        <v>0</v>
      </c>
      <c r="O11">
        <f>SUM('RCP19-P-P'!O$2:'RCP19-P-P'!O11)</f>
        <v>0</v>
      </c>
      <c r="P11">
        <f>SUM('RCP19-P-P'!P$2:'RCP19-P-P'!P11)</f>
        <v>0</v>
      </c>
      <c r="Q11">
        <f>SUM('RCP19-P-P'!Q$2:'RCP19-P-P'!Q11)</f>
        <v>0</v>
      </c>
      <c r="R11">
        <f>SUM('RCP19-P-P'!R$2:'RCP19-P-P'!R11)</f>
        <v>0</v>
      </c>
      <c r="S11">
        <f>SUM('RCP19-P-P'!S$2:'RCP19-P-P'!S11)</f>
        <v>0</v>
      </c>
      <c r="T11">
        <f>SUM('RCP19-P-P'!T$2:'RCP19-P-P'!T11)</f>
        <v>0</v>
      </c>
      <c r="U11">
        <f>SUM('RCP19-P-P'!U$2:'RCP19-P-P'!U11)</f>
        <v>0</v>
      </c>
      <c r="V11">
        <f>SUM('RCP19-P-P'!V$2:'RCP19-P-P'!V11)</f>
        <v>0</v>
      </c>
      <c r="W11">
        <f>SUM('RCP19-P-P'!W$2:'RCP19-P-P'!W11)</f>
        <v>0</v>
      </c>
      <c r="Y11">
        <f>SUM('RCP19-P-P'!Y$2:'RCP19-P-P'!Y11)</f>
        <v>0</v>
      </c>
      <c r="Z11">
        <f>SUM('RCP19-P-P'!Z$2:'RCP19-P-P'!Z11)</f>
        <v>0</v>
      </c>
      <c r="AA11">
        <f>SUM('RCP19-P-P'!AA$2:'RCP19-P-P'!AA11)</f>
        <v>0</v>
      </c>
      <c r="AB11">
        <f>SUM('RCP19-P-P'!AB$2:'RCP19-P-P'!AB11)</f>
        <v>0</v>
      </c>
      <c r="AC11">
        <f>SUM('RCP19-P-P'!AC$2:'RCP19-P-P'!AC11)</f>
        <v>0</v>
      </c>
      <c r="AD11">
        <f>SUM('RCP19-P-P'!AD$2:'RCP19-P-P'!AD11)</f>
        <v>0</v>
      </c>
      <c r="AE11">
        <f>SUM('RCP19-P-P'!AE$2:'RCP19-P-P'!AE11)</f>
        <v>0</v>
      </c>
      <c r="AF11">
        <f>SUM('RCP19-P-P'!AF$2:'RCP19-P-P'!AF11)</f>
        <v>0</v>
      </c>
      <c r="AG11">
        <f>SUM('RCP19-P-P'!AG$2:'RCP19-P-P'!AG11)</f>
        <v>0</v>
      </c>
      <c r="AH11">
        <f>SUM('RCP19-P-P'!AH$2:'RCP19-P-P'!AH11)</f>
        <v>0</v>
      </c>
      <c r="AI11">
        <f>SUM('RCP19-P-P'!AI$2:'RCP19-P-P'!AI11)</f>
        <v>0</v>
      </c>
      <c r="AJ11">
        <f>SUM('RCP19-P-P'!AJ$2:'RCP19-P-P'!AJ11)</f>
        <v>0</v>
      </c>
      <c r="AK11">
        <f>SUM('RCP19-P-P'!AK$2:'RCP19-P-P'!AK11)</f>
        <v>0</v>
      </c>
      <c r="AL11">
        <f>SUM('RCP19-P-P'!AL$2:'RCP19-P-P'!AL11)</f>
        <v>0</v>
      </c>
      <c r="AM11">
        <f>SUM('RCP19-P-P'!AM$2:'RCP19-P-P'!AM11)</f>
        <v>0</v>
      </c>
      <c r="AN11">
        <f>SUM('RCP19-P-P'!AN$2:'RCP19-P-P'!AN11)</f>
        <v>0</v>
      </c>
      <c r="AO11">
        <f>SUM('RCP19-P-P'!AO$2:'RCP19-P-P'!AO11)</f>
        <v>0</v>
      </c>
      <c r="AQ11">
        <f>SUM('RCP19-P-P'!AQ$2:'RCP19-P-P'!AQ11)</f>
        <v>0</v>
      </c>
      <c r="AR11">
        <f>SUM('RCP19-P-P'!AR$2:'RCP19-P-P'!AR11)</f>
        <v>0</v>
      </c>
      <c r="AS11">
        <f>SUM('RCP19-P-P'!AS$2:'RCP19-P-P'!AS11)</f>
        <v>0</v>
      </c>
      <c r="AT11">
        <f>SUM('RCP19-P-P'!AT$2:'RCP19-P-P'!AT11)</f>
        <v>0</v>
      </c>
      <c r="AU11">
        <f>SUM('RCP19-P-P'!AU$2:'RCP19-P-P'!AU11)</f>
        <v>0</v>
      </c>
      <c r="AV11">
        <f>SUM('RCP19-P-P'!AV$2:'RCP19-P-P'!AV11)</f>
        <v>0</v>
      </c>
      <c r="AW11">
        <f>SUM('RCP19-P-P'!AW$2:'RCP19-P-P'!AW11)</f>
        <v>0</v>
      </c>
      <c r="AX11">
        <f>SUM('RCP19-P-P'!AX$2:'RCP19-P-P'!AX11)</f>
        <v>0</v>
      </c>
      <c r="AY11">
        <f>SUM('RCP19-P-P'!AY$2:'RCP19-P-P'!AY11)</f>
        <v>0</v>
      </c>
      <c r="AZ11">
        <f>SUM('RCP19-P-P'!AZ$2:'RCP19-P-P'!AZ11)</f>
        <v>0</v>
      </c>
      <c r="BA11">
        <f>SUM('RCP19-P-P'!BA$2:'RCP19-P-P'!BA11)</f>
        <v>0</v>
      </c>
      <c r="BB11">
        <f>SUM('RCP19-P-P'!BB$2:'RCP19-P-P'!BB11)</f>
        <v>0</v>
      </c>
      <c r="BC11">
        <f>SUM('RCP19-P-P'!BC$2:'RCP19-P-P'!BC11)</f>
        <v>0</v>
      </c>
      <c r="BD11">
        <f>SUM('RCP19-P-P'!BD$2:'RCP19-P-P'!BD11)</f>
        <v>0</v>
      </c>
      <c r="BE11">
        <f>SUM('RCP19-P-P'!BE$2:'RCP19-P-P'!BE11)</f>
        <v>0</v>
      </c>
      <c r="BF11">
        <f>SUM('RCP19-P-P'!BF$2:'RCP19-P-P'!BF11)</f>
        <v>0</v>
      </c>
      <c r="BG11">
        <f>SUM('RCP19-P-P'!BG$2:'RCP19-P-P'!BG11)</f>
        <v>0</v>
      </c>
    </row>
    <row r="12" spans="1:60" x14ac:dyDescent="0.25">
      <c r="G12">
        <v>2020</v>
      </c>
      <c r="H12">
        <f>SUM('RCP19-P-P'!H$2:'RCP19-P-P'!H12)</f>
        <v>0</v>
      </c>
      <c r="I12">
        <f>SUM('RCP19-P-P'!I$2:'RCP19-P-P'!I12)</f>
        <v>0</v>
      </c>
      <c r="J12">
        <f>SUM('RCP19-P-P'!J$2:'RCP19-P-P'!J12)</f>
        <v>0</v>
      </c>
      <c r="K12">
        <f>SUM('RCP19-P-P'!K$2:'RCP19-P-P'!K12)</f>
        <v>0</v>
      </c>
      <c r="L12">
        <f>SUM('RCP19-P-P'!L$2:'RCP19-P-P'!L12)</f>
        <v>0</v>
      </c>
      <c r="M12">
        <f>SUM('RCP19-P-P'!M$2:'RCP19-P-P'!M12)</f>
        <v>0</v>
      </c>
      <c r="N12">
        <f>SUM('RCP19-P-P'!N$2:'RCP19-P-P'!N12)</f>
        <v>0</v>
      </c>
      <c r="O12">
        <f>SUM('RCP19-P-P'!O$2:'RCP19-P-P'!O12)</f>
        <v>0</v>
      </c>
      <c r="P12">
        <f>SUM('RCP19-P-P'!P$2:'RCP19-P-P'!P12)</f>
        <v>0</v>
      </c>
      <c r="Q12">
        <f>SUM('RCP19-P-P'!Q$2:'RCP19-P-P'!Q12)</f>
        <v>0</v>
      </c>
      <c r="R12">
        <f>SUM('RCP19-P-P'!R$2:'RCP19-P-P'!R12)</f>
        <v>0</v>
      </c>
      <c r="S12">
        <f>SUM('RCP19-P-P'!S$2:'RCP19-P-P'!S12)</f>
        <v>0</v>
      </c>
      <c r="T12">
        <f>SUM('RCP19-P-P'!T$2:'RCP19-P-P'!T12)</f>
        <v>0</v>
      </c>
      <c r="U12">
        <f>SUM('RCP19-P-P'!U$2:'RCP19-P-P'!U12)</f>
        <v>0</v>
      </c>
      <c r="V12">
        <f>SUM('RCP19-P-P'!V$2:'RCP19-P-P'!V12)</f>
        <v>0</v>
      </c>
      <c r="W12">
        <f>SUM('RCP19-P-P'!W$2:'RCP19-P-P'!W12)</f>
        <v>0</v>
      </c>
      <c r="X12">
        <f>SUM(H12:W12)</f>
        <v>0</v>
      </c>
      <c r="Y12">
        <f>SUM('RCP19-P-P'!Y$2:'RCP19-P-P'!Y12)</f>
        <v>0</v>
      </c>
      <c r="Z12">
        <f>SUM('RCP19-P-P'!Z$2:'RCP19-P-P'!Z12)</f>
        <v>0</v>
      </c>
      <c r="AA12">
        <f>SUM('RCP19-P-P'!AA$2:'RCP19-P-P'!AA12)</f>
        <v>0</v>
      </c>
      <c r="AB12">
        <f>SUM('RCP19-P-P'!AB$2:'RCP19-P-P'!AB12)</f>
        <v>0</v>
      </c>
      <c r="AC12">
        <f>SUM('RCP19-P-P'!AC$2:'RCP19-P-P'!AC12)</f>
        <v>0</v>
      </c>
      <c r="AD12">
        <f>SUM('RCP19-P-P'!AD$2:'RCP19-P-P'!AD12)</f>
        <v>0</v>
      </c>
      <c r="AE12">
        <f>SUM('RCP19-P-P'!AE$2:'RCP19-P-P'!AE12)</f>
        <v>0</v>
      </c>
      <c r="AF12">
        <f>SUM('RCP19-P-P'!AF$2:'RCP19-P-P'!AF12)</f>
        <v>0</v>
      </c>
      <c r="AG12">
        <f>SUM('RCP19-P-P'!AG$2:'RCP19-P-P'!AG12)</f>
        <v>0</v>
      </c>
      <c r="AH12">
        <f>SUM('RCP19-P-P'!AH$2:'RCP19-P-P'!AH12)</f>
        <v>0</v>
      </c>
      <c r="AI12">
        <f>SUM('RCP19-P-P'!AI$2:'RCP19-P-P'!AI12)</f>
        <v>0</v>
      </c>
      <c r="AJ12">
        <f>SUM('RCP19-P-P'!AJ$2:'RCP19-P-P'!AJ12)</f>
        <v>0</v>
      </c>
      <c r="AK12">
        <f>SUM('RCP19-P-P'!AK$2:'RCP19-P-P'!AK12)</f>
        <v>0</v>
      </c>
      <c r="AL12">
        <f>SUM('RCP19-P-P'!AL$2:'RCP19-P-P'!AL12)</f>
        <v>0</v>
      </c>
      <c r="AM12">
        <f>SUM('RCP19-P-P'!AM$2:'RCP19-P-P'!AM12)</f>
        <v>0</v>
      </c>
      <c r="AN12">
        <f>SUM('RCP19-P-P'!AN$2:'RCP19-P-P'!AN12)</f>
        <v>0</v>
      </c>
      <c r="AO12">
        <f>SUM('RCP19-P-P'!AO$2:'RCP19-P-P'!AO12)</f>
        <v>0</v>
      </c>
      <c r="AP12">
        <f>SUM(Z12:AO12)</f>
        <v>0</v>
      </c>
      <c r="AQ12">
        <f>SUM('RCP19-P-P'!AQ$2:'RCP19-P-P'!AQ12)</f>
        <v>0</v>
      </c>
      <c r="AR12">
        <f>SUM('RCP19-P-P'!AR$2:'RCP19-P-P'!AR12)</f>
        <v>0</v>
      </c>
      <c r="AS12">
        <f>SUM('RCP19-P-P'!AS$2:'RCP19-P-P'!AS12)</f>
        <v>0</v>
      </c>
      <c r="AT12">
        <f>SUM('RCP19-P-P'!AT$2:'RCP19-P-P'!AT12)</f>
        <v>0</v>
      </c>
      <c r="AU12">
        <f>SUM('RCP19-P-P'!AU$2:'RCP19-P-P'!AU12)</f>
        <v>0</v>
      </c>
      <c r="AV12">
        <f>SUM('RCP19-P-P'!AV$2:'RCP19-P-P'!AV12)</f>
        <v>0</v>
      </c>
      <c r="AW12">
        <f>SUM('RCP19-P-P'!AW$2:'RCP19-P-P'!AW12)</f>
        <v>0</v>
      </c>
      <c r="AX12">
        <f>SUM('RCP19-P-P'!AX$2:'RCP19-P-P'!AX12)</f>
        <v>0</v>
      </c>
      <c r="AY12">
        <f>SUM('RCP19-P-P'!AY$2:'RCP19-P-P'!AY12)</f>
        <v>0</v>
      </c>
      <c r="AZ12">
        <f>SUM('RCP19-P-P'!AZ$2:'RCP19-P-P'!AZ12)</f>
        <v>0</v>
      </c>
      <c r="BA12">
        <f>SUM('RCP19-P-P'!BA$2:'RCP19-P-P'!BA12)</f>
        <v>0</v>
      </c>
      <c r="BB12">
        <f>SUM('RCP19-P-P'!BB$2:'RCP19-P-P'!BB12)</f>
        <v>0</v>
      </c>
      <c r="BC12">
        <f>SUM('RCP19-P-P'!BC$2:'RCP19-P-P'!BC12)</f>
        <v>0</v>
      </c>
      <c r="BD12">
        <f>SUM('RCP19-P-P'!BD$2:'RCP19-P-P'!BD12)</f>
        <v>0</v>
      </c>
      <c r="BE12">
        <f>SUM('RCP19-P-P'!BE$2:'RCP19-P-P'!BE12)</f>
        <v>0</v>
      </c>
      <c r="BF12">
        <f>SUM('RCP19-P-P'!BF$2:'RCP19-P-P'!BF12)</f>
        <v>0</v>
      </c>
      <c r="BG12">
        <f>SUM('RCP19-P-P'!BG$2:'RCP19-P-P'!BG12)</f>
        <v>0</v>
      </c>
      <c r="BH12">
        <f>SUM(AR12:BG12)</f>
        <v>0</v>
      </c>
    </row>
    <row r="13" spans="1:60" x14ac:dyDescent="0.25">
      <c r="A13" s="1" t="s">
        <v>30</v>
      </c>
      <c r="B13" s="1"/>
      <c r="C13" s="1"/>
      <c r="D13" s="1"/>
      <c r="G13">
        <v>2021</v>
      </c>
      <c r="H13">
        <f>SUM('RCP19-P-P'!H$2:'RCP19-P-P'!H13)</f>
        <v>0</v>
      </c>
      <c r="I13">
        <f>SUM('RCP19-P-P'!I$2:'RCP19-P-P'!I13)</f>
        <v>0</v>
      </c>
      <c r="J13">
        <f>SUM('RCP19-P-P'!J$2:'RCP19-P-P'!J13)</f>
        <v>0</v>
      </c>
      <c r="K13">
        <f>SUM('RCP19-P-P'!K$2:'RCP19-P-P'!K13)</f>
        <v>0</v>
      </c>
      <c r="L13">
        <f>SUM('RCP19-P-P'!L$2:'RCP19-P-P'!L13)</f>
        <v>0</v>
      </c>
      <c r="M13">
        <f>SUM('RCP19-P-P'!M$2:'RCP19-P-P'!M13)</f>
        <v>0</v>
      </c>
      <c r="N13">
        <f>SUM('RCP19-P-P'!N$2:'RCP19-P-P'!N13)</f>
        <v>0</v>
      </c>
      <c r="O13">
        <f>SUM('RCP19-P-P'!O$2:'RCP19-P-P'!O13)</f>
        <v>0</v>
      </c>
      <c r="P13">
        <f>SUM('RCP19-P-P'!P$2:'RCP19-P-P'!P13)</f>
        <v>0</v>
      </c>
      <c r="Q13">
        <f>SUM('RCP19-P-P'!Q$2:'RCP19-P-P'!Q13)</f>
        <v>0</v>
      </c>
      <c r="R13">
        <f>SUM('RCP19-P-P'!R$2:'RCP19-P-P'!R13)</f>
        <v>0</v>
      </c>
      <c r="S13">
        <f>SUM('RCP19-P-P'!S$2:'RCP19-P-P'!S13)</f>
        <v>0</v>
      </c>
      <c r="T13">
        <f>SUM('RCP19-P-P'!T$2:'RCP19-P-P'!T13)</f>
        <v>0</v>
      </c>
      <c r="U13">
        <f>SUM('RCP19-P-P'!U$2:'RCP19-P-P'!U13)</f>
        <v>0</v>
      </c>
      <c r="V13">
        <f>SUM('RCP19-P-P'!V$2:'RCP19-P-P'!V13)</f>
        <v>0</v>
      </c>
      <c r="W13">
        <f>SUM('RCP19-P-P'!W$2:'RCP19-P-P'!W13)</f>
        <v>0</v>
      </c>
      <c r="X13">
        <f t="shared" ref="X13:X76" si="0">SUM(H13:W13)</f>
        <v>0</v>
      </c>
      <c r="Y13">
        <f>SUM('RCP19-P-P'!Y$2:'RCP19-P-P'!Y13)</f>
        <v>0</v>
      </c>
      <c r="Z13">
        <f>SUM('RCP19-P-P'!Z$2:'RCP19-P-P'!Z13)</f>
        <v>0</v>
      </c>
      <c r="AA13">
        <f>SUM('RCP19-P-P'!AA$2:'RCP19-P-P'!AA13)</f>
        <v>0</v>
      </c>
      <c r="AB13">
        <f>SUM('RCP19-P-P'!AB$2:'RCP19-P-P'!AB13)</f>
        <v>0</v>
      </c>
      <c r="AC13">
        <f>SUM('RCP19-P-P'!AC$2:'RCP19-P-P'!AC13)</f>
        <v>0</v>
      </c>
      <c r="AD13">
        <f>SUM('RCP19-P-P'!AD$2:'RCP19-P-P'!AD13)</f>
        <v>0</v>
      </c>
      <c r="AE13">
        <f>SUM('RCP19-P-P'!AE$2:'RCP19-P-P'!AE13)</f>
        <v>0</v>
      </c>
      <c r="AF13">
        <f>SUM('RCP19-P-P'!AF$2:'RCP19-P-P'!AF13)</f>
        <v>0</v>
      </c>
      <c r="AG13">
        <f>SUM('RCP19-P-P'!AG$2:'RCP19-P-P'!AG13)</f>
        <v>0</v>
      </c>
      <c r="AH13">
        <f>SUM('RCP19-P-P'!AH$2:'RCP19-P-P'!AH13)</f>
        <v>0</v>
      </c>
      <c r="AI13">
        <f>SUM('RCP19-P-P'!AI$2:'RCP19-P-P'!AI13)</f>
        <v>0</v>
      </c>
      <c r="AJ13">
        <f>SUM('RCP19-P-P'!AJ$2:'RCP19-P-P'!AJ13)</f>
        <v>0</v>
      </c>
      <c r="AK13">
        <f>SUM('RCP19-P-P'!AK$2:'RCP19-P-P'!AK13)</f>
        <v>0</v>
      </c>
      <c r="AL13">
        <f>SUM('RCP19-P-P'!AL$2:'RCP19-P-P'!AL13)</f>
        <v>0</v>
      </c>
      <c r="AM13">
        <f>SUM('RCP19-P-P'!AM$2:'RCP19-P-P'!AM13)</f>
        <v>0</v>
      </c>
      <c r="AN13">
        <f>SUM('RCP19-P-P'!AN$2:'RCP19-P-P'!AN13)</f>
        <v>0</v>
      </c>
      <c r="AO13">
        <f>SUM('RCP19-P-P'!AO$2:'RCP19-P-P'!AO13)</f>
        <v>0</v>
      </c>
      <c r="AP13">
        <f t="shared" ref="AP13:AP76" si="1">SUM(Z13:AO13)</f>
        <v>0</v>
      </c>
      <c r="AQ13">
        <f>SUM('RCP19-P-P'!AQ$2:'RCP19-P-P'!AQ13)</f>
        <v>0</v>
      </c>
      <c r="AR13">
        <f>SUM('RCP19-P-P'!AR$2:'RCP19-P-P'!AR13)</f>
        <v>0</v>
      </c>
      <c r="AS13">
        <f>SUM('RCP19-P-P'!AS$2:'RCP19-P-P'!AS13)</f>
        <v>0</v>
      </c>
      <c r="AT13">
        <f>SUM('RCP19-P-P'!AT$2:'RCP19-P-P'!AT13)</f>
        <v>0</v>
      </c>
      <c r="AU13">
        <f>SUM('RCP19-P-P'!AU$2:'RCP19-P-P'!AU13)</f>
        <v>0</v>
      </c>
      <c r="AV13">
        <f>SUM('RCP19-P-P'!AV$2:'RCP19-P-P'!AV13)</f>
        <v>0</v>
      </c>
      <c r="AW13">
        <f>SUM('RCP19-P-P'!AW$2:'RCP19-P-P'!AW13)</f>
        <v>0</v>
      </c>
      <c r="AX13">
        <f>SUM('RCP19-P-P'!AX$2:'RCP19-P-P'!AX13)</f>
        <v>0</v>
      </c>
      <c r="AY13">
        <f>SUM('RCP19-P-P'!AY$2:'RCP19-P-P'!AY13)</f>
        <v>0</v>
      </c>
      <c r="AZ13">
        <f>SUM('RCP19-P-P'!AZ$2:'RCP19-P-P'!AZ13)</f>
        <v>0</v>
      </c>
      <c r="BA13">
        <f>SUM('RCP19-P-P'!BA$2:'RCP19-P-P'!BA13)</f>
        <v>0</v>
      </c>
      <c r="BB13">
        <f>SUM('RCP19-P-P'!BB$2:'RCP19-P-P'!BB13)</f>
        <v>0</v>
      </c>
      <c r="BC13">
        <f>SUM('RCP19-P-P'!BC$2:'RCP19-P-P'!BC13)</f>
        <v>0</v>
      </c>
      <c r="BD13">
        <f>SUM('RCP19-P-P'!BD$2:'RCP19-P-P'!BD13)</f>
        <v>0</v>
      </c>
      <c r="BE13">
        <f>SUM('RCP19-P-P'!BE$2:'RCP19-P-P'!BE13)</f>
        <v>0</v>
      </c>
      <c r="BF13">
        <f>SUM('RCP19-P-P'!BF$2:'RCP19-P-P'!BF13)</f>
        <v>0</v>
      </c>
      <c r="BG13">
        <f>SUM('RCP19-P-P'!BG$2:'RCP19-P-P'!BG13)</f>
        <v>0</v>
      </c>
      <c r="BH13">
        <f t="shared" ref="BH13:BH76" si="2">SUM(AR13:BG13)</f>
        <v>0</v>
      </c>
    </row>
    <row r="14" spans="1:60" x14ac:dyDescent="0.25">
      <c r="A14" s="1"/>
      <c r="B14" s="1" t="s">
        <v>28</v>
      </c>
      <c r="C14" s="1" t="s">
        <v>0</v>
      </c>
      <c r="D14" s="1" t="s">
        <v>22</v>
      </c>
      <c r="G14">
        <v>2022</v>
      </c>
      <c r="H14">
        <f>SUM('RCP19-P-P'!H$2:'RCP19-P-P'!H14)</f>
        <v>0</v>
      </c>
      <c r="I14">
        <f>SUM('RCP19-P-P'!I$2:'RCP19-P-P'!I14)</f>
        <v>0</v>
      </c>
      <c r="J14">
        <f>SUM('RCP19-P-P'!J$2:'RCP19-P-P'!J14)</f>
        <v>0</v>
      </c>
      <c r="K14">
        <f>SUM('RCP19-P-P'!K$2:'RCP19-P-P'!K14)</f>
        <v>0</v>
      </c>
      <c r="L14">
        <f>SUM('RCP19-P-P'!L$2:'RCP19-P-P'!L14)</f>
        <v>0</v>
      </c>
      <c r="M14">
        <f>SUM('RCP19-P-P'!M$2:'RCP19-P-P'!M14)</f>
        <v>0</v>
      </c>
      <c r="N14">
        <f>SUM('RCP19-P-P'!N$2:'RCP19-P-P'!N14)</f>
        <v>0</v>
      </c>
      <c r="O14">
        <f>SUM('RCP19-P-P'!O$2:'RCP19-P-P'!O14)</f>
        <v>0</v>
      </c>
      <c r="P14">
        <f>SUM('RCP19-P-P'!P$2:'RCP19-P-P'!P14)</f>
        <v>0</v>
      </c>
      <c r="Q14">
        <f>SUM('RCP19-P-P'!Q$2:'RCP19-P-P'!Q14)</f>
        <v>0</v>
      </c>
      <c r="R14">
        <f>SUM('RCP19-P-P'!R$2:'RCP19-P-P'!R14)</f>
        <v>0</v>
      </c>
      <c r="S14">
        <f>SUM('RCP19-P-P'!S$2:'RCP19-P-P'!S14)</f>
        <v>0</v>
      </c>
      <c r="T14">
        <f>SUM('RCP19-P-P'!T$2:'RCP19-P-P'!T14)</f>
        <v>0</v>
      </c>
      <c r="U14">
        <f>SUM('RCP19-P-P'!U$2:'RCP19-P-P'!U14)</f>
        <v>0</v>
      </c>
      <c r="V14">
        <f>SUM('RCP19-P-P'!V$2:'RCP19-P-P'!V14)</f>
        <v>0</v>
      </c>
      <c r="W14">
        <f>SUM('RCP19-P-P'!W$2:'RCP19-P-P'!W14)</f>
        <v>0</v>
      </c>
      <c r="X14">
        <f t="shared" si="0"/>
        <v>0</v>
      </c>
      <c r="Y14">
        <f>SUM('RCP19-P-P'!Y$2:'RCP19-P-P'!Y14)</f>
        <v>0</v>
      </c>
      <c r="Z14">
        <f>SUM('RCP19-P-P'!Z$2:'RCP19-P-P'!Z14)</f>
        <v>0</v>
      </c>
      <c r="AA14">
        <f>SUM('RCP19-P-P'!AA$2:'RCP19-P-P'!AA14)</f>
        <v>0</v>
      </c>
      <c r="AB14">
        <f>SUM('RCP19-P-P'!AB$2:'RCP19-P-P'!AB14)</f>
        <v>0</v>
      </c>
      <c r="AC14">
        <f>SUM('RCP19-P-P'!AC$2:'RCP19-P-P'!AC14)</f>
        <v>0</v>
      </c>
      <c r="AD14">
        <f>SUM('RCP19-P-P'!AD$2:'RCP19-P-P'!AD14)</f>
        <v>0</v>
      </c>
      <c r="AE14">
        <f>SUM('RCP19-P-P'!AE$2:'RCP19-P-P'!AE14)</f>
        <v>0</v>
      </c>
      <c r="AF14">
        <f>SUM('RCP19-P-P'!AF$2:'RCP19-P-P'!AF14)</f>
        <v>0</v>
      </c>
      <c r="AG14">
        <f>SUM('RCP19-P-P'!AG$2:'RCP19-P-P'!AG14)</f>
        <v>0</v>
      </c>
      <c r="AH14">
        <f>SUM('RCP19-P-P'!AH$2:'RCP19-P-P'!AH14)</f>
        <v>0</v>
      </c>
      <c r="AI14">
        <f>SUM('RCP19-P-P'!AI$2:'RCP19-P-P'!AI14)</f>
        <v>0</v>
      </c>
      <c r="AJ14">
        <f>SUM('RCP19-P-P'!AJ$2:'RCP19-P-P'!AJ14)</f>
        <v>0</v>
      </c>
      <c r="AK14">
        <f>SUM('RCP19-P-P'!AK$2:'RCP19-P-P'!AK14)</f>
        <v>0</v>
      </c>
      <c r="AL14">
        <f>SUM('RCP19-P-P'!AL$2:'RCP19-P-P'!AL14)</f>
        <v>0</v>
      </c>
      <c r="AM14">
        <f>SUM('RCP19-P-P'!AM$2:'RCP19-P-P'!AM14)</f>
        <v>0</v>
      </c>
      <c r="AN14">
        <f>SUM('RCP19-P-P'!AN$2:'RCP19-P-P'!AN14)</f>
        <v>0</v>
      </c>
      <c r="AO14">
        <f>SUM('RCP19-P-P'!AO$2:'RCP19-P-P'!AO14)</f>
        <v>0</v>
      </c>
      <c r="AP14">
        <f t="shared" si="1"/>
        <v>0</v>
      </c>
      <c r="AQ14">
        <f>SUM('RCP19-P-P'!AQ$2:'RCP19-P-P'!AQ14)</f>
        <v>0</v>
      </c>
      <c r="AR14">
        <f>SUM('RCP19-P-P'!AR$2:'RCP19-P-P'!AR14)</f>
        <v>0</v>
      </c>
      <c r="AS14">
        <f>SUM('RCP19-P-P'!AS$2:'RCP19-P-P'!AS14)</f>
        <v>0</v>
      </c>
      <c r="AT14">
        <f>SUM('RCP19-P-P'!AT$2:'RCP19-P-P'!AT14)</f>
        <v>0</v>
      </c>
      <c r="AU14">
        <f>SUM('RCP19-P-P'!AU$2:'RCP19-P-P'!AU14)</f>
        <v>0</v>
      </c>
      <c r="AV14">
        <f>SUM('RCP19-P-P'!AV$2:'RCP19-P-P'!AV14)</f>
        <v>0</v>
      </c>
      <c r="AW14">
        <f>SUM('RCP19-P-P'!AW$2:'RCP19-P-P'!AW14)</f>
        <v>0</v>
      </c>
      <c r="AX14">
        <f>SUM('RCP19-P-P'!AX$2:'RCP19-P-P'!AX14)</f>
        <v>0</v>
      </c>
      <c r="AY14">
        <f>SUM('RCP19-P-P'!AY$2:'RCP19-P-P'!AY14)</f>
        <v>0</v>
      </c>
      <c r="AZ14">
        <f>SUM('RCP19-P-P'!AZ$2:'RCP19-P-P'!AZ14)</f>
        <v>0</v>
      </c>
      <c r="BA14">
        <f>SUM('RCP19-P-P'!BA$2:'RCP19-P-P'!BA14)</f>
        <v>0</v>
      </c>
      <c r="BB14">
        <f>SUM('RCP19-P-P'!BB$2:'RCP19-P-P'!BB14)</f>
        <v>0</v>
      </c>
      <c r="BC14">
        <f>SUM('RCP19-P-P'!BC$2:'RCP19-P-P'!BC14)</f>
        <v>0</v>
      </c>
      <c r="BD14">
        <f>SUM('RCP19-P-P'!BD$2:'RCP19-P-P'!BD14)</f>
        <v>0</v>
      </c>
      <c r="BE14">
        <f>SUM('RCP19-P-P'!BE$2:'RCP19-P-P'!BE14)</f>
        <v>0</v>
      </c>
      <c r="BF14">
        <f>SUM('RCP19-P-P'!BF$2:'RCP19-P-P'!BF14)</f>
        <v>0</v>
      </c>
      <c r="BG14">
        <f>SUM('RCP19-P-P'!BG$2:'RCP19-P-P'!BG14)</f>
        <v>0</v>
      </c>
      <c r="BH14">
        <f t="shared" si="2"/>
        <v>0</v>
      </c>
    </row>
    <row r="15" spans="1:60" x14ac:dyDescent="0.25">
      <c r="A15" s="1" t="s">
        <v>24</v>
      </c>
      <c r="B15">
        <v>4622.5858873272546</v>
      </c>
      <c r="C15">
        <v>5791.6004970355798</v>
      </c>
      <c r="D15">
        <v>3295.4545454545455</v>
      </c>
      <c r="G15">
        <v>2023</v>
      </c>
      <c r="H15">
        <f>SUM('RCP19-P-P'!H$2:'RCP19-P-P'!H15)</f>
        <v>0</v>
      </c>
      <c r="I15">
        <f>SUM('RCP19-P-P'!I$2:'RCP19-P-P'!I15)</f>
        <v>0</v>
      </c>
      <c r="J15">
        <f>SUM('RCP19-P-P'!J$2:'RCP19-P-P'!J15)</f>
        <v>0</v>
      </c>
      <c r="K15">
        <f>SUM('RCP19-P-P'!K$2:'RCP19-P-P'!K15)</f>
        <v>0</v>
      </c>
      <c r="L15">
        <f>SUM('RCP19-P-P'!L$2:'RCP19-P-P'!L15)</f>
        <v>0</v>
      </c>
      <c r="M15">
        <f>SUM('RCP19-P-P'!M$2:'RCP19-P-P'!M15)</f>
        <v>0</v>
      </c>
      <c r="N15">
        <f>SUM('RCP19-P-P'!N$2:'RCP19-P-P'!N15)</f>
        <v>0</v>
      </c>
      <c r="O15">
        <f>SUM('RCP19-P-P'!O$2:'RCP19-P-P'!O15)</f>
        <v>0</v>
      </c>
      <c r="P15">
        <f>SUM('RCP19-P-P'!P$2:'RCP19-P-P'!P15)</f>
        <v>0</v>
      </c>
      <c r="Q15">
        <f>SUM('RCP19-P-P'!Q$2:'RCP19-P-P'!Q15)</f>
        <v>0</v>
      </c>
      <c r="R15">
        <f>SUM('RCP19-P-P'!R$2:'RCP19-P-P'!R15)</f>
        <v>0</v>
      </c>
      <c r="S15">
        <f>SUM('RCP19-P-P'!S$2:'RCP19-P-P'!S15)</f>
        <v>0</v>
      </c>
      <c r="T15">
        <f>SUM('RCP19-P-P'!T$2:'RCP19-P-P'!T15)</f>
        <v>0</v>
      </c>
      <c r="U15">
        <f>SUM('RCP19-P-P'!U$2:'RCP19-P-P'!U15)</f>
        <v>0</v>
      </c>
      <c r="V15">
        <f>SUM('RCP19-P-P'!V$2:'RCP19-P-P'!V15)</f>
        <v>0</v>
      </c>
      <c r="W15">
        <f>SUM('RCP19-P-P'!W$2:'RCP19-P-P'!W15)</f>
        <v>0</v>
      </c>
      <c r="X15">
        <f t="shared" si="0"/>
        <v>0</v>
      </c>
      <c r="Y15">
        <f>SUM('RCP19-P-P'!Y$2:'RCP19-P-P'!Y15)</f>
        <v>0</v>
      </c>
      <c r="Z15">
        <f>SUM('RCP19-P-P'!Z$2:'RCP19-P-P'!Z15)</f>
        <v>0</v>
      </c>
      <c r="AA15">
        <f>SUM('RCP19-P-P'!AA$2:'RCP19-P-P'!AA15)</f>
        <v>0</v>
      </c>
      <c r="AB15">
        <f>SUM('RCP19-P-P'!AB$2:'RCP19-P-P'!AB15)</f>
        <v>0</v>
      </c>
      <c r="AC15">
        <f>SUM('RCP19-P-P'!AC$2:'RCP19-P-P'!AC15)</f>
        <v>0</v>
      </c>
      <c r="AD15">
        <f>SUM('RCP19-P-P'!AD$2:'RCP19-P-P'!AD15)</f>
        <v>0</v>
      </c>
      <c r="AE15">
        <f>SUM('RCP19-P-P'!AE$2:'RCP19-P-P'!AE15)</f>
        <v>0</v>
      </c>
      <c r="AF15">
        <f>SUM('RCP19-P-P'!AF$2:'RCP19-P-P'!AF15)</f>
        <v>0</v>
      </c>
      <c r="AG15">
        <f>SUM('RCP19-P-P'!AG$2:'RCP19-P-P'!AG15)</f>
        <v>0</v>
      </c>
      <c r="AH15">
        <f>SUM('RCP19-P-P'!AH$2:'RCP19-P-P'!AH15)</f>
        <v>0</v>
      </c>
      <c r="AI15">
        <f>SUM('RCP19-P-P'!AI$2:'RCP19-P-P'!AI15)</f>
        <v>0</v>
      </c>
      <c r="AJ15">
        <f>SUM('RCP19-P-P'!AJ$2:'RCP19-P-P'!AJ15)</f>
        <v>0</v>
      </c>
      <c r="AK15">
        <f>SUM('RCP19-P-P'!AK$2:'RCP19-P-P'!AK15)</f>
        <v>0</v>
      </c>
      <c r="AL15">
        <f>SUM('RCP19-P-P'!AL$2:'RCP19-P-P'!AL15)</f>
        <v>0</v>
      </c>
      <c r="AM15">
        <f>SUM('RCP19-P-P'!AM$2:'RCP19-P-P'!AM15)</f>
        <v>0</v>
      </c>
      <c r="AN15">
        <f>SUM('RCP19-P-P'!AN$2:'RCP19-P-P'!AN15)</f>
        <v>0</v>
      </c>
      <c r="AO15">
        <f>SUM('RCP19-P-P'!AO$2:'RCP19-P-P'!AO15)</f>
        <v>0</v>
      </c>
      <c r="AP15">
        <f t="shared" si="1"/>
        <v>0</v>
      </c>
      <c r="AQ15">
        <f>SUM('RCP19-P-P'!AQ$2:'RCP19-P-P'!AQ15)</f>
        <v>0</v>
      </c>
      <c r="AR15">
        <f>SUM('RCP19-P-P'!AR$2:'RCP19-P-P'!AR15)</f>
        <v>0</v>
      </c>
      <c r="AS15">
        <f>SUM('RCP19-P-P'!AS$2:'RCP19-P-P'!AS15)</f>
        <v>0</v>
      </c>
      <c r="AT15">
        <f>SUM('RCP19-P-P'!AT$2:'RCP19-P-P'!AT15)</f>
        <v>0</v>
      </c>
      <c r="AU15">
        <f>SUM('RCP19-P-P'!AU$2:'RCP19-P-P'!AU15)</f>
        <v>0</v>
      </c>
      <c r="AV15">
        <f>SUM('RCP19-P-P'!AV$2:'RCP19-P-P'!AV15)</f>
        <v>0</v>
      </c>
      <c r="AW15">
        <f>SUM('RCP19-P-P'!AW$2:'RCP19-P-P'!AW15)</f>
        <v>0</v>
      </c>
      <c r="AX15">
        <f>SUM('RCP19-P-P'!AX$2:'RCP19-P-P'!AX15)</f>
        <v>0</v>
      </c>
      <c r="AY15">
        <f>SUM('RCP19-P-P'!AY$2:'RCP19-P-P'!AY15)</f>
        <v>0</v>
      </c>
      <c r="AZ15">
        <f>SUM('RCP19-P-P'!AZ$2:'RCP19-P-P'!AZ15)</f>
        <v>0</v>
      </c>
      <c r="BA15">
        <f>SUM('RCP19-P-P'!BA$2:'RCP19-P-P'!BA15)</f>
        <v>0</v>
      </c>
      <c r="BB15">
        <f>SUM('RCP19-P-P'!BB$2:'RCP19-P-P'!BB15)</f>
        <v>0</v>
      </c>
      <c r="BC15">
        <f>SUM('RCP19-P-P'!BC$2:'RCP19-P-P'!BC15)</f>
        <v>0</v>
      </c>
      <c r="BD15">
        <f>SUM('RCP19-P-P'!BD$2:'RCP19-P-P'!BD15)</f>
        <v>0</v>
      </c>
      <c r="BE15">
        <f>SUM('RCP19-P-P'!BE$2:'RCP19-P-P'!BE15)</f>
        <v>0</v>
      </c>
      <c r="BF15">
        <f>SUM('RCP19-P-P'!BF$2:'RCP19-P-P'!BF15)</f>
        <v>0</v>
      </c>
      <c r="BG15">
        <f>SUM('RCP19-P-P'!BG$2:'RCP19-P-P'!BG15)</f>
        <v>0</v>
      </c>
      <c r="BH15">
        <f t="shared" si="2"/>
        <v>0</v>
      </c>
    </row>
    <row r="16" spans="1:60" x14ac:dyDescent="0.25">
      <c r="A16" s="1" t="s">
        <v>25</v>
      </c>
      <c r="B16">
        <v>4284.4739140499551</v>
      </c>
      <c r="C16">
        <v>249.80987485779298</v>
      </c>
      <c r="D16">
        <v>58636.36363636364</v>
      </c>
      <c r="G16">
        <v>2024</v>
      </c>
      <c r="H16">
        <f>SUM('RCP19-P-P'!H$2:'RCP19-P-P'!H16)</f>
        <v>0</v>
      </c>
      <c r="I16">
        <f>SUM('RCP19-P-P'!I$2:'RCP19-P-P'!I16)</f>
        <v>0</v>
      </c>
      <c r="J16">
        <f>SUM('RCP19-P-P'!J$2:'RCP19-P-P'!J16)</f>
        <v>0</v>
      </c>
      <c r="K16">
        <f>SUM('RCP19-P-P'!K$2:'RCP19-P-P'!K16)</f>
        <v>0</v>
      </c>
      <c r="L16">
        <f>SUM('RCP19-P-P'!L$2:'RCP19-P-P'!L16)</f>
        <v>0</v>
      </c>
      <c r="M16">
        <f>SUM('RCP19-P-P'!M$2:'RCP19-P-P'!M16)</f>
        <v>0</v>
      </c>
      <c r="N16">
        <f>SUM('RCP19-P-P'!N$2:'RCP19-P-P'!N16)</f>
        <v>0</v>
      </c>
      <c r="O16">
        <f>SUM('RCP19-P-P'!O$2:'RCP19-P-P'!O16)</f>
        <v>0</v>
      </c>
      <c r="P16">
        <f>SUM('RCP19-P-P'!P$2:'RCP19-P-P'!P16)</f>
        <v>0</v>
      </c>
      <c r="Q16">
        <f>SUM('RCP19-P-P'!Q$2:'RCP19-P-P'!Q16)</f>
        <v>0</v>
      </c>
      <c r="R16">
        <f>SUM('RCP19-P-P'!R$2:'RCP19-P-P'!R16)</f>
        <v>0</v>
      </c>
      <c r="S16">
        <f>SUM('RCP19-P-P'!S$2:'RCP19-P-P'!S16)</f>
        <v>0</v>
      </c>
      <c r="T16">
        <f>SUM('RCP19-P-P'!T$2:'RCP19-P-P'!T16)</f>
        <v>0</v>
      </c>
      <c r="U16">
        <f>SUM('RCP19-P-P'!U$2:'RCP19-P-P'!U16)</f>
        <v>0</v>
      </c>
      <c r="V16">
        <f>SUM('RCP19-P-P'!V$2:'RCP19-P-P'!V16)</f>
        <v>0</v>
      </c>
      <c r="W16">
        <f>SUM('RCP19-P-P'!W$2:'RCP19-P-P'!W16)</f>
        <v>0</v>
      </c>
      <c r="X16">
        <f t="shared" si="0"/>
        <v>0</v>
      </c>
      <c r="Y16">
        <f>SUM('RCP19-P-P'!Y$2:'RCP19-P-P'!Y16)</f>
        <v>0</v>
      </c>
      <c r="Z16">
        <f>SUM('RCP19-P-P'!Z$2:'RCP19-P-P'!Z16)</f>
        <v>0</v>
      </c>
      <c r="AA16">
        <f>SUM('RCP19-P-P'!AA$2:'RCP19-P-P'!AA16)</f>
        <v>0</v>
      </c>
      <c r="AB16">
        <f>SUM('RCP19-P-P'!AB$2:'RCP19-P-P'!AB16)</f>
        <v>0</v>
      </c>
      <c r="AC16">
        <f>SUM('RCP19-P-P'!AC$2:'RCP19-P-P'!AC16)</f>
        <v>0</v>
      </c>
      <c r="AD16">
        <f>SUM('RCP19-P-P'!AD$2:'RCP19-P-P'!AD16)</f>
        <v>0</v>
      </c>
      <c r="AE16">
        <f>SUM('RCP19-P-P'!AE$2:'RCP19-P-P'!AE16)</f>
        <v>0</v>
      </c>
      <c r="AF16">
        <f>SUM('RCP19-P-P'!AF$2:'RCP19-P-P'!AF16)</f>
        <v>0</v>
      </c>
      <c r="AG16">
        <f>SUM('RCP19-P-P'!AG$2:'RCP19-P-P'!AG16)</f>
        <v>0</v>
      </c>
      <c r="AH16">
        <f>SUM('RCP19-P-P'!AH$2:'RCP19-P-P'!AH16)</f>
        <v>0</v>
      </c>
      <c r="AI16">
        <f>SUM('RCP19-P-P'!AI$2:'RCP19-P-P'!AI16)</f>
        <v>0</v>
      </c>
      <c r="AJ16">
        <f>SUM('RCP19-P-P'!AJ$2:'RCP19-P-P'!AJ16)</f>
        <v>0</v>
      </c>
      <c r="AK16">
        <f>SUM('RCP19-P-P'!AK$2:'RCP19-P-P'!AK16)</f>
        <v>0</v>
      </c>
      <c r="AL16">
        <f>SUM('RCP19-P-P'!AL$2:'RCP19-P-P'!AL16)</f>
        <v>0</v>
      </c>
      <c r="AM16">
        <f>SUM('RCP19-P-P'!AM$2:'RCP19-P-P'!AM16)</f>
        <v>0</v>
      </c>
      <c r="AN16">
        <f>SUM('RCP19-P-P'!AN$2:'RCP19-P-P'!AN16)</f>
        <v>0</v>
      </c>
      <c r="AO16">
        <f>SUM('RCP19-P-P'!AO$2:'RCP19-P-P'!AO16)</f>
        <v>0</v>
      </c>
      <c r="AP16">
        <f t="shared" si="1"/>
        <v>0</v>
      </c>
      <c r="AQ16">
        <f>SUM('RCP19-P-P'!AQ$2:'RCP19-P-P'!AQ16)</f>
        <v>0</v>
      </c>
      <c r="AR16">
        <f>SUM('RCP19-P-P'!AR$2:'RCP19-P-P'!AR16)</f>
        <v>0</v>
      </c>
      <c r="AS16">
        <f>SUM('RCP19-P-P'!AS$2:'RCP19-P-P'!AS16)</f>
        <v>0</v>
      </c>
      <c r="AT16">
        <f>SUM('RCP19-P-P'!AT$2:'RCP19-P-P'!AT16)</f>
        <v>0</v>
      </c>
      <c r="AU16">
        <f>SUM('RCP19-P-P'!AU$2:'RCP19-P-P'!AU16)</f>
        <v>0</v>
      </c>
      <c r="AV16">
        <f>SUM('RCP19-P-P'!AV$2:'RCP19-P-P'!AV16)</f>
        <v>0</v>
      </c>
      <c r="AW16">
        <f>SUM('RCP19-P-P'!AW$2:'RCP19-P-P'!AW16)</f>
        <v>0</v>
      </c>
      <c r="AX16">
        <f>SUM('RCP19-P-P'!AX$2:'RCP19-P-P'!AX16)</f>
        <v>0</v>
      </c>
      <c r="AY16">
        <f>SUM('RCP19-P-P'!AY$2:'RCP19-P-P'!AY16)</f>
        <v>0</v>
      </c>
      <c r="AZ16">
        <f>SUM('RCP19-P-P'!AZ$2:'RCP19-P-P'!AZ16)</f>
        <v>0</v>
      </c>
      <c r="BA16">
        <f>SUM('RCP19-P-P'!BA$2:'RCP19-P-P'!BA16)</f>
        <v>0</v>
      </c>
      <c r="BB16">
        <f>SUM('RCP19-P-P'!BB$2:'RCP19-P-P'!BB16)</f>
        <v>0</v>
      </c>
      <c r="BC16">
        <f>SUM('RCP19-P-P'!BC$2:'RCP19-P-P'!BC16)</f>
        <v>0</v>
      </c>
      <c r="BD16">
        <f>SUM('RCP19-P-P'!BD$2:'RCP19-P-P'!BD16)</f>
        <v>0</v>
      </c>
      <c r="BE16">
        <f>SUM('RCP19-P-P'!BE$2:'RCP19-P-P'!BE16)</f>
        <v>0</v>
      </c>
      <c r="BF16">
        <f>SUM('RCP19-P-P'!BF$2:'RCP19-P-P'!BF16)</f>
        <v>0</v>
      </c>
      <c r="BG16">
        <f>SUM('RCP19-P-P'!BG$2:'RCP19-P-P'!BG16)</f>
        <v>0</v>
      </c>
      <c r="BH16">
        <f t="shared" si="2"/>
        <v>0</v>
      </c>
    </row>
    <row r="17" spans="1:60" x14ac:dyDescent="0.25">
      <c r="A17" s="1" t="s">
        <v>26</v>
      </c>
      <c r="B17">
        <v>7204.3010752688169</v>
      </c>
      <c r="C17">
        <v>0</v>
      </c>
      <c r="D17">
        <v>468181.81818181818</v>
      </c>
      <c r="G17">
        <v>2025</v>
      </c>
      <c r="H17">
        <f>SUM('RCP19-P-P'!H$2:'RCP19-P-P'!H17)</f>
        <v>0</v>
      </c>
      <c r="I17">
        <f>SUM('RCP19-P-P'!I$2:'RCP19-P-P'!I17)</f>
        <v>0</v>
      </c>
      <c r="J17">
        <f>SUM('RCP19-P-P'!J$2:'RCP19-P-P'!J17)</f>
        <v>0</v>
      </c>
      <c r="K17">
        <f>SUM('RCP19-P-P'!K$2:'RCP19-P-P'!K17)</f>
        <v>0</v>
      </c>
      <c r="L17">
        <f>SUM('RCP19-P-P'!L$2:'RCP19-P-P'!L17)</f>
        <v>0</v>
      </c>
      <c r="M17">
        <f>SUM('RCP19-P-P'!M$2:'RCP19-P-P'!M17)</f>
        <v>0</v>
      </c>
      <c r="N17">
        <f>SUM('RCP19-P-P'!N$2:'RCP19-P-P'!N17)</f>
        <v>0</v>
      </c>
      <c r="O17">
        <f>SUM('RCP19-P-P'!O$2:'RCP19-P-P'!O17)</f>
        <v>0</v>
      </c>
      <c r="P17">
        <f>SUM('RCP19-P-P'!P$2:'RCP19-P-P'!P17)</f>
        <v>0</v>
      </c>
      <c r="Q17">
        <f>SUM('RCP19-P-P'!Q$2:'RCP19-P-P'!Q17)</f>
        <v>0</v>
      </c>
      <c r="R17">
        <f>SUM('RCP19-P-P'!R$2:'RCP19-P-P'!R17)</f>
        <v>0</v>
      </c>
      <c r="S17">
        <f>SUM('RCP19-P-P'!S$2:'RCP19-P-P'!S17)</f>
        <v>0</v>
      </c>
      <c r="T17">
        <f>SUM('RCP19-P-P'!T$2:'RCP19-P-P'!T17)</f>
        <v>0</v>
      </c>
      <c r="U17">
        <f>SUM('RCP19-P-P'!U$2:'RCP19-P-P'!U17)</f>
        <v>0</v>
      </c>
      <c r="V17">
        <f>SUM('RCP19-P-P'!V$2:'RCP19-P-P'!V17)</f>
        <v>0</v>
      </c>
      <c r="W17">
        <f>SUM('RCP19-P-P'!W$2:'RCP19-P-P'!W17)</f>
        <v>0</v>
      </c>
      <c r="X17">
        <f t="shared" si="0"/>
        <v>0</v>
      </c>
      <c r="Y17">
        <f>SUM('RCP19-P-P'!Y$2:'RCP19-P-P'!Y17)</f>
        <v>0</v>
      </c>
      <c r="Z17">
        <f>SUM('RCP19-P-P'!Z$2:'RCP19-P-P'!Z17)</f>
        <v>0</v>
      </c>
      <c r="AA17">
        <f>SUM('RCP19-P-P'!AA$2:'RCP19-P-P'!AA17)</f>
        <v>0</v>
      </c>
      <c r="AB17">
        <f>SUM('RCP19-P-P'!AB$2:'RCP19-P-P'!AB17)</f>
        <v>0</v>
      </c>
      <c r="AC17">
        <f>SUM('RCP19-P-P'!AC$2:'RCP19-P-P'!AC17)</f>
        <v>0</v>
      </c>
      <c r="AD17">
        <f>SUM('RCP19-P-P'!AD$2:'RCP19-P-P'!AD17)</f>
        <v>0</v>
      </c>
      <c r="AE17">
        <f>SUM('RCP19-P-P'!AE$2:'RCP19-P-P'!AE17)</f>
        <v>0</v>
      </c>
      <c r="AF17">
        <f>SUM('RCP19-P-P'!AF$2:'RCP19-P-P'!AF17)</f>
        <v>0</v>
      </c>
      <c r="AG17">
        <f>SUM('RCP19-P-P'!AG$2:'RCP19-P-P'!AG17)</f>
        <v>0</v>
      </c>
      <c r="AH17">
        <f>SUM('RCP19-P-P'!AH$2:'RCP19-P-P'!AH17)</f>
        <v>0</v>
      </c>
      <c r="AI17">
        <f>SUM('RCP19-P-P'!AI$2:'RCP19-P-P'!AI17)</f>
        <v>0</v>
      </c>
      <c r="AJ17">
        <f>SUM('RCP19-P-P'!AJ$2:'RCP19-P-P'!AJ17)</f>
        <v>0</v>
      </c>
      <c r="AK17">
        <f>SUM('RCP19-P-P'!AK$2:'RCP19-P-P'!AK17)</f>
        <v>0</v>
      </c>
      <c r="AL17">
        <f>SUM('RCP19-P-P'!AL$2:'RCP19-P-P'!AL17)</f>
        <v>0</v>
      </c>
      <c r="AM17">
        <f>SUM('RCP19-P-P'!AM$2:'RCP19-P-P'!AM17)</f>
        <v>0</v>
      </c>
      <c r="AN17">
        <f>SUM('RCP19-P-P'!AN$2:'RCP19-P-P'!AN17)</f>
        <v>0</v>
      </c>
      <c r="AO17">
        <f>SUM('RCP19-P-P'!AO$2:'RCP19-P-P'!AO17)</f>
        <v>0</v>
      </c>
      <c r="AP17">
        <f t="shared" si="1"/>
        <v>0</v>
      </c>
      <c r="AQ17">
        <f>SUM('RCP19-P-P'!AQ$2:'RCP19-P-P'!AQ17)</f>
        <v>0</v>
      </c>
      <c r="AR17">
        <f>SUM('RCP19-P-P'!AR$2:'RCP19-P-P'!AR17)</f>
        <v>0</v>
      </c>
      <c r="AS17">
        <f>SUM('RCP19-P-P'!AS$2:'RCP19-P-P'!AS17)</f>
        <v>0</v>
      </c>
      <c r="AT17">
        <f>SUM('RCP19-P-P'!AT$2:'RCP19-P-P'!AT17)</f>
        <v>0</v>
      </c>
      <c r="AU17">
        <f>SUM('RCP19-P-P'!AU$2:'RCP19-P-P'!AU17)</f>
        <v>0</v>
      </c>
      <c r="AV17">
        <f>SUM('RCP19-P-P'!AV$2:'RCP19-P-P'!AV17)</f>
        <v>0</v>
      </c>
      <c r="AW17">
        <f>SUM('RCP19-P-P'!AW$2:'RCP19-P-P'!AW17)</f>
        <v>0</v>
      </c>
      <c r="AX17">
        <f>SUM('RCP19-P-P'!AX$2:'RCP19-P-P'!AX17)</f>
        <v>0</v>
      </c>
      <c r="AY17">
        <f>SUM('RCP19-P-P'!AY$2:'RCP19-P-P'!AY17)</f>
        <v>0</v>
      </c>
      <c r="AZ17">
        <f>SUM('RCP19-P-P'!AZ$2:'RCP19-P-P'!AZ17)</f>
        <v>0</v>
      </c>
      <c r="BA17">
        <f>SUM('RCP19-P-P'!BA$2:'RCP19-P-P'!BA17)</f>
        <v>0</v>
      </c>
      <c r="BB17">
        <f>SUM('RCP19-P-P'!BB$2:'RCP19-P-P'!BB17)</f>
        <v>0</v>
      </c>
      <c r="BC17">
        <f>SUM('RCP19-P-P'!BC$2:'RCP19-P-P'!BC17)</f>
        <v>0</v>
      </c>
      <c r="BD17">
        <f>SUM('RCP19-P-P'!BD$2:'RCP19-P-P'!BD17)</f>
        <v>0</v>
      </c>
      <c r="BE17">
        <f>SUM('RCP19-P-P'!BE$2:'RCP19-P-P'!BE17)</f>
        <v>0</v>
      </c>
      <c r="BF17">
        <f>SUM('RCP19-P-P'!BF$2:'RCP19-P-P'!BF17)</f>
        <v>0</v>
      </c>
      <c r="BG17">
        <f>SUM('RCP19-P-P'!BG$2:'RCP19-P-P'!BG17)</f>
        <v>0</v>
      </c>
      <c r="BH17">
        <f t="shared" si="2"/>
        <v>0</v>
      </c>
    </row>
    <row r="18" spans="1:60" x14ac:dyDescent="0.25">
      <c r="A18" s="1" t="s">
        <v>22</v>
      </c>
      <c r="B18">
        <v>0</v>
      </c>
      <c r="C18">
        <v>2246897.0907849832</v>
      </c>
      <c r="D18">
        <v>3056136.3636363633</v>
      </c>
      <c r="G18">
        <v>2026</v>
      </c>
      <c r="H18">
        <f>SUM('RCP19-P-P'!H$2:'RCP19-P-P'!H18)</f>
        <v>0</v>
      </c>
      <c r="I18">
        <f>SUM('RCP19-P-P'!I$2:'RCP19-P-P'!I18)</f>
        <v>0</v>
      </c>
      <c r="J18">
        <f>SUM('RCP19-P-P'!J$2:'RCP19-P-P'!J18)</f>
        <v>0</v>
      </c>
      <c r="K18">
        <f>SUM('RCP19-P-P'!K$2:'RCP19-P-P'!K18)</f>
        <v>0</v>
      </c>
      <c r="L18">
        <f>SUM('RCP19-P-P'!L$2:'RCP19-P-P'!L18)</f>
        <v>0</v>
      </c>
      <c r="M18">
        <f>SUM('RCP19-P-P'!M$2:'RCP19-P-P'!M18)</f>
        <v>0</v>
      </c>
      <c r="N18">
        <f>SUM('RCP19-P-P'!N$2:'RCP19-P-P'!N18)</f>
        <v>0</v>
      </c>
      <c r="O18">
        <f>SUM('RCP19-P-P'!O$2:'RCP19-P-P'!O18)</f>
        <v>0</v>
      </c>
      <c r="P18">
        <f>SUM('RCP19-P-P'!P$2:'RCP19-P-P'!P18)</f>
        <v>0</v>
      </c>
      <c r="Q18">
        <f>SUM('RCP19-P-P'!Q$2:'RCP19-P-P'!Q18)</f>
        <v>0</v>
      </c>
      <c r="R18">
        <f>SUM('RCP19-P-P'!R$2:'RCP19-P-P'!R18)</f>
        <v>0</v>
      </c>
      <c r="S18">
        <f>SUM('RCP19-P-P'!S$2:'RCP19-P-P'!S18)</f>
        <v>0</v>
      </c>
      <c r="T18">
        <f>SUM('RCP19-P-P'!T$2:'RCP19-P-P'!T18)</f>
        <v>0</v>
      </c>
      <c r="U18">
        <f>SUM('RCP19-P-P'!U$2:'RCP19-P-P'!U18)</f>
        <v>0</v>
      </c>
      <c r="V18">
        <f>SUM('RCP19-P-P'!V$2:'RCP19-P-P'!V18)</f>
        <v>0</v>
      </c>
      <c r="W18">
        <f>SUM('RCP19-P-P'!W$2:'RCP19-P-P'!W18)</f>
        <v>0</v>
      </c>
      <c r="X18">
        <f t="shared" si="0"/>
        <v>0</v>
      </c>
      <c r="Y18">
        <f>SUM('RCP19-P-P'!Y$2:'RCP19-P-P'!Y18)</f>
        <v>0</v>
      </c>
      <c r="Z18">
        <f>SUM('RCP19-P-P'!Z$2:'RCP19-P-P'!Z18)</f>
        <v>0</v>
      </c>
      <c r="AA18">
        <f>SUM('RCP19-P-P'!AA$2:'RCP19-P-P'!AA18)</f>
        <v>0</v>
      </c>
      <c r="AB18">
        <f>SUM('RCP19-P-P'!AB$2:'RCP19-P-P'!AB18)</f>
        <v>0</v>
      </c>
      <c r="AC18">
        <f>SUM('RCP19-P-P'!AC$2:'RCP19-P-P'!AC18)</f>
        <v>0</v>
      </c>
      <c r="AD18">
        <f>SUM('RCP19-P-P'!AD$2:'RCP19-P-P'!AD18)</f>
        <v>0</v>
      </c>
      <c r="AE18">
        <f>SUM('RCP19-P-P'!AE$2:'RCP19-P-P'!AE18)</f>
        <v>0</v>
      </c>
      <c r="AF18">
        <f>SUM('RCP19-P-P'!AF$2:'RCP19-P-P'!AF18)</f>
        <v>0</v>
      </c>
      <c r="AG18">
        <f>SUM('RCP19-P-P'!AG$2:'RCP19-P-P'!AG18)</f>
        <v>0</v>
      </c>
      <c r="AH18">
        <f>SUM('RCP19-P-P'!AH$2:'RCP19-P-P'!AH18)</f>
        <v>0</v>
      </c>
      <c r="AI18">
        <f>SUM('RCP19-P-P'!AI$2:'RCP19-P-P'!AI18)</f>
        <v>0</v>
      </c>
      <c r="AJ18">
        <f>SUM('RCP19-P-P'!AJ$2:'RCP19-P-P'!AJ18)</f>
        <v>0</v>
      </c>
      <c r="AK18">
        <f>SUM('RCP19-P-P'!AK$2:'RCP19-P-P'!AK18)</f>
        <v>0</v>
      </c>
      <c r="AL18">
        <f>SUM('RCP19-P-P'!AL$2:'RCP19-P-P'!AL18)</f>
        <v>0</v>
      </c>
      <c r="AM18">
        <f>SUM('RCP19-P-P'!AM$2:'RCP19-P-P'!AM18)</f>
        <v>0</v>
      </c>
      <c r="AN18">
        <f>SUM('RCP19-P-P'!AN$2:'RCP19-P-P'!AN18)</f>
        <v>0</v>
      </c>
      <c r="AO18">
        <f>SUM('RCP19-P-P'!AO$2:'RCP19-P-P'!AO18)</f>
        <v>0</v>
      </c>
      <c r="AP18">
        <f t="shared" si="1"/>
        <v>0</v>
      </c>
      <c r="AQ18">
        <f>SUM('RCP19-P-P'!AQ$2:'RCP19-P-P'!AQ18)</f>
        <v>0</v>
      </c>
      <c r="AR18">
        <f>SUM('RCP19-P-P'!AR$2:'RCP19-P-P'!AR18)</f>
        <v>0</v>
      </c>
      <c r="AS18">
        <f>SUM('RCP19-P-P'!AS$2:'RCP19-P-P'!AS18)</f>
        <v>0</v>
      </c>
      <c r="AT18">
        <f>SUM('RCP19-P-P'!AT$2:'RCP19-P-P'!AT18)</f>
        <v>0</v>
      </c>
      <c r="AU18">
        <f>SUM('RCP19-P-P'!AU$2:'RCP19-P-P'!AU18)</f>
        <v>0</v>
      </c>
      <c r="AV18">
        <f>SUM('RCP19-P-P'!AV$2:'RCP19-P-P'!AV18)</f>
        <v>0</v>
      </c>
      <c r="AW18">
        <f>SUM('RCP19-P-P'!AW$2:'RCP19-P-P'!AW18)</f>
        <v>0</v>
      </c>
      <c r="AX18">
        <f>SUM('RCP19-P-P'!AX$2:'RCP19-P-P'!AX18)</f>
        <v>0</v>
      </c>
      <c r="AY18">
        <f>SUM('RCP19-P-P'!AY$2:'RCP19-P-P'!AY18)</f>
        <v>0</v>
      </c>
      <c r="AZ18">
        <f>SUM('RCP19-P-P'!AZ$2:'RCP19-P-P'!AZ18)</f>
        <v>0</v>
      </c>
      <c r="BA18">
        <f>SUM('RCP19-P-P'!BA$2:'RCP19-P-P'!BA18)</f>
        <v>0</v>
      </c>
      <c r="BB18">
        <f>SUM('RCP19-P-P'!BB$2:'RCP19-P-P'!BB18)</f>
        <v>0</v>
      </c>
      <c r="BC18">
        <f>SUM('RCP19-P-P'!BC$2:'RCP19-P-P'!BC18)</f>
        <v>0</v>
      </c>
      <c r="BD18">
        <f>SUM('RCP19-P-P'!BD$2:'RCP19-P-P'!BD18)</f>
        <v>0</v>
      </c>
      <c r="BE18">
        <f>SUM('RCP19-P-P'!BE$2:'RCP19-P-P'!BE18)</f>
        <v>0</v>
      </c>
      <c r="BF18">
        <f>SUM('RCP19-P-P'!BF$2:'RCP19-P-P'!BF18)</f>
        <v>0</v>
      </c>
      <c r="BG18">
        <f>SUM('RCP19-P-P'!BG$2:'RCP19-P-P'!BG18)</f>
        <v>0</v>
      </c>
      <c r="BH18">
        <f t="shared" si="2"/>
        <v>0</v>
      </c>
    </row>
    <row r="19" spans="1:60" x14ac:dyDescent="0.25">
      <c r="A19" s="1" t="s">
        <v>27</v>
      </c>
      <c r="B19">
        <v>34395161.290322579</v>
      </c>
      <c r="C19">
        <v>29112627.986348122</v>
      </c>
      <c r="D19">
        <v>38772727.272727273</v>
      </c>
      <c r="G19">
        <v>2027</v>
      </c>
      <c r="H19">
        <f>SUM('RCP19-P-P'!H$2:'RCP19-P-P'!H19)</f>
        <v>0</v>
      </c>
      <c r="I19">
        <f>SUM('RCP19-P-P'!I$2:'RCP19-P-P'!I19)</f>
        <v>0</v>
      </c>
      <c r="J19">
        <f>SUM('RCP19-P-P'!J$2:'RCP19-P-P'!J19)</f>
        <v>0</v>
      </c>
      <c r="K19">
        <f>SUM('RCP19-P-P'!K$2:'RCP19-P-P'!K19)</f>
        <v>0</v>
      </c>
      <c r="L19">
        <f>SUM('RCP19-P-P'!L$2:'RCP19-P-P'!L19)</f>
        <v>0</v>
      </c>
      <c r="M19">
        <f>SUM('RCP19-P-P'!M$2:'RCP19-P-P'!M19)</f>
        <v>0</v>
      </c>
      <c r="N19">
        <f>SUM('RCP19-P-P'!N$2:'RCP19-P-P'!N19)</f>
        <v>0</v>
      </c>
      <c r="O19">
        <f>SUM('RCP19-P-P'!O$2:'RCP19-P-P'!O19)</f>
        <v>0</v>
      </c>
      <c r="P19">
        <f>SUM('RCP19-P-P'!P$2:'RCP19-P-P'!P19)</f>
        <v>0</v>
      </c>
      <c r="Q19">
        <f>SUM('RCP19-P-P'!Q$2:'RCP19-P-P'!Q19)</f>
        <v>0</v>
      </c>
      <c r="R19">
        <f>SUM('RCP19-P-P'!R$2:'RCP19-P-P'!R19)</f>
        <v>0</v>
      </c>
      <c r="S19">
        <f>SUM('RCP19-P-P'!S$2:'RCP19-P-P'!S19)</f>
        <v>0</v>
      </c>
      <c r="T19">
        <f>SUM('RCP19-P-P'!T$2:'RCP19-P-P'!T19)</f>
        <v>0</v>
      </c>
      <c r="U19">
        <f>SUM('RCP19-P-P'!U$2:'RCP19-P-P'!U19)</f>
        <v>0</v>
      </c>
      <c r="V19">
        <f>SUM('RCP19-P-P'!V$2:'RCP19-P-P'!V19)</f>
        <v>0</v>
      </c>
      <c r="W19">
        <f>SUM('RCP19-P-P'!W$2:'RCP19-P-P'!W19)</f>
        <v>0</v>
      </c>
      <c r="X19">
        <f t="shared" si="0"/>
        <v>0</v>
      </c>
      <c r="Y19">
        <f>SUM('RCP19-P-P'!Y$2:'RCP19-P-P'!Y19)</f>
        <v>0</v>
      </c>
      <c r="Z19">
        <f>SUM('RCP19-P-P'!Z$2:'RCP19-P-P'!Z19)</f>
        <v>0</v>
      </c>
      <c r="AA19">
        <f>SUM('RCP19-P-P'!AA$2:'RCP19-P-P'!AA19)</f>
        <v>0</v>
      </c>
      <c r="AB19">
        <f>SUM('RCP19-P-P'!AB$2:'RCP19-P-P'!AB19)</f>
        <v>0</v>
      </c>
      <c r="AC19">
        <f>SUM('RCP19-P-P'!AC$2:'RCP19-P-P'!AC19)</f>
        <v>0</v>
      </c>
      <c r="AD19">
        <f>SUM('RCP19-P-P'!AD$2:'RCP19-P-P'!AD19)</f>
        <v>0</v>
      </c>
      <c r="AE19">
        <f>SUM('RCP19-P-P'!AE$2:'RCP19-P-P'!AE19)</f>
        <v>0</v>
      </c>
      <c r="AF19">
        <f>SUM('RCP19-P-P'!AF$2:'RCP19-P-P'!AF19)</f>
        <v>0</v>
      </c>
      <c r="AG19">
        <f>SUM('RCP19-P-P'!AG$2:'RCP19-P-P'!AG19)</f>
        <v>0</v>
      </c>
      <c r="AH19">
        <f>SUM('RCP19-P-P'!AH$2:'RCP19-P-P'!AH19)</f>
        <v>0</v>
      </c>
      <c r="AI19">
        <f>SUM('RCP19-P-P'!AI$2:'RCP19-P-P'!AI19)</f>
        <v>0</v>
      </c>
      <c r="AJ19">
        <f>SUM('RCP19-P-P'!AJ$2:'RCP19-P-P'!AJ19)</f>
        <v>0</v>
      </c>
      <c r="AK19">
        <f>SUM('RCP19-P-P'!AK$2:'RCP19-P-P'!AK19)</f>
        <v>0</v>
      </c>
      <c r="AL19">
        <f>SUM('RCP19-P-P'!AL$2:'RCP19-P-P'!AL19)</f>
        <v>0</v>
      </c>
      <c r="AM19">
        <f>SUM('RCP19-P-P'!AM$2:'RCP19-P-P'!AM19)</f>
        <v>0</v>
      </c>
      <c r="AN19">
        <f>SUM('RCP19-P-P'!AN$2:'RCP19-P-P'!AN19)</f>
        <v>0</v>
      </c>
      <c r="AO19">
        <f>SUM('RCP19-P-P'!AO$2:'RCP19-P-P'!AO19)</f>
        <v>0</v>
      </c>
      <c r="AP19">
        <f t="shared" si="1"/>
        <v>0</v>
      </c>
      <c r="AQ19">
        <f>SUM('RCP19-P-P'!AQ$2:'RCP19-P-P'!AQ19)</f>
        <v>0</v>
      </c>
      <c r="AR19">
        <f>SUM('RCP19-P-P'!AR$2:'RCP19-P-P'!AR19)</f>
        <v>0</v>
      </c>
      <c r="AS19">
        <f>SUM('RCP19-P-P'!AS$2:'RCP19-P-P'!AS19)</f>
        <v>0</v>
      </c>
      <c r="AT19">
        <f>SUM('RCP19-P-P'!AT$2:'RCP19-P-P'!AT19)</f>
        <v>0</v>
      </c>
      <c r="AU19">
        <f>SUM('RCP19-P-P'!AU$2:'RCP19-P-P'!AU19)</f>
        <v>0</v>
      </c>
      <c r="AV19">
        <f>SUM('RCP19-P-P'!AV$2:'RCP19-P-P'!AV19)</f>
        <v>0</v>
      </c>
      <c r="AW19">
        <f>SUM('RCP19-P-P'!AW$2:'RCP19-P-P'!AW19)</f>
        <v>0</v>
      </c>
      <c r="AX19">
        <f>SUM('RCP19-P-P'!AX$2:'RCP19-P-P'!AX19)</f>
        <v>0</v>
      </c>
      <c r="AY19">
        <f>SUM('RCP19-P-P'!AY$2:'RCP19-P-P'!AY19)</f>
        <v>0</v>
      </c>
      <c r="AZ19">
        <f>SUM('RCP19-P-P'!AZ$2:'RCP19-P-P'!AZ19)</f>
        <v>0</v>
      </c>
      <c r="BA19">
        <f>SUM('RCP19-P-P'!BA$2:'RCP19-P-P'!BA19)</f>
        <v>0</v>
      </c>
      <c r="BB19">
        <f>SUM('RCP19-P-P'!BB$2:'RCP19-P-P'!BB19)</f>
        <v>0</v>
      </c>
      <c r="BC19">
        <f>SUM('RCP19-P-P'!BC$2:'RCP19-P-P'!BC19)</f>
        <v>0</v>
      </c>
      <c r="BD19">
        <f>SUM('RCP19-P-P'!BD$2:'RCP19-P-P'!BD19)</f>
        <v>0</v>
      </c>
      <c r="BE19">
        <f>SUM('RCP19-P-P'!BE$2:'RCP19-P-P'!BE19)</f>
        <v>0</v>
      </c>
      <c r="BF19">
        <f>SUM('RCP19-P-P'!BF$2:'RCP19-P-P'!BF19)</f>
        <v>0</v>
      </c>
      <c r="BG19">
        <f>SUM('RCP19-P-P'!BG$2:'RCP19-P-P'!BG19)</f>
        <v>0</v>
      </c>
      <c r="BH19">
        <f t="shared" si="2"/>
        <v>0</v>
      </c>
    </row>
    <row r="20" spans="1:60" x14ac:dyDescent="0.25">
      <c r="A20" s="1" t="s">
        <v>31</v>
      </c>
      <c r="B20">
        <v>9274.1935483870966</v>
      </c>
      <c r="C20">
        <v>1100.7849829351537</v>
      </c>
      <c r="D20">
        <v>0</v>
      </c>
      <c r="G20">
        <v>2028</v>
      </c>
      <c r="H20">
        <f>SUM('RCP19-P-P'!H$2:'RCP19-P-P'!H20)</f>
        <v>0</v>
      </c>
      <c r="I20">
        <f>SUM('RCP19-P-P'!I$2:'RCP19-P-P'!I20)</f>
        <v>0</v>
      </c>
      <c r="J20">
        <f>SUM('RCP19-P-P'!J$2:'RCP19-P-P'!J20)</f>
        <v>0</v>
      </c>
      <c r="K20">
        <f>SUM('RCP19-P-P'!K$2:'RCP19-P-P'!K20)</f>
        <v>0</v>
      </c>
      <c r="L20">
        <f>SUM('RCP19-P-P'!L$2:'RCP19-P-P'!L20)</f>
        <v>0</v>
      </c>
      <c r="M20">
        <f>SUM('RCP19-P-P'!M$2:'RCP19-P-P'!M20)</f>
        <v>0</v>
      </c>
      <c r="N20">
        <f>SUM('RCP19-P-P'!N$2:'RCP19-P-P'!N20)</f>
        <v>0</v>
      </c>
      <c r="O20">
        <f>SUM('RCP19-P-P'!O$2:'RCP19-P-P'!O20)</f>
        <v>0</v>
      </c>
      <c r="P20">
        <f>SUM('RCP19-P-P'!P$2:'RCP19-P-P'!P20)</f>
        <v>0</v>
      </c>
      <c r="Q20">
        <f>SUM('RCP19-P-P'!Q$2:'RCP19-P-P'!Q20)</f>
        <v>0</v>
      </c>
      <c r="R20">
        <f>SUM('RCP19-P-P'!R$2:'RCP19-P-P'!R20)</f>
        <v>0</v>
      </c>
      <c r="S20">
        <f>SUM('RCP19-P-P'!S$2:'RCP19-P-P'!S20)</f>
        <v>0</v>
      </c>
      <c r="T20">
        <f>SUM('RCP19-P-P'!T$2:'RCP19-P-P'!T20)</f>
        <v>0</v>
      </c>
      <c r="U20">
        <f>SUM('RCP19-P-P'!U$2:'RCP19-P-P'!U20)</f>
        <v>0</v>
      </c>
      <c r="V20">
        <f>SUM('RCP19-P-P'!V$2:'RCP19-P-P'!V20)</f>
        <v>0</v>
      </c>
      <c r="W20">
        <f>SUM('RCP19-P-P'!W$2:'RCP19-P-P'!W20)</f>
        <v>0</v>
      </c>
      <c r="X20">
        <f t="shared" si="0"/>
        <v>0</v>
      </c>
      <c r="Y20">
        <f>SUM('RCP19-P-P'!Y$2:'RCP19-P-P'!Y20)</f>
        <v>0</v>
      </c>
      <c r="Z20">
        <f>SUM('RCP19-P-P'!Z$2:'RCP19-P-P'!Z20)</f>
        <v>0</v>
      </c>
      <c r="AA20">
        <f>SUM('RCP19-P-P'!AA$2:'RCP19-P-P'!AA20)</f>
        <v>0</v>
      </c>
      <c r="AB20">
        <f>SUM('RCP19-P-P'!AB$2:'RCP19-P-P'!AB20)</f>
        <v>0</v>
      </c>
      <c r="AC20">
        <f>SUM('RCP19-P-P'!AC$2:'RCP19-P-P'!AC20)</f>
        <v>0</v>
      </c>
      <c r="AD20">
        <f>SUM('RCP19-P-P'!AD$2:'RCP19-P-P'!AD20)</f>
        <v>0</v>
      </c>
      <c r="AE20">
        <f>SUM('RCP19-P-P'!AE$2:'RCP19-P-P'!AE20)</f>
        <v>0</v>
      </c>
      <c r="AF20">
        <f>SUM('RCP19-P-P'!AF$2:'RCP19-P-P'!AF20)</f>
        <v>0</v>
      </c>
      <c r="AG20">
        <f>SUM('RCP19-P-P'!AG$2:'RCP19-P-P'!AG20)</f>
        <v>0</v>
      </c>
      <c r="AH20">
        <f>SUM('RCP19-P-P'!AH$2:'RCP19-P-P'!AH20)</f>
        <v>0</v>
      </c>
      <c r="AI20">
        <f>SUM('RCP19-P-P'!AI$2:'RCP19-P-P'!AI20)</f>
        <v>0</v>
      </c>
      <c r="AJ20">
        <f>SUM('RCP19-P-P'!AJ$2:'RCP19-P-P'!AJ20)</f>
        <v>0</v>
      </c>
      <c r="AK20">
        <f>SUM('RCP19-P-P'!AK$2:'RCP19-P-P'!AK20)</f>
        <v>0</v>
      </c>
      <c r="AL20">
        <f>SUM('RCP19-P-P'!AL$2:'RCP19-P-P'!AL20)</f>
        <v>0</v>
      </c>
      <c r="AM20">
        <f>SUM('RCP19-P-P'!AM$2:'RCP19-P-P'!AM20)</f>
        <v>0</v>
      </c>
      <c r="AN20">
        <f>SUM('RCP19-P-P'!AN$2:'RCP19-P-P'!AN20)</f>
        <v>0</v>
      </c>
      <c r="AO20">
        <f>SUM('RCP19-P-P'!AO$2:'RCP19-P-P'!AO20)</f>
        <v>0</v>
      </c>
      <c r="AP20">
        <f t="shared" si="1"/>
        <v>0</v>
      </c>
      <c r="AQ20">
        <f>SUM('RCP19-P-P'!AQ$2:'RCP19-P-P'!AQ20)</f>
        <v>0</v>
      </c>
      <c r="AR20">
        <f>SUM('RCP19-P-P'!AR$2:'RCP19-P-P'!AR20)</f>
        <v>0</v>
      </c>
      <c r="AS20">
        <f>SUM('RCP19-P-P'!AS$2:'RCP19-P-P'!AS20)</f>
        <v>0</v>
      </c>
      <c r="AT20">
        <f>SUM('RCP19-P-P'!AT$2:'RCP19-P-P'!AT20)</f>
        <v>0</v>
      </c>
      <c r="AU20">
        <f>SUM('RCP19-P-P'!AU$2:'RCP19-P-P'!AU20)</f>
        <v>0</v>
      </c>
      <c r="AV20">
        <f>SUM('RCP19-P-P'!AV$2:'RCP19-P-P'!AV20)</f>
        <v>0</v>
      </c>
      <c r="AW20">
        <f>SUM('RCP19-P-P'!AW$2:'RCP19-P-P'!AW20)</f>
        <v>0</v>
      </c>
      <c r="AX20">
        <f>SUM('RCP19-P-P'!AX$2:'RCP19-P-P'!AX20)</f>
        <v>0</v>
      </c>
      <c r="AY20">
        <f>SUM('RCP19-P-P'!AY$2:'RCP19-P-P'!AY20)</f>
        <v>0</v>
      </c>
      <c r="AZ20">
        <f>SUM('RCP19-P-P'!AZ$2:'RCP19-P-P'!AZ20)</f>
        <v>0</v>
      </c>
      <c r="BA20">
        <f>SUM('RCP19-P-P'!BA$2:'RCP19-P-P'!BA20)</f>
        <v>0</v>
      </c>
      <c r="BB20">
        <f>SUM('RCP19-P-P'!BB$2:'RCP19-P-P'!BB20)</f>
        <v>0</v>
      </c>
      <c r="BC20">
        <f>SUM('RCP19-P-P'!BC$2:'RCP19-P-P'!BC20)</f>
        <v>0</v>
      </c>
      <c r="BD20">
        <f>SUM('RCP19-P-P'!BD$2:'RCP19-P-P'!BD20)</f>
        <v>0</v>
      </c>
      <c r="BE20">
        <f>SUM('RCP19-P-P'!BE$2:'RCP19-P-P'!BE20)</f>
        <v>0</v>
      </c>
      <c r="BF20">
        <f>SUM('RCP19-P-P'!BF$2:'RCP19-P-P'!BF20)</f>
        <v>0</v>
      </c>
      <c r="BG20">
        <f>SUM('RCP19-P-P'!BG$2:'RCP19-P-P'!BG20)</f>
        <v>0</v>
      </c>
      <c r="BH20">
        <f t="shared" si="2"/>
        <v>0</v>
      </c>
    </row>
    <row r="21" spans="1:60" x14ac:dyDescent="0.25">
      <c r="G21">
        <v>2029</v>
      </c>
      <c r="H21">
        <f>SUM('RCP19-P-P'!H$2:'RCP19-P-P'!H21)</f>
        <v>0</v>
      </c>
      <c r="I21">
        <f>SUM('RCP19-P-P'!I$2:'RCP19-P-P'!I21)</f>
        <v>0</v>
      </c>
      <c r="J21">
        <f>SUM('RCP19-P-P'!J$2:'RCP19-P-P'!J21)</f>
        <v>0</v>
      </c>
      <c r="K21">
        <f>SUM('RCP19-P-P'!K$2:'RCP19-P-P'!K21)</f>
        <v>0</v>
      </c>
      <c r="L21">
        <f>SUM('RCP19-P-P'!L$2:'RCP19-P-P'!L21)</f>
        <v>0</v>
      </c>
      <c r="M21">
        <f>SUM('RCP19-P-P'!M$2:'RCP19-P-P'!M21)</f>
        <v>0</v>
      </c>
      <c r="N21">
        <f>SUM('RCP19-P-P'!N$2:'RCP19-P-P'!N21)</f>
        <v>0</v>
      </c>
      <c r="O21">
        <f>SUM('RCP19-P-P'!O$2:'RCP19-P-P'!O21)</f>
        <v>0</v>
      </c>
      <c r="P21">
        <f>SUM('RCP19-P-P'!P$2:'RCP19-P-P'!P21)</f>
        <v>0</v>
      </c>
      <c r="Q21">
        <f>SUM('RCP19-P-P'!Q$2:'RCP19-P-P'!Q21)</f>
        <v>0</v>
      </c>
      <c r="R21">
        <f>SUM('RCP19-P-P'!R$2:'RCP19-P-P'!R21)</f>
        <v>0</v>
      </c>
      <c r="S21">
        <f>SUM('RCP19-P-P'!S$2:'RCP19-P-P'!S21)</f>
        <v>0</v>
      </c>
      <c r="T21">
        <f>SUM('RCP19-P-P'!T$2:'RCP19-P-P'!T21)</f>
        <v>0</v>
      </c>
      <c r="U21">
        <f>SUM('RCP19-P-P'!U$2:'RCP19-P-P'!U21)</f>
        <v>0</v>
      </c>
      <c r="V21">
        <f>SUM('RCP19-P-P'!V$2:'RCP19-P-P'!V21)</f>
        <v>0</v>
      </c>
      <c r="W21">
        <f>SUM('RCP19-P-P'!W$2:'RCP19-P-P'!W21)</f>
        <v>0</v>
      </c>
      <c r="X21">
        <f t="shared" si="0"/>
        <v>0</v>
      </c>
      <c r="Y21">
        <f>SUM('RCP19-P-P'!Y$2:'RCP19-P-P'!Y21)</f>
        <v>0</v>
      </c>
      <c r="Z21">
        <f>SUM('RCP19-P-P'!Z$2:'RCP19-P-P'!Z21)</f>
        <v>0</v>
      </c>
      <c r="AA21">
        <f>SUM('RCP19-P-P'!AA$2:'RCP19-P-P'!AA21)</f>
        <v>0</v>
      </c>
      <c r="AB21">
        <f>SUM('RCP19-P-P'!AB$2:'RCP19-P-P'!AB21)</f>
        <v>0</v>
      </c>
      <c r="AC21">
        <f>SUM('RCP19-P-P'!AC$2:'RCP19-P-P'!AC21)</f>
        <v>0</v>
      </c>
      <c r="AD21">
        <f>SUM('RCP19-P-P'!AD$2:'RCP19-P-P'!AD21)</f>
        <v>0</v>
      </c>
      <c r="AE21">
        <f>SUM('RCP19-P-P'!AE$2:'RCP19-P-P'!AE21)</f>
        <v>0</v>
      </c>
      <c r="AF21">
        <f>SUM('RCP19-P-P'!AF$2:'RCP19-P-P'!AF21)</f>
        <v>0</v>
      </c>
      <c r="AG21">
        <f>SUM('RCP19-P-P'!AG$2:'RCP19-P-P'!AG21)</f>
        <v>0</v>
      </c>
      <c r="AH21">
        <f>SUM('RCP19-P-P'!AH$2:'RCP19-P-P'!AH21)</f>
        <v>0</v>
      </c>
      <c r="AI21">
        <f>SUM('RCP19-P-P'!AI$2:'RCP19-P-P'!AI21)</f>
        <v>0</v>
      </c>
      <c r="AJ21">
        <f>SUM('RCP19-P-P'!AJ$2:'RCP19-P-P'!AJ21)</f>
        <v>0</v>
      </c>
      <c r="AK21">
        <f>SUM('RCP19-P-P'!AK$2:'RCP19-P-P'!AK21)</f>
        <v>0</v>
      </c>
      <c r="AL21">
        <f>SUM('RCP19-P-P'!AL$2:'RCP19-P-P'!AL21)</f>
        <v>0</v>
      </c>
      <c r="AM21">
        <f>SUM('RCP19-P-P'!AM$2:'RCP19-P-P'!AM21)</f>
        <v>0</v>
      </c>
      <c r="AN21">
        <f>SUM('RCP19-P-P'!AN$2:'RCP19-P-P'!AN21)</f>
        <v>0</v>
      </c>
      <c r="AO21">
        <f>SUM('RCP19-P-P'!AO$2:'RCP19-P-P'!AO21)</f>
        <v>0</v>
      </c>
      <c r="AP21">
        <f t="shared" si="1"/>
        <v>0</v>
      </c>
      <c r="AQ21">
        <f>SUM('RCP19-P-P'!AQ$2:'RCP19-P-P'!AQ21)</f>
        <v>0</v>
      </c>
      <c r="AR21">
        <f>SUM('RCP19-P-P'!AR$2:'RCP19-P-P'!AR21)</f>
        <v>0</v>
      </c>
      <c r="AS21">
        <f>SUM('RCP19-P-P'!AS$2:'RCP19-P-P'!AS21)</f>
        <v>0</v>
      </c>
      <c r="AT21">
        <f>SUM('RCP19-P-P'!AT$2:'RCP19-P-P'!AT21)</f>
        <v>0</v>
      </c>
      <c r="AU21">
        <f>SUM('RCP19-P-P'!AU$2:'RCP19-P-P'!AU21)</f>
        <v>0</v>
      </c>
      <c r="AV21">
        <f>SUM('RCP19-P-P'!AV$2:'RCP19-P-P'!AV21)</f>
        <v>0</v>
      </c>
      <c r="AW21">
        <f>SUM('RCP19-P-P'!AW$2:'RCP19-P-P'!AW21)</f>
        <v>0</v>
      </c>
      <c r="AX21">
        <f>SUM('RCP19-P-P'!AX$2:'RCP19-P-P'!AX21)</f>
        <v>0</v>
      </c>
      <c r="AY21">
        <f>SUM('RCP19-P-P'!AY$2:'RCP19-P-P'!AY21)</f>
        <v>0</v>
      </c>
      <c r="AZ21">
        <f>SUM('RCP19-P-P'!AZ$2:'RCP19-P-P'!AZ21)</f>
        <v>0</v>
      </c>
      <c r="BA21">
        <f>SUM('RCP19-P-P'!BA$2:'RCP19-P-P'!BA21)</f>
        <v>0</v>
      </c>
      <c r="BB21">
        <f>SUM('RCP19-P-P'!BB$2:'RCP19-P-P'!BB21)</f>
        <v>0</v>
      </c>
      <c r="BC21">
        <f>SUM('RCP19-P-P'!BC$2:'RCP19-P-P'!BC21)</f>
        <v>0</v>
      </c>
      <c r="BD21">
        <f>SUM('RCP19-P-P'!BD$2:'RCP19-P-P'!BD21)</f>
        <v>0</v>
      </c>
      <c r="BE21">
        <f>SUM('RCP19-P-P'!BE$2:'RCP19-P-P'!BE21)</f>
        <v>0</v>
      </c>
      <c r="BF21">
        <f>SUM('RCP19-P-P'!BF$2:'RCP19-P-P'!BF21)</f>
        <v>0</v>
      </c>
      <c r="BG21">
        <f>SUM('RCP19-P-P'!BG$2:'RCP19-P-P'!BG21)</f>
        <v>0</v>
      </c>
      <c r="BH21">
        <f t="shared" si="2"/>
        <v>0</v>
      </c>
    </row>
    <row r="22" spans="1:60" x14ac:dyDescent="0.25">
      <c r="G22">
        <v>2030</v>
      </c>
      <c r="H22">
        <f>SUM('RCP19-P-P'!H$2:'RCP19-P-P'!H22)</f>
        <v>394474.73992045457</v>
      </c>
      <c r="I22">
        <f>SUM('RCP19-P-P'!I$2:'RCP19-P-P'!I22)</f>
        <v>4786.5045112121097</v>
      </c>
      <c r="J22">
        <f>SUM('RCP19-P-P'!J$2:'RCP19-P-P'!J22)</f>
        <v>15646.239012272661</v>
      </c>
      <c r="K22">
        <f>SUM('RCP19-P-P'!K$2:'RCP19-P-P'!K22)</f>
        <v>33462.005305583116</v>
      </c>
      <c r="L22">
        <f>SUM('RCP19-P-P'!L$2:'RCP19-P-P'!L22)</f>
        <v>47067.069342954543</v>
      </c>
      <c r="M22">
        <f>SUM('RCP19-P-P'!M$2:'RCP19-P-P'!M22)</f>
        <v>5532.239469469675</v>
      </c>
      <c r="N22">
        <f>SUM('RCP19-P-P'!N$2:'RCP19-P-P'!N22)</f>
        <v>4487.7289060151625</v>
      </c>
      <c r="O22">
        <f>SUM('RCP19-P-P'!O$2:'RCP19-P-P'!O22)</f>
        <v>161220.84743772727</v>
      </c>
      <c r="P22">
        <f>SUM('RCP19-P-P'!P$2:'RCP19-P-P'!P22)</f>
        <v>528553.843092422</v>
      </c>
      <c r="Q22">
        <f>SUM('RCP19-P-P'!Q$2:'RCP19-P-P'!Q22)</f>
        <v>57525.508547848374</v>
      </c>
      <c r="R22">
        <f>SUM('RCP19-P-P'!R$2:'RCP19-P-P'!R22)</f>
        <v>161716.69530583313</v>
      </c>
      <c r="S22">
        <f>SUM('RCP19-P-P'!S$2:'RCP19-P-P'!S22)</f>
        <v>8757.2207021136364</v>
      </c>
      <c r="T22">
        <f>SUM('RCP19-P-P'!T$2:'RCP19-P-P'!T22)</f>
        <v>13020.311320522727</v>
      </c>
      <c r="U22">
        <f>SUM('RCP19-P-P'!U$2:'RCP19-P-P'!U22)</f>
        <v>44209.008219567855</v>
      </c>
      <c r="V22">
        <f>SUM('RCP19-P-P'!V$2:'RCP19-P-P'!V22)</f>
        <v>12173.763505401494</v>
      </c>
      <c r="W22">
        <f>SUM('RCP19-P-P'!W$2:'RCP19-P-P'!W22)</f>
        <v>139323.27886159057</v>
      </c>
      <c r="X22">
        <f t="shared" si="0"/>
        <v>1631957.0034609891</v>
      </c>
      <c r="Y22">
        <f>SUM('RCP19-P-P'!Y$2:'RCP19-P-P'!Y22)</f>
        <v>0</v>
      </c>
      <c r="Z22">
        <f>SUM('RCP19-P-P'!Z$2:'RCP19-P-P'!Z22)</f>
        <v>404381.1032458758</v>
      </c>
      <c r="AA22">
        <f>SUM('RCP19-P-P'!AA$2:'RCP19-P-P'!AA22)</f>
        <v>5293.9505080600638</v>
      </c>
      <c r="AB22">
        <f>SUM('RCP19-P-P'!AB$2:'RCP19-P-P'!AB22)</f>
        <v>17699.358561410685</v>
      </c>
      <c r="AC22">
        <f>SUM('RCP19-P-P'!AC$2:'RCP19-P-P'!AC22)</f>
        <v>34225.000165494901</v>
      </c>
      <c r="AD22">
        <f>SUM('RCP19-P-P'!AD$2:'RCP19-P-P'!AD22)</f>
        <v>50883.602772278609</v>
      </c>
      <c r="AE22">
        <f>SUM('RCP19-P-P'!AE$2:'RCP19-P-P'!AE22)</f>
        <v>5664.8850119374047</v>
      </c>
      <c r="AF22">
        <f>SUM('RCP19-P-P'!AF$2:'RCP19-P-P'!AF22)</f>
        <v>4969.65969569144</v>
      </c>
      <c r="AG22">
        <f>SUM('RCP19-P-P'!AG$2:'RCP19-P-P'!AG22)</f>
        <v>164494.64831670426</v>
      </c>
      <c r="AH22">
        <f>SUM('RCP19-P-P'!AH$2:'RCP19-P-P'!AH22)</f>
        <v>536573.87195970677</v>
      </c>
      <c r="AI22">
        <f>SUM('RCP19-P-P'!AI$2:'RCP19-P-P'!AI22)</f>
        <v>58451.750009957497</v>
      </c>
      <c r="AJ22">
        <f>SUM('RCP19-P-P'!AJ$2:'RCP19-P-P'!AJ22)</f>
        <v>163726.51997233191</v>
      </c>
      <c r="AK22">
        <f>SUM('RCP19-P-P'!AK$2:'RCP19-P-P'!AK22)</f>
        <v>8952.7243837552287</v>
      </c>
      <c r="AL22">
        <f>SUM('RCP19-P-P'!AL$2:'RCP19-P-P'!AL22)</f>
        <v>13546.538681204853</v>
      </c>
      <c r="AM22">
        <f>SUM('RCP19-P-P'!AM$2:'RCP19-P-P'!AM22)</f>
        <v>44854.072897141545</v>
      </c>
      <c r="AN22">
        <f>SUM('RCP19-P-P'!AN$2:'RCP19-P-P'!AN22)</f>
        <v>12688.142462061223</v>
      </c>
      <c r="AO22">
        <f>SUM('RCP19-P-P'!AO$2:'RCP19-P-P'!AO22)</f>
        <v>141992.6964145333</v>
      </c>
      <c r="AP22">
        <f t="shared" si="1"/>
        <v>1668398.5250581454</v>
      </c>
      <c r="AQ22">
        <f>SUM('RCP19-P-P'!AQ$2:'RCP19-P-P'!AQ22)</f>
        <v>0</v>
      </c>
      <c r="AR22">
        <f>SUM('RCP19-P-P'!AR$2:'RCP19-P-P'!AR22)</f>
        <v>414287.46657130035</v>
      </c>
      <c r="AS22">
        <f>SUM('RCP19-P-P'!AS$2:'RCP19-P-P'!AS22)</f>
        <v>5801.3965049080171</v>
      </c>
      <c r="AT22">
        <f>SUM('RCP19-P-P'!AT$2:'RCP19-P-P'!AT22)</f>
        <v>19752.478110548782</v>
      </c>
      <c r="AU22">
        <f>SUM('RCP19-P-P'!AU$2:'RCP19-P-P'!AU22)</f>
        <v>34987.995025406424</v>
      </c>
      <c r="AV22">
        <f>SUM('RCP19-P-P'!AV$2:'RCP19-P-P'!AV22)</f>
        <v>54700.136201602727</v>
      </c>
      <c r="AW22">
        <f>SUM('RCP19-P-P'!AW$2:'RCP19-P-P'!AW22)</f>
        <v>5797.5305544051316</v>
      </c>
      <c r="AX22">
        <f>SUM('RCP19-P-P'!AX$2:'RCP19-P-P'!AX22)</f>
        <v>5451.5904853676839</v>
      </c>
      <c r="AY22">
        <f>SUM('RCP19-P-P'!AY$2:'RCP19-P-P'!AY22)</f>
        <v>167768.4491956812</v>
      </c>
      <c r="AZ22">
        <f>SUM('RCP19-P-P'!AZ$2:'RCP19-P-P'!AZ22)</f>
        <v>544593.90082699165</v>
      </c>
      <c r="BA22">
        <f>SUM('RCP19-P-P'!BA$2:'RCP19-P-P'!BA22)</f>
        <v>59377.99147206662</v>
      </c>
      <c r="BB22">
        <f>SUM('RCP19-P-P'!BB$2:'RCP19-P-P'!BB22)</f>
        <v>165736.34463883069</v>
      </c>
      <c r="BC22">
        <f>SUM('RCP19-P-P'!BC$2:'RCP19-P-P'!BC22)</f>
        <v>9148.2280653968446</v>
      </c>
      <c r="BD22">
        <f>SUM('RCP19-P-P'!BD$2:'RCP19-P-P'!BD22)</f>
        <v>14072.766041887013</v>
      </c>
      <c r="BE22">
        <f>SUM('RCP19-P-P'!BE$2:'RCP19-P-P'!BE22)</f>
        <v>45499.137574714921</v>
      </c>
      <c r="BF22">
        <f>SUM('RCP19-P-P'!BF$2:'RCP19-P-P'!BF22)</f>
        <v>13202.521418720955</v>
      </c>
      <c r="BG22">
        <f>SUM('RCP19-P-P'!BG$2:'RCP19-P-P'!BG22)</f>
        <v>144662.11396747603</v>
      </c>
      <c r="BH22">
        <f t="shared" si="2"/>
        <v>1704840.0466553052</v>
      </c>
    </row>
    <row r="23" spans="1:60" x14ac:dyDescent="0.25">
      <c r="G23">
        <v>2031</v>
      </c>
      <c r="H23">
        <f>SUM('RCP19-P-P'!H$2:'RCP19-P-P'!H23)</f>
        <v>850010.34090757475</v>
      </c>
      <c r="I23">
        <f>SUM('RCP19-P-P'!I$2:'RCP19-P-P'!I23)</f>
        <v>102890.95915077662</v>
      </c>
      <c r="J23">
        <f>SUM('RCP19-P-P'!J$2:'RCP19-P-P'!J23)</f>
        <v>91231.719602575584</v>
      </c>
      <c r="K23">
        <f>SUM('RCP19-P-P'!K$2:'RCP19-P-P'!K23)</f>
        <v>63956.510344302827</v>
      </c>
      <c r="L23">
        <f>SUM('RCP19-P-P'!L$2:'RCP19-P-P'!L23)</f>
        <v>256842.41857007565</v>
      </c>
      <c r="M23">
        <f>SUM('RCP19-P-P'!M$2:'RCP19-P-P'!M23)</f>
        <v>15393.137633522696</v>
      </c>
      <c r="N23">
        <f>SUM('RCP19-P-P'!N$2:'RCP19-P-P'!N23)</f>
        <v>24775.336021628766</v>
      </c>
      <c r="O23">
        <f>SUM('RCP19-P-P'!O$2:'RCP19-P-P'!O23)</f>
        <v>259201.19317825747</v>
      </c>
      <c r="P23">
        <f>SUM('RCP19-P-P'!P$2:'RCP19-P-P'!P23)</f>
        <v>1250608.4996459058</v>
      </c>
      <c r="Q23">
        <f>SUM('RCP19-P-P'!Q$2:'RCP19-P-P'!Q23)</f>
        <v>145214.87770663603</v>
      </c>
      <c r="R23">
        <f>SUM('RCP19-P-P'!R$2:'RCP19-P-P'!R23)</f>
        <v>342497.42427901458</v>
      </c>
      <c r="S23">
        <f>SUM('RCP19-P-P'!S$2:'RCP19-P-P'!S23)</f>
        <v>19963.681120689384</v>
      </c>
      <c r="T23">
        <f>SUM('RCP19-P-P'!T$2:'RCP19-P-P'!T23)</f>
        <v>17455.491713325748</v>
      </c>
      <c r="U23">
        <f>SUM('RCP19-P-P'!U$2:'RCP19-P-P'!U23)</f>
        <v>114111.71896746168</v>
      </c>
      <c r="V23">
        <f>SUM('RCP19-P-P'!V$2:'RCP19-P-P'!V23)</f>
        <v>26167.5174265151</v>
      </c>
      <c r="W23">
        <f>SUM('RCP19-P-P'!W$2:'RCP19-P-P'!W23)</f>
        <v>319245.56140621169</v>
      </c>
      <c r="X23">
        <f t="shared" si="0"/>
        <v>3899566.3876744742</v>
      </c>
      <c r="Y23">
        <f>SUM('RCP19-P-P'!Y$2:'RCP19-P-P'!Y23)</f>
        <v>0</v>
      </c>
      <c r="Z23">
        <f>SUM('RCP19-P-P'!Z$2:'RCP19-P-P'!Z23)</f>
        <v>878807.19094068138</v>
      </c>
      <c r="AA23">
        <f>SUM('RCP19-P-P'!AA$2:'RCP19-P-P'!AA23)</f>
        <v>115660.53754384203</v>
      </c>
      <c r="AB23">
        <f>SUM('RCP19-P-P'!AB$2:'RCP19-P-P'!AB23)</f>
        <v>97080.161921242223</v>
      </c>
      <c r="AC23">
        <f>SUM('RCP19-P-P'!AC$2:'RCP19-P-P'!AC23)</f>
        <v>66145.25146722082</v>
      </c>
      <c r="AD23">
        <f>SUM('RCP19-P-P'!AD$2:'RCP19-P-P'!AD23)</f>
        <v>268154.79779545602</v>
      </c>
      <c r="AE23">
        <f>SUM('RCP19-P-P'!AE$2:'RCP19-P-P'!AE23)</f>
        <v>15802.657391429711</v>
      </c>
      <c r="AF23">
        <f>SUM('RCP19-P-P'!AF$2:'RCP19-P-P'!AF23)</f>
        <v>26164.341865482875</v>
      </c>
      <c r="AG23">
        <f>SUM('RCP19-P-P'!AG$2:'RCP19-P-P'!AG23)</f>
        <v>268383.38198610838</v>
      </c>
      <c r="AH23">
        <f>SUM('RCP19-P-P'!AH$2:'RCP19-P-P'!AH23)</f>
        <v>1276169.6273481161</v>
      </c>
      <c r="AI23">
        <f>SUM('RCP19-P-P'!AI$2:'RCP19-P-P'!AI23)</f>
        <v>148194.308891222</v>
      </c>
      <c r="AJ23">
        <f>SUM('RCP19-P-P'!AJ$2:'RCP19-P-P'!AJ23)</f>
        <v>348901.99981535226</v>
      </c>
      <c r="AK23">
        <f>SUM('RCP19-P-P'!AK$2:'RCP19-P-P'!AK23)</f>
        <v>20546.093725332656</v>
      </c>
      <c r="AL23">
        <f>SUM('RCP19-P-P'!AL$2:'RCP19-P-P'!AL23)</f>
        <v>18859.439756865559</v>
      </c>
      <c r="AM23">
        <f>SUM('RCP19-P-P'!AM$2:'RCP19-P-P'!AM23)</f>
        <v>116242.89287427001</v>
      </c>
      <c r="AN23">
        <f>SUM('RCP19-P-P'!AN$2:'RCP19-P-P'!AN23)</f>
        <v>27601.307721247278</v>
      </c>
      <c r="AO23">
        <f>SUM('RCP19-P-P'!AO$2:'RCP19-P-P'!AO23)</f>
        <v>327369.06414683058</v>
      </c>
      <c r="AP23">
        <f t="shared" si="1"/>
        <v>4020083.0551906996</v>
      </c>
      <c r="AQ23">
        <f>SUM('RCP19-P-P'!AQ$2:'RCP19-P-P'!AQ23)</f>
        <v>0</v>
      </c>
      <c r="AR23">
        <f>SUM('RCP19-P-P'!AR$2:'RCP19-P-P'!AR23)</f>
        <v>907604.04097379441</v>
      </c>
      <c r="AS23">
        <f>SUM('RCP19-P-P'!AS$2:'RCP19-P-P'!AS23)</f>
        <v>128430.11593690704</v>
      </c>
      <c r="AT23">
        <f>SUM('RCP19-P-P'!AT$2:'RCP19-P-P'!AT23)</f>
        <v>102928.6042399086</v>
      </c>
      <c r="AU23">
        <f>SUM('RCP19-P-P'!AU$2:'RCP19-P-P'!AU23)</f>
        <v>68333.99259013866</v>
      </c>
      <c r="AV23">
        <f>SUM('RCP19-P-P'!AV$2:'RCP19-P-P'!AV23)</f>
        <v>279467.1770208372</v>
      </c>
      <c r="AW23">
        <f>SUM('RCP19-P-P'!AW$2:'RCP19-P-P'!AW23)</f>
        <v>16212.177149336725</v>
      </c>
      <c r="AX23">
        <f>SUM('RCP19-P-P'!AX$2:'RCP19-P-P'!AX23)</f>
        <v>27553.34770933702</v>
      </c>
      <c r="AY23">
        <f>SUM('RCP19-P-P'!AY$2:'RCP19-P-P'!AY23)</f>
        <v>277565.57079395885</v>
      </c>
      <c r="AZ23">
        <f>SUM('RCP19-P-P'!AZ$2:'RCP19-P-P'!AZ23)</f>
        <v>1301730.7550503262</v>
      </c>
      <c r="BA23">
        <f>SUM('RCP19-P-P'!BA$2:'RCP19-P-P'!BA23)</f>
        <v>151173.74007580787</v>
      </c>
      <c r="BB23">
        <f>SUM('RCP19-P-P'!BB$2:'RCP19-P-P'!BB23)</f>
        <v>355306.57535168994</v>
      </c>
      <c r="BC23">
        <f>SUM('RCP19-P-P'!BC$2:'RCP19-P-P'!BC23)</f>
        <v>21128.50632997592</v>
      </c>
      <c r="BD23">
        <f>SUM('RCP19-P-P'!BD$2:'RCP19-P-P'!BD23)</f>
        <v>20263.387800405366</v>
      </c>
      <c r="BE23">
        <f>SUM('RCP19-P-P'!BE$2:'RCP19-P-P'!BE23)</f>
        <v>118374.06678107835</v>
      </c>
      <c r="BF23">
        <f>SUM('RCP19-P-P'!BF$2:'RCP19-P-P'!BF23)</f>
        <v>29035.098015979464</v>
      </c>
      <c r="BG23">
        <f>SUM('RCP19-P-P'!BG$2:'RCP19-P-P'!BG23)</f>
        <v>335492.56688744953</v>
      </c>
      <c r="BH23">
        <f t="shared" si="2"/>
        <v>4140599.7227069316</v>
      </c>
    </row>
    <row r="24" spans="1:60" x14ac:dyDescent="0.25">
      <c r="G24">
        <v>2032</v>
      </c>
      <c r="H24">
        <f>SUM('RCP19-P-P'!H$2:'RCP19-P-P'!H24)</f>
        <v>1515905.9815159058</v>
      </c>
      <c r="I24">
        <f>SUM('RCP19-P-P'!I$2:'RCP19-P-P'!I24)</f>
        <v>191662.69026202639</v>
      </c>
      <c r="J24">
        <f>SUM('RCP19-P-P'!J$2:'RCP19-P-P'!J24)</f>
        <v>152100.43702795415</v>
      </c>
      <c r="K24">
        <f>SUM('RCP19-P-P'!K$2:'RCP19-P-P'!K24)</f>
        <v>91523.608032484684</v>
      </c>
      <c r="L24">
        <f>SUM('RCP19-P-P'!L$2:'RCP19-P-P'!L24)</f>
        <v>469483.43052734836</v>
      </c>
      <c r="M24">
        <f>SUM('RCP19-P-P'!M$2:'RCP19-P-P'!M24)</f>
        <v>22267.865449568151</v>
      </c>
      <c r="N24">
        <f>SUM('RCP19-P-P'!N$2:'RCP19-P-P'!N24)</f>
        <v>45105.503281734804</v>
      </c>
      <c r="O24">
        <f>SUM('RCP19-P-P'!O$2:'RCP19-P-P'!O24)</f>
        <v>359742.03558484802</v>
      </c>
      <c r="P24">
        <f>SUM('RCP19-P-P'!P$2:'RCP19-P-P'!P24)</f>
        <v>1865374.8478701459</v>
      </c>
      <c r="Q24">
        <f>SUM('RCP19-P-P'!Q$2:'RCP19-P-P'!Q24)</f>
        <v>224120.7131936815</v>
      </c>
      <c r="R24">
        <f>SUM('RCP19-P-P'!R$2:'RCP19-P-P'!R24)</f>
        <v>468644.92251712043</v>
      </c>
      <c r="S24">
        <f>SUM('RCP19-P-P'!S$2:'RCP19-P-P'!S24)</f>
        <v>35677.934567409087</v>
      </c>
      <c r="T24">
        <f>SUM('RCP19-P-P'!T$2:'RCP19-P-P'!T24)</f>
        <v>35453.738874287854</v>
      </c>
      <c r="U24">
        <f>SUM('RCP19-P-P'!U$2:'RCP19-P-P'!U24)</f>
        <v>195867.85637238569</v>
      </c>
      <c r="V24">
        <f>SUM('RCP19-P-P'!V$2:'RCP19-P-P'!V24)</f>
        <v>44667.693698681724</v>
      </c>
      <c r="W24">
        <f>SUM('RCP19-P-P'!W$2:'RCP19-P-P'!W24)</f>
        <v>471842.27847477212</v>
      </c>
      <c r="X24">
        <f t="shared" si="0"/>
        <v>6189441.5372503549</v>
      </c>
      <c r="Y24">
        <f>SUM('RCP19-P-P'!Y$2:'RCP19-P-P'!Y24)</f>
        <v>0</v>
      </c>
      <c r="Z24">
        <f>SUM('RCP19-P-P'!Z$2:'RCP19-P-P'!Z24)</f>
        <v>1580957.3833871293</v>
      </c>
      <c r="AA24">
        <f>SUM('RCP19-P-P'!AA$2:'RCP19-P-P'!AA24)</f>
        <v>217975.05702982703</v>
      </c>
      <c r="AB24">
        <f>SUM('RCP19-P-P'!AB$2:'RCP19-P-P'!AB24)</f>
        <v>164378.40529195056</v>
      </c>
      <c r="AC24">
        <f>SUM('RCP19-P-P'!AC$2:'RCP19-P-P'!AC24)</f>
        <v>96178.689882553939</v>
      </c>
      <c r="AD24">
        <f>SUM('RCP19-P-P'!AD$2:'RCP19-P-P'!AD24)</f>
        <v>494424.93588695215</v>
      </c>
      <c r="AE24">
        <f>SUM('RCP19-P-P'!AE$2:'RCP19-P-P'!AE24)</f>
        <v>23160.528961041873</v>
      </c>
      <c r="AF24">
        <f>SUM('RCP19-P-P'!AF$2:'RCP19-P-P'!AF24)</f>
        <v>48095.288752442153</v>
      </c>
      <c r="AG24">
        <f>SUM('RCP19-P-P'!AG$2:'RCP19-P-P'!AG24)</f>
        <v>379080.40761020279</v>
      </c>
      <c r="AH24">
        <f>SUM('RCP19-P-P'!AH$2:'RCP19-P-P'!AH24)</f>
        <v>1923425.3350110638</v>
      </c>
      <c r="AI24">
        <f>SUM('RCP19-P-P'!AI$2:'RCP19-P-P'!AI24)</f>
        <v>230978.18440722884</v>
      </c>
      <c r="AJ24">
        <f>SUM('RCP19-P-P'!AJ$2:'RCP19-P-P'!AJ24)</f>
        <v>482840.16652427404</v>
      </c>
      <c r="AK24">
        <f>SUM('RCP19-P-P'!AK$2:'RCP19-P-P'!AK24)</f>
        <v>37021.843742283148</v>
      </c>
      <c r="AL24">
        <f>SUM('RCP19-P-P'!AL$2:'RCP19-P-P'!AL24)</f>
        <v>38443.120006039389</v>
      </c>
      <c r="AM24">
        <f>SUM('RCP19-P-P'!AM$2:'RCP19-P-P'!AM24)</f>
        <v>201090.79155429185</v>
      </c>
      <c r="AN24">
        <f>SUM('RCP19-P-P'!AN$2:'RCP19-P-P'!AN24)</f>
        <v>47722.45056415828</v>
      </c>
      <c r="AO24">
        <f>SUM('RCP19-P-P'!AO$2:'RCP19-P-P'!AO24)</f>
        <v>489752.71344366216</v>
      </c>
      <c r="AP24">
        <f t="shared" si="1"/>
        <v>6455525.3020551009</v>
      </c>
      <c r="AQ24">
        <f>SUM('RCP19-P-P'!AQ$2:'RCP19-P-P'!AQ24)</f>
        <v>0</v>
      </c>
      <c r="AR24">
        <f>SUM('RCP19-P-P'!AR$2:'RCP19-P-P'!AR24)</f>
        <v>1646008.78525836</v>
      </c>
      <c r="AS24">
        <f>SUM('RCP19-P-P'!AS$2:'RCP19-P-P'!AS24)</f>
        <v>244287.42379762733</v>
      </c>
      <c r="AT24">
        <f>SUM('RCP19-P-P'!AT$2:'RCP19-P-P'!AT24)</f>
        <v>176656.3735559468</v>
      </c>
      <c r="AU24">
        <f>SUM('RCP19-P-P'!AU$2:'RCP19-P-P'!AU24)</f>
        <v>100833.77173262293</v>
      </c>
      <c r="AV24">
        <f>SUM('RCP19-P-P'!AV$2:'RCP19-P-P'!AV24)</f>
        <v>519366.44124655612</v>
      </c>
      <c r="AW24">
        <f>SUM('RCP19-P-P'!AW$2:'RCP19-P-P'!AW24)</f>
        <v>24053.192472515628</v>
      </c>
      <c r="AX24">
        <f>SUM('RCP19-P-P'!AX$2:'RCP19-P-P'!AX24)</f>
        <v>51085.07422314951</v>
      </c>
      <c r="AY24">
        <f>SUM('RCP19-P-P'!AY$2:'RCP19-P-P'!AY24)</f>
        <v>398418.7796355568</v>
      </c>
      <c r="AZ24">
        <f>SUM('RCP19-P-P'!AZ$2:'RCP19-P-P'!AZ24)</f>
        <v>1981475.8221519811</v>
      </c>
      <c r="BA24">
        <f>SUM('RCP19-P-P'!BA$2:'RCP19-P-P'!BA24)</f>
        <v>237835.65562077644</v>
      </c>
      <c r="BB24">
        <f>SUM('RCP19-P-P'!BB$2:'RCP19-P-P'!BB24)</f>
        <v>497035.41053142806</v>
      </c>
      <c r="BC24">
        <f>SUM('RCP19-P-P'!BC$2:'RCP19-P-P'!BC24)</f>
        <v>38365.752917157195</v>
      </c>
      <c r="BD24">
        <f>SUM('RCP19-P-P'!BD$2:'RCP19-P-P'!BD24)</f>
        <v>41432.501137790852</v>
      </c>
      <c r="BE24">
        <f>SUM('RCP19-P-P'!BE$2:'RCP19-P-P'!BE24)</f>
        <v>206313.726736198</v>
      </c>
      <c r="BF24">
        <f>SUM('RCP19-P-P'!BF$2:'RCP19-P-P'!BF24)</f>
        <v>50777.207429634756</v>
      </c>
      <c r="BG24">
        <f>SUM('RCP19-P-P'!BG$2:'RCP19-P-P'!BG24)</f>
        <v>507663.14841255295</v>
      </c>
      <c r="BH24">
        <f t="shared" si="2"/>
        <v>6721609.0668598544</v>
      </c>
    </row>
    <row r="25" spans="1:60" x14ac:dyDescent="0.25">
      <c r="G25">
        <v>2033</v>
      </c>
      <c r="H25">
        <f>SUM('RCP19-P-P'!H$2:'RCP19-P-P'!H25)</f>
        <v>2140151.4593825713</v>
      </c>
      <c r="I25">
        <f>SUM('RCP19-P-P'!I$2:'RCP19-P-P'!I25)</f>
        <v>305626.07540245028</v>
      </c>
      <c r="J25">
        <f>SUM('RCP19-P-P'!J$2:'RCP19-P-P'!J25)</f>
        <v>204670.61582810545</v>
      </c>
      <c r="K25">
        <f>SUM('RCP19-P-P'!K$2:'RCP19-P-P'!K25)</f>
        <v>122605.91650566644</v>
      </c>
      <c r="L25">
        <f>SUM('RCP19-P-P'!L$2:'RCP19-P-P'!L25)</f>
        <v>702675.881345</v>
      </c>
      <c r="M25">
        <f>SUM('RCP19-P-P'!M$2:'RCP19-P-P'!M25)</f>
        <v>28545.034356378736</v>
      </c>
      <c r="N25">
        <f>SUM('RCP19-P-P'!N$2:'RCP19-P-P'!N25)</f>
        <v>62578.85447655298</v>
      </c>
      <c r="O25">
        <f>SUM('RCP19-P-P'!O$2:'RCP19-P-P'!O25)</f>
        <v>496114.17845204478</v>
      </c>
      <c r="P25">
        <f>SUM('RCP19-P-P'!P$2:'RCP19-P-P'!P25)</f>
        <v>2441065.4132459024</v>
      </c>
      <c r="Q25">
        <f>SUM('RCP19-P-P'!Q$2:'RCP19-P-P'!Q25)</f>
        <v>309884.1552368633</v>
      </c>
      <c r="R25">
        <f>SUM('RCP19-P-P'!R$2:'RCP19-P-P'!R25)</f>
        <v>594900.48043219605</v>
      </c>
      <c r="S25">
        <f>SUM('RCP19-P-P'!S$2:'RCP19-P-P'!S25)</f>
        <v>52781.796956219667</v>
      </c>
      <c r="T25">
        <f>SUM('RCP19-P-P'!T$2:'RCP19-P-P'!T25)</f>
        <v>54166.018440446947</v>
      </c>
      <c r="U25">
        <f>SUM('RCP19-P-P'!U$2:'RCP19-P-P'!U25)</f>
        <v>253585.81397458244</v>
      </c>
      <c r="V25">
        <f>SUM('RCP19-P-P'!V$2:'RCP19-P-P'!V25)</f>
        <v>82973.639289280109</v>
      </c>
      <c r="W25">
        <f>SUM('RCP19-P-P'!W$2:'RCP19-P-P'!W25)</f>
        <v>641421.05629166588</v>
      </c>
      <c r="X25">
        <f t="shared" si="0"/>
        <v>8493746.3896159269</v>
      </c>
      <c r="Y25">
        <f>SUM('RCP19-P-P'!Y$2:'RCP19-P-P'!Y25)</f>
        <v>0</v>
      </c>
      <c r="Z25">
        <f>SUM('RCP19-P-P'!Z$2:'RCP19-P-P'!Z25)</f>
        <v>2267358.7054019775</v>
      </c>
      <c r="AA25">
        <f>SUM('RCP19-P-P'!AA$2:'RCP19-P-P'!AA25)</f>
        <v>354081.06064380024</v>
      </c>
      <c r="AB25">
        <f>SUM('RCP19-P-P'!AB$2:'RCP19-P-P'!AB25)</f>
        <v>227241.44117148654</v>
      </c>
      <c r="AC25">
        <f>SUM('RCP19-P-P'!AC$2:'RCP19-P-P'!AC25)</f>
        <v>131408.75553469674</v>
      </c>
      <c r="AD25">
        <f>SUM('RCP19-P-P'!AD$2:'RCP19-P-P'!AD25)</f>
        <v>751311.45118585113</v>
      </c>
      <c r="AE25">
        <f>SUM('RCP19-P-P'!AE$2:'RCP19-P-P'!AE25)</f>
        <v>30240.306533240881</v>
      </c>
      <c r="AF25">
        <f>SUM('RCP19-P-P'!AF$2:'RCP19-P-P'!AF25)</f>
        <v>68178.150833418753</v>
      </c>
      <c r="AG25">
        <f>SUM('RCP19-P-P'!AG$2:'RCP19-P-P'!AG25)</f>
        <v>532840.38943322445</v>
      </c>
      <c r="AH25">
        <f>SUM('RCP19-P-P'!AH$2:'RCP19-P-P'!AH25)</f>
        <v>2555004.5983188101</v>
      </c>
      <c r="AI25">
        <f>SUM('RCP19-P-P'!AI$2:'RCP19-P-P'!AI25)</f>
        <v>323734.29349272448</v>
      </c>
      <c r="AJ25">
        <f>SUM('RCP19-P-P'!AJ$2:'RCP19-P-P'!AJ25)</f>
        <v>622441.67670688825</v>
      </c>
      <c r="AK25">
        <f>SUM('RCP19-P-P'!AK$2:'RCP19-P-P'!AK25)</f>
        <v>55502.418709974016</v>
      </c>
      <c r="AL25">
        <f>SUM('RCP19-P-P'!AL$2:'RCP19-P-P'!AL25)</f>
        <v>59791.056673709601</v>
      </c>
      <c r="AM25">
        <f>SUM('RCP19-P-P'!AM$2:'RCP19-P-P'!AM25)</f>
        <v>263969.54094401223</v>
      </c>
      <c r="AN25">
        <f>SUM('RCP19-P-P'!AN$2:'RCP19-P-P'!AN25)</f>
        <v>89143.356830024597</v>
      </c>
      <c r="AO25">
        <f>SUM('RCP19-P-P'!AO$2:'RCP19-P-P'!AO25)</f>
        <v>676393.83528032841</v>
      </c>
      <c r="AP25">
        <f t="shared" si="1"/>
        <v>9008641.0376941673</v>
      </c>
      <c r="AQ25">
        <f>SUM('RCP19-P-P'!AQ$2:'RCP19-P-P'!AQ25)</f>
        <v>0</v>
      </c>
      <c r="AR25">
        <f>SUM('RCP19-P-P'!AR$2:'RCP19-P-P'!AR25)</f>
        <v>2394565.9514213917</v>
      </c>
      <c r="AS25">
        <f>SUM('RCP19-P-P'!AS$2:'RCP19-P-P'!AS25)</f>
        <v>402536.04588514956</v>
      </c>
      <c r="AT25">
        <f>SUM('RCP19-P-P'!AT$2:'RCP19-P-P'!AT25)</f>
        <v>249812.26651486737</v>
      </c>
      <c r="AU25">
        <f>SUM('RCP19-P-P'!AU$2:'RCP19-P-P'!AU25)</f>
        <v>140211.5945637268</v>
      </c>
      <c r="AV25">
        <f>SUM('RCP19-P-P'!AV$2:'RCP19-P-P'!AV25)</f>
        <v>799947.02102670283</v>
      </c>
      <c r="AW25">
        <f>SUM('RCP19-P-P'!AW$2:'RCP19-P-P'!AW25)</f>
        <v>31935.578710103033</v>
      </c>
      <c r="AX25">
        <f>SUM('RCP19-P-P'!AX$2:'RCP19-P-P'!AX25)</f>
        <v>73777.447190284482</v>
      </c>
      <c r="AY25">
        <f>SUM('RCP19-P-P'!AY$2:'RCP19-P-P'!AY25)</f>
        <v>569566.60041440348</v>
      </c>
      <c r="AZ25">
        <f>SUM('RCP19-P-P'!AZ$2:'RCP19-P-P'!AZ25)</f>
        <v>2668943.7833917141</v>
      </c>
      <c r="BA25">
        <f>SUM('RCP19-P-P'!BA$2:'RCP19-P-P'!BA25)</f>
        <v>337584.4317485863</v>
      </c>
      <c r="BB25">
        <f>SUM('RCP19-P-P'!BB$2:'RCP19-P-P'!BB25)</f>
        <v>649982.87298158114</v>
      </c>
      <c r="BC25">
        <f>SUM('RCP19-P-P'!BC$2:'RCP19-P-P'!BC25)</f>
        <v>58223.040463728335</v>
      </c>
      <c r="BD25">
        <f>SUM('RCP19-P-P'!BD$2:'RCP19-P-P'!BD25)</f>
        <v>65416.09490697219</v>
      </c>
      <c r="BE25">
        <f>SUM('RCP19-P-P'!BE$2:'RCP19-P-P'!BE25)</f>
        <v>274353.26791344228</v>
      </c>
      <c r="BF25">
        <f>SUM('RCP19-P-P'!BF$2:'RCP19-P-P'!BF25)</f>
        <v>95313.074370769027</v>
      </c>
      <c r="BG25">
        <f>SUM('RCP19-P-P'!BG$2:'RCP19-P-P'!BG25)</f>
        <v>711366.61426899116</v>
      </c>
      <c r="BH25">
        <f t="shared" si="2"/>
        <v>9523535.6857724153</v>
      </c>
    </row>
    <row r="26" spans="1:60" x14ac:dyDescent="0.25">
      <c r="G26">
        <v>2034</v>
      </c>
      <c r="H26">
        <f>SUM('RCP19-P-P'!H$2:'RCP19-P-P'!H26)</f>
        <v>2755323.9157196917</v>
      </c>
      <c r="I26">
        <f>SUM('RCP19-P-P'!I$2:'RCP19-P-P'!I26)</f>
        <v>477780.28761623794</v>
      </c>
      <c r="J26">
        <f>SUM('RCP19-P-P'!J$2:'RCP19-P-P'!J26)</f>
        <v>234961.93249446907</v>
      </c>
      <c r="K26">
        <f>SUM('RCP19-P-P'!K$2:'RCP19-P-P'!K26)</f>
        <v>147611.54449649979</v>
      </c>
      <c r="L26">
        <f>SUM('RCP19-P-P'!L$2:'RCP19-P-P'!L26)</f>
        <v>965570.70873318182</v>
      </c>
      <c r="M26">
        <f>SUM('RCP19-P-P'!M$2:'RCP19-P-P'!M26)</f>
        <v>35252.305567871139</v>
      </c>
      <c r="N26">
        <f>SUM('RCP19-P-P'!N$2:'RCP19-P-P'!N26)</f>
        <v>76879.953755295413</v>
      </c>
      <c r="O26">
        <f>SUM('RCP19-P-P'!O$2:'RCP19-P-P'!O26)</f>
        <v>621785.36159189278</v>
      </c>
      <c r="P26">
        <f>SUM('RCP19-P-P'!P$2:'RCP19-P-P'!P26)</f>
        <v>2990550.8792383242</v>
      </c>
      <c r="Q26">
        <f>SUM('RCP19-P-P'!Q$2:'RCP19-P-P'!Q26)</f>
        <v>400102.16331822693</v>
      </c>
      <c r="R26">
        <f>SUM('RCP19-P-P'!R$2:'RCP19-P-P'!R26)</f>
        <v>670790.47649795352</v>
      </c>
      <c r="S26">
        <f>SUM('RCP19-P-P'!S$2:'RCP19-P-P'!S26)</f>
        <v>69238.657998999959</v>
      </c>
      <c r="T26">
        <f>SUM('RCP19-P-P'!T$2:'RCP19-P-P'!T26)</f>
        <v>71501.571151219672</v>
      </c>
      <c r="U26">
        <f>SUM('RCP19-P-P'!U$2:'RCP19-P-P'!U26)</f>
        <v>316361.32123102172</v>
      </c>
      <c r="V26">
        <f>SUM('RCP19-P-P'!V$2:'RCP19-P-P'!V26)</f>
        <v>137216.71586426484</v>
      </c>
      <c r="W26">
        <f>SUM('RCP19-P-P'!W$2:'RCP19-P-P'!W26)</f>
        <v>841553.13543037791</v>
      </c>
      <c r="X26">
        <f t="shared" si="0"/>
        <v>10812480.930705529</v>
      </c>
      <c r="Y26">
        <f>SUM('RCP19-P-P'!Y$2:'RCP19-P-P'!Y26)</f>
        <v>0</v>
      </c>
      <c r="Z26">
        <f>SUM('RCP19-P-P'!Z$2:'RCP19-P-P'!Z26)</f>
        <v>2971948.3056471734</v>
      </c>
      <c r="AA26">
        <f>SUM('RCP19-P-P'!AA$2:'RCP19-P-P'!AA26)</f>
        <v>558341.98413170665</v>
      </c>
      <c r="AB26">
        <f>SUM('RCP19-P-P'!AB$2:'RCP19-P-P'!AB26)</f>
        <v>270876.68624033994</v>
      </c>
      <c r="AC26">
        <f>SUM('RCP19-P-P'!AC$2:'RCP19-P-P'!AC26)</f>
        <v>162040.13953271494</v>
      </c>
      <c r="AD26">
        <f>SUM('RCP19-P-P'!AD$2:'RCP19-P-P'!AD26)</f>
        <v>1049272.3417799771</v>
      </c>
      <c r="AE26">
        <f>SUM('RCP19-P-P'!AE$2:'RCP19-P-P'!AE26)</f>
        <v>38091.494312710143</v>
      </c>
      <c r="AF26">
        <f>SUM('RCP19-P-P'!AF$2:'RCP19-P-P'!AF26)</f>
        <v>86006.564176876112</v>
      </c>
      <c r="AG26">
        <f>SUM('RCP19-P-P'!AG$2:'RCP19-P-P'!AG26)</f>
        <v>682660.94947580725</v>
      </c>
      <c r="AH26">
        <f>SUM('RCP19-P-P'!AH$2:'RCP19-P-P'!AH26)</f>
        <v>3184545.8056086982</v>
      </c>
      <c r="AI26">
        <f>SUM('RCP19-P-P'!AI$2:'RCP19-P-P'!AI26)</f>
        <v>424431.47927652631</v>
      </c>
      <c r="AJ26">
        <f>SUM('RCP19-P-P'!AJ$2:'RCP19-P-P'!AJ26)</f>
        <v>715867.40016209916</v>
      </c>
      <c r="AK26">
        <f>SUM('RCP19-P-P'!AK$2:'RCP19-P-P'!AK26)</f>
        <v>73977.321340644907</v>
      </c>
      <c r="AL26">
        <f>SUM('RCP19-P-P'!AL$2:'RCP19-P-P'!AL26)</f>
        <v>80764.078689599963</v>
      </c>
      <c r="AM26">
        <f>SUM('RCP19-P-P'!AM$2:'RCP19-P-P'!AM26)</f>
        <v>334447.74859299476</v>
      </c>
      <c r="AN26">
        <f>SUM('RCP19-P-P'!AN$2:'RCP19-P-P'!AN26)</f>
        <v>148499.84278468526</v>
      </c>
      <c r="AO26">
        <f>SUM('RCP19-P-P'!AO$2:'RCP19-P-P'!AO26)</f>
        <v>902095.32010886259</v>
      </c>
      <c r="AP26">
        <f t="shared" si="1"/>
        <v>11683867.461861419</v>
      </c>
      <c r="AQ26">
        <f>SUM('RCP19-P-P'!AQ$2:'RCP19-P-P'!AQ26)</f>
        <v>0</v>
      </c>
      <c r="AR26">
        <f>SUM('RCP19-P-P'!AR$2:'RCP19-P-P'!AR26)</f>
        <v>3188572.6955746603</v>
      </c>
      <c r="AS26">
        <f>SUM('RCP19-P-P'!AS$2:'RCP19-P-P'!AS26)</f>
        <v>638648.38085966848</v>
      </c>
      <c r="AT26">
        <f>SUM('RCP19-P-P'!AT$2:'RCP19-P-P'!AT26)</f>
        <v>300841.71378460451</v>
      </c>
      <c r="AU26">
        <f>SUM('RCP19-P-P'!AU$2:'RCP19-P-P'!AU26)</f>
        <v>176468.73456892994</v>
      </c>
      <c r="AV26">
        <f>SUM('RCP19-P-P'!AV$2:'RCP19-P-P'!AV26)</f>
        <v>1132973.9748267722</v>
      </c>
      <c r="AW26">
        <f>SUM('RCP19-P-P'!AW$2:'RCP19-P-P'!AW26)</f>
        <v>40930.683057549184</v>
      </c>
      <c r="AX26">
        <f>SUM('RCP19-P-P'!AX$2:'RCP19-P-P'!AX26)</f>
        <v>95133.174598456855</v>
      </c>
      <c r="AY26">
        <f>SUM('RCP19-P-P'!AY$2:'RCP19-P-P'!AY26)</f>
        <v>743536.53735972161</v>
      </c>
      <c r="AZ26">
        <f>SUM('RCP19-P-P'!AZ$2:'RCP19-P-P'!AZ26)</f>
        <v>3378540.7319790656</v>
      </c>
      <c r="BA26">
        <f>SUM('RCP19-P-P'!BA$2:'RCP19-P-P'!BA26)</f>
        <v>448760.79523482634</v>
      </c>
      <c r="BB26">
        <f>SUM('RCP19-P-P'!BB$2:'RCP19-P-P'!BB26)</f>
        <v>760944.32382624515</v>
      </c>
      <c r="BC26">
        <f>SUM('RCP19-P-P'!BC$2:'RCP19-P-P'!BC26)</f>
        <v>78715.984682289883</v>
      </c>
      <c r="BD26">
        <f>SUM('RCP19-P-P'!BD$2:'RCP19-P-P'!BD26)</f>
        <v>90026.586227980239</v>
      </c>
      <c r="BE26">
        <f>SUM('RCP19-P-P'!BE$2:'RCP19-P-P'!BE26)</f>
        <v>352534.17595496774</v>
      </c>
      <c r="BF26">
        <f>SUM('RCP19-P-P'!BF$2:'RCP19-P-P'!BF26)</f>
        <v>159782.96970510599</v>
      </c>
      <c r="BG26">
        <f>SUM('RCP19-P-P'!BG$2:'RCP19-P-P'!BG26)</f>
        <v>962637.50478734844</v>
      </c>
      <c r="BH26">
        <f t="shared" si="2"/>
        <v>12549048.967028193</v>
      </c>
    </row>
    <row r="27" spans="1:60" x14ac:dyDescent="0.25">
      <c r="G27">
        <v>2035</v>
      </c>
      <c r="H27">
        <f>SUM('RCP19-P-P'!H$2:'RCP19-P-P'!H27)</f>
        <v>3303759.478366659</v>
      </c>
      <c r="I27">
        <f>SUM('RCP19-P-P'!I$2:'RCP19-P-P'!I27)</f>
        <v>648278.34176100302</v>
      </c>
      <c r="J27">
        <f>SUM('RCP19-P-P'!J$2:'RCP19-P-P'!J27)</f>
        <v>266329.80048765097</v>
      </c>
      <c r="K27">
        <f>SUM('RCP19-P-P'!K$2:'RCP19-P-P'!K27)</f>
        <v>169400.68691036344</v>
      </c>
      <c r="L27">
        <f>SUM('RCP19-P-P'!L$2:'RCP19-P-P'!L27)</f>
        <v>1223059.4970481815</v>
      </c>
      <c r="M27">
        <f>SUM('RCP19-P-P'!M$2:'RCP19-P-P'!M27)</f>
        <v>41349.057812090818</v>
      </c>
      <c r="N27">
        <f>SUM('RCP19-P-P'!N$2:'RCP19-P-P'!N27)</f>
        <v>92369.731048575675</v>
      </c>
      <c r="O27">
        <f>SUM('RCP19-P-P'!O$2:'RCP19-P-P'!O27)</f>
        <v>753637.36715143826</v>
      </c>
      <c r="P27">
        <f>SUM('RCP19-P-P'!P$2:'RCP19-P-P'!P27)</f>
        <v>3571324.3912072624</v>
      </c>
      <c r="Q27">
        <f>SUM('RCP19-P-P'!Q$2:'RCP19-P-P'!Q27)</f>
        <v>500787.84691906004</v>
      </c>
      <c r="R27">
        <f>SUM('RCP19-P-P'!R$2:'RCP19-P-P'!R27)</f>
        <v>746803.2499779535</v>
      </c>
      <c r="S27">
        <f>SUM('RCP19-P-P'!S$2:'RCP19-P-P'!S27)</f>
        <v>88955.657995795409</v>
      </c>
      <c r="T27">
        <f>SUM('RCP19-P-P'!T$2:'RCP19-P-P'!T27)</f>
        <v>104637.2865031515</v>
      </c>
      <c r="U27">
        <f>SUM('RCP19-P-P'!U$2:'RCP19-P-P'!U27)</f>
        <v>388185.38684291556</v>
      </c>
      <c r="V27">
        <f>SUM('RCP19-P-P'!V$2:'RCP19-P-P'!V27)</f>
        <v>184883.38075547686</v>
      </c>
      <c r="W27">
        <f>SUM('RCP19-P-P'!W$2:'RCP19-P-P'!W27)</f>
        <v>1061884.0149673475</v>
      </c>
      <c r="X27">
        <f t="shared" si="0"/>
        <v>13145645.175754927</v>
      </c>
      <c r="Y27">
        <f>SUM('RCP19-P-P'!Y$2:'RCP19-P-P'!Y27)</f>
        <v>0</v>
      </c>
      <c r="Z27">
        <f>SUM('RCP19-P-P'!Z$2:'RCP19-P-P'!Z27)</f>
        <v>3644890.8851164728</v>
      </c>
      <c r="AA27">
        <f>SUM('RCP19-P-P'!AA$2:'RCP19-P-P'!AA27)</f>
        <v>773550.79927319696</v>
      </c>
      <c r="AB27">
        <f>SUM('RCP19-P-P'!AB$2:'RCP19-P-P'!AB27)</f>
        <v>320032.37911378563</v>
      </c>
      <c r="AC27">
        <f>SUM('RCP19-P-P'!AC$2:'RCP19-P-P'!AC27)</f>
        <v>191417.89766200254</v>
      </c>
      <c r="AD27">
        <f>SUM('RCP19-P-P'!AD$2:'RCP19-P-P'!AD27)</f>
        <v>1357006.5546851326</v>
      </c>
      <c r="AE27">
        <f>SUM('RCP19-P-P'!AE$2:'RCP19-P-P'!AE27)</f>
        <v>45767.676664430765</v>
      </c>
      <c r="AF27">
        <f>SUM('RCP19-P-P'!AF$2:'RCP19-P-P'!AF27)</f>
        <v>106373.54567438197</v>
      </c>
      <c r="AG27">
        <f>SUM('RCP19-P-P'!AG$2:'RCP19-P-P'!AG27)</f>
        <v>848400.86210020445</v>
      </c>
      <c r="AH27">
        <f>SUM('RCP19-P-P'!AH$2:'RCP19-P-P'!AH27)</f>
        <v>3880979.3892873651</v>
      </c>
      <c r="AI27">
        <f>SUM('RCP19-P-P'!AI$2:'RCP19-P-P'!AI27)</f>
        <v>540939.11785389506</v>
      </c>
      <c r="AJ27">
        <f>SUM('RCP19-P-P'!AJ$2:'RCP19-P-P'!AJ27)</f>
        <v>815962.05527801078</v>
      </c>
      <c r="AK27">
        <f>SUM('RCP19-P-P'!AK$2:'RCP19-P-P'!AK27)</f>
        <v>96779.423212182184</v>
      </c>
      <c r="AL27">
        <f>SUM('RCP19-P-P'!AL$2:'RCP19-P-P'!AL27)</f>
        <v>119658.45465302253</v>
      </c>
      <c r="AM27">
        <f>SUM('RCP19-P-P'!AM$2:'RCP19-P-P'!AM27)</f>
        <v>417889.70285916468</v>
      </c>
      <c r="AN27">
        <f>SUM('RCP19-P-P'!AN$2:'RCP19-P-P'!AN27)</f>
        <v>203562.07986143747</v>
      </c>
      <c r="AO27">
        <f>SUM('RCP19-P-P'!AO$2:'RCP19-P-P'!AO27)</f>
        <v>1160359.8810865595</v>
      </c>
      <c r="AP27">
        <f t="shared" si="1"/>
        <v>14523570.704381246</v>
      </c>
      <c r="AQ27">
        <f>SUM('RCP19-P-P'!AQ$2:'RCP19-P-P'!AQ27)</f>
        <v>0</v>
      </c>
      <c r="AR27">
        <f>SUM('RCP19-P-P'!AR$2:'RCP19-P-P'!AR27)</f>
        <v>3986022.2918662922</v>
      </c>
      <c r="AS27">
        <f>SUM('RCP19-P-P'!AS$2:'RCP19-P-P'!AS27)</f>
        <v>898811.00145112118</v>
      </c>
      <c r="AT27">
        <f>SUM('RCP19-P-P'!AT$2:'RCP19-P-P'!AT27)</f>
        <v>352820.98682890052</v>
      </c>
      <c r="AU27">
        <f>SUM('RCP19-P-P'!AU$2:'RCP19-P-P'!AU27)</f>
        <v>212503.16270194939</v>
      </c>
      <c r="AV27">
        <f>SUM('RCP19-P-P'!AV$2:'RCP19-P-P'!AV27)</f>
        <v>1490953.6123220832</v>
      </c>
      <c r="AW27">
        <f>SUM('RCP19-P-P'!AW$2:'RCP19-P-P'!AW27)</f>
        <v>50186.295516770726</v>
      </c>
      <c r="AX27">
        <f>SUM('RCP19-P-P'!AX$2:'RCP19-P-P'!AX27)</f>
        <v>120377.3603001883</v>
      </c>
      <c r="AY27">
        <f>SUM('RCP19-P-P'!AY$2:'RCP19-P-P'!AY27)</f>
        <v>943164.35704897158</v>
      </c>
      <c r="AZ27">
        <f>SUM('RCP19-P-P'!AZ$2:'RCP19-P-P'!AZ27)</f>
        <v>4190634.3873674637</v>
      </c>
      <c r="BA27">
        <f>SUM('RCP19-P-P'!BA$2:'RCP19-P-P'!BA27)</f>
        <v>581090.38878873095</v>
      </c>
      <c r="BB27">
        <f>SUM('RCP19-P-P'!BB$2:'RCP19-P-P'!BB27)</f>
        <v>885120.86057806911</v>
      </c>
      <c r="BC27">
        <f>SUM('RCP19-P-P'!BC$2:'RCP19-P-P'!BC27)</f>
        <v>104603.18842856909</v>
      </c>
      <c r="BD27">
        <f>SUM('RCP19-P-P'!BD$2:'RCP19-P-P'!BD27)</f>
        <v>134679.62280289369</v>
      </c>
      <c r="BE27">
        <f>SUM('RCP19-P-P'!BE$2:'RCP19-P-P'!BE27)</f>
        <v>447594.01887541357</v>
      </c>
      <c r="BF27">
        <f>SUM('RCP19-P-P'!BF$2:'RCP19-P-P'!BF27)</f>
        <v>222240.77896739848</v>
      </c>
      <c r="BG27">
        <f>SUM('RCP19-P-P'!BG$2:'RCP19-P-P'!BG27)</f>
        <v>1258835.7472057729</v>
      </c>
      <c r="BH27">
        <f t="shared" si="2"/>
        <v>15879638.061050592</v>
      </c>
    </row>
    <row r="28" spans="1:60" x14ac:dyDescent="0.25">
      <c r="G28">
        <v>2036</v>
      </c>
      <c r="H28">
        <f>SUM('RCP19-P-P'!H$2:'RCP19-P-P'!H28)</f>
        <v>3795349.7786780195</v>
      </c>
      <c r="I28">
        <f>SUM('RCP19-P-P'!I$2:'RCP19-P-P'!I28)</f>
        <v>842231.4638665712</v>
      </c>
      <c r="J28">
        <f>SUM('RCP19-P-P'!J$2:'RCP19-P-P'!J28)</f>
        <v>349345.72115848411</v>
      </c>
      <c r="K28">
        <f>SUM('RCP19-P-P'!K$2:'RCP19-P-P'!K28)</f>
        <v>188530.95569013618</v>
      </c>
      <c r="L28">
        <f>SUM('RCP19-P-P'!L$2:'RCP19-P-P'!L28)</f>
        <v>1451660.4931254543</v>
      </c>
      <c r="M28">
        <f>SUM('RCP19-P-P'!M$2:'RCP19-P-P'!M28)</f>
        <v>46892.808258590783</v>
      </c>
      <c r="N28">
        <f>SUM('RCP19-P-P'!N$2:'RCP19-P-P'!N28)</f>
        <v>115176.90327588626</v>
      </c>
      <c r="O28">
        <f>SUM('RCP19-P-P'!O$2:'RCP19-P-P'!O28)</f>
        <v>888749.76333007461</v>
      </c>
      <c r="P28">
        <f>SUM('RCP19-P-P'!P$2:'RCP19-P-P'!P28)</f>
        <v>4171601.9680118077</v>
      </c>
      <c r="Q28">
        <f>SUM('RCP19-P-P'!Q$2:'RCP19-P-P'!Q28)</f>
        <v>579295.05075686297</v>
      </c>
      <c r="R28">
        <f>SUM('RCP19-P-P'!R$2:'RCP19-P-P'!R28)</f>
        <v>812338.50031181681</v>
      </c>
      <c r="S28">
        <f>SUM('RCP19-P-P'!S$2:'RCP19-P-P'!S28)</f>
        <v>109997.34198096207</v>
      </c>
      <c r="T28">
        <f>SUM('RCP19-P-P'!T$2:'RCP19-P-P'!T28)</f>
        <v>152375.15060793169</v>
      </c>
      <c r="U28">
        <f>SUM('RCP19-P-P'!U$2:'RCP19-P-P'!U28)</f>
        <v>443302.78689124866</v>
      </c>
      <c r="V28">
        <f>SUM('RCP19-P-P'!V$2:'RCP19-P-P'!V28)</f>
        <v>246505.61171244635</v>
      </c>
      <c r="W28">
        <f>SUM('RCP19-P-P'!W$2:'RCP19-P-P'!W28)</f>
        <v>1299884.8149943927</v>
      </c>
      <c r="X28">
        <f t="shared" si="0"/>
        <v>15493239.112650687</v>
      </c>
      <c r="Y28">
        <f>SUM('RCP19-P-P'!Y$2:'RCP19-P-P'!Y28)</f>
        <v>0</v>
      </c>
      <c r="Z28">
        <f>SUM('RCP19-P-P'!Z$2:'RCP19-P-P'!Z28)</f>
        <v>4292800.973176823</v>
      </c>
      <c r="AA28">
        <f>SUM('RCP19-P-P'!AA$2:'RCP19-P-P'!AA28)</f>
        <v>1025673.446355524</v>
      </c>
      <c r="AB28">
        <f>SUM('RCP19-P-P'!AB$2:'RCP19-P-P'!AB28)</f>
        <v>427850.48890174832</v>
      </c>
      <c r="AC28">
        <f>SUM('RCP19-P-P'!AC$2:'RCP19-P-P'!AC28)</f>
        <v>219807.85591130308</v>
      </c>
      <c r="AD28">
        <f>SUM('RCP19-P-P'!AD$2:'RCP19-P-P'!AD28)</f>
        <v>1649305.6569706276</v>
      </c>
      <c r="AE28">
        <f>SUM('RCP19-P-P'!AE$2:'RCP19-P-P'!AE28)</f>
        <v>53281.4184445219</v>
      </c>
      <c r="AF28">
        <f>SUM('RCP19-P-P'!AF$2:'RCP19-P-P'!AF28)</f>
        <v>135739.64024003834</v>
      </c>
      <c r="AG28">
        <f>SUM('RCP19-P-P'!AG$2:'RCP19-P-P'!AG28)</f>
        <v>1026758.7895701758</v>
      </c>
      <c r="AH28">
        <f>SUM('RCP19-P-P'!AH$2:'RCP19-P-P'!AH28)</f>
        <v>4632962.3038417595</v>
      </c>
      <c r="AI28">
        <f>SUM('RCP19-P-P'!AI$2:'RCP19-P-P'!AI28)</f>
        <v>639218.78463961813</v>
      </c>
      <c r="AJ28">
        <f>SUM('RCP19-P-P'!AJ$2:'RCP19-P-P'!AJ28)</f>
        <v>910942.59639494959</v>
      </c>
      <c r="AK28">
        <f>SUM('RCP19-P-P'!AK$2:'RCP19-P-P'!AK28)</f>
        <v>122033.74962970236</v>
      </c>
      <c r="AL28">
        <f>SUM('RCP19-P-P'!AL$2:'RCP19-P-P'!AL28)</f>
        <v>175920.95485680326</v>
      </c>
      <c r="AM28">
        <f>SUM('RCP19-P-P'!AM$2:'RCP19-P-P'!AM28)</f>
        <v>487441.77677409607</v>
      </c>
      <c r="AN28">
        <f>SUM('RCP19-P-P'!AN$2:'RCP19-P-P'!AN28)</f>
        <v>275971.17284740857</v>
      </c>
      <c r="AO28">
        <f>SUM('RCP19-P-P'!AO$2:'RCP19-P-P'!AO28)</f>
        <v>1449640.1661216542</v>
      </c>
      <c r="AP28">
        <f t="shared" si="1"/>
        <v>17525349.774676755</v>
      </c>
      <c r="AQ28">
        <f>SUM('RCP19-P-P'!AQ$2:'RCP19-P-P'!AQ28)</f>
        <v>0</v>
      </c>
      <c r="AR28">
        <f>SUM('RCP19-P-P'!AR$2:'RCP19-P-P'!AR28)</f>
        <v>4785066.4343469301</v>
      </c>
      <c r="AS28">
        <f>SUM('RCP19-P-P'!AS$2:'RCP19-P-P'!AS28)</f>
        <v>1209103.0121489861</v>
      </c>
      <c r="AT28">
        <f>SUM('RCP19-P-P'!AT$2:'RCP19-P-P'!AT28)</f>
        <v>487772.57094941905</v>
      </c>
      <c r="AU28">
        <f>SUM('RCP19-P-P'!AU$2:'RCP19-P-P'!AU28)</f>
        <v>243641.16649555948</v>
      </c>
      <c r="AV28">
        <f>SUM('RCP19-P-P'!AV$2:'RCP19-P-P'!AV28)</f>
        <v>1846950.8208157998</v>
      </c>
      <c r="AW28">
        <f>SUM('RCP19-P-P'!AW$2:'RCP19-P-P'!AW28)</f>
        <v>59200.290907728864</v>
      </c>
      <c r="AX28">
        <f>SUM('RCP19-P-P'!AX$2:'RCP19-P-P'!AX28)</f>
        <v>156302.37720419053</v>
      </c>
      <c r="AY28">
        <f>SUM('RCP19-P-P'!AY$2:'RCP19-P-P'!AY28)</f>
        <v>1162811.2755491973</v>
      </c>
      <c r="AZ28">
        <f>SUM('RCP19-P-P'!AZ$2:'RCP19-P-P'!AZ28)</f>
        <v>5094322.6396717075</v>
      </c>
      <c r="BA28">
        <f>SUM('RCP19-P-P'!BA$2:'RCP19-P-P'!BA28)</f>
        <v>699142.5185223741</v>
      </c>
      <c r="BB28">
        <f>SUM('RCP19-P-P'!BB$2:'RCP19-P-P'!BB28)</f>
        <v>991752.66577622562</v>
      </c>
      <c r="BC28">
        <f>SUM('RCP19-P-P'!BC$2:'RCP19-P-P'!BC28)</f>
        <v>134070.15727844278</v>
      </c>
      <c r="BD28">
        <f>SUM('RCP19-P-P'!BD$2:'RCP19-P-P'!BD28)</f>
        <v>199466.75910567548</v>
      </c>
      <c r="BE28">
        <f>SUM('RCP19-P-P'!BE$2:'RCP19-P-P'!BE28)</f>
        <v>531580.7666569429</v>
      </c>
      <c r="BF28">
        <f>SUM('RCP19-P-P'!BF$2:'RCP19-P-P'!BF28)</f>
        <v>305436.73398237117</v>
      </c>
      <c r="BG28">
        <f>SUM('RCP19-P-P'!BG$2:'RCP19-P-P'!BG28)</f>
        <v>1599395.5172489178</v>
      </c>
      <c r="BH28">
        <f t="shared" si="2"/>
        <v>19506015.706660468</v>
      </c>
    </row>
    <row r="29" spans="1:60" x14ac:dyDescent="0.25">
      <c r="G29">
        <v>2037</v>
      </c>
      <c r="H29">
        <f>SUM('RCP19-P-P'!H$2:'RCP19-P-P'!H29)</f>
        <v>4077578.9330318086</v>
      </c>
      <c r="I29">
        <f>SUM('RCP19-P-P'!I$2:'RCP19-P-P'!I29)</f>
        <v>1081066.8905978892</v>
      </c>
      <c r="J29">
        <f>SUM('RCP19-P-P'!J$2:'RCP19-P-P'!J29)</f>
        <v>456433.13530515035</v>
      </c>
      <c r="K29">
        <f>SUM('RCP19-P-P'!K$2:'RCP19-P-P'!K29)</f>
        <v>203860.38559309067</v>
      </c>
      <c r="L29">
        <f>SUM('RCP19-P-P'!L$2:'RCP19-P-P'!L29)</f>
        <v>1673841.1012959844</v>
      </c>
      <c r="M29">
        <f>SUM('RCP19-P-P'!M$2:'RCP19-P-P'!M29)</f>
        <v>52094.351196946824</v>
      </c>
      <c r="N29">
        <f>SUM('RCP19-P-P'!N$2:'RCP19-P-P'!N29)</f>
        <v>141918.90440742412</v>
      </c>
      <c r="O29">
        <f>SUM('RCP19-P-P'!O$2:'RCP19-P-P'!O29)</f>
        <v>1083999.7945575742</v>
      </c>
      <c r="P29">
        <f>SUM('RCP19-P-P'!P$2:'RCP19-P-P'!P29)</f>
        <v>4827276.0487034731</v>
      </c>
      <c r="Q29">
        <f>SUM('RCP19-P-P'!Q$2:'RCP19-P-P'!Q29)</f>
        <v>661446.06797777175</v>
      </c>
      <c r="R29">
        <f>SUM('RCP19-P-P'!R$2:'RCP19-P-P'!R29)</f>
        <v>872914.67312560452</v>
      </c>
      <c r="S29">
        <f>SUM('RCP19-P-P'!S$2:'RCP19-P-P'!S29)</f>
        <v>125360.31900987873</v>
      </c>
      <c r="T29">
        <f>SUM('RCP19-P-P'!T$2:'RCP19-P-P'!T29)</f>
        <v>206882.08129217388</v>
      </c>
      <c r="U29">
        <f>SUM('RCP19-P-P'!U$2:'RCP19-P-P'!U29)</f>
        <v>499603.69161973341</v>
      </c>
      <c r="V29">
        <f>SUM('RCP19-P-P'!V$2:'RCP19-P-P'!V29)</f>
        <v>311928.77904115838</v>
      </c>
      <c r="W29">
        <f>SUM('RCP19-P-P'!W$2:'RCP19-P-P'!W29)</f>
        <v>1579057.5929074229</v>
      </c>
      <c r="X29">
        <f t="shared" si="0"/>
        <v>17855262.749663085</v>
      </c>
      <c r="Y29">
        <f>SUM('RCP19-P-P'!Y$2:'RCP19-P-P'!Y29)</f>
        <v>0</v>
      </c>
      <c r="Z29">
        <f>SUM('RCP19-P-P'!Z$2:'RCP19-P-P'!Z29)</f>
        <v>4736802.7812517211</v>
      </c>
      <c r="AA29">
        <f>SUM('RCP19-P-P'!AA$2:'RCP19-P-P'!AA29)</f>
        <v>1334835.0116499856</v>
      </c>
      <c r="AB29">
        <f>SUM('RCP19-P-P'!AB$2:'RCP19-P-P'!AB29)</f>
        <v>565325.32629867422</v>
      </c>
      <c r="AC29">
        <f>SUM('RCP19-P-P'!AC$2:'RCP19-P-P'!AC29)</f>
        <v>244333.88094521573</v>
      </c>
      <c r="AD29">
        <f>SUM('RCP19-P-P'!AD$2:'RCP19-P-P'!AD29)</f>
        <v>1944623.8444305086</v>
      </c>
      <c r="AE29">
        <f>SUM('RCP19-P-P'!AE$2:'RCP19-P-P'!AE29)</f>
        <v>60682.303599242936</v>
      </c>
      <c r="AF29">
        <f>SUM('RCP19-P-P'!AF$2:'RCP19-P-P'!AF29)</f>
        <v>170353.09966285728</v>
      </c>
      <c r="AG29">
        <f>SUM('RCP19-P-P'!AG$2:'RCP19-P-P'!AG29)</f>
        <v>1276114.4931565879</v>
      </c>
      <c r="AH29">
        <f>SUM('RCP19-P-P'!AH$2:'RCP19-P-P'!AH29)</f>
        <v>5470311.7696811482</v>
      </c>
      <c r="AI29">
        <f>SUM('RCP19-P-P'!AI$2:'RCP19-P-P'!AI29)</f>
        <v>744773.51648755418</v>
      </c>
      <c r="AJ29">
        <f>SUM('RCP19-P-P'!AJ$2:'RCP19-P-P'!AJ29)</f>
        <v>1003823.8086919285</v>
      </c>
      <c r="AK29">
        <f>SUM('RCP19-P-P'!AK$2:'RCP19-P-P'!AK29)</f>
        <v>142014.64144869486</v>
      </c>
      <c r="AL29">
        <f>SUM('RCP19-P-P'!AL$2:'RCP19-P-P'!AL29)</f>
        <v>241396.43620410253</v>
      </c>
      <c r="AM29">
        <f>SUM('RCP19-P-P'!AM$2:'RCP19-P-P'!AM29)</f>
        <v>560637.37981266435</v>
      </c>
      <c r="AN29">
        <f>SUM('RCP19-P-P'!AN$2:'RCP19-P-P'!AN29)</f>
        <v>354936.02986585494</v>
      </c>
      <c r="AO29">
        <f>SUM('RCP19-P-P'!AO$2:'RCP19-P-P'!AO29)</f>
        <v>1793182.9205954745</v>
      </c>
      <c r="AP29">
        <f t="shared" si="1"/>
        <v>20644147.243782215</v>
      </c>
      <c r="AQ29">
        <f>SUM('RCP19-P-P'!AQ$2:'RCP19-P-P'!AQ29)</f>
        <v>0</v>
      </c>
      <c r="AR29">
        <f>SUM('RCP19-P-P'!AR$2:'RCP19-P-P'!AR29)</f>
        <v>5237104.2874576943</v>
      </c>
      <c r="AS29">
        <f>SUM('RCP19-P-P'!AS$2:'RCP19-P-P'!AS29)</f>
        <v>1587681.8928018636</v>
      </c>
      <c r="AT29">
        <f>SUM('RCP19-P-P'!AT$2:'RCP19-P-P'!AT29)</f>
        <v>659007.41097590979</v>
      </c>
      <c r="AU29">
        <f>SUM('RCP19-P-P'!AU$2:'RCP19-P-P'!AU29)</f>
        <v>268216.59129957808</v>
      </c>
      <c r="AV29">
        <f>SUM('RCP19-P-P'!AV$2:'RCP19-P-P'!AV29)</f>
        <v>2202247.845561685</v>
      </c>
      <c r="AW29">
        <f>SUM('RCP19-P-P'!AW$2:'RCP19-P-P'!AW29)</f>
        <v>67524.513918337689</v>
      </c>
      <c r="AX29">
        <f>SUM('RCP19-P-P'!AX$2:'RCP19-P-P'!AX29)</f>
        <v>198787.29491829063</v>
      </c>
      <c r="AY29">
        <f>SUM('RCP19-P-P'!AY$2:'RCP19-P-P'!AY29)</f>
        <v>1468134.9925947473</v>
      </c>
      <c r="AZ29">
        <f>SUM('RCP19-P-P'!AZ$2:'RCP19-P-P'!AZ29)</f>
        <v>6113347.4906588178</v>
      </c>
      <c r="BA29">
        <f>SUM('RCP19-P-P'!BA$2:'RCP19-P-P'!BA29)</f>
        <v>828100.96499733825</v>
      </c>
      <c r="BB29">
        <f>SUM('RCP19-P-P'!BB$2:'RCP19-P-P'!BB29)</f>
        <v>1088774.161451973</v>
      </c>
      <c r="BC29">
        <f>SUM('RCP19-P-P'!BC$2:'RCP19-P-P'!BC29)</f>
        <v>158629.77305346946</v>
      </c>
      <c r="BD29">
        <f>SUM('RCP19-P-P'!BD$2:'RCP19-P-P'!BD29)</f>
        <v>275910.79111603182</v>
      </c>
      <c r="BE29">
        <f>SUM('RCP19-P-P'!BE$2:'RCP19-P-P'!BE29)</f>
        <v>621587.4977132401</v>
      </c>
      <c r="BF29">
        <f>SUM('RCP19-P-P'!BF$2:'RCP19-P-P'!BF29)</f>
        <v>397943.28069055243</v>
      </c>
      <c r="BG29">
        <f>SUM('RCP19-P-P'!BG$2:'RCP19-P-P'!BG29)</f>
        <v>2007308.2482835283</v>
      </c>
      <c r="BH29">
        <f t="shared" si="2"/>
        <v>23180307.037493061</v>
      </c>
    </row>
    <row r="30" spans="1:60" x14ac:dyDescent="0.25">
      <c r="G30">
        <v>2038</v>
      </c>
      <c r="H30">
        <f>SUM('RCP19-P-P'!H$2:'RCP19-P-P'!H30)</f>
        <v>4261169.0810893849</v>
      </c>
      <c r="I30">
        <f>SUM('RCP19-P-P'!I$2:'RCP19-P-P'!I30)</f>
        <v>1279214.6054466539</v>
      </c>
      <c r="J30">
        <f>SUM('RCP19-P-P'!J$2:'RCP19-P-P'!J30)</f>
        <v>551412.85742348351</v>
      </c>
      <c r="K30">
        <f>SUM('RCP19-P-P'!K$2:'RCP19-P-P'!K30)</f>
        <v>218482.65378271195</v>
      </c>
      <c r="L30">
        <f>SUM('RCP19-P-P'!L$2:'RCP19-P-P'!L30)</f>
        <v>1917904.4097009085</v>
      </c>
      <c r="M30">
        <f>SUM('RCP19-P-P'!M$2:'RCP19-P-P'!M30)</f>
        <v>57004.500542719514</v>
      </c>
      <c r="N30">
        <f>SUM('RCP19-P-P'!N$2:'RCP19-P-P'!N30)</f>
        <v>176756.70412480269</v>
      </c>
      <c r="O30">
        <f>SUM('RCP19-P-P'!O$2:'RCP19-P-P'!O30)</f>
        <v>1297725.1390821191</v>
      </c>
      <c r="P30">
        <f>SUM('RCP19-P-P'!P$2:'RCP19-P-P'!P30)</f>
        <v>5567779.0546989273</v>
      </c>
      <c r="Q30">
        <f>SUM('RCP19-P-P'!Q$2:'RCP19-P-P'!Q30)</f>
        <v>769960.20175269607</v>
      </c>
      <c r="R30">
        <f>SUM('RCP19-P-P'!R$2:'RCP19-P-P'!R30)</f>
        <v>934978.20880560414</v>
      </c>
      <c r="S30">
        <f>SUM('RCP19-P-P'!S$2:'RCP19-P-P'!S30)</f>
        <v>142249.86422096964</v>
      </c>
      <c r="T30">
        <f>SUM('RCP19-P-P'!T$2:'RCP19-P-P'!T30)</f>
        <v>265883.8971056586</v>
      </c>
      <c r="U30">
        <f>SUM('RCP19-P-P'!U$2:'RCP19-P-P'!U30)</f>
        <v>556173.71350314212</v>
      </c>
      <c r="V30">
        <f>SUM('RCP19-P-P'!V$2:'RCP19-P-P'!V30)</f>
        <v>378137.4617639613</v>
      </c>
      <c r="W30">
        <f>SUM('RCP19-P-P'!W$2:'RCP19-P-P'!W30)</f>
        <v>1856883.7315615139</v>
      </c>
      <c r="X30">
        <f t="shared" si="0"/>
        <v>20231716.084605262</v>
      </c>
      <c r="Y30">
        <f>SUM('RCP19-P-P'!Y$2:'RCP19-P-P'!Y30)</f>
        <v>0</v>
      </c>
      <c r="Z30">
        <f>SUM('RCP19-P-P'!Z$2:'RCP19-P-P'!Z30)</f>
        <v>5026065.9619668685</v>
      </c>
      <c r="AA30">
        <f>SUM('RCP19-P-P'!AA$2:'RCP19-P-P'!AA30)</f>
        <v>1602657.0416294415</v>
      </c>
      <c r="AB30">
        <f>SUM('RCP19-P-P'!AB$2:'RCP19-P-P'!AB30)</f>
        <v>691076.68831953802</v>
      </c>
      <c r="AC30">
        <f>SUM('RCP19-P-P'!AC$2:'RCP19-P-P'!AC30)</f>
        <v>267365.46047034592</v>
      </c>
      <c r="AD30">
        <f>SUM('RCP19-P-P'!AD$2:'RCP19-P-P'!AD30)</f>
        <v>2266151.729596613</v>
      </c>
      <c r="AE30">
        <f>SUM('RCP19-P-P'!AE$2:'RCP19-P-P'!AE30)</f>
        <v>67775.47935263571</v>
      </c>
      <c r="AF30">
        <f>SUM('RCP19-P-P'!AF$2:'RCP19-P-P'!AF30)</f>
        <v>214176.66258032018</v>
      </c>
      <c r="AG30">
        <f>SUM('RCP19-P-P'!AG$2:'RCP19-P-P'!AG30)</f>
        <v>1548561.2873736788</v>
      </c>
      <c r="AH30">
        <f>SUM('RCP19-P-P'!AH$2:'RCP19-P-P'!AH30)</f>
        <v>6410123.5636395346</v>
      </c>
      <c r="AI30">
        <f>SUM('RCP19-P-P'!AI$2:'RCP19-P-P'!AI30)</f>
        <v>880320.61914166482</v>
      </c>
      <c r="AJ30">
        <f>SUM('RCP19-P-P'!AJ$2:'RCP19-P-P'!AJ30)</f>
        <v>1097879.8892150156</v>
      </c>
      <c r="AK30">
        <f>SUM('RCP19-P-P'!AK$2:'RCP19-P-P'!AK30)</f>
        <v>163860.55203010575</v>
      </c>
      <c r="AL30">
        <f>SUM('RCP19-P-P'!AL$2:'RCP19-P-P'!AL30)</f>
        <v>312951.75017453107</v>
      </c>
      <c r="AM30">
        <f>SUM('RCP19-P-P'!AM$2:'RCP19-P-P'!AM30)</f>
        <v>634845.47467820265</v>
      </c>
      <c r="AN30">
        <f>SUM('RCP19-P-P'!AN$2:'RCP19-P-P'!AN30)</f>
        <v>436123.25755135354</v>
      </c>
      <c r="AO30">
        <f>SUM('RCP19-P-P'!AO$2:'RCP19-P-P'!AO30)</f>
        <v>2140499.0182790766</v>
      </c>
      <c r="AP30">
        <f t="shared" si="1"/>
        <v>23760434.435998924</v>
      </c>
      <c r="AQ30">
        <f>SUM('RCP19-P-P'!AQ$2:'RCP19-P-P'!AQ30)</f>
        <v>0</v>
      </c>
      <c r="AR30">
        <f>SUM('RCP19-P-P'!AR$2:'RCP19-P-P'!AR30)</f>
        <v>5527113.937333242</v>
      </c>
      <c r="AS30">
        <f>SUM('RCP19-P-P'!AS$2:'RCP19-P-P'!AS30)</f>
        <v>1896705.1998496498</v>
      </c>
      <c r="AT30">
        <f>SUM('RCP19-P-P'!AT$2:'RCP19-P-P'!AT30)</f>
        <v>808531.06627539848</v>
      </c>
      <c r="AU30">
        <f>SUM('RCP19-P-P'!AU$2:'RCP19-P-P'!AU30)</f>
        <v>291299.47755654127</v>
      </c>
      <c r="AV30">
        <f>SUM('RCP19-P-P'!AV$2:'RCP19-P-P'!AV30)</f>
        <v>2586376.9321399461</v>
      </c>
      <c r="AW30">
        <f>SUM('RCP19-P-P'!AW$2:'RCP19-P-P'!AW30)</f>
        <v>75260.958530158445</v>
      </c>
      <c r="AX30">
        <f>SUM('RCP19-P-P'!AX$2:'RCP19-P-P'!AX30)</f>
        <v>251596.62103583768</v>
      </c>
      <c r="AY30">
        <f>SUM('RCP19-P-P'!AY$2:'RCP19-P-P'!AY30)</f>
        <v>1799303.0168255894</v>
      </c>
      <c r="AZ30">
        <f>SUM('RCP19-P-P'!AZ$2:'RCP19-P-P'!AZ30)</f>
        <v>7252468.0725801438</v>
      </c>
      <c r="BA30">
        <f>SUM('RCP19-P-P'!BA$2:'RCP19-P-P'!BA30)</f>
        <v>990681.03653063532</v>
      </c>
      <c r="BB30">
        <f>SUM('RCP19-P-P'!BB$2:'RCP19-P-P'!BB30)</f>
        <v>1186623.6655657582</v>
      </c>
      <c r="BC30">
        <f>SUM('RCP19-P-P'!BC$2:'RCP19-P-P'!BC30)</f>
        <v>185203.92396169182</v>
      </c>
      <c r="BD30">
        <f>SUM('RCP19-P-P'!BD$2:'RCP19-P-P'!BD30)</f>
        <v>360019.60324340442</v>
      </c>
      <c r="BE30">
        <f>SUM('RCP19-P-P'!BE$2:'RCP19-P-P'!BE30)</f>
        <v>710608.0564552549</v>
      </c>
      <c r="BF30">
        <f>SUM('RCP19-P-P'!BF$2:'RCP19-P-P'!BF30)</f>
        <v>494109.05333874613</v>
      </c>
      <c r="BG30">
        <f>SUM('RCP19-P-P'!BG$2:'RCP19-P-P'!BG30)</f>
        <v>2424114.3049966423</v>
      </c>
      <c r="BH30">
        <f t="shared" si="2"/>
        <v>26840014.92621864</v>
      </c>
    </row>
    <row r="31" spans="1:60" x14ac:dyDescent="0.25">
      <c r="G31">
        <v>2039</v>
      </c>
      <c r="H31">
        <f>SUM('RCP19-P-P'!H$2:'RCP19-P-P'!H31)</f>
        <v>4422753.9114772631</v>
      </c>
      <c r="I31">
        <f>SUM('RCP19-P-P'!I$2:'RCP19-P-P'!I31)</f>
        <v>1466401.8186412749</v>
      </c>
      <c r="J31">
        <f>SUM('RCP19-P-P'!J$2:'RCP19-P-P'!J31)</f>
        <v>592525.36847189232</v>
      </c>
      <c r="K31">
        <f>SUM('RCP19-P-P'!K$2:'RCP19-P-P'!K31)</f>
        <v>229957.39573703005</v>
      </c>
      <c r="L31">
        <f>SUM('RCP19-P-P'!L$2:'RCP19-P-P'!L31)</f>
        <v>2171865.0381948478</v>
      </c>
      <c r="M31">
        <f>SUM('RCP19-P-P'!M$2:'RCP19-P-P'!M31)</f>
        <v>68083.732324090684</v>
      </c>
      <c r="N31">
        <f>SUM('RCP19-P-P'!N$2:'RCP19-P-P'!N31)</f>
        <v>217633.02633412089</v>
      </c>
      <c r="O31">
        <f>SUM('RCP19-P-P'!O$2:'RCP19-P-P'!O31)</f>
        <v>1509828.9002667402</v>
      </c>
      <c r="P31">
        <f>SUM('RCP19-P-P'!P$2:'RCP19-P-P'!P31)</f>
        <v>6357475.1273686225</v>
      </c>
      <c r="Q31">
        <f>SUM('RCP19-P-P'!Q$2:'RCP19-P-P'!Q31)</f>
        <v>870239.55373633211</v>
      </c>
      <c r="R31">
        <f>SUM('RCP19-P-P'!R$2:'RCP19-P-P'!R31)</f>
        <v>988846.64649204339</v>
      </c>
      <c r="S31">
        <f>SUM('RCP19-P-P'!S$2:'RCP19-P-P'!S31)</f>
        <v>179136.53456503749</v>
      </c>
      <c r="T31">
        <f>SUM('RCP19-P-P'!T$2:'RCP19-P-P'!T31)</f>
        <v>323936.82656111312</v>
      </c>
      <c r="U31">
        <f>SUM('RCP19-P-P'!U$2:'RCP19-P-P'!U31)</f>
        <v>617927.58939329337</v>
      </c>
      <c r="V31">
        <f>SUM('RCP19-P-P'!V$2:'RCP19-P-P'!V31)</f>
        <v>445254.07150183985</v>
      </c>
      <c r="W31">
        <f>SUM('RCP19-P-P'!W$2:'RCP19-P-P'!W31)</f>
        <v>2160733.5736828013</v>
      </c>
      <c r="X31">
        <f t="shared" si="0"/>
        <v>22622599.114748336</v>
      </c>
      <c r="Y31">
        <f>SUM('RCP19-P-P'!Y$2:'RCP19-P-P'!Y31)</f>
        <v>0</v>
      </c>
      <c r="Z31">
        <f>SUM('RCP19-P-P'!Z$2:'RCP19-P-P'!Z31)</f>
        <v>5276868.3240112504</v>
      </c>
      <c r="AA31">
        <f>SUM('RCP19-P-P'!AA$2:'RCP19-P-P'!AA31)</f>
        <v>1853511.3546591827</v>
      </c>
      <c r="AB31">
        <f>SUM('RCP19-P-P'!AB$2:'RCP19-P-P'!AB31)</f>
        <v>754828.72996051866</v>
      </c>
      <c r="AC31">
        <f>SUM('RCP19-P-P'!AC$2:'RCP19-P-P'!AC31)</f>
        <v>285174.50756625953</v>
      </c>
      <c r="AD31">
        <f>SUM('RCP19-P-P'!AD$2:'RCP19-P-P'!AD31)</f>
        <v>2594210.2344936915</v>
      </c>
      <c r="AE31">
        <f>SUM('RCP19-P-P'!AE$2:'RCP19-P-P'!AE31)</f>
        <v>81472.922411195745</v>
      </c>
      <c r="AF31">
        <f>SUM('RCP19-P-P'!AF$2:'RCP19-P-P'!AF31)</f>
        <v>264436.18557559035</v>
      </c>
      <c r="AG31">
        <f>SUM('RCP19-P-P'!AG$2:'RCP19-P-P'!AG31)</f>
        <v>1817109.2662073898</v>
      </c>
      <c r="AH31">
        <f>SUM('RCP19-P-P'!AH$2:'RCP19-P-P'!AH31)</f>
        <v>7397726.0586216357</v>
      </c>
      <c r="AI31">
        <f>SUM('RCP19-P-P'!AI$2:'RCP19-P-P'!AI31)</f>
        <v>1006232.5440750021</v>
      </c>
      <c r="AJ31">
        <f>SUM('RCP19-P-P'!AJ$2:'RCP19-P-P'!AJ31)</f>
        <v>1179425.293890076</v>
      </c>
      <c r="AK31">
        <f>SUM('RCP19-P-P'!AK$2:'RCP19-P-P'!AK31)</f>
        <v>207559.50781805319</v>
      </c>
      <c r="AL31">
        <f>SUM('RCP19-P-P'!AL$2:'RCP19-P-P'!AL31)</f>
        <v>383574.22192930826</v>
      </c>
      <c r="AM31">
        <f>SUM('RCP19-P-P'!AM$2:'RCP19-P-P'!AM31)</f>
        <v>713817.65226408897</v>
      </c>
      <c r="AN31">
        <f>SUM('RCP19-P-P'!AN$2:'RCP19-P-P'!AN31)</f>
        <v>518270.71130423702</v>
      </c>
      <c r="AO31">
        <f>SUM('RCP19-P-P'!AO$2:'RCP19-P-P'!AO31)</f>
        <v>2515108.3365755263</v>
      </c>
      <c r="AP31">
        <f t="shared" si="1"/>
        <v>26849325.851363003</v>
      </c>
      <c r="AQ31">
        <f>SUM('RCP19-P-P'!AQ$2:'RCP19-P-P'!AQ31)</f>
        <v>0</v>
      </c>
      <c r="AR31">
        <f>SUM('RCP19-P-P'!AR$2:'RCP19-P-P'!AR31)</f>
        <v>5778706.3053602148</v>
      </c>
      <c r="AS31">
        <f>SUM('RCP19-P-P'!AS$2:'RCP19-P-P'!AS31)</f>
        <v>2184033.9381670672</v>
      </c>
      <c r="AT31">
        <f>SUM('RCP19-P-P'!AT$2:'RCP19-P-P'!AT31)</f>
        <v>872417.9116503438</v>
      </c>
      <c r="AU31">
        <f>SUM('RCP19-P-P'!AU$2:'RCP19-P-P'!AU31)</f>
        <v>309161.68127865327</v>
      </c>
      <c r="AV31">
        <f>SUM('RCP19-P-P'!AV$2:'RCP19-P-P'!AV31)</f>
        <v>2979915.5407078625</v>
      </c>
      <c r="AW31">
        <f>SUM('RCP19-P-P'!AW$2:'RCP19-P-P'!AW31)</f>
        <v>92423.363838607038</v>
      </c>
      <c r="AX31">
        <f>SUM('RCP19-P-P'!AX$2:'RCP19-P-P'!AX31)</f>
        <v>311239.34481705946</v>
      </c>
      <c r="AY31">
        <f>SUM('RCP19-P-P'!AY$2:'RCP19-P-P'!AY31)</f>
        <v>2124294.995597221</v>
      </c>
      <c r="AZ31">
        <f>SUM('RCP19-P-P'!AZ$2:'RCP19-P-P'!AZ31)</f>
        <v>8437976.9898746461</v>
      </c>
      <c r="BA31">
        <f>SUM('RCP19-P-P'!BA$2:'RCP19-P-P'!BA31)</f>
        <v>1142225.5344136739</v>
      </c>
      <c r="BB31">
        <f>SUM('RCP19-P-P'!BB$2:'RCP19-P-P'!BB31)</f>
        <v>1270299.7278321143</v>
      </c>
      <c r="BC31">
        <f>SUM('RCP19-P-P'!BC$2:'RCP19-P-P'!BC31)</f>
        <v>235967.54699428199</v>
      </c>
      <c r="BD31">
        <f>SUM('RCP19-P-P'!BD$2:'RCP19-P-P'!BD31)</f>
        <v>443211.61729750468</v>
      </c>
      <c r="BE31">
        <f>SUM('RCP19-P-P'!BE$2:'RCP19-P-P'!BE31)</f>
        <v>806280.62862983136</v>
      </c>
      <c r="BF31">
        <f>SUM('RCP19-P-P'!BF$2:'RCP19-P-P'!BF31)</f>
        <v>591287.35110663436</v>
      </c>
      <c r="BG31">
        <f>SUM('RCP19-P-P'!BG$2:'RCP19-P-P'!BG31)</f>
        <v>2869483.0994682545</v>
      </c>
      <c r="BH31">
        <f t="shared" si="2"/>
        <v>30448925.577033974</v>
      </c>
    </row>
    <row r="32" spans="1:60" x14ac:dyDescent="0.25">
      <c r="G32">
        <v>2040</v>
      </c>
      <c r="H32">
        <f>SUM('RCP19-P-P'!H$2:'RCP19-P-P'!H32)</f>
        <v>4509404.4891845677</v>
      </c>
      <c r="I32">
        <f>SUM('RCP19-P-P'!I$2:'RCP19-P-P'!I32)</f>
        <v>1748641.7563515475</v>
      </c>
      <c r="J32">
        <f>SUM('RCP19-P-P'!J$2:'RCP19-P-P'!J32)</f>
        <v>654036.01694613451</v>
      </c>
      <c r="K32">
        <f>SUM('RCP19-P-P'!K$2:'RCP19-P-P'!K32)</f>
        <v>238247.21001631787</v>
      </c>
      <c r="L32">
        <f>SUM('RCP19-P-P'!L$2:'RCP19-P-P'!L32)</f>
        <v>2399976.0987451808</v>
      </c>
      <c r="M32">
        <f>SUM('RCP19-P-P'!M$2:'RCP19-P-P'!M32)</f>
        <v>94195.773460666431</v>
      </c>
      <c r="N32">
        <f>SUM('RCP19-P-P'!N$2:'RCP19-P-P'!N32)</f>
        <v>266225.16550943907</v>
      </c>
      <c r="O32">
        <f>SUM('RCP19-P-P'!O$2:'RCP19-P-P'!O32)</f>
        <v>1721089.2615660282</v>
      </c>
      <c r="P32">
        <f>SUM('RCP19-P-P'!P$2:'RCP19-P-P'!P32)</f>
        <v>7207970.7175762588</v>
      </c>
      <c r="Q32">
        <f>SUM('RCP19-P-P'!Q$2:'RCP19-P-P'!Q32)</f>
        <v>982269.14301539247</v>
      </c>
      <c r="R32">
        <f>SUM('RCP19-P-P'!R$2:'RCP19-P-P'!R32)</f>
        <v>1043796.2482369521</v>
      </c>
      <c r="S32">
        <f>SUM('RCP19-P-P'!S$2:'RCP19-P-P'!S32)</f>
        <v>224585.68801725697</v>
      </c>
      <c r="T32">
        <f>SUM('RCP19-P-P'!T$2:'RCP19-P-P'!T32)</f>
        <v>376189.27021603717</v>
      </c>
      <c r="U32">
        <f>SUM('RCP19-P-P'!U$2:'RCP19-P-P'!U32)</f>
        <v>682741.59837849007</v>
      </c>
      <c r="V32">
        <f>SUM('RCP19-P-P'!V$2:'RCP19-P-P'!V32)</f>
        <v>503724.49058680935</v>
      </c>
      <c r="W32">
        <f>SUM('RCP19-P-P'!W$2:'RCP19-P-P'!W32)</f>
        <v>2477637.096337771</v>
      </c>
      <c r="X32">
        <f t="shared" si="0"/>
        <v>25130730.024144843</v>
      </c>
      <c r="Y32">
        <f>SUM('RCP19-P-P'!Y$2:'RCP19-P-P'!Y32)</f>
        <v>0</v>
      </c>
      <c r="Z32">
        <f>SUM('RCP19-P-P'!Z$2:'RCP19-P-P'!Z32)</f>
        <v>5409762.3516212245</v>
      </c>
      <c r="AA32">
        <f>SUM('RCP19-P-P'!AA$2:'RCP19-P-P'!AA32)</f>
        <v>2192866.4406716367</v>
      </c>
      <c r="AB32">
        <f>SUM('RCP19-P-P'!AB$2:'RCP19-P-P'!AB32)</f>
        <v>836830.36544519255</v>
      </c>
      <c r="AC32">
        <f>SUM('RCP19-P-P'!AC$2:'RCP19-P-P'!AC32)</f>
        <v>297864.68230331776</v>
      </c>
      <c r="AD32">
        <f>SUM('RCP19-P-P'!AD$2:'RCP19-P-P'!AD32)</f>
        <v>2884857.0237968266</v>
      </c>
      <c r="AE32">
        <f>SUM('RCP19-P-P'!AE$2:'RCP19-P-P'!AE32)</f>
        <v>111566.43302991468</v>
      </c>
      <c r="AF32">
        <f>SUM('RCP19-P-P'!AF$2:'RCP19-P-P'!AF32)</f>
        <v>322319.29028835503</v>
      </c>
      <c r="AG32">
        <f>SUM('RCP19-P-P'!AG$2:'RCP19-P-P'!AG32)</f>
        <v>2078915.4507300109</v>
      </c>
      <c r="AH32">
        <f>SUM('RCP19-P-P'!AH$2:'RCP19-P-P'!AH32)</f>
        <v>8433549.6406212058</v>
      </c>
      <c r="AI32">
        <f>SUM('RCP19-P-P'!AI$2:'RCP19-P-P'!AI32)</f>
        <v>1142688.2623934806</v>
      </c>
      <c r="AJ32">
        <f>SUM('RCP19-P-P'!AJ$2:'RCP19-P-P'!AJ32)</f>
        <v>1257088.7397540796</v>
      </c>
      <c r="AK32">
        <f>SUM('RCP19-P-P'!AK$2:'RCP19-P-P'!AK32)</f>
        <v>260570.12517850247</v>
      </c>
      <c r="AL32">
        <f>SUM('RCP19-P-P'!AL$2:'RCP19-P-P'!AL32)</f>
        <v>446950.8786566059</v>
      </c>
      <c r="AM32">
        <f>SUM('RCP19-P-P'!AM$2:'RCP19-P-P'!AM32)</f>
        <v>794281.96136521327</v>
      </c>
      <c r="AN32">
        <f>SUM('RCP19-P-P'!AN$2:'RCP19-P-P'!AN32)</f>
        <v>589743.85078354971</v>
      </c>
      <c r="AO32">
        <f>SUM('RCP19-P-P'!AO$2:'RCP19-P-P'!AO32)</f>
        <v>2898595.6541968049</v>
      </c>
      <c r="AP32">
        <f t="shared" si="1"/>
        <v>29958451.150835924</v>
      </c>
      <c r="AQ32">
        <f>SUM('RCP19-P-P'!AQ$2:'RCP19-P-P'!AQ32)</f>
        <v>0</v>
      </c>
      <c r="AR32">
        <f>SUM('RCP19-P-P'!AR$2:'RCP19-P-P'!AR32)</f>
        <v>5912432.577126747</v>
      </c>
      <c r="AS32">
        <f>SUM('RCP19-P-P'!AS$2:'RCP19-P-P'!AS32)</f>
        <v>2613014.8328533648</v>
      </c>
      <c r="AT32">
        <f>SUM('RCP19-P-P'!AT$2:'RCP19-P-P'!AT32)</f>
        <v>966433.31163849705</v>
      </c>
      <c r="AU32">
        <f>SUM('RCP19-P-P'!AU$2:'RCP19-P-P'!AU32)</f>
        <v>321906.80820169667</v>
      </c>
      <c r="AV32">
        <f>SUM('RCP19-P-P'!AV$2:'RCP19-P-P'!AV32)</f>
        <v>3328133.2654499784</v>
      </c>
      <c r="AW32">
        <f>SUM('RCP19-P-P'!AW$2:'RCP19-P-P'!AW32)</f>
        <v>128565.84405264357</v>
      </c>
      <c r="AX32">
        <f>SUM('RCP19-P-P'!AX$2:'RCP19-P-P'!AX32)</f>
        <v>378413.41506727022</v>
      </c>
      <c r="AY32">
        <f>SUM('RCP19-P-P'!AY$2:'RCP19-P-P'!AY32)</f>
        <v>2436646.7875300003</v>
      </c>
      <c r="AZ32">
        <f>SUM('RCP19-P-P'!AZ$2:'RCP19-P-P'!AZ32)</f>
        <v>9659128.5636661649</v>
      </c>
      <c r="BA32">
        <f>SUM('RCP19-P-P'!BA$2:'RCP19-P-P'!BA32)</f>
        <v>1303107.381771571</v>
      </c>
      <c r="BB32">
        <f>SUM('RCP19-P-P'!BB$2:'RCP19-P-P'!BB32)</f>
        <v>1354371.9512931178</v>
      </c>
      <c r="BC32">
        <f>SUM('RCP19-P-P'!BC$2:'RCP19-P-P'!BC32)</f>
        <v>296539.59230574081</v>
      </c>
      <c r="BD32">
        <f>SUM('RCP19-P-P'!BD$2:'RCP19-P-P'!BD32)</f>
        <v>517712.48709717544</v>
      </c>
      <c r="BE32">
        <f>SUM('RCP19-P-P'!BE$2:'RCP19-P-P'!BE32)</f>
        <v>905170.28551837127</v>
      </c>
      <c r="BF32">
        <f>SUM('RCP19-P-P'!BF$2:'RCP19-P-P'!BF32)</f>
        <v>675763.21098029031</v>
      </c>
      <c r="BG32">
        <f>SUM('RCP19-P-P'!BG$2:'RCP19-P-P'!BG32)</f>
        <v>3319554.2120558433</v>
      </c>
      <c r="BH32">
        <f t="shared" si="2"/>
        <v>34116894.526608467</v>
      </c>
    </row>
    <row r="33" spans="1:60" x14ac:dyDescent="0.25">
      <c r="G33">
        <v>2041</v>
      </c>
      <c r="H33">
        <f>SUM('RCP19-P-P'!H$2:'RCP19-P-P'!H33)</f>
        <v>4522072.47468899</v>
      </c>
      <c r="I33">
        <f>SUM('RCP19-P-P'!I$2:'RCP19-P-P'!I33)</f>
        <v>1858251.9283471946</v>
      </c>
      <c r="J33">
        <f>SUM('RCP19-P-P'!J$2:'RCP19-P-P'!J33)</f>
        <v>654036.01694613451</v>
      </c>
      <c r="K33">
        <f>SUM('RCP19-P-P'!K$2:'RCP19-P-P'!K33)</f>
        <v>239253.90467840756</v>
      </c>
      <c r="L33">
        <f>SUM('RCP19-P-P'!L$2:'RCP19-P-P'!L33)</f>
        <v>2525563.3496760065</v>
      </c>
      <c r="M33">
        <f>SUM('RCP19-P-P'!M$2:'RCP19-P-P'!M33)</f>
        <v>128393.4829687459</v>
      </c>
      <c r="N33">
        <f>SUM('RCP19-P-P'!N$2:'RCP19-P-P'!N33)</f>
        <v>313231.38789822673</v>
      </c>
      <c r="O33">
        <f>SUM('RCP19-P-P'!O$2:'RCP19-P-P'!O33)</f>
        <v>1865209.6236666937</v>
      </c>
      <c r="P33">
        <f>SUM('RCP19-P-P'!P$2:'RCP19-P-P'!P33)</f>
        <v>7743834.6981355827</v>
      </c>
      <c r="Q33">
        <f>SUM('RCP19-P-P'!Q$2:'RCP19-P-P'!Q33)</f>
        <v>1072344.1214797862</v>
      </c>
      <c r="R33">
        <f>SUM('RCP19-P-P'!R$2:'RCP19-P-P'!R33)</f>
        <v>1052667.6106842454</v>
      </c>
      <c r="S33">
        <f>SUM('RCP19-P-P'!S$2:'RCP19-P-P'!S33)</f>
        <v>274788.02296738554</v>
      </c>
      <c r="T33">
        <f>SUM('RCP19-P-P'!T$2:'RCP19-P-P'!T33)</f>
        <v>413012.36053543101</v>
      </c>
      <c r="U33">
        <f>SUM('RCP19-P-P'!U$2:'RCP19-P-P'!U33)</f>
        <v>731695.8828974294</v>
      </c>
      <c r="V33">
        <f>SUM('RCP19-P-P'!V$2:'RCP19-P-P'!V33)</f>
        <v>541422.58815605158</v>
      </c>
      <c r="W33">
        <f>SUM('RCP19-P-P'!W$2:'RCP19-P-P'!W33)</f>
        <v>2767235.1828709603</v>
      </c>
      <c r="X33">
        <f t="shared" si="0"/>
        <v>26703012.636597276</v>
      </c>
      <c r="Y33">
        <f>SUM('RCP19-P-P'!Y$2:'RCP19-P-P'!Y33)</f>
        <v>0</v>
      </c>
      <c r="Z33">
        <f>SUM('RCP19-P-P'!Z$2:'RCP19-P-P'!Z33)</f>
        <v>5430042.2374730296</v>
      </c>
      <c r="AA33">
        <f>SUM('RCP19-P-P'!AA$2:'RCP19-P-P'!AA33)</f>
        <v>2337322.0942327343</v>
      </c>
      <c r="AB33">
        <f>SUM('RCP19-P-P'!AB$2:'RCP19-P-P'!AB33)</f>
        <v>836830.36544519255</v>
      </c>
      <c r="AC33">
        <f>SUM('RCP19-P-P'!AC$2:'RCP19-P-P'!AC33)</f>
        <v>299465.50078576279</v>
      </c>
      <c r="AD33">
        <f>SUM('RCP19-P-P'!AD$2:'RCP19-P-P'!AD33)</f>
        <v>3053167.3573977025</v>
      </c>
      <c r="AE33">
        <f>SUM('RCP19-P-P'!AE$2:'RCP19-P-P'!AE33)</f>
        <v>150760.61797199349</v>
      </c>
      <c r="AF33">
        <f>SUM('RCP19-P-P'!AF$2:'RCP19-P-P'!AF33)</f>
        <v>378139.21244996722</v>
      </c>
      <c r="AG33">
        <f>SUM('RCP19-P-P'!AG$2:'RCP19-P-P'!AG33)</f>
        <v>2260791.6934195543</v>
      </c>
      <c r="AH33">
        <f>SUM('RCP19-P-P'!AH$2:'RCP19-P-P'!AH33)</f>
        <v>9103875.251094427</v>
      </c>
      <c r="AI33">
        <f>SUM('RCP19-P-P'!AI$2:'RCP19-P-P'!AI33)</f>
        <v>1252735.0392234973</v>
      </c>
      <c r="AJ33">
        <f>SUM('RCP19-P-P'!AJ$2:'RCP19-P-P'!AJ33)</f>
        <v>1270813.0498106836</v>
      </c>
      <c r="AK33">
        <f>SUM('RCP19-P-P'!AK$2:'RCP19-P-P'!AK33)</f>
        <v>318813.35362208553</v>
      </c>
      <c r="AL33">
        <f>SUM('RCP19-P-P'!AL$2:'RCP19-P-P'!AL33)</f>
        <v>492274.09268912795</v>
      </c>
      <c r="AM33">
        <f>SUM('RCP19-P-P'!AM$2:'RCP19-P-P'!AM33)</f>
        <v>855478.09503664135</v>
      </c>
      <c r="AN33">
        <f>SUM('RCP19-P-P'!AN$2:'RCP19-P-P'!AN33)</f>
        <v>636935.44704036589</v>
      </c>
      <c r="AO33">
        <f>SUM('RCP19-P-P'!AO$2:'RCP19-P-P'!AO33)</f>
        <v>3246947.5563314459</v>
      </c>
      <c r="AP33">
        <f t="shared" si="1"/>
        <v>31924390.964024208</v>
      </c>
      <c r="AQ33">
        <f>SUM('RCP19-P-P'!AQ$2:'RCP19-P-P'!AQ33)</f>
        <v>0</v>
      </c>
      <c r="AR33">
        <f>SUM('RCP19-P-P'!AR$2:'RCP19-P-P'!AR33)</f>
        <v>5933599.05611041</v>
      </c>
      <c r="AS33">
        <f>SUM('RCP19-P-P'!AS$2:'RCP19-P-P'!AS33)</f>
        <v>2778455.9368529711</v>
      </c>
      <c r="AT33">
        <f>SUM('RCP19-P-P'!AT$2:'RCP19-P-P'!AT33)</f>
        <v>966433.31163849705</v>
      </c>
      <c r="AU33">
        <f>SUM('RCP19-P-P'!AU$2:'RCP19-P-P'!AU33)</f>
        <v>323565.18931815238</v>
      </c>
      <c r="AV33">
        <f>SUM('RCP19-P-P'!AV$2:'RCP19-P-P'!AV33)</f>
        <v>3520251.853341748</v>
      </c>
      <c r="AW33">
        <f>SUM('RCP19-P-P'!AW$2:'RCP19-P-P'!AW33)</f>
        <v>172755.60481324804</v>
      </c>
      <c r="AX33">
        <f>SUM('RCP19-P-P'!AX$2:'RCP19-P-P'!AX33)</f>
        <v>443047.0370017066</v>
      </c>
      <c r="AY33">
        <f>SUM('RCP19-P-P'!AY$2:'RCP19-P-P'!AY33)</f>
        <v>2656278.6935557742</v>
      </c>
      <c r="AZ33">
        <f>SUM('RCP19-P-P'!AZ$2:'RCP19-P-P'!AZ33)</f>
        <v>10463915.804053279</v>
      </c>
      <c r="BA33">
        <f>SUM('RCP19-P-P'!BA$2:'RCP19-P-P'!BA33)</f>
        <v>1433125.9569672109</v>
      </c>
      <c r="BB33">
        <f>SUM('RCP19-P-P'!BB$2:'RCP19-P-P'!BB33)</f>
        <v>1368277.0941181616</v>
      </c>
      <c r="BC33">
        <f>SUM('RCP19-P-P'!BC$2:'RCP19-P-P'!BC33)</f>
        <v>362823.6780457237</v>
      </c>
      <c r="BD33">
        <f>SUM('RCP19-P-P'!BD$2:'RCP19-P-P'!BD33)</f>
        <v>571535.82484282553</v>
      </c>
      <c r="BE33">
        <f>SUM('RCP19-P-P'!BE$2:'RCP19-P-P'!BE33)</f>
        <v>978947.51115711953</v>
      </c>
      <c r="BF33">
        <f>SUM('RCP19-P-P'!BF$2:'RCP19-P-P'!BF33)</f>
        <v>732448.30592467962</v>
      </c>
      <c r="BG33">
        <f>SUM('RCP19-P-P'!BG$2:'RCP19-P-P'!BG33)</f>
        <v>3726659.9297919367</v>
      </c>
      <c r="BH33">
        <f t="shared" si="2"/>
        <v>36432120.78753344</v>
      </c>
    </row>
    <row r="34" spans="1:60" x14ac:dyDescent="0.25">
      <c r="G34">
        <v>2042</v>
      </c>
      <c r="H34">
        <f>SUM('RCP19-P-P'!H$2:'RCP19-P-P'!H34)</f>
        <v>4659280.0756313354</v>
      </c>
      <c r="I34">
        <f>SUM('RCP19-P-P'!I$2:'RCP19-P-P'!I34)</f>
        <v>1968799.2322642719</v>
      </c>
      <c r="J34">
        <f>SUM('RCP19-P-P'!J$2:'RCP19-P-P'!J34)</f>
        <v>654036.01694613451</v>
      </c>
      <c r="K34">
        <f>SUM('RCP19-P-P'!K$2:'RCP19-P-P'!K34)</f>
        <v>248323.70902175366</v>
      </c>
      <c r="L34">
        <f>SUM('RCP19-P-P'!L$2:'RCP19-P-P'!L34)</f>
        <v>2649490.9939120915</v>
      </c>
      <c r="M34">
        <f>SUM('RCP19-P-P'!M$2:'RCP19-P-P'!M34)</f>
        <v>183795.43689461445</v>
      </c>
      <c r="N34">
        <f>SUM('RCP19-P-P'!N$2:'RCP19-P-P'!N34)</f>
        <v>368947.52516951441</v>
      </c>
      <c r="O34">
        <f>SUM('RCP19-P-P'!O$2:'RCP19-P-P'!O34)</f>
        <v>1930828.7180914453</v>
      </c>
      <c r="P34">
        <f>SUM('RCP19-P-P'!P$2:'RCP19-P-P'!P34)</f>
        <v>8181049.2054725084</v>
      </c>
      <c r="Q34">
        <f>SUM('RCP19-P-P'!Q$2:'RCP19-P-P'!Q34)</f>
        <v>1171352.8804606949</v>
      </c>
      <c r="R34">
        <f>SUM('RCP19-P-P'!R$2:'RCP19-P-P'!R34)</f>
        <v>1056722.8031721956</v>
      </c>
      <c r="S34">
        <f>SUM('RCP19-P-P'!S$2:'RCP19-P-P'!S34)</f>
        <v>339474.70877647609</v>
      </c>
      <c r="T34">
        <f>SUM('RCP19-P-P'!T$2:'RCP19-P-P'!T34)</f>
        <v>445860.22796747647</v>
      </c>
      <c r="U34">
        <f>SUM('RCP19-P-P'!U$2:'RCP19-P-P'!U34)</f>
        <v>777795.03280447447</v>
      </c>
      <c r="V34">
        <f>SUM('RCP19-P-P'!V$2:'RCP19-P-P'!V34)</f>
        <v>562634.86253429123</v>
      </c>
      <c r="W34">
        <f>SUM('RCP19-P-P'!W$2:'RCP19-P-P'!W34)</f>
        <v>3095464.3467145087</v>
      </c>
      <c r="X34">
        <f t="shared" si="0"/>
        <v>28293855.775833789</v>
      </c>
      <c r="Y34">
        <f>SUM('RCP19-P-P'!Y$2:'RCP19-P-P'!Y34)</f>
        <v>0</v>
      </c>
      <c r="Z34">
        <f>SUM('RCP19-P-P'!Z$2:'RCP19-P-P'!Z34)</f>
        <v>5640156.3413233217</v>
      </c>
      <c r="AA34">
        <f>SUM('RCP19-P-P'!AA$2:'RCP19-P-P'!AA34)</f>
        <v>2474258.7612985102</v>
      </c>
      <c r="AB34">
        <f>SUM('RCP19-P-P'!AB$2:'RCP19-P-P'!AB34)</f>
        <v>836830.36544519255</v>
      </c>
      <c r="AC34">
        <f>SUM('RCP19-P-P'!AC$2:'RCP19-P-P'!AC34)</f>
        <v>313357.02560238296</v>
      </c>
      <c r="AD34">
        <f>SUM('RCP19-P-P'!AD$2:'RCP19-P-P'!AD34)</f>
        <v>3211460.3568277401</v>
      </c>
      <c r="AE34">
        <f>SUM('RCP19-P-P'!AE$2:'RCP19-P-P'!AE34)</f>
        <v>213749.11307125469</v>
      </c>
      <c r="AF34">
        <f>SUM('RCP19-P-P'!AF$2:'RCP19-P-P'!AF34)</f>
        <v>443113.23005260713</v>
      </c>
      <c r="AG34">
        <f>SUM('RCP19-P-P'!AG$2:'RCP19-P-P'!AG34)</f>
        <v>2348995.4948899406</v>
      </c>
      <c r="AH34">
        <f>SUM('RCP19-P-P'!AH$2:'RCP19-P-P'!AH34)</f>
        <v>9644526.9712171126</v>
      </c>
      <c r="AI34">
        <f>SUM('RCP19-P-P'!AI$2:'RCP19-P-P'!AI34)</f>
        <v>1370589.8160827945</v>
      </c>
      <c r="AJ34">
        <f>SUM('RCP19-P-P'!AJ$2:'RCP19-P-P'!AJ34)</f>
        <v>1277224.6032149636</v>
      </c>
      <c r="AK34">
        <f>SUM('RCP19-P-P'!AK$2:'RCP19-P-P'!AK34)</f>
        <v>393103.11321162491</v>
      </c>
      <c r="AL34">
        <f>SUM('RCP19-P-P'!AL$2:'RCP19-P-P'!AL34)</f>
        <v>532114.71096741199</v>
      </c>
      <c r="AM34">
        <f>SUM('RCP19-P-P'!AM$2:'RCP19-P-P'!AM34)</f>
        <v>911803.08109978004</v>
      </c>
      <c r="AN34">
        <f>SUM('RCP19-P-P'!AN$2:'RCP19-P-P'!AN34)</f>
        <v>664308.48737288918</v>
      </c>
      <c r="AO34">
        <f>SUM('RCP19-P-P'!AO$2:'RCP19-P-P'!AO34)</f>
        <v>3633247.1849553473</v>
      </c>
      <c r="AP34">
        <f t="shared" si="1"/>
        <v>33908838.65663287</v>
      </c>
      <c r="AQ34">
        <f>SUM('RCP19-P-P'!AQ$2:'RCP19-P-P'!AQ34)</f>
        <v>0</v>
      </c>
      <c r="AR34">
        <f>SUM('RCP19-P-P'!AR$2:'RCP19-P-P'!AR34)</f>
        <v>6144654.1392561458</v>
      </c>
      <c r="AS34">
        <f>SUM('RCP19-P-P'!AS$2:'RCP19-P-P'!AS34)</f>
        <v>2947126.2297256566</v>
      </c>
      <c r="AT34">
        <f>SUM('RCP19-P-P'!AT$2:'RCP19-P-P'!AT34)</f>
        <v>966433.31163849705</v>
      </c>
      <c r="AU34">
        <f>SUM('RCP19-P-P'!AU$2:'RCP19-P-P'!AU34)</f>
        <v>337516.8896690507</v>
      </c>
      <c r="AV34">
        <f>SUM('RCP19-P-P'!AV$2:'RCP19-P-P'!AV34)</f>
        <v>3709949.9560178393</v>
      </c>
      <c r="AW34">
        <f>SUM('RCP19-P-P'!AW$2:'RCP19-P-P'!AW34)</f>
        <v>243329.7354699932</v>
      </c>
      <c r="AX34">
        <f>SUM('RCP19-P-P'!AX$2:'RCP19-P-P'!AX34)</f>
        <v>517278.9349356984</v>
      </c>
      <c r="AY34">
        <f>SUM('RCP19-P-P'!AY$2:'RCP19-P-P'!AY34)</f>
        <v>2756932.3270682194</v>
      </c>
      <c r="AZ34">
        <f>SUM('RCP19-P-P'!AZ$2:'RCP19-P-P'!AZ34)</f>
        <v>11108004.736961722</v>
      </c>
      <c r="BA34">
        <f>SUM('RCP19-P-P'!BA$2:'RCP19-P-P'!BA34)</f>
        <v>1569826.7517048968</v>
      </c>
      <c r="BB34">
        <f>SUM('RCP19-P-P'!BB$2:'RCP19-P-P'!BB34)</f>
        <v>1374880.226779303</v>
      </c>
      <c r="BC34">
        <f>SUM('RCP19-P-P'!BC$2:'RCP19-P-P'!BC34)</f>
        <v>446716.47497722233</v>
      </c>
      <c r="BD34">
        <f>SUM('RCP19-P-P'!BD$2:'RCP19-P-P'!BD34)</f>
        <v>618369.1939673482</v>
      </c>
      <c r="BE34">
        <f>SUM('RCP19-P-P'!BE$2:'RCP19-P-P'!BE34)</f>
        <v>1045497.5211426315</v>
      </c>
      <c r="BF34">
        <f>SUM('RCP19-P-P'!BF$2:'RCP19-P-P'!BF34)</f>
        <v>764898.46250861371</v>
      </c>
      <c r="BG34">
        <f>SUM('RCP19-P-P'!BG$2:'RCP19-P-P'!BG34)</f>
        <v>4171030.023196192</v>
      </c>
      <c r="BH34">
        <f t="shared" si="2"/>
        <v>38722444.915019028</v>
      </c>
    </row>
    <row r="35" spans="1:60" x14ac:dyDescent="0.25">
      <c r="G35">
        <v>2043</v>
      </c>
      <c r="H35">
        <f>SUM('RCP19-P-P'!H$2:'RCP19-P-P'!H35)</f>
        <v>4822373.2190486584</v>
      </c>
      <c r="I35">
        <f>SUM('RCP19-P-P'!I$2:'RCP19-P-P'!I35)</f>
        <v>2122187.3847294156</v>
      </c>
      <c r="J35">
        <f>SUM('RCP19-P-P'!J$2:'RCP19-P-P'!J35)</f>
        <v>654036.01694613451</v>
      </c>
      <c r="K35">
        <f>SUM('RCP19-P-P'!K$2:'RCP19-P-P'!K35)</f>
        <v>273976.10649516329</v>
      </c>
      <c r="L35">
        <f>SUM('RCP19-P-P'!L$2:'RCP19-P-P'!L35)</f>
        <v>2818870.2621200015</v>
      </c>
      <c r="M35">
        <f>SUM('RCP19-P-P'!M$2:'RCP19-P-P'!M35)</f>
        <v>260887.95406807848</v>
      </c>
      <c r="N35">
        <f>SUM('RCP19-P-P'!N$2:'RCP19-P-P'!N35)</f>
        <v>429638.7637237226</v>
      </c>
      <c r="O35">
        <f>SUM('RCP19-P-P'!O$2:'RCP19-P-P'!O35)</f>
        <v>1980923.4671498106</v>
      </c>
      <c r="P35">
        <f>SUM('RCP19-P-P'!P$2:'RCP19-P-P'!P35)</f>
        <v>8440081.808798071</v>
      </c>
      <c r="Q35">
        <f>SUM('RCP19-P-P'!Q$2:'RCP19-P-P'!Q35)</f>
        <v>1281769.995452624</v>
      </c>
      <c r="R35">
        <f>SUM('RCP19-P-P'!R$2:'RCP19-P-P'!R35)</f>
        <v>1056722.8031721956</v>
      </c>
      <c r="S35">
        <f>SUM('RCP19-P-P'!S$2:'RCP19-P-P'!S35)</f>
        <v>400486.0706570819</v>
      </c>
      <c r="T35">
        <f>SUM('RCP19-P-P'!T$2:'RCP19-P-P'!T35)</f>
        <v>485046.59042991576</v>
      </c>
      <c r="U35">
        <f>SUM('RCP19-P-P'!U$2:'RCP19-P-P'!U35)</f>
        <v>819480.63476765633</v>
      </c>
      <c r="V35">
        <f>SUM('RCP19-P-P'!V$2:'RCP19-P-P'!V35)</f>
        <v>592094.72153034888</v>
      </c>
      <c r="W35">
        <f>SUM('RCP19-P-P'!W$2:'RCP19-P-P'!W35)</f>
        <v>3485545.1298280703</v>
      </c>
      <c r="X35">
        <f t="shared" si="0"/>
        <v>29924120.928916946</v>
      </c>
      <c r="Y35">
        <f>SUM('RCP19-P-P'!Y$2:'RCP19-P-P'!Y35)</f>
        <v>0</v>
      </c>
      <c r="Z35">
        <f>SUM('RCP19-P-P'!Z$2:'RCP19-P-P'!Z35)</f>
        <v>5889809.5787465787</v>
      </c>
      <c r="AA35">
        <f>SUM('RCP19-P-P'!AA$2:'RCP19-P-P'!AA35)</f>
        <v>2654304.8367520315</v>
      </c>
      <c r="AB35">
        <f>SUM('RCP19-P-P'!AB$2:'RCP19-P-P'!AB35)</f>
        <v>836830.36544519255</v>
      </c>
      <c r="AC35">
        <f>SUM('RCP19-P-P'!AC$2:'RCP19-P-P'!AC35)</f>
        <v>350059.53265292419</v>
      </c>
      <c r="AD35">
        <f>SUM('RCP19-P-P'!AD$2:'RCP19-P-P'!AD35)</f>
        <v>3414836.1156566255</v>
      </c>
      <c r="AE35">
        <f>SUM('RCP19-P-P'!AE$2:'RCP19-P-P'!AE35)</f>
        <v>301111.62591417949</v>
      </c>
      <c r="AF35">
        <f>SUM('RCP19-P-P'!AF$2:'RCP19-P-P'!AF35)</f>
        <v>513091.96996800142</v>
      </c>
      <c r="AG35">
        <f>SUM('RCP19-P-P'!AG$2:'RCP19-P-P'!AG35)</f>
        <v>2414932.7679325403</v>
      </c>
      <c r="AH35">
        <f>SUM('RCP19-P-P'!AH$2:'RCP19-P-P'!AH35)</f>
        <v>9969014.5427886266</v>
      </c>
      <c r="AI35">
        <f>SUM('RCP19-P-P'!AI$2:'RCP19-P-P'!AI35)</f>
        <v>1499549.0303761337</v>
      </c>
      <c r="AJ35">
        <f>SUM('RCP19-P-P'!AJ$2:'RCP19-P-P'!AJ35)</f>
        <v>1277224.6032149636</v>
      </c>
      <c r="AK35">
        <f>SUM('RCP19-P-P'!AK$2:'RCP19-P-P'!AK35)</f>
        <v>463072.79770148918</v>
      </c>
      <c r="AL35">
        <f>SUM('RCP19-P-P'!AL$2:'RCP19-P-P'!AL35)</f>
        <v>578251.57608033973</v>
      </c>
      <c r="AM35">
        <f>SUM('RCP19-P-P'!AM$2:'RCP19-P-P'!AM35)</f>
        <v>961840.2449542603</v>
      </c>
      <c r="AN35">
        <f>SUM('RCP19-P-P'!AN$2:'RCP19-P-P'!AN35)</f>
        <v>699838.83698073903</v>
      </c>
      <c r="AO35">
        <f>SUM('RCP19-P-P'!AO$2:'RCP19-P-P'!AO35)</f>
        <v>4084877.5143798301</v>
      </c>
      <c r="AP35">
        <f t="shared" si="1"/>
        <v>35908645.939544454</v>
      </c>
      <c r="AQ35">
        <f>SUM('RCP19-P-P'!AQ$2:'RCP19-P-P'!AQ35)</f>
        <v>0</v>
      </c>
      <c r="AR35">
        <f>SUM('RCP19-P-P'!AR$2:'RCP19-P-P'!AR35)</f>
        <v>6395302.78174356</v>
      </c>
      <c r="AS35">
        <f>SUM('RCP19-P-P'!AS$2:'RCP19-P-P'!AS35)</f>
        <v>3177446.7303563408</v>
      </c>
      <c r="AT35">
        <f>SUM('RCP19-P-P'!AT$2:'RCP19-P-P'!AT35)</f>
        <v>966433.31163849705</v>
      </c>
      <c r="AU35">
        <f>SUM('RCP19-P-P'!AU$2:'RCP19-P-P'!AU35)</f>
        <v>376741.20992627181</v>
      </c>
      <c r="AV35">
        <f>SUM('RCP19-P-P'!AV$2:'RCP19-P-P'!AV35)</f>
        <v>3969008.7018797416</v>
      </c>
      <c r="AW35">
        <f>SUM('RCP19-P-P'!AW$2:'RCP19-P-P'!AW35)</f>
        <v>340961.3323260115</v>
      </c>
      <c r="AX35">
        <f>SUM('RCP19-P-P'!AX$2:'RCP19-P-P'!AX35)</f>
        <v>596545.17621227854</v>
      </c>
      <c r="AY35">
        <f>SUM('RCP19-P-P'!AY$2:'RCP19-P-P'!AY35)</f>
        <v>2834028.3155318666</v>
      </c>
      <c r="AZ35">
        <f>SUM('RCP19-P-P'!AZ$2:'RCP19-P-P'!AZ35)</f>
        <v>11497947.276779188</v>
      </c>
      <c r="BA35">
        <f>SUM('RCP19-P-P'!BA$2:'RCP19-P-P'!BA35)</f>
        <v>1717328.0652996469</v>
      </c>
      <c r="BB35">
        <f>SUM('RCP19-P-P'!BB$2:'RCP19-P-P'!BB35)</f>
        <v>1374880.226779303</v>
      </c>
      <c r="BC35">
        <f>SUM('RCP19-P-P'!BC$2:'RCP19-P-P'!BC35)</f>
        <v>525644.44539481122</v>
      </c>
      <c r="BD35">
        <f>SUM('RCP19-P-P'!BD$2:'RCP19-P-P'!BD35)</f>
        <v>671456.56173076446</v>
      </c>
      <c r="BE35">
        <f>SUM('RCP19-P-P'!BE$2:'RCP19-P-P'!BE35)</f>
        <v>1103885.4292370917</v>
      </c>
      <c r="BF35">
        <f>SUM('RCP19-P-P'!BF$2:'RCP19-P-P'!BF35)</f>
        <v>807575.71758719836</v>
      </c>
      <c r="BG35">
        <f>SUM('RCP19-P-P'!BG$2:'RCP19-P-P'!BG35)</f>
        <v>4684209.8989315964</v>
      </c>
      <c r="BH35">
        <f t="shared" si="2"/>
        <v>41039395.181354165</v>
      </c>
    </row>
    <row r="36" spans="1:60" x14ac:dyDescent="0.25">
      <c r="A36">
        <v>3295.4545454545455</v>
      </c>
      <c r="G36">
        <v>2044</v>
      </c>
      <c r="H36">
        <f>SUM('RCP19-P-P'!H$2:'RCP19-P-P'!H36)</f>
        <v>4955320.5394908208</v>
      </c>
      <c r="I36">
        <f>SUM('RCP19-P-P'!I$2:'RCP19-P-P'!I36)</f>
        <v>2403635.0468682693</v>
      </c>
      <c r="J36">
        <f>SUM('RCP19-P-P'!J$2:'RCP19-P-P'!J36)</f>
        <v>663247.05733277078</v>
      </c>
      <c r="K36">
        <f>SUM('RCP19-P-P'!K$2:'RCP19-P-P'!K36)</f>
        <v>319405.17811639531</v>
      </c>
      <c r="L36">
        <f>SUM('RCP19-P-P'!L$2:'RCP19-P-P'!L36)</f>
        <v>3035409.3261695406</v>
      </c>
      <c r="M36">
        <f>SUM('RCP19-P-P'!M$2:'RCP19-P-P'!M36)</f>
        <v>335122.20482904545</v>
      </c>
      <c r="N36">
        <f>SUM('RCP19-P-P'!N$2:'RCP19-P-P'!N36)</f>
        <v>491995.61727874773</v>
      </c>
      <c r="O36">
        <f>SUM('RCP19-P-P'!O$2:'RCP19-P-P'!O36)</f>
        <v>2061617.8106206325</v>
      </c>
      <c r="P36">
        <f>SUM('RCP19-P-P'!P$2:'RCP19-P-P'!P36)</f>
        <v>8630437.4477049224</v>
      </c>
      <c r="Q36">
        <f>SUM('RCP19-P-P'!Q$2:'RCP19-P-P'!Q36)</f>
        <v>1402043.9107939969</v>
      </c>
      <c r="R36">
        <f>SUM('RCP19-P-P'!R$2:'RCP19-P-P'!R36)</f>
        <v>1074205.6460080883</v>
      </c>
      <c r="S36">
        <f>SUM('RCP19-P-P'!S$2:'RCP19-P-P'!S36)</f>
        <v>440248.70694643026</v>
      </c>
      <c r="T36">
        <f>SUM('RCP19-P-P'!T$2:'RCP19-P-P'!T36)</f>
        <v>525942.26692566485</v>
      </c>
      <c r="U36">
        <f>SUM('RCP19-P-P'!U$2:'RCP19-P-P'!U36)</f>
        <v>860737.79430091381</v>
      </c>
      <c r="V36">
        <f>SUM('RCP19-P-P'!V$2:'RCP19-P-P'!V36)</f>
        <v>605678.43173523492</v>
      </c>
      <c r="W36">
        <f>SUM('RCP19-P-P'!W$2:'RCP19-P-P'!W36)</f>
        <v>3782280.9887912492</v>
      </c>
      <c r="X36">
        <f t="shared" si="0"/>
        <v>31587327.973912727</v>
      </c>
      <c r="Y36">
        <f>SUM('RCP19-P-P'!Y$2:'RCP19-P-P'!Y36)</f>
        <v>0</v>
      </c>
      <c r="Z36">
        <f>SUM('RCP19-P-P'!Z$2:'RCP19-P-P'!Z36)</f>
        <v>6093649.264376902</v>
      </c>
      <c r="AA36">
        <f>SUM('RCP19-P-P'!AA$2:'RCP19-P-P'!AA36)</f>
        <v>2973212.4519418599</v>
      </c>
      <c r="AB36">
        <f>SUM('RCP19-P-P'!AB$2:'RCP19-P-P'!AB36)</f>
        <v>851695.34863926016</v>
      </c>
      <c r="AC36">
        <f>SUM('RCP19-P-P'!AC$2:'RCP19-P-P'!AC36)</f>
        <v>402113.1694182175</v>
      </c>
      <c r="AD36">
        <f>SUM('RCP19-P-P'!AD$2:'RCP19-P-P'!AD36)</f>
        <v>3667282.159821053</v>
      </c>
      <c r="AE36">
        <f>SUM('RCP19-P-P'!AE$2:'RCP19-P-P'!AE36)</f>
        <v>385235.24420037598</v>
      </c>
      <c r="AF36">
        <f>SUM('RCP19-P-P'!AF$2:'RCP19-P-P'!AF36)</f>
        <v>584372.79491723934</v>
      </c>
      <c r="AG36">
        <f>SUM('RCP19-P-P'!AG$2:'RCP19-P-P'!AG36)</f>
        <v>2512113.9028328536</v>
      </c>
      <c r="AH36">
        <f>SUM('RCP19-P-P'!AH$2:'RCP19-P-P'!AH36)</f>
        <v>10203686.566683959</v>
      </c>
      <c r="AI36">
        <f>SUM('RCP19-P-P'!AI$2:'RCP19-P-P'!AI36)</f>
        <v>1638172.5190726633</v>
      </c>
      <c r="AJ36">
        <f>SUM('RCP19-P-P'!AJ$2:'RCP19-P-P'!AJ36)</f>
        <v>1304400.29024992</v>
      </c>
      <c r="AK36">
        <f>SUM('RCP19-P-P'!AK$2:'RCP19-P-P'!AK36)</f>
        <v>508849.03811471327</v>
      </c>
      <c r="AL36">
        <f>SUM('RCP19-P-P'!AL$2:'RCP19-P-P'!AL36)</f>
        <v>625739.19216101291</v>
      </c>
      <c r="AM36">
        <f>SUM('RCP19-P-P'!AM$2:'RCP19-P-P'!AM36)</f>
        <v>1010439.9542170946</v>
      </c>
      <c r="AN36">
        <f>SUM('RCP19-P-P'!AN$2:'RCP19-P-P'!AN36)</f>
        <v>716706.49871095468</v>
      </c>
      <c r="AO36">
        <f>SUM('RCP19-P-P'!AO$2:'RCP19-P-P'!AO36)</f>
        <v>4428174.477905375</v>
      </c>
      <c r="AP36">
        <f t="shared" si="1"/>
        <v>37905842.873263456</v>
      </c>
      <c r="AQ36">
        <f>SUM('RCP19-P-P'!AQ$2:'RCP19-P-P'!AQ36)</f>
        <v>0</v>
      </c>
      <c r="AR36">
        <f>SUM('RCP19-P-P'!AR$2:'RCP19-P-P'!AR36)</f>
        <v>6600192.3402303858</v>
      </c>
      <c r="AS36">
        <f>SUM('RCP19-P-P'!AS$2:'RCP19-P-P'!AS36)</f>
        <v>3537922.0843162355</v>
      </c>
      <c r="AT36">
        <f>SUM('RCP19-P-P'!AT$2:'RCP19-P-P'!AT36)</f>
        <v>982018.29407966288</v>
      </c>
      <c r="AU36">
        <f>SUM('RCP19-P-P'!AU$2:'RCP19-P-P'!AU36)</f>
        <v>446104.94451303512</v>
      </c>
      <c r="AV36">
        <f>SUM('RCP19-P-P'!AV$2:'RCP19-P-P'!AV36)</f>
        <v>4294099.9938202193</v>
      </c>
      <c r="AW36">
        <f>SUM('RCP19-P-P'!AW$2:'RCP19-P-P'!AW36)</f>
        <v>434973.40040032228</v>
      </c>
      <c r="AX36">
        <f>SUM('RCP19-P-P'!AX$2:'RCP19-P-P'!AX36)</f>
        <v>676749.97255572898</v>
      </c>
      <c r="AY36">
        <f>SUM('RCP19-P-P'!AY$2:'RCP19-P-P'!AY36)</f>
        <v>2957839.5407154174</v>
      </c>
      <c r="AZ36">
        <f>SUM('RCP19-P-P'!AZ$2:'RCP19-P-P'!AZ36)</f>
        <v>11776935.685663002</v>
      </c>
      <c r="BA36">
        <f>SUM('RCP19-P-P'!BA$2:'RCP19-P-P'!BA36)</f>
        <v>1874301.1273513329</v>
      </c>
      <c r="BB36">
        <f>SUM('RCP19-P-P'!BB$2:'RCP19-P-P'!BB36)</f>
        <v>1402469.9950119462</v>
      </c>
      <c r="BC36">
        <f>SUM('RCP19-P-P'!BC$2:'RCP19-P-P'!BC36)</f>
        <v>577434.25300571136</v>
      </c>
      <c r="BD36">
        <f>SUM('RCP19-P-P'!BD$2:'RCP19-P-P'!BD36)</f>
        <v>725536.11739636154</v>
      </c>
      <c r="BE36">
        <f>SUM('RCP19-P-P'!BE$2:'RCP19-P-P'!BE36)</f>
        <v>1159826.8651244498</v>
      </c>
      <c r="BF36">
        <f>SUM('RCP19-P-P'!BF$2:'RCP19-P-P'!BF36)</f>
        <v>827727.19053483545</v>
      </c>
      <c r="BG36">
        <f>SUM('RCP19-P-P'!BG$2:'RCP19-P-P'!BG36)</f>
        <v>5074067.9670195086</v>
      </c>
      <c r="BH36">
        <f t="shared" si="2"/>
        <v>43348199.771738164</v>
      </c>
    </row>
    <row r="37" spans="1:60" x14ac:dyDescent="0.25">
      <c r="A37">
        <v>5089962.7388222963</v>
      </c>
      <c r="G37">
        <v>2045</v>
      </c>
      <c r="H37">
        <f>SUM('RCP19-P-P'!H$2:'RCP19-P-P'!H37)</f>
        <v>5035400.5721406192</v>
      </c>
      <c r="I37">
        <f>SUM('RCP19-P-P'!I$2:'RCP19-P-P'!I37)</f>
        <v>2616329.3312071385</v>
      </c>
      <c r="J37">
        <f>SUM('RCP19-P-P'!J$2:'RCP19-P-P'!J37)</f>
        <v>691328.35272482829</v>
      </c>
      <c r="K37">
        <f>SUM('RCP19-P-P'!K$2:'RCP19-P-P'!K37)</f>
        <v>378561.06227220257</v>
      </c>
      <c r="L37">
        <f>SUM('RCP19-P-P'!L$2:'RCP19-P-P'!L37)</f>
        <v>3272466.4135146411</v>
      </c>
      <c r="M37">
        <f>SUM('RCP19-P-P'!M$2:'RCP19-P-P'!M37)</f>
        <v>403235.3031786927</v>
      </c>
      <c r="N37">
        <f>SUM('RCP19-P-P'!N$2:'RCP19-P-P'!N37)</f>
        <v>535035.51627412229</v>
      </c>
      <c r="O37">
        <f>SUM('RCP19-P-P'!O$2:'RCP19-P-P'!O37)</f>
        <v>2236210.7695023161</v>
      </c>
      <c r="P37">
        <f>SUM('RCP19-P-P'!P$2:'RCP19-P-P'!P37)</f>
        <v>8956798.0443969779</v>
      </c>
      <c r="Q37">
        <f>SUM('RCP19-P-P'!Q$2:'RCP19-P-P'!Q37)</f>
        <v>1523362.6922751882</v>
      </c>
      <c r="R37">
        <f>SUM('RCP19-P-P'!R$2:'RCP19-P-P'!R37)</f>
        <v>1095002.6097801828</v>
      </c>
      <c r="S37">
        <f>SUM('RCP19-P-P'!S$2:'RCP19-P-P'!S37)</f>
        <v>474793.1503614281</v>
      </c>
      <c r="T37">
        <f>SUM('RCP19-P-P'!T$2:'RCP19-P-P'!T37)</f>
        <v>570246.03529137722</v>
      </c>
      <c r="U37">
        <f>SUM('RCP19-P-P'!U$2:'RCP19-P-P'!U37)</f>
        <v>899124.63542205014</v>
      </c>
      <c r="V37">
        <f>SUM('RCP19-P-P'!V$2:'RCP19-P-P'!V37)</f>
        <v>616140.85910987062</v>
      </c>
      <c r="W37">
        <f>SUM('RCP19-P-P'!W$2:'RCP19-P-P'!W37)</f>
        <v>4035035.1401375248</v>
      </c>
      <c r="X37">
        <f t="shared" si="0"/>
        <v>33339070.487589162</v>
      </c>
      <c r="Y37">
        <f>SUM('RCP19-P-P'!Y$2:'RCP19-P-P'!Y37)</f>
        <v>0</v>
      </c>
      <c r="Z37">
        <f>SUM('RCP19-P-P'!Z$2:'RCP19-P-P'!Z37)</f>
        <v>6232926.793417559</v>
      </c>
      <c r="AA37">
        <f>SUM('RCP19-P-P'!AA$2:'RCP19-P-P'!AA37)</f>
        <v>3211289.5462183068</v>
      </c>
      <c r="AB37">
        <f>SUM('RCP19-P-P'!AB$2:'RCP19-P-P'!AB37)</f>
        <v>898018.80724381318</v>
      </c>
      <c r="AC37">
        <f>SUM('RCP19-P-P'!AC$2:'RCP19-P-P'!AC37)</f>
        <v>470481.01292002603</v>
      </c>
      <c r="AD37">
        <f>SUM('RCP19-P-P'!AD$2:'RCP19-P-P'!AD37)</f>
        <v>3946486.7822282533</v>
      </c>
      <c r="AE37">
        <f>SUM('RCP19-P-P'!AE$2:'RCP19-P-P'!AE37)</f>
        <v>462484.4966321406</v>
      </c>
      <c r="AF37">
        <f>SUM('RCP19-P-P'!AF$2:'RCP19-P-P'!AF37)</f>
        <v>634111.40578564862</v>
      </c>
      <c r="AG37">
        <f>SUM('RCP19-P-P'!AG$2:'RCP19-P-P'!AG37)</f>
        <v>2718234.3990724431</v>
      </c>
      <c r="AH37">
        <f>SUM('RCP19-P-P'!AH$2:'RCP19-P-P'!AH37)</f>
        <v>10595829.880527075</v>
      </c>
      <c r="AI37">
        <f>SUM('RCP19-P-P'!AI$2:'RCP19-P-P'!AI37)</f>
        <v>1778499.5317378785</v>
      </c>
      <c r="AJ37">
        <f>SUM('RCP19-P-P'!AJ$2:'RCP19-P-P'!AJ37)</f>
        <v>1339607.730137696</v>
      </c>
      <c r="AK37">
        <f>SUM('RCP19-P-P'!AK$2:'RCP19-P-P'!AK37)</f>
        <v>548755.65823144303</v>
      </c>
      <c r="AL37">
        <f>SUM('RCP19-P-P'!AL$2:'RCP19-P-P'!AL37)</f>
        <v>677511.91379798844</v>
      </c>
      <c r="AM37">
        <f>SUM('RCP19-P-P'!AM$2:'RCP19-P-P'!AM37)</f>
        <v>1056190.2697699736</v>
      </c>
      <c r="AN37">
        <f>SUM('RCP19-P-P'!AN$2:'RCP19-P-P'!AN37)</f>
        <v>730354.99126278562</v>
      </c>
      <c r="AO37">
        <f>SUM('RCP19-P-P'!AO$2:'RCP19-P-P'!AO37)</f>
        <v>4723305.1388097443</v>
      </c>
      <c r="AP37">
        <f t="shared" si="1"/>
        <v>40024088.35779278</v>
      </c>
      <c r="AQ37">
        <f>SUM('RCP19-P-P'!AQ$2:'RCP19-P-P'!AQ37)</f>
        <v>0</v>
      </c>
      <c r="AR37">
        <f>SUM('RCP19-P-P'!AR$2:'RCP19-P-P'!AR37)</f>
        <v>6756475.8571512541</v>
      </c>
      <c r="AS37">
        <f>SUM('RCP19-P-P'!AS$2:'RCP19-P-P'!AS37)</f>
        <v>3801359.91411121</v>
      </c>
      <c r="AT37">
        <f>SUM('RCP19-P-P'!AT$2:'RCP19-P-P'!AT37)</f>
        <v>1031856.1768974862</v>
      </c>
      <c r="AU37">
        <f>SUM('RCP19-P-P'!AU$2:'RCP19-P-P'!AU37)</f>
        <v>538809.01107468735</v>
      </c>
      <c r="AV37">
        <f>SUM('RCP19-P-P'!AV$2:'RCP19-P-P'!AV37)</f>
        <v>4615417.9194291662</v>
      </c>
      <c r="AW37">
        <f>SUM('RCP19-P-P'!AW$2:'RCP19-P-P'!AW37)</f>
        <v>521357.88340067759</v>
      </c>
      <c r="AX37">
        <f>SUM('RCP19-P-P'!AX$2:'RCP19-P-P'!AX37)</f>
        <v>733187.2952971732</v>
      </c>
      <c r="AY37">
        <f>SUM('RCP19-P-P'!AY$2:'RCP19-P-P'!AY37)</f>
        <v>3199956.4340948542</v>
      </c>
      <c r="AZ37">
        <f>SUM('RCP19-P-P'!AZ$2:'RCP19-P-P'!AZ37)</f>
        <v>12234861.716657178</v>
      </c>
      <c r="BA37">
        <f>SUM('RCP19-P-P'!BA$2:'RCP19-P-P'!BA37)</f>
        <v>2033636.3712005725</v>
      </c>
      <c r="BB37">
        <f>SUM('RCP19-P-P'!BB$2:'RCP19-P-P'!BB37)</f>
        <v>1441127.4470340014</v>
      </c>
      <c r="BC37">
        <f>SUM('RCP19-P-P'!BC$2:'RCP19-P-P'!BC37)</f>
        <v>622703.0126655529</v>
      </c>
      <c r="BD37">
        <f>SUM('RCP19-P-P'!BD$2:'RCP19-P-P'!BD37)</f>
        <v>784777.79230460012</v>
      </c>
      <c r="BE37">
        <f>SUM('RCP19-P-P'!BE$2:'RCP19-P-P'!BE37)</f>
        <v>1212939.8268232387</v>
      </c>
      <c r="BF37">
        <f>SUM('RCP19-P-P'!BF$2:'RCP19-P-P'!BF37)</f>
        <v>844561.60707282915</v>
      </c>
      <c r="BG37">
        <f>SUM('RCP19-P-P'!BG$2:'RCP19-P-P'!BG37)</f>
        <v>5411575.1374819716</v>
      </c>
      <c r="BH37">
        <f t="shared" si="2"/>
        <v>45784603.402696453</v>
      </c>
    </row>
    <row r="38" spans="1:60" x14ac:dyDescent="0.25">
      <c r="G38">
        <v>2046</v>
      </c>
      <c r="H38">
        <f>SUM('RCP19-P-P'!H$2:'RCP19-P-P'!H38)</f>
        <v>5169593.0951150991</v>
      </c>
      <c r="I38">
        <f>SUM('RCP19-P-P'!I$2:'RCP19-P-P'!I38)</f>
        <v>2641868.6207799991</v>
      </c>
      <c r="J38">
        <f>SUM('RCP19-P-P'!J$2:'RCP19-P-P'!J38)</f>
        <v>742316.29176198866</v>
      </c>
      <c r="K38">
        <f>SUM('RCP19-P-P'!K$2:'RCP19-P-P'!K38)</f>
        <v>417305.69290783681</v>
      </c>
      <c r="L38">
        <f>SUM('RCP19-P-P'!L$2:'RCP19-P-P'!L38)</f>
        <v>3786712.7622624012</v>
      </c>
      <c r="M38">
        <f>SUM('RCP19-P-P'!M$2:'RCP19-P-P'!M38)</f>
        <v>468153.08470714692</v>
      </c>
      <c r="N38">
        <f>SUM('RCP19-P-P'!N$2:'RCP19-P-P'!N38)</f>
        <v>557570.17956975498</v>
      </c>
      <c r="O38">
        <f>SUM('RCP19-P-P'!O$2:'RCP19-P-P'!O38)</f>
        <v>2288982.3221511245</v>
      </c>
      <c r="P38">
        <f>SUM('RCP19-P-P'!P$2:'RCP19-P-P'!P38)</f>
        <v>9330478.8695658613</v>
      </c>
      <c r="Q38">
        <f>SUM('RCP19-P-P'!Q$2:'RCP19-P-P'!Q38)</f>
        <v>1667671.3796970602</v>
      </c>
      <c r="R38">
        <f>SUM('RCP19-P-P'!R$2:'RCP19-P-P'!R38)</f>
        <v>1136890.1833492487</v>
      </c>
      <c r="S38">
        <f>SUM('RCP19-P-P'!S$2:'RCP19-P-P'!S38)</f>
        <v>501889.90359512082</v>
      </c>
      <c r="T38">
        <f>SUM('RCP19-P-P'!T$2:'RCP19-P-P'!T38)</f>
        <v>603444.82398747036</v>
      </c>
      <c r="U38">
        <f>SUM('RCP19-P-P'!U$2:'RCP19-P-P'!U38)</f>
        <v>914177.33653462643</v>
      </c>
      <c r="V38">
        <f>SUM('RCP19-P-P'!V$2:'RCP19-P-P'!V38)</f>
        <v>621796.23753765482</v>
      </c>
      <c r="W38">
        <f>SUM('RCP19-P-P'!W$2:'RCP19-P-P'!W38)</f>
        <v>4322386.0499486011</v>
      </c>
      <c r="X38">
        <f t="shared" si="0"/>
        <v>35171236.833470993</v>
      </c>
      <c r="Y38">
        <f>SUM('RCP19-P-P'!Y$2:'RCP19-P-P'!Y38)</f>
        <v>0</v>
      </c>
      <c r="Z38">
        <f>SUM('RCP19-P-P'!Z$2:'RCP19-P-P'!Z38)</f>
        <v>6417243.3455415275</v>
      </c>
      <c r="AA38">
        <f>SUM('RCP19-P-P'!AA$2:'RCP19-P-P'!AA38)</f>
        <v>3240220.6980980756</v>
      </c>
      <c r="AB38">
        <f>SUM('RCP19-P-P'!AB$2:'RCP19-P-P'!AB38)</f>
        <v>952324.23238441767</v>
      </c>
      <c r="AC38">
        <f>SUM('RCP19-P-P'!AC$2:'RCP19-P-P'!AC38)</f>
        <v>514362.22849287995</v>
      </c>
      <c r="AD38">
        <f>SUM('RCP19-P-P'!AD$2:'RCP19-P-P'!AD38)</f>
        <v>4527788.0684784465</v>
      </c>
      <c r="AE38">
        <f>SUM('RCP19-P-P'!AE$2:'RCP19-P-P'!AE38)</f>
        <v>535795.47321133572</v>
      </c>
      <c r="AF38">
        <f>SUM('RCP19-P-P'!AF$2:'RCP19-P-P'!AF38)</f>
        <v>659662.57807469054</v>
      </c>
      <c r="AG38">
        <f>SUM('RCP19-P-P'!AG$2:'RCP19-P-P'!AG38)</f>
        <v>2779511.6066792747</v>
      </c>
      <c r="AH38">
        <f>SUM('RCP19-P-P'!AH$2:'RCP19-P-P'!AH38)</f>
        <v>11020802.011707557</v>
      </c>
      <c r="AI38">
        <f>SUM('RCP19-P-P'!AI$2:'RCP19-P-P'!AI38)</f>
        <v>1941899.8845677632</v>
      </c>
      <c r="AJ38">
        <f>SUM('RCP19-P-P'!AJ$2:'RCP19-P-P'!AJ38)</f>
        <v>1396781.6995612562</v>
      </c>
      <c r="AK38">
        <f>SUM('RCP19-P-P'!AK$2:'RCP19-P-P'!AK38)</f>
        <v>579558.75833687873</v>
      </c>
      <c r="AL38">
        <f>SUM('RCP19-P-P'!AL$2:'RCP19-P-P'!AL38)</f>
        <v>715448.15931564104</v>
      </c>
      <c r="AM38">
        <f>SUM('RCP19-P-P'!AM$2:'RCP19-P-P'!AM38)</f>
        <v>1074033.1437758415</v>
      </c>
      <c r="AN38">
        <f>SUM('RCP19-P-P'!AN$2:'RCP19-P-P'!AN38)</f>
        <v>737292.96634150099</v>
      </c>
      <c r="AO38">
        <f>SUM('RCP19-P-P'!AO$2:'RCP19-P-P'!AO38)</f>
        <v>5050134.3553697299</v>
      </c>
      <c r="AP38">
        <f t="shared" si="1"/>
        <v>42142859.20993682</v>
      </c>
      <c r="AQ38">
        <f>SUM('RCP19-P-P'!AQ$2:'RCP19-P-P'!AQ38)</f>
        <v>0</v>
      </c>
      <c r="AR38">
        <f>SUM('RCP19-P-P'!AR$2:'RCP19-P-P'!AR38)</f>
        <v>6960956.944578019</v>
      </c>
      <c r="AS38">
        <f>SUM('RCP19-P-P'!AS$2:'RCP19-P-P'!AS38)</f>
        <v>3833682.7682270249</v>
      </c>
      <c r="AT38">
        <f>SUM('RCP19-P-P'!AT$2:'RCP19-P-P'!AT38)</f>
        <v>1109099.3705344058</v>
      </c>
      <c r="AU38">
        <f>SUM('RCP19-P-P'!AU$2:'RCP19-P-P'!AU38)</f>
        <v>597319.89686340722</v>
      </c>
      <c r="AV38">
        <f>SUM('RCP19-P-P'!AV$2:'RCP19-P-P'!AV38)</f>
        <v>5263740.0613724049</v>
      </c>
      <c r="AW38">
        <f>SUM('RCP19-P-P'!AW$2:'RCP19-P-P'!AW38)</f>
        <v>603061.13556519011</v>
      </c>
      <c r="AX38">
        <f>SUM('RCP19-P-P'!AX$2:'RCP19-P-P'!AX38)</f>
        <v>761754.97657962446</v>
      </c>
      <c r="AY38">
        <f>SUM('RCP19-P-P'!AY$2:'RCP19-P-P'!AY38)</f>
        <v>3269735.2821880952</v>
      </c>
      <c r="AZ38">
        <f>SUM('RCP19-P-P'!AZ$2:'RCP19-P-P'!AZ38)</f>
        <v>12711125.153849259</v>
      </c>
      <c r="BA38">
        <f>SUM('RCP19-P-P'!BA$2:'RCP19-P-P'!BA38)</f>
        <v>2216128.3894384704</v>
      </c>
      <c r="BB38">
        <f>SUM('RCP19-P-P'!BB$2:'RCP19-P-P'!BB38)</f>
        <v>1504717.2785971072</v>
      </c>
      <c r="BC38">
        <f>SUM('RCP19-P-P'!BC$2:'RCP19-P-P'!BC38)</f>
        <v>657212.42264699168</v>
      </c>
      <c r="BD38">
        <f>SUM('RCP19-P-P'!BD$2:'RCP19-P-P'!BD38)</f>
        <v>827451.49464381183</v>
      </c>
      <c r="BE38">
        <f>SUM('RCP19-P-P'!BE$2:'RCP19-P-P'!BE38)</f>
        <v>1233572.0490672505</v>
      </c>
      <c r="BF38">
        <f>SUM('RCP19-P-P'!BF$2:'RCP19-P-P'!BF38)</f>
        <v>852782.03823033569</v>
      </c>
      <c r="BG38">
        <f>SUM('RCP19-P-P'!BG$2:'RCP19-P-P'!BG38)</f>
        <v>5777882.6607908653</v>
      </c>
      <c r="BH38">
        <f t="shared" si="2"/>
        <v>48180221.923172273</v>
      </c>
    </row>
    <row r="39" spans="1:60" x14ac:dyDescent="0.25">
      <c r="G39">
        <v>2047</v>
      </c>
      <c r="H39">
        <f>SUM('RCP19-P-P'!H$2:'RCP19-P-P'!H39)</f>
        <v>5460786.4648417775</v>
      </c>
      <c r="I39">
        <f>SUM('RCP19-P-P'!I$2:'RCP19-P-P'!I39)</f>
        <v>2662299.9549859846</v>
      </c>
      <c r="J39">
        <f>SUM('RCP19-P-P'!J$2:'RCP19-P-P'!J39)</f>
        <v>763816.36605631583</v>
      </c>
      <c r="K39">
        <f>SUM('RCP19-P-P'!K$2:'RCP19-P-P'!K39)</f>
        <v>448172.72703809553</v>
      </c>
      <c r="L39">
        <f>SUM('RCP19-P-P'!L$2:'RCP19-P-P'!L39)</f>
        <v>4445795.1476130765</v>
      </c>
      <c r="M39">
        <f>SUM('RCP19-P-P'!M$2:'RCP19-P-P'!M39)</f>
        <v>524909.22708308324</v>
      </c>
      <c r="N39">
        <f>SUM('RCP19-P-P'!N$2:'RCP19-P-P'!N39)</f>
        <v>576318.48610829446</v>
      </c>
      <c r="O39">
        <f>SUM('RCP19-P-P'!O$2:'RCP19-P-P'!O39)</f>
        <v>2341879.6735455701</v>
      </c>
      <c r="P39">
        <f>SUM('RCP19-P-P'!P$2:'RCP19-P-P'!P39)</f>
        <v>9542230.2643471155</v>
      </c>
      <c r="Q39">
        <f>SUM('RCP19-P-P'!Q$2:'RCP19-P-P'!Q39)</f>
        <v>1799159.8887308184</v>
      </c>
      <c r="R39">
        <f>SUM('RCP19-P-P'!R$2:'RCP19-P-P'!R39)</f>
        <v>1177694.8489008527</v>
      </c>
      <c r="S39">
        <f>SUM('RCP19-P-P'!S$2:'RCP19-P-P'!S39)</f>
        <v>529431.85861495719</v>
      </c>
      <c r="T39">
        <f>SUM('RCP19-P-P'!T$2:'RCP19-P-P'!T39)</f>
        <v>632872.98522926425</v>
      </c>
      <c r="U39">
        <f>SUM('RCP19-P-P'!U$2:'RCP19-P-P'!U39)</f>
        <v>915245.27737456688</v>
      </c>
      <c r="V39">
        <f>SUM('RCP19-P-P'!V$2:'RCP19-P-P'!V39)</f>
        <v>621796.23753765482</v>
      </c>
      <c r="W39">
        <f>SUM('RCP19-P-P'!W$2:'RCP19-P-P'!W39)</f>
        <v>4583195.1995537365</v>
      </c>
      <c r="X39">
        <f t="shared" si="0"/>
        <v>37025604.607561164</v>
      </c>
      <c r="Y39">
        <f>SUM('RCP19-P-P'!Y$2:'RCP19-P-P'!Y39)</f>
        <v>0</v>
      </c>
      <c r="Z39">
        <f>SUM('RCP19-P-P'!Z$2:'RCP19-P-P'!Z39)</f>
        <v>6727874.8963003233</v>
      </c>
      <c r="AA39">
        <f>SUM('RCP19-P-P'!AA$2:'RCP19-P-P'!AA39)</f>
        <v>3262736.6269728625</v>
      </c>
      <c r="AB39">
        <f>SUM('RCP19-P-P'!AB$2:'RCP19-P-P'!AB39)</f>
        <v>974800.61074281763</v>
      </c>
      <c r="AC39">
        <f>SUM('RCP19-P-P'!AC$2:'RCP19-P-P'!AC39)</f>
        <v>548298.02031284198</v>
      </c>
      <c r="AD39">
        <f>SUM('RCP19-P-P'!AD$2:'RCP19-P-P'!AD39)</f>
        <v>5249399.4529726589</v>
      </c>
      <c r="AE39">
        <f>SUM('RCP19-P-P'!AE$2:'RCP19-P-P'!AE39)</f>
        <v>598017.39838696213</v>
      </c>
      <c r="AF39">
        <f>SUM('RCP19-P-P'!AF$2:'RCP19-P-P'!AF39)</f>
        <v>680157.87083222985</v>
      </c>
      <c r="AG39">
        <f>SUM('RCP19-P-P'!AG$2:'RCP19-P-P'!AG39)</f>
        <v>2838797.484157159</v>
      </c>
      <c r="AH39">
        <f>SUM('RCP19-P-P'!AH$2:'RCP19-P-P'!AH39)</f>
        <v>11255329.744611882</v>
      </c>
      <c r="AI39">
        <f>SUM('RCP19-P-P'!AI$2:'RCP19-P-P'!AI39)</f>
        <v>2086083.3968024929</v>
      </c>
      <c r="AJ39">
        <f>SUM('RCP19-P-P'!AJ$2:'RCP19-P-P'!AJ39)</f>
        <v>1442130.7500564568</v>
      </c>
      <c r="AK39">
        <f>SUM('RCP19-P-P'!AK$2:'RCP19-P-P'!AK39)</f>
        <v>609530.4410187084</v>
      </c>
      <c r="AL39">
        <f>SUM('RCP19-P-P'!AL$2:'RCP19-P-P'!AL39)</f>
        <v>747651.91752150317</v>
      </c>
      <c r="AM39">
        <f>SUM('RCP19-P-P'!AM$2:'RCP19-P-P'!AM39)</f>
        <v>1075660.4744312547</v>
      </c>
      <c r="AN39">
        <f>SUM('RCP19-P-P'!AN$2:'RCP19-P-P'!AN39)</f>
        <v>737292.96634150099</v>
      </c>
      <c r="AO39">
        <f>SUM('RCP19-P-P'!AO$2:'RCP19-P-P'!AO39)</f>
        <v>5336996.3652455686</v>
      </c>
      <c r="AP39">
        <f t="shared" si="1"/>
        <v>44170758.416707225</v>
      </c>
      <c r="AQ39">
        <f>SUM('RCP19-P-P'!AQ$2:'RCP19-P-P'!AQ39)</f>
        <v>0</v>
      </c>
      <c r="AR39">
        <f>SUM('RCP19-P-P'!AR$2:'RCP19-P-P'!AR39)</f>
        <v>7364736.767033942</v>
      </c>
      <c r="AS39">
        <f>SUM('RCP19-P-P'!AS$2:'RCP19-P-P'!AS39)</f>
        <v>3858283.1442793291</v>
      </c>
      <c r="AT39">
        <f>SUM('RCP19-P-P'!AT$2:'RCP19-P-P'!AT39)</f>
        <v>1139182.8370524901</v>
      </c>
      <c r="AU39">
        <f>SUM('RCP19-P-P'!AU$2:'RCP19-P-P'!AU39)</f>
        <v>640032.30804746097</v>
      </c>
      <c r="AV39">
        <f>SUM('RCP19-P-P'!AV$2:'RCP19-P-P'!AV39)</f>
        <v>6047849.0416067848</v>
      </c>
      <c r="AW39">
        <f>SUM('RCP19-P-P'!AW$2:'RCP19-P-P'!AW39)</f>
        <v>670747.99633362144</v>
      </c>
      <c r="AX39">
        <f>SUM('RCP19-P-P'!AX$2:'RCP19-P-P'!AX39)</f>
        <v>783997.25555616361</v>
      </c>
      <c r="AY39">
        <f>SUM('RCP19-P-P'!AY$2:'RCP19-P-P'!AY39)</f>
        <v>3335405.9867653064</v>
      </c>
      <c r="AZ39">
        <f>SUM('RCP19-P-P'!AZ$2:'RCP19-P-P'!AZ39)</f>
        <v>12968429.224876655</v>
      </c>
      <c r="BA39">
        <f>SUM('RCP19-P-P'!BA$2:'RCP19-P-P'!BA39)</f>
        <v>2373006.9048741721</v>
      </c>
      <c r="BB39">
        <f>SUM('RCP19-P-P'!BB$2:'RCP19-P-P'!BB39)</f>
        <v>1561463.5201599549</v>
      </c>
      <c r="BC39">
        <f>SUM('RCP19-P-P'!BC$2:'RCP19-P-P'!BC39)</f>
        <v>689613.79890247923</v>
      </c>
      <c r="BD39">
        <f>SUM('RCP19-P-P'!BD$2:'RCP19-P-P'!BD39)</f>
        <v>862430.84981374198</v>
      </c>
      <c r="BE39">
        <f>SUM('RCP19-P-P'!BE$2:'RCP19-P-P'!BE39)</f>
        <v>1235353.6679005886</v>
      </c>
      <c r="BF39">
        <f>SUM('RCP19-P-P'!BF$2:'RCP19-P-P'!BF39)</f>
        <v>852782.03823033569</v>
      </c>
      <c r="BG39">
        <f>SUM('RCP19-P-P'!BG$2:'RCP19-P-P'!BG39)</f>
        <v>6090797.5309374081</v>
      </c>
      <c r="BH39">
        <f t="shared" si="2"/>
        <v>50474112.872370444</v>
      </c>
    </row>
    <row r="40" spans="1:60" x14ac:dyDescent="0.25">
      <c r="G40">
        <v>2048</v>
      </c>
      <c r="H40">
        <f>SUM('RCP19-P-P'!H$2:'RCP19-P-P'!H40)</f>
        <v>5747677.6235738983</v>
      </c>
      <c r="I40">
        <f>SUM('RCP19-P-P'!I$2:'RCP19-P-P'!I40)</f>
        <v>2687321.054292378</v>
      </c>
      <c r="J40">
        <f>SUM('RCP19-P-P'!J$2:'RCP19-P-P'!J40)</f>
        <v>824493.8546403097</v>
      </c>
      <c r="K40">
        <f>SUM('RCP19-P-P'!K$2:'RCP19-P-P'!K40)</f>
        <v>483980.89705133485</v>
      </c>
      <c r="L40">
        <f>SUM('RCP19-P-P'!L$2:'RCP19-P-P'!L40)</f>
        <v>4885605.1923094038</v>
      </c>
      <c r="M40">
        <f>SUM('RCP19-P-P'!M$2:'RCP19-P-P'!M40)</f>
        <v>583540.55899263639</v>
      </c>
      <c r="N40">
        <f>SUM('RCP19-P-P'!N$2:'RCP19-P-P'!N40)</f>
        <v>598109.60243740596</v>
      </c>
      <c r="O40">
        <f>SUM('RCP19-P-P'!O$2:'RCP19-P-P'!O40)</f>
        <v>2341879.6735455701</v>
      </c>
      <c r="P40">
        <f>SUM('RCP19-P-P'!P$2:'RCP19-P-P'!P40)</f>
        <v>9874308.4001385011</v>
      </c>
      <c r="Q40">
        <f>SUM('RCP19-P-P'!Q$2:'RCP19-P-P'!Q40)</f>
        <v>1969731.6603586187</v>
      </c>
      <c r="R40">
        <f>SUM('RCP19-P-P'!R$2:'RCP19-P-P'!R40)</f>
        <v>1252950.250755786</v>
      </c>
      <c r="S40">
        <f>SUM('RCP19-P-P'!S$2:'RCP19-P-P'!S40)</f>
        <v>549012.76002185838</v>
      </c>
      <c r="T40">
        <f>SUM('RCP19-P-P'!T$2:'RCP19-P-P'!T40)</f>
        <v>667353.30826036469</v>
      </c>
      <c r="U40">
        <f>SUM('RCP19-P-P'!U$2:'RCP19-P-P'!U40)</f>
        <v>918720.64884933969</v>
      </c>
      <c r="V40">
        <f>SUM('RCP19-P-P'!V$2:'RCP19-P-P'!V40)</f>
        <v>622498.89803309087</v>
      </c>
      <c r="W40">
        <f>SUM('RCP19-P-P'!W$2:'RCP19-P-P'!W40)</f>
        <v>4821072.9044460719</v>
      </c>
      <c r="X40">
        <f t="shared" si="0"/>
        <v>38828257.287706569</v>
      </c>
      <c r="Y40">
        <f>SUM('RCP19-P-P'!Y$2:'RCP19-P-P'!Y40)</f>
        <v>0</v>
      </c>
      <c r="Z40">
        <f>SUM('RCP19-P-P'!Z$2:'RCP19-P-P'!Z40)</f>
        <v>7022979.7481706096</v>
      </c>
      <c r="AA40">
        <f>SUM('RCP19-P-P'!AA$2:'RCP19-P-P'!AA40)</f>
        <v>3288652.1364454231</v>
      </c>
      <c r="AB40">
        <f>SUM('RCP19-P-P'!AB$2:'RCP19-P-P'!AB40)</f>
        <v>1036645.2417922422</v>
      </c>
      <c r="AC40">
        <f>SUM('RCP19-P-P'!AC$2:'RCP19-P-P'!AC40)</f>
        <v>585381.37300804385</v>
      </c>
      <c r="AD40">
        <f>SUM('RCP19-P-P'!AD$2:'RCP19-P-P'!AD40)</f>
        <v>5704549.8471377585</v>
      </c>
      <c r="AE40">
        <f>SUM('RCP19-P-P'!AE$2:'RCP19-P-P'!AE40)</f>
        <v>658707.32438209129</v>
      </c>
      <c r="AF40">
        <f>SUM('RCP19-P-P'!AF$2:'RCP19-P-P'!AF40)</f>
        <v>702715.45615379105</v>
      </c>
      <c r="AG40">
        <f>SUM('RCP19-P-P'!AG$2:'RCP19-P-P'!AG40)</f>
        <v>2838797.484157159</v>
      </c>
      <c r="AH40">
        <f>SUM('RCP19-P-P'!AH$2:'RCP19-P-P'!AH40)</f>
        <v>11600060.13142474</v>
      </c>
      <c r="AI40">
        <f>SUM('RCP19-P-P'!AI$2:'RCP19-P-P'!AI40)</f>
        <v>2262555.4619850637</v>
      </c>
      <c r="AJ40">
        <f>SUM('RCP19-P-P'!AJ$2:'RCP19-P-P'!AJ40)</f>
        <v>1520242.6569959829</v>
      </c>
      <c r="AK40">
        <f>SUM('RCP19-P-P'!AK$2:'RCP19-P-P'!AK40)</f>
        <v>629796.96503841353</v>
      </c>
      <c r="AL40">
        <f>SUM('RCP19-P-P'!AL$2:'RCP19-P-P'!AL40)</f>
        <v>783340.67883358418</v>
      </c>
      <c r="AM40">
        <f>SUM('RCP19-P-P'!AM$2:'RCP19-P-P'!AM40)</f>
        <v>1079484.5514454576</v>
      </c>
      <c r="AN40">
        <f>SUM('RCP19-P-P'!AN$2:'RCP19-P-P'!AN40)</f>
        <v>738249.19007092447</v>
      </c>
      <c r="AO40">
        <f>SUM('RCP19-P-P'!AO$2:'RCP19-P-P'!AO40)</f>
        <v>5583620.1567525333</v>
      </c>
      <c r="AP40">
        <f t="shared" si="1"/>
        <v>46035778.403793819</v>
      </c>
      <c r="AQ40">
        <f>SUM('RCP19-P-P'!AQ$2:'RCP19-P-P'!AQ40)</f>
        <v>0</v>
      </c>
      <c r="AR40">
        <f>SUM('RCP19-P-P'!AR$2:'RCP19-P-P'!AR40)</f>
        <v>7692941.533641194</v>
      </c>
      <c r="AS40">
        <f>SUM('RCP19-P-P'!AS$2:'RCP19-P-P'!AS40)</f>
        <v>3885092.9414896476</v>
      </c>
      <c r="AT40">
        <f>SUM('RCP19-P-P'!AT$2:'RCP19-P-P'!AT40)</f>
        <v>1208555.6513499697</v>
      </c>
      <c r="AU40">
        <f>SUM('RCP19-P-P'!AU$2:'RCP19-P-P'!AU40)</f>
        <v>678499.06018798554</v>
      </c>
      <c r="AV40">
        <f>SUM('RCP19-P-P'!AV$2:'RCP19-P-P'!AV40)</f>
        <v>6518313.7181496769</v>
      </c>
      <c r="AW40">
        <f>SUM('RCP19-P-P'!AW$2:'RCP19-P-P'!AW40)</f>
        <v>733495.81317147403</v>
      </c>
      <c r="AX40">
        <f>SUM('RCP19-P-P'!AX$2:'RCP19-P-P'!AX40)</f>
        <v>807321.30987017439</v>
      </c>
      <c r="AY40">
        <f>SUM('RCP19-P-P'!AY$2:'RCP19-P-P'!AY40)</f>
        <v>3335405.9867653064</v>
      </c>
      <c r="AZ40">
        <f>SUM('RCP19-P-P'!AZ$2:'RCP19-P-P'!AZ40)</f>
        <v>13325811.862710984</v>
      </c>
      <c r="BA40">
        <f>SUM('RCP19-P-P'!BA$2:'RCP19-P-P'!BA40)</f>
        <v>2555379.2636115127</v>
      </c>
      <c r="BB40">
        <f>SUM('RCP19-P-P'!BB$2:'RCP19-P-P'!BB40)</f>
        <v>1647448.3936290597</v>
      </c>
      <c r="BC40">
        <f>SUM('RCP19-P-P'!BC$2:'RCP19-P-P'!BC40)</f>
        <v>710565.9172392101</v>
      </c>
      <c r="BD40">
        <f>SUM('RCP19-P-P'!BD$2:'RCP19-P-P'!BD40)</f>
        <v>899328.04940680356</v>
      </c>
      <c r="BE40">
        <f>SUM('RCP19-P-P'!BE$2:'RCP19-P-P'!BE40)</f>
        <v>1239587.6675045956</v>
      </c>
      <c r="BF40">
        <f>SUM('RCP19-P-P'!BF$2:'RCP19-P-P'!BF40)</f>
        <v>853991.82519374683</v>
      </c>
      <c r="BG40">
        <f>SUM('RCP19-P-P'!BG$2:'RCP19-P-P'!BG40)</f>
        <v>6346167.409059003</v>
      </c>
      <c r="BH40">
        <f t="shared" si="2"/>
        <v>52437906.402980343</v>
      </c>
    </row>
    <row r="41" spans="1:60" x14ac:dyDescent="0.25">
      <c r="G41">
        <v>2049</v>
      </c>
      <c r="H41">
        <f>SUM('RCP19-P-P'!H$2:'RCP19-P-P'!H41)</f>
        <v>6003588.1854405645</v>
      </c>
      <c r="I41">
        <f>SUM('RCP19-P-P'!I$2:'RCP19-P-P'!I41)</f>
        <v>2842382.8286095327</v>
      </c>
      <c r="J41">
        <f>SUM('RCP19-P-P'!J$2:'RCP19-P-P'!J41)</f>
        <v>873551.99566286686</v>
      </c>
      <c r="K41">
        <f>SUM('RCP19-P-P'!K$2:'RCP19-P-P'!K41)</f>
        <v>524576.46992998256</v>
      </c>
      <c r="L41">
        <f>SUM('RCP19-P-P'!L$2:'RCP19-P-P'!L41)</f>
        <v>5249841.6746464875</v>
      </c>
      <c r="M41">
        <f>SUM('RCP19-P-P'!M$2:'RCP19-P-P'!M41)</f>
        <v>635903.66944650002</v>
      </c>
      <c r="N41">
        <f>SUM('RCP19-P-P'!N$2:'RCP19-P-P'!N41)</f>
        <v>625718.15501838049</v>
      </c>
      <c r="O41">
        <f>SUM('RCP19-P-P'!O$2:'RCP19-P-P'!O41)</f>
        <v>2386417.2162221256</v>
      </c>
      <c r="P41">
        <f>SUM('RCP19-P-P'!P$2:'RCP19-P-P'!P41)</f>
        <v>10174826.482189087</v>
      </c>
      <c r="Q41">
        <f>SUM('RCP19-P-P'!Q$2:'RCP19-P-P'!Q41)</f>
        <v>2146860.459309109</v>
      </c>
      <c r="R41">
        <f>SUM('RCP19-P-P'!R$2:'RCP19-P-P'!R41)</f>
        <v>1333225.0730059599</v>
      </c>
      <c r="S41">
        <f>SUM('RCP19-P-P'!S$2:'RCP19-P-P'!S41)</f>
        <v>566054.69764145662</v>
      </c>
      <c r="T41">
        <f>SUM('RCP19-P-P'!T$2:'RCP19-P-P'!T41)</f>
        <v>715224.01205265603</v>
      </c>
      <c r="U41">
        <f>SUM('RCP19-P-P'!U$2:'RCP19-P-P'!U41)</f>
        <v>926119.86449133093</v>
      </c>
      <c r="V41">
        <f>SUM('RCP19-P-P'!V$2:'RCP19-P-P'!V41)</f>
        <v>628381.5675626751</v>
      </c>
      <c r="W41">
        <f>SUM('RCP19-P-P'!W$2:'RCP19-P-P'!W41)</f>
        <v>5071793.755703181</v>
      </c>
      <c r="X41">
        <f t="shared" si="0"/>
        <v>40704466.106931895</v>
      </c>
      <c r="Y41">
        <f>SUM('RCP19-P-P'!Y$2:'RCP19-P-P'!Y41)</f>
        <v>0</v>
      </c>
      <c r="Z41">
        <f>SUM('RCP19-P-P'!Z$2:'RCP19-P-P'!Z41)</f>
        <v>7283142.0951240063</v>
      </c>
      <c r="AA41">
        <f>SUM('RCP19-P-P'!AA$2:'RCP19-P-P'!AA41)</f>
        <v>3446580.5585344415</v>
      </c>
      <c r="AB41">
        <f>SUM('RCP19-P-P'!AB$2:'RCP19-P-P'!AB41)</f>
        <v>1086375.5171559202</v>
      </c>
      <c r="AC41">
        <f>SUM('RCP19-P-P'!AC$2:'RCP19-P-P'!AC41)</f>
        <v>626601.93216668861</v>
      </c>
      <c r="AD41">
        <f>SUM('RCP19-P-P'!AD$2:'RCP19-P-P'!AD41)</f>
        <v>6075465.493391782</v>
      </c>
      <c r="AE41">
        <f>SUM('RCP19-P-P'!AE$2:'RCP19-P-P'!AE41)</f>
        <v>712002.17929317895</v>
      </c>
      <c r="AF41">
        <f>SUM('RCP19-P-P'!AF$2:'RCP19-P-P'!AF41)</f>
        <v>730724.61881501181</v>
      </c>
      <c r="AG41">
        <f>SUM('RCP19-P-P'!AG$2:'RCP19-P-P'!AG41)</f>
        <v>2884761.696103801</v>
      </c>
      <c r="AH41">
        <f>SUM('RCP19-P-P'!AH$2:'RCP19-P-P'!AH41)</f>
        <v>11907037.15513549</v>
      </c>
      <c r="AI41">
        <f>SUM('RCP19-P-P'!AI$2:'RCP19-P-P'!AI41)</f>
        <v>2442904.8532185829</v>
      </c>
      <c r="AJ41">
        <f>SUM('RCP19-P-P'!AJ$2:'RCP19-P-P'!AJ41)</f>
        <v>1602092.6254508479</v>
      </c>
      <c r="AK41">
        <f>SUM('RCP19-P-P'!AK$2:'RCP19-P-P'!AK41)</f>
        <v>647171.13506077649</v>
      </c>
      <c r="AL41">
        <f>SUM('RCP19-P-P'!AL$2:'RCP19-P-P'!AL41)</f>
        <v>832023.64795403183</v>
      </c>
      <c r="AM41">
        <f>SUM('RCP19-P-P'!AM$2:'RCP19-P-P'!AM41)</f>
        <v>1087178.6448596187</v>
      </c>
      <c r="AN41">
        <f>SUM('RCP19-P-P'!AN$2:'RCP19-P-P'!AN41)</f>
        <v>744174.82610881724</v>
      </c>
      <c r="AO41">
        <f>SUM('RCP19-P-P'!AO$2:'RCP19-P-P'!AO41)</f>
        <v>5839008.8554668715</v>
      </c>
      <c r="AP41">
        <f t="shared" si="1"/>
        <v>47947245.833839878</v>
      </c>
      <c r="AQ41">
        <f>SUM('RCP19-P-P'!AQ$2:'RCP19-P-P'!AQ41)</f>
        <v>0</v>
      </c>
      <c r="AR41">
        <f>SUM('RCP19-P-P'!AR$2:'RCP19-P-P'!AR41)</f>
        <v>7968530.1518253908</v>
      </c>
      <c r="AS41">
        <f>SUM('RCP19-P-P'!AS$2:'RCP19-P-P'!AS41)</f>
        <v>4045825.975399239</v>
      </c>
      <c r="AT41">
        <f>SUM('RCP19-P-P'!AT$2:'RCP19-P-P'!AT41)</f>
        <v>1260245.7108881972</v>
      </c>
      <c r="AU41">
        <f>SUM('RCP19-P-P'!AU$2:'RCP19-P-P'!AU41)</f>
        <v>720318.39038893045</v>
      </c>
      <c r="AV41">
        <f>SUM('RCP19-P-P'!AV$2:'RCP19-P-P'!AV41)</f>
        <v>6895883.8594721956</v>
      </c>
      <c r="AW41">
        <f>SUM('RCP19-P-P'!AW$2:'RCP19-P-P'!AW41)</f>
        <v>787721.74701898196</v>
      </c>
      <c r="AX41">
        <f>SUM('RCP19-P-P'!AX$2:'RCP19-P-P'!AX41)</f>
        <v>835731.0826116415</v>
      </c>
      <c r="AY41">
        <f>SUM('RCP19-P-P'!AY$2:'RCP19-P-P'!AY41)</f>
        <v>3382791.0950360461</v>
      </c>
      <c r="AZ41">
        <f>SUM('RCP19-P-P'!AZ$2:'RCP19-P-P'!AZ41)</f>
        <v>13639247.828081897</v>
      </c>
      <c r="BA41">
        <f>SUM('RCP19-P-P'!BA$2:'RCP19-P-P'!BA41)</f>
        <v>2738949.247128061</v>
      </c>
      <c r="BB41">
        <f>SUM('RCP19-P-P'!BB$2:'RCP19-P-P'!BB41)</f>
        <v>1733677.0984507382</v>
      </c>
      <c r="BC41">
        <f>SUM('RCP19-P-P'!BC$2:'RCP19-P-P'!BC41)</f>
        <v>728272.29288634926</v>
      </c>
      <c r="BD41">
        <f>SUM('RCP19-P-P'!BD$2:'RCP19-P-P'!BD41)</f>
        <v>948823.28385540796</v>
      </c>
      <c r="BE41">
        <f>SUM('RCP19-P-P'!BE$2:'RCP19-P-P'!BE41)</f>
        <v>1247617.4995476669</v>
      </c>
      <c r="BF41">
        <f>SUM('RCP19-P-P'!BF$2:'RCP19-P-P'!BF41)</f>
        <v>859960.12652779394</v>
      </c>
      <c r="BG41">
        <f>SUM('RCP19-P-P'!BG$2:'RCP19-P-P'!BG41)</f>
        <v>6606223.9552305695</v>
      </c>
      <c r="BH41">
        <f t="shared" si="2"/>
        <v>54399819.344349101</v>
      </c>
    </row>
    <row r="42" spans="1:60" x14ac:dyDescent="0.25">
      <c r="G42">
        <v>2050</v>
      </c>
      <c r="H42">
        <f>SUM('RCP19-P-P'!H$2:'RCP19-P-P'!H42)</f>
        <v>6180460.8059306862</v>
      </c>
      <c r="I42">
        <f>SUM('RCP19-P-P'!I$2:'RCP19-P-P'!I42)</f>
        <v>3079847.9518906875</v>
      </c>
      <c r="J42">
        <f>SUM('RCP19-P-P'!J$2:'RCP19-P-P'!J42)</f>
        <v>910543.12121058791</v>
      </c>
      <c r="K42">
        <f>SUM('RCP19-P-P'!K$2:'RCP19-P-P'!K42)</f>
        <v>571481.59745956189</v>
      </c>
      <c r="L42">
        <f>SUM('RCP19-P-P'!L$2:'RCP19-P-P'!L42)</f>
        <v>5582129.0551447896</v>
      </c>
      <c r="M42">
        <f>SUM('RCP19-P-P'!M$2:'RCP19-P-P'!M42)</f>
        <v>686961.00716791023</v>
      </c>
      <c r="N42">
        <f>SUM('RCP19-P-P'!N$2:'RCP19-P-P'!N42)</f>
        <v>652024.51489045029</v>
      </c>
      <c r="O42">
        <f>SUM('RCP19-P-P'!O$2:'RCP19-P-P'!O42)</f>
        <v>2440343.8672615644</v>
      </c>
      <c r="P42">
        <f>SUM('RCP19-P-P'!P$2:'RCP19-P-P'!P42)</f>
        <v>10548029.068232305</v>
      </c>
      <c r="Q42">
        <f>SUM('RCP19-P-P'!Q$2:'RCP19-P-P'!Q42)</f>
        <v>2335888.2148625841</v>
      </c>
      <c r="R42">
        <f>SUM('RCP19-P-P'!R$2:'RCP19-P-P'!R42)</f>
        <v>1442418.7566797156</v>
      </c>
      <c r="S42">
        <f>SUM('RCP19-P-P'!S$2:'RCP19-P-P'!S42)</f>
        <v>582102.21564534027</v>
      </c>
      <c r="T42">
        <f>SUM('RCP19-P-P'!T$2:'RCP19-P-P'!T42)</f>
        <v>769445.18954695389</v>
      </c>
      <c r="U42">
        <f>SUM('RCP19-P-P'!U$2:'RCP19-P-P'!U42)</f>
        <v>926119.86449133093</v>
      </c>
      <c r="V42">
        <f>SUM('RCP19-P-P'!V$2:'RCP19-P-P'!V42)</f>
        <v>638546.19488497812</v>
      </c>
      <c r="W42">
        <f>SUM('RCP19-P-P'!W$2:'RCP19-P-P'!W42)</f>
        <v>5340306.4265128719</v>
      </c>
      <c r="X42">
        <f t="shared" si="0"/>
        <v>42686647.851812318</v>
      </c>
      <c r="Y42">
        <f>SUM('RCP19-P-P'!Y$2:'RCP19-P-P'!Y42)</f>
        <v>0</v>
      </c>
      <c r="Z42">
        <f>SUM('RCP19-P-P'!Z$2:'RCP19-P-P'!Z42)</f>
        <v>7462100.4436724205</v>
      </c>
      <c r="AA42">
        <f>SUM('RCP19-P-P'!AA$2:'RCP19-P-P'!AA42)</f>
        <v>3687453.1592315296</v>
      </c>
      <c r="AB42">
        <f>SUM('RCP19-P-P'!AB$2:'RCP19-P-P'!AB42)</f>
        <v>1123984.2732939497</v>
      </c>
      <c r="AC42">
        <f>SUM('RCP19-P-P'!AC$2:'RCP19-P-P'!AC42)</f>
        <v>674196.98365902773</v>
      </c>
      <c r="AD42">
        <f>SUM('RCP19-P-P'!AD$2:'RCP19-P-P'!AD42)</f>
        <v>6413480.4781726813</v>
      </c>
      <c r="AE42">
        <f>SUM('RCP19-P-P'!AE$2:'RCP19-P-P'!AE42)</f>
        <v>763891.85997383692</v>
      </c>
      <c r="AF42">
        <f>SUM('RCP19-P-P'!AF$2:'RCP19-P-P'!AF42)</f>
        <v>757357.81406752428</v>
      </c>
      <c r="AG42">
        <f>SUM('RCP19-P-P'!AG$2:'RCP19-P-P'!AG42)</f>
        <v>2939333.2681394671</v>
      </c>
      <c r="AH42">
        <f>SUM('RCP19-P-P'!AH$2:'RCP19-P-P'!AH42)</f>
        <v>12287011.701579358</v>
      </c>
      <c r="AI42">
        <f>SUM('RCP19-P-P'!AI$2:'RCP19-P-P'!AI42)</f>
        <v>2635043.0975184799</v>
      </c>
      <c r="AJ42">
        <f>SUM('RCP19-P-P'!AJ$2:'RCP19-P-P'!AJ42)</f>
        <v>1713240.9176900955</v>
      </c>
      <c r="AK42">
        <f>SUM('RCP19-P-P'!AK$2:'RCP19-P-P'!AK42)</f>
        <v>663516.41181110928</v>
      </c>
      <c r="AL42">
        <f>SUM('RCP19-P-P'!AL$2:'RCP19-P-P'!AL42)</f>
        <v>887032.15658125153</v>
      </c>
      <c r="AM42">
        <f>SUM('RCP19-P-P'!AM$2:'RCP19-P-P'!AM42)</f>
        <v>1087178.6448596187</v>
      </c>
      <c r="AN42">
        <f>SUM('RCP19-P-P'!AN$2:'RCP19-P-P'!AN42)</f>
        <v>754572.61417485389</v>
      </c>
      <c r="AO42">
        <f>SUM('RCP19-P-P'!AO$2:'RCP19-P-P'!AO42)</f>
        <v>6112179.3073102226</v>
      </c>
      <c r="AP42">
        <f t="shared" si="1"/>
        <v>49961573.131735429</v>
      </c>
      <c r="AQ42">
        <f>SUM('RCP19-P-P'!AQ$2:'RCP19-P-P'!AQ42)</f>
        <v>0</v>
      </c>
      <c r="AR42">
        <f>SUM('RCP19-P-P'!AR$2:'RCP19-P-P'!AR42)</f>
        <v>8158508.791515654</v>
      </c>
      <c r="AS42">
        <f>SUM('RCP19-P-P'!AS$2:'RCP19-P-P'!AS42)</f>
        <v>4290090.1537473053</v>
      </c>
      <c r="AT42">
        <f>SUM('RCP19-P-P'!AT$2:'RCP19-P-P'!AT42)</f>
        <v>1298421.8615919496</v>
      </c>
      <c r="AU42">
        <f>SUM('RCP19-P-P'!AU$2:'RCP19-P-P'!AU42)</f>
        <v>768577.1569060313</v>
      </c>
      <c r="AV42">
        <f>SUM('RCP19-P-P'!AV$2:'RCP19-P-P'!AV42)</f>
        <v>7239601.785615338</v>
      </c>
      <c r="AW42">
        <f>SUM('RCP19-P-P'!AW$2:'RCP19-P-P'!AW42)</f>
        <v>840443.10529801319</v>
      </c>
      <c r="AX42">
        <f>SUM('RCP19-P-P'!AX$2:'RCP19-P-P'!AX42)</f>
        <v>862691.11324459675</v>
      </c>
      <c r="AY42">
        <f>SUM('RCP19-P-P'!AY$2:'RCP19-P-P'!AY42)</f>
        <v>3438004.6831679698</v>
      </c>
      <c r="AZ42">
        <f>SUM('RCP19-P-P'!AZ$2:'RCP19-P-P'!AZ42)</f>
        <v>14025994.334926417</v>
      </c>
      <c r="BA42">
        <f>SUM('RCP19-P-P'!BA$2:'RCP19-P-P'!BA42)</f>
        <v>2934197.9801743794</v>
      </c>
      <c r="BB42">
        <f>SUM('RCP19-P-P'!BB$2:'RCP19-P-P'!BB42)</f>
        <v>1850040.8594004859</v>
      </c>
      <c r="BC42">
        <f>SUM('RCP19-P-P'!BC$2:'RCP19-P-P'!BC42)</f>
        <v>744915.30161157739</v>
      </c>
      <c r="BD42">
        <f>SUM('RCP19-P-P'!BD$2:'RCP19-P-P'!BD42)</f>
        <v>1004619.1236155498</v>
      </c>
      <c r="BE42">
        <f>SUM('RCP19-P-P'!BE$2:'RCP19-P-P'!BE42)</f>
        <v>1247617.4995476669</v>
      </c>
      <c r="BF42">
        <f>SUM('RCP19-P-P'!BF$2:'RCP19-P-P'!BF42)</f>
        <v>870590.97362744447</v>
      </c>
      <c r="BG42">
        <f>SUM('RCP19-P-P'!BG$2:'RCP19-P-P'!BG42)</f>
        <v>6884052.1881075809</v>
      </c>
      <c r="BH42" s="2">
        <f t="shared" si="2"/>
        <v>56458366.912097968</v>
      </c>
    </row>
    <row r="43" spans="1:60" x14ac:dyDescent="0.25">
      <c r="X43">
        <f t="shared" si="0"/>
        <v>0</v>
      </c>
      <c r="AP43">
        <f t="shared" si="1"/>
        <v>0</v>
      </c>
      <c r="AX43" t="s">
        <v>46</v>
      </c>
      <c r="BH43">
        <f t="shared" si="2"/>
        <v>0</v>
      </c>
    </row>
    <row r="44" spans="1:60" x14ac:dyDescent="0.25">
      <c r="X44">
        <f t="shared" si="0"/>
        <v>0</v>
      </c>
      <c r="AP44">
        <f t="shared" si="1"/>
        <v>0</v>
      </c>
      <c r="BH44">
        <f t="shared" si="2"/>
        <v>0</v>
      </c>
    </row>
    <row r="45" spans="1:60" x14ac:dyDescent="0.25">
      <c r="E45" t="s">
        <v>25</v>
      </c>
      <c r="X45">
        <f t="shared" si="0"/>
        <v>0</v>
      </c>
      <c r="AP45">
        <f t="shared" si="1"/>
        <v>0</v>
      </c>
      <c r="BH45">
        <f t="shared" si="2"/>
        <v>0</v>
      </c>
    </row>
    <row r="46" spans="1:60" x14ac:dyDescent="0.25">
      <c r="G46">
        <v>2010</v>
      </c>
      <c r="H46">
        <f>SUM('RCP19-P-P'!H$46:'RCP19-P-P'!H46)</f>
        <v>0</v>
      </c>
      <c r="I46">
        <f>SUM('RCP19-P-P'!I$46:'RCP19-P-P'!I46)</f>
        <v>0</v>
      </c>
      <c r="J46">
        <f>SUM('RCP19-P-P'!J$46:'RCP19-P-P'!J46)</f>
        <v>0</v>
      </c>
      <c r="K46">
        <f>SUM('RCP19-P-P'!K$46:'RCP19-P-P'!K46)</f>
        <v>0</v>
      </c>
      <c r="L46">
        <f>SUM('RCP19-P-P'!L$46:'RCP19-P-P'!L46)</f>
        <v>0</v>
      </c>
      <c r="M46">
        <f>SUM('RCP19-P-P'!M$46:'RCP19-P-P'!M46)</f>
        <v>0</v>
      </c>
      <c r="N46">
        <f>SUM('RCP19-P-P'!N$46:'RCP19-P-P'!N46)</f>
        <v>0</v>
      </c>
      <c r="O46">
        <f>SUM('RCP19-P-P'!O$46:'RCP19-P-P'!O46)</f>
        <v>0</v>
      </c>
      <c r="P46">
        <f>SUM('RCP19-P-P'!P$46:'RCP19-P-P'!P46)</f>
        <v>0</v>
      </c>
      <c r="Q46">
        <f>SUM('RCP19-P-P'!Q$46:'RCP19-P-P'!Q46)</f>
        <v>0</v>
      </c>
      <c r="R46">
        <f>SUM('RCP19-P-P'!R$46:'RCP19-P-P'!R46)</f>
        <v>0</v>
      </c>
      <c r="S46">
        <f>SUM('RCP19-P-P'!S$46:'RCP19-P-P'!S46)</f>
        <v>0</v>
      </c>
      <c r="T46">
        <f>SUM('RCP19-P-P'!T$46:'RCP19-P-P'!T46)</f>
        <v>0</v>
      </c>
      <c r="U46">
        <f>SUM('RCP19-P-P'!U$46:'RCP19-P-P'!U46)</f>
        <v>0</v>
      </c>
      <c r="V46">
        <f>SUM('RCP19-P-P'!V$46:'RCP19-P-P'!V46)</f>
        <v>0</v>
      </c>
      <c r="W46">
        <f>SUM('RCP19-P-P'!W$46:'RCP19-P-P'!W46)</f>
        <v>0</v>
      </c>
      <c r="X46">
        <f t="shared" si="0"/>
        <v>0</v>
      </c>
      <c r="Y46">
        <f>SUM('RCP19-P-P'!Y$46:'RCP19-P-P'!Y46)</f>
        <v>0</v>
      </c>
      <c r="Z46">
        <f>SUM('RCP19-P-P'!Z$46:'RCP19-P-P'!Z46)</f>
        <v>0</v>
      </c>
      <c r="AA46">
        <f>SUM('RCP19-P-P'!AA$46:'RCP19-P-P'!AA46)</f>
        <v>0</v>
      </c>
      <c r="AB46">
        <f>SUM('RCP19-P-P'!AB$46:'RCP19-P-P'!AB46)</f>
        <v>0</v>
      </c>
      <c r="AC46">
        <f>SUM('RCP19-P-P'!AC$46:'RCP19-P-P'!AC46)</f>
        <v>0</v>
      </c>
      <c r="AD46">
        <f>SUM('RCP19-P-P'!AD$46:'RCP19-P-P'!AD46)</f>
        <v>0</v>
      </c>
      <c r="AE46">
        <f>SUM('RCP19-P-P'!AE$46:'RCP19-P-P'!AE46)</f>
        <v>0</v>
      </c>
      <c r="AF46">
        <f>SUM('RCP19-P-P'!AF$46:'RCP19-P-P'!AF46)</f>
        <v>0</v>
      </c>
      <c r="AG46">
        <f>SUM('RCP19-P-P'!AG$46:'RCP19-P-P'!AG46)</f>
        <v>0</v>
      </c>
      <c r="AH46">
        <f>SUM('RCP19-P-P'!AH$46:'RCP19-P-P'!AH46)</f>
        <v>0</v>
      </c>
      <c r="AI46">
        <f>SUM('RCP19-P-P'!AI$46:'RCP19-P-P'!AI46)</f>
        <v>0</v>
      </c>
      <c r="AJ46">
        <f>SUM('RCP19-P-P'!AJ$46:'RCP19-P-P'!AJ46)</f>
        <v>0</v>
      </c>
      <c r="AK46">
        <f>SUM('RCP19-P-P'!AK$46:'RCP19-P-P'!AK46)</f>
        <v>0</v>
      </c>
      <c r="AL46">
        <f>SUM('RCP19-P-P'!AL$46:'RCP19-P-P'!AL46)</f>
        <v>0</v>
      </c>
      <c r="AM46">
        <f>SUM('RCP19-P-P'!AM$46:'RCP19-P-P'!AM46)</f>
        <v>0</v>
      </c>
      <c r="AN46">
        <f>SUM('RCP19-P-P'!AN$46:'RCP19-P-P'!AN46)</f>
        <v>0</v>
      </c>
      <c r="AO46">
        <f>SUM('RCP19-P-P'!AO$46:'RCP19-P-P'!AO46)</f>
        <v>0</v>
      </c>
      <c r="AP46">
        <f t="shared" si="1"/>
        <v>0</v>
      </c>
      <c r="AQ46">
        <f>SUM('RCP19-P-P'!AQ$46:'RCP19-P-P'!AQ46)</f>
        <v>0</v>
      </c>
      <c r="AR46">
        <f>SUM('RCP19-P-P'!AR$46:'RCP19-P-P'!AR46)</f>
        <v>0</v>
      </c>
      <c r="AS46">
        <f>SUM('RCP19-P-P'!AS$46:'RCP19-P-P'!AS46)</f>
        <v>0</v>
      </c>
      <c r="AT46">
        <f>SUM('RCP19-P-P'!AT$46:'RCP19-P-P'!AT46)</f>
        <v>0</v>
      </c>
      <c r="AU46">
        <f>SUM('RCP19-P-P'!AU$46:'RCP19-P-P'!AU46)</f>
        <v>0</v>
      </c>
      <c r="AV46">
        <f>SUM('RCP19-P-P'!AV$46:'RCP19-P-P'!AV46)</f>
        <v>0</v>
      </c>
      <c r="AW46">
        <f>SUM('RCP19-P-P'!AW$46:'RCP19-P-P'!AW46)</f>
        <v>0</v>
      </c>
      <c r="AX46">
        <f>SUM('RCP19-P-P'!AX$46:'RCP19-P-P'!AX46)</f>
        <v>0</v>
      </c>
      <c r="AY46">
        <f>SUM('RCP19-P-P'!AY$46:'RCP19-P-P'!AY46)</f>
        <v>0</v>
      </c>
      <c r="AZ46">
        <f>SUM('RCP19-P-P'!AZ$46:'RCP19-P-P'!AZ46)</f>
        <v>0</v>
      </c>
      <c r="BA46">
        <f>SUM('RCP19-P-P'!BA$46:'RCP19-P-P'!BA46)</f>
        <v>0</v>
      </c>
      <c r="BB46">
        <f>SUM('RCP19-P-P'!BB$46:'RCP19-P-P'!BB46)</f>
        <v>0</v>
      </c>
      <c r="BC46">
        <f>SUM('RCP19-P-P'!BC$46:'RCP19-P-P'!BC46)</f>
        <v>0</v>
      </c>
      <c r="BD46">
        <f>SUM('RCP19-P-P'!BD$46:'RCP19-P-P'!BD46)</f>
        <v>0</v>
      </c>
      <c r="BE46">
        <f>SUM('RCP19-P-P'!BE$46:'RCP19-P-P'!BE46)</f>
        <v>0</v>
      </c>
      <c r="BF46">
        <f>SUM('RCP19-P-P'!BF$46:'RCP19-P-P'!BF46)</f>
        <v>0</v>
      </c>
      <c r="BG46">
        <f>SUM('RCP19-P-P'!BG$46:'RCP19-P-P'!BG46)</f>
        <v>0</v>
      </c>
      <c r="BH46">
        <f t="shared" si="2"/>
        <v>0</v>
      </c>
    </row>
    <row r="47" spans="1:60" x14ac:dyDescent="0.25">
      <c r="G47">
        <v>2011</v>
      </c>
      <c r="H47">
        <f>SUM('RCP19-P-P'!H$46:'RCP19-P-P'!H47)</f>
        <v>0</v>
      </c>
      <c r="I47">
        <f>SUM('RCP19-P-P'!I$46:'RCP19-P-P'!I47)</f>
        <v>0</v>
      </c>
      <c r="J47">
        <f>SUM('RCP19-P-P'!J$46:'RCP19-P-P'!J47)</f>
        <v>0</v>
      </c>
      <c r="K47">
        <f>SUM('RCP19-P-P'!K$46:'RCP19-P-P'!K47)</f>
        <v>0</v>
      </c>
      <c r="L47">
        <f>SUM('RCP19-P-P'!L$46:'RCP19-P-P'!L47)</f>
        <v>0</v>
      </c>
      <c r="M47">
        <f>SUM('RCP19-P-P'!M$46:'RCP19-P-P'!M47)</f>
        <v>0</v>
      </c>
      <c r="N47">
        <f>SUM('RCP19-P-P'!N$46:'RCP19-P-P'!N47)</f>
        <v>0</v>
      </c>
      <c r="O47">
        <f>SUM('RCP19-P-P'!O$46:'RCP19-P-P'!O47)</f>
        <v>0</v>
      </c>
      <c r="P47">
        <f>SUM('RCP19-P-P'!P$46:'RCP19-P-P'!P47)</f>
        <v>0</v>
      </c>
      <c r="Q47">
        <f>SUM('RCP19-P-P'!Q$46:'RCP19-P-P'!Q47)</f>
        <v>0</v>
      </c>
      <c r="R47">
        <f>SUM('RCP19-P-P'!R$46:'RCP19-P-P'!R47)</f>
        <v>0</v>
      </c>
      <c r="S47">
        <f>SUM('RCP19-P-P'!S$46:'RCP19-P-P'!S47)</f>
        <v>0</v>
      </c>
      <c r="T47">
        <f>SUM('RCP19-P-P'!T$46:'RCP19-P-P'!T47)</f>
        <v>0</v>
      </c>
      <c r="U47">
        <f>SUM('RCP19-P-P'!U$46:'RCP19-P-P'!U47)</f>
        <v>0</v>
      </c>
      <c r="V47">
        <f>SUM('RCP19-P-P'!V$46:'RCP19-P-P'!V47)</f>
        <v>0</v>
      </c>
      <c r="W47">
        <f>SUM('RCP19-P-P'!W$46:'RCP19-P-P'!W47)</f>
        <v>0</v>
      </c>
      <c r="X47">
        <f t="shared" si="0"/>
        <v>0</v>
      </c>
      <c r="Y47">
        <f>SUM('RCP19-P-P'!Y$46:'RCP19-P-P'!Y47)</f>
        <v>0</v>
      </c>
      <c r="Z47">
        <f>SUM('RCP19-P-P'!Z$46:'RCP19-P-P'!Z47)</f>
        <v>0</v>
      </c>
      <c r="AA47">
        <f>SUM('RCP19-P-P'!AA$46:'RCP19-P-P'!AA47)</f>
        <v>0</v>
      </c>
      <c r="AB47">
        <f>SUM('RCP19-P-P'!AB$46:'RCP19-P-P'!AB47)</f>
        <v>0</v>
      </c>
      <c r="AC47">
        <f>SUM('RCP19-P-P'!AC$46:'RCP19-P-P'!AC47)</f>
        <v>0</v>
      </c>
      <c r="AD47">
        <f>SUM('RCP19-P-P'!AD$46:'RCP19-P-P'!AD47)</f>
        <v>0</v>
      </c>
      <c r="AE47">
        <f>SUM('RCP19-P-P'!AE$46:'RCP19-P-P'!AE47)</f>
        <v>0</v>
      </c>
      <c r="AF47">
        <f>SUM('RCP19-P-P'!AF$46:'RCP19-P-P'!AF47)</f>
        <v>0</v>
      </c>
      <c r="AG47">
        <f>SUM('RCP19-P-P'!AG$46:'RCP19-P-P'!AG47)</f>
        <v>0</v>
      </c>
      <c r="AH47">
        <f>SUM('RCP19-P-P'!AH$46:'RCP19-P-P'!AH47)</f>
        <v>0</v>
      </c>
      <c r="AI47">
        <f>SUM('RCP19-P-P'!AI$46:'RCP19-P-P'!AI47)</f>
        <v>0</v>
      </c>
      <c r="AJ47">
        <f>SUM('RCP19-P-P'!AJ$46:'RCP19-P-P'!AJ47)</f>
        <v>0</v>
      </c>
      <c r="AK47">
        <f>SUM('RCP19-P-P'!AK$46:'RCP19-P-P'!AK47)</f>
        <v>0</v>
      </c>
      <c r="AL47">
        <f>SUM('RCP19-P-P'!AL$46:'RCP19-P-P'!AL47)</f>
        <v>0</v>
      </c>
      <c r="AM47">
        <f>SUM('RCP19-P-P'!AM$46:'RCP19-P-P'!AM47)</f>
        <v>0</v>
      </c>
      <c r="AN47">
        <f>SUM('RCP19-P-P'!AN$46:'RCP19-P-P'!AN47)</f>
        <v>0</v>
      </c>
      <c r="AO47">
        <f>SUM('RCP19-P-P'!AO$46:'RCP19-P-P'!AO47)</f>
        <v>0</v>
      </c>
      <c r="AP47">
        <f t="shared" si="1"/>
        <v>0</v>
      </c>
      <c r="AQ47">
        <f>SUM('RCP19-P-P'!AQ$46:'RCP19-P-P'!AQ47)</f>
        <v>0</v>
      </c>
      <c r="AR47">
        <f>SUM('RCP19-P-P'!AR$46:'RCP19-P-P'!AR47)</f>
        <v>0</v>
      </c>
      <c r="AS47">
        <f>SUM('RCP19-P-P'!AS$46:'RCP19-P-P'!AS47)</f>
        <v>0</v>
      </c>
      <c r="AT47">
        <f>SUM('RCP19-P-P'!AT$46:'RCP19-P-P'!AT47)</f>
        <v>0</v>
      </c>
      <c r="AU47">
        <f>SUM('RCP19-P-P'!AU$46:'RCP19-P-P'!AU47)</f>
        <v>0</v>
      </c>
      <c r="AV47">
        <f>SUM('RCP19-P-P'!AV$46:'RCP19-P-P'!AV47)</f>
        <v>0</v>
      </c>
      <c r="AW47">
        <f>SUM('RCP19-P-P'!AW$46:'RCP19-P-P'!AW47)</f>
        <v>0</v>
      </c>
      <c r="AX47">
        <f>SUM('RCP19-P-P'!AX$46:'RCP19-P-P'!AX47)</f>
        <v>0</v>
      </c>
      <c r="AY47">
        <f>SUM('RCP19-P-P'!AY$46:'RCP19-P-P'!AY47)</f>
        <v>0</v>
      </c>
      <c r="AZ47">
        <f>SUM('RCP19-P-P'!AZ$46:'RCP19-P-P'!AZ47)</f>
        <v>0</v>
      </c>
      <c r="BA47">
        <f>SUM('RCP19-P-P'!BA$46:'RCP19-P-P'!BA47)</f>
        <v>0</v>
      </c>
      <c r="BB47">
        <f>SUM('RCP19-P-P'!BB$46:'RCP19-P-P'!BB47)</f>
        <v>0</v>
      </c>
      <c r="BC47">
        <f>SUM('RCP19-P-P'!BC$46:'RCP19-P-P'!BC47)</f>
        <v>0</v>
      </c>
      <c r="BD47">
        <f>SUM('RCP19-P-P'!BD$46:'RCP19-P-P'!BD47)</f>
        <v>0</v>
      </c>
      <c r="BE47">
        <f>SUM('RCP19-P-P'!BE$46:'RCP19-P-P'!BE47)</f>
        <v>0</v>
      </c>
      <c r="BF47">
        <f>SUM('RCP19-P-P'!BF$46:'RCP19-P-P'!BF47)</f>
        <v>0</v>
      </c>
      <c r="BG47">
        <f>SUM('RCP19-P-P'!BG$46:'RCP19-P-P'!BG47)</f>
        <v>0</v>
      </c>
      <c r="BH47">
        <f t="shared" si="2"/>
        <v>0</v>
      </c>
    </row>
    <row r="48" spans="1:60" x14ac:dyDescent="0.25">
      <c r="G48">
        <v>2012</v>
      </c>
      <c r="H48">
        <f>SUM('RCP19-P-P'!H$46:'RCP19-P-P'!H48)</f>
        <v>0</v>
      </c>
      <c r="I48">
        <f>SUM('RCP19-P-P'!I$46:'RCP19-P-P'!I48)</f>
        <v>0</v>
      </c>
      <c r="J48">
        <f>SUM('RCP19-P-P'!J$46:'RCP19-P-P'!J48)</f>
        <v>0</v>
      </c>
      <c r="K48">
        <f>SUM('RCP19-P-P'!K$46:'RCP19-P-P'!K48)</f>
        <v>0</v>
      </c>
      <c r="L48">
        <f>SUM('RCP19-P-P'!L$46:'RCP19-P-P'!L48)</f>
        <v>0</v>
      </c>
      <c r="M48">
        <f>SUM('RCP19-P-P'!M$46:'RCP19-P-P'!M48)</f>
        <v>0</v>
      </c>
      <c r="N48">
        <f>SUM('RCP19-P-P'!N$46:'RCP19-P-P'!N48)</f>
        <v>0</v>
      </c>
      <c r="O48">
        <f>SUM('RCP19-P-P'!O$46:'RCP19-P-P'!O48)</f>
        <v>0</v>
      </c>
      <c r="P48">
        <f>SUM('RCP19-P-P'!P$46:'RCP19-P-P'!P48)</f>
        <v>0</v>
      </c>
      <c r="Q48">
        <f>SUM('RCP19-P-P'!Q$46:'RCP19-P-P'!Q48)</f>
        <v>0</v>
      </c>
      <c r="R48">
        <f>SUM('RCP19-P-P'!R$46:'RCP19-P-P'!R48)</f>
        <v>0</v>
      </c>
      <c r="S48">
        <f>SUM('RCP19-P-P'!S$46:'RCP19-P-P'!S48)</f>
        <v>0</v>
      </c>
      <c r="T48">
        <f>SUM('RCP19-P-P'!T$46:'RCP19-P-P'!T48)</f>
        <v>0</v>
      </c>
      <c r="U48">
        <f>SUM('RCP19-P-P'!U$46:'RCP19-P-P'!U48)</f>
        <v>0</v>
      </c>
      <c r="V48">
        <f>SUM('RCP19-P-P'!V$46:'RCP19-P-P'!V48)</f>
        <v>0</v>
      </c>
      <c r="W48">
        <f>SUM('RCP19-P-P'!W$46:'RCP19-P-P'!W48)</f>
        <v>0</v>
      </c>
      <c r="X48">
        <f t="shared" si="0"/>
        <v>0</v>
      </c>
      <c r="Y48">
        <f>SUM('RCP19-P-P'!Y$46:'RCP19-P-P'!Y48)</f>
        <v>0</v>
      </c>
      <c r="Z48">
        <f>SUM('RCP19-P-P'!Z$46:'RCP19-P-P'!Z48)</f>
        <v>0</v>
      </c>
      <c r="AA48">
        <f>SUM('RCP19-P-P'!AA$46:'RCP19-P-P'!AA48)</f>
        <v>0</v>
      </c>
      <c r="AB48">
        <f>SUM('RCP19-P-P'!AB$46:'RCP19-P-P'!AB48)</f>
        <v>0</v>
      </c>
      <c r="AC48">
        <f>SUM('RCP19-P-P'!AC$46:'RCP19-P-P'!AC48)</f>
        <v>0</v>
      </c>
      <c r="AD48">
        <f>SUM('RCP19-P-P'!AD$46:'RCP19-P-P'!AD48)</f>
        <v>0</v>
      </c>
      <c r="AE48">
        <f>SUM('RCP19-P-P'!AE$46:'RCP19-P-P'!AE48)</f>
        <v>0</v>
      </c>
      <c r="AF48">
        <f>SUM('RCP19-P-P'!AF$46:'RCP19-P-P'!AF48)</f>
        <v>0</v>
      </c>
      <c r="AG48">
        <f>SUM('RCP19-P-P'!AG$46:'RCP19-P-P'!AG48)</f>
        <v>0</v>
      </c>
      <c r="AH48">
        <f>SUM('RCP19-P-P'!AH$46:'RCP19-P-P'!AH48)</f>
        <v>0</v>
      </c>
      <c r="AI48">
        <f>SUM('RCP19-P-P'!AI$46:'RCP19-P-P'!AI48)</f>
        <v>0</v>
      </c>
      <c r="AJ48">
        <f>SUM('RCP19-P-P'!AJ$46:'RCP19-P-P'!AJ48)</f>
        <v>0</v>
      </c>
      <c r="AK48">
        <f>SUM('RCP19-P-P'!AK$46:'RCP19-P-P'!AK48)</f>
        <v>0</v>
      </c>
      <c r="AL48">
        <f>SUM('RCP19-P-P'!AL$46:'RCP19-P-P'!AL48)</f>
        <v>0</v>
      </c>
      <c r="AM48">
        <f>SUM('RCP19-P-P'!AM$46:'RCP19-P-P'!AM48)</f>
        <v>0</v>
      </c>
      <c r="AN48">
        <f>SUM('RCP19-P-P'!AN$46:'RCP19-P-P'!AN48)</f>
        <v>0</v>
      </c>
      <c r="AO48">
        <f>SUM('RCP19-P-P'!AO$46:'RCP19-P-P'!AO48)</f>
        <v>0</v>
      </c>
      <c r="AP48">
        <f t="shared" si="1"/>
        <v>0</v>
      </c>
      <c r="AQ48">
        <f>SUM('RCP19-P-P'!AQ$46:'RCP19-P-P'!AQ48)</f>
        <v>0</v>
      </c>
      <c r="AR48">
        <f>SUM('RCP19-P-P'!AR$46:'RCP19-P-P'!AR48)</f>
        <v>0</v>
      </c>
      <c r="AS48">
        <f>SUM('RCP19-P-P'!AS$46:'RCP19-P-P'!AS48)</f>
        <v>0</v>
      </c>
      <c r="AT48">
        <f>SUM('RCP19-P-P'!AT$46:'RCP19-P-P'!AT48)</f>
        <v>0</v>
      </c>
      <c r="AU48">
        <f>SUM('RCP19-P-P'!AU$46:'RCP19-P-P'!AU48)</f>
        <v>0</v>
      </c>
      <c r="AV48">
        <f>SUM('RCP19-P-P'!AV$46:'RCP19-P-P'!AV48)</f>
        <v>0</v>
      </c>
      <c r="AW48">
        <f>SUM('RCP19-P-P'!AW$46:'RCP19-P-P'!AW48)</f>
        <v>0</v>
      </c>
      <c r="AX48">
        <f>SUM('RCP19-P-P'!AX$46:'RCP19-P-P'!AX48)</f>
        <v>0</v>
      </c>
      <c r="AY48">
        <f>SUM('RCP19-P-P'!AY$46:'RCP19-P-P'!AY48)</f>
        <v>0</v>
      </c>
      <c r="AZ48">
        <f>SUM('RCP19-P-P'!AZ$46:'RCP19-P-P'!AZ48)</f>
        <v>0</v>
      </c>
      <c r="BA48">
        <f>SUM('RCP19-P-P'!BA$46:'RCP19-P-P'!BA48)</f>
        <v>0</v>
      </c>
      <c r="BB48">
        <f>SUM('RCP19-P-P'!BB$46:'RCP19-P-P'!BB48)</f>
        <v>0</v>
      </c>
      <c r="BC48">
        <f>SUM('RCP19-P-P'!BC$46:'RCP19-P-P'!BC48)</f>
        <v>0</v>
      </c>
      <c r="BD48">
        <f>SUM('RCP19-P-P'!BD$46:'RCP19-P-P'!BD48)</f>
        <v>0</v>
      </c>
      <c r="BE48">
        <f>SUM('RCP19-P-P'!BE$46:'RCP19-P-P'!BE48)</f>
        <v>0</v>
      </c>
      <c r="BF48">
        <f>SUM('RCP19-P-P'!BF$46:'RCP19-P-P'!BF48)</f>
        <v>0</v>
      </c>
      <c r="BG48">
        <f>SUM('RCP19-P-P'!BG$46:'RCP19-P-P'!BG48)</f>
        <v>0</v>
      </c>
      <c r="BH48">
        <f t="shared" si="2"/>
        <v>0</v>
      </c>
    </row>
    <row r="49" spans="7:60" x14ac:dyDescent="0.25">
      <c r="G49">
        <v>2013</v>
      </c>
      <c r="H49">
        <f>SUM('RCP19-P-P'!H$46:'RCP19-P-P'!H49)</f>
        <v>0</v>
      </c>
      <c r="I49">
        <f>SUM('RCP19-P-P'!I$46:'RCP19-P-P'!I49)</f>
        <v>0</v>
      </c>
      <c r="J49">
        <f>SUM('RCP19-P-P'!J$46:'RCP19-P-P'!J49)</f>
        <v>0</v>
      </c>
      <c r="K49">
        <f>SUM('RCP19-P-P'!K$46:'RCP19-P-P'!K49)</f>
        <v>0</v>
      </c>
      <c r="L49">
        <f>SUM('RCP19-P-P'!L$46:'RCP19-P-P'!L49)</f>
        <v>0</v>
      </c>
      <c r="M49">
        <f>SUM('RCP19-P-P'!M$46:'RCP19-P-P'!M49)</f>
        <v>0</v>
      </c>
      <c r="N49">
        <f>SUM('RCP19-P-P'!N$46:'RCP19-P-P'!N49)</f>
        <v>0</v>
      </c>
      <c r="O49">
        <f>SUM('RCP19-P-P'!O$46:'RCP19-P-P'!O49)</f>
        <v>0</v>
      </c>
      <c r="P49">
        <f>SUM('RCP19-P-P'!P$46:'RCP19-P-P'!P49)</f>
        <v>0</v>
      </c>
      <c r="Q49">
        <f>SUM('RCP19-P-P'!Q$46:'RCP19-P-P'!Q49)</f>
        <v>0</v>
      </c>
      <c r="R49">
        <f>SUM('RCP19-P-P'!R$46:'RCP19-P-P'!R49)</f>
        <v>0</v>
      </c>
      <c r="S49">
        <f>SUM('RCP19-P-P'!S$46:'RCP19-P-P'!S49)</f>
        <v>0</v>
      </c>
      <c r="T49">
        <f>SUM('RCP19-P-P'!T$46:'RCP19-P-P'!T49)</f>
        <v>0</v>
      </c>
      <c r="U49">
        <f>SUM('RCP19-P-P'!U$46:'RCP19-P-P'!U49)</f>
        <v>0</v>
      </c>
      <c r="V49">
        <f>SUM('RCP19-P-P'!V$46:'RCP19-P-P'!V49)</f>
        <v>0</v>
      </c>
      <c r="W49">
        <f>SUM('RCP19-P-P'!W$46:'RCP19-P-P'!W49)</f>
        <v>0</v>
      </c>
      <c r="X49">
        <f t="shared" si="0"/>
        <v>0</v>
      </c>
      <c r="Y49">
        <f>SUM('RCP19-P-P'!Y$46:'RCP19-P-P'!Y49)</f>
        <v>0</v>
      </c>
      <c r="Z49">
        <f>SUM('RCP19-P-P'!Z$46:'RCP19-P-P'!Z49)</f>
        <v>0</v>
      </c>
      <c r="AA49">
        <f>SUM('RCP19-P-P'!AA$46:'RCP19-P-P'!AA49)</f>
        <v>0</v>
      </c>
      <c r="AB49">
        <f>SUM('RCP19-P-P'!AB$46:'RCP19-P-P'!AB49)</f>
        <v>0</v>
      </c>
      <c r="AC49">
        <f>SUM('RCP19-P-P'!AC$46:'RCP19-P-P'!AC49)</f>
        <v>0</v>
      </c>
      <c r="AD49">
        <f>SUM('RCP19-P-P'!AD$46:'RCP19-P-P'!AD49)</f>
        <v>0</v>
      </c>
      <c r="AE49">
        <f>SUM('RCP19-P-P'!AE$46:'RCP19-P-P'!AE49)</f>
        <v>0</v>
      </c>
      <c r="AF49">
        <f>SUM('RCP19-P-P'!AF$46:'RCP19-P-P'!AF49)</f>
        <v>0</v>
      </c>
      <c r="AG49">
        <f>SUM('RCP19-P-P'!AG$46:'RCP19-P-P'!AG49)</f>
        <v>0</v>
      </c>
      <c r="AH49">
        <f>SUM('RCP19-P-P'!AH$46:'RCP19-P-P'!AH49)</f>
        <v>0</v>
      </c>
      <c r="AI49">
        <f>SUM('RCP19-P-P'!AI$46:'RCP19-P-P'!AI49)</f>
        <v>0</v>
      </c>
      <c r="AJ49">
        <f>SUM('RCP19-P-P'!AJ$46:'RCP19-P-P'!AJ49)</f>
        <v>0</v>
      </c>
      <c r="AK49">
        <f>SUM('RCP19-P-P'!AK$46:'RCP19-P-P'!AK49)</f>
        <v>0</v>
      </c>
      <c r="AL49">
        <f>SUM('RCP19-P-P'!AL$46:'RCP19-P-P'!AL49)</f>
        <v>0</v>
      </c>
      <c r="AM49">
        <f>SUM('RCP19-P-P'!AM$46:'RCP19-P-P'!AM49)</f>
        <v>0</v>
      </c>
      <c r="AN49">
        <f>SUM('RCP19-P-P'!AN$46:'RCP19-P-P'!AN49)</f>
        <v>0</v>
      </c>
      <c r="AO49">
        <f>SUM('RCP19-P-P'!AO$46:'RCP19-P-P'!AO49)</f>
        <v>0</v>
      </c>
      <c r="AP49">
        <f t="shared" si="1"/>
        <v>0</v>
      </c>
      <c r="AQ49">
        <f>SUM('RCP19-P-P'!AQ$46:'RCP19-P-P'!AQ49)</f>
        <v>0</v>
      </c>
      <c r="AR49">
        <f>SUM('RCP19-P-P'!AR$46:'RCP19-P-P'!AR49)</f>
        <v>0</v>
      </c>
      <c r="AS49">
        <f>SUM('RCP19-P-P'!AS$46:'RCP19-P-P'!AS49)</f>
        <v>0</v>
      </c>
      <c r="AT49">
        <f>SUM('RCP19-P-P'!AT$46:'RCP19-P-P'!AT49)</f>
        <v>0</v>
      </c>
      <c r="AU49">
        <f>SUM('RCP19-P-P'!AU$46:'RCP19-P-P'!AU49)</f>
        <v>0</v>
      </c>
      <c r="AV49">
        <f>SUM('RCP19-P-P'!AV$46:'RCP19-P-P'!AV49)</f>
        <v>0</v>
      </c>
      <c r="AW49">
        <f>SUM('RCP19-P-P'!AW$46:'RCP19-P-P'!AW49)</f>
        <v>0</v>
      </c>
      <c r="AX49">
        <f>SUM('RCP19-P-P'!AX$46:'RCP19-P-P'!AX49)</f>
        <v>0</v>
      </c>
      <c r="AY49">
        <f>SUM('RCP19-P-P'!AY$46:'RCP19-P-P'!AY49)</f>
        <v>0</v>
      </c>
      <c r="AZ49">
        <f>SUM('RCP19-P-P'!AZ$46:'RCP19-P-P'!AZ49)</f>
        <v>0</v>
      </c>
      <c r="BA49">
        <f>SUM('RCP19-P-P'!BA$46:'RCP19-P-P'!BA49)</f>
        <v>0</v>
      </c>
      <c r="BB49">
        <f>SUM('RCP19-P-P'!BB$46:'RCP19-P-P'!BB49)</f>
        <v>0</v>
      </c>
      <c r="BC49">
        <f>SUM('RCP19-P-P'!BC$46:'RCP19-P-P'!BC49)</f>
        <v>0</v>
      </c>
      <c r="BD49">
        <f>SUM('RCP19-P-P'!BD$46:'RCP19-P-P'!BD49)</f>
        <v>0</v>
      </c>
      <c r="BE49">
        <f>SUM('RCP19-P-P'!BE$46:'RCP19-P-P'!BE49)</f>
        <v>0</v>
      </c>
      <c r="BF49">
        <f>SUM('RCP19-P-P'!BF$46:'RCP19-P-P'!BF49)</f>
        <v>0</v>
      </c>
      <c r="BG49">
        <f>SUM('RCP19-P-P'!BG$46:'RCP19-P-P'!BG49)</f>
        <v>0</v>
      </c>
      <c r="BH49">
        <f t="shared" si="2"/>
        <v>0</v>
      </c>
    </row>
    <row r="50" spans="7:60" x14ac:dyDescent="0.25">
      <c r="G50">
        <v>2014</v>
      </c>
      <c r="H50">
        <f>SUM('RCP19-P-P'!H$46:'RCP19-P-P'!H50)</f>
        <v>0</v>
      </c>
      <c r="I50">
        <f>SUM('RCP19-P-P'!I$46:'RCP19-P-P'!I50)</f>
        <v>0</v>
      </c>
      <c r="J50">
        <f>SUM('RCP19-P-P'!J$46:'RCP19-P-P'!J50)</f>
        <v>0</v>
      </c>
      <c r="K50">
        <f>SUM('RCP19-P-P'!K$46:'RCP19-P-P'!K50)</f>
        <v>0</v>
      </c>
      <c r="L50">
        <f>SUM('RCP19-P-P'!L$46:'RCP19-P-P'!L50)</f>
        <v>0</v>
      </c>
      <c r="M50">
        <f>SUM('RCP19-P-P'!M$46:'RCP19-P-P'!M50)</f>
        <v>0</v>
      </c>
      <c r="N50">
        <f>SUM('RCP19-P-P'!N$46:'RCP19-P-P'!N50)</f>
        <v>0</v>
      </c>
      <c r="O50">
        <f>SUM('RCP19-P-P'!O$46:'RCP19-P-P'!O50)</f>
        <v>0</v>
      </c>
      <c r="P50">
        <f>SUM('RCP19-P-P'!P$46:'RCP19-P-P'!P50)</f>
        <v>0</v>
      </c>
      <c r="Q50">
        <f>SUM('RCP19-P-P'!Q$46:'RCP19-P-P'!Q50)</f>
        <v>0</v>
      </c>
      <c r="R50">
        <f>SUM('RCP19-P-P'!R$46:'RCP19-P-P'!R50)</f>
        <v>0</v>
      </c>
      <c r="S50">
        <f>SUM('RCP19-P-P'!S$46:'RCP19-P-P'!S50)</f>
        <v>0</v>
      </c>
      <c r="T50">
        <f>SUM('RCP19-P-P'!T$46:'RCP19-P-P'!T50)</f>
        <v>0</v>
      </c>
      <c r="U50">
        <f>SUM('RCP19-P-P'!U$46:'RCP19-P-P'!U50)</f>
        <v>0</v>
      </c>
      <c r="V50">
        <f>SUM('RCP19-P-P'!V$46:'RCP19-P-P'!V50)</f>
        <v>0</v>
      </c>
      <c r="W50">
        <f>SUM('RCP19-P-P'!W$46:'RCP19-P-P'!W50)</f>
        <v>0</v>
      </c>
      <c r="X50">
        <f t="shared" si="0"/>
        <v>0</v>
      </c>
      <c r="Y50">
        <f>SUM('RCP19-P-P'!Y$46:'RCP19-P-P'!Y50)</f>
        <v>0</v>
      </c>
      <c r="Z50">
        <f>SUM('RCP19-P-P'!Z$46:'RCP19-P-P'!Z50)</f>
        <v>0</v>
      </c>
      <c r="AA50">
        <f>SUM('RCP19-P-P'!AA$46:'RCP19-P-P'!AA50)</f>
        <v>0</v>
      </c>
      <c r="AB50">
        <f>SUM('RCP19-P-P'!AB$46:'RCP19-P-P'!AB50)</f>
        <v>0</v>
      </c>
      <c r="AC50">
        <f>SUM('RCP19-P-P'!AC$46:'RCP19-P-P'!AC50)</f>
        <v>0</v>
      </c>
      <c r="AD50">
        <f>SUM('RCP19-P-P'!AD$46:'RCP19-P-P'!AD50)</f>
        <v>0</v>
      </c>
      <c r="AE50">
        <f>SUM('RCP19-P-P'!AE$46:'RCP19-P-P'!AE50)</f>
        <v>0</v>
      </c>
      <c r="AF50">
        <f>SUM('RCP19-P-P'!AF$46:'RCP19-P-P'!AF50)</f>
        <v>0</v>
      </c>
      <c r="AG50">
        <f>SUM('RCP19-P-P'!AG$46:'RCP19-P-P'!AG50)</f>
        <v>0</v>
      </c>
      <c r="AH50">
        <f>SUM('RCP19-P-P'!AH$46:'RCP19-P-P'!AH50)</f>
        <v>0</v>
      </c>
      <c r="AI50">
        <f>SUM('RCP19-P-P'!AI$46:'RCP19-P-P'!AI50)</f>
        <v>0</v>
      </c>
      <c r="AJ50">
        <f>SUM('RCP19-P-P'!AJ$46:'RCP19-P-P'!AJ50)</f>
        <v>0</v>
      </c>
      <c r="AK50">
        <f>SUM('RCP19-P-P'!AK$46:'RCP19-P-P'!AK50)</f>
        <v>0</v>
      </c>
      <c r="AL50">
        <f>SUM('RCP19-P-P'!AL$46:'RCP19-P-P'!AL50)</f>
        <v>0</v>
      </c>
      <c r="AM50">
        <f>SUM('RCP19-P-P'!AM$46:'RCP19-P-P'!AM50)</f>
        <v>0</v>
      </c>
      <c r="AN50">
        <f>SUM('RCP19-P-P'!AN$46:'RCP19-P-P'!AN50)</f>
        <v>0</v>
      </c>
      <c r="AO50">
        <f>SUM('RCP19-P-P'!AO$46:'RCP19-P-P'!AO50)</f>
        <v>0</v>
      </c>
      <c r="AP50">
        <f t="shared" si="1"/>
        <v>0</v>
      </c>
      <c r="AQ50">
        <f>SUM('RCP19-P-P'!AQ$46:'RCP19-P-P'!AQ50)</f>
        <v>0</v>
      </c>
      <c r="AR50">
        <f>SUM('RCP19-P-P'!AR$46:'RCP19-P-P'!AR50)</f>
        <v>0</v>
      </c>
      <c r="AS50">
        <f>SUM('RCP19-P-P'!AS$46:'RCP19-P-P'!AS50)</f>
        <v>0</v>
      </c>
      <c r="AT50">
        <f>SUM('RCP19-P-P'!AT$46:'RCP19-P-P'!AT50)</f>
        <v>0</v>
      </c>
      <c r="AU50">
        <f>SUM('RCP19-P-P'!AU$46:'RCP19-P-P'!AU50)</f>
        <v>0</v>
      </c>
      <c r="AV50">
        <f>SUM('RCP19-P-P'!AV$46:'RCP19-P-P'!AV50)</f>
        <v>0</v>
      </c>
      <c r="AW50">
        <f>SUM('RCP19-P-P'!AW$46:'RCP19-P-P'!AW50)</f>
        <v>0</v>
      </c>
      <c r="AX50">
        <f>SUM('RCP19-P-P'!AX$46:'RCP19-P-P'!AX50)</f>
        <v>0</v>
      </c>
      <c r="AY50">
        <f>SUM('RCP19-P-P'!AY$46:'RCP19-P-P'!AY50)</f>
        <v>0</v>
      </c>
      <c r="AZ50">
        <f>SUM('RCP19-P-P'!AZ$46:'RCP19-P-P'!AZ50)</f>
        <v>0</v>
      </c>
      <c r="BA50">
        <f>SUM('RCP19-P-P'!BA$46:'RCP19-P-P'!BA50)</f>
        <v>0</v>
      </c>
      <c r="BB50">
        <f>SUM('RCP19-P-P'!BB$46:'RCP19-P-P'!BB50)</f>
        <v>0</v>
      </c>
      <c r="BC50">
        <f>SUM('RCP19-P-P'!BC$46:'RCP19-P-P'!BC50)</f>
        <v>0</v>
      </c>
      <c r="BD50">
        <f>SUM('RCP19-P-P'!BD$46:'RCP19-P-P'!BD50)</f>
        <v>0</v>
      </c>
      <c r="BE50">
        <f>SUM('RCP19-P-P'!BE$46:'RCP19-P-P'!BE50)</f>
        <v>0</v>
      </c>
      <c r="BF50">
        <f>SUM('RCP19-P-P'!BF$46:'RCP19-P-P'!BF50)</f>
        <v>0</v>
      </c>
      <c r="BG50">
        <f>SUM('RCP19-P-P'!BG$46:'RCP19-P-P'!BG50)</f>
        <v>0</v>
      </c>
      <c r="BH50">
        <f t="shared" si="2"/>
        <v>0</v>
      </c>
    </row>
    <row r="51" spans="7:60" x14ac:dyDescent="0.25">
      <c r="G51">
        <v>2015</v>
      </c>
      <c r="H51">
        <f>SUM('RCP19-P-P'!H$46:'RCP19-P-P'!H51)</f>
        <v>0</v>
      </c>
      <c r="I51">
        <f>SUM('RCP19-P-P'!I$46:'RCP19-P-P'!I51)</f>
        <v>0</v>
      </c>
      <c r="J51">
        <f>SUM('RCP19-P-P'!J$46:'RCP19-P-P'!J51)</f>
        <v>0</v>
      </c>
      <c r="K51">
        <f>SUM('RCP19-P-P'!K$46:'RCP19-P-P'!K51)</f>
        <v>0</v>
      </c>
      <c r="L51">
        <f>SUM('RCP19-P-P'!L$46:'RCP19-P-P'!L51)</f>
        <v>0</v>
      </c>
      <c r="M51">
        <f>SUM('RCP19-P-P'!M$46:'RCP19-P-P'!M51)</f>
        <v>0</v>
      </c>
      <c r="N51">
        <f>SUM('RCP19-P-P'!N$46:'RCP19-P-P'!N51)</f>
        <v>0</v>
      </c>
      <c r="O51">
        <f>SUM('RCP19-P-P'!O$46:'RCP19-P-P'!O51)</f>
        <v>0</v>
      </c>
      <c r="P51">
        <f>SUM('RCP19-P-P'!P$46:'RCP19-P-P'!P51)</f>
        <v>0</v>
      </c>
      <c r="Q51">
        <f>SUM('RCP19-P-P'!Q$46:'RCP19-P-P'!Q51)</f>
        <v>0</v>
      </c>
      <c r="R51">
        <f>SUM('RCP19-P-P'!R$46:'RCP19-P-P'!R51)</f>
        <v>0</v>
      </c>
      <c r="S51">
        <f>SUM('RCP19-P-P'!S$46:'RCP19-P-P'!S51)</f>
        <v>0</v>
      </c>
      <c r="T51">
        <f>SUM('RCP19-P-P'!T$46:'RCP19-P-P'!T51)</f>
        <v>0</v>
      </c>
      <c r="U51">
        <f>SUM('RCP19-P-P'!U$46:'RCP19-P-P'!U51)</f>
        <v>0</v>
      </c>
      <c r="V51">
        <f>SUM('RCP19-P-P'!V$46:'RCP19-P-P'!V51)</f>
        <v>0</v>
      </c>
      <c r="W51">
        <f>SUM('RCP19-P-P'!W$46:'RCP19-P-P'!W51)</f>
        <v>0</v>
      </c>
      <c r="X51">
        <f t="shared" si="0"/>
        <v>0</v>
      </c>
      <c r="Y51">
        <f>SUM('RCP19-P-P'!Y$46:'RCP19-P-P'!Y51)</f>
        <v>0</v>
      </c>
      <c r="Z51">
        <f>SUM('RCP19-P-P'!Z$46:'RCP19-P-P'!Z51)</f>
        <v>0</v>
      </c>
      <c r="AA51">
        <f>SUM('RCP19-P-P'!AA$46:'RCP19-P-P'!AA51)</f>
        <v>0</v>
      </c>
      <c r="AB51">
        <f>SUM('RCP19-P-P'!AB$46:'RCP19-P-P'!AB51)</f>
        <v>0</v>
      </c>
      <c r="AC51">
        <f>SUM('RCP19-P-P'!AC$46:'RCP19-P-P'!AC51)</f>
        <v>0</v>
      </c>
      <c r="AD51">
        <f>SUM('RCP19-P-P'!AD$46:'RCP19-P-P'!AD51)</f>
        <v>0</v>
      </c>
      <c r="AE51">
        <f>SUM('RCP19-P-P'!AE$46:'RCP19-P-P'!AE51)</f>
        <v>0</v>
      </c>
      <c r="AF51">
        <f>SUM('RCP19-P-P'!AF$46:'RCP19-P-P'!AF51)</f>
        <v>0</v>
      </c>
      <c r="AG51">
        <f>SUM('RCP19-P-P'!AG$46:'RCP19-P-P'!AG51)</f>
        <v>0</v>
      </c>
      <c r="AH51">
        <f>SUM('RCP19-P-P'!AH$46:'RCP19-P-P'!AH51)</f>
        <v>0</v>
      </c>
      <c r="AI51">
        <f>SUM('RCP19-P-P'!AI$46:'RCP19-P-P'!AI51)</f>
        <v>0</v>
      </c>
      <c r="AJ51">
        <f>SUM('RCP19-P-P'!AJ$46:'RCP19-P-P'!AJ51)</f>
        <v>0</v>
      </c>
      <c r="AK51">
        <f>SUM('RCP19-P-P'!AK$46:'RCP19-P-P'!AK51)</f>
        <v>0</v>
      </c>
      <c r="AL51">
        <f>SUM('RCP19-P-P'!AL$46:'RCP19-P-P'!AL51)</f>
        <v>0</v>
      </c>
      <c r="AM51">
        <f>SUM('RCP19-P-P'!AM$46:'RCP19-P-P'!AM51)</f>
        <v>0</v>
      </c>
      <c r="AN51">
        <f>SUM('RCP19-P-P'!AN$46:'RCP19-P-P'!AN51)</f>
        <v>0</v>
      </c>
      <c r="AO51">
        <f>SUM('RCP19-P-P'!AO$46:'RCP19-P-P'!AO51)</f>
        <v>0</v>
      </c>
      <c r="AP51">
        <f t="shared" si="1"/>
        <v>0</v>
      </c>
      <c r="AQ51">
        <f>SUM('RCP19-P-P'!AQ$46:'RCP19-P-P'!AQ51)</f>
        <v>0</v>
      </c>
      <c r="AR51">
        <f>SUM('RCP19-P-P'!AR$46:'RCP19-P-P'!AR51)</f>
        <v>0</v>
      </c>
      <c r="AS51">
        <f>SUM('RCP19-P-P'!AS$46:'RCP19-P-P'!AS51)</f>
        <v>0</v>
      </c>
      <c r="AT51">
        <f>SUM('RCP19-P-P'!AT$46:'RCP19-P-P'!AT51)</f>
        <v>0</v>
      </c>
      <c r="AU51">
        <f>SUM('RCP19-P-P'!AU$46:'RCP19-P-P'!AU51)</f>
        <v>0</v>
      </c>
      <c r="AV51">
        <f>SUM('RCP19-P-P'!AV$46:'RCP19-P-P'!AV51)</f>
        <v>0</v>
      </c>
      <c r="AW51">
        <f>SUM('RCP19-P-P'!AW$46:'RCP19-P-P'!AW51)</f>
        <v>0</v>
      </c>
      <c r="AX51">
        <f>SUM('RCP19-P-P'!AX$46:'RCP19-P-P'!AX51)</f>
        <v>0</v>
      </c>
      <c r="AY51">
        <f>SUM('RCP19-P-P'!AY$46:'RCP19-P-P'!AY51)</f>
        <v>0</v>
      </c>
      <c r="AZ51">
        <f>SUM('RCP19-P-P'!AZ$46:'RCP19-P-P'!AZ51)</f>
        <v>0</v>
      </c>
      <c r="BA51">
        <f>SUM('RCP19-P-P'!BA$46:'RCP19-P-P'!BA51)</f>
        <v>0</v>
      </c>
      <c r="BB51">
        <f>SUM('RCP19-P-P'!BB$46:'RCP19-P-P'!BB51)</f>
        <v>0</v>
      </c>
      <c r="BC51">
        <f>SUM('RCP19-P-P'!BC$46:'RCP19-P-P'!BC51)</f>
        <v>0</v>
      </c>
      <c r="BD51">
        <f>SUM('RCP19-P-P'!BD$46:'RCP19-P-P'!BD51)</f>
        <v>0</v>
      </c>
      <c r="BE51">
        <f>SUM('RCP19-P-P'!BE$46:'RCP19-P-P'!BE51)</f>
        <v>0</v>
      </c>
      <c r="BF51">
        <f>SUM('RCP19-P-P'!BF$46:'RCP19-P-P'!BF51)</f>
        <v>0</v>
      </c>
      <c r="BG51">
        <f>SUM('RCP19-P-P'!BG$46:'RCP19-P-P'!BG51)</f>
        <v>0</v>
      </c>
      <c r="BH51">
        <f t="shared" si="2"/>
        <v>0</v>
      </c>
    </row>
    <row r="52" spans="7:60" x14ac:dyDescent="0.25">
      <c r="G52">
        <v>2016</v>
      </c>
      <c r="H52">
        <f>SUM('RCP19-P-P'!H$46:'RCP19-P-P'!H52)</f>
        <v>0</v>
      </c>
      <c r="I52">
        <f>SUM('RCP19-P-P'!I$46:'RCP19-P-P'!I52)</f>
        <v>0</v>
      </c>
      <c r="J52">
        <f>SUM('RCP19-P-P'!J$46:'RCP19-P-P'!J52)</f>
        <v>0</v>
      </c>
      <c r="K52">
        <f>SUM('RCP19-P-P'!K$46:'RCP19-P-P'!K52)</f>
        <v>0</v>
      </c>
      <c r="L52">
        <f>SUM('RCP19-P-P'!L$46:'RCP19-P-P'!L52)</f>
        <v>0</v>
      </c>
      <c r="M52">
        <f>SUM('RCP19-P-P'!M$46:'RCP19-P-P'!M52)</f>
        <v>0</v>
      </c>
      <c r="N52">
        <f>SUM('RCP19-P-P'!N$46:'RCP19-P-P'!N52)</f>
        <v>0</v>
      </c>
      <c r="O52">
        <f>SUM('RCP19-P-P'!O$46:'RCP19-P-P'!O52)</f>
        <v>0</v>
      </c>
      <c r="P52">
        <f>SUM('RCP19-P-P'!P$46:'RCP19-P-P'!P52)</f>
        <v>0</v>
      </c>
      <c r="Q52">
        <f>SUM('RCP19-P-P'!Q$46:'RCP19-P-P'!Q52)</f>
        <v>0</v>
      </c>
      <c r="R52">
        <f>SUM('RCP19-P-P'!R$46:'RCP19-P-P'!R52)</f>
        <v>0</v>
      </c>
      <c r="S52">
        <f>SUM('RCP19-P-P'!S$46:'RCP19-P-P'!S52)</f>
        <v>0</v>
      </c>
      <c r="T52">
        <f>SUM('RCP19-P-P'!T$46:'RCP19-P-P'!T52)</f>
        <v>0</v>
      </c>
      <c r="U52">
        <f>SUM('RCP19-P-P'!U$46:'RCP19-P-P'!U52)</f>
        <v>0</v>
      </c>
      <c r="V52">
        <f>SUM('RCP19-P-P'!V$46:'RCP19-P-P'!V52)</f>
        <v>0</v>
      </c>
      <c r="W52">
        <f>SUM('RCP19-P-P'!W$46:'RCP19-P-P'!W52)</f>
        <v>0</v>
      </c>
      <c r="X52">
        <f t="shared" si="0"/>
        <v>0</v>
      </c>
      <c r="Y52">
        <f>SUM('RCP19-P-P'!Y$46:'RCP19-P-P'!Y52)</f>
        <v>0</v>
      </c>
      <c r="Z52">
        <f>SUM('RCP19-P-P'!Z$46:'RCP19-P-P'!Z52)</f>
        <v>0</v>
      </c>
      <c r="AA52">
        <f>SUM('RCP19-P-P'!AA$46:'RCP19-P-P'!AA52)</f>
        <v>0</v>
      </c>
      <c r="AB52">
        <f>SUM('RCP19-P-P'!AB$46:'RCP19-P-P'!AB52)</f>
        <v>0</v>
      </c>
      <c r="AC52">
        <f>SUM('RCP19-P-P'!AC$46:'RCP19-P-P'!AC52)</f>
        <v>0</v>
      </c>
      <c r="AD52">
        <f>SUM('RCP19-P-P'!AD$46:'RCP19-P-P'!AD52)</f>
        <v>0</v>
      </c>
      <c r="AE52">
        <f>SUM('RCP19-P-P'!AE$46:'RCP19-P-P'!AE52)</f>
        <v>0</v>
      </c>
      <c r="AF52">
        <f>SUM('RCP19-P-P'!AF$46:'RCP19-P-P'!AF52)</f>
        <v>0</v>
      </c>
      <c r="AG52">
        <f>SUM('RCP19-P-P'!AG$46:'RCP19-P-P'!AG52)</f>
        <v>0</v>
      </c>
      <c r="AH52">
        <f>SUM('RCP19-P-P'!AH$46:'RCP19-P-P'!AH52)</f>
        <v>0</v>
      </c>
      <c r="AI52">
        <f>SUM('RCP19-P-P'!AI$46:'RCP19-P-P'!AI52)</f>
        <v>0</v>
      </c>
      <c r="AJ52">
        <f>SUM('RCP19-P-P'!AJ$46:'RCP19-P-P'!AJ52)</f>
        <v>0</v>
      </c>
      <c r="AK52">
        <f>SUM('RCP19-P-P'!AK$46:'RCP19-P-P'!AK52)</f>
        <v>0</v>
      </c>
      <c r="AL52">
        <f>SUM('RCP19-P-P'!AL$46:'RCP19-P-P'!AL52)</f>
        <v>0</v>
      </c>
      <c r="AM52">
        <f>SUM('RCP19-P-P'!AM$46:'RCP19-P-P'!AM52)</f>
        <v>0</v>
      </c>
      <c r="AN52">
        <f>SUM('RCP19-P-P'!AN$46:'RCP19-P-P'!AN52)</f>
        <v>0</v>
      </c>
      <c r="AO52">
        <f>SUM('RCP19-P-P'!AO$46:'RCP19-P-P'!AO52)</f>
        <v>0</v>
      </c>
      <c r="AP52">
        <f t="shared" si="1"/>
        <v>0</v>
      </c>
      <c r="AQ52">
        <f>SUM('RCP19-P-P'!AQ$46:'RCP19-P-P'!AQ52)</f>
        <v>0</v>
      </c>
      <c r="AR52">
        <f>SUM('RCP19-P-P'!AR$46:'RCP19-P-P'!AR52)</f>
        <v>0</v>
      </c>
      <c r="AS52">
        <f>SUM('RCP19-P-P'!AS$46:'RCP19-P-P'!AS52)</f>
        <v>0</v>
      </c>
      <c r="AT52">
        <f>SUM('RCP19-P-P'!AT$46:'RCP19-P-P'!AT52)</f>
        <v>0</v>
      </c>
      <c r="AU52">
        <f>SUM('RCP19-P-P'!AU$46:'RCP19-P-P'!AU52)</f>
        <v>0</v>
      </c>
      <c r="AV52">
        <f>SUM('RCP19-P-P'!AV$46:'RCP19-P-P'!AV52)</f>
        <v>0</v>
      </c>
      <c r="AW52">
        <f>SUM('RCP19-P-P'!AW$46:'RCP19-P-P'!AW52)</f>
        <v>0</v>
      </c>
      <c r="AX52">
        <f>SUM('RCP19-P-P'!AX$46:'RCP19-P-P'!AX52)</f>
        <v>0</v>
      </c>
      <c r="AY52">
        <f>SUM('RCP19-P-P'!AY$46:'RCP19-P-P'!AY52)</f>
        <v>0</v>
      </c>
      <c r="AZ52">
        <f>SUM('RCP19-P-P'!AZ$46:'RCP19-P-P'!AZ52)</f>
        <v>0</v>
      </c>
      <c r="BA52">
        <f>SUM('RCP19-P-P'!BA$46:'RCP19-P-P'!BA52)</f>
        <v>0</v>
      </c>
      <c r="BB52">
        <f>SUM('RCP19-P-P'!BB$46:'RCP19-P-P'!BB52)</f>
        <v>0</v>
      </c>
      <c r="BC52">
        <f>SUM('RCP19-P-P'!BC$46:'RCP19-P-P'!BC52)</f>
        <v>0</v>
      </c>
      <c r="BD52">
        <f>SUM('RCP19-P-P'!BD$46:'RCP19-P-P'!BD52)</f>
        <v>0</v>
      </c>
      <c r="BE52">
        <f>SUM('RCP19-P-P'!BE$46:'RCP19-P-P'!BE52)</f>
        <v>0</v>
      </c>
      <c r="BF52">
        <f>SUM('RCP19-P-P'!BF$46:'RCP19-P-P'!BF52)</f>
        <v>0</v>
      </c>
      <c r="BG52">
        <f>SUM('RCP19-P-P'!BG$46:'RCP19-P-P'!BG52)</f>
        <v>0</v>
      </c>
      <c r="BH52">
        <f t="shared" si="2"/>
        <v>0</v>
      </c>
    </row>
    <row r="53" spans="7:60" x14ac:dyDescent="0.25">
      <c r="G53">
        <v>2017</v>
      </c>
      <c r="H53">
        <f>SUM('RCP19-P-P'!H$46:'RCP19-P-P'!H53)</f>
        <v>0</v>
      </c>
      <c r="I53">
        <f>SUM('RCP19-P-P'!I$46:'RCP19-P-P'!I53)</f>
        <v>0</v>
      </c>
      <c r="J53">
        <f>SUM('RCP19-P-P'!J$46:'RCP19-P-P'!J53)</f>
        <v>0</v>
      </c>
      <c r="K53">
        <f>SUM('RCP19-P-P'!K$46:'RCP19-P-P'!K53)</f>
        <v>0</v>
      </c>
      <c r="L53">
        <f>SUM('RCP19-P-P'!L$46:'RCP19-P-P'!L53)</f>
        <v>0</v>
      </c>
      <c r="M53">
        <f>SUM('RCP19-P-P'!M$46:'RCP19-P-P'!M53)</f>
        <v>0</v>
      </c>
      <c r="N53">
        <f>SUM('RCP19-P-P'!N$46:'RCP19-P-P'!N53)</f>
        <v>0</v>
      </c>
      <c r="O53">
        <f>SUM('RCP19-P-P'!O$46:'RCP19-P-P'!O53)</f>
        <v>0</v>
      </c>
      <c r="P53">
        <f>SUM('RCP19-P-P'!P$46:'RCP19-P-P'!P53)</f>
        <v>0</v>
      </c>
      <c r="Q53">
        <f>SUM('RCP19-P-P'!Q$46:'RCP19-P-P'!Q53)</f>
        <v>0</v>
      </c>
      <c r="R53">
        <f>SUM('RCP19-P-P'!R$46:'RCP19-P-P'!R53)</f>
        <v>0</v>
      </c>
      <c r="S53">
        <f>SUM('RCP19-P-P'!S$46:'RCP19-P-P'!S53)</f>
        <v>0</v>
      </c>
      <c r="T53">
        <f>SUM('RCP19-P-P'!T$46:'RCP19-P-P'!T53)</f>
        <v>0</v>
      </c>
      <c r="U53">
        <f>SUM('RCP19-P-P'!U$46:'RCP19-P-P'!U53)</f>
        <v>0</v>
      </c>
      <c r="V53">
        <f>SUM('RCP19-P-P'!V$46:'RCP19-P-P'!V53)</f>
        <v>0</v>
      </c>
      <c r="W53">
        <f>SUM('RCP19-P-P'!W$46:'RCP19-P-P'!W53)</f>
        <v>0</v>
      </c>
      <c r="X53">
        <f t="shared" si="0"/>
        <v>0</v>
      </c>
      <c r="Y53">
        <f>SUM('RCP19-P-P'!Y$46:'RCP19-P-P'!Y53)</f>
        <v>0</v>
      </c>
      <c r="Z53">
        <f>SUM('RCP19-P-P'!Z$46:'RCP19-P-P'!Z53)</f>
        <v>0</v>
      </c>
      <c r="AA53">
        <f>SUM('RCP19-P-P'!AA$46:'RCP19-P-P'!AA53)</f>
        <v>0</v>
      </c>
      <c r="AB53">
        <f>SUM('RCP19-P-P'!AB$46:'RCP19-P-P'!AB53)</f>
        <v>0</v>
      </c>
      <c r="AC53">
        <f>SUM('RCP19-P-P'!AC$46:'RCP19-P-P'!AC53)</f>
        <v>0</v>
      </c>
      <c r="AD53">
        <f>SUM('RCP19-P-P'!AD$46:'RCP19-P-P'!AD53)</f>
        <v>0</v>
      </c>
      <c r="AE53">
        <f>SUM('RCP19-P-P'!AE$46:'RCP19-P-P'!AE53)</f>
        <v>0</v>
      </c>
      <c r="AF53">
        <f>SUM('RCP19-P-P'!AF$46:'RCP19-P-P'!AF53)</f>
        <v>0</v>
      </c>
      <c r="AG53">
        <f>SUM('RCP19-P-P'!AG$46:'RCP19-P-P'!AG53)</f>
        <v>0</v>
      </c>
      <c r="AH53">
        <f>SUM('RCP19-P-P'!AH$46:'RCP19-P-P'!AH53)</f>
        <v>0</v>
      </c>
      <c r="AI53">
        <f>SUM('RCP19-P-P'!AI$46:'RCP19-P-P'!AI53)</f>
        <v>0</v>
      </c>
      <c r="AJ53">
        <f>SUM('RCP19-P-P'!AJ$46:'RCP19-P-P'!AJ53)</f>
        <v>0</v>
      </c>
      <c r="AK53">
        <f>SUM('RCP19-P-P'!AK$46:'RCP19-P-P'!AK53)</f>
        <v>0</v>
      </c>
      <c r="AL53">
        <f>SUM('RCP19-P-P'!AL$46:'RCP19-P-P'!AL53)</f>
        <v>0</v>
      </c>
      <c r="AM53">
        <f>SUM('RCP19-P-P'!AM$46:'RCP19-P-P'!AM53)</f>
        <v>0</v>
      </c>
      <c r="AN53">
        <f>SUM('RCP19-P-P'!AN$46:'RCP19-P-P'!AN53)</f>
        <v>0</v>
      </c>
      <c r="AO53">
        <f>SUM('RCP19-P-P'!AO$46:'RCP19-P-P'!AO53)</f>
        <v>0</v>
      </c>
      <c r="AP53">
        <f t="shared" si="1"/>
        <v>0</v>
      </c>
      <c r="AQ53">
        <f>SUM('RCP19-P-P'!AQ$46:'RCP19-P-P'!AQ53)</f>
        <v>0</v>
      </c>
      <c r="AR53">
        <f>SUM('RCP19-P-P'!AR$46:'RCP19-P-P'!AR53)</f>
        <v>0</v>
      </c>
      <c r="AS53">
        <f>SUM('RCP19-P-P'!AS$46:'RCP19-P-P'!AS53)</f>
        <v>0</v>
      </c>
      <c r="AT53">
        <f>SUM('RCP19-P-P'!AT$46:'RCP19-P-P'!AT53)</f>
        <v>0</v>
      </c>
      <c r="AU53">
        <f>SUM('RCP19-P-P'!AU$46:'RCP19-P-P'!AU53)</f>
        <v>0</v>
      </c>
      <c r="AV53">
        <f>SUM('RCP19-P-P'!AV$46:'RCP19-P-P'!AV53)</f>
        <v>0</v>
      </c>
      <c r="AW53">
        <f>SUM('RCP19-P-P'!AW$46:'RCP19-P-P'!AW53)</f>
        <v>0</v>
      </c>
      <c r="AX53">
        <f>SUM('RCP19-P-P'!AX$46:'RCP19-P-P'!AX53)</f>
        <v>0</v>
      </c>
      <c r="AY53">
        <f>SUM('RCP19-P-P'!AY$46:'RCP19-P-P'!AY53)</f>
        <v>0</v>
      </c>
      <c r="AZ53">
        <f>SUM('RCP19-P-P'!AZ$46:'RCP19-P-P'!AZ53)</f>
        <v>0</v>
      </c>
      <c r="BA53">
        <f>SUM('RCP19-P-P'!BA$46:'RCP19-P-P'!BA53)</f>
        <v>0</v>
      </c>
      <c r="BB53">
        <f>SUM('RCP19-P-P'!BB$46:'RCP19-P-P'!BB53)</f>
        <v>0</v>
      </c>
      <c r="BC53">
        <f>SUM('RCP19-P-P'!BC$46:'RCP19-P-P'!BC53)</f>
        <v>0</v>
      </c>
      <c r="BD53">
        <f>SUM('RCP19-P-P'!BD$46:'RCP19-P-P'!BD53)</f>
        <v>0</v>
      </c>
      <c r="BE53">
        <f>SUM('RCP19-P-P'!BE$46:'RCP19-P-P'!BE53)</f>
        <v>0</v>
      </c>
      <c r="BF53">
        <f>SUM('RCP19-P-P'!BF$46:'RCP19-P-P'!BF53)</f>
        <v>0</v>
      </c>
      <c r="BG53">
        <f>SUM('RCP19-P-P'!BG$46:'RCP19-P-P'!BG53)</f>
        <v>0</v>
      </c>
      <c r="BH53">
        <f t="shared" si="2"/>
        <v>0</v>
      </c>
    </row>
    <row r="54" spans="7:60" x14ac:dyDescent="0.25">
      <c r="G54">
        <v>2018</v>
      </c>
      <c r="H54">
        <f>SUM('RCP19-P-P'!H$46:'RCP19-P-P'!H54)</f>
        <v>0</v>
      </c>
      <c r="I54">
        <f>SUM('RCP19-P-P'!I$46:'RCP19-P-P'!I54)</f>
        <v>0</v>
      </c>
      <c r="J54">
        <f>SUM('RCP19-P-P'!J$46:'RCP19-P-P'!J54)</f>
        <v>0</v>
      </c>
      <c r="K54">
        <f>SUM('RCP19-P-P'!K$46:'RCP19-P-P'!K54)</f>
        <v>0</v>
      </c>
      <c r="L54">
        <f>SUM('RCP19-P-P'!L$46:'RCP19-P-P'!L54)</f>
        <v>0</v>
      </c>
      <c r="M54">
        <f>SUM('RCP19-P-P'!M$46:'RCP19-P-P'!M54)</f>
        <v>0</v>
      </c>
      <c r="N54">
        <f>SUM('RCP19-P-P'!N$46:'RCP19-P-P'!N54)</f>
        <v>0</v>
      </c>
      <c r="O54">
        <f>SUM('RCP19-P-P'!O$46:'RCP19-P-P'!O54)</f>
        <v>0</v>
      </c>
      <c r="P54">
        <f>SUM('RCP19-P-P'!P$46:'RCP19-P-P'!P54)</f>
        <v>0</v>
      </c>
      <c r="Q54">
        <f>SUM('RCP19-P-P'!Q$46:'RCP19-P-P'!Q54)</f>
        <v>0</v>
      </c>
      <c r="R54">
        <f>SUM('RCP19-P-P'!R$46:'RCP19-P-P'!R54)</f>
        <v>0</v>
      </c>
      <c r="S54">
        <f>SUM('RCP19-P-P'!S$46:'RCP19-P-P'!S54)</f>
        <v>0</v>
      </c>
      <c r="T54">
        <f>SUM('RCP19-P-P'!T$46:'RCP19-P-P'!T54)</f>
        <v>0</v>
      </c>
      <c r="U54">
        <f>SUM('RCP19-P-P'!U$46:'RCP19-P-P'!U54)</f>
        <v>0</v>
      </c>
      <c r="V54">
        <f>SUM('RCP19-P-P'!V$46:'RCP19-P-P'!V54)</f>
        <v>0</v>
      </c>
      <c r="W54">
        <f>SUM('RCP19-P-P'!W$46:'RCP19-P-P'!W54)</f>
        <v>0</v>
      </c>
      <c r="X54">
        <f t="shared" si="0"/>
        <v>0</v>
      </c>
      <c r="Y54">
        <f>SUM('RCP19-P-P'!Y$46:'RCP19-P-P'!Y54)</f>
        <v>0</v>
      </c>
      <c r="Z54">
        <f>SUM('RCP19-P-P'!Z$46:'RCP19-P-P'!Z54)</f>
        <v>0</v>
      </c>
      <c r="AA54">
        <f>SUM('RCP19-P-P'!AA$46:'RCP19-P-P'!AA54)</f>
        <v>0</v>
      </c>
      <c r="AB54">
        <f>SUM('RCP19-P-P'!AB$46:'RCP19-P-P'!AB54)</f>
        <v>0</v>
      </c>
      <c r="AC54">
        <f>SUM('RCP19-P-P'!AC$46:'RCP19-P-P'!AC54)</f>
        <v>0</v>
      </c>
      <c r="AD54">
        <f>SUM('RCP19-P-P'!AD$46:'RCP19-P-P'!AD54)</f>
        <v>0</v>
      </c>
      <c r="AE54">
        <f>SUM('RCP19-P-P'!AE$46:'RCP19-P-P'!AE54)</f>
        <v>0</v>
      </c>
      <c r="AF54">
        <f>SUM('RCP19-P-P'!AF$46:'RCP19-P-P'!AF54)</f>
        <v>0</v>
      </c>
      <c r="AG54">
        <f>SUM('RCP19-P-P'!AG$46:'RCP19-P-P'!AG54)</f>
        <v>0</v>
      </c>
      <c r="AH54">
        <f>SUM('RCP19-P-P'!AH$46:'RCP19-P-P'!AH54)</f>
        <v>0</v>
      </c>
      <c r="AI54">
        <f>SUM('RCP19-P-P'!AI$46:'RCP19-P-P'!AI54)</f>
        <v>0</v>
      </c>
      <c r="AJ54">
        <f>SUM('RCP19-P-P'!AJ$46:'RCP19-P-P'!AJ54)</f>
        <v>0</v>
      </c>
      <c r="AK54">
        <f>SUM('RCP19-P-P'!AK$46:'RCP19-P-P'!AK54)</f>
        <v>0</v>
      </c>
      <c r="AL54">
        <f>SUM('RCP19-P-P'!AL$46:'RCP19-P-P'!AL54)</f>
        <v>0</v>
      </c>
      <c r="AM54">
        <f>SUM('RCP19-P-P'!AM$46:'RCP19-P-P'!AM54)</f>
        <v>0</v>
      </c>
      <c r="AN54">
        <f>SUM('RCP19-P-P'!AN$46:'RCP19-P-P'!AN54)</f>
        <v>0</v>
      </c>
      <c r="AO54">
        <f>SUM('RCP19-P-P'!AO$46:'RCP19-P-P'!AO54)</f>
        <v>0</v>
      </c>
      <c r="AP54">
        <f t="shared" si="1"/>
        <v>0</v>
      </c>
      <c r="AQ54">
        <f>SUM('RCP19-P-P'!AQ$46:'RCP19-P-P'!AQ54)</f>
        <v>0</v>
      </c>
      <c r="AR54">
        <f>SUM('RCP19-P-P'!AR$46:'RCP19-P-P'!AR54)</f>
        <v>0</v>
      </c>
      <c r="AS54">
        <f>SUM('RCP19-P-P'!AS$46:'RCP19-P-P'!AS54)</f>
        <v>0</v>
      </c>
      <c r="AT54">
        <f>SUM('RCP19-P-P'!AT$46:'RCP19-P-P'!AT54)</f>
        <v>0</v>
      </c>
      <c r="AU54">
        <f>SUM('RCP19-P-P'!AU$46:'RCP19-P-P'!AU54)</f>
        <v>0</v>
      </c>
      <c r="AV54">
        <f>SUM('RCP19-P-P'!AV$46:'RCP19-P-P'!AV54)</f>
        <v>0</v>
      </c>
      <c r="AW54">
        <f>SUM('RCP19-P-P'!AW$46:'RCP19-P-P'!AW54)</f>
        <v>0</v>
      </c>
      <c r="AX54">
        <f>SUM('RCP19-P-P'!AX$46:'RCP19-P-P'!AX54)</f>
        <v>0</v>
      </c>
      <c r="AY54">
        <f>SUM('RCP19-P-P'!AY$46:'RCP19-P-P'!AY54)</f>
        <v>0</v>
      </c>
      <c r="AZ54">
        <f>SUM('RCP19-P-P'!AZ$46:'RCP19-P-P'!AZ54)</f>
        <v>0</v>
      </c>
      <c r="BA54">
        <f>SUM('RCP19-P-P'!BA$46:'RCP19-P-P'!BA54)</f>
        <v>0</v>
      </c>
      <c r="BB54">
        <f>SUM('RCP19-P-P'!BB$46:'RCP19-P-P'!BB54)</f>
        <v>0</v>
      </c>
      <c r="BC54">
        <f>SUM('RCP19-P-P'!BC$46:'RCP19-P-P'!BC54)</f>
        <v>0</v>
      </c>
      <c r="BD54">
        <f>SUM('RCP19-P-P'!BD$46:'RCP19-P-P'!BD54)</f>
        <v>0</v>
      </c>
      <c r="BE54">
        <f>SUM('RCP19-P-P'!BE$46:'RCP19-P-P'!BE54)</f>
        <v>0</v>
      </c>
      <c r="BF54">
        <f>SUM('RCP19-P-P'!BF$46:'RCP19-P-P'!BF54)</f>
        <v>0</v>
      </c>
      <c r="BG54">
        <f>SUM('RCP19-P-P'!BG$46:'RCP19-P-P'!BG54)</f>
        <v>0</v>
      </c>
      <c r="BH54">
        <f t="shared" si="2"/>
        <v>0</v>
      </c>
    </row>
    <row r="55" spans="7:60" x14ac:dyDescent="0.25">
      <c r="G55">
        <v>2019</v>
      </c>
      <c r="H55">
        <f>SUM('RCP19-P-P'!H$46:'RCP19-P-P'!H55)</f>
        <v>0</v>
      </c>
      <c r="I55">
        <f>SUM('RCP19-P-P'!I$46:'RCP19-P-P'!I55)</f>
        <v>0</v>
      </c>
      <c r="J55">
        <f>SUM('RCP19-P-P'!J$46:'RCP19-P-P'!J55)</f>
        <v>0</v>
      </c>
      <c r="K55">
        <f>SUM('RCP19-P-P'!K$46:'RCP19-P-P'!K55)</f>
        <v>0</v>
      </c>
      <c r="L55">
        <f>SUM('RCP19-P-P'!L$46:'RCP19-P-P'!L55)</f>
        <v>0</v>
      </c>
      <c r="M55">
        <f>SUM('RCP19-P-P'!M$46:'RCP19-P-P'!M55)</f>
        <v>0</v>
      </c>
      <c r="N55">
        <f>SUM('RCP19-P-P'!N$46:'RCP19-P-P'!N55)</f>
        <v>0</v>
      </c>
      <c r="O55">
        <f>SUM('RCP19-P-P'!O$46:'RCP19-P-P'!O55)</f>
        <v>0</v>
      </c>
      <c r="P55">
        <f>SUM('RCP19-P-P'!P$46:'RCP19-P-P'!P55)</f>
        <v>0</v>
      </c>
      <c r="Q55">
        <f>SUM('RCP19-P-P'!Q$46:'RCP19-P-P'!Q55)</f>
        <v>0</v>
      </c>
      <c r="R55">
        <f>SUM('RCP19-P-P'!R$46:'RCP19-P-P'!R55)</f>
        <v>0</v>
      </c>
      <c r="S55">
        <f>SUM('RCP19-P-P'!S$46:'RCP19-P-P'!S55)</f>
        <v>0</v>
      </c>
      <c r="T55">
        <f>SUM('RCP19-P-P'!T$46:'RCP19-P-P'!T55)</f>
        <v>0</v>
      </c>
      <c r="U55">
        <f>SUM('RCP19-P-P'!U$46:'RCP19-P-P'!U55)</f>
        <v>0</v>
      </c>
      <c r="V55">
        <f>SUM('RCP19-P-P'!V$46:'RCP19-P-P'!V55)</f>
        <v>0</v>
      </c>
      <c r="W55">
        <f>SUM('RCP19-P-P'!W$46:'RCP19-P-P'!W55)</f>
        <v>0</v>
      </c>
      <c r="X55">
        <f t="shared" si="0"/>
        <v>0</v>
      </c>
      <c r="Y55">
        <f>SUM('RCP19-P-P'!Y$46:'RCP19-P-P'!Y55)</f>
        <v>0</v>
      </c>
      <c r="Z55">
        <f>SUM('RCP19-P-P'!Z$46:'RCP19-P-P'!Z55)</f>
        <v>0</v>
      </c>
      <c r="AA55">
        <f>SUM('RCP19-P-P'!AA$46:'RCP19-P-P'!AA55)</f>
        <v>0</v>
      </c>
      <c r="AB55">
        <f>SUM('RCP19-P-P'!AB$46:'RCP19-P-P'!AB55)</f>
        <v>0</v>
      </c>
      <c r="AC55">
        <f>SUM('RCP19-P-P'!AC$46:'RCP19-P-P'!AC55)</f>
        <v>0</v>
      </c>
      <c r="AD55">
        <f>SUM('RCP19-P-P'!AD$46:'RCP19-P-P'!AD55)</f>
        <v>0</v>
      </c>
      <c r="AE55">
        <f>SUM('RCP19-P-P'!AE$46:'RCP19-P-P'!AE55)</f>
        <v>0</v>
      </c>
      <c r="AF55">
        <f>SUM('RCP19-P-P'!AF$46:'RCP19-P-P'!AF55)</f>
        <v>0</v>
      </c>
      <c r="AG55">
        <f>SUM('RCP19-P-P'!AG$46:'RCP19-P-P'!AG55)</f>
        <v>0</v>
      </c>
      <c r="AH55">
        <f>SUM('RCP19-P-P'!AH$46:'RCP19-P-P'!AH55)</f>
        <v>0</v>
      </c>
      <c r="AI55">
        <f>SUM('RCP19-P-P'!AI$46:'RCP19-P-P'!AI55)</f>
        <v>0</v>
      </c>
      <c r="AJ55">
        <f>SUM('RCP19-P-P'!AJ$46:'RCP19-P-P'!AJ55)</f>
        <v>0</v>
      </c>
      <c r="AK55">
        <f>SUM('RCP19-P-P'!AK$46:'RCP19-P-P'!AK55)</f>
        <v>0</v>
      </c>
      <c r="AL55">
        <f>SUM('RCP19-P-P'!AL$46:'RCP19-P-P'!AL55)</f>
        <v>0</v>
      </c>
      <c r="AM55">
        <f>SUM('RCP19-P-P'!AM$46:'RCP19-P-P'!AM55)</f>
        <v>0</v>
      </c>
      <c r="AN55">
        <f>SUM('RCP19-P-P'!AN$46:'RCP19-P-P'!AN55)</f>
        <v>0</v>
      </c>
      <c r="AO55">
        <f>SUM('RCP19-P-P'!AO$46:'RCP19-P-P'!AO55)</f>
        <v>0</v>
      </c>
      <c r="AP55">
        <f t="shared" si="1"/>
        <v>0</v>
      </c>
      <c r="AQ55">
        <f>SUM('RCP19-P-P'!AQ$46:'RCP19-P-P'!AQ55)</f>
        <v>0</v>
      </c>
      <c r="AR55">
        <f>SUM('RCP19-P-P'!AR$46:'RCP19-P-P'!AR55)</f>
        <v>0</v>
      </c>
      <c r="AS55">
        <f>SUM('RCP19-P-P'!AS$46:'RCP19-P-P'!AS55)</f>
        <v>0</v>
      </c>
      <c r="AT55">
        <f>SUM('RCP19-P-P'!AT$46:'RCP19-P-P'!AT55)</f>
        <v>0</v>
      </c>
      <c r="AU55">
        <f>SUM('RCP19-P-P'!AU$46:'RCP19-P-P'!AU55)</f>
        <v>0</v>
      </c>
      <c r="AV55">
        <f>SUM('RCP19-P-P'!AV$46:'RCP19-P-P'!AV55)</f>
        <v>0</v>
      </c>
      <c r="AW55">
        <f>SUM('RCP19-P-P'!AW$46:'RCP19-P-P'!AW55)</f>
        <v>0</v>
      </c>
      <c r="AX55">
        <f>SUM('RCP19-P-P'!AX$46:'RCP19-P-P'!AX55)</f>
        <v>0</v>
      </c>
      <c r="AY55">
        <f>SUM('RCP19-P-P'!AY$46:'RCP19-P-P'!AY55)</f>
        <v>0</v>
      </c>
      <c r="AZ55">
        <f>SUM('RCP19-P-P'!AZ$46:'RCP19-P-P'!AZ55)</f>
        <v>0</v>
      </c>
      <c r="BA55">
        <f>SUM('RCP19-P-P'!BA$46:'RCP19-P-P'!BA55)</f>
        <v>0</v>
      </c>
      <c r="BB55">
        <f>SUM('RCP19-P-P'!BB$46:'RCP19-P-P'!BB55)</f>
        <v>0</v>
      </c>
      <c r="BC55">
        <f>SUM('RCP19-P-P'!BC$46:'RCP19-P-P'!BC55)</f>
        <v>0</v>
      </c>
      <c r="BD55">
        <f>SUM('RCP19-P-P'!BD$46:'RCP19-P-P'!BD55)</f>
        <v>0</v>
      </c>
      <c r="BE55">
        <f>SUM('RCP19-P-P'!BE$46:'RCP19-P-P'!BE55)</f>
        <v>0</v>
      </c>
      <c r="BF55">
        <f>SUM('RCP19-P-P'!BF$46:'RCP19-P-P'!BF55)</f>
        <v>0</v>
      </c>
      <c r="BG55">
        <f>SUM('RCP19-P-P'!BG$46:'RCP19-P-P'!BG55)</f>
        <v>0</v>
      </c>
      <c r="BH55">
        <f t="shared" si="2"/>
        <v>0</v>
      </c>
    </row>
    <row r="56" spans="7:60" x14ac:dyDescent="0.25">
      <c r="G56">
        <v>2020</v>
      </c>
      <c r="H56">
        <f>SUM('RCP19-P-P'!H$46:'RCP19-P-P'!H56)</f>
        <v>0</v>
      </c>
      <c r="I56">
        <f>SUM('RCP19-P-P'!I$46:'RCP19-P-P'!I56)</f>
        <v>0</v>
      </c>
      <c r="J56">
        <f>SUM('RCP19-P-P'!J$46:'RCP19-P-P'!J56)</f>
        <v>0</v>
      </c>
      <c r="K56">
        <f>SUM('RCP19-P-P'!K$46:'RCP19-P-P'!K56)</f>
        <v>0</v>
      </c>
      <c r="L56">
        <f>SUM('RCP19-P-P'!L$46:'RCP19-P-P'!L56)</f>
        <v>0</v>
      </c>
      <c r="M56">
        <f>SUM('RCP19-P-P'!M$46:'RCP19-P-P'!M56)</f>
        <v>0</v>
      </c>
      <c r="N56">
        <f>SUM('RCP19-P-P'!N$46:'RCP19-P-P'!N56)</f>
        <v>0</v>
      </c>
      <c r="O56">
        <f>SUM('RCP19-P-P'!O$46:'RCP19-P-P'!O56)</f>
        <v>0</v>
      </c>
      <c r="P56">
        <f>SUM('RCP19-P-P'!P$46:'RCP19-P-P'!P56)</f>
        <v>0</v>
      </c>
      <c r="Q56">
        <f>SUM('RCP19-P-P'!Q$46:'RCP19-P-P'!Q56)</f>
        <v>0</v>
      </c>
      <c r="R56">
        <f>SUM('RCP19-P-P'!R$46:'RCP19-P-P'!R56)</f>
        <v>0</v>
      </c>
      <c r="S56">
        <f>SUM('RCP19-P-P'!S$46:'RCP19-P-P'!S56)</f>
        <v>0</v>
      </c>
      <c r="T56">
        <f>SUM('RCP19-P-P'!T$46:'RCP19-P-P'!T56)</f>
        <v>0</v>
      </c>
      <c r="U56">
        <f>SUM('RCP19-P-P'!U$46:'RCP19-P-P'!U56)</f>
        <v>0</v>
      </c>
      <c r="V56">
        <f>SUM('RCP19-P-P'!V$46:'RCP19-P-P'!V56)</f>
        <v>0</v>
      </c>
      <c r="W56">
        <f>SUM('RCP19-P-P'!W$46:'RCP19-P-P'!W56)</f>
        <v>0</v>
      </c>
      <c r="X56">
        <f t="shared" si="0"/>
        <v>0</v>
      </c>
      <c r="Y56">
        <f>SUM('RCP19-P-P'!Y$46:'RCP19-P-P'!Y56)</f>
        <v>0</v>
      </c>
      <c r="Z56">
        <f>SUM('RCP19-P-P'!Z$46:'RCP19-P-P'!Z56)</f>
        <v>0</v>
      </c>
      <c r="AA56">
        <f>SUM('RCP19-P-P'!AA$46:'RCP19-P-P'!AA56)</f>
        <v>0</v>
      </c>
      <c r="AB56">
        <f>SUM('RCP19-P-P'!AB$46:'RCP19-P-P'!AB56)</f>
        <v>0</v>
      </c>
      <c r="AC56">
        <f>SUM('RCP19-P-P'!AC$46:'RCP19-P-P'!AC56)</f>
        <v>0</v>
      </c>
      <c r="AD56">
        <f>SUM('RCP19-P-P'!AD$46:'RCP19-P-P'!AD56)</f>
        <v>0</v>
      </c>
      <c r="AE56">
        <f>SUM('RCP19-P-P'!AE$46:'RCP19-P-P'!AE56)</f>
        <v>0</v>
      </c>
      <c r="AF56">
        <f>SUM('RCP19-P-P'!AF$46:'RCP19-P-P'!AF56)</f>
        <v>0</v>
      </c>
      <c r="AG56">
        <f>SUM('RCP19-P-P'!AG$46:'RCP19-P-P'!AG56)</f>
        <v>0</v>
      </c>
      <c r="AH56">
        <f>SUM('RCP19-P-P'!AH$46:'RCP19-P-P'!AH56)</f>
        <v>0</v>
      </c>
      <c r="AI56">
        <f>SUM('RCP19-P-P'!AI$46:'RCP19-P-P'!AI56)</f>
        <v>0</v>
      </c>
      <c r="AJ56">
        <f>SUM('RCP19-P-P'!AJ$46:'RCP19-P-P'!AJ56)</f>
        <v>0</v>
      </c>
      <c r="AK56">
        <f>SUM('RCP19-P-P'!AK$46:'RCP19-P-P'!AK56)</f>
        <v>0</v>
      </c>
      <c r="AL56">
        <f>SUM('RCP19-P-P'!AL$46:'RCP19-P-P'!AL56)</f>
        <v>0</v>
      </c>
      <c r="AM56">
        <f>SUM('RCP19-P-P'!AM$46:'RCP19-P-P'!AM56)</f>
        <v>0</v>
      </c>
      <c r="AN56">
        <f>SUM('RCP19-P-P'!AN$46:'RCP19-P-P'!AN56)</f>
        <v>0</v>
      </c>
      <c r="AO56">
        <f>SUM('RCP19-P-P'!AO$46:'RCP19-P-P'!AO56)</f>
        <v>0</v>
      </c>
      <c r="AP56">
        <f t="shared" si="1"/>
        <v>0</v>
      </c>
      <c r="AQ56">
        <f>SUM('RCP19-P-P'!AQ$46:'RCP19-P-P'!AQ56)</f>
        <v>0</v>
      </c>
      <c r="AR56">
        <f>SUM('RCP19-P-P'!AR$46:'RCP19-P-P'!AR56)</f>
        <v>0</v>
      </c>
      <c r="AS56">
        <f>SUM('RCP19-P-P'!AS$46:'RCP19-P-P'!AS56)</f>
        <v>0</v>
      </c>
      <c r="AT56">
        <f>SUM('RCP19-P-P'!AT$46:'RCP19-P-P'!AT56)</f>
        <v>0</v>
      </c>
      <c r="AU56">
        <f>SUM('RCP19-P-P'!AU$46:'RCP19-P-P'!AU56)</f>
        <v>0</v>
      </c>
      <c r="AV56">
        <f>SUM('RCP19-P-P'!AV$46:'RCP19-P-P'!AV56)</f>
        <v>0</v>
      </c>
      <c r="AW56">
        <f>SUM('RCP19-P-P'!AW$46:'RCP19-P-P'!AW56)</f>
        <v>0</v>
      </c>
      <c r="AX56">
        <f>SUM('RCP19-P-P'!AX$46:'RCP19-P-P'!AX56)</f>
        <v>0</v>
      </c>
      <c r="AY56">
        <f>SUM('RCP19-P-P'!AY$46:'RCP19-P-P'!AY56)</f>
        <v>0</v>
      </c>
      <c r="AZ56">
        <f>SUM('RCP19-P-P'!AZ$46:'RCP19-P-P'!AZ56)</f>
        <v>0</v>
      </c>
      <c r="BA56">
        <f>SUM('RCP19-P-P'!BA$46:'RCP19-P-P'!BA56)</f>
        <v>0</v>
      </c>
      <c r="BB56">
        <f>SUM('RCP19-P-P'!BB$46:'RCP19-P-P'!BB56)</f>
        <v>0</v>
      </c>
      <c r="BC56">
        <f>SUM('RCP19-P-P'!BC$46:'RCP19-P-P'!BC56)</f>
        <v>0</v>
      </c>
      <c r="BD56">
        <f>SUM('RCP19-P-P'!BD$46:'RCP19-P-P'!BD56)</f>
        <v>0</v>
      </c>
      <c r="BE56">
        <f>SUM('RCP19-P-P'!BE$46:'RCP19-P-P'!BE56)</f>
        <v>0</v>
      </c>
      <c r="BF56">
        <f>SUM('RCP19-P-P'!BF$46:'RCP19-P-P'!BF56)</f>
        <v>0</v>
      </c>
      <c r="BG56">
        <f>SUM('RCP19-P-P'!BG$46:'RCP19-P-P'!BG56)</f>
        <v>0</v>
      </c>
      <c r="BH56">
        <f t="shared" si="2"/>
        <v>0</v>
      </c>
    </row>
    <row r="57" spans="7:60" x14ac:dyDescent="0.25">
      <c r="G57">
        <v>2021</v>
      </c>
      <c r="H57">
        <f>SUM('RCP19-P-P'!H$46:'RCP19-P-P'!H57)</f>
        <v>0</v>
      </c>
      <c r="I57">
        <f>SUM('RCP19-P-P'!I$46:'RCP19-P-P'!I57)</f>
        <v>0</v>
      </c>
      <c r="J57">
        <f>SUM('RCP19-P-P'!J$46:'RCP19-P-P'!J57)</f>
        <v>0</v>
      </c>
      <c r="K57">
        <f>SUM('RCP19-P-P'!K$46:'RCP19-P-P'!K57)</f>
        <v>0</v>
      </c>
      <c r="L57">
        <f>SUM('RCP19-P-P'!L$46:'RCP19-P-P'!L57)</f>
        <v>0</v>
      </c>
      <c r="M57">
        <f>SUM('RCP19-P-P'!M$46:'RCP19-P-P'!M57)</f>
        <v>0</v>
      </c>
      <c r="N57">
        <f>SUM('RCP19-P-P'!N$46:'RCP19-P-P'!N57)</f>
        <v>0</v>
      </c>
      <c r="O57">
        <f>SUM('RCP19-P-P'!O$46:'RCP19-P-P'!O57)</f>
        <v>0</v>
      </c>
      <c r="P57">
        <f>SUM('RCP19-P-P'!P$46:'RCP19-P-P'!P57)</f>
        <v>0</v>
      </c>
      <c r="Q57">
        <f>SUM('RCP19-P-P'!Q$46:'RCP19-P-P'!Q57)</f>
        <v>0</v>
      </c>
      <c r="R57">
        <f>SUM('RCP19-P-P'!R$46:'RCP19-P-P'!R57)</f>
        <v>0</v>
      </c>
      <c r="S57">
        <f>SUM('RCP19-P-P'!S$46:'RCP19-P-P'!S57)</f>
        <v>0</v>
      </c>
      <c r="T57">
        <f>SUM('RCP19-P-P'!T$46:'RCP19-P-P'!T57)</f>
        <v>0</v>
      </c>
      <c r="U57">
        <f>SUM('RCP19-P-P'!U$46:'RCP19-P-P'!U57)</f>
        <v>0</v>
      </c>
      <c r="V57">
        <f>SUM('RCP19-P-P'!V$46:'RCP19-P-P'!V57)</f>
        <v>0</v>
      </c>
      <c r="W57">
        <f>SUM('RCP19-P-P'!W$46:'RCP19-P-P'!W57)</f>
        <v>0</v>
      </c>
      <c r="X57">
        <f t="shared" si="0"/>
        <v>0</v>
      </c>
      <c r="Y57">
        <f>SUM('RCP19-P-P'!Y$46:'RCP19-P-P'!Y57)</f>
        <v>0</v>
      </c>
      <c r="Z57">
        <f>SUM('RCP19-P-P'!Z$46:'RCP19-P-P'!Z57)</f>
        <v>0</v>
      </c>
      <c r="AA57">
        <f>SUM('RCP19-P-P'!AA$46:'RCP19-P-P'!AA57)</f>
        <v>0</v>
      </c>
      <c r="AB57">
        <f>SUM('RCP19-P-P'!AB$46:'RCP19-P-P'!AB57)</f>
        <v>0</v>
      </c>
      <c r="AC57">
        <f>SUM('RCP19-P-P'!AC$46:'RCP19-P-P'!AC57)</f>
        <v>0</v>
      </c>
      <c r="AD57">
        <f>SUM('RCP19-P-P'!AD$46:'RCP19-P-P'!AD57)</f>
        <v>0</v>
      </c>
      <c r="AE57">
        <f>SUM('RCP19-P-P'!AE$46:'RCP19-P-P'!AE57)</f>
        <v>0</v>
      </c>
      <c r="AF57">
        <f>SUM('RCP19-P-P'!AF$46:'RCP19-P-P'!AF57)</f>
        <v>0</v>
      </c>
      <c r="AG57">
        <f>SUM('RCP19-P-P'!AG$46:'RCP19-P-P'!AG57)</f>
        <v>0</v>
      </c>
      <c r="AH57">
        <f>SUM('RCP19-P-P'!AH$46:'RCP19-P-P'!AH57)</f>
        <v>0</v>
      </c>
      <c r="AI57">
        <f>SUM('RCP19-P-P'!AI$46:'RCP19-P-P'!AI57)</f>
        <v>0</v>
      </c>
      <c r="AJ57">
        <f>SUM('RCP19-P-P'!AJ$46:'RCP19-P-P'!AJ57)</f>
        <v>0</v>
      </c>
      <c r="AK57">
        <f>SUM('RCP19-P-P'!AK$46:'RCP19-P-P'!AK57)</f>
        <v>0</v>
      </c>
      <c r="AL57">
        <f>SUM('RCP19-P-P'!AL$46:'RCP19-P-P'!AL57)</f>
        <v>0</v>
      </c>
      <c r="AM57">
        <f>SUM('RCP19-P-P'!AM$46:'RCP19-P-P'!AM57)</f>
        <v>0</v>
      </c>
      <c r="AN57">
        <f>SUM('RCP19-P-P'!AN$46:'RCP19-P-P'!AN57)</f>
        <v>0</v>
      </c>
      <c r="AO57">
        <f>SUM('RCP19-P-P'!AO$46:'RCP19-P-P'!AO57)</f>
        <v>0</v>
      </c>
      <c r="AP57">
        <f t="shared" si="1"/>
        <v>0</v>
      </c>
      <c r="AQ57">
        <f>SUM('RCP19-P-P'!AQ$46:'RCP19-P-P'!AQ57)</f>
        <v>0</v>
      </c>
      <c r="AR57">
        <f>SUM('RCP19-P-P'!AR$46:'RCP19-P-P'!AR57)</f>
        <v>0</v>
      </c>
      <c r="AS57">
        <f>SUM('RCP19-P-P'!AS$46:'RCP19-P-P'!AS57)</f>
        <v>0</v>
      </c>
      <c r="AT57">
        <f>SUM('RCP19-P-P'!AT$46:'RCP19-P-P'!AT57)</f>
        <v>0</v>
      </c>
      <c r="AU57">
        <f>SUM('RCP19-P-P'!AU$46:'RCP19-P-P'!AU57)</f>
        <v>0</v>
      </c>
      <c r="AV57">
        <f>SUM('RCP19-P-P'!AV$46:'RCP19-P-P'!AV57)</f>
        <v>0</v>
      </c>
      <c r="AW57">
        <f>SUM('RCP19-P-P'!AW$46:'RCP19-P-P'!AW57)</f>
        <v>0</v>
      </c>
      <c r="AX57">
        <f>SUM('RCP19-P-P'!AX$46:'RCP19-P-P'!AX57)</f>
        <v>0</v>
      </c>
      <c r="AY57">
        <f>SUM('RCP19-P-P'!AY$46:'RCP19-P-P'!AY57)</f>
        <v>0</v>
      </c>
      <c r="AZ57">
        <f>SUM('RCP19-P-P'!AZ$46:'RCP19-P-P'!AZ57)</f>
        <v>0</v>
      </c>
      <c r="BA57">
        <f>SUM('RCP19-P-P'!BA$46:'RCP19-P-P'!BA57)</f>
        <v>0</v>
      </c>
      <c r="BB57">
        <f>SUM('RCP19-P-P'!BB$46:'RCP19-P-P'!BB57)</f>
        <v>0</v>
      </c>
      <c r="BC57">
        <f>SUM('RCP19-P-P'!BC$46:'RCP19-P-P'!BC57)</f>
        <v>0</v>
      </c>
      <c r="BD57">
        <f>SUM('RCP19-P-P'!BD$46:'RCP19-P-P'!BD57)</f>
        <v>0</v>
      </c>
      <c r="BE57">
        <f>SUM('RCP19-P-P'!BE$46:'RCP19-P-P'!BE57)</f>
        <v>0</v>
      </c>
      <c r="BF57">
        <f>SUM('RCP19-P-P'!BF$46:'RCP19-P-P'!BF57)</f>
        <v>0</v>
      </c>
      <c r="BG57">
        <f>SUM('RCP19-P-P'!BG$46:'RCP19-P-P'!BG57)</f>
        <v>0</v>
      </c>
      <c r="BH57">
        <f t="shared" si="2"/>
        <v>0</v>
      </c>
    </row>
    <row r="58" spans="7:60" x14ac:dyDescent="0.25">
      <c r="G58">
        <v>2022</v>
      </c>
      <c r="H58">
        <f>SUM('RCP19-P-P'!H$46:'RCP19-P-P'!H58)</f>
        <v>0</v>
      </c>
      <c r="I58">
        <f>SUM('RCP19-P-P'!I$46:'RCP19-P-P'!I58)</f>
        <v>0</v>
      </c>
      <c r="J58">
        <f>SUM('RCP19-P-P'!J$46:'RCP19-P-P'!J58)</f>
        <v>0</v>
      </c>
      <c r="K58">
        <f>SUM('RCP19-P-P'!K$46:'RCP19-P-P'!K58)</f>
        <v>0</v>
      </c>
      <c r="L58">
        <f>SUM('RCP19-P-P'!L$46:'RCP19-P-P'!L58)</f>
        <v>0</v>
      </c>
      <c r="M58">
        <f>SUM('RCP19-P-P'!M$46:'RCP19-P-P'!M58)</f>
        <v>0</v>
      </c>
      <c r="N58">
        <f>SUM('RCP19-P-P'!N$46:'RCP19-P-P'!N58)</f>
        <v>0</v>
      </c>
      <c r="O58">
        <f>SUM('RCP19-P-P'!O$46:'RCP19-P-P'!O58)</f>
        <v>0</v>
      </c>
      <c r="P58">
        <f>SUM('RCP19-P-P'!P$46:'RCP19-P-P'!P58)</f>
        <v>0</v>
      </c>
      <c r="Q58">
        <f>SUM('RCP19-P-P'!Q$46:'RCP19-P-P'!Q58)</f>
        <v>0</v>
      </c>
      <c r="R58">
        <f>SUM('RCP19-P-P'!R$46:'RCP19-P-P'!R58)</f>
        <v>0</v>
      </c>
      <c r="S58">
        <f>SUM('RCP19-P-P'!S$46:'RCP19-P-P'!S58)</f>
        <v>0</v>
      </c>
      <c r="T58">
        <f>SUM('RCP19-P-P'!T$46:'RCP19-P-P'!T58)</f>
        <v>0</v>
      </c>
      <c r="U58">
        <f>SUM('RCP19-P-P'!U$46:'RCP19-P-P'!U58)</f>
        <v>0</v>
      </c>
      <c r="V58">
        <f>SUM('RCP19-P-P'!V$46:'RCP19-P-P'!V58)</f>
        <v>0</v>
      </c>
      <c r="W58">
        <f>SUM('RCP19-P-P'!W$46:'RCP19-P-P'!W58)</f>
        <v>0</v>
      </c>
      <c r="X58">
        <f t="shared" si="0"/>
        <v>0</v>
      </c>
      <c r="Y58">
        <f>SUM('RCP19-P-P'!Y$46:'RCP19-P-P'!Y58)</f>
        <v>0</v>
      </c>
      <c r="Z58">
        <f>SUM('RCP19-P-P'!Z$46:'RCP19-P-P'!Z58)</f>
        <v>0</v>
      </c>
      <c r="AA58">
        <f>SUM('RCP19-P-P'!AA$46:'RCP19-P-P'!AA58)</f>
        <v>0</v>
      </c>
      <c r="AB58">
        <f>SUM('RCP19-P-P'!AB$46:'RCP19-P-P'!AB58)</f>
        <v>0</v>
      </c>
      <c r="AC58">
        <f>SUM('RCP19-P-P'!AC$46:'RCP19-P-P'!AC58)</f>
        <v>0</v>
      </c>
      <c r="AD58">
        <f>SUM('RCP19-P-P'!AD$46:'RCP19-P-P'!AD58)</f>
        <v>0</v>
      </c>
      <c r="AE58">
        <f>SUM('RCP19-P-P'!AE$46:'RCP19-P-P'!AE58)</f>
        <v>0</v>
      </c>
      <c r="AF58">
        <f>SUM('RCP19-P-P'!AF$46:'RCP19-P-P'!AF58)</f>
        <v>0</v>
      </c>
      <c r="AG58">
        <f>SUM('RCP19-P-P'!AG$46:'RCP19-P-P'!AG58)</f>
        <v>0</v>
      </c>
      <c r="AH58">
        <f>SUM('RCP19-P-P'!AH$46:'RCP19-P-P'!AH58)</f>
        <v>0</v>
      </c>
      <c r="AI58">
        <f>SUM('RCP19-P-P'!AI$46:'RCP19-P-P'!AI58)</f>
        <v>0</v>
      </c>
      <c r="AJ58">
        <f>SUM('RCP19-P-P'!AJ$46:'RCP19-P-P'!AJ58)</f>
        <v>0</v>
      </c>
      <c r="AK58">
        <f>SUM('RCP19-P-P'!AK$46:'RCP19-P-P'!AK58)</f>
        <v>0</v>
      </c>
      <c r="AL58">
        <f>SUM('RCP19-P-P'!AL$46:'RCP19-P-P'!AL58)</f>
        <v>0</v>
      </c>
      <c r="AM58">
        <f>SUM('RCP19-P-P'!AM$46:'RCP19-P-P'!AM58)</f>
        <v>0</v>
      </c>
      <c r="AN58">
        <f>SUM('RCP19-P-P'!AN$46:'RCP19-P-P'!AN58)</f>
        <v>0</v>
      </c>
      <c r="AO58">
        <f>SUM('RCP19-P-P'!AO$46:'RCP19-P-P'!AO58)</f>
        <v>0</v>
      </c>
      <c r="AP58">
        <f t="shared" si="1"/>
        <v>0</v>
      </c>
      <c r="AQ58">
        <f>SUM('RCP19-P-P'!AQ$46:'RCP19-P-P'!AQ58)</f>
        <v>0</v>
      </c>
      <c r="AR58">
        <f>SUM('RCP19-P-P'!AR$46:'RCP19-P-P'!AR58)</f>
        <v>0</v>
      </c>
      <c r="AS58">
        <f>SUM('RCP19-P-P'!AS$46:'RCP19-P-P'!AS58)</f>
        <v>0</v>
      </c>
      <c r="AT58">
        <f>SUM('RCP19-P-P'!AT$46:'RCP19-P-P'!AT58)</f>
        <v>0</v>
      </c>
      <c r="AU58">
        <f>SUM('RCP19-P-P'!AU$46:'RCP19-P-P'!AU58)</f>
        <v>0</v>
      </c>
      <c r="AV58">
        <f>SUM('RCP19-P-P'!AV$46:'RCP19-P-P'!AV58)</f>
        <v>0</v>
      </c>
      <c r="AW58">
        <f>SUM('RCP19-P-P'!AW$46:'RCP19-P-P'!AW58)</f>
        <v>0</v>
      </c>
      <c r="AX58">
        <f>SUM('RCP19-P-P'!AX$46:'RCP19-P-P'!AX58)</f>
        <v>0</v>
      </c>
      <c r="AY58">
        <f>SUM('RCP19-P-P'!AY$46:'RCP19-P-P'!AY58)</f>
        <v>0</v>
      </c>
      <c r="AZ58">
        <f>SUM('RCP19-P-P'!AZ$46:'RCP19-P-P'!AZ58)</f>
        <v>0</v>
      </c>
      <c r="BA58">
        <f>SUM('RCP19-P-P'!BA$46:'RCP19-P-P'!BA58)</f>
        <v>0</v>
      </c>
      <c r="BB58">
        <f>SUM('RCP19-P-P'!BB$46:'RCP19-P-P'!BB58)</f>
        <v>0</v>
      </c>
      <c r="BC58">
        <f>SUM('RCP19-P-P'!BC$46:'RCP19-P-P'!BC58)</f>
        <v>0</v>
      </c>
      <c r="BD58">
        <f>SUM('RCP19-P-P'!BD$46:'RCP19-P-P'!BD58)</f>
        <v>0</v>
      </c>
      <c r="BE58">
        <f>SUM('RCP19-P-P'!BE$46:'RCP19-P-P'!BE58)</f>
        <v>0</v>
      </c>
      <c r="BF58">
        <f>SUM('RCP19-P-P'!BF$46:'RCP19-P-P'!BF58)</f>
        <v>0</v>
      </c>
      <c r="BG58">
        <f>SUM('RCP19-P-P'!BG$46:'RCP19-P-P'!BG58)</f>
        <v>0</v>
      </c>
      <c r="BH58">
        <f t="shared" si="2"/>
        <v>0</v>
      </c>
    </row>
    <row r="59" spans="7:60" x14ac:dyDescent="0.25">
      <c r="G59">
        <v>2023</v>
      </c>
      <c r="H59">
        <f>SUM('RCP19-P-P'!H$46:'RCP19-P-P'!H59)</f>
        <v>0</v>
      </c>
      <c r="I59">
        <f>SUM('RCP19-P-P'!I$46:'RCP19-P-P'!I59)</f>
        <v>0</v>
      </c>
      <c r="J59">
        <f>SUM('RCP19-P-P'!J$46:'RCP19-P-P'!J59)</f>
        <v>0</v>
      </c>
      <c r="K59">
        <f>SUM('RCP19-P-P'!K$46:'RCP19-P-P'!K59)</f>
        <v>0</v>
      </c>
      <c r="L59">
        <f>SUM('RCP19-P-P'!L$46:'RCP19-P-P'!L59)</f>
        <v>0</v>
      </c>
      <c r="M59">
        <f>SUM('RCP19-P-P'!M$46:'RCP19-P-P'!M59)</f>
        <v>0</v>
      </c>
      <c r="N59">
        <f>SUM('RCP19-P-P'!N$46:'RCP19-P-P'!N59)</f>
        <v>0</v>
      </c>
      <c r="O59">
        <f>SUM('RCP19-P-P'!O$46:'RCP19-P-P'!O59)</f>
        <v>0</v>
      </c>
      <c r="P59">
        <f>SUM('RCP19-P-P'!P$46:'RCP19-P-P'!P59)</f>
        <v>0</v>
      </c>
      <c r="Q59">
        <f>SUM('RCP19-P-P'!Q$46:'RCP19-P-P'!Q59)</f>
        <v>0</v>
      </c>
      <c r="R59">
        <f>SUM('RCP19-P-P'!R$46:'RCP19-P-P'!R59)</f>
        <v>0</v>
      </c>
      <c r="S59">
        <f>SUM('RCP19-P-P'!S$46:'RCP19-P-P'!S59)</f>
        <v>0</v>
      </c>
      <c r="T59">
        <f>SUM('RCP19-P-P'!T$46:'RCP19-P-P'!T59)</f>
        <v>0</v>
      </c>
      <c r="U59">
        <f>SUM('RCP19-P-P'!U$46:'RCP19-P-P'!U59)</f>
        <v>0</v>
      </c>
      <c r="V59">
        <f>SUM('RCP19-P-P'!V$46:'RCP19-P-P'!V59)</f>
        <v>0</v>
      </c>
      <c r="W59">
        <f>SUM('RCP19-P-P'!W$46:'RCP19-P-P'!W59)</f>
        <v>0</v>
      </c>
      <c r="X59">
        <f t="shared" si="0"/>
        <v>0</v>
      </c>
      <c r="Y59">
        <f>SUM('RCP19-P-P'!Y$46:'RCP19-P-P'!Y59)</f>
        <v>0</v>
      </c>
      <c r="Z59">
        <f>SUM('RCP19-P-P'!Z$46:'RCP19-P-P'!Z59)</f>
        <v>0</v>
      </c>
      <c r="AA59">
        <f>SUM('RCP19-P-P'!AA$46:'RCP19-P-P'!AA59)</f>
        <v>0</v>
      </c>
      <c r="AB59">
        <f>SUM('RCP19-P-P'!AB$46:'RCP19-P-P'!AB59)</f>
        <v>0</v>
      </c>
      <c r="AC59">
        <f>SUM('RCP19-P-P'!AC$46:'RCP19-P-P'!AC59)</f>
        <v>0</v>
      </c>
      <c r="AD59">
        <f>SUM('RCP19-P-P'!AD$46:'RCP19-P-P'!AD59)</f>
        <v>0</v>
      </c>
      <c r="AE59">
        <f>SUM('RCP19-P-P'!AE$46:'RCP19-P-P'!AE59)</f>
        <v>0</v>
      </c>
      <c r="AF59">
        <f>SUM('RCP19-P-P'!AF$46:'RCP19-P-P'!AF59)</f>
        <v>0</v>
      </c>
      <c r="AG59">
        <f>SUM('RCP19-P-P'!AG$46:'RCP19-P-P'!AG59)</f>
        <v>0</v>
      </c>
      <c r="AH59">
        <f>SUM('RCP19-P-P'!AH$46:'RCP19-P-P'!AH59)</f>
        <v>0</v>
      </c>
      <c r="AI59">
        <f>SUM('RCP19-P-P'!AI$46:'RCP19-P-P'!AI59)</f>
        <v>0</v>
      </c>
      <c r="AJ59">
        <f>SUM('RCP19-P-P'!AJ$46:'RCP19-P-P'!AJ59)</f>
        <v>0</v>
      </c>
      <c r="AK59">
        <f>SUM('RCP19-P-P'!AK$46:'RCP19-P-P'!AK59)</f>
        <v>0</v>
      </c>
      <c r="AL59">
        <f>SUM('RCP19-P-P'!AL$46:'RCP19-P-P'!AL59)</f>
        <v>0</v>
      </c>
      <c r="AM59">
        <f>SUM('RCP19-P-P'!AM$46:'RCP19-P-P'!AM59)</f>
        <v>0</v>
      </c>
      <c r="AN59">
        <f>SUM('RCP19-P-P'!AN$46:'RCP19-P-P'!AN59)</f>
        <v>0</v>
      </c>
      <c r="AO59">
        <f>SUM('RCP19-P-P'!AO$46:'RCP19-P-P'!AO59)</f>
        <v>0</v>
      </c>
      <c r="AP59">
        <f t="shared" si="1"/>
        <v>0</v>
      </c>
      <c r="AQ59">
        <f>SUM('RCP19-P-P'!AQ$46:'RCP19-P-P'!AQ59)</f>
        <v>0</v>
      </c>
      <c r="AR59">
        <f>SUM('RCP19-P-P'!AR$46:'RCP19-P-P'!AR59)</f>
        <v>0</v>
      </c>
      <c r="AS59">
        <f>SUM('RCP19-P-P'!AS$46:'RCP19-P-P'!AS59)</f>
        <v>0</v>
      </c>
      <c r="AT59">
        <f>SUM('RCP19-P-P'!AT$46:'RCP19-P-P'!AT59)</f>
        <v>0</v>
      </c>
      <c r="AU59">
        <f>SUM('RCP19-P-P'!AU$46:'RCP19-P-P'!AU59)</f>
        <v>0</v>
      </c>
      <c r="AV59">
        <f>SUM('RCP19-P-P'!AV$46:'RCP19-P-P'!AV59)</f>
        <v>0</v>
      </c>
      <c r="AW59">
        <f>SUM('RCP19-P-P'!AW$46:'RCP19-P-P'!AW59)</f>
        <v>0</v>
      </c>
      <c r="AX59">
        <f>SUM('RCP19-P-P'!AX$46:'RCP19-P-P'!AX59)</f>
        <v>0</v>
      </c>
      <c r="AY59">
        <f>SUM('RCP19-P-P'!AY$46:'RCP19-P-P'!AY59)</f>
        <v>0</v>
      </c>
      <c r="AZ59">
        <f>SUM('RCP19-P-P'!AZ$46:'RCP19-P-P'!AZ59)</f>
        <v>0</v>
      </c>
      <c r="BA59">
        <f>SUM('RCP19-P-P'!BA$46:'RCP19-P-P'!BA59)</f>
        <v>0</v>
      </c>
      <c r="BB59">
        <f>SUM('RCP19-P-P'!BB$46:'RCP19-P-P'!BB59)</f>
        <v>0</v>
      </c>
      <c r="BC59">
        <f>SUM('RCP19-P-P'!BC$46:'RCP19-P-P'!BC59)</f>
        <v>0</v>
      </c>
      <c r="BD59">
        <f>SUM('RCP19-P-P'!BD$46:'RCP19-P-P'!BD59)</f>
        <v>0</v>
      </c>
      <c r="BE59">
        <f>SUM('RCP19-P-P'!BE$46:'RCP19-P-P'!BE59)</f>
        <v>0</v>
      </c>
      <c r="BF59">
        <f>SUM('RCP19-P-P'!BF$46:'RCP19-P-P'!BF59)</f>
        <v>0</v>
      </c>
      <c r="BG59">
        <f>SUM('RCP19-P-P'!BG$46:'RCP19-P-P'!BG59)</f>
        <v>0</v>
      </c>
      <c r="BH59">
        <f t="shared" si="2"/>
        <v>0</v>
      </c>
    </row>
    <row r="60" spans="7:60" x14ac:dyDescent="0.25">
      <c r="G60">
        <v>2024</v>
      </c>
      <c r="H60">
        <f>SUM('RCP19-P-P'!H$46:'RCP19-P-P'!H60)</f>
        <v>0</v>
      </c>
      <c r="I60">
        <f>SUM('RCP19-P-P'!I$46:'RCP19-P-P'!I60)</f>
        <v>0</v>
      </c>
      <c r="J60">
        <f>SUM('RCP19-P-P'!J$46:'RCP19-P-P'!J60)</f>
        <v>0</v>
      </c>
      <c r="K60">
        <f>SUM('RCP19-P-P'!K$46:'RCP19-P-P'!K60)</f>
        <v>0</v>
      </c>
      <c r="L60">
        <f>SUM('RCP19-P-P'!L$46:'RCP19-P-P'!L60)</f>
        <v>0</v>
      </c>
      <c r="M60">
        <f>SUM('RCP19-P-P'!M$46:'RCP19-P-P'!M60)</f>
        <v>0</v>
      </c>
      <c r="N60">
        <f>SUM('RCP19-P-P'!N$46:'RCP19-P-P'!N60)</f>
        <v>0</v>
      </c>
      <c r="O60">
        <f>SUM('RCP19-P-P'!O$46:'RCP19-P-P'!O60)</f>
        <v>0</v>
      </c>
      <c r="P60">
        <f>SUM('RCP19-P-P'!P$46:'RCP19-P-P'!P60)</f>
        <v>0</v>
      </c>
      <c r="Q60">
        <f>SUM('RCP19-P-P'!Q$46:'RCP19-P-P'!Q60)</f>
        <v>0</v>
      </c>
      <c r="R60">
        <f>SUM('RCP19-P-P'!R$46:'RCP19-P-P'!R60)</f>
        <v>0</v>
      </c>
      <c r="S60">
        <f>SUM('RCP19-P-P'!S$46:'RCP19-P-P'!S60)</f>
        <v>0</v>
      </c>
      <c r="T60">
        <f>SUM('RCP19-P-P'!T$46:'RCP19-P-P'!T60)</f>
        <v>0</v>
      </c>
      <c r="U60">
        <f>SUM('RCP19-P-P'!U$46:'RCP19-P-P'!U60)</f>
        <v>0</v>
      </c>
      <c r="V60">
        <f>SUM('RCP19-P-P'!V$46:'RCP19-P-P'!V60)</f>
        <v>0</v>
      </c>
      <c r="W60">
        <f>SUM('RCP19-P-P'!W$46:'RCP19-P-P'!W60)</f>
        <v>0</v>
      </c>
      <c r="X60">
        <f t="shared" si="0"/>
        <v>0</v>
      </c>
      <c r="Y60">
        <f>SUM('RCP19-P-P'!Y$46:'RCP19-P-P'!Y60)</f>
        <v>0</v>
      </c>
      <c r="Z60">
        <f>SUM('RCP19-P-P'!Z$46:'RCP19-P-P'!Z60)</f>
        <v>0</v>
      </c>
      <c r="AA60">
        <f>SUM('RCP19-P-P'!AA$46:'RCP19-P-P'!AA60)</f>
        <v>0</v>
      </c>
      <c r="AB60">
        <f>SUM('RCP19-P-P'!AB$46:'RCP19-P-P'!AB60)</f>
        <v>0</v>
      </c>
      <c r="AC60">
        <f>SUM('RCP19-P-P'!AC$46:'RCP19-P-P'!AC60)</f>
        <v>0</v>
      </c>
      <c r="AD60">
        <f>SUM('RCP19-P-P'!AD$46:'RCP19-P-P'!AD60)</f>
        <v>0</v>
      </c>
      <c r="AE60">
        <f>SUM('RCP19-P-P'!AE$46:'RCP19-P-P'!AE60)</f>
        <v>0</v>
      </c>
      <c r="AF60">
        <f>SUM('RCP19-P-P'!AF$46:'RCP19-P-P'!AF60)</f>
        <v>0</v>
      </c>
      <c r="AG60">
        <f>SUM('RCP19-P-P'!AG$46:'RCP19-P-P'!AG60)</f>
        <v>0</v>
      </c>
      <c r="AH60">
        <f>SUM('RCP19-P-P'!AH$46:'RCP19-P-P'!AH60)</f>
        <v>0</v>
      </c>
      <c r="AI60">
        <f>SUM('RCP19-P-P'!AI$46:'RCP19-P-P'!AI60)</f>
        <v>0</v>
      </c>
      <c r="AJ60">
        <f>SUM('RCP19-P-P'!AJ$46:'RCP19-P-P'!AJ60)</f>
        <v>0</v>
      </c>
      <c r="AK60">
        <f>SUM('RCP19-P-P'!AK$46:'RCP19-P-P'!AK60)</f>
        <v>0</v>
      </c>
      <c r="AL60">
        <f>SUM('RCP19-P-P'!AL$46:'RCP19-P-P'!AL60)</f>
        <v>0</v>
      </c>
      <c r="AM60">
        <f>SUM('RCP19-P-P'!AM$46:'RCP19-P-P'!AM60)</f>
        <v>0</v>
      </c>
      <c r="AN60">
        <f>SUM('RCP19-P-P'!AN$46:'RCP19-P-P'!AN60)</f>
        <v>0</v>
      </c>
      <c r="AO60">
        <f>SUM('RCP19-P-P'!AO$46:'RCP19-P-P'!AO60)</f>
        <v>0</v>
      </c>
      <c r="AP60">
        <f t="shared" si="1"/>
        <v>0</v>
      </c>
      <c r="AQ60">
        <f>SUM('RCP19-P-P'!AQ$46:'RCP19-P-P'!AQ60)</f>
        <v>0</v>
      </c>
      <c r="AR60">
        <f>SUM('RCP19-P-P'!AR$46:'RCP19-P-P'!AR60)</f>
        <v>0</v>
      </c>
      <c r="AS60">
        <f>SUM('RCP19-P-P'!AS$46:'RCP19-P-P'!AS60)</f>
        <v>0</v>
      </c>
      <c r="AT60">
        <f>SUM('RCP19-P-P'!AT$46:'RCP19-P-P'!AT60)</f>
        <v>0</v>
      </c>
      <c r="AU60">
        <f>SUM('RCP19-P-P'!AU$46:'RCP19-P-P'!AU60)</f>
        <v>0</v>
      </c>
      <c r="AV60">
        <f>SUM('RCP19-P-P'!AV$46:'RCP19-P-P'!AV60)</f>
        <v>0</v>
      </c>
      <c r="AW60">
        <f>SUM('RCP19-P-P'!AW$46:'RCP19-P-P'!AW60)</f>
        <v>0</v>
      </c>
      <c r="AX60">
        <f>SUM('RCP19-P-P'!AX$46:'RCP19-P-P'!AX60)</f>
        <v>0</v>
      </c>
      <c r="AY60">
        <f>SUM('RCP19-P-P'!AY$46:'RCP19-P-P'!AY60)</f>
        <v>0</v>
      </c>
      <c r="AZ60">
        <f>SUM('RCP19-P-P'!AZ$46:'RCP19-P-P'!AZ60)</f>
        <v>0</v>
      </c>
      <c r="BA60">
        <f>SUM('RCP19-P-P'!BA$46:'RCP19-P-P'!BA60)</f>
        <v>0</v>
      </c>
      <c r="BB60">
        <f>SUM('RCP19-P-P'!BB$46:'RCP19-P-P'!BB60)</f>
        <v>0</v>
      </c>
      <c r="BC60">
        <f>SUM('RCP19-P-P'!BC$46:'RCP19-P-P'!BC60)</f>
        <v>0</v>
      </c>
      <c r="BD60">
        <f>SUM('RCP19-P-P'!BD$46:'RCP19-P-P'!BD60)</f>
        <v>0</v>
      </c>
      <c r="BE60">
        <f>SUM('RCP19-P-P'!BE$46:'RCP19-P-P'!BE60)</f>
        <v>0</v>
      </c>
      <c r="BF60">
        <f>SUM('RCP19-P-P'!BF$46:'RCP19-P-P'!BF60)</f>
        <v>0</v>
      </c>
      <c r="BG60">
        <f>SUM('RCP19-P-P'!BG$46:'RCP19-P-P'!BG60)</f>
        <v>0</v>
      </c>
      <c r="BH60">
        <f t="shared" si="2"/>
        <v>0</v>
      </c>
    </row>
    <row r="61" spans="7:60" x14ac:dyDescent="0.25">
      <c r="G61">
        <v>2025</v>
      </c>
      <c r="H61">
        <f>SUM('RCP19-P-P'!H$46:'RCP19-P-P'!H61)</f>
        <v>0</v>
      </c>
      <c r="I61">
        <f>SUM('RCP19-P-P'!I$46:'RCP19-P-P'!I61)</f>
        <v>0</v>
      </c>
      <c r="J61">
        <f>SUM('RCP19-P-P'!J$46:'RCP19-P-P'!J61)</f>
        <v>0</v>
      </c>
      <c r="K61">
        <f>SUM('RCP19-P-P'!K$46:'RCP19-P-P'!K61)</f>
        <v>0</v>
      </c>
      <c r="L61">
        <f>SUM('RCP19-P-P'!L$46:'RCP19-P-P'!L61)</f>
        <v>0</v>
      </c>
      <c r="M61">
        <f>SUM('RCP19-P-P'!M$46:'RCP19-P-P'!M61)</f>
        <v>0</v>
      </c>
      <c r="N61">
        <f>SUM('RCP19-P-P'!N$46:'RCP19-P-P'!N61)</f>
        <v>0</v>
      </c>
      <c r="O61">
        <f>SUM('RCP19-P-P'!O$46:'RCP19-P-P'!O61)</f>
        <v>0</v>
      </c>
      <c r="P61">
        <f>SUM('RCP19-P-P'!P$46:'RCP19-P-P'!P61)</f>
        <v>0</v>
      </c>
      <c r="Q61">
        <f>SUM('RCP19-P-P'!Q$46:'RCP19-P-P'!Q61)</f>
        <v>0</v>
      </c>
      <c r="R61">
        <f>SUM('RCP19-P-P'!R$46:'RCP19-P-P'!R61)</f>
        <v>0</v>
      </c>
      <c r="S61">
        <f>SUM('RCP19-P-P'!S$46:'RCP19-P-P'!S61)</f>
        <v>0</v>
      </c>
      <c r="T61">
        <f>SUM('RCP19-P-P'!T$46:'RCP19-P-P'!T61)</f>
        <v>0</v>
      </c>
      <c r="U61">
        <f>SUM('RCP19-P-P'!U$46:'RCP19-P-P'!U61)</f>
        <v>0</v>
      </c>
      <c r="V61">
        <f>SUM('RCP19-P-P'!V$46:'RCP19-P-P'!V61)</f>
        <v>0</v>
      </c>
      <c r="W61">
        <f>SUM('RCP19-P-P'!W$46:'RCP19-P-P'!W61)</f>
        <v>0</v>
      </c>
      <c r="X61">
        <f t="shared" si="0"/>
        <v>0</v>
      </c>
      <c r="Y61">
        <f>SUM('RCP19-P-P'!Y$46:'RCP19-P-P'!Y61)</f>
        <v>0</v>
      </c>
      <c r="Z61">
        <f>SUM('RCP19-P-P'!Z$46:'RCP19-P-P'!Z61)</f>
        <v>0</v>
      </c>
      <c r="AA61">
        <f>SUM('RCP19-P-P'!AA$46:'RCP19-P-P'!AA61)</f>
        <v>0</v>
      </c>
      <c r="AB61">
        <f>SUM('RCP19-P-P'!AB$46:'RCP19-P-P'!AB61)</f>
        <v>0</v>
      </c>
      <c r="AC61">
        <f>SUM('RCP19-P-P'!AC$46:'RCP19-P-P'!AC61)</f>
        <v>0</v>
      </c>
      <c r="AD61">
        <f>SUM('RCP19-P-P'!AD$46:'RCP19-P-P'!AD61)</f>
        <v>0</v>
      </c>
      <c r="AE61">
        <f>SUM('RCP19-P-P'!AE$46:'RCP19-P-P'!AE61)</f>
        <v>0</v>
      </c>
      <c r="AF61">
        <f>SUM('RCP19-P-P'!AF$46:'RCP19-P-P'!AF61)</f>
        <v>0</v>
      </c>
      <c r="AG61">
        <f>SUM('RCP19-P-P'!AG$46:'RCP19-P-P'!AG61)</f>
        <v>0</v>
      </c>
      <c r="AH61">
        <f>SUM('RCP19-P-P'!AH$46:'RCP19-P-P'!AH61)</f>
        <v>0</v>
      </c>
      <c r="AI61">
        <f>SUM('RCP19-P-P'!AI$46:'RCP19-P-P'!AI61)</f>
        <v>0</v>
      </c>
      <c r="AJ61">
        <f>SUM('RCP19-P-P'!AJ$46:'RCP19-P-P'!AJ61)</f>
        <v>0</v>
      </c>
      <c r="AK61">
        <f>SUM('RCP19-P-P'!AK$46:'RCP19-P-P'!AK61)</f>
        <v>0</v>
      </c>
      <c r="AL61">
        <f>SUM('RCP19-P-P'!AL$46:'RCP19-P-P'!AL61)</f>
        <v>0</v>
      </c>
      <c r="AM61">
        <f>SUM('RCP19-P-P'!AM$46:'RCP19-P-P'!AM61)</f>
        <v>0</v>
      </c>
      <c r="AN61">
        <f>SUM('RCP19-P-P'!AN$46:'RCP19-P-P'!AN61)</f>
        <v>0</v>
      </c>
      <c r="AO61">
        <f>SUM('RCP19-P-P'!AO$46:'RCP19-P-P'!AO61)</f>
        <v>0</v>
      </c>
      <c r="AP61">
        <f t="shared" si="1"/>
        <v>0</v>
      </c>
      <c r="AQ61">
        <f>SUM('RCP19-P-P'!AQ$46:'RCP19-P-P'!AQ61)</f>
        <v>0</v>
      </c>
      <c r="AR61">
        <f>SUM('RCP19-P-P'!AR$46:'RCP19-P-P'!AR61)</f>
        <v>0</v>
      </c>
      <c r="AS61">
        <f>SUM('RCP19-P-P'!AS$46:'RCP19-P-P'!AS61)</f>
        <v>0</v>
      </c>
      <c r="AT61">
        <f>SUM('RCP19-P-P'!AT$46:'RCP19-P-P'!AT61)</f>
        <v>0</v>
      </c>
      <c r="AU61">
        <f>SUM('RCP19-P-P'!AU$46:'RCP19-P-P'!AU61)</f>
        <v>0</v>
      </c>
      <c r="AV61">
        <f>SUM('RCP19-P-P'!AV$46:'RCP19-P-P'!AV61)</f>
        <v>0</v>
      </c>
      <c r="AW61">
        <f>SUM('RCP19-P-P'!AW$46:'RCP19-P-P'!AW61)</f>
        <v>0</v>
      </c>
      <c r="AX61">
        <f>SUM('RCP19-P-P'!AX$46:'RCP19-P-P'!AX61)</f>
        <v>0</v>
      </c>
      <c r="AY61">
        <f>SUM('RCP19-P-P'!AY$46:'RCP19-P-P'!AY61)</f>
        <v>0</v>
      </c>
      <c r="AZ61">
        <f>SUM('RCP19-P-P'!AZ$46:'RCP19-P-P'!AZ61)</f>
        <v>0</v>
      </c>
      <c r="BA61">
        <f>SUM('RCP19-P-P'!BA$46:'RCP19-P-P'!BA61)</f>
        <v>0</v>
      </c>
      <c r="BB61">
        <f>SUM('RCP19-P-P'!BB$46:'RCP19-P-P'!BB61)</f>
        <v>0</v>
      </c>
      <c r="BC61">
        <f>SUM('RCP19-P-P'!BC$46:'RCP19-P-P'!BC61)</f>
        <v>0</v>
      </c>
      <c r="BD61">
        <f>SUM('RCP19-P-P'!BD$46:'RCP19-P-P'!BD61)</f>
        <v>0</v>
      </c>
      <c r="BE61">
        <f>SUM('RCP19-P-P'!BE$46:'RCP19-P-P'!BE61)</f>
        <v>0</v>
      </c>
      <c r="BF61">
        <f>SUM('RCP19-P-P'!BF$46:'RCP19-P-P'!BF61)</f>
        <v>0</v>
      </c>
      <c r="BG61">
        <f>SUM('RCP19-P-P'!BG$46:'RCP19-P-P'!BG61)</f>
        <v>0</v>
      </c>
      <c r="BH61">
        <f t="shared" si="2"/>
        <v>0</v>
      </c>
    </row>
    <row r="62" spans="7:60" x14ac:dyDescent="0.25">
      <c r="G62">
        <v>2026</v>
      </c>
      <c r="H62">
        <f>SUM('RCP19-P-P'!H$46:'RCP19-P-P'!H62)</f>
        <v>0</v>
      </c>
      <c r="I62">
        <f>SUM('RCP19-P-P'!I$46:'RCP19-P-P'!I62)</f>
        <v>0</v>
      </c>
      <c r="J62">
        <f>SUM('RCP19-P-P'!J$46:'RCP19-P-P'!J62)</f>
        <v>0</v>
      </c>
      <c r="K62">
        <f>SUM('RCP19-P-P'!K$46:'RCP19-P-P'!K62)</f>
        <v>0</v>
      </c>
      <c r="L62">
        <f>SUM('RCP19-P-P'!L$46:'RCP19-P-P'!L62)</f>
        <v>0</v>
      </c>
      <c r="M62">
        <f>SUM('RCP19-P-P'!M$46:'RCP19-P-P'!M62)</f>
        <v>0</v>
      </c>
      <c r="N62">
        <f>SUM('RCP19-P-P'!N$46:'RCP19-P-P'!N62)</f>
        <v>0</v>
      </c>
      <c r="O62">
        <f>SUM('RCP19-P-P'!O$46:'RCP19-P-P'!O62)</f>
        <v>0</v>
      </c>
      <c r="P62">
        <f>SUM('RCP19-P-P'!P$46:'RCP19-P-P'!P62)</f>
        <v>0</v>
      </c>
      <c r="Q62">
        <f>SUM('RCP19-P-P'!Q$46:'RCP19-P-P'!Q62)</f>
        <v>0</v>
      </c>
      <c r="R62">
        <f>SUM('RCP19-P-P'!R$46:'RCP19-P-P'!R62)</f>
        <v>0</v>
      </c>
      <c r="S62">
        <f>SUM('RCP19-P-P'!S$46:'RCP19-P-P'!S62)</f>
        <v>0</v>
      </c>
      <c r="T62">
        <f>SUM('RCP19-P-P'!T$46:'RCP19-P-P'!T62)</f>
        <v>0</v>
      </c>
      <c r="U62">
        <f>SUM('RCP19-P-P'!U$46:'RCP19-P-P'!U62)</f>
        <v>0</v>
      </c>
      <c r="V62">
        <f>SUM('RCP19-P-P'!V$46:'RCP19-P-P'!V62)</f>
        <v>0</v>
      </c>
      <c r="W62">
        <f>SUM('RCP19-P-P'!W$46:'RCP19-P-P'!W62)</f>
        <v>0</v>
      </c>
      <c r="X62">
        <f t="shared" si="0"/>
        <v>0</v>
      </c>
      <c r="Y62">
        <f>SUM('RCP19-P-P'!Y$46:'RCP19-P-P'!Y62)</f>
        <v>0</v>
      </c>
      <c r="Z62">
        <f>SUM('RCP19-P-P'!Z$46:'RCP19-P-P'!Z62)</f>
        <v>0</v>
      </c>
      <c r="AA62">
        <f>SUM('RCP19-P-P'!AA$46:'RCP19-P-P'!AA62)</f>
        <v>0</v>
      </c>
      <c r="AB62">
        <f>SUM('RCP19-P-P'!AB$46:'RCP19-P-P'!AB62)</f>
        <v>0</v>
      </c>
      <c r="AC62">
        <f>SUM('RCP19-P-P'!AC$46:'RCP19-P-P'!AC62)</f>
        <v>0</v>
      </c>
      <c r="AD62">
        <f>SUM('RCP19-P-P'!AD$46:'RCP19-P-P'!AD62)</f>
        <v>0</v>
      </c>
      <c r="AE62">
        <f>SUM('RCP19-P-P'!AE$46:'RCP19-P-P'!AE62)</f>
        <v>0</v>
      </c>
      <c r="AF62">
        <f>SUM('RCP19-P-P'!AF$46:'RCP19-P-P'!AF62)</f>
        <v>0</v>
      </c>
      <c r="AG62">
        <f>SUM('RCP19-P-P'!AG$46:'RCP19-P-P'!AG62)</f>
        <v>0</v>
      </c>
      <c r="AH62">
        <f>SUM('RCP19-P-P'!AH$46:'RCP19-P-P'!AH62)</f>
        <v>0</v>
      </c>
      <c r="AI62">
        <f>SUM('RCP19-P-P'!AI$46:'RCP19-P-P'!AI62)</f>
        <v>0</v>
      </c>
      <c r="AJ62">
        <f>SUM('RCP19-P-P'!AJ$46:'RCP19-P-P'!AJ62)</f>
        <v>0</v>
      </c>
      <c r="AK62">
        <f>SUM('RCP19-P-P'!AK$46:'RCP19-P-P'!AK62)</f>
        <v>0</v>
      </c>
      <c r="AL62">
        <f>SUM('RCP19-P-P'!AL$46:'RCP19-P-P'!AL62)</f>
        <v>0</v>
      </c>
      <c r="AM62">
        <f>SUM('RCP19-P-P'!AM$46:'RCP19-P-P'!AM62)</f>
        <v>0</v>
      </c>
      <c r="AN62">
        <f>SUM('RCP19-P-P'!AN$46:'RCP19-P-P'!AN62)</f>
        <v>0</v>
      </c>
      <c r="AO62">
        <f>SUM('RCP19-P-P'!AO$46:'RCP19-P-P'!AO62)</f>
        <v>0</v>
      </c>
      <c r="AP62">
        <f t="shared" si="1"/>
        <v>0</v>
      </c>
      <c r="AQ62">
        <f>SUM('RCP19-P-P'!AQ$46:'RCP19-P-P'!AQ62)</f>
        <v>0</v>
      </c>
      <c r="AR62">
        <f>SUM('RCP19-P-P'!AR$46:'RCP19-P-P'!AR62)</f>
        <v>0</v>
      </c>
      <c r="AS62">
        <f>SUM('RCP19-P-P'!AS$46:'RCP19-P-P'!AS62)</f>
        <v>0</v>
      </c>
      <c r="AT62">
        <f>SUM('RCP19-P-P'!AT$46:'RCP19-P-P'!AT62)</f>
        <v>0</v>
      </c>
      <c r="AU62">
        <f>SUM('RCP19-P-P'!AU$46:'RCP19-P-P'!AU62)</f>
        <v>0</v>
      </c>
      <c r="AV62">
        <f>SUM('RCP19-P-P'!AV$46:'RCP19-P-P'!AV62)</f>
        <v>0</v>
      </c>
      <c r="AW62">
        <f>SUM('RCP19-P-P'!AW$46:'RCP19-P-P'!AW62)</f>
        <v>0</v>
      </c>
      <c r="AX62">
        <f>SUM('RCP19-P-P'!AX$46:'RCP19-P-P'!AX62)</f>
        <v>0</v>
      </c>
      <c r="AY62">
        <f>SUM('RCP19-P-P'!AY$46:'RCP19-P-P'!AY62)</f>
        <v>0</v>
      </c>
      <c r="AZ62">
        <f>SUM('RCP19-P-P'!AZ$46:'RCP19-P-P'!AZ62)</f>
        <v>0</v>
      </c>
      <c r="BA62">
        <f>SUM('RCP19-P-P'!BA$46:'RCP19-P-P'!BA62)</f>
        <v>0</v>
      </c>
      <c r="BB62">
        <f>SUM('RCP19-P-P'!BB$46:'RCP19-P-P'!BB62)</f>
        <v>0</v>
      </c>
      <c r="BC62">
        <f>SUM('RCP19-P-P'!BC$46:'RCP19-P-P'!BC62)</f>
        <v>0</v>
      </c>
      <c r="BD62">
        <f>SUM('RCP19-P-P'!BD$46:'RCP19-P-P'!BD62)</f>
        <v>0</v>
      </c>
      <c r="BE62">
        <f>SUM('RCP19-P-P'!BE$46:'RCP19-P-P'!BE62)</f>
        <v>0</v>
      </c>
      <c r="BF62">
        <f>SUM('RCP19-P-P'!BF$46:'RCP19-P-P'!BF62)</f>
        <v>0</v>
      </c>
      <c r="BG62">
        <f>SUM('RCP19-P-P'!BG$46:'RCP19-P-P'!BG62)</f>
        <v>0</v>
      </c>
      <c r="BH62">
        <f t="shared" si="2"/>
        <v>0</v>
      </c>
    </row>
    <row r="63" spans="7:60" x14ac:dyDescent="0.25">
      <c r="G63">
        <v>2027</v>
      </c>
      <c r="H63">
        <f>SUM('RCP19-P-P'!H$46:'RCP19-P-P'!H63)</f>
        <v>0</v>
      </c>
      <c r="I63">
        <f>SUM('RCP19-P-P'!I$46:'RCP19-P-P'!I63)</f>
        <v>0</v>
      </c>
      <c r="J63">
        <f>SUM('RCP19-P-P'!J$46:'RCP19-P-P'!J63)</f>
        <v>0</v>
      </c>
      <c r="K63">
        <f>SUM('RCP19-P-P'!K$46:'RCP19-P-P'!K63)</f>
        <v>0</v>
      </c>
      <c r="L63">
        <f>SUM('RCP19-P-P'!L$46:'RCP19-P-P'!L63)</f>
        <v>0</v>
      </c>
      <c r="M63">
        <f>SUM('RCP19-P-P'!M$46:'RCP19-P-P'!M63)</f>
        <v>0</v>
      </c>
      <c r="N63">
        <f>SUM('RCP19-P-P'!N$46:'RCP19-P-P'!N63)</f>
        <v>0</v>
      </c>
      <c r="O63">
        <f>SUM('RCP19-P-P'!O$46:'RCP19-P-P'!O63)</f>
        <v>0</v>
      </c>
      <c r="P63">
        <f>SUM('RCP19-P-P'!P$46:'RCP19-P-P'!P63)</f>
        <v>0</v>
      </c>
      <c r="Q63">
        <f>SUM('RCP19-P-P'!Q$46:'RCP19-P-P'!Q63)</f>
        <v>0</v>
      </c>
      <c r="R63">
        <f>SUM('RCP19-P-P'!R$46:'RCP19-P-P'!R63)</f>
        <v>0</v>
      </c>
      <c r="S63">
        <f>SUM('RCP19-P-P'!S$46:'RCP19-P-P'!S63)</f>
        <v>0</v>
      </c>
      <c r="T63">
        <f>SUM('RCP19-P-P'!T$46:'RCP19-P-P'!T63)</f>
        <v>0</v>
      </c>
      <c r="U63">
        <f>SUM('RCP19-P-P'!U$46:'RCP19-P-P'!U63)</f>
        <v>0</v>
      </c>
      <c r="V63">
        <f>SUM('RCP19-P-P'!V$46:'RCP19-P-P'!V63)</f>
        <v>0</v>
      </c>
      <c r="W63">
        <f>SUM('RCP19-P-P'!W$46:'RCP19-P-P'!W63)</f>
        <v>0</v>
      </c>
      <c r="X63">
        <f t="shared" si="0"/>
        <v>0</v>
      </c>
      <c r="Y63">
        <f>SUM('RCP19-P-P'!Y$46:'RCP19-P-P'!Y63)</f>
        <v>0</v>
      </c>
      <c r="Z63">
        <f>SUM('RCP19-P-P'!Z$46:'RCP19-P-P'!Z63)</f>
        <v>0</v>
      </c>
      <c r="AA63">
        <f>SUM('RCP19-P-P'!AA$46:'RCP19-P-P'!AA63)</f>
        <v>0</v>
      </c>
      <c r="AB63">
        <f>SUM('RCP19-P-P'!AB$46:'RCP19-P-P'!AB63)</f>
        <v>0</v>
      </c>
      <c r="AC63">
        <f>SUM('RCP19-P-P'!AC$46:'RCP19-P-P'!AC63)</f>
        <v>0</v>
      </c>
      <c r="AD63">
        <f>SUM('RCP19-P-P'!AD$46:'RCP19-P-P'!AD63)</f>
        <v>0</v>
      </c>
      <c r="AE63">
        <f>SUM('RCP19-P-P'!AE$46:'RCP19-P-P'!AE63)</f>
        <v>0</v>
      </c>
      <c r="AF63">
        <f>SUM('RCP19-P-P'!AF$46:'RCP19-P-P'!AF63)</f>
        <v>0</v>
      </c>
      <c r="AG63">
        <f>SUM('RCP19-P-P'!AG$46:'RCP19-P-P'!AG63)</f>
        <v>0</v>
      </c>
      <c r="AH63">
        <f>SUM('RCP19-P-P'!AH$46:'RCP19-P-P'!AH63)</f>
        <v>0</v>
      </c>
      <c r="AI63">
        <f>SUM('RCP19-P-P'!AI$46:'RCP19-P-P'!AI63)</f>
        <v>0</v>
      </c>
      <c r="AJ63">
        <f>SUM('RCP19-P-P'!AJ$46:'RCP19-P-P'!AJ63)</f>
        <v>0</v>
      </c>
      <c r="AK63">
        <f>SUM('RCP19-P-P'!AK$46:'RCP19-P-P'!AK63)</f>
        <v>0</v>
      </c>
      <c r="AL63">
        <f>SUM('RCP19-P-P'!AL$46:'RCP19-P-P'!AL63)</f>
        <v>0</v>
      </c>
      <c r="AM63">
        <f>SUM('RCP19-P-P'!AM$46:'RCP19-P-P'!AM63)</f>
        <v>0</v>
      </c>
      <c r="AN63">
        <f>SUM('RCP19-P-P'!AN$46:'RCP19-P-P'!AN63)</f>
        <v>0</v>
      </c>
      <c r="AO63">
        <f>SUM('RCP19-P-P'!AO$46:'RCP19-P-P'!AO63)</f>
        <v>0</v>
      </c>
      <c r="AP63">
        <f t="shared" si="1"/>
        <v>0</v>
      </c>
      <c r="AQ63">
        <f>SUM('RCP19-P-P'!AQ$46:'RCP19-P-P'!AQ63)</f>
        <v>0</v>
      </c>
      <c r="AR63">
        <f>SUM('RCP19-P-P'!AR$46:'RCP19-P-P'!AR63)</f>
        <v>0</v>
      </c>
      <c r="AS63">
        <f>SUM('RCP19-P-P'!AS$46:'RCP19-P-P'!AS63)</f>
        <v>0</v>
      </c>
      <c r="AT63">
        <f>SUM('RCP19-P-P'!AT$46:'RCP19-P-P'!AT63)</f>
        <v>0</v>
      </c>
      <c r="AU63">
        <f>SUM('RCP19-P-P'!AU$46:'RCP19-P-P'!AU63)</f>
        <v>0</v>
      </c>
      <c r="AV63">
        <f>SUM('RCP19-P-P'!AV$46:'RCP19-P-P'!AV63)</f>
        <v>0</v>
      </c>
      <c r="AW63">
        <f>SUM('RCP19-P-P'!AW$46:'RCP19-P-P'!AW63)</f>
        <v>0</v>
      </c>
      <c r="AX63">
        <f>SUM('RCP19-P-P'!AX$46:'RCP19-P-P'!AX63)</f>
        <v>0</v>
      </c>
      <c r="AY63">
        <f>SUM('RCP19-P-P'!AY$46:'RCP19-P-P'!AY63)</f>
        <v>0</v>
      </c>
      <c r="AZ63">
        <f>SUM('RCP19-P-P'!AZ$46:'RCP19-P-P'!AZ63)</f>
        <v>0</v>
      </c>
      <c r="BA63">
        <f>SUM('RCP19-P-P'!BA$46:'RCP19-P-P'!BA63)</f>
        <v>0</v>
      </c>
      <c r="BB63">
        <f>SUM('RCP19-P-P'!BB$46:'RCP19-P-P'!BB63)</f>
        <v>0</v>
      </c>
      <c r="BC63">
        <f>SUM('RCP19-P-P'!BC$46:'RCP19-P-P'!BC63)</f>
        <v>0</v>
      </c>
      <c r="BD63">
        <f>SUM('RCP19-P-P'!BD$46:'RCP19-P-P'!BD63)</f>
        <v>0</v>
      </c>
      <c r="BE63">
        <f>SUM('RCP19-P-P'!BE$46:'RCP19-P-P'!BE63)</f>
        <v>0</v>
      </c>
      <c r="BF63">
        <f>SUM('RCP19-P-P'!BF$46:'RCP19-P-P'!BF63)</f>
        <v>0</v>
      </c>
      <c r="BG63">
        <f>SUM('RCP19-P-P'!BG$46:'RCP19-P-P'!BG63)</f>
        <v>0</v>
      </c>
      <c r="BH63">
        <f t="shared" si="2"/>
        <v>0</v>
      </c>
    </row>
    <row r="64" spans="7:60" x14ac:dyDescent="0.25">
      <c r="G64">
        <v>2028</v>
      </c>
      <c r="H64">
        <f>SUM('RCP19-P-P'!H$46:'RCP19-P-P'!H64)</f>
        <v>0</v>
      </c>
      <c r="I64">
        <f>SUM('RCP19-P-P'!I$46:'RCP19-P-P'!I64)</f>
        <v>0</v>
      </c>
      <c r="J64">
        <f>SUM('RCP19-P-P'!J$46:'RCP19-P-P'!J64)</f>
        <v>0</v>
      </c>
      <c r="K64">
        <f>SUM('RCP19-P-P'!K$46:'RCP19-P-P'!K64)</f>
        <v>0</v>
      </c>
      <c r="L64">
        <f>SUM('RCP19-P-P'!L$46:'RCP19-P-P'!L64)</f>
        <v>0</v>
      </c>
      <c r="M64">
        <f>SUM('RCP19-P-P'!M$46:'RCP19-P-P'!M64)</f>
        <v>0</v>
      </c>
      <c r="N64">
        <f>SUM('RCP19-P-P'!N$46:'RCP19-P-P'!N64)</f>
        <v>0</v>
      </c>
      <c r="O64">
        <f>SUM('RCP19-P-P'!O$46:'RCP19-P-P'!O64)</f>
        <v>0</v>
      </c>
      <c r="P64">
        <f>SUM('RCP19-P-P'!P$46:'RCP19-P-P'!P64)</f>
        <v>0</v>
      </c>
      <c r="Q64">
        <f>SUM('RCP19-P-P'!Q$46:'RCP19-P-P'!Q64)</f>
        <v>0</v>
      </c>
      <c r="R64">
        <f>SUM('RCP19-P-P'!R$46:'RCP19-P-P'!R64)</f>
        <v>0</v>
      </c>
      <c r="S64">
        <f>SUM('RCP19-P-P'!S$46:'RCP19-P-P'!S64)</f>
        <v>0</v>
      </c>
      <c r="T64">
        <f>SUM('RCP19-P-P'!T$46:'RCP19-P-P'!T64)</f>
        <v>0</v>
      </c>
      <c r="U64">
        <f>SUM('RCP19-P-P'!U$46:'RCP19-P-P'!U64)</f>
        <v>0</v>
      </c>
      <c r="V64">
        <f>SUM('RCP19-P-P'!V$46:'RCP19-P-P'!V64)</f>
        <v>0</v>
      </c>
      <c r="W64">
        <f>SUM('RCP19-P-P'!W$46:'RCP19-P-P'!W64)</f>
        <v>0</v>
      </c>
      <c r="X64">
        <f t="shared" si="0"/>
        <v>0</v>
      </c>
      <c r="Y64">
        <f>SUM('RCP19-P-P'!Y$46:'RCP19-P-P'!Y64)</f>
        <v>0</v>
      </c>
      <c r="Z64">
        <f>SUM('RCP19-P-P'!Z$46:'RCP19-P-P'!Z64)</f>
        <v>0</v>
      </c>
      <c r="AA64">
        <f>SUM('RCP19-P-P'!AA$46:'RCP19-P-P'!AA64)</f>
        <v>0</v>
      </c>
      <c r="AB64">
        <f>SUM('RCP19-P-P'!AB$46:'RCP19-P-P'!AB64)</f>
        <v>0</v>
      </c>
      <c r="AC64">
        <f>SUM('RCP19-P-P'!AC$46:'RCP19-P-P'!AC64)</f>
        <v>0</v>
      </c>
      <c r="AD64">
        <f>SUM('RCP19-P-P'!AD$46:'RCP19-P-P'!AD64)</f>
        <v>0</v>
      </c>
      <c r="AE64">
        <f>SUM('RCP19-P-P'!AE$46:'RCP19-P-P'!AE64)</f>
        <v>0</v>
      </c>
      <c r="AF64">
        <f>SUM('RCP19-P-P'!AF$46:'RCP19-P-P'!AF64)</f>
        <v>0</v>
      </c>
      <c r="AG64">
        <f>SUM('RCP19-P-P'!AG$46:'RCP19-P-P'!AG64)</f>
        <v>0</v>
      </c>
      <c r="AH64">
        <f>SUM('RCP19-P-P'!AH$46:'RCP19-P-P'!AH64)</f>
        <v>0</v>
      </c>
      <c r="AI64">
        <f>SUM('RCP19-P-P'!AI$46:'RCP19-P-P'!AI64)</f>
        <v>0</v>
      </c>
      <c r="AJ64">
        <f>SUM('RCP19-P-P'!AJ$46:'RCP19-P-P'!AJ64)</f>
        <v>0</v>
      </c>
      <c r="AK64">
        <f>SUM('RCP19-P-P'!AK$46:'RCP19-P-P'!AK64)</f>
        <v>0</v>
      </c>
      <c r="AL64">
        <f>SUM('RCP19-P-P'!AL$46:'RCP19-P-P'!AL64)</f>
        <v>0</v>
      </c>
      <c r="AM64">
        <f>SUM('RCP19-P-P'!AM$46:'RCP19-P-P'!AM64)</f>
        <v>0</v>
      </c>
      <c r="AN64">
        <f>SUM('RCP19-P-P'!AN$46:'RCP19-P-P'!AN64)</f>
        <v>0</v>
      </c>
      <c r="AO64">
        <f>SUM('RCP19-P-P'!AO$46:'RCP19-P-P'!AO64)</f>
        <v>0</v>
      </c>
      <c r="AP64">
        <f t="shared" si="1"/>
        <v>0</v>
      </c>
      <c r="AQ64">
        <f>SUM('RCP19-P-P'!AQ$46:'RCP19-P-P'!AQ64)</f>
        <v>0</v>
      </c>
      <c r="AR64">
        <f>SUM('RCP19-P-P'!AR$46:'RCP19-P-P'!AR64)</f>
        <v>0</v>
      </c>
      <c r="AS64">
        <f>SUM('RCP19-P-P'!AS$46:'RCP19-P-P'!AS64)</f>
        <v>0</v>
      </c>
      <c r="AT64">
        <f>SUM('RCP19-P-P'!AT$46:'RCP19-P-P'!AT64)</f>
        <v>0</v>
      </c>
      <c r="AU64">
        <f>SUM('RCP19-P-P'!AU$46:'RCP19-P-P'!AU64)</f>
        <v>0</v>
      </c>
      <c r="AV64">
        <f>SUM('RCP19-P-P'!AV$46:'RCP19-P-P'!AV64)</f>
        <v>0</v>
      </c>
      <c r="AW64">
        <f>SUM('RCP19-P-P'!AW$46:'RCP19-P-P'!AW64)</f>
        <v>0</v>
      </c>
      <c r="AX64">
        <f>SUM('RCP19-P-P'!AX$46:'RCP19-P-P'!AX64)</f>
        <v>0</v>
      </c>
      <c r="AY64">
        <f>SUM('RCP19-P-P'!AY$46:'RCP19-P-P'!AY64)</f>
        <v>0</v>
      </c>
      <c r="AZ64">
        <f>SUM('RCP19-P-P'!AZ$46:'RCP19-P-P'!AZ64)</f>
        <v>0</v>
      </c>
      <c r="BA64">
        <f>SUM('RCP19-P-P'!BA$46:'RCP19-P-P'!BA64)</f>
        <v>0</v>
      </c>
      <c r="BB64">
        <f>SUM('RCP19-P-P'!BB$46:'RCP19-P-P'!BB64)</f>
        <v>0</v>
      </c>
      <c r="BC64">
        <f>SUM('RCP19-P-P'!BC$46:'RCP19-P-P'!BC64)</f>
        <v>0</v>
      </c>
      <c r="BD64">
        <f>SUM('RCP19-P-P'!BD$46:'RCP19-P-P'!BD64)</f>
        <v>0</v>
      </c>
      <c r="BE64">
        <f>SUM('RCP19-P-P'!BE$46:'RCP19-P-P'!BE64)</f>
        <v>0</v>
      </c>
      <c r="BF64">
        <f>SUM('RCP19-P-P'!BF$46:'RCP19-P-P'!BF64)</f>
        <v>0</v>
      </c>
      <c r="BG64">
        <f>SUM('RCP19-P-P'!BG$46:'RCP19-P-P'!BG64)</f>
        <v>0</v>
      </c>
      <c r="BH64">
        <f t="shared" si="2"/>
        <v>0</v>
      </c>
    </row>
    <row r="65" spans="7:60" x14ac:dyDescent="0.25">
      <c r="G65">
        <v>2029</v>
      </c>
      <c r="H65">
        <f>SUM('RCP19-P-P'!H$46:'RCP19-P-P'!H65)</f>
        <v>0</v>
      </c>
      <c r="I65">
        <f>SUM('RCP19-P-P'!I$46:'RCP19-P-P'!I65)</f>
        <v>0</v>
      </c>
      <c r="J65">
        <f>SUM('RCP19-P-P'!J$46:'RCP19-P-P'!J65)</f>
        <v>0</v>
      </c>
      <c r="K65">
        <f>SUM('RCP19-P-P'!K$46:'RCP19-P-P'!K65)</f>
        <v>0</v>
      </c>
      <c r="L65">
        <f>SUM('RCP19-P-P'!L$46:'RCP19-P-P'!L65)</f>
        <v>0</v>
      </c>
      <c r="M65">
        <f>SUM('RCP19-P-P'!M$46:'RCP19-P-P'!M65)</f>
        <v>0</v>
      </c>
      <c r="N65">
        <f>SUM('RCP19-P-P'!N$46:'RCP19-P-P'!N65)</f>
        <v>0</v>
      </c>
      <c r="O65">
        <f>SUM('RCP19-P-P'!O$46:'RCP19-P-P'!O65)</f>
        <v>0</v>
      </c>
      <c r="P65">
        <f>SUM('RCP19-P-P'!P$46:'RCP19-P-P'!P65)</f>
        <v>0</v>
      </c>
      <c r="Q65">
        <f>SUM('RCP19-P-P'!Q$46:'RCP19-P-P'!Q65)</f>
        <v>0</v>
      </c>
      <c r="R65">
        <f>SUM('RCP19-P-P'!R$46:'RCP19-P-P'!R65)</f>
        <v>0</v>
      </c>
      <c r="S65">
        <f>SUM('RCP19-P-P'!S$46:'RCP19-P-P'!S65)</f>
        <v>0</v>
      </c>
      <c r="T65">
        <f>SUM('RCP19-P-P'!T$46:'RCP19-P-P'!T65)</f>
        <v>0</v>
      </c>
      <c r="U65">
        <f>SUM('RCP19-P-P'!U$46:'RCP19-P-P'!U65)</f>
        <v>0</v>
      </c>
      <c r="V65">
        <f>SUM('RCP19-P-P'!V$46:'RCP19-P-P'!V65)</f>
        <v>0</v>
      </c>
      <c r="W65">
        <f>SUM('RCP19-P-P'!W$46:'RCP19-P-P'!W65)</f>
        <v>0</v>
      </c>
      <c r="X65">
        <f t="shared" si="0"/>
        <v>0</v>
      </c>
      <c r="Y65">
        <f>SUM('RCP19-P-P'!Y$46:'RCP19-P-P'!Y65)</f>
        <v>0</v>
      </c>
      <c r="Z65">
        <f>SUM('RCP19-P-P'!Z$46:'RCP19-P-P'!Z65)</f>
        <v>0</v>
      </c>
      <c r="AA65">
        <f>SUM('RCP19-P-P'!AA$46:'RCP19-P-P'!AA65)</f>
        <v>0</v>
      </c>
      <c r="AB65">
        <f>SUM('RCP19-P-P'!AB$46:'RCP19-P-P'!AB65)</f>
        <v>0</v>
      </c>
      <c r="AC65">
        <f>SUM('RCP19-P-P'!AC$46:'RCP19-P-P'!AC65)</f>
        <v>0</v>
      </c>
      <c r="AD65">
        <f>SUM('RCP19-P-P'!AD$46:'RCP19-P-P'!AD65)</f>
        <v>0</v>
      </c>
      <c r="AE65">
        <f>SUM('RCP19-P-P'!AE$46:'RCP19-P-P'!AE65)</f>
        <v>0</v>
      </c>
      <c r="AF65">
        <f>SUM('RCP19-P-P'!AF$46:'RCP19-P-P'!AF65)</f>
        <v>0</v>
      </c>
      <c r="AG65">
        <f>SUM('RCP19-P-P'!AG$46:'RCP19-P-P'!AG65)</f>
        <v>0</v>
      </c>
      <c r="AH65">
        <f>SUM('RCP19-P-P'!AH$46:'RCP19-P-P'!AH65)</f>
        <v>0</v>
      </c>
      <c r="AI65">
        <f>SUM('RCP19-P-P'!AI$46:'RCP19-P-P'!AI65)</f>
        <v>0</v>
      </c>
      <c r="AJ65">
        <f>SUM('RCP19-P-P'!AJ$46:'RCP19-P-P'!AJ65)</f>
        <v>0</v>
      </c>
      <c r="AK65">
        <f>SUM('RCP19-P-P'!AK$46:'RCP19-P-P'!AK65)</f>
        <v>0</v>
      </c>
      <c r="AL65">
        <f>SUM('RCP19-P-P'!AL$46:'RCP19-P-P'!AL65)</f>
        <v>0</v>
      </c>
      <c r="AM65">
        <f>SUM('RCP19-P-P'!AM$46:'RCP19-P-P'!AM65)</f>
        <v>0</v>
      </c>
      <c r="AN65">
        <f>SUM('RCP19-P-P'!AN$46:'RCP19-P-P'!AN65)</f>
        <v>0</v>
      </c>
      <c r="AO65">
        <f>SUM('RCP19-P-P'!AO$46:'RCP19-P-P'!AO65)</f>
        <v>0</v>
      </c>
      <c r="AP65">
        <f t="shared" si="1"/>
        <v>0</v>
      </c>
      <c r="AQ65">
        <f>SUM('RCP19-P-P'!AQ$46:'RCP19-P-P'!AQ65)</f>
        <v>0</v>
      </c>
      <c r="AR65">
        <f>SUM('RCP19-P-P'!AR$46:'RCP19-P-P'!AR65)</f>
        <v>0</v>
      </c>
      <c r="AS65">
        <f>SUM('RCP19-P-P'!AS$46:'RCP19-P-P'!AS65)</f>
        <v>0</v>
      </c>
      <c r="AT65">
        <f>SUM('RCP19-P-P'!AT$46:'RCP19-P-P'!AT65)</f>
        <v>0</v>
      </c>
      <c r="AU65">
        <f>SUM('RCP19-P-P'!AU$46:'RCP19-P-P'!AU65)</f>
        <v>0</v>
      </c>
      <c r="AV65">
        <f>SUM('RCP19-P-P'!AV$46:'RCP19-P-P'!AV65)</f>
        <v>0</v>
      </c>
      <c r="AW65">
        <f>SUM('RCP19-P-P'!AW$46:'RCP19-P-P'!AW65)</f>
        <v>0</v>
      </c>
      <c r="AX65">
        <f>SUM('RCP19-P-P'!AX$46:'RCP19-P-P'!AX65)</f>
        <v>0</v>
      </c>
      <c r="AY65">
        <f>SUM('RCP19-P-P'!AY$46:'RCP19-P-P'!AY65)</f>
        <v>0</v>
      </c>
      <c r="AZ65">
        <f>SUM('RCP19-P-P'!AZ$46:'RCP19-P-P'!AZ65)</f>
        <v>0</v>
      </c>
      <c r="BA65">
        <f>SUM('RCP19-P-P'!BA$46:'RCP19-P-P'!BA65)</f>
        <v>0</v>
      </c>
      <c r="BB65">
        <f>SUM('RCP19-P-P'!BB$46:'RCP19-P-P'!BB65)</f>
        <v>0</v>
      </c>
      <c r="BC65">
        <f>SUM('RCP19-P-P'!BC$46:'RCP19-P-P'!BC65)</f>
        <v>0</v>
      </c>
      <c r="BD65">
        <f>SUM('RCP19-P-P'!BD$46:'RCP19-P-P'!BD65)</f>
        <v>0</v>
      </c>
      <c r="BE65">
        <f>SUM('RCP19-P-P'!BE$46:'RCP19-P-P'!BE65)</f>
        <v>0</v>
      </c>
      <c r="BF65">
        <f>SUM('RCP19-P-P'!BF$46:'RCP19-P-P'!BF65)</f>
        <v>0</v>
      </c>
      <c r="BG65">
        <f>SUM('RCP19-P-P'!BG$46:'RCP19-P-P'!BG65)</f>
        <v>0</v>
      </c>
      <c r="BH65">
        <f t="shared" si="2"/>
        <v>0</v>
      </c>
    </row>
    <row r="66" spans="7:60" x14ac:dyDescent="0.25">
      <c r="G66">
        <v>2030</v>
      </c>
      <c r="H66">
        <f>SUM('RCP19-P-P'!H$46:'RCP19-P-P'!H66)</f>
        <v>7018929.8551363647</v>
      </c>
      <c r="I66">
        <f>SUM('RCP19-P-P'!I$46:'RCP19-P-P'!I66)</f>
        <v>85166.769923636166</v>
      </c>
      <c r="J66">
        <f>SUM('RCP19-P-P'!J$46:'RCP19-P-P'!J66)</f>
        <v>278395.14932181698</v>
      </c>
      <c r="K66">
        <f>SUM('RCP19-P-P'!K$46:'RCP19-P-P'!K66)</f>
        <v>595392.9219889961</v>
      </c>
      <c r="L66">
        <f>SUM('RCP19-P-P'!L$46:'RCP19-P-P'!L66)</f>
        <v>837469.23382636369</v>
      </c>
      <c r="M66">
        <f>SUM('RCP19-P-P'!M$46:'RCP19-P-P'!M66)</f>
        <v>98435.7091809087</v>
      </c>
      <c r="N66">
        <f>SUM('RCP19-P-P'!N$46:'RCP19-P-P'!N66)</f>
        <v>79850.624672545659</v>
      </c>
      <c r="O66">
        <f>SUM('RCP19-P-P'!O$46:'RCP19-P-P'!O66)</f>
        <v>2868619.216478182</v>
      </c>
      <c r="P66">
        <f>SUM('RCP19-P-P'!P$46:'RCP19-P-P'!P66)</f>
        <v>9404613.2081272341</v>
      </c>
      <c r="Q66">
        <f>SUM('RCP19-P-P'!Q$46:'RCP19-P-P'!Q66)</f>
        <v>1023557.3245065436</v>
      </c>
      <c r="R66">
        <f>SUM('RCP19-P-P'!R$46:'RCP19-P-P'!R66)</f>
        <v>2877441.8888899963</v>
      </c>
      <c r="S66">
        <f>SUM('RCP19-P-P'!S$46:'RCP19-P-P'!S66)</f>
        <v>155818.13387209093</v>
      </c>
      <c r="T66">
        <f>SUM('RCP19-P-P'!T$46:'RCP19-P-P'!T66)</f>
        <v>231671.74625481819</v>
      </c>
      <c r="U66">
        <f>SUM('RCP19-P-P'!U$46:'RCP19-P-P'!U66)</f>
        <v>786615.45659644867</v>
      </c>
      <c r="V66">
        <f>SUM('RCP19-P-P'!V$46:'RCP19-P-P'!V66)</f>
        <v>216609.03340645417</v>
      </c>
      <c r="W66">
        <f>SUM('RCP19-P-P'!W$46:'RCP19-P-P'!W66)</f>
        <v>2478993.5135372672</v>
      </c>
      <c r="X66">
        <f t="shared" si="0"/>
        <v>29037579.78571967</v>
      </c>
      <c r="Y66">
        <f>SUM('RCP19-P-P'!Y$46:'RCP19-P-P'!Y66)</f>
        <v>0</v>
      </c>
      <c r="Z66">
        <f>SUM('RCP19-P-P'!Z$46:'RCP19-P-P'!Z66)</f>
        <v>6792007.9938324606</v>
      </c>
      <c r="AA66">
        <f>SUM('RCP19-P-P'!AA$46:'RCP19-P-P'!AA66)</f>
        <v>73542.868565161305</v>
      </c>
      <c r="AB66">
        <f>SUM('RCP19-P-P'!AB$46:'RCP19-P-P'!AB66)</f>
        <v>231365.00372094795</v>
      </c>
      <c r="AC66">
        <f>SUM('RCP19-P-P'!AC$46:'RCP19-P-P'!AC66)</f>
        <v>577915.24546041223</v>
      </c>
      <c r="AD66">
        <f>SUM('RCP19-P-P'!AD$46:'RCP19-P-P'!AD66)</f>
        <v>750045.13670203683</v>
      </c>
      <c r="AE66">
        <f>SUM('RCP19-P-P'!AE$46:'RCP19-P-P'!AE66)</f>
        <v>95397.240632799585</v>
      </c>
      <c r="AF66">
        <f>SUM('RCP19-P-P'!AF$46:'RCP19-P-P'!AF66)</f>
        <v>68811.191913975577</v>
      </c>
      <c r="AG66">
        <f>SUM('RCP19-P-P'!AG$46:'RCP19-P-P'!AG66)</f>
        <v>2793627.3183828243</v>
      </c>
      <c r="AH66">
        <f>SUM('RCP19-P-P'!AH$46:'RCP19-P-P'!AH66)</f>
        <v>9220901.0002775025</v>
      </c>
      <c r="AI66">
        <f>SUM('RCP19-P-P'!AI$46:'RCP19-P-P'!AI66)</f>
        <v>1002340.2108499887</v>
      </c>
      <c r="AJ66">
        <f>SUM('RCP19-P-P'!AJ$46:'RCP19-P-P'!AJ66)</f>
        <v>2831403.485165603</v>
      </c>
      <c r="AK66">
        <f>SUM('RCP19-P-P'!AK$46:'RCP19-P-P'!AK66)</f>
        <v>151339.79425617729</v>
      </c>
      <c r="AL66">
        <f>SUM('RCP19-P-P'!AL$46:'RCP19-P-P'!AL66)</f>
        <v>219617.62626826801</v>
      </c>
      <c r="AM66">
        <f>SUM('RCP19-P-P'!AM$46:'RCP19-P-P'!AM66)</f>
        <v>771839.16861994856</v>
      </c>
      <c r="AN66">
        <f>SUM('RCP19-P-P'!AN$46:'RCP19-P-P'!AN66)</f>
        <v>204826.32097946218</v>
      </c>
      <c r="AO66">
        <f>SUM('RCP19-P-P'!AO$46:'RCP19-P-P'!AO66)</f>
        <v>2417846.0288537233</v>
      </c>
      <c r="AP66">
        <f t="shared" si="1"/>
        <v>28202825.634481292</v>
      </c>
      <c r="AQ66">
        <f>SUM('RCP19-P-P'!AQ$46:'RCP19-P-P'!AQ66)</f>
        <v>0</v>
      </c>
      <c r="AR66">
        <f>SUM('RCP19-P-P'!AR$46:'RCP19-P-P'!AR66)</f>
        <v>6565086.1325286152</v>
      </c>
      <c r="AS66">
        <f>SUM('RCP19-P-P'!AS$46:'RCP19-P-P'!AS66)</f>
        <v>61918.967206686422</v>
      </c>
      <c r="AT66">
        <f>SUM('RCP19-P-P'!AT$46:'RCP19-P-P'!AT66)</f>
        <v>184334.85812008067</v>
      </c>
      <c r="AU66">
        <f>SUM('RCP19-P-P'!AU$46:'RCP19-P-P'!AU66)</f>
        <v>560437.5689318236</v>
      </c>
      <c r="AV66">
        <f>SUM('RCP19-P-P'!AV$46:'RCP19-P-P'!AV66)</f>
        <v>662621.03957771009</v>
      </c>
      <c r="AW66">
        <f>SUM('RCP19-P-P'!AW$46:'RCP19-P-P'!AW66)</f>
        <v>92358.772084690485</v>
      </c>
      <c r="AX66">
        <f>SUM('RCP19-P-P'!AX$46:'RCP19-P-P'!AX66)</f>
        <v>57771.759155404921</v>
      </c>
      <c r="AY66">
        <f>SUM('RCP19-P-P'!AY$46:'RCP19-P-P'!AY66)</f>
        <v>2718635.4202874661</v>
      </c>
      <c r="AZ66">
        <f>SUM('RCP19-P-P'!AZ$46:'RCP19-P-P'!AZ66)</f>
        <v>9037188.7924277708</v>
      </c>
      <c r="BA66">
        <f>SUM('RCP19-P-P'!BA$46:'RCP19-P-P'!BA66)</f>
        <v>981123.09719343402</v>
      </c>
      <c r="BB66">
        <f>SUM('RCP19-P-P'!BB$46:'RCP19-P-P'!BB66)</f>
        <v>2785365.0814412092</v>
      </c>
      <c r="BC66">
        <f>SUM('RCP19-P-P'!BC$46:'RCP19-P-P'!BC66)</f>
        <v>146861.45464026422</v>
      </c>
      <c r="BD66">
        <f>SUM('RCP19-P-P'!BD$46:'RCP19-P-P'!BD66)</f>
        <v>207563.50628171838</v>
      </c>
      <c r="BE66">
        <f>SUM('RCP19-P-P'!BE$46:'RCP19-P-P'!BE66)</f>
        <v>757062.88064344274</v>
      </c>
      <c r="BF66">
        <f>SUM('RCP19-P-P'!BF$46:'RCP19-P-P'!BF66)</f>
        <v>193043.60855247016</v>
      </c>
      <c r="BG66">
        <f>SUM('RCP19-P-P'!BG$46:'RCP19-P-P'!BG66)</f>
        <v>2356698.5441701794</v>
      </c>
      <c r="BH66">
        <f t="shared" si="2"/>
        <v>27368071.48324297</v>
      </c>
    </row>
    <row r="67" spans="7:60" x14ac:dyDescent="0.25">
      <c r="G67">
        <v>2031</v>
      </c>
      <c r="H67">
        <f>SUM('RCP19-P-P'!H$46:'RCP19-P-P'!H67)</f>
        <v>15124321.92787271</v>
      </c>
      <c r="I67">
        <f>SUM('RCP19-P-P'!I$46:'RCP19-P-P'!I67)</f>
        <v>1830749.4800620943</v>
      </c>
      <c r="J67">
        <f>SUM('RCP19-P-P'!J$46:'RCP19-P-P'!J67)</f>
        <v>1623295.4246527241</v>
      </c>
      <c r="K67">
        <f>SUM('RCP19-P-P'!K$46:'RCP19-P-P'!K67)</f>
        <v>1137984.8047469053</v>
      </c>
      <c r="L67">
        <f>SUM('RCP19-P-P'!L$46:'RCP19-P-P'!L67)</f>
        <v>4570023.7235227255</v>
      </c>
      <c r="M67">
        <f>SUM('RCP19-P-P'!M$46:'RCP19-P-P'!M67)</f>
        <v>273891.69030681759</v>
      </c>
      <c r="N67">
        <f>SUM('RCP19-P-P'!N$46:'RCP19-P-P'!N67)</f>
        <v>440830.11679863598</v>
      </c>
      <c r="O67">
        <f>SUM('RCP19-P-P'!O$46:'RCP19-P-P'!O67)</f>
        <v>4611993.6441372707</v>
      </c>
      <c r="P67">
        <f>SUM('RCP19-P-P'!P$46:'RCP19-P-P'!P67)</f>
        <v>22252206.407492671</v>
      </c>
      <c r="Q67">
        <f>SUM('RCP19-P-P'!Q$46:'RCP19-P-P'!Q67)</f>
        <v>2583823.3412629031</v>
      </c>
      <c r="R67">
        <f>SUM('RCP19-P-P'!R$46:'RCP19-P-P'!R67)</f>
        <v>6094092.100964536</v>
      </c>
      <c r="S67">
        <f>SUM('RCP19-P-P'!S$46:'RCP19-P-P'!S67)</f>
        <v>355215.84338881803</v>
      </c>
      <c r="T67">
        <f>SUM('RCP19-P-P'!T$46:'RCP19-P-P'!T67)</f>
        <v>310587.36979572708</v>
      </c>
      <c r="U67">
        <f>SUM('RCP19-P-P'!U$46:'RCP19-P-P'!U67)</f>
        <v>2030401.6202486288</v>
      </c>
      <c r="V67">
        <f>SUM('RCP19-P-P'!V$46:'RCP19-P-P'!V67)</f>
        <v>465601.34455454454</v>
      </c>
      <c r="W67">
        <f>SUM('RCP19-P-P'!W$46:'RCP19-P-P'!W67)</f>
        <v>5680369.2995036291</v>
      </c>
      <c r="X67">
        <f t="shared" si="0"/>
        <v>69385388.139311343</v>
      </c>
      <c r="Y67">
        <f>SUM('RCP19-P-P'!Y$46:'RCP19-P-P'!Y67)</f>
        <v>0</v>
      </c>
      <c r="Z67">
        <f>SUM('RCP19-P-P'!Z$46:'RCP19-P-P'!Z67)</f>
        <v>14468287.201592885</v>
      </c>
      <c r="AA67">
        <f>SUM('RCP19-P-P'!AA$46:'RCP19-P-P'!AA67)</f>
        <v>1538425.5612520142</v>
      </c>
      <c r="AB67">
        <f>SUM('RCP19-P-P'!AB$46:'RCP19-P-P'!AB67)</f>
        <v>1490074.2773091777</v>
      </c>
      <c r="AC67">
        <f>SUM('RCP19-P-P'!AC$46:'RCP19-P-P'!AC67)</f>
        <v>1088125.7103998223</v>
      </c>
      <c r="AD67">
        <f>SUM('RCP19-P-P'!AD$46:'RCP19-P-P'!AD67)</f>
        <v>4312283.7320446325</v>
      </c>
      <c r="AE67">
        <f>SUM('RCP19-P-P'!AE$46:'RCP19-P-P'!AE67)</f>
        <v>264559.22977586393</v>
      </c>
      <c r="AF67">
        <f>SUM('RCP19-P-P'!AF$46:'RCP19-P-P'!AF67)</f>
        <v>409188.00705118163</v>
      </c>
      <c r="AG67">
        <f>SUM('RCP19-P-P'!AG$46:'RCP19-P-P'!AG67)</f>
        <v>4402851.7090552244</v>
      </c>
      <c r="AH67">
        <f>SUM('RCP19-P-P'!AH$46:'RCP19-P-P'!AH67)</f>
        <v>21669604.797837898</v>
      </c>
      <c r="AI67">
        <f>SUM('RCP19-P-P'!AI$46:'RCP19-P-P'!AI67)</f>
        <v>2515911.578702474</v>
      </c>
      <c r="AJ67">
        <f>SUM('RCP19-P-P'!AJ$46:'RCP19-P-P'!AJ67)</f>
        <v>5948116.0327339815</v>
      </c>
      <c r="AK67">
        <f>SUM('RCP19-P-P'!AK$46:'RCP19-P-P'!AK67)</f>
        <v>341945.85944720684</v>
      </c>
      <c r="AL67">
        <f>SUM('RCP19-P-P'!AL$46:'RCP19-P-P'!AL67)</f>
        <v>278619.10557979217</v>
      </c>
      <c r="AM67">
        <f>SUM('RCP19-P-P'!AM$46:'RCP19-P-P'!AM67)</f>
        <v>1981818.2789997626</v>
      </c>
      <c r="AN67">
        <f>SUM('RCP19-P-P'!AN$46:'RCP19-P-P'!AN67)</f>
        <v>432945.18133238982</v>
      </c>
      <c r="AO67">
        <f>SUM('RCP19-P-P'!AO$46:'RCP19-P-P'!AO67)</f>
        <v>5495258.3794509377</v>
      </c>
      <c r="AP67">
        <f t="shared" si="1"/>
        <v>66638014.642565243</v>
      </c>
      <c r="AQ67">
        <f>SUM('RCP19-P-P'!AQ$46:'RCP19-P-P'!AQ67)</f>
        <v>0</v>
      </c>
      <c r="AR67">
        <f>SUM('RCP19-P-P'!AR$46:'RCP19-P-P'!AR67)</f>
        <v>13812252.475313179</v>
      </c>
      <c r="AS67">
        <f>SUM('RCP19-P-P'!AS$46:'RCP19-P-P'!AS67)</f>
        <v>1246101.6424419277</v>
      </c>
      <c r="AT67">
        <f>SUM('RCP19-P-P'!AT$46:'RCP19-P-P'!AT67)</f>
        <v>1356853.1299656266</v>
      </c>
      <c r="AU67">
        <f>SUM('RCP19-P-P'!AU$46:'RCP19-P-P'!AU67)</f>
        <v>1038266.616052737</v>
      </c>
      <c r="AV67">
        <f>SUM('RCP19-P-P'!AV$46:'RCP19-P-P'!AV67)</f>
        <v>4054543.7405665517</v>
      </c>
      <c r="AW67">
        <f>SUM('RCP19-P-P'!AW$46:'RCP19-P-P'!AW67)</f>
        <v>255226.76924491019</v>
      </c>
      <c r="AX67">
        <f>SUM('RCP19-P-P'!AX$46:'RCP19-P-P'!AX67)</f>
        <v>377545.89730372786</v>
      </c>
      <c r="AY67">
        <f>SUM('RCP19-P-P'!AY$46:'RCP19-P-P'!AY67)</f>
        <v>4193709.7739731716</v>
      </c>
      <c r="AZ67">
        <f>SUM('RCP19-P-P'!AZ$46:'RCP19-P-P'!AZ67)</f>
        <v>21087003.188183125</v>
      </c>
      <c r="BA67">
        <f>SUM('RCP19-P-P'!BA$46:'RCP19-P-P'!BA67)</f>
        <v>2447999.816142045</v>
      </c>
      <c r="BB67">
        <f>SUM('RCP19-P-P'!BB$46:'RCP19-P-P'!BB67)</f>
        <v>5802139.964503428</v>
      </c>
      <c r="BC67">
        <f>SUM('RCP19-P-P'!BC$46:'RCP19-P-P'!BC67)</f>
        <v>328675.87550559564</v>
      </c>
      <c r="BD67">
        <f>SUM('RCP19-P-P'!BD$46:'RCP19-P-P'!BD67)</f>
        <v>246650.84136385695</v>
      </c>
      <c r="BE67">
        <f>SUM('RCP19-P-P'!BE$46:'RCP19-P-P'!BE67)</f>
        <v>1933234.9377508969</v>
      </c>
      <c r="BF67">
        <f>SUM('RCP19-P-P'!BF$46:'RCP19-P-P'!BF67)</f>
        <v>400289.01811023499</v>
      </c>
      <c r="BG67">
        <f>SUM('RCP19-P-P'!BG$46:'RCP19-P-P'!BG67)</f>
        <v>5310147.4593982473</v>
      </c>
      <c r="BH67">
        <f t="shared" si="2"/>
        <v>63890641.145819262</v>
      </c>
    </row>
    <row r="68" spans="7:60" x14ac:dyDescent="0.25">
      <c r="G68">
        <v>2032</v>
      </c>
      <c r="H68">
        <f>SUM('RCP19-P-P'!H$46:'RCP19-P-P'!H68)</f>
        <v>26972671.946972672</v>
      </c>
      <c r="I68">
        <f>SUM('RCP19-P-P'!I$46:'RCP19-P-P'!I68)</f>
        <v>3410274.0750070903</v>
      </c>
      <c r="J68">
        <f>SUM('RCP19-P-P'!J$46:'RCP19-P-P'!J68)</f>
        <v>2706338.8105663564</v>
      </c>
      <c r="K68">
        <f>SUM('RCP19-P-P'!K$46:'RCP19-P-P'!K68)</f>
        <v>1628489.0256814514</v>
      </c>
      <c r="L68">
        <f>SUM('RCP19-P-P'!L$46:'RCP19-P-P'!L68)</f>
        <v>8353567.2466245443</v>
      </c>
      <c r="M68">
        <f>SUM('RCP19-P-P'!M$46:'RCP19-P-P'!M68)</f>
        <v>396214.43351645395</v>
      </c>
      <c r="N68">
        <f>SUM('RCP19-P-P'!N$46:'RCP19-P-P'!N68)</f>
        <v>802566.88597845379</v>
      </c>
      <c r="O68">
        <f>SUM('RCP19-P-P'!O$46:'RCP19-P-P'!O68)</f>
        <v>6400927.2538545374</v>
      </c>
      <c r="P68">
        <f>SUM('RCP19-P-P'!P$46:'RCP19-P-P'!P68)</f>
        <v>33190807.637965359</v>
      </c>
      <c r="Q68">
        <f>SUM('RCP19-P-P'!Q$46:'RCP19-P-P'!Q68)</f>
        <v>3987803.0347565394</v>
      </c>
      <c r="R68">
        <f>SUM('RCP19-P-P'!R$46:'RCP19-P-P'!R68)</f>
        <v>8338647.5868563503</v>
      </c>
      <c r="S68">
        <f>SUM('RCP19-P-P'!S$46:'RCP19-P-P'!S68)</f>
        <v>634821.18057872728</v>
      </c>
      <c r="T68">
        <f>SUM('RCP19-P-P'!T$46:'RCP19-P-P'!T68)</f>
        <v>630832.0434183632</v>
      </c>
      <c r="U68">
        <f>SUM('RCP19-P-P'!U$46:'RCP19-P-P'!U68)</f>
        <v>3485097.0306258975</v>
      </c>
      <c r="V68">
        <f>SUM('RCP19-P-P'!V$46:'RCP19-P-P'!V68)</f>
        <v>794776.89477654384</v>
      </c>
      <c r="W68">
        <f>SUM('RCP19-P-P'!W$46:'RCP19-P-P'!W68)</f>
        <v>8395538.4721718077</v>
      </c>
      <c r="X68">
        <f t="shared" si="0"/>
        <v>110129373.55935113</v>
      </c>
      <c r="Y68">
        <f>SUM('RCP19-P-P'!Y$46:'RCP19-P-P'!Y68)</f>
        <v>0</v>
      </c>
      <c r="Z68">
        <f>SUM('RCP19-P-P'!Z$46:'RCP19-P-P'!Z68)</f>
        <v>25493670.121482268</v>
      </c>
      <c r="AA68">
        <f>SUM('RCP19-P-P'!AA$46:'RCP19-P-P'!AA68)</f>
        <v>2810427.6697960142</v>
      </c>
      <c r="AB68">
        <f>SUM('RCP19-P-P'!AB$46:'RCP19-P-P'!AB68)</f>
        <v>2427369.3217986054</v>
      </c>
      <c r="AC68">
        <f>SUM('RCP19-P-P'!AC$46:'RCP19-P-P'!AC68)</f>
        <v>1522706.2568162936</v>
      </c>
      <c r="AD68">
        <f>SUM('RCP19-P-P'!AD$46:'RCP19-P-P'!AD68)</f>
        <v>7786565.0112004932</v>
      </c>
      <c r="AE68">
        <f>SUM('RCP19-P-P'!AE$46:'RCP19-P-P'!AE68)</f>
        <v>375920.13778155227</v>
      </c>
      <c r="AF68">
        <f>SUM('RCP19-P-P'!AF$46:'RCP19-P-P'!AF68)</f>
        <v>734618.86197722144</v>
      </c>
      <c r="AG68">
        <f>SUM('RCP19-P-P'!AG$46:'RCP19-P-P'!AG68)</f>
        <v>5961552.358769469</v>
      </c>
      <c r="AH68">
        <f>SUM('RCP19-P-P'!AH$46:'RCP19-P-P'!AH68)</f>
        <v>31870518.430534326</v>
      </c>
      <c r="AI68">
        <f>SUM('RCP19-P-P'!AI$46:'RCP19-P-P'!AI68)</f>
        <v>3831818.6745840912</v>
      </c>
      <c r="AJ68">
        <f>SUM('RCP19-P-P'!AJ$46:'RCP19-P-P'!AJ68)</f>
        <v>8015850.8170612687</v>
      </c>
      <c r="AK68">
        <f>SUM('RCP19-P-P'!AK$46:'RCP19-P-P'!AK68)</f>
        <v>604258.82593501592</v>
      </c>
      <c r="AL68">
        <f>SUM('RCP19-P-P'!AL$46:'RCP19-P-P'!AL68)</f>
        <v>562919.6444384919</v>
      </c>
      <c r="AM68">
        <f>SUM('RCP19-P-P'!AM$46:'RCP19-P-P'!AM68)</f>
        <v>3366232.8001725581</v>
      </c>
      <c r="AN68">
        <f>SUM('RCP19-P-P'!AN$46:'RCP19-P-P'!AN68)</f>
        <v>725366.83452988835</v>
      </c>
      <c r="AO68">
        <f>SUM('RCP19-P-P'!AO$46:'RCP19-P-P'!AO68)</f>
        <v>7988338.0854730252</v>
      </c>
      <c r="AP68">
        <f t="shared" si="1"/>
        <v>104078133.85235059</v>
      </c>
      <c r="AQ68">
        <f>SUM('RCP19-P-P'!AQ$46:'RCP19-P-P'!AQ68)</f>
        <v>0</v>
      </c>
      <c r="AR68">
        <f>SUM('RCP19-P-P'!AR$46:'RCP19-P-P'!AR68)</f>
        <v>24014668.295991983</v>
      </c>
      <c r="AS68">
        <f>SUM('RCP19-P-P'!AS$46:'RCP19-P-P'!AS68)</f>
        <v>2210581.264584932</v>
      </c>
      <c r="AT68">
        <f>SUM('RCP19-P-P'!AT$46:'RCP19-P-P'!AT68)</f>
        <v>2148399.8330308492</v>
      </c>
      <c r="AU68">
        <f>SUM('RCP19-P-P'!AU$46:'RCP19-P-P'!AU68)</f>
        <v>1416923.4879511313</v>
      </c>
      <c r="AV68">
        <f>SUM('RCP19-P-P'!AV$46:'RCP19-P-P'!AV68)</f>
        <v>7219562.7757764477</v>
      </c>
      <c r="AW68">
        <f>SUM('RCP19-P-P'!AW$46:'RCP19-P-P'!AW68)</f>
        <v>355625.84204665117</v>
      </c>
      <c r="AX68">
        <f>SUM('RCP19-P-P'!AX$46:'RCP19-P-P'!AX68)</f>
        <v>666670.83797598956</v>
      </c>
      <c r="AY68">
        <f>SUM('RCP19-P-P'!AY$46:'RCP19-P-P'!AY68)</f>
        <v>5522177.4636843894</v>
      </c>
      <c r="AZ68">
        <f>SUM('RCP19-P-P'!AZ$46:'RCP19-P-P'!AZ68)</f>
        <v>30550229.223103292</v>
      </c>
      <c r="BA68">
        <f>SUM('RCP19-P-P'!BA$46:'RCP19-P-P'!BA68)</f>
        <v>3675834.3144116485</v>
      </c>
      <c r="BB68">
        <f>SUM('RCP19-P-P'!BB$46:'RCP19-P-P'!BB68)</f>
        <v>7693054.0472661937</v>
      </c>
      <c r="BC68">
        <f>SUM('RCP19-P-P'!BC$46:'RCP19-P-P'!BC68)</f>
        <v>573696.47129130445</v>
      </c>
      <c r="BD68">
        <f>SUM('RCP19-P-P'!BD$46:'RCP19-P-P'!BD68)</f>
        <v>495007.24545861897</v>
      </c>
      <c r="BE68">
        <f>SUM('RCP19-P-P'!BE$46:'RCP19-P-P'!BE68)</f>
        <v>3247368.5697192196</v>
      </c>
      <c r="BF68">
        <f>SUM('RCP19-P-P'!BF$46:'RCP19-P-P'!BF68)</f>
        <v>655956.7742832317</v>
      </c>
      <c r="BG68">
        <f>SUM('RCP19-P-P'!BG$46:'RCP19-P-P'!BG68)</f>
        <v>7581137.6987742558</v>
      </c>
      <c r="BH68">
        <f t="shared" si="2"/>
        <v>98026894.145350158</v>
      </c>
    </row>
    <row r="69" spans="7:60" x14ac:dyDescent="0.25">
      <c r="G69">
        <v>2033</v>
      </c>
      <c r="H69">
        <f>SUM('RCP19-P-P'!H$46:'RCP19-P-P'!H69)</f>
        <v>38079936.311772652</v>
      </c>
      <c r="I69">
        <f>SUM('RCP19-P-P'!I$46:'RCP19-P-P'!I69)</f>
        <v>5438036.3761263564</v>
      </c>
      <c r="J69">
        <f>SUM('RCP19-P-P'!J$46:'RCP19-P-P'!J69)</f>
        <v>3641725.4402518072</v>
      </c>
      <c r="K69">
        <f>SUM('RCP19-P-P'!K$46:'RCP19-P-P'!K69)</f>
        <v>2181539.7557559959</v>
      </c>
      <c r="L69">
        <f>SUM('RCP19-P-P'!L$46:'RCP19-P-P'!L69)</f>
        <v>12502784.647380002</v>
      </c>
      <c r="M69">
        <f>SUM('RCP19-P-P'!M$46:'RCP19-P-P'!M69)</f>
        <v>507904.74923763541</v>
      </c>
      <c r="N69">
        <f>SUM('RCP19-P-P'!N$46:'RCP19-P-P'!N69)</f>
        <v>1113472.0313759083</v>
      </c>
      <c r="O69">
        <f>SUM('RCP19-P-P'!O$46:'RCP19-P-P'!O69)</f>
        <v>8827410.8993536253</v>
      </c>
      <c r="P69">
        <f>SUM('RCP19-P-P'!P$46:'RCP19-P-P'!P69)</f>
        <v>43434129.421892613</v>
      </c>
      <c r="Q69">
        <f>SUM('RCP19-P-P'!Q$46:'RCP19-P-P'!Q69)</f>
        <v>5513800.8311110847</v>
      </c>
      <c r="R69">
        <f>SUM('RCP19-P-P'!R$46:'RCP19-P-P'!R69)</f>
        <v>10585125.789759075</v>
      </c>
      <c r="S69">
        <f>SUM('RCP19-P-P'!S$46:'RCP19-P-P'!S69)</f>
        <v>939151.97342790873</v>
      </c>
      <c r="T69">
        <f>SUM('RCP19-P-P'!T$46:'RCP19-P-P'!T69)</f>
        <v>963781.56949209049</v>
      </c>
      <c r="U69">
        <f>SUM('RCP19-P-P'!U$46:'RCP19-P-P'!U69)</f>
        <v>4512078.6210649842</v>
      </c>
      <c r="V69">
        <f>SUM('RCP19-P-P'!V$46:'RCP19-P-P'!V69)</f>
        <v>1476358.5473540872</v>
      </c>
      <c r="W69">
        <f>SUM('RCP19-P-P'!W$46:'RCP19-P-P'!W69)</f>
        <v>11412871.208499987</v>
      </c>
      <c r="X69">
        <f t="shared" si="0"/>
        <v>151130108.17385581</v>
      </c>
      <c r="Y69">
        <f>SUM('RCP19-P-P'!Y$46:'RCP19-P-P'!Y69)</f>
        <v>0</v>
      </c>
      <c r="Z69">
        <f>SUM('RCP19-P-P'!Z$46:'RCP19-P-P'!Z69)</f>
        <v>35188455.856909573</v>
      </c>
      <c r="AA69">
        <f>SUM('RCP19-P-P'!AA$46:'RCP19-P-P'!AA69)</f>
        <v>4335098.3481825702</v>
      </c>
      <c r="AB69">
        <f>SUM('RCP19-P-P'!AB$46:'RCP19-P-P'!AB69)</f>
        <v>3129188.2031135</v>
      </c>
      <c r="AC69">
        <f>SUM('RCP19-P-P'!AC$46:'RCP19-P-P'!AC69)</f>
        <v>1981577.0249265991</v>
      </c>
      <c r="AD69">
        <f>SUM('RCP19-P-P'!AD$46:'RCP19-P-P'!AD69)</f>
        <v>11397396.418401051</v>
      </c>
      <c r="AE69">
        <f>SUM('RCP19-P-P'!AE$46:'RCP19-P-P'!AE69)</f>
        <v>469381.47644055483</v>
      </c>
      <c r="AF69">
        <f>SUM('RCP19-P-P'!AF$46:'RCP19-P-P'!AF69)</f>
        <v>986279.64952875022</v>
      </c>
      <c r="AG69">
        <f>SUM('RCP19-P-P'!AG$46:'RCP19-P-P'!AG69)</f>
        <v>7993218.5609926619</v>
      </c>
      <c r="AH69">
        <f>SUM('RCP19-P-P'!AH$46:'RCP19-P-P'!AH69)</f>
        <v>40843556.45745229</v>
      </c>
      <c r="AI69">
        <f>SUM('RCP19-P-P'!AI$46:'RCP19-P-P'!AI69)</f>
        <v>5198804.2910690326</v>
      </c>
      <c r="AJ69">
        <f>SUM('RCP19-P-P'!AJ$46:'RCP19-P-P'!AJ69)</f>
        <v>9959072.6451088544</v>
      </c>
      <c r="AK69">
        <f>SUM('RCP19-P-P'!AK$46:'RCP19-P-P'!AK69)</f>
        <v>877284.45017573237</v>
      </c>
      <c r="AL69">
        <f>SUM('RCP19-P-P'!AL$46:'RCP19-P-P'!AL69)</f>
        <v>836034.64009156637</v>
      </c>
      <c r="AM69">
        <f>SUM('RCP19-P-P'!AM$46:'RCP19-P-P'!AM69)</f>
        <v>4275861.8591356194</v>
      </c>
      <c r="AN69">
        <f>SUM('RCP19-P-P'!AN$46:'RCP19-P-P'!AN69)</f>
        <v>1336142.6137097608</v>
      </c>
      <c r="AO69">
        <f>SUM('RCP19-P-P'!AO$46:'RCP19-P-P'!AO69)</f>
        <v>10617953.060962804</v>
      </c>
      <c r="AP69">
        <f t="shared" si="1"/>
        <v>139425305.55620089</v>
      </c>
      <c r="AQ69">
        <f>SUM('RCP19-P-P'!AQ$46:'RCP19-P-P'!AQ69)</f>
        <v>0</v>
      </c>
      <c r="AR69">
        <f>SUM('RCP19-P-P'!AR$46:'RCP19-P-P'!AR69)</f>
        <v>32296975.402046617</v>
      </c>
      <c r="AS69">
        <f>SUM('RCP19-P-P'!AS$46:'RCP19-P-P'!AS69)</f>
        <v>3232160.3202387774</v>
      </c>
      <c r="AT69">
        <f>SUM('RCP19-P-P'!AT$46:'RCP19-P-P'!AT69)</f>
        <v>2616650.9659751863</v>
      </c>
      <c r="AU69">
        <f>SUM('RCP19-P-P'!AU$46:'RCP19-P-P'!AU69)</f>
        <v>1781614.2940971975</v>
      </c>
      <c r="AV69">
        <f>SUM('RCP19-P-P'!AV$46:'RCP19-P-P'!AV69)</f>
        <v>10292008.189422118</v>
      </c>
      <c r="AW69">
        <f>SUM('RCP19-P-P'!AW$46:'RCP19-P-P'!AW69)</f>
        <v>430858.20364347432</v>
      </c>
      <c r="AX69">
        <f>SUM('RCP19-P-P'!AX$46:'RCP19-P-P'!AX69)</f>
        <v>859087.26768159191</v>
      </c>
      <c r="AY69">
        <f>SUM('RCP19-P-P'!AY$46:'RCP19-P-P'!AY69)</f>
        <v>7159026.2226316929</v>
      </c>
      <c r="AZ69">
        <f>SUM('RCP19-P-P'!AZ$46:'RCP19-P-P'!AZ69)</f>
        <v>38252983.493011914</v>
      </c>
      <c r="BA69">
        <f>SUM('RCP19-P-P'!BA$46:'RCP19-P-P'!BA69)</f>
        <v>4883807.7510269927</v>
      </c>
      <c r="BB69">
        <f>SUM('RCP19-P-P'!BB$46:'RCP19-P-P'!BB69)</f>
        <v>9333019.5004586428</v>
      </c>
      <c r="BC69">
        <f>SUM('RCP19-P-P'!BC$46:'RCP19-P-P'!BC69)</f>
        <v>815416.9269235559</v>
      </c>
      <c r="BD69">
        <f>SUM('RCP19-P-P'!BD$46:'RCP19-P-P'!BD69)</f>
        <v>708287.71069104073</v>
      </c>
      <c r="BE69">
        <f>SUM('RCP19-P-P'!BE$46:'RCP19-P-P'!BE69)</f>
        <v>4039645.0972062615</v>
      </c>
      <c r="BF69">
        <f>SUM('RCP19-P-P'!BF$46:'RCP19-P-P'!BF69)</f>
        <v>1195926.6800654328</v>
      </c>
      <c r="BG69">
        <f>SUM('RCP19-P-P'!BG$46:'RCP19-P-P'!BG69)</f>
        <v>9823034.9134256281</v>
      </c>
      <c r="BH69">
        <f t="shared" si="2"/>
        <v>127720502.93854612</v>
      </c>
    </row>
    <row r="70" spans="7:60" x14ac:dyDescent="0.25">
      <c r="G70">
        <v>2034</v>
      </c>
      <c r="H70">
        <f>SUM('RCP19-P-P'!H$46:'RCP19-P-P'!H70)</f>
        <v>49025763.465908997</v>
      </c>
      <c r="I70">
        <f>SUM('RCP19-P-P'!I$46:'RCP19-P-P'!I70)</f>
        <v>8501194.0831027161</v>
      </c>
      <c r="J70">
        <f>SUM('RCP19-P-P'!J$46:'RCP19-P-P'!J70)</f>
        <v>4180701.971280898</v>
      </c>
      <c r="K70">
        <f>SUM('RCP19-P-P'!K$46:'RCP19-P-P'!K70)</f>
        <v>2626467.4813859961</v>
      </c>
      <c r="L70">
        <f>SUM('RCP19-P-P'!L$46:'RCP19-P-P'!L70)</f>
        <v>17180499.507114548</v>
      </c>
      <c r="M70">
        <f>SUM('RCP19-P-P'!M$46:'RCP19-P-P'!M70)</f>
        <v>627247.91975936235</v>
      </c>
      <c r="N70">
        <f>SUM('RCP19-P-P'!N$46:'RCP19-P-P'!N70)</f>
        <v>1367932.9702666358</v>
      </c>
      <c r="O70">
        <f>SUM('RCP19-P-P'!O$46:'RCP19-P-P'!O70)</f>
        <v>11063491.261428162</v>
      </c>
      <c r="P70">
        <f>SUM('RCP19-P-P'!P$46:'RCP19-P-P'!P70)</f>
        <v>53211181.161619842</v>
      </c>
      <c r="Q70">
        <f>SUM('RCP19-P-P'!Q$46:'RCP19-P-P'!Q70)</f>
        <v>7119059.1818001755</v>
      </c>
      <c r="R70">
        <f>SUM('RCP19-P-P'!R$46:'RCP19-P-P'!R70)</f>
        <v>11935444.340446346</v>
      </c>
      <c r="S70">
        <f>SUM('RCP19-P-P'!S$46:'RCP19-P-P'!S70)</f>
        <v>1231970.6043959996</v>
      </c>
      <c r="T70">
        <f>SUM('RCP19-P-P'!T$46:'RCP19-P-P'!T70)</f>
        <v>1272234.8522079086</v>
      </c>
      <c r="U70">
        <f>SUM('RCP19-P-P'!U$46:'RCP19-P-P'!U70)</f>
        <v>5629049.7156968005</v>
      </c>
      <c r="V70">
        <f>SUM('RCP19-P-P'!V$46:'RCP19-P-P'!V70)</f>
        <v>2441511.2202055398</v>
      </c>
      <c r="W70">
        <f>SUM('RCP19-P-P'!W$46:'RCP19-P-P'!W70)</f>
        <v>14973841.995933622</v>
      </c>
      <c r="X70">
        <f t="shared" si="0"/>
        <v>192387591.73255357</v>
      </c>
      <c r="Y70">
        <f>SUM('RCP19-P-P'!Y$46:'RCP19-P-P'!Y70)</f>
        <v>0</v>
      </c>
      <c r="Z70">
        <f>SUM('RCP19-P-P'!Z$46:'RCP19-P-P'!Z70)</f>
        <v>43856138.52178739</v>
      </c>
      <c r="AA70">
        <f>SUM('RCP19-P-P'!AA$46:'RCP19-P-P'!AA70)</f>
        <v>6580317.5492453566</v>
      </c>
      <c r="AB70">
        <f>SUM('RCP19-P-P'!AB$46:'RCP19-P-P'!AB70)</f>
        <v>3328803.2383543882</v>
      </c>
      <c r="AC70">
        <f>SUM('RCP19-P-P'!AC$46:'RCP19-P-P'!AC70)</f>
        <v>2283314.4725504387</v>
      </c>
      <c r="AD70">
        <f>SUM('RCP19-P-P'!AD$46:'RCP19-P-P'!AD70)</f>
        <v>15181603.476609251</v>
      </c>
      <c r="AE70">
        <f>SUM('RCP19-P-P'!AE$46:'RCP19-P-P'!AE70)</f>
        <v>559593.09373903344</v>
      </c>
      <c r="AF70">
        <f>SUM('RCP19-P-P'!AF$46:'RCP19-P-P'!AF70)</f>
        <v>1150972.0636807526</v>
      </c>
      <c r="AG70">
        <f>SUM('RCP19-P-P'!AG$46:'RCP19-P-P'!AG70)</f>
        <v>9614518.0278131124</v>
      </c>
      <c r="AH70">
        <f>SUM('RCP19-P-P'!AH$46:'RCP19-P-P'!AH70)</f>
        <v>48580787.085400015</v>
      </c>
      <c r="AI70">
        <f>SUM('RCP19-P-P'!AI$46:'RCP19-P-P'!AI70)</f>
        <v>6536891.9855454601</v>
      </c>
      <c r="AJ70">
        <f>SUM('RCP19-P-P'!AJ$46:'RCP19-P-P'!AJ70)</f>
        <v>10862932.736468991</v>
      </c>
      <c r="AK70">
        <f>SUM('RCP19-P-P'!AK$46:'RCP19-P-P'!AK70)</f>
        <v>1118660.2984277448</v>
      </c>
      <c r="AL70">
        <f>SUM('RCP19-P-P'!AL$46:'RCP19-P-P'!AL70)</f>
        <v>1051904.8303822184</v>
      </c>
      <c r="AM70">
        <f>SUM('RCP19-P-P'!AM$46:'RCP19-P-P'!AM70)</f>
        <v>5196458.1164570153</v>
      </c>
      <c r="AN70">
        <f>SUM('RCP19-P-P'!AN$46:'RCP19-P-P'!AN70)</f>
        <v>2170889.3337493413</v>
      </c>
      <c r="AO70">
        <f>SUM('RCP19-P-P'!AO$46:'RCP19-P-P'!AO70)</f>
        <v>13527322.669434475</v>
      </c>
      <c r="AP70">
        <f t="shared" si="1"/>
        <v>171601107.49964499</v>
      </c>
      <c r="AQ70">
        <f>SUM('RCP19-P-P'!AQ$46:'RCP19-P-P'!AQ70)</f>
        <v>0</v>
      </c>
      <c r="AR70">
        <f>SUM('RCP19-P-P'!AR$46:'RCP19-P-P'!AR70)</f>
        <v>38686513.577665851</v>
      </c>
      <c r="AS70">
        <f>SUM('RCP19-P-P'!AS$46:'RCP19-P-P'!AS70)</f>
        <v>4665988.6801020298</v>
      </c>
      <c r="AT70">
        <f>SUM('RCP19-P-P'!AT$46:'RCP19-P-P'!AT70)</f>
        <v>2629496.9250646834</v>
      </c>
      <c r="AU70">
        <f>SUM('RCP19-P-P'!AU$46:'RCP19-P-P'!AU70)</f>
        <v>1940161.4637148778</v>
      </c>
      <c r="AV70">
        <f>SUM('RCP19-P-P'!AV$46:'RCP19-P-P'!AV70)</f>
        <v>13182707.446103964</v>
      </c>
      <c r="AW70">
        <f>SUM('RCP19-P-P'!AW$46:'RCP19-P-P'!AW70)</f>
        <v>491938.26771870512</v>
      </c>
      <c r="AX70">
        <f>SUM('RCP19-P-P'!AX$46:'RCP19-P-P'!AX70)</f>
        <v>934011.15709486988</v>
      </c>
      <c r="AY70">
        <f>SUM('RCP19-P-P'!AY$46:'RCP19-P-P'!AY70)</f>
        <v>8165544.7941980576</v>
      </c>
      <c r="AZ70">
        <f>SUM('RCP19-P-P'!AZ$46:'RCP19-P-P'!AZ70)</f>
        <v>43950393.009180084</v>
      </c>
      <c r="BA70">
        <f>SUM('RCP19-P-P'!BA$46:'RCP19-P-P'!BA70)</f>
        <v>5954724.7892907551</v>
      </c>
      <c r="BB70">
        <f>SUM('RCP19-P-P'!BB$46:'RCP19-P-P'!BB70)</f>
        <v>9790421.1324916519</v>
      </c>
      <c r="BC70">
        <f>SUM('RCP19-P-P'!BC$46:'RCP19-P-P'!BC70)</f>
        <v>1005349.9924594911</v>
      </c>
      <c r="BD70">
        <f>SUM('RCP19-P-P'!BD$46:'RCP19-P-P'!BD70)</f>
        <v>831574.80855652748</v>
      </c>
      <c r="BE70">
        <f>SUM('RCP19-P-P'!BE$46:'RCP19-P-P'!BE70)</f>
        <v>4763866.517217231</v>
      </c>
      <c r="BF70">
        <f>SUM('RCP19-P-P'!BF$46:'RCP19-P-P'!BF70)</f>
        <v>1900267.447293147</v>
      </c>
      <c r="BG70">
        <f>SUM('RCP19-P-P'!BG$46:'RCP19-P-P'!BG70)</f>
        <v>12080803.342935342</v>
      </c>
      <c r="BH70">
        <f t="shared" si="2"/>
        <v>150973763.35108724</v>
      </c>
    </row>
    <row r="71" spans="7:60" x14ac:dyDescent="0.25">
      <c r="G71">
        <v>2035</v>
      </c>
      <c r="H71">
        <f>SUM('RCP19-P-P'!H$46:'RCP19-P-P'!H71)</f>
        <v>58784134.166799866</v>
      </c>
      <c r="I71">
        <f>SUM('RCP19-P-P'!I$46:'RCP19-P-P'!I71)</f>
        <v>11534883.598230261</v>
      </c>
      <c r="J71">
        <f>SUM('RCP19-P-P'!J$46:'RCP19-P-P'!J71)</f>
        <v>4738833.6914354451</v>
      </c>
      <c r="K71">
        <f>SUM('RCP19-P-P'!K$46:'RCP19-P-P'!K71)</f>
        <v>3014163.9464050871</v>
      </c>
      <c r="L71">
        <f>SUM('RCP19-P-P'!L$46:'RCP19-P-P'!L71)</f>
        <v>21762024.154374544</v>
      </c>
      <c r="M71">
        <f>SUM('RCP19-P-P'!M$46:'RCP19-P-P'!M71)</f>
        <v>735728.06313927111</v>
      </c>
      <c r="N71">
        <f>SUM('RCP19-P-P'!N$46:'RCP19-P-P'!N71)</f>
        <v>1643544.1800367259</v>
      </c>
      <c r="O71">
        <f>SUM('RCP19-P-P'!O$46:'RCP19-P-P'!O71)</f>
        <v>13409547.636211799</v>
      </c>
      <c r="P71">
        <f>SUM('RCP19-P-P'!P$46:'RCP19-P-P'!P71)</f>
        <v>63544944.340101644</v>
      </c>
      <c r="Q71">
        <f>SUM('RCP19-P-P'!Q$46:'RCP19-P-P'!Q71)</f>
        <v>8910569.9658701718</v>
      </c>
      <c r="R71">
        <f>SUM('RCP19-P-P'!R$46:'RCP19-P-P'!R71)</f>
        <v>13287947.482366346</v>
      </c>
      <c r="S71">
        <f>SUM('RCP19-P-P'!S$46:'RCP19-P-P'!S71)</f>
        <v>1582797.2250286359</v>
      </c>
      <c r="T71">
        <f>SUM('RCP19-P-P'!T$46:'RCP19-P-P'!T71)</f>
        <v>1861822.063297454</v>
      </c>
      <c r="U71">
        <f>SUM('RCP19-P-P'!U$46:'RCP19-P-P'!U71)</f>
        <v>6907022.7452049805</v>
      </c>
      <c r="V71">
        <f>SUM('RCP19-P-P'!V$46:'RCP19-P-P'!V71)</f>
        <v>3289649.1196491742</v>
      </c>
      <c r="W71">
        <f>SUM('RCP19-P-P'!W$46:'RCP19-P-P'!W71)</f>
        <v>18894212.128384527</v>
      </c>
      <c r="X71">
        <f t="shared" si="0"/>
        <v>233901824.50653595</v>
      </c>
      <c r="Y71">
        <f>SUM('RCP19-P-P'!Y$46:'RCP19-P-P'!Y71)</f>
        <v>0</v>
      </c>
      <c r="Z71">
        <f>SUM('RCP19-P-P'!Z$46:'RCP19-P-P'!Z71)</f>
        <v>50300915.735226125</v>
      </c>
      <c r="AA71">
        <f>SUM('RCP19-P-P'!AA$46:'RCP19-P-P'!AA71)</f>
        <v>8424163.8774406593</v>
      </c>
      <c r="AB71">
        <f>SUM('RCP19-P-P'!AB$46:'RCP19-P-P'!AB71)</f>
        <v>3414286.046686003</v>
      </c>
      <c r="AC71">
        <f>SUM('RCP19-P-P'!AC$46:'RCP19-P-P'!AC71)</f>
        <v>2469231.7195770163</v>
      </c>
      <c r="AD71">
        <f>SUM('RCP19-P-P'!AD$46:'RCP19-P-P'!AD71)</f>
        <v>18425601.006247118</v>
      </c>
      <c r="AE71">
        <f>SUM('RCP19-P-P'!AE$46:'RCP19-P-P'!AE71)</f>
        <v>626054.03052712011</v>
      </c>
      <c r="AF71">
        <f>SUM('RCP19-P-P'!AF$46:'RCP19-P-P'!AF71)</f>
        <v>1296891.6275896116</v>
      </c>
      <c r="AG71">
        <f>SUM('RCP19-P-P'!AG$46:'RCP19-P-P'!AG71)</f>
        <v>11059166.552280411</v>
      </c>
      <c r="AH71">
        <f>SUM('RCP19-P-P'!AH$46:'RCP19-P-P'!AH71)</f>
        <v>55835630.433843121</v>
      </c>
      <c r="AI71">
        <f>SUM('RCP19-P-P'!AI$46:'RCP19-P-P'!AI71)</f>
        <v>7906955.6569703249</v>
      </c>
      <c r="AJ71">
        <f>SUM('RCP19-P-P'!AJ$46:'RCP19-P-P'!AJ71)</f>
        <v>11574903.146239497</v>
      </c>
      <c r="AK71">
        <f>SUM('RCP19-P-P'!AK$46:'RCP19-P-P'!AK71)</f>
        <v>1387313.3965745443</v>
      </c>
      <c r="AL71">
        <f>SUM('RCP19-P-P'!AL$46:'RCP19-P-P'!AL71)</f>
        <v>1488230.8710855395</v>
      </c>
      <c r="AM71">
        <f>SUM('RCP19-P-P'!AM$46:'RCP19-P-P'!AM71)</f>
        <v>6164977.8086873954</v>
      </c>
      <c r="AN71">
        <f>SUM('RCP19-P-P'!AN$46:'RCP19-P-P'!AN71)</f>
        <v>2822030.1110284915</v>
      </c>
      <c r="AO71">
        <f>SUM('RCP19-P-P'!AO$46:'RCP19-P-P'!AO71)</f>
        <v>16437650.688852992</v>
      </c>
      <c r="AP71">
        <f t="shared" si="1"/>
        <v>199634002.70885596</v>
      </c>
      <c r="AQ71">
        <f>SUM('RCP19-P-P'!AQ$46:'RCP19-P-P'!AQ71)</f>
        <v>0</v>
      </c>
      <c r="AR71">
        <f>SUM('RCP19-P-P'!AR$46:'RCP19-P-P'!AR71)</f>
        <v>41817697.303652488</v>
      </c>
      <c r="AS71">
        <f>SUM('RCP19-P-P'!AS$46:'RCP19-P-P'!AS71)</f>
        <v>5313485.1510925442</v>
      </c>
      <c r="AT71">
        <f>SUM('RCP19-P-P'!AT$46:'RCP19-P-P'!AT71)</f>
        <v>2642581.9896843196</v>
      </c>
      <c r="AU71">
        <f>SUM('RCP19-P-P'!AU$46:'RCP19-P-P'!AU71)</f>
        <v>1949232.6336839227</v>
      </c>
      <c r="AV71">
        <f>SUM('RCP19-P-P'!AV$46:'RCP19-P-P'!AV71)</f>
        <v>15089177.858119704</v>
      </c>
      <c r="AW71">
        <f>SUM('RCP19-P-P'!AW$46:'RCP19-P-P'!AW71)</f>
        <v>516379.99791496975</v>
      </c>
      <c r="AX71">
        <f>SUM('RCP19-P-P'!AX$46:'RCP19-P-P'!AX71)</f>
        <v>950239.0751424965</v>
      </c>
      <c r="AY71">
        <f>SUM('RCP19-P-P'!AY$46:'RCP19-P-P'!AY71)</f>
        <v>8708785.4683490265</v>
      </c>
      <c r="AZ71">
        <f>SUM('RCP19-P-P'!AZ$46:'RCP19-P-P'!AZ71)</f>
        <v>48126316.527584538</v>
      </c>
      <c r="BA71">
        <f>SUM('RCP19-P-P'!BA$46:'RCP19-P-P'!BA71)</f>
        <v>6903341.3480704939</v>
      </c>
      <c r="BB71">
        <f>SUM('RCP19-P-P'!BB$46:'RCP19-P-P'!BB71)</f>
        <v>9861858.8101126682</v>
      </c>
      <c r="BC71">
        <f>SUM('RCP19-P-P'!BC$46:'RCP19-P-P'!BC71)</f>
        <v>1191829.5681204549</v>
      </c>
      <c r="BD71">
        <f>SUM('RCP19-P-P'!BD$46:'RCP19-P-P'!BD71)</f>
        <v>1114639.6788736267</v>
      </c>
      <c r="BE71">
        <f>SUM('RCP19-P-P'!BE$46:'RCP19-P-P'!BE71)</f>
        <v>5422932.8721698122</v>
      </c>
      <c r="BF71">
        <f>SUM('RCP19-P-P'!BF$46:'RCP19-P-P'!BF71)</f>
        <v>2354411.102407814</v>
      </c>
      <c r="BG71">
        <f>SUM('RCP19-P-P'!BG$46:'RCP19-P-P'!BG71)</f>
        <v>13981089.249321472</v>
      </c>
      <c r="BH71">
        <f t="shared" si="2"/>
        <v>165943998.63430032</v>
      </c>
    </row>
    <row r="72" spans="7:60" x14ac:dyDescent="0.25">
      <c r="G72">
        <v>2036</v>
      </c>
      <c r="H72">
        <f>SUM('RCP19-P-P'!H$46:'RCP19-P-P'!H72)</f>
        <v>67531051.2344089</v>
      </c>
      <c r="I72">
        <f>SUM('RCP19-P-P'!I$46:'RCP19-P-P'!I72)</f>
        <v>14985911.563970715</v>
      </c>
      <c r="J72">
        <f>SUM('RCP19-P-P'!J$46:'RCP19-P-P'!J72)</f>
        <v>6215944.5557854418</v>
      </c>
      <c r="K72">
        <f>SUM('RCP19-P-P'!K$46:'RCP19-P-P'!K72)</f>
        <v>3354550.7977969055</v>
      </c>
      <c r="L72">
        <f>SUM('RCP19-P-P'!L$46:'RCP19-P-P'!L72)</f>
        <v>25829545.325956363</v>
      </c>
      <c r="M72">
        <f>SUM('RCP19-P-P'!M$46:'RCP19-P-P'!M72)</f>
        <v>834368.58832527057</v>
      </c>
      <c r="N72">
        <f>SUM('RCP19-P-P'!N$46:'RCP19-P-P'!N72)</f>
        <v>2049354.5548399074</v>
      </c>
      <c r="O72">
        <f>SUM('RCP19-P-P'!O$46:'RCP19-P-P'!O72)</f>
        <v>15813616.478562709</v>
      </c>
      <c r="P72">
        <f>SUM('RCP19-P-P'!P$46:'RCP19-P-P'!P72)</f>
        <v>74225745.361865282</v>
      </c>
      <c r="Q72">
        <f>SUM('RCP19-P-P'!Q$46:'RCP19-P-P'!Q72)</f>
        <v>10307456.765191078</v>
      </c>
      <c r="R72">
        <f>SUM('RCP19-P-P'!R$46:'RCP19-P-P'!R72)</f>
        <v>14454022.971065432</v>
      </c>
      <c r="S72">
        <f>SUM('RCP19-P-P'!S$46:'RCP19-P-P'!S72)</f>
        <v>1957194.0849026358</v>
      </c>
      <c r="T72">
        <f>SUM('RCP19-P-P'!T$46:'RCP19-P-P'!T72)</f>
        <v>2711226.8177135428</v>
      </c>
      <c r="U72">
        <f>SUM('RCP19-P-P'!U$46:'RCP19-P-P'!U72)</f>
        <v>7887732.3460649764</v>
      </c>
      <c r="V72">
        <f>SUM('RCP19-P-P'!V$46:'RCP19-P-P'!V72)</f>
        <v>4386099.849780079</v>
      </c>
      <c r="W72">
        <f>SUM('RCP19-P-P'!W$46:'RCP19-P-P'!W72)</f>
        <v>23128984.984038159</v>
      </c>
      <c r="X72">
        <f t="shared" si="0"/>
        <v>275672806.28026742</v>
      </c>
      <c r="Y72">
        <f>SUM('RCP19-P-P'!Y$46:'RCP19-P-P'!Y72)</f>
        <v>0</v>
      </c>
      <c r="Z72">
        <f>SUM('RCP19-P-P'!Z$46:'RCP19-P-P'!Z72)</f>
        <v>54702559.151439734</v>
      </c>
      <c r="AA72">
        <f>SUM('RCP19-P-P'!AA$46:'RCP19-P-P'!AA72)</f>
        <v>10258073.156418053</v>
      </c>
      <c r="AB72">
        <f>SUM('RCP19-P-P'!AB$46:'RCP19-P-P'!AB72)</f>
        <v>4202451.514987844</v>
      </c>
      <c r="AC72">
        <f>SUM('RCP19-P-P'!AC$46:'RCP19-P-P'!AC72)</f>
        <v>2552447.5947748683</v>
      </c>
      <c r="AD72">
        <f>SUM('RCP19-P-P'!AD$46:'RCP19-P-P'!AD72)</f>
        <v>20722079.617730904</v>
      </c>
      <c r="AE72">
        <f>SUM('RCP19-P-P'!AE$46:'RCP19-P-P'!AE72)</f>
        <v>669951.65073568502</v>
      </c>
      <c r="AF72">
        <f>SUM('RCP19-P-P'!AF$46:'RCP19-P-P'!AF72)</f>
        <v>1520442.7045339565</v>
      </c>
      <c r="AG72">
        <f>SUM('RCP19-P-P'!AG$46:'RCP19-P-P'!AG72)</f>
        <v>12261535.551768506</v>
      </c>
      <c r="AH72">
        <f>SUM('RCP19-P-P'!AH$46:'RCP19-P-P'!AH72)</f>
        <v>62297817.770941742</v>
      </c>
      <c r="AI72">
        <f>SUM('RCP19-P-P'!AI$46:'RCP19-P-P'!AI72)</f>
        <v>8753844.9011127241</v>
      </c>
      <c r="AJ72">
        <f>SUM('RCP19-P-P'!AJ$46:'RCP19-P-P'!AJ72)</f>
        <v>11922970.008871434</v>
      </c>
      <c r="AK72">
        <f>SUM('RCP19-P-P'!AK$46:'RCP19-P-P'!AK72)</f>
        <v>1644497.4104606942</v>
      </c>
      <c r="AL72">
        <f>SUM('RCP19-P-P'!AL$46:'RCP19-P-P'!AL72)</f>
        <v>2100512.3184112846</v>
      </c>
      <c r="AM72">
        <f>SUM('RCP19-P-P'!AM$46:'RCP19-P-P'!AM72)</f>
        <v>6744187.8233959442</v>
      </c>
      <c r="AN72">
        <f>SUM('RCP19-P-P'!AN$46:'RCP19-P-P'!AN72)</f>
        <v>3618269.2189598884</v>
      </c>
      <c r="AO72">
        <f>SUM('RCP19-P-P'!AO$46:'RCP19-P-P'!AO72)</f>
        <v>19246030.245442886</v>
      </c>
      <c r="AP72">
        <f t="shared" si="1"/>
        <v>223217670.63998619</v>
      </c>
      <c r="AQ72">
        <f>SUM('RCP19-P-P'!AQ$46:'RCP19-P-P'!AQ72)</f>
        <v>0</v>
      </c>
      <c r="AR72">
        <f>SUM('RCP19-P-P'!AR$46:'RCP19-P-P'!AR72)</f>
        <v>42018845.638862774</v>
      </c>
      <c r="AS72">
        <f>SUM('RCP19-P-P'!AS$46:'RCP19-P-P'!AS72)</f>
        <v>5530275.7026864169</v>
      </c>
      <c r="AT72">
        <f>SUM('RCP19-P-P'!AT$46:'RCP19-P-P'!AT72)</f>
        <v>2676554.1885112333</v>
      </c>
      <c r="AU72">
        <f>SUM('RCP19-P-P'!AU$46:'RCP19-P-P'!AU72)</f>
        <v>1957071.1964013861</v>
      </c>
      <c r="AV72">
        <f>SUM('RCP19-P-P'!AV$46:'RCP19-P-P'!AV72)</f>
        <v>15614613.90950544</v>
      </c>
      <c r="AW72">
        <f>SUM('RCP19-P-P'!AW$46:'RCP19-P-P'!AW72)</f>
        <v>518649.14685191767</v>
      </c>
      <c r="AX72">
        <f>SUM('RCP19-P-P'!AX$46:'RCP19-P-P'!AX72)</f>
        <v>991530.8542280047</v>
      </c>
      <c r="AY72">
        <f>SUM('RCP19-P-P'!AY$46:'RCP19-P-P'!AY72)</f>
        <v>8764078.5487203151</v>
      </c>
      <c r="AZ72">
        <f>SUM('RCP19-P-P'!AZ$46:'RCP19-P-P'!AZ72)</f>
        <v>50369890.180018194</v>
      </c>
      <c r="BA72">
        <f>SUM('RCP19-P-P'!BA$46:'RCP19-P-P'!BA72)</f>
        <v>7200233.0370343886</v>
      </c>
      <c r="BB72">
        <f>SUM('RCP19-P-P'!BB$46:'RCP19-P-P'!BB72)</f>
        <v>9888701.8954389542</v>
      </c>
      <c r="BC72">
        <f>SUM('RCP19-P-P'!BC$46:'RCP19-P-P'!BC72)</f>
        <v>1331800.736018755</v>
      </c>
      <c r="BD72">
        <f>SUM('RCP19-P-P'!BD$46:'RCP19-P-P'!BD72)</f>
        <v>1489797.8191090366</v>
      </c>
      <c r="BE72">
        <f>SUM('RCP19-P-P'!BE$46:'RCP19-P-P'!BE72)</f>
        <v>5600643.3007269101</v>
      </c>
      <c r="BF72">
        <f>SUM('RCP19-P-P'!BF$46:'RCP19-P-P'!BF72)</f>
        <v>2850438.5881397044</v>
      </c>
      <c r="BG72">
        <f>SUM('RCP19-P-P'!BG$46:'RCP19-P-P'!BG72)</f>
        <v>15363075.506847637</v>
      </c>
      <c r="BH72">
        <f t="shared" si="2"/>
        <v>172166200.24910107</v>
      </c>
    </row>
    <row r="73" spans="7:60" x14ac:dyDescent="0.25">
      <c r="G73">
        <v>2037</v>
      </c>
      <c r="H73">
        <f>SUM('RCP19-P-P'!H$46:'RCP19-P-P'!H73)</f>
        <v>72552783.773945287</v>
      </c>
      <c r="I73">
        <f>SUM('RCP19-P-P'!I$46:'RCP19-P-P'!I73)</f>
        <v>19235535.018914167</v>
      </c>
      <c r="J73">
        <f>SUM('RCP19-P-P'!J$46:'RCP19-P-P'!J73)</f>
        <v>8121361.9937054338</v>
      </c>
      <c r="K73">
        <f>SUM('RCP19-P-P'!K$46:'RCP19-P-P'!K73)</f>
        <v>3627308.929863268</v>
      </c>
      <c r="L73">
        <f>SUM('RCP19-P-P'!L$46:'RCP19-P-P'!L73)</f>
        <v>29782827.871335451</v>
      </c>
      <c r="M73">
        <f>SUM('RCP19-P-P'!M$46:'RCP19-P-P'!M73)</f>
        <v>926920.17991808837</v>
      </c>
      <c r="N73">
        <f>SUM('RCP19-P-P'!N$46:'RCP19-P-P'!N73)</f>
        <v>2525177.7473872704</v>
      </c>
      <c r="O73">
        <f>SUM('RCP19-P-P'!O$46:'RCP19-P-P'!O73)</f>
        <v>19287720.482472703</v>
      </c>
      <c r="P73">
        <f>SUM('RCP19-P-P'!P$46:'RCP19-P-P'!P73)</f>
        <v>85892222.107965261</v>
      </c>
      <c r="Q73">
        <f>SUM('RCP19-P-P'!Q$46:'RCP19-P-P'!Q73)</f>
        <v>11769178.3129838</v>
      </c>
      <c r="R73">
        <f>SUM('RCP19-P-P'!R$46:'RCP19-P-P'!R73)</f>
        <v>15531861.080441792</v>
      </c>
      <c r="S73">
        <f>SUM('RCP19-P-P'!S$46:'RCP19-P-P'!S73)</f>
        <v>2230549.1244516354</v>
      </c>
      <c r="T73">
        <f>SUM('RCP19-P-P'!T$46:'RCP19-P-P'!T73)</f>
        <v>3681074.2740262663</v>
      </c>
      <c r="U73">
        <f>SUM('RCP19-P-P'!U$46:'RCP19-P-P'!U73)</f>
        <v>8889500.1681304295</v>
      </c>
      <c r="V73">
        <f>SUM('RCP19-P-P'!V$46:'RCP19-P-P'!V73)</f>
        <v>5550181.0339737134</v>
      </c>
      <c r="W73">
        <f>SUM('RCP19-P-P'!W$46:'RCP19-P-P'!W73)</f>
        <v>28096335.101387247</v>
      </c>
      <c r="X73">
        <f t="shared" si="0"/>
        <v>317700537.20090187</v>
      </c>
      <c r="Y73">
        <f>SUM('RCP19-P-P'!Y$46:'RCP19-P-P'!Y73)</f>
        <v>0</v>
      </c>
      <c r="Z73">
        <f>SUM('RCP19-P-P'!Z$46:'RCP19-P-P'!Z73)</f>
        <v>55029923.387497388</v>
      </c>
      <c r="AA73">
        <f>SUM('RCP19-P-P'!AA$46:'RCP19-P-P'!AA73)</f>
        <v>12465486.656994736</v>
      </c>
      <c r="AB73">
        <f>SUM('RCP19-P-P'!AB$46:'RCP19-P-P'!AB73)</f>
        <v>5225978.1019633431</v>
      </c>
      <c r="AC73">
        <f>SUM('RCP19-P-P'!AC$46:'RCP19-P-P'!AC73)</f>
        <v>2558621.6830919189</v>
      </c>
      <c r="AD73">
        <f>SUM('RCP19-P-P'!AD$46:'RCP19-P-P'!AD73)</f>
        <v>22551679.426944043</v>
      </c>
      <c r="AE73">
        <f>SUM('RCP19-P-P'!AE$46:'RCP19-P-P'!AE73)</f>
        <v>698680.07940404175</v>
      </c>
      <c r="AF73">
        <f>SUM('RCP19-P-P'!AF$46:'RCP19-P-P'!AF73)</f>
        <v>1767773.3860718044</v>
      </c>
      <c r="AG73">
        <f>SUM('RCP19-P-P'!AG$46:'RCP19-P-P'!AG73)</f>
        <v>14164815.816427302</v>
      </c>
      <c r="AH73">
        <f>SUM('RCP19-P-P'!AH$46:'RCP19-P-P'!AH73)</f>
        <v>68687506.692822605</v>
      </c>
      <c r="AI73">
        <f>SUM('RCP19-P-P'!AI$46:'RCP19-P-P'!AI73)</f>
        <v>9535658.2089358792</v>
      </c>
      <c r="AJ73">
        <f>SUM('RCP19-P-P'!AJ$46:'RCP19-P-P'!AJ73)</f>
        <v>12063658.909924122</v>
      </c>
      <c r="AK73">
        <f>SUM('RCP19-P-P'!AK$46:'RCP19-P-P'!AK73)</f>
        <v>1783695.0753324383</v>
      </c>
      <c r="AL73">
        <f>SUM('RCP19-P-P'!AL$46:'RCP19-P-P'!AL73)</f>
        <v>2751619.8512268392</v>
      </c>
      <c r="AM73">
        <f>SUM('RCP19-P-P'!AM$46:'RCP19-P-P'!AM73)</f>
        <v>7255182.8427836765</v>
      </c>
      <c r="AN73">
        <f>SUM('RCP19-P-P'!AN$46:'RCP19-P-P'!AN73)</f>
        <v>4388697.9943324085</v>
      </c>
      <c r="AO73">
        <f>SUM('RCP19-P-P'!AO$46:'RCP19-P-P'!AO73)</f>
        <v>22342998.731171526</v>
      </c>
      <c r="AP73">
        <f t="shared" si="1"/>
        <v>243271976.84492409</v>
      </c>
      <c r="AQ73">
        <f>SUM('RCP19-P-P'!AQ$46:'RCP19-P-P'!AQ73)</f>
        <v>0</v>
      </c>
      <c r="AR73">
        <f>SUM('RCP19-P-P'!AR$46:'RCP19-P-P'!AR73)</f>
        <v>42132639.929780141</v>
      </c>
      <c r="AS73">
        <f>SUM('RCP19-P-P'!AS$46:'RCP19-P-P'!AS73)</f>
        <v>5721963.0666919257</v>
      </c>
      <c r="AT73">
        <f>SUM('RCP19-P-P'!AT$46:'RCP19-P-P'!AT73)</f>
        <v>2719660.1962649445</v>
      </c>
      <c r="AU73">
        <f>SUM('RCP19-P-P'!AU$46:'RCP19-P-P'!AU73)</f>
        <v>1963257.7204287914</v>
      </c>
      <c r="AV73">
        <f>SUM('RCP19-P-P'!AV$46:'RCP19-P-P'!AV73)</f>
        <v>15704055.032008298</v>
      </c>
      <c r="AW73">
        <f>SUM('RCP19-P-P'!AW$46:'RCP19-P-P'!AW73)</f>
        <v>520744.6551117053</v>
      </c>
      <c r="AX73">
        <f>SUM('RCP19-P-P'!AX$46:'RCP19-P-P'!AX73)</f>
        <v>1010369.0247563382</v>
      </c>
      <c r="AY73">
        <f>SUM('RCP19-P-P'!AY$46:'RCP19-P-P'!AY73)</f>
        <v>9042254.8800815698</v>
      </c>
      <c r="AZ73">
        <f>SUM('RCP19-P-P'!AZ$46:'RCP19-P-P'!AZ73)</f>
        <v>51482791.277679972</v>
      </c>
      <c r="BA73">
        <f>SUM('RCP19-P-P'!BA$46:'RCP19-P-P'!BA73)</f>
        <v>7302138.1048879828</v>
      </c>
      <c r="BB73">
        <f>SUM('RCP19-P-P'!BB$46:'RCP19-P-P'!BB73)</f>
        <v>9913125.7179754693</v>
      </c>
      <c r="BC73">
        <f>SUM('RCP19-P-P'!BC$46:'RCP19-P-P'!BC73)</f>
        <v>1337983.280341293</v>
      </c>
      <c r="BD73">
        <f>SUM('RCP19-P-P'!BD$46:'RCP19-P-P'!BD73)</f>
        <v>1822165.4284274222</v>
      </c>
      <c r="BE73">
        <f>SUM('RCP19-P-P'!BE$46:'RCP19-P-P'!BE73)</f>
        <v>5623301.2530816924</v>
      </c>
      <c r="BF73">
        <f>SUM('RCP19-P-P'!BF$46:'RCP19-P-P'!BF73)</f>
        <v>3227214.9546911181</v>
      </c>
      <c r="BG73">
        <f>SUM('RCP19-P-P'!BG$46:'RCP19-P-P'!BG73)</f>
        <v>16589662.360955825</v>
      </c>
      <c r="BH73">
        <f t="shared" si="2"/>
        <v>176113326.8831645</v>
      </c>
    </row>
    <row r="74" spans="7:60" x14ac:dyDescent="0.25">
      <c r="G74">
        <v>2038</v>
      </c>
      <c r="H74">
        <f>SUM('RCP19-P-P'!H$46:'RCP19-P-P'!H74)</f>
        <v>75819422.270418018</v>
      </c>
      <c r="I74">
        <f>SUM('RCP19-P-P'!I$46:'RCP19-P-P'!I74)</f>
        <v>22761197.807257704</v>
      </c>
      <c r="J74">
        <f>SUM('RCP19-P-P'!J$46:'RCP19-P-P'!J74)</f>
        <v>9811346.0148454309</v>
      </c>
      <c r="K74">
        <f>SUM('RCP19-P-P'!K$46:'RCP19-P-P'!K74)</f>
        <v>3887484.4604096329</v>
      </c>
      <c r="L74">
        <f>SUM('RCP19-P-P'!L$46:'RCP19-P-P'!L74)</f>
        <v>34125471.56571272</v>
      </c>
      <c r="M74">
        <f>SUM('RCP19-P-P'!M$46:'RCP19-P-P'!M74)</f>
        <v>1014286.975173906</v>
      </c>
      <c r="N74">
        <f>SUM('RCP19-P-P'!N$46:'RCP19-P-P'!N74)</f>
        <v>3145050.3216689029</v>
      </c>
      <c r="O74">
        <f>SUM('RCP19-P-P'!O$46:'RCP19-P-P'!O74)</f>
        <v>23090557.64711633</v>
      </c>
      <c r="P74">
        <f>SUM('RCP19-P-P'!P$46:'RCP19-P-P'!P74)</f>
        <v>99068068.697401628</v>
      </c>
      <c r="Q74">
        <f>SUM('RCP19-P-P'!Q$46:'RCP19-P-P'!Q74)</f>
        <v>13699981.520841075</v>
      </c>
      <c r="R74">
        <f>SUM('RCP19-P-P'!R$46:'RCP19-P-P'!R74)</f>
        <v>16636163.991161786</v>
      </c>
      <c r="S74">
        <f>SUM('RCP19-P-P'!S$46:'RCP19-P-P'!S74)</f>
        <v>2531066.549586908</v>
      </c>
      <c r="T74">
        <f>SUM('RCP19-P-P'!T$46:'RCP19-P-P'!T74)</f>
        <v>4730899.686431719</v>
      </c>
      <c r="U74">
        <f>SUM('RCP19-P-P'!U$46:'RCP19-P-P'!U74)</f>
        <v>9896056.4195731506</v>
      </c>
      <c r="V74">
        <f>SUM('RCP19-P-P'!V$46:'RCP19-P-P'!V74)</f>
        <v>6728238.974834621</v>
      </c>
      <c r="W74">
        <f>SUM('RCP19-P-P'!W$46:'RCP19-P-P'!W74)</f>
        <v>33039724.327094521</v>
      </c>
      <c r="X74">
        <f t="shared" si="0"/>
        <v>359985017.22952795</v>
      </c>
      <c r="Y74">
        <f>SUM('RCP19-P-P'!Y$46:'RCP19-P-P'!Y74)</f>
        <v>0</v>
      </c>
      <c r="Z74">
        <f>SUM('RCP19-P-P'!Z$46:'RCP19-P-P'!Z74)</f>
        <v>55102741.401102804</v>
      </c>
      <c r="AA74">
        <f>SUM('RCP19-P-P'!AA$46:'RCP19-P-P'!AA74)</f>
        <v>13878561.492707476</v>
      </c>
      <c r="AB74">
        <f>SUM('RCP19-P-P'!AB$46:'RCP19-P-P'!AB74)</f>
        <v>5983406.5224545496</v>
      </c>
      <c r="AC74">
        <f>SUM('RCP19-P-P'!AC$46:'RCP19-P-P'!AC74)</f>
        <v>2564419.565377071</v>
      </c>
      <c r="AD74">
        <f>SUM('RCP19-P-P'!AD$46:'RCP19-P-P'!AD74)</f>
        <v>24545124.675784856</v>
      </c>
      <c r="AE74">
        <f>SUM('RCP19-P-P'!AE$46:'RCP19-P-P'!AE74)</f>
        <v>719902.41403071233</v>
      </c>
      <c r="AF74">
        <f>SUM('RCP19-P-P'!AF$46:'RCP19-P-P'!AF74)</f>
        <v>2115137.7259278912</v>
      </c>
      <c r="AG74">
        <f>SUM('RCP19-P-P'!AG$46:'RCP19-P-P'!AG74)</f>
        <v>16186911.035721559</v>
      </c>
      <c r="AH74">
        <f>SUM('RCP19-P-P'!AH$46:'RCP19-P-P'!AH74)</f>
        <v>75816647.046376541</v>
      </c>
      <c r="AI74">
        <f>SUM('RCP19-P-P'!AI$46:'RCP19-P-P'!AI74)</f>
        <v>10646038.763320686</v>
      </c>
      <c r="AJ74">
        <f>SUM('RCP19-P-P'!AJ$46:'RCP19-P-P'!AJ74)</f>
        <v>12198958.575177252</v>
      </c>
      <c r="AK74">
        <f>SUM('RCP19-P-P'!AK$46:'RCP19-P-P'!AK74)</f>
        <v>1933826.4543661231</v>
      </c>
      <c r="AL74">
        <f>SUM('RCP19-P-P'!AL$46:'RCP19-P-P'!AL74)</f>
        <v>3420363.5119875763</v>
      </c>
      <c r="AM74">
        <f>SUM('RCP19-P-P'!AM$46:'RCP19-P-P'!AM74)</f>
        <v>7726658.6516141556</v>
      </c>
      <c r="AN74">
        <f>SUM('RCP19-P-P'!AN$46:'RCP19-P-P'!AN74)</f>
        <v>5111960.2863144688</v>
      </c>
      <c r="AO74">
        <f>SUM('RCP19-P-P'!AO$46:'RCP19-P-P'!AO74)</f>
        <v>25177476.849779245</v>
      </c>
      <c r="AP74">
        <f t="shared" si="1"/>
        <v>263128134.97204295</v>
      </c>
      <c r="AQ74">
        <f>SUM('RCP19-P-P'!AQ$46:'RCP19-P-P'!AQ74)</f>
        <v>0</v>
      </c>
      <c r="AR74">
        <f>SUM('RCP19-P-P'!AR$46:'RCP19-P-P'!AR74)</f>
        <v>42205645.856694616</v>
      </c>
      <c r="AS74">
        <f>SUM('RCP19-P-P'!AS$46:'RCP19-P-P'!AS74)</f>
        <v>5889192.4609285453</v>
      </c>
      <c r="AT74">
        <f>SUM('RCP19-P-P'!AT$46:'RCP19-P-P'!AT74)</f>
        <v>2757300.7129010791</v>
      </c>
      <c r="AU74">
        <f>SUM('RCP19-P-P'!AU$46:'RCP19-P-P'!AU74)</f>
        <v>1969068.5184755952</v>
      </c>
      <c r="AV74">
        <f>SUM('RCP19-P-P'!AV$46:'RCP19-P-P'!AV74)</f>
        <v>15800754.22816433</v>
      </c>
      <c r="AW74">
        <f>SUM('RCP19-P-P'!AW$46:'RCP19-P-P'!AW74)</f>
        <v>522692.19827156526</v>
      </c>
      <c r="AX74">
        <f>SUM('RCP19-P-P'!AX$46:'RCP19-P-P'!AX74)</f>
        <v>1085225.1301868763</v>
      </c>
      <c r="AY74">
        <f>SUM('RCP19-P-P'!AY$46:'RCP19-P-P'!AY74)</f>
        <v>9283608.0987253543</v>
      </c>
      <c r="AZ74">
        <f>SUM('RCP19-P-P'!AZ$46:'RCP19-P-P'!AZ74)</f>
        <v>52565225.395351522</v>
      </c>
      <c r="BA74">
        <f>SUM('RCP19-P-P'!BA$46:'RCP19-P-P'!BA74)</f>
        <v>7592096.0058003217</v>
      </c>
      <c r="BB74">
        <f>SUM('RCP19-P-P'!BB$46:'RCP19-P-P'!BB74)</f>
        <v>9937757.9802088626</v>
      </c>
      <c r="BC74">
        <f>SUM('RCP19-P-P'!BC$46:'RCP19-P-P'!BC74)</f>
        <v>1344672.9560808849</v>
      </c>
      <c r="BD74">
        <f>SUM('RCP19-P-P'!BD$46:'RCP19-P-P'!BD74)</f>
        <v>2109827.3375434484</v>
      </c>
      <c r="BE74">
        <f>SUM('RCP19-P-P'!BE$46:'RCP19-P-P'!BE74)</f>
        <v>5645710.9501665812</v>
      </c>
      <c r="BF74">
        <f>SUM('RCP19-P-P'!BF$46:'RCP19-P-P'!BF74)</f>
        <v>3495681.5977943288</v>
      </c>
      <c r="BG74">
        <f>SUM('RCP19-P-P'!BG$46:'RCP19-P-P'!BG74)</f>
        <v>17315229.372463986</v>
      </c>
      <c r="BH74">
        <f t="shared" si="2"/>
        <v>179519688.7997579</v>
      </c>
    </row>
    <row r="75" spans="7:60" x14ac:dyDescent="0.25">
      <c r="G75">
        <v>2039</v>
      </c>
      <c r="H75">
        <f>SUM('RCP19-P-P'!H$46:'RCP19-P-P'!H75)</f>
        <v>78694517.873181656</v>
      </c>
      <c r="I75">
        <f>SUM('RCP19-P-P'!I$46:'RCP19-P-P'!I75)</f>
        <v>26091839.255824067</v>
      </c>
      <c r="J75">
        <f>SUM('RCP19-P-P'!J$46:'RCP19-P-P'!J75)</f>
        <v>10542865.176948152</v>
      </c>
      <c r="K75">
        <f>SUM('RCP19-P-P'!K$46:'RCP19-P-P'!K75)</f>
        <v>4091655.7310450864</v>
      </c>
      <c r="L75">
        <f>SUM('RCP19-P-P'!L$46:'RCP19-P-P'!L75)</f>
        <v>38644219.300294533</v>
      </c>
      <c r="M75">
        <f>SUM('RCP19-P-P'!M$46:'RCP19-P-P'!M75)</f>
        <v>1211420.8923872688</v>
      </c>
      <c r="N75">
        <f>SUM('RCP19-P-P'!N$46:'RCP19-P-P'!N75)</f>
        <v>3872366.9513243577</v>
      </c>
      <c r="O75">
        <f>SUM('RCP19-P-P'!O$46:'RCP19-P-P'!O75)</f>
        <v>26864541.811642691</v>
      </c>
      <c r="P75">
        <f>SUM('RCP19-P-P'!P$46:'RCP19-P-P'!P75)</f>
        <v>113119212.61111069</v>
      </c>
      <c r="Q75">
        <f>SUM('RCP19-P-P'!Q$46:'RCP19-P-P'!Q75)</f>
        <v>15484262.404411979</v>
      </c>
      <c r="R75">
        <f>SUM('RCP19-P-P'!R$46:'RCP19-P-P'!R75)</f>
        <v>17594650.675513603</v>
      </c>
      <c r="S75">
        <f>SUM('RCP19-P-P'!S$46:'RCP19-P-P'!S75)</f>
        <v>3187394.8908813568</v>
      </c>
      <c r="T75">
        <f>SUM('RCP19-P-P'!T$46:'RCP19-P-P'!T75)</f>
        <v>5763841.4657080825</v>
      </c>
      <c r="U75">
        <f>SUM('RCP19-P-P'!U$46:'RCP19-P-P'!U75)</f>
        <v>10994849.521618601</v>
      </c>
      <c r="V75">
        <f>SUM('RCP19-P-P'!V$46:'RCP19-P-P'!V75)</f>
        <v>7922451.7549982537</v>
      </c>
      <c r="W75">
        <f>SUM('RCP19-P-P'!W$46:'RCP19-P-P'!W75)</f>
        <v>38446156.000700884</v>
      </c>
      <c r="X75">
        <f t="shared" si="0"/>
        <v>402526246.31759131</v>
      </c>
      <c r="Y75">
        <f>SUM('RCP19-P-P'!Y$46:'RCP19-P-P'!Y75)</f>
        <v>0</v>
      </c>
      <c r="Z75">
        <f>SUM('RCP19-P-P'!Z$46:'RCP19-P-P'!Z75)</f>
        <v>55165877.434408069</v>
      </c>
      <c r="AA75">
        <f>SUM('RCP19-P-P'!AA$46:'RCP19-P-P'!AA75)</f>
        <v>15193514.008504737</v>
      </c>
      <c r="AB75">
        <f>SUM('RCP19-P-P'!AB$46:'RCP19-P-P'!AB75)</f>
        <v>5999455.2190916706</v>
      </c>
      <c r="AC75">
        <f>SUM('RCP19-P-P'!AC$46:'RCP19-P-P'!AC75)</f>
        <v>2568902.7471996713</v>
      </c>
      <c r="AD75">
        <f>SUM('RCP19-P-P'!AD$46:'RCP19-P-P'!AD75)</f>
        <v>26716997.154732406</v>
      </c>
      <c r="AE75">
        <f>SUM('RCP19-P-P'!AE$46:'RCP19-P-P'!AE75)</f>
        <v>834101.43021773535</v>
      </c>
      <c r="AF75">
        <f>SUM('RCP19-P-P'!AF$46:'RCP19-P-P'!AF75)</f>
        <v>2545140.2709295754</v>
      </c>
      <c r="AG75">
        <f>SUM('RCP19-P-P'!AG$46:'RCP19-P-P'!AG75)</f>
        <v>18173127.586285673</v>
      </c>
      <c r="AH75">
        <f>SUM('RCP19-P-P'!AH$46:'RCP19-P-P'!AH75)</f>
        <v>83595869.145576179</v>
      </c>
      <c r="AI75">
        <f>SUM('RCP19-P-P'!AI$46:'RCP19-P-P'!AI75)</f>
        <v>11617823.121327348</v>
      </c>
      <c r="AJ75">
        <f>SUM('RCP19-P-P'!AJ$46:'RCP19-P-P'!AJ75)</f>
        <v>12282551.478295079</v>
      </c>
      <c r="AK75">
        <f>SUM('RCP19-P-P'!AK$46:'RCP19-P-P'!AK75)</f>
        <v>2374024.651798035</v>
      </c>
      <c r="AL75">
        <f>SUM('RCP19-P-P'!AL$46:'RCP19-P-P'!AL75)</f>
        <v>4054690.949102127</v>
      </c>
      <c r="AM75">
        <f>SUM('RCP19-P-P'!AM$46:'RCP19-P-P'!AM75)</f>
        <v>8279860.7120893234</v>
      </c>
      <c r="AN75">
        <f>SUM('RCP19-P-P'!AN$46:'RCP19-P-P'!AN75)</f>
        <v>5829406.4531529257</v>
      </c>
      <c r="AO75">
        <f>SUM('RCP19-P-P'!AO$46:'RCP19-P-P'!AO75)</f>
        <v>28340484.191030577</v>
      </c>
      <c r="AP75">
        <f t="shared" si="1"/>
        <v>283571826.55374116</v>
      </c>
      <c r="AQ75">
        <f>SUM('RCP19-P-P'!AQ$46:'RCP19-P-P'!AQ75)</f>
        <v>0</v>
      </c>
      <c r="AR75">
        <f>SUM('RCP19-P-P'!AR$46:'RCP19-P-P'!AR75)</f>
        <v>42268980.763103075</v>
      </c>
      <c r="AS75">
        <f>SUM('RCP19-P-P'!AS$46:'RCP19-P-P'!AS75)</f>
        <v>6053425.2891449267</v>
      </c>
      <c r="AT75">
        <f>SUM('RCP19-P-P'!AT$46:'RCP19-P-P'!AT75)</f>
        <v>2773383.3445177902</v>
      </c>
      <c r="AU75">
        <f>SUM('RCP19-P-P'!AU$46:'RCP19-P-P'!AU75)</f>
        <v>1973565.0817452231</v>
      </c>
      <c r="AV75">
        <f>SUM('RCP19-P-P'!AV$46:'RCP19-P-P'!AV75)</f>
        <v>15899822.141619844</v>
      </c>
      <c r="AW75">
        <f>SUM('RCP19-P-P'!AW$46:'RCP19-P-P'!AW75)</f>
        <v>527012.59694851597</v>
      </c>
      <c r="AX75">
        <f>SUM('RCP19-P-P'!AX$46:'RCP19-P-P'!AX75)</f>
        <v>1217913.5905347888</v>
      </c>
      <c r="AY75">
        <f>SUM('RCP19-P-P'!AY$46:'RCP19-P-P'!AY75)</f>
        <v>9482056.980521448</v>
      </c>
      <c r="AZ75">
        <f>SUM('RCP19-P-P'!AZ$46:'RCP19-P-P'!AZ75)</f>
        <v>54072525.680041678</v>
      </c>
      <c r="BA75">
        <f>SUM('RCP19-P-P'!BA$46:'RCP19-P-P'!BA75)</f>
        <v>7751383.8382427366</v>
      </c>
      <c r="BB75">
        <f>SUM('RCP19-P-P'!BB$46:'RCP19-P-P'!BB75)</f>
        <v>9958822.2740657404</v>
      </c>
      <c r="BC75">
        <f>SUM('RCP19-P-P'!BC$46:'RCP19-P-P'!BC75)</f>
        <v>1560712.6421276459</v>
      </c>
      <c r="BD75">
        <f>SUM('RCP19-P-P'!BD$46:'RCP19-P-P'!BD75)</f>
        <v>2345540.4324961952</v>
      </c>
      <c r="BE75">
        <f>SUM('RCP19-P-P'!BE$46:'RCP19-P-P'!BE75)</f>
        <v>5669795.199828255</v>
      </c>
      <c r="BF75">
        <f>SUM('RCP19-P-P'!BF$46:'RCP19-P-P'!BF75)</f>
        <v>3736361.1513076122</v>
      </c>
      <c r="BG75">
        <f>SUM('RCP19-P-P'!BG$46:'RCP19-P-P'!BG75)</f>
        <v>18234812.381360285</v>
      </c>
      <c r="BH75">
        <f t="shared" si="2"/>
        <v>183526113.38760576</v>
      </c>
    </row>
    <row r="76" spans="7:60" x14ac:dyDescent="0.25">
      <c r="G76">
        <v>2040</v>
      </c>
      <c r="H76">
        <f>SUM('RCP19-P-P'!H$46:'RCP19-P-P'!H76)</f>
        <v>80236300.566180587</v>
      </c>
      <c r="I76">
        <f>SUM('RCP19-P-P'!I$46:'RCP19-P-P'!I76)</f>
        <v>31113763.664737884</v>
      </c>
      <c r="J76">
        <f>SUM('RCP19-P-P'!J$46:'RCP19-P-P'!J76)</f>
        <v>11637330.508420875</v>
      </c>
      <c r="K76">
        <f>SUM('RCP19-P-P'!K$46:'RCP19-P-P'!K76)</f>
        <v>4239157.254083449</v>
      </c>
      <c r="L76">
        <f>SUM('RCP19-P-P'!L$46:'RCP19-P-P'!L76)</f>
        <v>42703022.998362526</v>
      </c>
      <c r="M76">
        <f>SUM('RCP19-P-P'!M$46:'RCP19-P-P'!M76)</f>
        <v>1676035.1415759958</v>
      </c>
      <c r="N76">
        <f>SUM('RCP19-P-P'!N$46:'RCP19-P-P'!N76)</f>
        <v>4736971.9104438126</v>
      </c>
      <c r="O76">
        <f>SUM('RCP19-P-P'!O$46:'RCP19-P-P'!O76)</f>
        <v>30623519.274761058</v>
      </c>
      <c r="P76">
        <f>SUM('RCP19-P-P'!P$46:'RCP19-P-P'!P76)</f>
        <v>128252168.6299776</v>
      </c>
      <c r="Q76">
        <f>SUM('RCP19-P-P'!Q$46:'RCP19-P-P'!Q76)</f>
        <v>17477616.475722156</v>
      </c>
      <c r="R76">
        <f>SUM('RCP19-P-P'!R$46:'RCP19-P-P'!R76)</f>
        <v>18572374.623802323</v>
      </c>
      <c r="S76">
        <f>SUM('RCP19-P-P'!S$46:'RCP19-P-P'!S76)</f>
        <v>3996076.3798932619</v>
      </c>
      <c r="T76">
        <f>SUM('RCP19-P-P'!T$46:'RCP19-P-P'!T76)</f>
        <v>6693574.6010853518</v>
      </c>
      <c r="U76">
        <f>SUM('RCP19-P-P'!U$46:'RCP19-P-P'!U76)</f>
        <v>12148091.888389688</v>
      </c>
      <c r="V76">
        <f>SUM('RCP19-P-P'!V$46:'RCP19-P-P'!V76)</f>
        <v>8962821.9704411589</v>
      </c>
      <c r="W76">
        <f>SUM('RCP19-P-P'!W$46:'RCP19-P-P'!W76)</f>
        <v>44084853.16242379</v>
      </c>
      <c r="X76">
        <f t="shared" si="0"/>
        <v>447153679.05030149</v>
      </c>
      <c r="Y76">
        <f>SUM('RCP19-P-P'!Y$46:'RCP19-P-P'!Y76)</f>
        <v>0</v>
      </c>
      <c r="Z76">
        <f>SUM('RCP19-P-P'!Z$46:'RCP19-P-P'!Z76)</f>
        <v>55199331.671779923</v>
      </c>
      <c r="AA76">
        <f>SUM('RCP19-P-P'!AA$46:'RCP19-P-P'!AA76)</f>
        <v>18326942.045855567</v>
      </c>
      <c r="AB76">
        <f>SUM('RCP19-P-P'!AB$46:'RCP19-P-P'!AB76)</f>
        <v>6417782.5143120969</v>
      </c>
      <c r="AC76">
        <f>SUM('RCP19-P-P'!AC$46:'RCP19-P-P'!AC76)</f>
        <v>2572097.3235518141</v>
      </c>
      <c r="AD76">
        <f>SUM('RCP19-P-P'!AD$46:'RCP19-P-P'!AD76)</f>
        <v>28707754.005283434</v>
      </c>
      <c r="AE76">
        <f>SUM('RCP19-P-P'!AE$46:'RCP19-P-P'!AE76)</f>
        <v>1166700.4683736521</v>
      </c>
      <c r="AF76">
        <f>SUM('RCP19-P-P'!AF$46:'RCP19-P-P'!AF76)</f>
        <v>3102084.9518186622</v>
      </c>
      <c r="AG76">
        <f>SUM('RCP19-P-P'!AG$46:'RCP19-P-P'!AG76)</f>
        <v>20259933.173861794</v>
      </c>
      <c r="AH76">
        <f>SUM('RCP19-P-P'!AH$46:'RCP19-P-P'!AH76)</f>
        <v>92592477.47514765</v>
      </c>
      <c r="AI76">
        <f>SUM('RCP19-P-P'!AI$46:'RCP19-P-P'!AI76)</f>
        <v>12802181.575137742</v>
      </c>
      <c r="AJ76">
        <f>SUM('RCP19-P-P'!AJ$46:'RCP19-P-P'!AJ76)</f>
        <v>12511133.707134526</v>
      </c>
      <c r="AK76">
        <f>SUM('RCP19-P-P'!AK$46:'RCP19-P-P'!AK76)</f>
        <v>2931891.9675946739</v>
      </c>
      <c r="AL76">
        <f>SUM('RCP19-P-P'!AL$46:'RCP19-P-P'!AL76)</f>
        <v>4615888.8128584847</v>
      </c>
      <c r="AM76">
        <f>SUM('RCP19-P-P'!AM$46:'RCP19-P-P'!AM76)</f>
        <v>8915081.6384516023</v>
      </c>
      <c r="AN76">
        <f>SUM('RCP19-P-P'!AN$46:'RCP19-P-P'!AN76)</f>
        <v>6438951.8645582488</v>
      </c>
      <c r="AO76">
        <f>SUM('RCP19-P-P'!AO$46:'RCP19-P-P'!AO76)</f>
        <v>31773441.782176878</v>
      </c>
      <c r="AP76">
        <f t="shared" si="1"/>
        <v>308333674.97789669</v>
      </c>
      <c r="AQ76">
        <f>SUM('RCP19-P-P'!AQ$46:'RCP19-P-P'!AQ76)</f>
        <v>0</v>
      </c>
      <c r="AR76">
        <f>SUM('RCP19-P-P'!AR$46:'RCP19-P-P'!AR76)</f>
        <v>42302644.506455489</v>
      </c>
      <c r="AS76">
        <f>SUM('RCP19-P-P'!AS$46:'RCP19-P-P'!AS76)</f>
        <v>6216975.4798830608</v>
      </c>
      <c r="AT76">
        <f>SUM('RCP19-P-P'!AT$46:'RCP19-P-P'!AT76)</f>
        <v>2797050.4239522712</v>
      </c>
      <c r="AU76">
        <f>SUM('RCP19-P-P'!AU$46:'RCP19-P-P'!AU76)</f>
        <v>1976773.491551789</v>
      </c>
      <c r="AV76">
        <f>SUM('RCP19-P-P'!AV$46:'RCP19-P-P'!AV76)</f>
        <v>15987481.148048624</v>
      </c>
      <c r="AW76">
        <f>SUM('RCP19-P-P'!AW$46:'RCP19-P-P'!AW76)</f>
        <v>658813.88668562891</v>
      </c>
      <c r="AX76">
        <f>SUM('RCP19-P-P'!AX$46:'RCP19-P-P'!AX76)</f>
        <v>1467197.993193507</v>
      </c>
      <c r="AY76">
        <f>SUM('RCP19-P-P'!AY$46:'RCP19-P-P'!AY76)</f>
        <v>9896690.6382273342</v>
      </c>
      <c r="AZ76">
        <f>SUM('RCP19-P-P'!AZ$46:'RCP19-P-P'!AZ76)</f>
        <v>56932786.320317857</v>
      </c>
      <c r="BA76">
        <f>SUM('RCP19-P-P'!BA$46:'RCP19-P-P'!BA76)</f>
        <v>8126746.6745533496</v>
      </c>
      <c r="BB76">
        <f>SUM('RCP19-P-P'!BB$46:'RCP19-P-P'!BB76)</f>
        <v>9979986.2960359249</v>
      </c>
      <c r="BC76">
        <f>SUM('RCP19-P-P'!BC$46:'RCP19-P-P'!BC76)</f>
        <v>1867765.7756572794</v>
      </c>
      <c r="BD76">
        <f>SUM('RCP19-P-P'!BD$46:'RCP19-P-P'!BD76)</f>
        <v>2538203.0246316376</v>
      </c>
      <c r="BE76">
        <f>SUM('RCP19-P-P'!BE$46:'RCP19-P-P'!BE76)</f>
        <v>5694689.3061674777</v>
      </c>
      <c r="BF76">
        <f>SUM('RCP19-P-P'!BF$46:'RCP19-P-P'!BF76)</f>
        <v>3915081.7586753522</v>
      </c>
      <c r="BG76">
        <f>SUM('RCP19-P-P'!BG$46:'RCP19-P-P'!BG76)</f>
        <v>19462030.401929993</v>
      </c>
      <c r="BH76">
        <f t="shared" si="2"/>
        <v>189820917.12596658</v>
      </c>
    </row>
    <row r="77" spans="7:60" x14ac:dyDescent="0.25">
      <c r="G77">
        <v>2041</v>
      </c>
      <c r="H77">
        <f>SUM('RCP19-P-P'!H$46:'RCP19-P-P'!H77)</f>
        <v>80461703.342742026</v>
      </c>
      <c r="I77">
        <f>SUM('RCP19-P-P'!I$46:'RCP19-P-P'!I77)</f>
        <v>33064068.794039741</v>
      </c>
      <c r="J77">
        <f>SUM('RCP19-P-P'!J$46:'RCP19-P-P'!J77)</f>
        <v>11637330.508420875</v>
      </c>
      <c r="K77">
        <f>SUM('RCP19-P-P'!K$46:'RCP19-P-P'!K77)</f>
        <v>4257069.4763468383</v>
      </c>
      <c r="L77">
        <f>SUM('RCP19-P-P'!L$46:'RCP19-P-P'!L77)</f>
        <v>44937609.945959285</v>
      </c>
      <c r="M77">
        <f>SUM('RCP19-P-P'!M$46:'RCP19-P-P'!M77)</f>
        <v>2284518.5245473413</v>
      </c>
      <c r="N77">
        <f>SUM('RCP19-P-P'!N$46:'RCP19-P-P'!N77)</f>
        <v>5573358.4881201722</v>
      </c>
      <c r="O77">
        <f>SUM('RCP19-P-P'!O$46:'RCP19-P-P'!O77)</f>
        <v>33187867.786621176</v>
      </c>
      <c r="P77">
        <f>SUM('RCP19-P-P'!P$46:'RCP19-P-P'!P77)</f>
        <v>137786851.87027454</v>
      </c>
      <c r="Q77">
        <f>SUM('RCP19-P-P'!Q$46:'RCP19-P-P'!Q77)</f>
        <v>19080329.885640338</v>
      </c>
      <c r="R77">
        <f>SUM('RCP19-P-P'!R$46:'RCP19-P-P'!R77)</f>
        <v>18730223.693554159</v>
      </c>
      <c r="S77">
        <f>SUM('RCP19-P-P'!S$46:'RCP19-P-P'!S77)</f>
        <v>4889331.7190058948</v>
      </c>
      <c r="T77">
        <f>SUM('RCP19-P-P'!T$46:'RCP19-P-P'!T77)</f>
        <v>7348771.6564235315</v>
      </c>
      <c r="U77">
        <f>SUM('RCP19-P-P'!U$46:'RCP19-P-P'!U77)</f>
        <v>13019140.537071504</v>
      </c>
      <c r="V77">
        <f>SUM('RCP19-P-P'!V$46:'RCP19-P-P'!V77)</f>
        <v>9633588.1202938817</v>
      </c>
      <c r="W77">
        <f>SUM('RCP19-P-P'!W$46:'RCP19-P-P'!W77)</f>
        <v>49237701.874531575</v>
      </c>
      <c r="X77">
        <f t="shared" ref="X77:X88" si="3">SUM(H77:W77)</f>
        <v>475129466.22359282</v>
      </c>
      <c r="Y77">
        <f>SUM('RCP19-P-P'!Y$46:'RCP19-P-P'!Y77)</f>
        <v>0</v>
      </c>
      <c r="Z77">
        <f>SUM('RCP19-P-P'!Z$46:'RCP19-P-P'!Z77)</f>
        <v>55204436.853159115</v>
      </c>
      <c r="AA77">
        <f>SUM('RCP19-P-P'!AA$46:'RCP19-P-P'!AA77)</f>
        <v>19130885.797073375</v>
      </c>
      <c r="AB77">
        <f>SUM('RCP19-P-P'!AB$46:'RCP19-P-P'!AB77)</f>
        <v>6417782.5143120969</v>
      </c>
      <c r="AC77">
        <f>SUM('RCP19-P-P'!AC$46:'RCP19-P-P'!AC77)</f>
        <v>2572500.3075117716</v>
      </c>
      <c r="AD77">
        <f>SUM('RCP19-P-P'!AD$46:'RCP19-P-P'!AD77)</f>
        <v>29534852.781338535</v>
      </c>
      <c r="AE77">
        <f>SUM('RCP19-P-P'!AE$46:'RCP19-P-P'!AE77)</f>
        <v>1609463.9846601016</v>
      </c>
      <c r="AF77">
        <f>SUM('RCP19-P-P'!AF$46:'RCP19-P-P'!AF77)</f>
        <v>3646866.5967896157</v>
      </c>
      <c r="AG77">
        <f>SUM('RCP19-P-P'!AG$46:'RCP19-P-P'!AG77)</f>
        <v>21578669.297501076</v>
      </c>
      <c r="AH77">
        <f>SUM('RCP19-P-P'!AH$46:'RCP19-P-P'!AH77)</f>
        <v>97686560.582168281</v>
      </c>
      <c r="AI77">
        <f>SUM('RCP19-P-P'!AI$46:'RCP19-P-P'!AI77)</f>
        <v>13744568.603833081</v>
      </c>
      <c r="AJ77">
        <f>SUM('RCP19-P-P'!AJ$46:'RCP19-P-P'!AJ77)</f>
        <v>12514588.612781197</v>
      </c>
      <c r="AK77">
        <f>SUM('RCP19-P-P'!AK$46:'RCP19-P-P'!AK77)</f>
        <v>3558499.7608105456</v>
      </c>
      <c r="AL77">
        <f>SUM('RCP19-P-P'!AL$46:'RCP19-P-P'!AL77)</f>
        <v>4990055.5272608921</v>
      </c>
      <c r="AM77">
        <f>SUM('RCP19-P-P'!AM$46:'RCP19-P-P'!AM77)</f>
        <v>9381837.301646309</v>
      </c>
      <c r="AN77">
        <f>SUM('RCP19-P-P'!AN$46:'RCP19-P-P'!AN77)</f>
        <v>6795887.0629075971</v>
      </c>
      <c r="AO77">
        <f>SUM('RCP19-P-P'!AO$46:'RCP19-P-P'!AO77)</f>
        <v>34982338.865943648</v>
      </c>
      <c r="AP77">
        <f t="shared" ref="AP77:AP88" si="4">SUM(Z77:AO77)</f>
        <v>323349794.44969726</v>
      </c>
      <c r="AQ77">
        <f>SUM('RCP19-P-P'!AQ$46:'RCP19-P-P'!AQ77)</f>
        <v>0</v>
      </c>
      <c r="AR77">
        <f>SUM('RCP19-P-P'!AR$46:'RCP19-P-P'!AR77)</f>
        <v>42307972.875419699</v>
      </c>
      <c r="AS77">
        <f>SUM('RCP19-P-P'!AS$46:'RCP19-P-P'!AS77)</f>
        <v>6335153.3036771128</v>
      </c>
      <c r="AT77">
        <f>SUM('RCP19-P-P'!AT$46:'RCP19-P-P'!AT77)</f>
        <v>2797050.4239522712</v>
      </c>
      <c r="AU77">
        <f>SUM('RCP19-P-P'!AU$46:'RCP19-P-P'!AU77)</f>
        <v>1977190.966110433</v>
      </c>
      <c r="AV77">
        <f>SUM('RCP19-P-P'!AV$46:'RCP19-P-P'!AV77)</f>
        <v>16035844.351109482</v>
      </c>
      <c r="AW77">
        <f>SUM('RCP19-P-P'!AW$46:'RCP19-P-P'!AW77)</f>
        <v>935857.30982140056</v>
      </c>
      <c r="AX77">
        <f>SUM('RCP19-P-P'!AX$46:'RCP19-P-P'!AX77)</f>
        <v>1720374.7054590492</v>
      </c>
      <c r="AY77">
        <f>SUM('RCP19-P-P'!AY$46:'RCP19-P-P'!AY77)</f>
        <v>9969814.3189554345</v>
      </c>
      <c r="AZ77">
        <f>SUM('RCP19-P-P'!AZ$46:'RCP19-P-P'!AZ77)</f>
        <v>57586269.294062123</v>
      </c>
      <c r="BA77">
        <f>SUM('RCP19-P-P'!BA$46:'RCP19-P-P'!BA77)</f>
        <v>8408807.3220258541</v>
      </c>
      <c r="BB77">
        <f>SUM('RCP19-P-P'!BB$46:'RCP19-P-P'!BB77)</f>
        <v>9983486.7238363661</v>
      </c>
      <c r="BC77">
        <f>SUM('RCP19-P-P'!BC$46:'RCP19-P-P'!BC77)</f>
        <v>2227726.0138642811</v>
      </c>
      <c r="BD77">
        <f>SUM('RCP19-P-P'!BD$46:'RCP19-P-P'!BD77)</f>
        <v>2631339.3980982685</v>
      </c>
      <c r="BE77">
        <f>SUM('RCP19-P-P'!BE$46:'RCP19-P-P'!BE77)</f>
        <v>5745843.7780076358</v>
      </c>
      <c r="BF77">
        <f>SUM('RCP19-P-P'!BF$46:'RCP19-P-P'!BF77)</f>
        <v>3958186.0055213198</v>
      </c>
      <c r="BG77">
        <f>SUM('RCP19-P-P'!BG$46:'RCP19-P-P'!BG77)</f>
        <v>20726975.857355755</v>
      </c>
      <c r="BH77">
        <f t="shared" ref="BH77:BH88" si="5">SUM(AR77:BG77)</f>
        <v>193347892.64727646</v>
      </c>
    </row>
    <row r="78" spans="7:60" x14ac:dyDescent="0.25">
      <c r="G78">
        <v>2042</v>
      </c>
      <c r="H78">
        <f>SUM('RCP19-P-P'!H$46:'RCP19-P-P'!H78)</f>
        <v>82903052.380198926</v>
      </c>
      <c r="I78">
        <f>SUM('RCP19-P-P'!I$46:'RCP19-P-P'!I78)</f>
        <v>35031048.408564292</v>
      </c>
      <c r="J78">
        <f>SUM('RCP19-P-P'!J$46:'RCP19-P-P'!J78)</f>
        <v>11637330.508420875</v>
      </c>
      <c r="K78">
        <f>SUM('RCP19-P-P'!K$46:'RCP19-P-P'!K78)</f>
        <v>4418449.4432836175</v>
      </c>
      <c r="L78">
        <f>SUM('RCP19-P-P'!L$46:'RCP19-P-P'!L78)</f>
        <v>47142667.339953072</v>
      </c>
      <c r="M78">
        <f>SUM('RCP19-P-P'!M$46:'RCP19-P-P'!M78)</f>
        <v>3270291.2219869336</v>
      </c>
      <c r="N78">
        <f>SUM('RCP19-P-P'!N$46:'RCP19-P-P'!N78)</f>
        <v>6564721.4823265318</v>
      </c>
      <c r="O78">
        <f>SUM('RCP19-P-P'!O$46:'RCP19-P-P'!O78)</f>
        <v>34355435.121902965</v>
      </c>
      <c r="P78">
        <f>SUM('RCP19-P-P'!P$46:'RCP19-P-P'!P78)</f>
        <v>145566254.82840744</v>
      </c>
      <c r="Q78">
        <f>SUM('RCP19-P-P'!Q$46:'RCP19-P-P'!Q78)</f>
        <v>20842002.97647306</v>
      </c>
      <c r="R78">
        <f>SUM('RCP19-P-P'!R$46:'RCP19-P-P'!R78)</f>
        <v>18802378.152994931</v>
      </c>
      <c r="S78">
        <f>SUM('RCP19-P-P'!S$46:'RCP19-P-P'!S78)</f>
        <v>6040308.6113331616</v>
      </c>
      <c r="T78">
        <f>SUM('RCP19-P-P'!T$46:'RCP19-P-P'!T78)</f>
        <v>7933237.1596971676</v>
      </c>
      <c r="U78">
        <f>SUM('RCP19-P-P'!U$46:'RCP19-P-P'!U78)</f>
        <v>13839387.480245134</v>
      </c>
      <c r="V78">
        <f>SUM('RCP19-P-P'!V$46:'RCP19-P-P'!V78)</f>
        <v>10011020.31267911</v>
      </c>
      <c r="W78">
        <f>SUM('RCP19-P-P'!W$46:'RCP19-P-P'!W78)</f>
        <v>55077917.341540918</v>
      </c>
      <c r="X78">
        <f t="shared" si="3"/>
        <v>503435502.77000815</v>
      </c>
      <c r="Y78">
        <f>SUM('RCP19-P-P'!Y$46:'RCP19-P-P'!Y78)</f>
        <v>0</v>
      </c>
      <c r="Z78">
        <f>SUM('RCP19-P-P'!Z$46:'RCP19-P-P'!Z78)</f>
        <v>55257330.179005265</v>
      </c>
      <c r="AA78">
        <f>SUM('RCP19-P-P'!AA$46:'RCP19-P-P'!AA78)</f>
        <v>20234467.740341917</v>
      </c>
      <c r="AB78">
        <f>SUM('RCP19-P-P'!AB$46:'RCP19-P-P'!AB78)</f>
        <v>6417782.5143120969</v>
      </c>
      <c r="AC78">
        <f>SUM('RCP19-P-P'!AC$46:'RCP19-P-P'!AC78)</f>
        <v>2575997.3071665349</v>
      </c>
      <c r="AD78">
        <f>SUM('RCP19-P-P'!AD$46:'RCP19-P-P'!AD78)</f>
        <v>30612276.907819655</v>
      </c>
      <c r="AE78">
        <f>SUM('RCP19-P-P'!AE$46:'RCP19-P-P'!AE78)</f>
        <v>2343446.4063677946</v>
      </c>
      <c r="AF78">
        <f>SUM('RCP19-P-P'!AF$46:'RCP19-P-P'!AF78)</f>
        <v>4332074.5766924797</v>
      </c>
      <c r="AG78">
        <f>SUM('RCP19-P-P'!AG$46:'RCP19-P-P'!AG78)</f>
        <v>22006592.950072814</v>
      </c>
      <c r="AH78">
        <f>SUM('RCP19-P-P'!AH$46:'RCP19-P-P'!AH78)</f>
        <v>102061992.66970791</v>
      </c>
      <c r="AI78">
        <f>SUM('RCP19-P-P'!AI$46:'RCP19-P-P'!AI78)</f>
        <v>14883987.865477301</v>
      </c>
      <c r="AJ78">
        <f>SUM('RCP19-P-P'!AJ$46:'RCP19-P-P'!AJ78)</f>
        <v>12516202.632864466</v>
      </c>
      <c r="AK78">
        <f>SUM('RCP19-P-P'!AK$46:'RCP19-P-P'!AK78)</f>
        <v>4391018.5173777239</v>
      </c>
      <c r="AL78">
        <f>SUM('RCP19-P-P'!AL$46:'RCP19-P-P'!AL78)</f>
        <v>5343903.1445063371</v>
      </c>
      <c r="AM78">
        <f>SUM('RCP19-P-P'!AM$46:'RCP19-P-P'!AM78)</f>
        <v>9865276.5811003353</v>
      </c>
      <c r="AN78">
        <f>SUM('RCP19-P-P'!AN$46:'RCP19-P-P'!AN78)</f>
        <v>6970667.5957997926</v>
      </c>
      <c r="AO78">
        <f>SUM('RCP19-P-P'!AO$46:'RCP19-P-P'!AO78)</f>
        <v>38902993.633430362</v>
      </c>
      <c r="AP78">
        <f t="shared" si="4"/>
        <v>338716011.2220428</v>
      </c>
      <c r="AQ78">
        <f>SUM('RCP19-P-P'!AQ$46:'RCP19-P-P'!AQ78)</f>
        <v>0</v>
      </c>
      <c r="AR78">
        <f>SUM('RCP19-P-P'!AR$46:'RCP19-P-P'!AR78)</f>
        <v>42361103.07981696</v>
      </c>
      <c r="AS78">
        <f>SUM('RCP19-P-P'!AS$46:'RCP19-P-P'!AS78)</f>
        <v>6397143.9926397279</v>
      </c>
      <c r="AT78">
        <f>SUM('RCP19-P-P'!AT$46:'RCP19-P-P'!AT78)</f>
        <v>2797050.4239522712</v>
      </c>
      <c r="AU78">
        <f>SUM('RCP19-P-P'!AU$46:'RCP19-P-P'!AU78)</f>
        <v>1980703.1141254646</v>
      </c>
      <c r="AV78">
        <f>SUM('RCP19-P-P'!AV$46:'RCP19-P-P'!AV78)</f>
        <v>16083598.230422564</v>
      </c>
      <c r="AW78">
        <f>SUM('RCP19-P-P'!AW$46:'RCP19-P-P'!AW78)</f>
        <v>1418049.2278208889</v>
      </c>
      <c r="AX78">
        <f>SUM('RCP19-P-P'!AX$46:'RCP19-P-P'!AX78)</f>
        <v>2099427.6710584117</v>
      </c>
      <c r="AY78">
        <f>SUM('RCP19-P-P'!AY$46:'RCP19-P-P'!AY78)</f>
        <v>9995152.4820649717</v>
      </c>
      <c r="AZ78">
        <f>SUM('RCP19-P-P'!AZ$46:'RCP19-P-P'!AZ78)</f>
        <v>58557730.511008486</v>
      </c>
      <c r="BA78">
        <f>SUM('RCP19-P-P'!BA$46:'RCP19-P-P'!BA78)</f>
        <v>8925972.7544815801</v>
      </c>
      <c r="BB78">
        <f>SUM('RCP19-P-P'!BB$46:'RCP19-P-P'!BB78)</f>
        <v>9985148.9713535532</v>
      </c>
      <c r="BC78">
        <f>SUM('RCP19-P-P'!BC$46:'RCP19-P-P'!BC78)</f>
        <v>2741786.6254984816</v>
      </c>
      <c r="BD78">
        <f>SUM('RCP19-P-P'!BD$46:'RCP19-P-P'!BD78)</f>
        <v>2754569.1293155239</v>
      </c>
      <c r="BE78">
        <f>SUM('RCP19-P-P'!BE$46:'RCP19-P-P'!BE78)</f>
        <v>5892475.1892734207</v>
      </c>
      <c r="BF78">
        <f>SUM('RCP19-P-P'!BF$46:'RCP19-P-P'!BF78)</f>
        <v>3966354.8845946426</v>
      </c>
      <c r="BG78">
        <f>SUM('RCP19-P-P'!BG$46:'RCP19-P-P'!BG78)</f>
        <v>22728069.925319858</v>
      </c>
      <c r="BH78">
        <f t="shared" si="5"/>
        <v>198684336.2127468</v>
      </c>
    </row>
    <row r="79" spans="7:60" x14ac:dyDescent="0.25">
      <c r="G79">
        <v>2043</v>
      </c>
      <c r="H79">
        <f>SUM('RCP19-P-P'!H$46:'RCP19-P-P'!H79)</f>
        <v>85804985.552727848</v>
      </c>
      <c r="I79">
        <f>SUM('RCP19-P-P'!I$46:'RCP19-P-P'!I79)</f>
        <v>37760299.673116505</v>
      </c>
      <c r="J79">
        <f>SUM('RCP19-P-P'!J$46:'RCP19-P-P'!J79)</f>
        <v>11637330.508420875</v>
      </c>
      <c r="K79">
        <f>SUM('RCP19-P-P'!K$46:'RCP19-P-P'!K79)</f>
        <v>4874885.2052242849</v>
      </c>
      <c r="L79">
        <f>SUM('RCP19-P-P'!L$46:'RCP19-P-P'!L79)</f>
        <v>50156450.181169681</v>
      </c>
      <c r="M79">
        <f>SUM('RCP19-P-P'!M$46:'RCP19-P-P'!M79)</f>
        <v>4642006.3551423624</v>
      </c>
      <c r="N79">
        <f>SUM('RCP19-P-P'!N$46:'RCP19-P-P'!N79)</f>
        <v>7644606.968325546</v>
      </c>
      <c r="O79">
        <f>SUM('RCP19-P-P'!O$46:'RCP19-P-P'!O79)</f>
        <v>35246776.174113885</v>
      </c>
      <c r="P79">
        <f>SUM('RCP19-P-P'!P$46:'RCP19-P-P'!P79)</f>
        <v>150175248.73585537</v>
      </c>
      <c r="Q79">
        <f>SUM('RCP19-P-P'!Q$46:'RCP19-P-P'!Q79)</f>
        <v>22806666.125984624</v>
      </c>
      <c r="R79">
        <f>SUM('RCP19-P-P'!R$46:'RCP19-P-P'!R79)</f>
        <v>18802378.152994931</v>
      </c>
      <c r="S79">
        <f>SUM('RCP19-P-P'!S$46:'RCP19-P-P'!S79)</f>
        <v>7125890.0847949758</v>
      </c>
      <c r="T79">
        <f>SUM('RCP19-P-P'!T$46:'RCP19-P-P'!T79)</f>
        <v>8630484.1607529838</v>
      </c>
      <c r="U79">
        <f>SUM('RCP19-P-P'!U$46:'RCP19-P-P'!U79)</f>
        <v>14581103.708279679</v>
      </c>
      <c r="V79">
        <f>SUM('RCP19-P-P'!V$46:'RCP19-P-P'!V79)</f>
        <v>10535202.631367585</v>
      </c>
      <c r="W79">
        <f>SUM('RCP19-P-P'!W$46:'RCP19-P-P'!W79)</f>
        <v>62018665.068664983</v>
      </c>
      <c r="X79">
        <f t="shared" si="3"/>
        <v>532442979.28693616</v>
      </c>
      <c r="Y79">
        <f>SUM('RCP19-P-P'!Y$46:'RCP19-P-P'!Y79)</f>
        <v>0</v>
      </c>
      <c r="Z79">
        <f>SUM('RCP19-P-P'!Z$46:'RCP19-P-P'!Z79)</f>
        <v>55320176.936046302</v>
      </c>
      <c r="AA79">
        <f>SUM('RCP19-P-P'!AA$46:'RCP19-P-P'!AA79)</f>
        <v>22093267.106834177</v>
      </c>
      <c r="AB79">
        <f>SUM('RCP19-P-P'!AB$46:'RCP19-P-P'!AB79)</f>
        <v>6417782.5143120969</v>
      </c>
      <c r="AC79">
        <f>SUM('RCP19-P-P'!AC$46:'RCP19-P-P'!AC79)</f>
        <v>2667637.8055057195</v>
      </c>
      <c r="AD79">
        <f>SUM('RCP19-P-P'!AD$46:'RCP19-P-P'!AD79)</f>
        <v>32512769.307145901</v>
      </c>
      <c r="AE79">
        <f>SUM('RCP19-P-P'!AE$46:'RCP19-P-P'!AE79)</f>
        <v>3374217.4035293325</v>
      </c>
      <c r="AF79">
        <f>SUM('RCP19-P-P'!AF$46:'RCP19-P-P'!AF79)</f>
        <v>5105080.6164760515</v>
      </c>
      <c r="AG79">
        <f>SUM('RCP19-P-P'!AG$46:'RCP19-P-P'!AG79)</f>
        <v>22384085.720063042</v>
      </c>
      <c r="AH79">
        <f>SUM('RCP19-P-P'!AH$46:'RCP19-P-P'!AH79)</f>
        <v>104535618.61585194</v>
      </c>
      <c r="AI79">
        <f>SUM('RCP19-P-P'!AI$46:'RCP19-P-P'!AI79)</f>
        <v>16237222.175000731</v>
      </c>
      <c r="AJ79">
        <f>SUM('RCP19-P-P'!AJ$46:'RCP19-P-P'!AJ79)</f>
        <v>12516202.632864466</v>
      </c>
      <c r="AK79">
        <f>SUM('RCP19-P-P'!AK$46:'RCP19-P-P'!AK79)</f>
        <v>5179764.6696851281</v>
      </c>
      <c r="AL79">
        <f>SUM('RCP19-P-P'!AL$46:'RCP19-P-P'!AL79)</f>
        <v>5812253.8480108446</v>
      </c>
      <c r="AM79">
        <f>SUM('RCP19-P-P'!AM$46:'RCP19-P-P'!AM79)</f>
        <v>10333008.710342012</v>
      </c>
      <c r="AN79">
        <f>SUM('RCP19-P-P'!AN$46:'RCP19-P-P'!AN79)</f>
        <v>7295579.8694081167</v>
      </c>
      <c r="AO79">
        <f>SUM('RCP19-P-P'!AO$46:'RCP19-P-P'!AO79)</f>
        <v>43810391.177937746</v>
      </c>
      <c r="AP79">
        <f t="shared" si="4"/>
        <v>355595059.10901362</v>
      </c>
      <c r="AQ79">
        <f>SUM('RCP19-P-P'!AQ$46:'RCP19-P-P'!AQ79)</f>
        <v>0</v>
      </c>
      <c r="AR79">
        <f>SUM('RCP19-P-P'!AR$46:'RCP19-P-P'!AR79)</f>
        <v>42424200.416345254</v>
      </c>
      <c r="AS79">
        <f>SUM('RCP19-P-P'!AS$46:'RCP19-P-P'!AS79)</f>
        <v>6599453.2599709509</v>
      </c>
      <c r="AT79">
        <f>SUM('RCP19-P-P'!AT$46:'RCP19-P-P'!AT79)</f>
        <v>2797050.4239522712</v>
      </c>
      <c r="AU79">
        <f>SUM('RCP19-P-P'!AU$46:'RCP19-P-P'!AU79)</f>
        <v>1990577.2954128722</v>
      </c>
      <c r="AV79">
        <f>SUM('RCP19-P-P'!AV$46:'RCP19-P-P'!AV79)</f>
        <v>16148812.694407009</v>
      </c>
      <c r="AW79">
        <f>SUM('RCP19-P-P'!AW$46:'RCP19-P-P'!AW79)</f>
        <v>2107875.8594916211</v>
      </c>
      <c r="AX79">
        <f>SUM('RCP19-P-P'!AX$46:'RCP19-P-P'!AX79)</f>
        <v>2565554.2646265374</v>
      </c>
      <c r="AY79">
        <f>SUM('RCP19-P-P'!AY$46:'RCP19-P-P'!AY79)</f>
        <v>10014560.333154038</v>
      </c>
      <c r="AZ79">
        <f>SUM('RCP19-P-P'!AZ$46:'RCP19-P-P'!AZ79)</f>
        <v>58895988.495848596</v>
      </c>
      <c r="BA79">
        <f>SUM('RCP19-P-P'!BA$46:'RCP19-P-P'!BA79)</f>
        <v>9667778.224016875</v>
      </c>
      <c r="BB79">
        <f>SUM('RCP19-P-P'!BB$46:'RCP19-P-P'!BB79)</f>
        <v>9985148.9713535532</v>
      </c>
      <c r="BC79">
        <f>SUM('RCP19-P-P'!BC$46:'RCP19-P-P'!BC79)</f>
        <v>3233697.4474174101</v>
      </c>
      <c r="BD79">
        <f>SUM('RCP19-P-P'!BD$46:'RCP19-P-P'!BD79)</f>
        <v>2994023.5352687212</v>
      </c>
      <c r="BE79">
        <f>SUM('RCP19-P-P'!BE$46:'RCP19-P-P'!BE79)</f>
        <v>6086223.0138897933</v>
      </c>
      <c r="BF79">
        <f>SUM('RCP19-P-P'!BF$46:'RCP19-P-P'!BF79)</f>
        <v>4056197.3715067557</v>
      </c>
      <c r="BG79">
        <f>SUM('RCP19-P-P'!BG$46:'RCP19-P-P'!BG79)</f>
        <v>25602117.287210565</v>
      </c>
      <c r="BH79">
        <f t="shared" si="5"/>
        <v>205169258.8938728</v>
      </c>
    </row>
    <row r="80" spans="7:60" x14ac:dyDescent="0.25">
      <c r="G80">
        <v>2044</v>
      </c>
      <c r="H80">
        <f>SUM('RCP19-P-P'!H$46:'RCP19-P-P'!H80)</f>
        <v>88170530.978526324</v>
      </c>
      <c r="I80">
        <f>SUM('RCP19-P-P'!I$46:'RCP19-P-P'!I80)</f>
        <v>42768127.040828519</v>
      </c>
      <c r="J80">
        <f>SUM('RCP19-P-P'!J$46:'RCP19-P-P'!J80)</f>
        <v>11801223.502886541</v>
      </c>
      <c r="K80">
        <f>SUM('RCP19-P-P'!K$46:'RCP19-P-P'!K80)</f>
        <v>5683209.3761399994</v>
      </c>
      <c r="L80">
        <f>SUM('RCP19-P-P'!L$46:'RCP19-P-P'!L80)</f>
        <v>54009352.148395963</v>
      </c>
      <c r="M80">
        <f>SUM('RCP19-P-P'!M$46:'RCP19-P-P'!M80)</f>
        <v>5962864.0583374985</v>
      </c>
      <c r="N80">
        <f>SUM('RCP19-P-P'!N$46:'RCP19-P-P'!N80)</f>
        <v>8754128.9143390972</v>
      </c>
      <c r="O80">
        <f>SUM('RCP19-P-P'!O$46:'RCP19-P-P'!O80)</f>
        <v>36682578.975180924</v>
      </c>
      <c r="P80">
        <f>SUM('RCP19-P-P'!P$46:'RCP19-P-P'!P80)</f>
        <v>153562266.31088763</v>
      </c>
      <c r="Q80">
        <f>SUM('RCP19-P-P'!Q$46:'RCP19-P-P'!Q80)</f>
        <v>24946712.343782842</v>
      </c>
      <c r="R80">
        <f>SUM('RCP19-P-P'!R$46:'RCP19-P-P'!R80)</f>
        <v>19113452.184143919</v>
      </c>
      <c r="S80">
        <f>SUM('RCP19-P-P'!S$46:'RCP19-P-P'!S80)</f>
        <v>7833390.7856675191</v>
      </c>
      <c r="T80">
        <f>SUM('RCP19-P-P'!T$46:'RCP19-P-P'!T80)</f>
        <v>9358145.1632290706</v>
      </c>
      <c r="U80">
        <f>SUM('RCP19-P-P'!U$46:'RCP19-P-P'!U80)</f>
        <v>15315196.61583695</v>
      </c>
      <c r="V80">
        <f>SUM('RCP19-P-P'!V$46:'RCP19-P-P'!V80)</f>
        <v>10776898.992254524</v>
      </c>
      <c r="W80">
        <f>SUM('RCP19-P-P'!W$46:'RCP19-P-P'!W80)</f>
        <v>67298516.904009819</v>
      </c>
      <c r="X80">
        <f t="shared" si="3"/>
        <v>562036594.29444718</v>
      </c>
      <c r="Y80">
        <f>SUM('RCP19-P-P'!Y$46:'RCP19-P-P'!Y80)</f>
        <v>0</v>
      </c>
      <c r="Z80">
        <f>SUM('RCP19-P-P'!Z$46:'RCP19-P-P'!Z80)</f>
        <v>55371490.763699226</v>
      </c>
      <c r="AA80">
        <f>SUM('RCP19-P-P'!AA$46:'RCP19-P-P'!AA80)</f>
        <v>25873379.657485265</v>
      </c>
      <c r="AB80">
        <f>SUM('RCP19-P-P'!AB$46:'RCP19-P-P'!AB80)</f>
        <v>6421524.5686786212</v>
      </c>
      <c r="AC80">
        <f>SUM('RCP19-P-P'!AC$46:'RCP19-P-P'!AC80)</f>
        <v>3258605.5018903394</v>
      </c>
      <c r="AD80">
        <f>SUM('RCP19-P-P'!AD$46:'RCP19-P-P'!AD80)</f>
        <v>35191064.530599102</v>
      </c>
      <c r="AE80">
        <f>SUM('RCP19-P-P'!AE$46:'RCP19-P-P'!AE80)</f>
        <v>4366916.0522246547</v>
      </c>
      <c r="AF80">
        <f>SUM('RCP19-P-P'!AF$46:'RCP19-P-P'!AF80)</f>
        <v>5920114.1017299956</v>
      </c>
      <c r="AG80">
        <f>SUM('RCP19-P-P'!AG$46:'RCP19-P-P'!AG80)</f>
        <v>23286271.942052931</v>
      </c>
      <c r="AH80">
        <f>SUM('RCP19-P-P'!AH$46:'RCP19-P-P'!AH80)</f>
        <v>106496118.01444241</v>
      </c>
      <c r="AI80">
        <f>SUM('RCP19-P-P'!AI$46:'RCP19-P-P'!AI80)</f>
        <v>17773041.086851735</v>
      </c>
      <c r="AJ80">
        <f>SUM('RCP19-P-P'!AJ$46:'RCP19-P-P'!AJ80)</f>
        <v>12523043.737022124</v>
      </c>
      <c r="AK80">
        <f>SUM('RCP19-P-P'!AK$46:'RCP19-P-P'!AK80)</f>
        <v>5688586.4981845682</v>
      </c>
      <c r="AL80">
        <f>SUM('RCP19-P-P'!AL$46:'RCP19-P-P'!AL80)</f>
        <v>6323290.2801035633</v>
      </c>
      <c r="AM80">
        <f>SUM('RCP19-P-P'!AM$46:'RCP19-P-P'!AM80)</f>
        <v>10827207.663730025</v>
      </c>
      <c r="AN80">
        <f>SUM('RCP19-P-P'!AN$46:'RCP19-P-P'!AN80)</f>
        <v>7431086.5933904815</v>
      </c>
      <c r="AO80">
        <f>SUM('RCP19-P-P'!AO$46:'RCP19-P-P'!AO80)</f>
        <v>47557547.909645014</v>
      </c>
      <c r="AP80">
        <f t="shared" si="4"/>
        <v>374309288.90173</v>
      </c>
      <c r="AQ80">
        <f>SUM('RCP19-P-P'!AQ$46:'RCP19-P-P'!AQ80)</f>
        <v>0</v>
      </c>
      <c r="AR80">
        <f>SUM('RCP19-P-P'!AR$46:'RCP19-P-P'!AR80)</f>
        <v>42475778.535000436</v>
      </c>
      <c r="AS80">
        <f>SUM('RCP19-P-P'!AS$46:'RCP19-P-P'!AS80)</f>
        <v>9014515.8014799729</v>
      </c>
      <c r="AT80">
        <f>SUM('RCP19-P-P'!AT$46:'RCP19-P-P'!AT80)</f>
        <v>2800973.728192497</v>
      </c>
      <c r="AU80">
        <f>SUM('RCP19-P-P'!AU$46:'RCP19-P-P'!AU80)</f>
        <v>2008038.6583017611</v>
      </c>
      <c r="AV80">
        <f>SUM('RCP19-P-P'!AV$46:'RCP19-P-P'!AV80)</f>
        <v>16429667.990596734</v>
      </c>
      <c r="AW80">
        <f>SUM('RCP19-P-P'!AW$46:'RCP19-P-P'!AW80)</f>
        <v>2772415.2226594696</v>
      </c>
      <c r="AX80">
        <f>SUM('RCP19-P-P'!AX$46:'RCP19-P-P'!AX80)</f>
        <v>3086099.2891208725</v>
      </c>
      <c r="AY80">
        <f>SUM('RCP19-P-P'!AY$46:'RCP19-P-P'!AY80)</f>
        <v>10045728.100367375</v>
      </c>
      <c r="AZ80">
        <f>SUM('RCP19-P-P'!AZ$46:'RCP19-P-P'!AZ80)</f>
        <v>59429969.71799729</v>
      </c>
      <c r="BA80">
        <f>SUM('RCP19-P-P'!BA$46:'RCP19-P-P'!BA80)</f>
        <v>10599369.829920657</v>
      </c>
      <c r="BB80">
        <f>SUM('RCP19-P-P'!BB$46:'RCP19-P-P'!BB80)</f>
        <v>9992094.3147379681</v>
      </c>
      <c r="BC80">
        <f>SUM('RCP19-P-P'!BC$46:'RCP19-P-P'!BC80)</f>
        <v>3543840.3942480832</v>
      </c>
      <c r="BD80">
        <f>SUM('RCP19-P-P'!BD$46:'RCP19-P-P'!BD80)</f>
        <v>3288435.3969780682</v>
      </c>
      <c r="BE80">
        <f>SUM('RCP19-P-P'!BE$46:'RCP19-P-P'!BE80)</f>
        <v>6340527.8059032122</v>
      </c>
      <c r="BF80">
        <f>SUM('RCP19-P-P'!BF$46:'RCP19-P-P'!BF80)</f>
        <v>4085514.4232639689</v>
      </c>
      <c r="BG80">
        <f>SUM('RCP19-P-P'!BG$46:'RCP19-P-P'!BG80)</f>
        <v>27816578.915280275</v>
      </c>
      <c r="BH80">
        <f t="shared" si="5"/>
        <v>213729548.12404868</v>
      </c>
    </row>
    <row r="81" spans="5:60" x14ac:dyDescent="0.25">
      <c r="G81">
        <v>2045</v>
      </c>
      <c r="H81">
        <f>SUM('RCP19-P-P'!H$46:'RCP19-P-P'!H81)</f>
        <v>89595403.283605486</v>
      </c>
      <c r="I81">
        <f>SUM('RCP19-P-P'!I$46:'RCP19-P-P'!I81)</f>
        <v>46552618.444927014</v>
      </c>
      <c r="J81">
        <f>SUM('RCP19-P-P'!J$46:'RCP19-P-P'!J81)</f>
        <v>12300876.896759013</v>
      </c>
      <c r="K81">
        <f>SUM('RCP19-P-P'!K$46:'RCP19-P-P'!K81)</f>
        <v>6735776.1424985006</v>
      </c>
      <c r="L81">
        <f>SUM('RCP19-P-P'!L$46:'RCP19-P-P'!L81)</f>
        <v>58227333.426674306</v>
      </c>
      <c r="M81">
        <f>SUM('RCP19-P-P'!M$46:'RCP19-P-P'!M81)</f>
        <v>7174807.4634553604</v>
      </c>
      <c r="N81">
        <f>SUM('RCP19-P-P'!N$46:'RCP19-P-P'!N81)</f>
        <v>9519942.2895671409</v>
      </c>
      <c r="O81">
        <f>SUM('RCP19-P-P'!O$46:'RCP19-P-P'!O81)</f>
        <v>39789129.553903297</v>
      </c>
      <c r="P81">
        <f>SUM('RCP19-P-P'!P$46:'RCP19-P-P'!P81)</f>
        <v>159369234.1692704</v>
      </c>
      <c r="Q81">
        <f>SUM('RCP19-P-P'!Q$46:'RCP19-P-P'!Q81)</f>
        <v>27105349.972896453</v>
      </c>
      <c r="R81">
        <f>SUM('RCP19-P-P'!R$46:'RCP19-P-P'!R81)</f>
        <v>19483494.711950842</v>
      </c>
      <c r="S81">
        <f>SUM('RCP19-P-P'!S$46:'RCP19-P-P'!S81)</f>
        <v>8448043.6409136876</v>
      </c>
      <c r="T81">
        <f>SUM('RCP19-P-P'!T$46:'RCP19-P-P'!T81)</f>
        <v>10146446.696908643</v>
      </c>
      <c r="U81">
        <f>SUM('RCP19-P-P'!U$46:'RCP19-P-P'!U81)</f>
        <v>15998217.65095786</v>
      </c>
      <c r="V81">
        <f>SUM('RCP19-P-P'!V$46:'RCP19-P-P'!V81)</f>
        <v>10963058.044851489</v>
      </c>
      <c r="W81">
        <f>SUM('RCP19-P-P'!W$46:'RCP19-P-P'!W81)</f>
        <v>71795797.665895283</v>
      </c>
      <c r="X81">
        <f t="shared" si="3"/>
        <v>593205530.05503476</v>
      </c>
      <c r="Y81">
        <f>SUM('RCP19-P-P'!Y$46:'RCP19-P-P'!Y81)</f>
        <v>0</v>
      </c>
      <c r="Z81">
        <f>SUM('RCP19-P-P'!Z$46:'RCP19-P-P'!Z81)</f>
        <v>55407674.153418034</v>
      </c>
      <c r="AA81">
        <f>SUM('RCP19-P-P'!AA$46:'RCP19-P-P'!AA81)</f>
        <v>28860915.009676587</v>
      </c>
      <c r="AB81">
        <f>SUM('RCP19-P-P'!AB$46:'RCP19-P-P'!AB81)</f>
        <v>6433559.0997860944</v>
      </c>
      <c r="AC81">
        <f>SUM('RCP19-P-P'!AC$46:'RCP19-P-P'!AC81)</f>
        <v>4049013.8093501772</v>
      </c>
      <c r="AD81">
        <f>SUM('RCP19-P-P'!AD$46:'RCP19-P-P'!AD81)</f>
        <v>38234142.140862823</v>
      </c>
      <c r="AE81">
        <f>SUM('RCP19-P-P'!AE$46:'RCP19-P-P'!AE81)</f>
        <v>5282942.5140786292</v>
      </c>
      <c r="AF81">
        <f>SUM('RCP19-P-P'!AF$46:'RCP19-P-P'!AF81)</f>
        <v>6491640.8368809503</v>
      </c>
      <c r="AG81">
        <f>SUM('RCP19-P-P'!AG$46:'RCP19-P-P'!AG81)</f>
        <v>25536513.70137921</v>
      </c>
      <c r="AH81">
        <f>SUM('RCP19-P-P'!AH$46:'RCP19-P-P'!AH81)</f>
        <v>110599572.23209438</v>
      </c>
      <c r="AI81">
        <f>SUM('RCP19-P-P'!AI$46:'RCP19-P-P'!AI81)</f>
        <v>19356033.822991759</v>
      </c>
      <c r="AJ81">
        <f>SUM('RCP19-P-P'!AJ$46:'RCP19-P-P'!AJ81)</f>
        <v>12532190.399281541</v>
      </c>
      <c r="AK81">
        <f>SUM('RCP19-P-P'!AK$46:'RCP19-P-P'!AK81)</f>
        <v>6136938.1990684848</v>
      </c>
      <c r="AL81">
        <f>SUM('RCP19-P-P'!AL$46:'RCP19-P-P'!AL81)</f>
        <v>6894403.8193899244</v>
      </c>
      <c r="AM81">
        <f>SUM('RCP19-P-P'!AM$46:'RCP19-P-P'!AM81)</f>
        <v>11304832.868609596</v>
      </c>
      <c r="AN81">
        <f>SUM('RCP19-P-P'!AN$46:'RCP19-P-P'!AN81)</f>
        <v>7542388.2316592708</v>
      </c>
      <c r="AO81">
        <f>SUM('RCP19-P-P'!AO$46:'RCP19-P-P'!AO81)</f>
        <v>50806870.375192203</v>
      </c>
      <c r="AP81">
        <f t="shared" si="4"/>
        <v>395469631.21371973</v>
      </c>
      <c r="AQ81">
        <f>SUM('RCP19-P-P'!AQ$46:'RCP19-P-P'!AQ81)</f>
        <v>0</v>
      </c>
      <c r="AR81">
        <f>SUM('RCP19-P-P'!AR$46:'RCP19-P-P'!AR81)</f>
        <v>42516379.96897421</v>
      </c>
      <c r="AS81">
        <f>SUM('RCP19-P-P'!AS$46:'RCP19-P-P'!AS81)</f>
        <v>11205089.366974656</v>
      </c>
      <c r="AT81">
        <f>SUM('RCP19-P-P'!AT$46:'RCP19-P-P'!AT81)</f>
        <v>2813921.2836896321</v>
      </c>
      <c r="AU81">
        <f>SUM('RCP19-P-P'!AU$46:'RCP19-P-P'!AU81)</f>
        <v>2032122.5675441464</v>
      </c>
      <c r="AV81">
        <f>SUM('RCP19-P-P'!AV$46:'RCP19-P-P'!AV81)</f>
        <v>18297833.039632745</v>
      </c>
      <c r="AW81">
        <f>SUM('RCP19-P-P'!AW$46:'RCP19-P-P'!AW81)</f>
        <v>3392524.5013267985</v>
      </c>
      <c r="AX81">
        <f>SUM('RCP19-P-P'!AX$46:'RCP19-P-P'!AX81)</f>
        <v>3463339.3841947415</v>
      </c>
      <c r="AY81">
        <f>SUM('RCP19-P-P'!AY$46:'RCP19-P-P'!AY81)</f>
        <v>11290860.521128349</v>
      </c>
      <c r="AZ81">
        <f>SUM('RCP19-P-P'!AZ$46:'RCP19-P-P'!AZ81)</f>
        <v>61829910.294918433</v>
      </c>
      <c r="BA81">
        <f>SUM('RCP19-P-P'!BA$46:'RCP19-P-P'!BA81)</f>
        <v>11606717.673087092</v>
      </c>
      <c r="BB81">
        <f>SUM('RCP19-P-P'!BB$46:'RCP19-P-P'!BB81)</f>
        <v>10002137.26755085</v>
      </c>
      <c r="BC81">
        <f>SUM('RCP19-P-P'!BC$46:'RCP19-P-P'!BC81)</f>
        <v>3825890.9311161777</v>
      </c>
      <c r="BD81">
        <f>SUM('RCP19-P-P'!BD$46:'RCP19-P-P'!BD81)</f>
        <v>3642360.9418712142</v>
      </c>
      <c r="BE81">
        <f>SUM('RCP19-P-P'!BE$46:'RCP19-P-P'!BE81)</f>
        <v>6612756.9653582089</v>
      </c>
      <c r="BF81">
        <f>SUM('RCP19-P-P'!BF$46:'RCP19-P-P'!BF81)</f>
        <v>4121958.6105240798</v>
      </c>
      <c r="BG81">
        <f>SUM('RCP19-P-P'!BG$46:'RCP19-P-P'!BG81)</f>
        <v>29817943.084489167</v>
      </c>
      <c r="BH81">
        <f t="shared" si="5"/>
        <v>226471746.4023805</v>
      </c>
    </row>
    <row r="82" spans="5:60" x14ac:dyDescent="0.25">
      <c r="G82">
        <v>2046</v>
      </c>
      <c r="H82">
        <f>SUM('RCP19-P-P'!H$46:'RCP19-P-P'!H82)</f>
        <v>91983104.726875544</v>
      </c>
      <c r="I82">
        <f>SUM('RCP19-P-P'!I$46:'RCP19-P-P'!I82)</f>
        <v>47007041.666292399</v>
      </c>
      <c r="J82">
        <f>SUM('RCP19-P-P'!J$46:'RCP19-P-P'!J82)</f>
        <v>13208110.570661591</v>
      </c>
      <c r="K82">
        <f>SUM('RCP19-P-P'!K$46:'RCP19-P-P'!K82)</f>
        <v>7425163.3634635787</v>
      </c>
      <c r="L82">
        <f>SUM('RCP19-P-P'!L$46:'RCP19-P-P'!L82)</f>
        <v>67377371.907841355</v>
      </c>
      <c r="M82">
        <f>SUM('RCP19-P-P'!M$46:'RCP19-P-P'!M82)</f>
        <v>8329896.2658237182</v>
      </c>
      <c r="N82">
        <f>SUM('RCP19-P-P'!N$46:'RCP19-P-P'!N82)</f>
        <v>9920903.8847583979</v>
      </c>
      <c r="O82">
        <f>SUM('RCP19-P-P'!O$46:'RCP19-P-P'!O82)</f>
        <v>40728099.249309681</v>
      </c>
      <c r="P82">
        <f>SUM('RCP19-P-P'!P$46:'RCP19-P-P'!P82)</f>
        <v>166018175.74813744</v>
      </c>
      <c r="Q82">
        <f>SUM('RCP19-P-P'!Q$46:'RCP19-P-P'!Q82)</f>
        <v>29673049.376678728</v>
      </c>
      <c r="R82">
        <f>SUM('RCP19-P-P'!R$46:'RCP19-P-P'!R82)</f>
        <v>20228804.641662497</v>
      </c>
      <c r="S82">
        <f>SUM('RCP19-P-P'!S$46:'RCP19-P-P'!S82)</f>
        <v>8930178.9743131865</v>
      </c>
      <c r="T82">
        <f>SUM('RCP19-P-P'!T$46:'RCP19-P-P'!T82)</f>
        <v>10737156.178535679</v>
      </c>
      <c r="U82">
        <f>SUM('RCP19-P-P'!U$46:'RCP19-P-P'!U82)</f>
        <v>16266051.919029908</v>
      </c>
      <c r="V82">
        <f>SUM('RCP19-P-P'!V$46:'RCP19-P-P'!V82)</f>
        <v>11063684.7782562</v>
      </c>
      <c r="W82">
        <f>SUM('RCP19-P-P'!W$46:'RCP19-P-P'!W82)</f>
        <v>76908662.13011995</v>
      </c>
      <c r="X82">
        <f t="shared" si="3"/>
        <v>625805455.38175976</v>
      </c>
      <c r="Y82">
        <f>SUM('RCP19-P-P'!Y$46:'RCP19-P-P'!Y82)</f>
        <v>0</v>
      </c>
      <c r="Z82">
        <f>SUM('RCP19-P-P'!Z$46:'RCP19-P-P'!Z82)</f>
        <v>56154960.89795161</v>
      </c>
      <c r="AA82">
        <f>SUM('RCP19-P-P'!AA$46:'RCP19-P-P'!AA82)</f>
        <v>29203550.709174048</v>
      </c>
      <c r="AB82">
        <f>SUM('RCP19-P-P'!AB$46:'RCP19-P-P'!AB82)</f>
        <v>7237590.3025243143</v>
      </c>
      <c r="AC82">
        <f>SUM('RCP19-P-P'!AC$46:'RCP19-P-P'!AC82)</f>
        <v>4568675.3483059546</v>
      </c>
      <c r="AD82">
        <f>SUM('RCP19-P-P'!AD$46:'RCP19-P-P'!AD82)</f>
        <v>45149302.416447125</v>
      </c>
      <c r="AE82">
        <f>SUM('RCP19-P-P'!AE$46:'RCP19-P-P'!AE82)</f>
        <v>6156529.5622932985</v>
      </c>
      <c r="AF82">
        <f>SUM('RCP19-P-P'!AF$46:'RCP19-P-P'!AF82)</f>
        <v>6793831.8700020481</v>
      </c>
      <c r="AG82">
        <f>SUM('RCP19-P-P'!AG$46:'RCP19-P-P'!AG82)</f>
        <v>26205702.963432878</v>
      </c>
      <c r="AH82">
        <f>SUM('RCP19-P-P'!AH$46:'RCP19-P-P'!AH82)</f>
        <v>115577552.80567525</v>
      </c>
      <c r="AI82">
        <f>SUM('RCP19-P-P'!AI$46:'RCP19-P-P'!AI82)</f>
        <v>21288429.935006071</v>
      </c>
      <c r="AJ82">
        <f>SUM('RCP19-P-P'!AJ$46:'RCP19-P-P'!AJ82)</f>
        <v>12773124.219732238</v>
      </c>
      <c r="AK82">
        <f>SUM('RCP19-P-P'!AK$46:'RCP19-P-P'!AK82)</f>
        <v>6496068.8136257315</v>
      </c>
      <c r="AL82">
        <f>SUM('RCP19-P-P'!AL$46:'RCP19-P-P'!AL82)</f>
        <v>7328752.0008779243</v>
      </c>
      <c r="AM82">
        <f>SUM('RCP19-P-P'!AM$46:'RCP19-P-P'!AM82)</f>
        <v>11483893.773682699</v>
      </c>
      <c r="AN82">
        <f>SUM('RCP19-P-P'!AN$46:'RCP19-P-P'!AN82)</f>
        <v>7603486.601637763</v>
      </c>
      <c r="AO82">
        <f>SUM('RCP19-P-P'!AO$46:'RCP19-P-P'!AO82)</f>
        <v>54610258.789355986</v>
      </c>
      <c r="AP82">
        <f t="shared" si="4"/>
        <v>418631711.00972497</v>
      </c>
      <c r="AQ82">
        <f>SUM('RCP19-P-P'!AQ$46:'RCP19-P-P'!AQ82)</f>
        <v>0</v>
      </c>
      <c r="AR82">
        <f>SUM('RCP19-P-P'!AR$46:'RCP19-P-P'!AR82)</f>
        <v>42618498.92230875</v>
      </c>
      <c r="AS82">
        <f>SUM('RCP19-P-P'!AS$46:'RCP19-P-P'!AS82)</f>
        <v>11435937.464663953</v>
      </c>
      <c r="AT82">
        <f>SUM('RCP19-P-P'!AT$46:'RCP19-P-P'!AT82)</f>
        <v>2852496.9494672539</v>
      </c>
      <c r="AU82">
        <f>SUM('RCP19-P-P'!AU$46:'RCP19-P-P'!AU82)</f>
        <v>2061343.2181706303</v>
      </c>
      <c r="AV82">
        <f>SUM('RCP19-P-P'!AV$46:'RCP19-P-P'!AV82)</f>
        <v>22978098.088995684</v>
      </c>
      <c r="AW82">
        <f>SUM('RCP19-P-P'!AW$46:'RCP19-P-P'!AW82)</f>
        <v>3984609.3362018121</v>
      </c>
      <c r="AX82">
        <f>SUM('RCP19-P-P'!AX$46:'RCP19-P-P'!AX82)</f>
        <v>3666759.855245681</v>
      </c>
      <c r="AY82">
        <f>SUM('RCP19-P-P'!AY$46:'RCP19-P-P'!AY82)</f>
        <v>11690267.344980616</v>
      </c>
      <c r="AZ82">
        <f>SUM('RCP19-P-P'!AZ$46:'RCP19-P-P'!AZ82)</f>
        <v>65136929.863213129</v>
      </c>
      <c r="BA82">
        <f>SUM('RCP19-P-P'!BA$46:'RCP19-P-P'!BA82)</f>
        <v>12903810.493333451</v>
      </c>
      <c r="BB82">
        <f>SUM('RCP19-P-P'!BB$46:'RCP19-P-P'!BB82)</f>
        <v>10033894.370976221</v>
      </c>
      <c r="BC82">
        <f>SUM('RCP19-P-P'!BC$46:'RCP19-P-P'!BC82)</f>
        <v>4062016.8083553039</v>
      </c>
      <c r="BD82">
        <f>SUM('RCP19-P-P'!BD$46:'RCP19-P-P'!BD82)</f>
        <v>3920347.8232201734</v>
      </c>
      <c r="BE82">
        <f>SUM('RCP19-P-P'!BE$46:'RCP19-P-P'!BE82)</f>
        <v>6703044.0955951568</v>
      </c>
      <c r="BF82">
        <f>SUM('RCP19-P-P'!BF$46:'RCP19-P-P'!BF82)</f>
        <v>4143528.5468738689</v>
      </c>
      <c r="BG82">
        <f>SUM('RCP19-P-P'!BG$46:'RCP19-P-P'!BG82)</f>
        <v>32311855.448592044</v>
      </c>
      <c r="BH82">
        <f t="shared" si="5"/>
        <v>240503438.63019371</v>
      </c>
    </row>
    <row r="83" spans="5:60" x14ac:dyDescent="0.25">
      <c r="G83">
        <v>2047</v>
      </c>
      <c r="H83">
        <f>SUM('RCP19-P-P'!H$46:'RCP19-P-P'!H83)</f>
        <v>97164338.477874368</v>
      </c>
      <c r="I83">
        <f>SUM('RCP19-P-P'!I$46:'RCP19-P-P'!I83)</f>
        <v>47370578.509405792</v>
      </c>
      <c r="J83">
        <f>SUM('RCP19-P-P'!J$46:'RCP19-P-P'!J83)</f>
        <v>13590663.616726171</v>
      </c>
      <c r="K83">
        <f>SUM('RCP19-P-P'!K$46:'RCP19-P-P'!K83)</f>
        <v>7974383.6948847342</v>
      </c>
      <c r="L83">
        <f>SUM('RCP19-P-P'!L$46:'RCP19-P-P'!L83)</f>
        <v>79104492.971322328</v>
      </c>
      <c r="M83">
        <f>SUM('RCP19-P-P'!M$46:'RCP19-P-P'!M83)</f>
        <v>9339764.1784438267</v>
      </c>
      <c r="N83">
        <f>SUM('RCP19-P-P'!N$46:'RCP19-P-P'!N83)</f>
        <v>10254494.442478618</v>
      </c>
      <c r="O83">
        <f>SUM('RCP19-P-P'!O$46:'RCP19-P-P'!O83)</f>
        <v>41669307.294810854</v>
      </c>
      <c r="P83">
        <f>SUM('RCP19-P-P'!P$46:'RCP19-P-P'!P83)</f>
        <v>169785890.220797</v>
      </c>
      <c r="Q83">
        <f>SUM('RCP19-P-P'!Q$46:'RCP19-P-P'!Q83)</f>
        <v>32012638.020175941</v>
      </c>
      <c r="R83">
        <f>SUM('RCP19-P-P'!R$46:'RCP19-P-P'!R83)</f>
        <v>20954846.276994485</v>
      </c>
      <c r="S83">
        <f>SUM('RCP19-P-P'!S$46:'RCP19-P-P'!S83)</f>
        <v>9420235.829148896</v>
      </c>
      <c r="T83">
        <f>SUM('RCP19-P-P'!T$46:'RCP19-P-P'!T83)</f>
        <v>11260774.49580346</v>
      </c>
      <c r="U83">
        <f>SUM('RCP19-P-P'!U$46:'RCP19-P-P'!U83)</f>
        <v>16285053.900871607</v>
      </c>
      <c r="V83">
        <f>SUM('RCP19-P-P'!V$46:'RCP19-P-P'!V83)</f>
        <v>11063684.7782562</v>
      </c>
      <c r="W83">
        <f>SUM('RCP19-P-P'!W$46:'RCP19-P-P'!W83)</f>
        <v>81549266.309300989</v>
      </c>
      <c r="X83">
        <f t="shared" si="3"/>
        <v>658800413.01729536</v>
      </c>
      <c r="Y83">
        <f>SUM('RCP19-P-P'!Y$46:'RCP19-P-P'!Y83)</f>
        <v>0</v>
      </c>
      <c r="Z83">
        <f>SUM('RCP19-P-P'!Z$46:'RCP19-P-P'!Z83)</f>
        <v>60656808.649710812</v>
      </c>
      <c r="AA83">
        <f>SUM('RCP19-P-P'!AA$46:'RCP19-P-P'!AA83)</f>
        <v>29491176.563773163</v>
      </c>
      <c r="AB83">
        <f>SUM('RCP19-P-P'!AB$46:'RCP19-P-P'!AB83)</f>
        <v>7593240.9610256627</v>
      </c>
      <c r="AC83">
        <f>SUM('RCP19-P-P'!AC$46:'RCP19-P-P'!AC83)</f>
        <v>5005674.3268567417</v>
      </c>
      <c r="AD83">
        <f>SUM('RCP19-P-P'!AD$46:'RCP19-P-P'!AD83)</f>
        <v>54538626.996079169</v>
      </c>
      <c r="AE83">
        <f>SUM('RCP19-P-P'!AE$46:'RCP19-P-P'!AE83)</f>
        <v>6961079.0199917275</v>
      </c>
      <c r="AF83">
        <f>SUM('RCP19-P-P'!AF$46:'RCP19-P-P'!AF83)</f>
        <v>7064788.1673511388</v>
      </c>
      <c r="AG83">
        <f>SUM('RCP19-P-P'!AG$46:'RCP19-P-P'!AG83)</f>
        <v>26925242.016009267</v>
      </c>
      <c r="AH83">
        <f>SUM('RCP19-P-P'!AH$46:'RCP19-P-P'!AH83)</f>
        <v>118551139.17389829</v>
      </c>
      <c r="AI83">
        <f>SUM('RCP19-P-P'!AI$46:'RCP19-P-P'!AI83)</f>
        <v>23156993.999489687</v>
      </c>
      <c r="AJ83">
        <f>SUM('RCP19-P-P'!AJ$46:'RCP19-P-P'!AJ83)</f>
        <v>13339377.862350648</v>
      </c>
      <c r="AK83">
        <f>SUM('RCP19-P-P'!AK$46:'RCP19-P-P'!AK83)</f>
        <v>6896470.8903600927</v>
      </c>
      <c r="AL83">
        <f>SUM('RCP19-P-P'!AL$46:'RCP19-P-P'!AL83)</f>
        <v>7751236.3186707459</v>
      </c>
      <c r="AM83">
        <f>SUM('RCP19-P-P'!AM$46:'RCP19-P-P'!AM83)</f>
        <v>11487992.379151231</v>
      </c>
      <c r="AN83">
        <f>SUM('RCP19-P-P'!AN$46:'RCP19-P-P'!AN83)</f>
        <v>7603486.601637763</v>
      </c>
      <c r="AO83">
        <f>SUM('RCP19-P-P'!AO$46:'RCP19-P-P'!AO83)</f>
        <v>58289638.687028274</v>
      </c>
      <c r="AP83">
        <f t="shared" si="4"/>
        <v>445312972.61338443</v>
      </c>
      <c r="AQ83">
        <f>SUM('RCP19-P-P'!AQ$46:'RCP19-P-P'!AQ83)</f>
        <v>0</v>
      </c>
      <c r="AR83">
        <f>SUM('RCP19-P-P'!AR$46:'RCP19-P-P'!AR83)</f>
        <v>43635461.3834382</v>
      </c>
      <c r="AS83">
        <f>SUM('RCP19-P-P'!AS$46:'RCP19-P-P'!AS83)</f>
        <v>11647651.959276289</v>
      </c>
      <c r="AT83">
        <f>SUM('RCP19-P-P'!AT$46:'RCP19-P-P'!AT83)</f>
        <v>2928265.3619734929</v>
      </c>
      <c r="AU83">
        <f>SUM('RCP19-P-P'!AU$46:'RCP19-P-P'!AU83)</f>
        <v>2168918.9720414169</v>
      </c>
      <c r="AV83">
        <f>SUM('RCP19-P-P'!AV$46:'RCP19-P-P'!AV83)</f>
        <v>30029547.091964841</v>
      </c>
      <c r="AW83">
        <f>SUM('RCP19-P-P'!AW$46:'RCP19-P-P'!AW83)</f>
        <v>4583838.2051978512</v>
      </c>
      <c r="AX83">
        <f>SUM('RCP19-P-P'!AX$46:'RCP19-P-P'!AX83)</f>
        <v>3875081.8922236431</v>
      </c>
      <c r="AY83">
        <f>SUM('RCP19-P-P'!AY$46:'RCP19-P-P'!AY83)</f>
        <v>12188128.088347005</v>
      </c>
      <c r="AZ83">
        <f>SUM('RCP19-P-P'!AZ$46:'RCP19-P-P'!AZ83)</f>
        <v>67316388.126999661</v>
      </c>
      <c r="BA83">
        <f>SUM('RCP19-P-P'!BA$46:'RCP19-P-P'!BA83)</f>
        <v>14301349.978803471</v>
      </c>
      <c r="BB83">
        <f>SUM('RCP19-P-P'!BB$46:'RCP19-P-P'!BB83)</f>
        <v>10176815.820415165</v>
      </c>
      <c r="BC83">
        <f>SUM('RCP19-P-P'!BC$46:'RCP19-P-P'!BC83)</f>
        <v>4372764.0211332142</v>
      </c>
      <c r="BD83">
        <f>SUM('RCP19-P-P'!BD$46:'RCP19-P-P'!BD83)</f>
        <v>4241698.1415380333</v>
      </c>
      <c r="BE83">
        <f>SUM('RCP19-P-P'!BE$46:'RCP19-P-P'!BE83)</f>
        <v>6707531.2922622068</v>
      </c>
      <c r="BF83">
        <f>SUM('RCP19-P-P'!BF$46:'RCP19-P-P'!BF83)</f>
        <v>4143528.5468738689</v>
      </c>
      <c r="BG83">
        <f>SUM('RCP19-P-P'!BG$46:'RCP19-P-P'!BG83)</f>
        <v>35030011.064755611</v>
      </c>
      <c r="BH83">
        <f t="shared" si="5"/>
        <v>257346979.94724393</v>
      </c>
    </row>
    <row r="84" spans="5:60" x14ac:dyDescent="0.25">
      <c r="G84">
        <v>2048</v>
      </c>
      <c r="H84">
        <f>SUM('RCP19-P-P'!H$46:'RCP19-P-P'!H84)</f>
        <v>102269022.54359072</v>
      </c>
      <c r="I84">
        <f>SUM('RCP19-P-P'!I$46:'RCP19-P-P'!I84)</f>
        <v>47815781.517754033</v>
      </c>
      <c r="J84">
        <f>SUM('RCP19-P-P'!J$46:'RCP19-P-P'!J84)</f>
        <v>14670304.448082751</v>
      </c>
      <c r="K84">
        <f>SUM('RCP19-P-P'!K$46:'RCP19-P-P'!K84)</f>
        <v>8611522.1682237498</v>
      </c>
      <c r="L84">
        <f>SUM('RCP19-P-P'!L$46:'RCP19-P-P'!L84)</f>
        <v>86930078.594194904</v>
      </c>
      <c r="M84">
        <f>SUM('RCP19-P-P'!M$46:'RCP19-P-P'!M84)</f>
        <v>10382997.532420702</v>
      </c>
      <c r="N84">
        <f>SUM('RCP19-P-P'!N$46:'RCP19-P-P'!N84)</f>
        <v>10642226.02957591</v>
      </c>
      <c r="O84">
        <f>SUM('RCP19-P-P'!O$46:'RCP19-P-P'!O84)</f>
        <v>41669307.294810854</v>
      </c>
      <c r="P84">
        <f>SUM('RCP19-P-P'!P$46:'RCP19-P-P'!P84)</f>
        <v>175694590.84384373</v>
      </c>
      <c r="Q84">
        <f>SUM('RCP19-P-P'!Q$46:'RCP19-P-P'!Q84)</f>
        <v>35047639.198105082</v>
      </c>
      <c r="R84">
        <f>SUM('RCP19-P-P'!R$46:'RCP19-P-P'!R84)</f>
        <v>22293873.427240882</v>
      </c>
      <c r="S84">
        <f>SUM('RCP19-P-P'!S$46:'RCP19-P-P'!S84)</f>
        <v>9768640.8334923778</v>
      </c>
      <c r="T84">
        <f>SUM('RCP19-P-P'!T$46:'RCP19-P-P'!T84)</f>
        <v>11874286.450425798</v>
      </c>
      <c r="U84">
        <f>SUM('RCP19-P-P'!U$46:'RCP19-P-P'!U84)</f>
        <v>16346891.545043426</v>
      </c>
      <c r="V84">
        <f>SUM('RCP19-P-P'!V$46:'RCP19-P-P'!V84)</f>
        <v>11076187.289140509</v>
      </c>
      <c r="W84">
        <f>SUM('RCP19-P-P'!W$46:'RCP19-P-P'!W84)</f>
        <v>85781848.920488745</v>
      </c>
      <c r="X84">
        <f t="shared" si="3"/>
        <v>690875198.63643396</v>
      </c>
      <c r="Y84">
        <f>SUM('RCP19-P-P'!Y$46:'RCP19-P-P'!Y84)</f>
        <v>0</v>
      </c>
      <c r="Z84">
        <f>SUM('RCP19-P-P'!Z$46:'RCP19-P-P'!Z84)</f>
        <v>65304273.671993062</v>
      </c>
      <c r="AA84">
        <f>SUM('RCP19-P-P'!AA$46:'RCP19-P-P'!AA84)</f>
        <v>29881474.030737102</v>
      </c>
      <c r="AB84">
        <f>SUM('RCP19-P-P'!AB$46:'RCP19-P-P'!AB84)</f>
        <v>8611294.0305822939</v>
      </c>
      <c r="AC84">
        <f>SUM('RCP19-P-P'!AC$46:'RCP19-P-P'!AC84)</f>
        <v>5563879.5877469229</v>
      </c>
      <c r="AD84">
        <f>SUM('RCP19-P-P'!AD$46:'RCP19-P-P'!AD84)</f>
        <v>61382949.453422621</v>
      </c>
      <c r="AE84">
        <f>SUM('RCP19-P-P'!AE$46:'RCP19-P-P'!AE84)</f>
        <v>7869024.573740406</v>
      </c>
      <c r="AF84">
        <f>SUM('RCP19-P-P'!AF$46:'RCP19-P-P'!AF84)</f>
        <v>7407102.7571361959</v>
      </c>
      <c r="AG84">
        <f>SUM('RCP19-P-P'!AG$46:'RCP19-P-P'!AG84)</f>
        <v>26925242.016009267</v>
      </c>
      <c r="AH84">
        <f>SUM('RCP19-P-P'!AH$46:'RCP19-P-P'!AH84)</f>
        <v>123725943.75324987</v>
      </c>
      <c r="AI84">
        <f>SUM('RCP19-P-P'!AI$46:'RCP19-P-P'!AI84)</f>
        <v>25812464.148376592</v>
      </c>
      <c r="AJ84">
        <f>SUM('RCP19-P-P'!AJ$46:'RCP19-P-P'!AJ84)</f>
        <v>14507121.135874523</v>
      </c>
      <c r="AK84">
        <f>SUM('RCP19-P-P'!AK$46:'RCP19-P-P'!AK84)</f>
        <v>7202897.9015096733</v>
      </c>
      <c r="AL84">
        <f>SUM('RCP19-P-P'!AL$46:'RCP19-P-P'!AL84)</f>
        <v>8290400.0368165364</v>
      </c>
      <c r="AM84">
        <f>SUM('RCP19-P-P'!AM$46:'RCP19-P-P'!AM84)</f>
        <v>11537055.644983996</v>
      </c>
      <c r="AN84">
        <f>SUM('RCP19-P-P'!AN$46:'RCP19-P-P'!AN84)</f>
        <v>7620500.7893750919</v>
      </c>
      <c r="AO84">
        <f>SUM('RCP19-P-P'!AO$46:'RCP19-P-P'!AO84)</f>
        <v>61978020.187328517</v>
      </c>
      <c r="AP84">
        <f t="shared" si="4"/>
        <v>473619643.71888268</v>
      </c>
      <c r="AQ84">
        <f>SUM('RCP19-P-P'!AQ$46:'RCP19-P-P'!AQ84)</f>
        <v>0</v>
      </c>
      <c r="AR84">
        <f>SUM('RCP19-P-P'!AR$46:'RCP19-P-P'!AR84)</f>
        <v>46126827.017929107</v>
      </c>
      <c r="AS84">
        <f>SUM('RCP19-P-P'!AS$46:'RCP19-P-P'!AS84)</f>
        <v>11983042.95551558</v>
      </c>
      <c r="AT84">
        <f>SUM('RCP19-P-P'!AT$46:'RCP19-P-P'!AT84)</f>
        <v>3454866.6276872284</v>
      </c>
      <c r="AU84">
        <f>SUM('RCP19-P-P'!AU$46:'RCP19-P-P'!AU84)</f>
        <v>2638877.315536967</v>
      </c>
      <c r="AV84">
        <f>SUM('RCP19-P-P'!AV$46:'RCP19-P-P'!AV84)</f>
        <v>35892408.511410303</v>
      </c>
      <c r="AW84">
        <f>SUM('RCP19-P-P'!AW$46:'RCP19-P-P'!AW84)</f>
        <v>5356490.6204805803</v>
      </c>
      <c r="AX84">
        <f>SUM('RCP19-P-P'!AX$46:'RCP19-P-P'!AX84)</f>
        <v>4171979.4846964628</v>
      </c>
      <c r="AY84">
        <f>SUM('RCP19-P-P'!AY$46:'RCP19-P-P'!AY84)</f>
        <v>12188128.088347005</v>
      </c>
      <c r="AZ84">
        <f>SUM('RCP19-P-P'!AZ$46:'RCP19-P-P'!AZ84)</f>
        <v>71757296.662656039</v>
      </c>
      <c r="BA84">
        <f>SUM('RCP19-P-P'!BA$46:'RCP19-P-P'!BA84)</f>
        <v>16577289.098648131</v>
      </c>
      <c r="BB84">
        <f>SUM('RCP19-P-P'!BB$46:'RCP19-P-P'!BB84)</f>
        <v>10829517.367261752</v>
      </c>
      <c r="BC84">
        <f>SUM('RCP19-P-P'!BC$46:'RCP19-P-P'!BC84)</f>
        <v>4637212.8242988084</v>
      </c>
      <c r="BD84">
        <f>SUM('RCP19-P-P'!BD$46:'RCP19-P-P'!BD84)</f>
        <v>4706513.6232072748</v>
      </c>
      <c r="BE84">
        <f>SUM('RCP19-P-P'!BE$46:'RCP19-P-P'!BE84)</f>
        <v>6739671.1091786809</v>
      </c>
      <c r="BF84">
        <f>SUM('RCP19-P-P'!BF$46:'RCP19-P-P'!BF84)</f>
        <v>4165054.411464219</v>
      </c>
      <c r="BG84">
        <f>SUM('RCP19-P-P'!BG$46:'RCP19-P-P'!BG84)</f>
        <v>38174191.45416835</v>
      </c>
      <c r="BH84">
        <f t="shared" si="5"/>
        <v>279399367.17248648</v>
      </c>
    </row>
    <row r="85" spans="5:60" x14ac:dyDescent="0.25">
      <c r="G85">
        <v>2049</v>
      </c>
      <c r="H85">
        <f>SUM('RCP19-P-P'!H$46:'RCP19-P-P'!H85)</f>
        <v>106822465.64439072</v>
      </c>
      <c r="I85">
        <f>SUM('RCP19-P-P'!I$46:'RCP19-P-P'!I85)</f>
        <v>50574811.709052376</v>
      </c>
      <c r="J85">
        <f>SUM('RCP19-P-P'!J$46:'RCP19-P-P'!J85)</f>
        <v>15543201.026277216</v>
      </c>
      <c r="K85">
        <f>SUM('RCP19-P-P'!K$46:'RCP19-P-P'!K85)</f>
        <v>9333843.3959955499</v>
      </c>
      <c r="L85">
        <f>SUM('RCP19-P-P'!L$46:'RCP19-P-P'!L85)</f>
        <v>93410976.00405474</v>
      </c>
      <c r="M85">
        <f>SUM('RCP19-P-P'!M$46:'RCP19-P-P'!M85)</f>
        <v>11314699.773599794</v>
      </c>
      <c r="N85">
        <f>SUM('RCP19-P-P'!N$46:'RCP19-P-P'!N85)</f>
        <v>11133467.861706354</v>
      </c>
      <c r="O85">
        <f>SUM('RCP19-P-P'!O$46:'RCP19-P-P'!O85)</f>
        <v>42461768.398986802</v>
      </c>
      <c r="P85">
        <f>SUM('RCP19-P-P'!P$46:'RCP19-P-P'!P85)</f>
        <v>181041740.16584727</v>
      </c>
      <c r="Q85">
        <f>SUM('RCP19-P-P'!Q$46:'RCP19-P-P'!Q85)</f>
        <v>38199310.241500013</v>
      </c>
      <c r="R85">
        <f>SUM('RCP19-P-P'!R$46:'RCP19-P-P'!R85)</f>
        <v>23722211.64383018</v>
      </c>
      <c r="S85">
        <f>SUM('RCP19-P-P'!S$46:'RCP19-P-P'!S85)</f>
        <v>10071869.792516952</v>
      </c>
      <c r="T85">
        <f>SUM('RCP19-P-P'!T$46:'RCP19-P-P'!T85)</f>
        <v>12726054.835143808</v>
      </c>
      <c r="U85">
        <f>SUM('RCP19-P-P'!U$46:'RCP19-P-P'!U85)</f>
        <v>16478546.554397475</v>
      </c>
      <c r="V85">
        <f>SUM('RCP19-P-P'!V$46:'RCP19-P-P'!V85)</f>
        <v>11180858.236632422</v>
      </c>
      <c r="W85">
        <f>SUM('RCP19-P-P'!W$46:'RCP19-P-P'!W85)</f>
        <v>90242950.963546276</v>
      </c>
      <c r="X85">
        <f t="shared" si="3"/>
        <v>724258776.24747801</v>
      </c>
      <c r="Y85">
        <f>SUM('RCP19-P-P'!Y$46:'RCP19-P-P'!Y85)</f>
        <v>0</v>
      </c>
      <c r="Z85">
        <f>SUM('RCP19-P-P'!Z$46:'RCP19-P-P'!Z85)</f>
        <v>69535600.173285946</v>
      </c>
      <c r="AA85">
        <f>SUM('RCP19-P-P'!AA$46:'RCP19-P-P'!AA85)</f>
        <v>32558556.792014267</v>
      </c>
      <c r="AB85">
        <f>SUM('RCP19-P-P'!AB$46:'RCP19-P-P'!AB85)</f>
        <v>9436248.0572650228</v>
      </c>
      <c r="AC85">
        <f>SUM('RCP19-P-P'!AC$46:'RCP19-P-P'!AC85)</f>
        <v>6227014.4810749181</v>
      </c>
      <c r="AD85">
        <f>SUM('RCP19-P-P'!AD$46:'RCP19-P-P'!AD85)</f>
        <v>67193704.005498096</v>
      </c>
      <c r="AE85">
        <f>SUM('RCP19-P-P'!AE$46:'RCP19-P-P'!AE85)</f>
        <v>8700957.7511734609</v>
      </c>
      <c r="AF85">
        <f>SUM('RCP19-P-P'!AF$46:'RCP19-P-P'!AF85)</f>
        <v>7863545.2862976715</v>
      </c>
      <c r="AG85">
        <f>SUM('RCP19-P-P'!AG$46:'RCP19-P-P'!AG85)</f>
        <v>27665420.586078528</v>
      </c>
      <c r="AH85">
        <f>SUM('RCP19-P-P'!AH$46:'RCP19-P-P'!AH85)</f>
        <v>128539778.45540561</v>
      </c>
      <c r="AI85">
        <f>SUM('RCP19-P-P'!AI$46:'RCP19-P-P'!AI85)</f>
        <v>28629717.671330065</v>
      </c>
      <c r="AJ85">
        <f>SUM('RCP19-P-P'!AJ$46:'RCP19-P-P'!AJ85)</f>
        <v>15792031.616264392</v>
      </c>
      <c r="AK85">
        <f>SUM('RCP19-P-P'!AK$46:'RCP19-P-P'!AK85)</f>
        <v>7475745.9856530018</v>
      </c>
      <c r="AL85">
        <f>SUM('RCP19-P-P'!AL$46:'RCP19-P-P'!AL85)</f>
        <v>9062293.7782713026</v>
      </c>
      <c r="AM85">
        <f>SUM('RCP19-P-P'!AM$46:'RCP19-P-P'!AM85)</f>
        <v>11653464.155309152</v>
      </c>
      <c r="AN85">
        <f>SUM('RCP19-P-P'!AN$46:'RCP19-P-P'!AN85)</f>
        <v>7722010.2994377809</v>
      </c>
      <c r="AO85">
        <f>SUM('RCP19-P-P'!AO$46:'RCP19-P-P'!AO85)</f>
        <v>65986955.067472026</v>
      </c>
      <c r="AP85">
        <f t="shared" si="4"/>
        <v>504043044.16183126</v>
      </c>
      <c r="AQ85">
        <f>SUM('RCP19-P-P'!AQ$46:'RCP19-P-P'!AQ85)</f>
        <v>0</v>
      </c>
      <c r="AR85">
        <f>SUM('RCP19-P-P'!AR$46:'RCP19-P-P'!AR85)</f>
        <v>48726598.421202585</v>
      </c>
      <c r="AS85">
        <f>SUM('RCP19-P-P'!AS$46:'RCP19-P-P'!AS85)</f>
        <v>14577593.06923536</v>
      </c>
      <c r="AT85">
        <f>SUM('RCP19-P-P'!AT$46:'RCP19-P-P'!AT85)</f>
        <v>4081249.6004554564</v>
      </c>
      <c r="AU85">
        <f>SUM('RCP19-P-P'!AU$46:'RCP19-P-P'!AU85)</f>
        <v>3242578.5723890793</v>
      </c>
      <c r="AV85">
        <f>SUM('RCP19-P-P'!AV$46:'RCP19-P-P'!AV85)</f>
        <v>41032787.491567001</v>
      </c>
      <c r="AW85">
        <f>SUM('RCP19-P-P'!AW$46:'RCP19-P-P'!AW85)</f>
        <v>6088648.4559621904</v>
      </c>
      <c r="AX85">
        <f>SUM('RCP19-P-P'!AX$46:'RCP19-P-P'!AX85)</f>
        <v>4593622.7108889734</v>
      </c>
      <c r="AY85">
        <f>SUM('RCP19-P-P'!AY$46:'RCP19-P-P'!AY85)</f>
        <v>12875969.665094269</v>
      </c>
      <c r="AZ85">
        <f>SUM('RCP19-P-P'!AZ$46:'RCP19-P-P'!AZ85)</f>
        <v>76037816.744963959</v>
      </c>
      <c r="BA85">
        <f>SUM('RCP19-P-P'!BA$46:'RCP19-P-P'!BA85)</f>
        <v>19060125.10116015</v>
      </c>
      <c r="BB85">
        <f>SUM('RCP19-P-P'!BB$46:'RCP19-P-P'!BB85)</f>
        <v>11642957.785860162</v>
      </c>
      <c r="BC85">
        <f>SUM('RCP19-P-P'!BC$46:'RCP19-P-P'!BC85)</f>
        <v>4879679.7809501365</v>
      </c>
      <c r="BD85">
        <f>SUM('RCP19-P-P'!BD$46:'RCP19-P-P'!BD85)</f>
        <v>5398532.7213988025</v>
      </c>
      <c r="BE85">
        <f>SUM('RCP19-P-P'!BE$46:'RCP19-P-P'!BE85)</f>
        <v>6836164.9434336498</v>
      </c>
      <c r="BF85">
        <f>SUM('RCP19-P-P'!BF$46:'RCP19-P-P'!BF85)</f>
        <v>4263399.6426060796</v>
      </c>
      <c r="BG85">
        <f>SUM('RCP19-P-P'!BG$46:'RCP19-P-P'!BG85)</f>
        <v>41730959.171397835</v>
      </c>
      <c r="BH85">
        <f t="shared" si="5"/>
        <v>305068683.87856567</v>
      </c>
    </row>
    <row r="86" spans="5:60" x14ac:dyDescent="0.25">
      <c r="G86">
        <v>2050</v>
      </c>
      <c r="H86">
        <f>SUM('RCP19-P-P'!H$46:'RCP19-P-P'!H86)</f>
        <v>109969578.47793908</v>
      </c>
      <c r="I86">
        <f>SUM('RCP19-P-P'!I$46:'RCP19-P-P'!I86)</f>
        <v>54800053.212951548</v>
      </c>
      <c r="J86">
        <f>SUM('RCP19-P-P'!J$46:'RCP19-P-P'!J86)</f>
        <v>16201387.949815977</v>
      </c>
      <c r="K86">
        <f>SUM('RCP19-P-P'!K$46:'RCP19-P-P'!K86)</f>
        <v>10168431.182383927</v>
      </c>
      <c r="L86">
        <f>SUM('RCP19-P-P'!L$46:'RCP19-P-P'!L86)</f>
        <v>99323399.739817634</v>
      </c>
      <c r="M86">
        <f>SUM('RCP19-P-P'!M$46:'RCP19-P-P'!M86)</f>
        <v>12223168.265470402</v>
      </c>
      <c r="N86">
        <f>SUM('RCP19-P-P'!N$46:'RCP19-P-P'!N86)</f>
        <v>11601539.644257665</v>
      </c>
      <c r="O86">
        <f>SUM('RCP19-P-P'!O$46:'RCP19-P-P'!O86)</f>
        <v>43421290.879550613</v>
      </c>
      <c r="P86">
        <f>SUM('RCP19-P-P'!P$46:'RCP19-P-P'!P86)</f>
        <v>187682172.38647833</v>
      </c>
      <c r="Q86">
        <f>SUM('RCP19-P-P'!Q$46:'RCP19-P-P'!Q86)</f>
        <v>41562700.650658399</v>
      </c>
      <c r="R86">
        <f>SUM('RCP19-P-P'!R$46:'RCP19-P-P'!R86)</f>
        <v>25665106.153335627</v>
      </c>
      <c r="S86">
        <f>SUM('RCP19-P-P'!S$46:'RCP19-P-P'!S86)</f>
        <v>10357404.940448122</v>
      </c>
      <c r="T86">
        <f>SUM('RCP19-P-P'!T$46:'RCP19-P-P'!T86)</f>
        <v>13690817.855387177</v>
      </c>
      <c r="U86">
        <f>SUM('RCP19-P-P'!U$46:'RCP19-P-P'!U86)</f>
        <v>16478546.554397475</v>
      </c>
      <c r="V86">
        <f>SUM('RCP19-P-P'!V$46:'RCP19-P-P'!V86)</f>
        <v>11361718.502091331</v>
      </c>
      <c r="W86">
        <f>SUM('RCP19-P-P'!W$46:'RCP19-P-P'!W86)</f>
        <v>95020624.69243595</v>
      </c>
      <c r="X86">
        <f t="shared" si="3"/>
        <v>759527941.08741927</v>
      </c>
      <c r="Y86">
        <f>SUM('RCP19-P-P'!Y$46:'RCP19-P-P'!Y86)</f>
        <v>0</v>
      </c>
      <c r="Z86">
        <f>SUM('RCP19-P-P'!Z$46:'RCP19-P-P'!Z86)</f>
        <v>72608057.009980127</v>
      </c>
      <c r="AA86">
        <f>SUM('RCP19-P-P'!AA$46:'RCP19-P-P'!AA86)</f>
        <v>36451718.087859534</v>
      </c>
      <c r="AB86">
        <f>SUM('RCP19-P-P'!AB$46:'RCP19-P-P'!AB86)</f>
        <v>10050465.529747972</v>
      </c>
      <c r="AC86">
        <f>SUM('RCP19-P-P'!AC$46:'RCP19-P-P'!AC86)</f>
        <v>6989695.505716647</v>
      </c>
      <c r="AD86">
        <f>SUM('RCP19-P-P'!AD$46:'RCP19-P-P'!AD86)</f>
        <v>72497107.408503294</v>
      </c>
      <c r="AE86">
        <f>SUM('RCP19-P-P'!AE$46:'RCP19-P-P'!AE86)</f>
        <v>9513148.6841683052</v>
      </c>
      <c r="AF86">
        <f>SUM('RCP19-P-P'!AF$46:'RCP19-P-P'!AF86)</f>
        <v>8303602.539786662</v>
      </c>
      <c r="AG86">
        <f>SUM('RCP19-P-P'!AG$46:'RCP19-P-P'!AG86)</f>
        <v>28612312.376036458</v>
      </c>
      <c r="AH86">
        <f>SUM('RCP19-P-P'!AH$46:'RCP19-P-P'!AH86)</f>
        <v>134573498.14256144</v>
      </c>
      <c r="AI86">
        <f>SUM('RCP19-P-P'!AI$46:'RCP19-P-P'!AI86)</f>
        <v>31643038.185203545</v>
      </c>
      <c r="AJ86">
        <f>SUM('RCP19-P-P'!AJ$46:'RCP19-P-P'!AJ86)</f>
        <v>17533369.352329854</v>
      </c>
      <c r="AK86">
        <f>SUM('RCP19-P-P'!AK$46:'RCP19-P-P'!AK86)</f>
        <v>7733066.8612616789</v>
      </c>
      <c r="AL86">
        <f>SUM('RCP19-P-P'!AL$46:'RCP19-P-P'!AL86)</f>
        <v>9943708.3641188014</v>
      </c>
      <c r="AM86">
        <f>SUM('RCP19-P-P'!AM$46:'RCP19-P-P'!AM86)</f>
        <v>11653464.155309152</v>
      </c>
      <c r="AN86">
        <f>SUM('RCP19-P-P'!AN$46:'RCP19-P-P'!AN86)</f>
        <v>7889188.8767676139</v>
      </c>
      <c r="AO86">
        <f>SUM('RCP19-P-P'!AO$46:'RCP19-P-P'!AO86)</f>
        <v>70277895.002225235</v>
      </c>
      <c r="AP86">
        <f t="shared" si="4"/>
        <v>536273336.08157635</v>
      </c>
      <c r="AQ86">
        <f>SUM('RCP19-P-P'!AQ$46:'RCP19-P-P'!AQ86)</f>
        <v>0</v>
      </c>
      <c r="AR86">
        <f>SUM('RCP19-P-P'!AR$46:'RCP19-P-P'!AR86)</f>
        <v>50559153.249182545</v>
      </c>
      <c r="AS86">
        <f>SUM('RCP19-P-P'!AS$46:'RCP19-P-P'!AS86)</f>
        <v>18138520.78614736</v>
      </c>
      <c r="AT86">
        <f>SUM('RCP19-P-P'!AT$46:'RCP19-P-P'!AT86)</f>
        <v>4651013.0396709144</v>
      </c>
      <c r="AU86">
        <f>SUM('RCP19-P-P'!AU$46:'RCP19-P-P'!AU86)</f>
        <v>3933100.0209891321</v>
      </c>
      <c r="AV86">
        <f>SUM('RCP19-P-P'!AV$46:'RCP19-P-P'!AV86)</f>
        <v>45726932.660575502</v>
      </c>
      <c r="AW86">
        <f>SUM('RCP19-P-P'!AW$46:'RCP19-P-P'!AW86)</f>
        <v>6804555.4119371865</v>
      </c>
      <c r="AX86">
        <f>SUM('RCP19-P-P'!AX$46:'RCP19-P-P'!AX86)</f>
        <v>5005665.4353156444</v>
      </c>
      <c r="AY86">
        <f>SUM('RCP19-P-P'!AY$46:'RCP19-P-P'!AY86)</f>
        <v>13810202.743462099</v>
      </c>
      <c r="AZ86">
        <f>SUM('RCP19-P-P'!AZ$46:'RCP19-P-P'!AZ86)</f>
        <v>81464823.898644567</v>
      </c>
      <c r="BA86">
        <f>SUM('RCP19-P-P'!BA$46:'RCP19-P-P'!BA86)</f>
        <v>21723375.719748724</v>
      </c>
      <c r="BB86">
        <f>SUM('RCP19-P-P'!BB$46:'RCP19-P-P'!BB86)</f>
        <v>12765415.406769715</v>
      </c>
      <c r="BC86">
        <f>SUM('RCP19-P-P'!BC$46:'RCP19-P-P'!BC86)</f>
        <v>5108786.1259949729</v>
      </c>
      <c r="BD86">
        <f>SUM('RCP19-P-P'!BD$46:'RCP19-P-P'!BD86)</f>
        <v>6196598.8728504339</v>
      </c>
      <c r="BE86">
        <f>SUM('RCP19-P-P'!BE$46:'RCP19-P-P'!BE86)</f>
        <v>6836164.9434336498</v>
      </c>
      <c r="BF86">
        <f>SUM('RCP19-P-P'!BF$46:'RCP19-P-P'!BF86)</f>
        <v>4416895.5506998468</v>
      </c>
      <c r="BG86">
        <f>SUM('RCP19-P-P'!BG$46:'RCP19-P-P'!BG86)</f>
        <v>45535165.31201458</v>
      </c>
      <c r="BH86">
        <f t="shared" si="5"/>
        <v>332676369.17743683</v>
      </c>
    </row>
    <row r="87" spans="5:60" x14ac:dyDescent="0.25">
      <c r="X87">
        <f t="shared" si="3"/>
        <v>0</v>
      </c>
      <c r="AP87">
        <f t="shared" si="4"/>
        <v>0</v>
      </c>
      <c r="BH87">
        <f t="shared" si="5"/>
        <v>0</v>
      </c>
    </row>
    <row r="88" spans="5:60" x14ac:dyDescent="0.25">
      <c r="X88">
        <f t="shared" si="3"/>
        <v>0</v>
      </c>
      <c r="AP88">
        <f t="shared" si="4"/>
        <v>0</v>
      </c>
      <c r="BH88">
        <f t="shared" si="5"/>
        <v>0</v>
      </c>
    </row>
    <row r="89" spans="5:60" x14ac:dyDescent="0.25">
      <c r="X89">
        <f t="shared" ref="X89:X120" si="6">SUM(H89:W89)</f>
        <v>0</v>
      </c>
      <c r="AP89">
        <f t="shared" ref="AP89:AP120" si="7">SUM(Z89:AO89)</f>
        <v>0</v>
      </c>
      <c r="BH89">
        <f t="shared" ref="BH89:BH120" si="8">SUM(AR89:BG89)</f>
        <v>0</v>
      </c>
    </row>
    <row r="90" spans="5:60" x14ac:dyDescent="0.25">
      <c r="E90" t="s">
        <v>35</v>
      </c>
      <c r="X90">
        <f t="shared" si="6"/>
        <v>0</v>
      </c>
      <c r="AP90">
        <f t="shared" si="7"/>
        <v>0</v>
      </c>
      <c r="BH90">
        <f t="shared" si="8"/>
        <v>0</v>
      </c>
    </row>
    <row r="91" spans="5:60" x14ac:dyDescent="0.25">
      <c r="G91">
        <v>2010</v>
      </c>
      <c r="H91">
        <f>SUM('RCP19-P-P'!H$175:'RCP19-P-P'!H175)</f>
        <v>0</v>
      </c>
      <c r="I91">
        <f>SUM('RCP19-P-P'!I$175:'RCP19-P-P'!I175)</f>
        <v>0</v>
      </c>
      <c r="J91">
        <f>SUM('RCP19-P-P'!J$175:'RCP19-P-P'!J175)</f>
        <v>0</v>
      </c>
      <c r="K91">
        <f>SUM('RCP19-P-P'!K$175:'RCP19-P-P'!K175)</f>
        <v>0</v>
      </c>
      <c r="L91">
        <f>SUM('RCP19-P-P'!L$175:'RCP19-P-P'!L175)</f>
        <v>0</v>
      </c>
      <c r="M91">
        <f>SUM('RCP19-P-P'!M$175:'RCP19-P-P'!M175)</f>
        <v>0</v>
      </c>
      <c r="N91">
        <f>SUM('RCP19-P-P'!N$175:'RCP19-P-P'!N175)</f>
        <v>0</v>
      </c>
      <c r="O91">
        <f>SUM('RCP19-P-P'!O$175:'RCP19-P-P'!O175)</f>
        <v>0</v>
      </c>
      <c r="P91">
        <f>SUM('RCP19-P-P'!P$175:'RCP19-P-P'!P175)</f>
        <v>0</v>
      </c>
      <c r="Q91">
        <f>SUM('RCP19-P-P'!Q$175:'RCP19-P-P'!Q175)</f>
        <v>0</v>
      </c>
      <c r="R91">
        <f>SUM('RCP19-P-P'!R$175:'RCP19-P-P'!R175)</f>
        <v>0</v>
      </c>
      <c r="S91">
        <f>SUM('RCP19-P-P'!S$175:'RCP19-P-P'!S175)</f>
        <v>0</v>
      </c>
      <c r="T91">
        <f>SUM('RCP19-P-P'!T$175:'RCP19-P-P'!T175)</f>
        <v>0</v>
      </c>
      <c r="U91">
        <f>SUM('RCP19-P-P'!U$175:'RCP19-P-P'!U175)</f>
        <v>0</v>
      </c>
      <c r="V91">
        <f>SUM('RCP19-P-P'!V$175:'RCP19-P-P'!V175)</f>
        <v>0</v>
      </c>
      <c r="W91">
        <f>SUM('RCP19-P-P'!W$175:'RCP19-P-P'!W175)</f>
        <v>0</v>
      </c>
      <c r="X91">
        <f t="shared" si="6"/>
        <v>0</v>
      </c>
      <c r="Y91">
        <f>SUM('RCP19-P-P'!Y$175:'RCP19-P-P'!Y175)</f>
        <v>0</v>
      </c>
      <c r="Z91">
        <f>SUM('RCP19-P-P'!Z$175:'RCP19-P-P'!Z175)</f>
        <v>0</v>
      </c>
      <c r="AA91">
        <f>SUM('RCP19-P-P'!AA$175:'RCP19-P-P'!AA175)</f>
        <v>0</v>
      </c>
      <c r="AB91">
        <f>SUM('RCP19-P-P'!AB$175:'RCP19-P-P'!AB175)</f>
        <v>0</v>
      </c>
      <c r="AC91">
        <f>SUM('RCP19-P-P'!AC$175:'RCP19-P-P'!AC175)</f>
        <v>0</v>
      </c>
      <c r="AD91">
        <f>SUM('RCP19-P-P'!AD$175:'RCP19-P-P'!AD175)</f>
        <v>0</v>
      </c>
      <c r="AE91">
        <f>SUM('RCP19-P-P'!AE$175:'RCP19-P-P'!AE175)</f>
        <v>0</v>
      </c>
      <c r="AF91">
        <f>SUM('RCP19-P-P'!AF$175:'RCP19-P-P'!AF175)</f>
        <v>0</v>
      </c>
      <c r="AG91">
        <f>SUM('RCP19-P-P'!AG$175:'RCP19-P-P'!AG175)</f>
        <v>0</v>
      </c>
      <c r="AH91">
        <f>SUM('RCP19-P-P'!AH$175:'RCP19-P-P'!AH175)</f>
        <v>0</v>
      </c>
      <c r="AI91">
        <f>SUM('RCP19-P-P'!AI$175:'RCP19-P-P'!AI175)</f>
        <v>0</v>
      </c>
      <c r="AJ91">
        <f>SUM('RCP19-P-P'!AJ$175:'RCP19-P-P'!AJ175)</f>
        <v>0</v>
      </c>
      <c r="AK91">
        <f>SUM('RCP19-P-P'!AK$175:'RCP19-P-P'!AK175)</f>
        <v>0</v>
      </c>
      <c r="AL91">
        <f>SUM('RCP19-P-P'!AL$175:'RCP19-P-P'!AL175)</f>
        <v>0</v>
      </c>
      <c r="AM91">
        <f>SUM('RCP19-P-P'!AM$175:'RCP19-P-P'!AM175)</f>
        <v>0</v>
      </c>
      <c r="AN91">
        <f>SUM('RCP19-P-P'!AN$175:'RCP19-P-P'!AN175)</f>
        <v>0</v>
      </c>
      <c r="AO91">
        <f>SUM('RCP19-P-P'!AO$175:'RCP19-P-P'!AO175)</f>
        <v>0</v>
      </c>
      <c r="AP91">
        <f t="shared" si="7"/>
        <v>0</v>
      </c>
      <c r="AQ91">
        <f>SUM('RCP19-P-P'!AQ$175:'RCP19-P-P'!AQ175)</f>
        <v>0</v>
      </c>
      <c r="AR91">
        <f>SUM('RCP19-P-P'!AR$175:'RCP19-P-P'!AR175)</f>
        <v>0</v>
      </c>
      <c r="AS91">
        <f>SUM('RCP19-P-P'!AS$175:'RCP19-P-P'!AS175)</f>
        <v>0</v>
      </c>
      <c r="AT91">
        <f>SUM('RCP19-P-P'!AT$175:'RCP19-P-P'!AT175)</f>
        <v>0</v>
      </c>
      <c r="AU91">
        <f>SUM('RCP19-P-P'!AU$175:'RCP19-P-P'!AU175)</f>
        <v>0</v>
      </c>
      <c r="AV91">
        <f>SUM('RCP19-P-P'!AV$175:'RCP19-P-P'!AV175)</f>
        <v>0</v>
      </c>
      <c r="AW91">
        <f>SUM('RCP19-P-P'!AW$175:'RCP19-P-P'!AW175)</f>
        <v>0</v>
      </c>
      <c r="AX91">
        <f>SUM('RCP19-P-P'!AX$175:'RCP19-P-P'!AX175)</f>
        <v>0</v>
      </c>
      <c r="AY91">
        <f>SUM('RCP19-P-P'!AY$175:'RCP19-P-P'!AY175)</f>
        <v>0</v>
      </c>
      <c r="AZ91">
        <f>SUM('RCP19-P-P'!AZ$175:'RCP19-P-P'!AZ175)</f>
        <v>0</v>
      </c>
      <c r="BA91">
        <f>SUM('RCP19-P-P'!BA$175:'RCP19-P-P'!BA175)</f>
        <v>0</v>
      </c>
      <c r="BB91">
        <f>SUM('RCP19-P-P'!BB$175:'RCP19-P-P'!BB175)</f>
        <v>0</v>
      </c>
      <c r="BC91">
        <f>SUM('RCP19-P-P'!BC$175:'RCP19-P-P'!BC175)</f>
        <v>0</v>
      </c>
      <c r="BD91">
        <f>SUM('RCP19-P-P'!BD$175:'RCP19-P-P'!BD175)</f>
        <v>0</v>
      </c>
      <c r="BE91">
        <f>SUM('RCP19-P-P'!BE$175:'RCP19-P-P'!BE175)</f>
        <v>0</v>
      </c>
      <c r="BF91">
        <f>SUM('RCP19-P-P'!BF$175:'RCP19-P-P'!BF175)</f>
        <v>0</v>
      </c>
      <c r="BG91">
        <f>SUM('RCP19-P-P'!BG$175:'RCP19-P-P'!BG175)</f>
        <v>0</v>
      </c>
      <c r="BH91">
        <f t="shared" si="8"/>
        <v>0</v>
      </c>
    </row>
    <row r="92" spans="5:60" x14ac:dyDescent="0.25">
      <c r="G92">
        <v>2011</v>
      </c>
      <c r="H92">
        <f>SUM('RCP19-P-P'!H$175:'RCP19-P-P'!H176)</f>
        <v>0</v>
      </c>
      <c r="I92">
        <f>SUM('RCP19-P-P'!I$175:'RCP19-P-P'!I176)</f>
        <v>0</v>
      </c>
      <c r="J92">
        <f>SUM('RCP19-P-P'!J$175:'RCP19-P-P'!J176)</f>
        <v>0</v>
      </c>
      <c r="K92">
        <f>SUM('RCP19-P-P'!K$175:'RCP19-P-P'!K176)</f>
        <v>0</v>
      </c>
      <c r="L92">
        <f>SUM('RCP19-P-P'!L$175:'RCP19-P-P'!L176)</f>
        <v>0</v>
      </c>
      <c r="M92">
        <f>SUM('RCP19-P-P'!M$175:'RCP19-P-P'!M176)</f>
        <v>0</v>
      </c>
      <c r="N92">
        <f>SUM('RCP19-P-P'!N$175:'RCP19-P-P'!N176)</f>
        <v>0</v>
      </c>
      <c r="O92">
        <f>SUM('RCP19-P-P'!O$175:'RCP19-P-P'!O176)</f>
        <v>0</v>
      </c>
      <c r="P92">
        <f>SUM('RCP19-P-P'!P$175:'RCP19-P-P'!P176)</f>
        <v>0</v>
      </c>
      <c r="Q92">
        <f>SUM('RCP19-P-P'!Q$175:'RCP19-P-P'!Q176)</f>
        <v>0</v>
      </c>
      <c r="R92">
        <f>SUM('RCP19-P-P'!R$175:'RCP19-P-P'!R176)</f>
        <v>0</v>
      </c>
      <c r="S92">
        <f>SUM('RCP19-P-P'!S$175:'RCP19-P-P'!S176)</f>
        <v>0</v>
      </c>
      <c r="T92">
        <f>SUM('RCP19-P-P'!T$175:'RCP19-P-P'!T176)</f>
        <v>0</v>
      </c>
      <c r="U92">
        <f>SUM('RCP19-P-P'!U$175:'RCP19-P-P'!U176)</f>
        <v>0</v>
      </c>
      <c r="V92">
        <f>SUM('RCP19-P-P'!V$175:'RCP19-P-P'!V176)</f>
        <v>0</v>
      </c>
      <c r="W92">
        <f>SUM('RCP19-P-P'!W$175:'RCP19-P-P'!W176)</f>
        <v>0</v>
      </c>
      <c r="X92">
        <f t="shared" si="6"/>
        <v>0</v>
      </c>
      <c r="Y92">
        <f>SUM('RCP19-P-P'!Y$175:'RCP19-P-P'!Y176)</f>
        <v>0</v>
      </c>
      <c r="Z92">
        <f>SUM('RCP19-P-P'!Z$175:'RCP19-P-P'!Z176)</f>
        <v>0</v>
      </c>
      <c r="AA92">
        <f>SUM('RCP19-P-P'!AA$175:'RCP19-P-P'!AA176)</f>
        <v>0</v>
      </c>
      <c r="AB92">
        <f>SUM('RCP19-P-P'!AB$175:'RCP19-P-P'!AB176)</f>
        <v>0</v>
      </c>
      <c r="AC92">
        <f>SUM('RCP19-P-P'!AC$175:'RCP19-P-P'!AC176)</f>
        <v>0</v>
      </c>
      <c r="AD92">
        <f>SUM('RCP19-P-P'!AD$175:'RCP19-P-P'!AD176)</f>
        <v>0</v>
      </c>
      <c r="AE92">
        <f>SUM('RCP19-P-P'!AE$175:'RCP19-P-P'!AE176)</f>
        <v>0</v>
      </c>
      <c r="AF92">
        <f>SUM('RCP19-P-P'!AF$175:'RCP19-P-P'!AF176)</f>
        <v>0</v>
      </c>
      <c r="AG92">
        <f>SUM('RCP19-P-P'!AG$175:'RCP19-P-P'!AG176)</f>
        <v>0</v>
      </c>
      <c r="AH92">
        <f>SUM('RCP19-P-P'!AH$175:'RCP19-P-P'!AH176)</f>
        <v>0</v>
      </c>
      <c r="AI92">
        <f>SUM('RCP19-P-P'!AI$175:'RCP19-P-P'!AI176)</f>
        <v>0</v>
      </c>
      <c r="AJ92">
        <f>SUM('RCP19-P-P'!AJ$175:'RCP19-P-P'!AJ176)</f>
        <v>0</v>
      </c>
      <c r="AK92">
        <f>SUM('RCP19-P-P'!AK$175:'RCP19-P-P'!AK176)</f>
        <v>0</v>
      </c>
      <c r="AL92">
        <f>SUM('RCP19-P-P'!AL$175:'RCP19-P-P'!AL176)</f>
        <v>0</v>
      </c>
      <c r="AM92">
        <f>SUM('RCP19-P-P'!AM$175:'RCP19-P-P'!AM176)</f>
        <v>0</v>
      </c>
      <c r="AN92">
        <f>SUM('RCP19-P-P'!AN$175:'RCP19-P-P'!AN176)</f>
        <v>0</v>
      </c>
      <c r="AO92">
        <f>SUM('RCP19-P-P'!AO$175:'RCP19-P-P'!AO176)</f>
        <v>0</v>
      </c>
      <c r="AP92">
        <f t="shared" si="7"/>
        <v>0</v>
      </c>
      <c r="AQ92">
        <f>SUM('RCP19-P-P'!AQ$175:'RCP19-P-P'!AQ176)</f>
        <v>0</v>
      </c>
      <c r="AR92">
        <f>SUM('RCP19-P-P'!AR$175:'RCP19-P-P'!AR176)</f>
        <v>0</v>
      </c>
      <c r="AS92">
        <f>SUM('RCP19-P-P'!AS$175:'RCP19-P-P'!AS176)</f>
        <v>0</v>
      </c>
      <c r="AT92">
        <f>SUM('RCP19-P-P'!AT$175:'RCP19-P-P'!AT176)</f>
        <v>0</v>
      </c>
      <c r="AU92">
        <f>SUM('RCP19-P-P'!AU$175:'RCP19-P-P'!AU176)</f>
        <v>0</v>
      </c>
      <c r="AV92">
        <f>SUM('RCP19-P-P'!AV$175:'RCP19-P-P'!AV176)</f>
        <v>0</v>
      </c>
      <c r="AW92">
        <f>SUM('RCP19-P-P'!AW$175:'RCP19-P-P'!AW176)</f>
        <v>0</v>
      </c>
      <c r="AX92">
        <f>SUM('RCP19-P-P'!AX$175:'RCP19-P-P'!AX176)</f>
        <v>0</v>
      </c>
      <c r="AY92">
        <f>SUM('RCP19-P-P'!AY$175:'RCP19-P-P'!AY176)</f>
        <v>0</v>
      </c>
      <c r="AZ92">
        <f>SUM('RCP19-P-P'!AZ$175:'RCP19-P-P'!AZ176)</f>
        <v>0</v>
      </c>
      <c r="BA92">
        <f>SUM('RCP19-P-P'!BA$175:'RCP19-P-P'!BA176)</f>
        <v>0</v>
      </c>
      <c r="BB92">
        <f>SUM('RCP19-P-P'!BB$175:'RCP19-P-P'!BB176)</f>
        <v>0</v>
      </c>
      <c r="BC92">
        <f>SUM('RCP19-P-P'!BC$175:'RCP19-P-P'!BC176)</f>
        <v>0</v>
      </c>
      <c r="BD92">
        <f>SUM('RCP19-P-P'!BD$175:'RCP19-P-P'!BD176)</f>
        <v>0</v>
      </c>
      <c r="BE92">
        <f>SUM('RCP19-P-P'!BE$175:'RCP19-P-P'!BE176)</f>
        <v>0</v>
      </c>
      <c r="BF92">
        <f>SUM('RCP19-P-P'!BF$175:'RCP19-P-P'!BF176)</f>
        <v>0</v>
      </c>
      <c r="BG92">
        <f>SUM('RCP19-P-P'!BG$175:'RCP19-P-P'!BG176)</f>
        <v>0</v>
      </c>
      <c r="BH92">
        <f t="shared" si="8"/>
        <v>0</v>
      </c>
    </row>
    <row r="93" spans="5:60" x14ac:dyDescent="0.25">
      <c r="G93">
        <v>2012</v>
      </c>
      <c r="H93">
        <f>SUM('RCP19-P-P'!H$175:'RCP19-P-P'!H177)</f>
        <v>0</v>
      </c>
      <c r="I93">
        <f>SUM('RCP19-P-P'!I$175:'RCP19-P-P'!I177)</f>
        <v>0</v>
      </c>
      <c r="J93">
        <f>SUM('RCP19-P-P'!J$175:'RCP19-P-P'!J177)</f>
        <v>0</v>
      </c>
      <c r="K93">
        <f>SUM('RCP19-P-P'!K$175:'RCP19-P-P'!K177)</f>
        <v>0</v>
      </c>
      <c r="L93">
        <f>SUM('RCP19-P-P'!L$175:'RCP19-P-P'!L177)</f>
        <v>0</v>
      </c>
      <c r="M93">
        <f>SUM('RCP19-P-P'!M$175:'RCP19-P-P'!M177)</f>
        <v>0</v>
      </c>
      <c r="N93">
        <f>SUM('RCP19-P-P'!N$175:'RCP19-P-P'!N177)</f>
        <v>0</v>
      </c>
      <c r="O93">
        <f>SUM('RCP19-P-P'!O$175:'RCP19-P-P'!O177)</f>
        <v>0</v>
      </c>
      <c r="P93">
        <f>SUM('RCP19-P-P'!P$175:'RCP19-P-P'!P177)</f>
        <v>0</v>
      </c>
      <c r="Q93">
        <f>SUM('RCP19-P-P'!Q$175:'RCP19-P-P'!Q177)</f>
        <v>0</v>
      </c>
      <c r="R93">
        <f>SUM('RCP19-P-P'!R$175:'RCP19-P-P'!R177)</f>
        <v>0</v>
      </c>
      <c r="S93">
        <f>SUM('RCP19-P-P'!S$175:'RCP19-P-P'!S177)</f>
        <v>0</v>
      </c>
      <c r="T93">
        <f>SUM('RCP19-P-P'!T$175:'RCP19-P-P'!T177)</f>
        <v>0</v>
      </c>
      <c r="U93">
        <f>SUM('RCP19-P-P'!U$175:'RCP19-P-P'!U177)</f>
        <v>0</v>
      </c>
      <c r="V93">
        <f>SUM('RCP19-P-P'!V$175:'RCP19-P-P'!V177)</f>
        <v>0</v>
      </c>
      <c r="W93">
        <f>SUM('RCP19-P-P'!W$175:'RCP19-P-P'!W177)</f>
        <v>0</v>
      </c>
      <c r="X93">
        <f t="shared" si="6"/>
        <v>0</v>
      </c>
      <c r="Y93">
        <f>SUM('RCP19-P-P'!Y$175:'RCP19-P-P'!Y177)</f>
        <v>0</v>
      </c>
      <c r="Z93">
        <f>SUM('RCP19-P-P'!Z$175:'RCP19-P-P'!Z177)</f>
        <v>0</v>
      </c>
      <c r="AA93">
        <f>SUM('RCP19-P-P'!AA$175:'RCP19-P-P'!AA177)</f>
        <v>0</v>
      </c>
      <c r="AB93">
        <f>SUM('RCP19-P-P'!AB$175:'RCP19-P-P'!AB177)</f>
        <v>0</v>
      </c>
      <c r="AC93">
        <f>SUM('RCP19-P-P'!AC$175:'RCP19-P-P'!AC177)</f>
        <v>0</v>
      </c>
      <c r="AD93">
        <f>SUM('RCP19-P-P'!AD$175:'RCP19-P-P'!AD177)</f>
        <v>0</v>
      </c>
      <c r="AE93">
        <f>SUM('RCP19-P-P'!AE$175:'RCP19-P-P'!AE177)</f>
        <v>0</v>
      </c>
      <c r="AF93">
        <f>SUM('RCP19-P-P'!AF$175:'RCP19-P-P'!AF177)</f>
        <v>0</v>
      </c>
      <c r="AG93">
        <f>SUM('RCP19-P-P'!AG$175:'RCP19-P-P'!AG177)</f>
        <v>0</v>
      </c>
      <c r="AH93">
        <f>SUM('RCP19-P-P'!AH$175:'RCP19-P-P'!AH177)</f>
        <v>0</v>
      </c>
      <c r="AI93">
        <f>SUM('RCP19-P-P'!AI$175:'RCP19-P-P'!AI177)</f>
        <v>0</v>
      </c>
      <c r="AJ93">
        <f>SUM('RCP19-P-P'!AJ$175:'RCP19-P-P'!AJ177)</f>
        <v>0</v>
      </c>
      <c r="AK93">
        <f>SUM('RCP19-P-P'!AK$175:'RCP19-P-P'!AK177)</f>
        <v>0</v>
      </c>
      <c r="AL93">
        <f>SUM('RCP19-P-P'!AL$175:'RCP19-P-P'!AL177)</f>
        <v>0</v>
      </c>
      <c r="AM93">
        <f>SUM('RCP19-P-P'!AM$175:'RCP19-P-P'!AM177)</f>
        <v>0</v>
      </c>
      <c r="AN93">
        <f>SUM('RCP19-P-P'!AN$175:'RCP19-P-P'!AN177)</f>
        <v>0</v>
      </c>
      <c r="AO93">
        <f>SUM('RCP19-P-P'!AO$175:'RCP19-P-P'!AO177)</f>
        <v>0</v>
      </c>
      <c r="AP93">
        <f t="shared" si="7"/>
        <v>0</v>
      </c>
      <c r="AQ93">
        <f>SUM('RCP19-P-P'!AQ$175:'RCP19-P-P'!AQ177)</f>
        <v>0</v>
      </c>
      <c r="AR93">
        <f>SUM('RCP19-P-P'!AR$175:'RCP19-P-P'!AR177)</f>
        <v>0</v>
      </c>
      <c r="AS93">
        <f>SUM('RCP19-P-P'!AS$175:'RCP19-P-P'!AS177)</f>
        <v>0</v>
      </c>
      <c r="AT93">
        <f>SUM('RCP19-P-P'!AT$175:'RCP19-P-P'!AT177)</f>
        <v>0</v>
      </c>
      <c r="AU93">
        <f>SUM('RCP19-P-P'!AU$175:'RCP19-P-P'!AU177)</f>
        <v>0</v>
      </c>
      <c r="AV93">
        <f>SUM('RCP19-P-P'!AV$175:'RCP19-P-P'!AV177)</f>
        <v>0</v>
      </c>
      <c r="AW93">
        <f>SUM('RCP19-P-P'!AW$175:'RCP19-P-P'!AW177)</f>
        <v>0</v>
      </c>
      <c r="AX93">
        <f>SUM('RCP19-P-P'!AX$175:'RCP19-P-P'!AX177)</f>
        <v>0</v>
      </c>
      <c r="AY93">
        <f>SUM('RCP19-P-P'!AY$175:'RCP19-P-P'!AY177)</f>
        <v>0</v>
      </c>
      <c r="AZ93">
        <f>SUM('RCP19-P-P'!AZ$175:'RCP19-P-P'!AZ177)</f>
        <v>0</v>
      </c>
      <c r="BA93">
        <f>SUM('RCP19-P-P'!BA$175:'RCP19-P-P'!BA177)</f>
        <v>0</v>
      </c>
      <c r="BB93">
        <f>SUM('RCP19-P-P'!BB$175:'RCP19-P-P'!BB177)</f>
        <v>0</v>
      </c>
      <c r="BC93">
        <f>SUM('RCP19-P-P'!BC$175:'RCP19-P-P'!BC177)</f>
        <v>0</v>
      </c>
      <c r="BD93">
        <f>SUM('RCP19-P-P'!BD$175:'RCP19-P-P'!BD177)</f>
        <v>0</v>
      </c>
      <c r="BE93">
        <f>SUM('RCP19-P-P'!BE$175:'RCP19-P-P'!BE177)</f>
        <v>0</v>
      </c>
      <c r="BF93">
        <f>SUM('RCP19-P-P'!BF$175:'RCP19-P-P'!BF177)</f>
        <v>0</v>
      </c>
      <c r="BG93">
        <f>SUM('RCP19-P-P'!BG$175:'RCP19-P-P'!BG177)</f>
        <v>0</v>
      </c>
      <c r="BH93">
        <f t="shared" si="8"/>
        <v>0</v>
      </c>
    </row>
    <row r="94" spans="5:60" x14ac:dyDescent="0.25">
      <c r="G94">
        <v>2013</v>
      </c>
      <c r="H94">
        <f>SUM('RCP19-P-P'!H$175:'RCP19-P-P'!H178)</f>
        <v>0</v>
      </c>
      <c r="I94">
        <f>SUM('RCP19-P-P'!I$175:'RCP19-P-P'!I178)</f>
        <v>0</v>
      </c>
      <c r="J94">
        <f>SUM('RCP19-P-P'!J$175:'RCP19-P-P'!J178)</f>
        <v>0</v>
      </c>
      <c r="K94">
        <f>SUM('RCP19-P-P'!K$175:'RCP19-P-P'!K178)</f>
        <v>0</v>
      </c>
      <c r="L94">
        <f>SUM('RCP19-P-P'!L$175:'RCP19-P-P'!L178)</f>
        <v>0</v>
      </c>
      <c r="M94">
        <f>SUM('RCP19-P-P'!M$175:'RCP19-P-P'!M178)</f>
        <v>0</v>
      </c>
      <c r="N94">
        <f>SUM('RCP19-P-P'!N$175:'RCP19-P-P'!N178)</f>
        <v>0</v>
      </c>
      <c r="O94">
        <f>SUM('RCP19-P-P'!O$175:'RCP19-P-P'!O178)</f>
        <v>0</v>
      </c>
      <c r="P94">
        <f>SUM('RCP19-P-P'!P$175:'RCP19-P-P'!P178)</f>
        <v>0</v>
      </c>
      <c r="Q94">
        <f>SUM('RCP19-P-P'!Q$175:'RCP19-P-P'!Q178)</f>
        <v>0</v>
      </c>
      <c r="R94">
        <f>SUM('RCP19-P-P'!R$175:'RCP19-P-P'!R178)</f>
        <v>0</v>
      </c>
      <c r="S94">
        <f>SUM('RCP19-P-P'!S$175:'RCP19-P-P'!S178)</f>
        <v>0</v>
      </c>
      <c r="T94">
        <f>SUM('RCP19-P-P'!T$175:'RCP19-P-P'!T178)</f>
        <v>0</v>
      </c>
      <c r="U94">
        <f>SUM('RCP19-P-P'!U$175:'RCP19-P-P'!U178)</f>
        <v>0</v>
      </c>
      <c r="V94">
        <f>SUM('RCP19-P-P'!V$175:'RCP19-P-P'!V178)</f>
        <v>0</v>
      </c>
      <c r="W94">
        <f>SUM('RCP19-P-P'!W$175:'RCP19-P-P'!W178)</f>
        <v>0</v>
      </c>
      <c r="X94">
        <f t="shared" si="6"/>
        <v>0</v>
      </c>
      <c r="Y94">
        <f>SUM('RCP19-P-P'!Y$175:'RCP19-P-P'!Y178)</f>
        <v>0</v>
      </c>
      <c r="Z94">
        <f>SUM('RCP19-P-P'!Z$175:'RCP19-P-P'!Z178)</f>
        <v>0</v>
      </c>
      <c r="AA94">
        <f>SUM('RCP19-P-P'!AA$175:'RCP19-P-P'!AA178)</f>
        <v>0</v>
      </c>
      <c r="AB94">
        <f>SUM('RCP19-P-P'!AB$175:'RCP19-P-P'!AB178)</f>
        <v>0</v>
      </c>
      <c r="AC94">
        <f>SUM('RCP19-P-P'!AC$175:'RCP19-P-P'!AC178)</f>
        <v>0</v>
      </c>
      <c r="AD94">
        <f>SUM('RCP19-P-P'!AD$175:'RCP19-P-P'!AD178)</f>
        <v>0</v>
      </c>
      <c r="AE94">
        <f>SUM('RCP19-P-P'!AE$175:'RCP19-P-P'!AE178)</f>
        <v>0</v>
      </c>
      <c r="AF94">
        <f>SUM('RCP19-P-P'!AF$175:'RCP19-P-P'!AF178)</f>
        <v>0</v>
      </c>
      <c r="AG94">
        <f>SUM('RCP19-P-P'!AG$175:'RCP19-P-P'!AG178)</f>
        <v>0</v>
      </c>
      <c r="AH94">
        <f>SUM('RCP19-P-P'!AH$175:'RCP19-P-P'!AH178)</f>
        <v>0</v>
      </c>
      <c r="AI94">
        <f>SUM('RCP19-P-P'!AI$175:'RCP19-P-P'!AI178)</f>
        <v>0</v>
      </c>
      <c r="AJ94">
        <f>SUM('RCP19-P-P'!AJ$175:'RCP19-P-P'!AJ178)</f>
        <v>0</v>
      </c>
      <c r="AK94">
        <f>SUM('RCP19-P-P'!AK$175:'RCP19-P-P'!AK178)</f>
        <v>0</v>
      </c>
      <c r="AL94">
        <f>SUM('RCP19-P-P'!AL$175:'RCP19-P-P'!AL178)</f>
        <v>0</v>
      </c>
      <c r="AM94">
        <f>SUM('RCP19-P-P'!AM$175:'RCP19-P-P'!AM178)</f>
        <v>0</v>
      </c>
      <c r="AN94">
        <f>SUM('RCP19-P-P'!AN$175:'RCP19-P-P'!AN178)</f>
        <v>0</v>
      </c>
      <c r="AO94">
        <f>SUM('RCP19-P-P'!AO$175:'RCP19-P-P'!AO178)</f>
        <v>0</v>
      </c>
      <c r="AP94">
        <f t="shared" si="7"/>
        <v>0</v>
      </c>
      <c r="AQ94">
        <f>SUM('RCP19-P-P'!AQ$175:'RCP19-P-P'!AQ178)</f>
        <v>0</v>
      </c>
      <c r="AR94">
        <f>SUM('RCP19-P-P'!AR$175:'RCP19-P-P'!AR178)</f>
        <v>0</v>
      </c>
      <c r="AS94">
        <f>SUM('RCP19-P-P'!AS$175:'RCP19-P-P'!AS178)</f>
        <v>0</v>
      </c>
      <c r="AT94">
        <f>SUM('RCP19-P-P'!AT$175:'RCP19-P-P'!AT178)</f>
        <v>0</v>
      </c>
      <c r="AU94">
        <f>SUM('RCP19-P-P'!AU$175:'RCP19-P-P'!AU178)</f>
        <v>0</v>
      </c>
      <c r="AV94">
        <f>SUM('RCP19-P-P'!AV$175:'RCP19-P-P'!AV178)</f>
        <v>0</v>
      </c>
      <c r="AW94">
        <f>SUM('RCP19-P-P'!AW$175:'RCP19-P-P'!AW178)</f>
        <v>0</v>
      </c>
      <c r="AX94">
        <f>SUM('RCP19-P-P'!AX$175:'RCP19-P-P'!AX178)</f>
        <v>0</v>
      </c>
      <c r="AY94">
        <f>SUM('RCP19-P-P'!AY$175:'RCP19-P-P'!AY178)</f>
        <v>0</v>
      </c>
      <c r="AZ94">
        <f>SUM('RCP19-P-P'!AZ$175:'RCP19-P-P'!AZ178)</f>
        <v>0</v>
      </c>
      <c r="BA94">
        <f>SUM('RCP19-P-P'!BA$175:'RCP19-P-P'!BA178)</f>
        <v>0</v>
      </c>
      <c r="BB94">
        <f>SUM('RCP19-P-P'!BB$175:'RCP19-P-P'!BB178)</f>
        <v>0</v>
      </c>
      <c r="BC94">
        <f>SUM('RCP19-P-P'!BC$175:'RCP19-P-P'!BC178)</f>
        <v>0</v>
      </c>
      <c r="BD94">
        <f>SUM('RCP19-P-P'!BD$175:'RCP19-P-P'!BD178)</f>
        <v>0</v>
      </c>
      <c r="BE94">
        <f>SUM('RCP19-P-P'!BE$175:'RCP19-P-P'!BE178)</f>
        <v>0</v>
      </c>
      <c r="BF94">
        <f>SUM('RCP19-P-P'!BF$175:'RCP19-P-P'!BF178)</f>
        <v>0</v>
      </c>
      <c r="BG94">
        <f>SUM('RCP19-P-P'!BG$175:'RCP19-P-P'!BG178)</f>
        <v>0</v>
      </c>
      <c r="BH94">
        <f t="shared" si="8"/>
        <v>0</v>
      </c>
    </row>
    <row r="95" spans="5:60" x14ac:dyDescent="0.25">
      <c r="G95">
        <v>2014</v>
      </c>
      <c r="H95">
        <f>SUM('RCP19-P-P'!H$175:'RCP19-P-P'!H179)</f>
        <v>0</v>
      </c>
      <c r="I95">
        <f>SUM('RCP19-P-P'!I$175:'RCP19-P-P'!I179)</f>
        <v>0</v>
      </c>
      <c r="J95">
        <f>SUM('RCP19-P-P'!J$175:'RCP19-P-P'!J179)</f>
        <v>0</v>
      </c>
      <c r="K95">
        <f>SUM('RCP19-P-P'!K$175:'RCP19-P-P'!K179)</f>
        <v>0</v>
      </c>
      <c r="L95">
        <f>SUM('RCP19-P-P'!L$175:'RCP19-P-P'!L179)</f>
        <v>0</v>
      </c>
      <c r="M95">
        <f>SUM('RCP19-P-P'!M$175:'RCP19-P-P'!M179)</f>
        <v>0</v>
      </c>
      <c r="N95">
        <f>SUM('RCP19-P-P'!N$175:'RCP19-P-P'!N179)</f>
        <v>0</v>
      </c>
      <c r="O95">
        <f>SUM('RCP19-P-P'!O$175:'RCP19-P-P'!O179)</f>
        <v>0</v>
      </c>
      <c r="P95">
        <f>SUM('RCP19-P-P'!P$175:'RCP19-P-P'!P179)</f>
        <v>0</v>
      </c>
      <c r="Q95">
        <f>SUM('RCP19-P-P'!Q$175:'RCP19-P-P'!Q179)</f>
        <v>0</v>
      </c>
      <c r="R95">
        <f>SUM('RCP19-P-P'!R$175:'RCP19-P-P'!R179)</f>
        <v>0</v>
      </c>
      <c r="S95">
        <f>SUM('RCP19-P-P'!S$175:'RCP19-P-P'!S179)</f>
        <v>0</v>
      </c>
      <c r="T95">
        <f>SUM('RCP19-P-P'!T$175:'RCP19-P-P'!T179)</f>
        <v>0</v>
      </c>
      <c r="U95">
        <f>SUM('RCP19-P-P'!U$175:'RCP19-P-P'!U179)</f>
        <v>0</v>
      </c>
      <c r="V95">
        <f>SUM('RCP19-P-P'!V$175:'RCP19-P-P'!V179)</f>
        <v>0</v>
      </c>
      <c r="W95">
        <f>SUM('RCP19-P-P'!W$175:'RCP19-P-P'!W179)</f>
        <v>0</v>
      </c>
      <c r="X95">
        <f t="shared" si="6"/>
        <v>0</v>
      </c>
      <c r="Y95">
        <f>SUM('RCP19-P-P'!Y$175:'RCP19-P-P'!Y179)</f>
        <v>0</v>
      </c>
      <c r="Z95">
        <f>SUM('RCP19-P-P'!Z$175:'RCP19-P-P'!Z179)</f>
        <v>0</v>
      </c>
      <c r="AA95">
        <f>SUM('RCP19-P-P'!AA$175:'RCP19-P-P'!AA179)</f>
        <v>0</v>
      </c>
      <c r="AB95">
        <f>SUM('RCP19-P-P'!AB$175:'RCP19-P-P'!AB179)</f>
        <v>0</v>
      </c>
      <c r="AC95">
        <f>SUM('RCP19-P-P'!AC$175:'RCP19-P-P'!AC179)</f>
        <v>0</v>
      </c>
      <c r="AD95">
        <f>SUM('RCP19-P-P'!AD$175:'RCP19-P-P'!AD179)</f>
        <v>0</v>
      </c>
      <c r="AE95">
        <f>SUM('RCP19-P-P'!AE$175:'RCP19-P-P'!AE179)</f>
        <v>0</v>
      </c>
      <c r="AF95">
        <f>SUM('RCP19-P-P'!AF$175:'RCP19-P-P'!AF179)</f>
        <v>0</v>
      </c>
      <c r="AG95">
        <f>SUM('RCP19-P-P'!AG$175:'RCP19-P-P'!AG179)</f>
        <v>0</v>
      </c>
      <c r="AH95">
        <f>SUM('RCP19-P-P'!AH$175:'RCP19-P-P'!AH179)</f>
        <v>0</v>
      </c>
      <c r="AI95">
        <f>SUM('RCP19-P-P'!AI$175:'RCP19-P-P'!AI179)</f>
        <v>0</v>
      </c>
      <c r="AJ95">
        <f>SUM('RCP19-P-P'!AJ$175:'RCP19-P-P'!AJ179)</f>
        <v>0</v>
      </c>
      <c r="AK95">
        <f>SUM('RCP19-P-P'!AK$175:'RCP19-P-P'!AK179)</f>
        <v>0</v>
      </c>
      <c r="AL95">
        <f>SUM('RCP19-P-P'!AL$175:'RCP19-P-P'!AL179)</f>
        <v>0</v>
      </c>
      <c r="AM95">
        <f>SUM('RCP19-P-P'!AM$175:'RCP19-P-P'!AM179)</f>
        <v>0</v>
      </c>
      <c r="AN95">
        <f>SUM('RCP19-P-P'!AN$175:'RCP19-P-P'!AN179)</f>
        <v>0</v>
      </c>
      <c r="AO95">
        <f>SUM('RCP19-P-P'!AO$175:'RCP19-P-P'!AO179)</f>
        <v>0</v>
      </c>
      <c r="AP95">
        <f t="shared" si="7"/>
        <v>0</v>
      </c>
      <c r="AQ95">
        <f>SUM('RCP19-P-P'!AQ$175:'RCP19-P-P'!AQ179)</f>
        <v>0</v>
      </c>
      <c r="AR95">
        <f>SUM('RCP19-P-P'!AR$175:'RCP19-P-P'!AR179)</f>
        <v>0</v>
      </c>
      <c r="AS95">
        <f>SUM('RCP19-P-P'!AS$175:'RCP19-P-P'!AS179)</f>
        <v>0</v>
      </c>
      <c r="AT95">
        <f>SUM('RCP19-P-P'!AT$175:'RCP19-P-P'!AT179)</f>
        <v>0</v>
      </c>
      <c r="AU95">
        <f>SUM('RCP19-P-P'!AU$175:'RCP19-P-P'!AU179)</f>
        <v>0</v>
      </c>
      <c r="AV95">
        <f>SUM('RCP19-P-P'!AV$175:'RCP19-P-P'!AV179)</f>
        <v>0</v>
      </c>
      <c r="AW95">
        <f>SUM('RCP19-P-P'!AW$175:'RCP19-P-P'!AW179)</f>
        <v>0</v>
      </c>
      <c r="AX95">
        <f>SUM('RCP19-P-P'!AX$175:'RCP19-P-P'!AX179)</f>
        <v>0</v>
      </c>
      <c r="AY95">
        <f>SUM('RCP19-P-P'!AY$175:'RCP19-P-P'!AY179)</f>
        <v>0</v>
      </c>
      <c r="AZ95">
        <f>SUM('RCP19-P-P'!AZ$175:'RCP19-P-P'!AZ179)</f>
        <v>0</v>
      </c>
      <c r="BA95">
        <f>SUM('RCP19-P-P'!BA$175:'RCP19-P-P'!BA179)</f>
        <v>0</v>
      </c>
      <c r="BB95">
        <f>SUM('RCP19-P-P'!BB$175:'RCP19-P-P'!BB179)</f>
        <v>0</v>
      </c>
      <c r="BC95">
        <f>SUM('RCP19-P-P'!BC$175:'RCP19-P-P'!BC179)</f>
        <v>0</v>
      </c>
      <c r="BD95">
        <f>SUM('RCP19-P-P'!BD$175:'RCP19-P-P'!BD179)</f>
        <v>0</v>
      </c>
      <c r="BE95">
        <f>SUM('RCP19-P-P'!BE$175:'RCP19-P-P'!BE179)</f>
        <v>0</v>
      </c>
      <c r="BF95">
        <f>SUM('RCP19-P-P'!BF$175:'RCP19-P-P'!BF179)</f>
        <v>0</v>
      </c>
      <c r="BG95">
        <f>SUM('RCP19-P-P'!BG$175:'RCP19-P-P'!BG179)</f>
        <v>0</v>
      </c>
      <c r="BH95">
        <f t="shared" si="8"/>
        <v>0</v>
      </c>
    </row>
    <row r="96" spans="5:60" x14ac:dyDescent="0.25">
      <c r="G96">
        <v>2015</v>
      </c>
      <c r="H96">
        <f>SUM('RCP19-P-P'!H$175:'RCP19-P-P'!H180)</f>
        <v>0</v>
      </c>
      <c r="I96">
        <f>SUM('RCP19-P-P'!I$175:'RCP19-P-P'!I180)</f>
        <v>0</v>
      </c>
      <c r="J96">
        <f>SUM('RCP19-P-P'!J$175:'RCP19-P-P'!J180)</f>
        <v>0</v>
      </c>
      <c r="K96">
        <f>SUM('RCP19-P-P'!K$175:'RCP19-P-P'!K180)</f>
        <v>0</v>
      </c>
      <c r="L96">
        <f>SUM('RCP19-P-P'!L$175:'RCP19-P-P'!L180)</f>
        <v>0</v>
      </c>
      <c r="M96">
        <f>SUM('RCP19-P-P'!M$175:'RCP19-P-P'!M180)</f>
        <v>0</v>
      </c>
      <c r="N96">
        <f>SUM('RCP19-P-P'!N$175:'RCP19-P-P'!N180)</f>
        <v>0</v>
      </c>
      <c r="O96">
        <f>SUM('RCP19-P-P'!O$175:'RCP19-P-P'!O180)</f>
        <v>0</v>
      </c>
      <c r="P96">
        <f>SUM('RCP19-P-P'!P$175:'RCP19-P-P'!P180)</f>
        <v>0</v>
      </c>
      <c r="Q96">
        <f>SUM('RCP19-P-P'!Q$175:'RCP19-P-P'!Q180)</f>
        <v>0</v>
      </c>
      <c r="R96">
        <f>SUM('RCP19-P-P'!R$175:'RCP19-P-P'!R180)</f>
        <v>0</v>
      </c>
      <c r="S96">
        <f>SUM('RCP19-P-P'!S$175:'RCP19-P-P'!S180)</f>
        <v>0</v>
      </c>
      <c r="T96">
        <f>SUM('RCP19-P-P'!T$175:'RCP19-P-P'!T180)</f>
        <v>0</v>
      </c>
      <c r="U96">
        <f>SUM('RCP19-P-P'!U$175:'RCP19-P-P'!U180)</f>
        <v>0</v>
      </c>
      <c r="V96">
        <f>SUM('RCP19-P-P'!V$175:'RCP19-P-P'!V180)</f>
        <v>0</v>
      </c>
      <c r="W96">
        <f>SUM('RCP19-P-P'!W$175:'RCP19-P-P'!W180)</f>
        <v>0</v>
      </c>
      <c r="X96">
        <f t="shared" si="6"/>
        <v>0</v>
      </c>
      <c r="Y96">
        <f>SUM('RCP19-P-P'!Y$175:'RCP19-P-P'!Y180)</f>
        <v>0</v>
      </c>
      <c r="Z96">
        <f>SUM('RCP19-P-P'!Z$175:'RCP19-P-P'!Z180)</f>
        <v>0</v>
      </c>
      <c r="AA96">
        <f>SUM('RCP19-P-P'!AA$175:'RCP19-P-P'!AA180)</f>
        <v>0</v>
      </c>
      <c r="AB96">
        <f>SUM('RCP19-P-P'!AB$175:'RCP19-P-P'!AB180)</f>
        <v>0</v>
      </c>
      <c r="AC96">
        <f>SUM('RCP19-P-P'!AC$175:'RCP19-P-P'!AC180)</f>
        <v>0</v>
      </c>
      <c r="AD96">
        <f>SUM('RCP19-P-P'!AD$175:'RCP19-P-P'!AD180)</f>
        <v>0</v>
      </c>
      <c r="AE96">
        <f>SUM('RCP19-P-P'!AE$175:'RCP19-P-P'!AE180)</f>
        <v>0</v>
      </c>
      <c r="AF96">
        <f>SUM('RCP19-P-P'!AF$175:'RCP19-P-P'!AF180)</f>
        <v>0</v>
      </c>
      <c r="AG96">
        <f>SUM('RCP19-P-P'!AG$175:'RCP19-P-P'!AG180)</f>
        <v>0</v>
      </c>
      <c r="AH96">
        <f>SUM('RCP19-P-P'!AH$175:'RCP19-P-P'!AH180)</f>
        <v>0</v>
      </c>
      <c r="AI96">
        <f>SUM('RCP19-P-P'!AI$175:'RCP19-P-P'!AI180)</f>
        <v>0</v>
      </c>
      <c r="AJ96">
        <f>SUM('RCP19-P-P'!AJ$175:'RCP19-P-P'!AJ180)</f>
        <v>0</v>
      </c>
      <c r="AK96">
        <f>SUM('RCP19-P-P'!AK$175:'RCP19-P-P'!AK180)</f>
        <v>0</v>
      </c>
      <c r="AL96">
        <f>SUM('RCP19-P-P'!AL$175:'RCP19-P-P'!AL180)</f>
        <v>0</v>
      </c>
      <c r="AM96">
        <f>SUM('RCP19-P-P'!AM$175:'RCP19-P-P'!AM180)</f>
        <v>0</v>
      </c>
      <c r="AN96">
        <f>SUM('RCP19-P-P'!AN$175:'RCP19-P-P'!AN180)</f>
        <v>0</v>
      </c>
      <c r="AO96">
        <f>SUM('RCP19-P-P'!AO$175:'RCP19-P-P'!AO180)</f>
        <v>0</v>
      </c>
      <c r="AP96">
        <f t="shared" si="7"/>
        <v>0</v>
      </c>
      <c r="AQ96">
        <f>SUM('RCP19-P-P'!AQ$175:'RCP19-P-P'!AQ180)</f>
        <v>0</v>
      </c>
      <c r="AR96">
        <f>SUM('RCP19-P-P'!AR$175:'RCP19-P-P'!AR180)</f>
        <v>0</v>
      </c>
      <c r="AS96">
        <f>SUM('RCP19-P-P'!AS$175:'RCP19-P-P'!AS180)</f>
        <v>0</v>
      </c>
      <c r="AT96">
        <f>SUM('RCP19-P-P'!AT$175:'RCP19-P-P'!AT180)</f>
        <v>0</v>
      </c>
      <c r="AU96">
        <f>SUM('RCP19-P-P'!AU$175:'RCP19-P-P'!AU180)</f>
        <v>0</v>
      </c>
      <c r="AV96">
        <f>SUM('RCP19-P-P'!AV$175:'RCP19-P-P'!AV180)</f>
        <v>0</v>
      </c>
      <c r="AW96">
        <f>SUM('RCP19-P-P'!AW$175:'RCP19-P-P'!AW180)</f>
        <v>0</v>
      </c>
      <c r="AX96">
        <f>SUM('RCP19-P-P'!AX$175:'RCP19-P-P'!AX180)</f>
        <v>0</v>
      </c>
      <c r="AY96">
        <f>SUM('RCP19-P-P'!AY$175:'RCP19-P-P'!AY180)</f>
        <v>0</v>
      </c>
      <c r="AZ96">
        <f>SUM('RCP19-P-P'!AZ$175:'RCP19-P-P'!AZ180)</f>
        <v>0</v>
      </c>
      <c r="BA96">
        <f>SUM('RCP19-P-P'!BA$175:'RCP19-P-P'!BA180)</f>
        <v>0</v>
      </c>
      <c r="BB96">
        <f>SUM('RCP19-P-P'!BB$175:'RCP19-P-P'!BB180)</f>
        <v>0</v>
      </c>
      <c r="BC96">
        <f>SUM('RCP19-P-P'!BC$175:'RCP19-P-P'!BC180)</f>
        <v>0</v>
      </c>
      <c r="BD96">
        <f>SUM('RCP19-P-P'!BD$175:'RCP19-P-P'!BD180)</f>
        <v>0</v>
      </c>
      <c r="BE96">
        <f>SUM('RCP19-P-P'!BE$175:'RCP19-P-P'!BE180)</f>
        <v>0</v>
      </c>
      <c r="BF96">
        <f>SUM('RCP19-P-P'!BF$175:'RCP19-P-P'!BF180)</f>
        <v>0</v>
      </c>
      <c r="BG96">
        <f>SUM('RCP19-P-P'!BG$175:'RCP19-P-P'!BG180)</f>
        <v>0</v>
      </c>
      <c r="BH96">
        <f t="shared" si="8"/>
        <v>0</v>
      </c>
    </row>
    <row r="97" spans="7:60" x14ac:dyDescent="0.25">
      <c r="G97">
        <v>2016</v>
      </c>
      <c r="H97">
        <f>SUM('RCP19-P-P'!H$175:'RCP19-P-P'!H181)</f>
        <v>0</v>
      </c>
      <c r="I97">
        <f>SUM('RCP19-P-P'!I$175:'RCP19-P-P'!I181)</f>
        <v>0</v>
      </c>
      <c r="J97">
        <f>SUM('RCP19-P-P'!J$175:'RCP19-P-P'!J181)</f>
        <v>0</v>
      </c>
      <c r="K97">
        <f>SUM('RCP19-P-P'!K$175:'RCP19-P-P'!K181)</f>
        <v>0</v>
      </c>
      <c r="L97">
        <f>SUM('RCP19-P-P'!L$175:'RCP19-P-P'!L181)</f>
        <v>0</v>
      </c>
      <c r="M97">
        <f>SUM('RCP19-P-P'!M$175:'RCP19-P-P'!M181)</f>
        <v>0</v>
      </c>
      <c r="N97">
        <f>SUM('RCP19-P-P'!N$175:'RCP19-P-P'!N181)</f>
        <v>0</v>
      </c>
      <c r="O97">
        <f>SUM('RCP19-P-P'!O$175:'RCP19-P-P'!O181)</f>
        <v>0</v>
      </c>
      <c r="P97">
        <f>SUM('RCP19-P-P'!P$175:'RCP19-P-P'!P181)</f>
        <v>0</v>
      </c>
      <c r="Q97">
        <f>SUM('RCP19-P-P'!Q$175:'RCP19-P-P'!Q181)</f>
        <v>0</v>
      </c>
      <c r="R97">
        <f>SUM('RCP19-P-P'!R$175:'RCP19-P-P'!R181)</f>
        <v>0</v>
      </c>
      <c r="S97">
        <f>SUM('RCP19-P-P'!S$175:'RCP19-P-P'!S181)</f>
        <v>0</v>
      </c>
      <c r="T97">
        <f>SUM('RCP19-P-P'!T$175:'RCP19-P-P'!T181)</f>
        <v>0</v>
      </c>
      <c r="U97">
        <f>SUM('RCP19-P-P'!U$175:'RCP19-P-P'!U181)</f>
        <v>0</v>
      </c>
      <c r="V97">
        <f>SUM('RCP19-P-P'!V$175:'RCP19-P-P'!V181)</f>
        <v>0</v>
      </c>
      <c r="W97">
        <f>SUM('RCP19-P-P'!W$175:'RCP19-P-P'!W181)</f>
        <v>0</v>
      </c>
      <c r="X97">
        <f t="shared" si="6"/>
        <v>0</v>
      </c>
      <c r="Y97">
        <f>SUM('RCP19-P-P'!Y$175:'RCP19-P-P'!Y181)</f>
        <v>0</v>
      </c>
      <c r="Z97">
        <f>SUM('RCP19-P-P'!Z$175:'RCP19-P-P'!Z181)</f>
        <v>0</v>
      </c>
      <c r="AA97">
        <f>SUM('RCP19-P-P'!AA$175:'RCP19-P-P'!AA181)</f>
        <v>0</v>
      </c>
      <c r="AB97">
        <f>SUM('RCP19-P-P'!AB$175:'RCP19-P-P'!AB181)</f>
        <v>0</v>
      </c>
      <c r="AC97">
        <f>SUM('RCP19-P-P'!AC$175:'RCP19-P-P'!AC181)</f>
        <v>0</v>
      </c>
      <c r="AD97">
        <f>SUM('RCP19-P-P'!AD$175:'RCP19-P-P'!AD181)</f>
        <v>0</v>
      </c>
      <c r="AE97">
        <f>SUM('RCP19-P-P'!AE$175:'RCP19-P-P'!AE181)</f>
        <v>0</v>
      </c>
      <c r="AF97">
        <f>SUM('RCP19-P-P'!AF$175:'RCP19-P-P'!AF181)</f>
        <v>0</v>
      </c>
      <c r="AG97">
        <f>SUM('RCP19-P-P'!AG$175:'RCP19-P-P'!AG181)</f>
        <v>0</v>
      </c>
      <c r="AH97">
        <f>SUM('RCP19-P-P'!AH$175:'RCP19-P-P'!AH181)</f>
        <v>0</v>
      </c>
      <c r="AI97">
        <f>SUM('RCP19-P-P'!AI$175:'RCP19-P-P'!AI181)</f>
        <v>0</v>
      </c>
      <c r="AJ97">
        <f>SUM('RCP19-P-P'!AJ$175:'RCP19-P-P'!AJ181)</f>
        <v>0</v>
      </c>
      <c r="AK97">
        <f>SUM('RCP19-P-P'!AK$175:'RCP19-P-P'!AK181)</f>
        <v>0</v>
      </c>
      <c r="AL97">
        <f>SUM('RCP19-P-P'!AL$175:'RCP19-P-P'!AL181)</f>
        <v>0</v>
      </c>
      <c r="AM97">
        <f>SUM('RCP19-P-P'!AM$175:'RCP19-P-P'!AM181)</f>
        <v>0</v>
      </c>
      <c r="AN97">
        <f>SUM('RCP19-P-P'!AN$175:'RCP19-P-P'!AN181)</f>
        <v>0</v>
      </c>
      <c r="AO97">
        <f>SUM('RCP19-P-P'!AO$175:'RCP19-P-P'!AO181)</f>
        <v>0</v>
      </c>
      <c r="AP97">
        <f t="shared" si="7"/>
        <v>0</v>
      </c>
      <c r="AQ97">
        <f>SUM('RCP19-P-P'!AQ$175:'RCP19-P-P'!AQ181)</f>
        <v>0</v>
      </c>
      <c r="AR97">
        <f>SUM('RCP19-P-P'!AR$175:'RCP19-P-P'!AR181)</f>
        <v>0</v>
      </c>
      <c r="AS97">
        <f>SUM('RCP19-P-P'!AS$175:'RCP19-P-P'!AS181)</f>
        <v>0</v>
      </c>
      <c r="AT97">
        <f>SUM('RCP19-P-P'!AT$175:'RCP19-P-P'!AT181)</f>
        <v>0</v>
      </c>
      <c r="AU97">
        <f>SUM('RCP19-P-P'!AU$175:'RCP19-P-P'!AU181)</f>
        <v>0</v>
      </c>
      <c r="AV97">
        <f>SUM('RCP19-P-P'!AV$175:'RCP19-P-P'!AV181)</f>
        <v>0</v>
      </c>
      <c r="AW97">
        <f>SUM('RCP19-P-P'!AW$175:'RCP19-P-P'!AW181)</f>
        <v>0</v>
      </c>
      <c r="AX97">
        <f>SUM('RCP19-P-P'!AX$175:'RCP19-P-P'!AX181)</f>
        <v>0</v>
      </c>
      <c r="AY97">
        <f>SUM('RCP19-P-P'!AY$175:'RCP19-P-P'!AY181)</f>
        <v>0</v>
      </c>
      <c r="AZ97">
        <f>SUM('RCP19-P-P'!AZ$175:'RCP19-P-P'!AZ181)</f>
        <v>0</v>
      </c>
      <c r="BA97">
        <f>SUM('RCP19-P-P'!BA$175:'RCP19-P-P'!BA181)</f>
        <v>0</v>
      </c>
      <c r="BB97">
        <f>SUM('RCP19-P-P'!BB$175:'RCP19-P-P'!BB181)</f>
        <v>0</v>
      </c>
      <c r="BC97">
        <f>SUM('RCP19-P-P'!BC$175:'RCP19-P-P'!BC181)</f>
        <v>0</v>
      </c>
      <c r="BD97">
        <f>SUM('RCP19-P-P'!BD$175:'RCP19-P-P'!BD181)</f>
        <v>0</v>
      </c>
      <c r="BE97">
        <f>SUM('RCP19-P-P'!BE$175:'RCP19-P-P'!BE181)</f>
        <v>0</v>
      </c>
      <c r="BF97">
        <f>SUM('RCP19-P-P'!BF$175:'RCP19-P-P'!BF181)</f>
        <v>0</v>
      </c>
      <c r="BG97">
        <f>SUM('RCP19-P-P'!BG$175:'RCP19-P-P'!BG181)</f>
        <v>0</v>
      </c>
      <c r="BH97">
        <f t="shared" si="8"/>
        <v>0</v>
      </c>
    </row>
    <row r="98" spans="7:60" x14ac:dyDescent="0.25">
      <c r="G98">
        <v>2017</v>
      </c>
      <c r="H98">
        <f>SUM('RCP19-P-P'!H$175:'RCP19-P-P'!H182)</f>
        <v>0</v>
      </c>
      <c r="I98">
        <f>SUM('RCP19-P-P'!I$175:'RCP19-P-P'!I182)</f>
        <v>0</v>
      </c>
      <c r="J98">
        <f>SUM('RCP19-P-P'!J$175:'RCP19-P-P'!J182)</f>
        <v>0</v>
      </c>
      <c r="K98">
        <f>SUM('RCP19-P-P'!K$175:'RCP19-P-P'!K182)</f>
        <v>0</v>
      </c>
      <c r="L98">
        <f>SUM('RCP19-P-P'!L$175:'RCP19-P-P'!L182)</f>
        <v>0</v>
      </c>
      <c r="M98">
        <f>SUM('RCP19-P-P'!M$175:'RCP19-P-P'!M182)</f>
        <v>0</v>
      </c>
      <c r="N98">
        <f>SUM('RCP19-P-P'!N$175:'RCP19-P-P'!N182)</f>
        <v>0</v>
      </c>
      <c r="O98">
        <f>SUM('RCP19-P-P'!O$175:'RCP19-P-P'!O182)</f>
        <v>0</v>
      </c>
      <c r="P98">
        <f>SUM('RCP19-P-P'!P$175:'RCP19-P-P'!P182)</f>
        <v>0</v>
      </c>
      <c r="Q98">
        <f>SUM('RCP19-P-P'!Q$175:'RCP19-P-P'!Q182)</f>
        <v>0</v>
      </c>
      <c r="R98">
        <f>SUM('RCP19-P-P'!R$175:'RCP19-P-P'!R182)</f>
        <v>0</v>
      </c>
      <c r="S98">
        <f>SUM('RCP19-P-P'!S$175:'RCP19-P-P'!S182)</f>
        <v>0</v>
      </c>
      <c r="T98">
        <f>SUM('RCP19-P-P'!T$175:'RCP19-P-P'!T182)</f>
        <v>0</v>
      </c>
      <c r="U98">
        <f>SUM('RCP19-P-P'!U$175:'RCP19-P-P'!U182)</f>
        <v>0</v>
      </c>
      <c r="V98">
        <f>SUM('RCP19-P-P'!V$175:'RCP19-P-P'!V182)</f>
        <v>0</v>
      </c>
      <c r="W98">
        <f>SUM('RCP19-P-P'!W$175:'RCP19-P-P'!W182)</f>
        <v>0</v>
      </c>
      <c r="X98">
        <f t="shared" si="6"/>
        <v>0</v>
      </c>
      <c r="Y98">
        <f>SUM('RCP19-P-P'!Y$175:'RCP19-P-P'!Y182)</f>
        <v>0</v>
      </c>
      <c r="Z98">
        <f>SUM('RCP19-P-P'!Z$175:'RCP19-P-P'!Z182)</f>
        <v>0</v>
      </c>
      <c r="AA98">
        <f>SUM('RCP19-P-P'!AA$175:'RCP19-P-P'!AA182)</f>
        <v>0</v>
      </c>
      <c r="AB98">
        <f>SUM('RCP19-P-P'!AB$175:'RCP19-P-P'!AB182)</f>
        <v>0</v>
      </c>
      <c r="AC98">
        <f>SUM('RCP19-P-P'!AC$175:'RCP19-P-P'!AC182)</f>
        <v>0</v>
      </c>
      <c r="AD98">
        <f>SUM('RCP19-P-P'!AD$175:'RCP19-P-P'!AD182)</f>
        <v>0</v>
      </c>
      <c r="AE98">
        <f>SUM('RCP19-P-P'!AE$175:'RCP19-P-P'!AE182)</f>
        <v>0</v>
      </c>
      <c r="AF98">
        <f>SUM('RCP19-P-P'!AF$175:'RCP19-P-P'!AF182)</f>
        <v>0</v>
      </c>
      <c r="AG98">
        <f>SUM('RCP19-P-P'!AG$175:'RCP19-P-P'!AG182)</f>
        <v>0</v>
      </c>
      <c r="AH98">
        <f>SUM('RCP19-P-P'!AH$175:'RCP19-P-P'!AH182)</f>
        <v>0</v>
      </c>
      <c r="AI98">
        <f>SUM('RCP19-P-P'!AI$175:'RCP19-P-P'!AI182)</f>
        <v>0</v>
      </c>
      <c r="AJ98">
        <f>SUM('RCP19-P-P'!AJ$175:'RCP19-P-P'!AJ182)</f>
        <v>0</v>
      </c>
      <c r="AK98">
        <f>SUM('RCP19-P-P'!AK$175:'RCP19-P-P'!AK182)</f>
        <v>0</v>
      </c>
      <c r="AL98">
        <f>SUM('RCP19-P-P'!AL$175:'RCP19-P-P'!AL182)</f>
        <v>0</v>
      </c>
      <c r="AM98">
        <f>SUM('RCP19-P-P'!AM$175:'RCP19-P-P'!AM182)</f>
        <v>0</v>
      </c>
      <c r="AN98">
        <f>SUM('RCP19-P-P'!AN$175:'RCP19-P-P'!AN182)</f>
        <v>0</v>
      </c>
      <c r="AO98">
        <f>SUM('RCP19-P-P'!AO$175:'RCP19-P-P'!AO182)</f>
        <v>0</v>
      </c>
      <c r="AP98">
        <f t="shared" si="7"/>
        <v>0</v>
      </c>
      <c r="AQ98">
        <f>SUM('RCP19-P-P'!AQ$175:'RCP19-P-P'!AQ182)</f>
        <v>0</v>
      </c>
      <c r="AR98">
        <f>SUM('RCP19-P-P'!AR$175:'RCP19-P-P'!AR182)</f>
        <v>0</v>
      </c>
      <c r="AS98">
        <f>SUM('RCP19-P-P'!AS$175:'RCP19-P-P'!AS182)</f>
        <v>0</v>
      </c>
      <c r="AT98">
        <f>SUM('RCP19-P-P'!AT$175:'RCP19-P-P'!AT182)</f>
        <v>0</v>
      </c>
      <c r="AU98">
        <f>SUM('RCP19-P-P'!AU$175:'RCP19-P-P'!AU182)</f>
        <v>0</v>
      </c>
      <c r="AV98">
        <f>SUM('RCP19-P-P'!AV$175:'RCP19-P-P'!AV182)</f>
        <v>0</v>
      </c>
      <c r="AW98">
        <f>SUM('RCP19-P-P'!AW$175:'RCP19-P-P'!AW182)</f>
        <v>0</v>
      </c>
      <c r="AX98">
        <f>SUM('RCP19-P-P'!AX$175:'RCP19-P-P'!AX182)</f>
        <v>0</v>
      </c>
      <c r="AY98">
        <f>SUM('RCP19-P-P'!AY$175:'RCP19-P-P'!AY182)</f>
        <v>0</v>
      </c>
      <c r="AZ98">
        <f>SUM('RCP19-P-P'!AZ$175:'RCP19-P-P'!AZ182)</f>
        <v>0</v>
      </c>
      <c r="BA98">
        <f>SUM('RCP19-P-P'!BA$175:'RCP19-P-P'!BA182)</f>
        <v>0</v>
      </c>
      <c r="BB98">
        <f>SUM('RCP19-P-P'!BB$175:'RCP19-P-P'!BB182)</f>
        <v>0</v>
      </c>
      <c r="BC98">
        <f>SUM('RCP19-P-P'!BC$175:'RCP19-P-P'!BC182)</f>
        <v>0</v>
      </c>
      <c r="BD98">
        <f>SUM('RCP19-P-P'!BD$175:'RCP19-P-P'!BD182)</f>
        <v>0</v>
      </c>
      <c r="BE98">
        <f>SUM('RCP19-P-P'!BE$175:'RCP19-P-P'!BE182)</f>
        <v>0</v>
      </c>
      <c r="BF98">
        <f>SUM('RCP19-P-P'!BF$175:'RCP19-P-P'!BF182)</f>
        <v>0</v>
      </c>
      <c r="BG98">
        <f>SUM('RCP19-P-P'!BG$175:'RCP19-P-P'!BG182)</f>
        <v>0</v>
      </c>
      <c r="BH98">
        <f t="shared" si="8"/>
        <v>0</v>
      </c>
    </row>
    <row r="99" spans="7:60" x14ac:dyDescent="0.25">
      <c r="G99">
        <v>2018</v>
      </c>
      <c r="H99">
        <f>SUM('RCP19-P-P'!H$175:'RCP19-P-P'!H183)</f>
        <v>0</v>
      </c>
      <c r="I99">
        <f>SUM('RCP19-P-P'!I$175:'RCP19-P-P'!I183)</f>
        <v>0</v>
      </c>
      <c r="J99">
        <f>SUM('RCP19-P-P'!J$175:'RCP19-P-P'!J183)</f>
        <v>0</v>
      </c>
      <c r="K99">
        <f>SUM('RCP19-P-P'!K$175:'RCP19-P-P'!K183)</f>
        <v>0</v>
      </c>
      <c r="L99">
        <f>SUM('RCP19-P-P'!L$175:'RCP19-P-P'!L183)</f>
        <v>0</v>
      </c>
      <c r="M99">
        <f>SUM('RCP19-P-P'!M$175:'RCP19-P-P'!M183)</f>
        <v>0</v>
      </c>
      <c r="N99">
        <f>SUM('RCP19-P-P'!N$175:'RCP19-P-P'!N183)</f>
        <v>0</v>
      </c>
      <c r="O99">
        <f>SUM('RCP19-P-P'!O$175:'RCP19-P-P'!O183)</f>
        <v>0</v>
      </c>
      <c r="P99">
        <f>SUM('RCP19-P-P'!P$175:'RCP19-P-P'!P183)</f>
        <v>0</v>
      </c>
      <c r="Q99">
        <f>SUM('RCP19-P-P'!Q$175:'RCP19-P-P'!Q183)</f>
        <v>0</v>
      </c>
      <c r="R99">
        <f>SUM('RCP19-P-P'!R$175:'RCP19-P-P'!R183)</f>
        <v>0</v>
      </c>
      <c r="S99">
        <f>SUM('RCP19-P-P'!S$175:'RCP19-P-P'!S183)</f>
        <v>0</v>
      </c>
      <c r="T99">
        <f>SUM('RCP19-P-P'!T$175:'RCP19-P-P'!T183)</f>
        <v>0</v>
      </c>
      <c r="U99">
        <f>SUM('RCP19-P-P'!U$175:'RCP19-P-P'!U183)</f>
        <v>0</v>
      </c>
      <c r="V99">
        <f>SUM('RCP19-P-P'!V$175:'RCP19-P-P'!V183)</f>
        <v>0</v>
      </c>
      <c r="W99">
        <f>SUM('RCP19-P-P'!W$175:'RCP19-P-P'!W183)</f>
        <v>0</v>
      </c>
      <c r="X99">
        <f t="shared" si="6"/>
        <v>0</v>
      </c>
      <c r="Y99">
        <f>SUM('RCP19-P-P'!Y$175:'RCP19-P-P'!Y183)</f>
        <v>0</v>
      </c>
      <c r="Z99">
        <f>SUM('RCP19-P-P'!Z$175:'RCP19-P-P'!Z183)</f>
        <v>0</v>
      </c>
      <c r="AA99">
        <f>SUM('RCP19-P-P'!AA$175:'RCP19-P-P'!AA183)</f>
        <v>0</v>
      </c>
      <c r="AB99">
        <f>SUM('RCP19-P-P'!AB$175:'RCP19-P-P'!AB183)</f>
        <v>0</v>
      </c>
      <c r="AC99">
        <f>SUM('RCP19-P-P'!AC$175:'RCP19-P-P'!AC183)</f>
        <v>0</v>
      </c>
      <c r="AD99">
        <f>SUM('RCP19-P-P'!AD$175:'RCP19-P-P'!AD183)</f>
        <v>0</v>
      </c>
      <c r="AE99">
        <f>SUM('RCP19-P-P'!AE$175:'RCP19-P-P'!AE183)</f>
        <v>0</v>
      </c>
      <c r="AF99">
        <f>SUM('RCP19-P-P'!AF$175:'RCP19-P-P'!AF183)</f>
        <v>0</v>
      </c>
      <c r="AG99">
        <f>SUM('RCP19-P-P'!AG$175:'RCP19-P-P'!AG183)</f>
        <v>0</v>
      </c>
      <c r="AH99">
        <f>SUM('RCP19-P-P'!AH$175:'RCP19-P-P'!AH183)</f>
        <v>0</v>
      </c>
      <c r="AI99">
        <f>SUM('RCP19-P-P'!AI$175:'RCP19-P-P'!AI183)</f>
        <v>0</v>
      </c>
      <c r="AJ99">
        <f>SUM('RCP19-P-P'!AJ$175:'RCP19-P-P'!AJ183)</f>
        <v>0</v>
      </c>
      <c r="AK99">
        <f>SUM('RCP19-P-P'!AK$175:'RCP19-P-P'!AK183)</f>
        <v>0</v>
      </c>
      <c r="AL99">
        <f>SUM('RCP19-P-P'!AL$175:'RCP19-P-P'!AL183)</f>
        <v>0</v>
      </c>
      <c r="AM99">
        <f>SUM('RCP19-P-P'!AM$175:'RCP19-P-P'!AM183)</f>
        <v>0</v>
      </c>
      <c r="AN99">
        <f>SUM('RCP19-P-P'!AN$175:'RCP19-P-P'!AN183)</f>
        <v>0</v>
      </c>
      <c r="AO99">
        <f>SUM('RCP19-P-P'!AO$175:'RCP19-P-P'!AO183)</f>
        <v>0</v>
      </c>
      <c r="AP99">
        <f t="shared" si="7"/>
        <v>0</v>
      </c>
      <c r="AQ99">
        <f>SUM('RCP19-P-P'!AQ$175:'RCP19-P-P'!AQ183)</f>
        <v>0</v>
      </c>
      <c r="AR99">
        <f>SUM('RCP19-P-P'!AR$175:'RCP19-P-P'!AR183)</f>
        <v>0</v>
      </c>
      <c r="AS99">
        <f>SUM('RCP19-P-P'!AS$175:'RCP19-P-P'!AS183)</f>
        <v>0</v>
      </c>
      <c r="AT99">
        <f>SUM('RCP19-P-P'!AT$175:'RCP19-P-P'!AT183)</f>
        <v>0</v>
      </c>
      <c r="AU99">
        <f>SUM('RCP19-P-P'!AU$175:'RCP19-P-P'!AU183)</f>
        <v>0</v>
      </c>
      <c r="AV99">
        <f>SUM('RCP19-P-P'!AV$175:'RCP19-P-P'!AV183)</f>
        <v>0</v>
      </c>
      <c r="AW99">
        <f>SUM('RCP19-P-P'!AW$175:'RCP19-P-P'!AW183)</f>
        <v>0</v>
      </c>
      <c r="AX99">
        <f>SUM('RCP19-P-P'!AX$175:'RCP19-P-P'!AX183)</f>
        <v>0</v>
      </c>
      <c r="AY99">
        <f>SUM('RCP19-P-P'!AY$175:'RCP19-P-P'!AY183)</f>
        <v>0</v>
      </c>
      <c r="AZ99">
        <f>SUM('RCP19-P-P'!AZ$175:'RCP19-P-P'!AZ183)</f>
        <v>0</v>
      </c>
      <c r="BA99">
        <f>SUM('RCP19-P-P'!BA$175:'RCP19-P-P'!BA183)</f>
        <v>0</v>
      </c>
      <c r="BB99">
        <f>SUM('RCP19-P-P'!BB$175:'RCP19-P-P'!BB183)</f>
        <v>0</v>
      </c>
      <c r="BC99">
        <f>SUM('RCP19-P-P'!BC$175:'RCP19-P-P'!BC183)</f>
        <v>0</v>
      </c>
      <c r="BD99">
        <f>SUM('RCP19-P-P'!BD$175:'RCP19-P-P'!BD183)</f>
        <v>0</v>
      </c>
      <c r="BE99">
        <f>SUM('RCP19-P-P'!BE$175:'RCP19-P-P'!BE183)</f>
        <v>0</v>
      </c>
      <c r="BF99">
        <f>SUM('RCP19-P-P'!BF$175:'RCP19-P-P'!BF183)</f>
        <v>0</v>
      </c>
      <c r="BG99">
        <f>SUM('RCP19-P-P'!BG$175:'RCP19-P-P'!BG183)</f>
        <v>0</v>
      </c>
      <c r="BH99">
        <f t="shared" si="8"/>
        <v>0</v>
      </c>
    </row>
    <row r="100" spans="7:60" x14ac:dyDescent="0.25">
      <c r="G100">
        <v>2019</v>
      </c>
      <c r="H100">
        <f>SUM('RCP19-P-P'!H$175:'RCP19-P-P'!H184)</f>
        <v>0</v>
      </c>
      <c r="I100">
        <f>SUM('RCP19-P-P'!I$175:'RCP19-P-P'!I184)</f>
        <v>0</v>
      </c>
      <c r="J100">
        <f>SUM('RCP19-P-P'!J$175:'RCP19-P-P'!J184)</f>
        <v>0</v>
      </c>
      <c r="K100">
        <f>SUM('RCP19-P-P'!K$175:'RCP19-P-P'!K184)</f>
        <v>0</v>
      </c>
      <c r="L100">
        <f>SUM('RCP19-P-P'!L$175:'RCP19-P-P'!L184)</f>
        <v>0</v>
      </c>
      <c r="M100">
        <f>SUM('RCP19-P-P'!M$175:'RCP19-P-P'!M184)</f>
        <v>0</v>
      </c>
      <c r="N100">
        <f>SUM('RCP19-P-P'!N$175:'RCP19-P-P'!N184)</f>
        <v>0</v>
      </c>
      <c r="O100">
        <f>SUM('RCP19-P-P'!O$175:'RCP19-P-P'!O184)</f>
        <v>0</v>
      </c>
      <c r="P100">
        <f>SUM('RCP19-P-P'!P$175:'RCP19-P-P'!P184)</f>
        <v>0</v>
      </c>
      <c r="Q100">
        <f>SUM('RCP19-P-P'!Q$175:'RCP19-P-P'!Q184)</f>
        <v>0</v>
      </c>
      <c r="R100">
        <f>SUM('RCP19-P-P'!R$175:'RCP19-P-P'!R184)</f>
        <v>0</v>
      </c>
      <c r="S100">
        <f>SUM('RCP19-P-P'!S$175:'RCP19-P-P'!S184)</f>
        <v>0</v>
      </c>
      <c r="T100">
        <f>SUM('RCP19-P-P'!T$175:'RCP19-P-P'!T184)</f>
        <v>0</v>
      </c>
      <c r="U100">
        <f>SUM('RCP19-P-P'!U$175:'RCP19-P-P'!U184)</f>
        <v>0</v>
      </c>
      <c r="V100">
        <f>SUM('RCP19-P-P'!V$175:'RCP19-P-P'!V184)</f>
        <v>0</v>
      </c>
      <c r="W100">
        <f>SUM('RCP19-P-P'!W$175:'RCP19-P-P'!W184)</f>
        <v>0</v>
      </c>
      <c r="X100">
        <f t="shared" si="6"/>
        <v>0</v>
      </c>
      <c r="Y100">
        <f>SUM('RCP19-P-P'!Y$175:'RCP19-P-P'!Y184)</f>
        <v>0</v>
      </c>
      <c r="Z100">
        <f>SUM('RCP19-P-P'!Z$175:'RCP19-P-P'!Z184)</f>
        <v>0</v>
      </c>
      <c r="AA100">
        <f>SUM('RCP19-P-P'!AA$175:'RCP19-P-P'!AA184)</f>
        <v>0</v>
      </c>
      <c r="AB100">
        <f>SUM('RCP19-P-P'!AB$175:'RCP19-P-P'!AB184)</f>
        <v>0</v>
      </c>
      <c r="AC100">
        <f>SUM('RCP19-P-P'!AC$175:'RCP19-P-P'!AC184)</f>
        <v>0</v>
      </c>
      <c r="AD100">
        <f>SUM('RCP19-P-P'!AD$175:'RCP19-P-P'!AD184)</f>
        <v>0</v>
      </c>
      <c r="AE100">
        <f>SUM('RCP19-P-P'!AE$175:'RCP19-P-P'!AE184)</f>
        <v>0</v>
      </c>
      <c r="AF100">
        <f>SUM('RCP19-P-P'!AF$175:'RCP19-P-P'!AF184)</f>
        <v>0</v>
      </c>
      <c r="AG100">
        <f>SUM('RCP19-P-P'!AG$175:'RCP19-P-P'!AG184)</f>
        <v>0</v>
      </c>
      <c r="AH100">
        <f>SUM('RCP19-P-P'!AH$175:'RCP19-P-P'!AH184)</f>
        <v>0</v>
      </c>
      <c r="AI100">
        <f>SUM('RCP19-P-P'!AI$175:'RCP19-P-P'!AI184)</f>
        <v>0</v>
      </c>
      <c r="AJ100">
        <f>SUM('RCP19-P-P'!AJ$175:'RCP19-P-P'!AJ184)</f>
        <v>0</v>
      </c>
      <c r="AK100">
        <f>SUM('RCP19-P-P'!AK$175:'RCP19-P-P'!AK184)</f>
        <v>0</v>
      </c>
      <c r="AL100">
        <f>SUM('RCP19-P-P'!AL$175:'RCP19-P-P'!AL184)</f>
        <v>0</v>
      </c>
      <c r="AM100">
        <f>SUM('RCP19-P-P'!AM$175:'RCP19-P-P'!AM184)</f>
        <v>0</v>
      </c>
      <c r="AN100">
        <f>SUM('RCP19-P-P'!AN$175:'RCP19-P-P'!AN184)</f>
        <v>0</v>
      </c>
      <c r="AO100">
        <f>SUM('RCP19-P-P'!AO$175:'RCP19-P-P'!AO184)</f>
        <v>0</v>
      </c>
      <c r="AP100">
        <f t="shared" si="7"/>
        <v>0</v>
      </c>
      <c r="AQ100">
        <f>SUM('RCP19-P-P'!AQ$175:'RCP19-P-P'!AQ184)</f>
        <v>0</v>
      </c>
      <c r="AR100">
        <f>SUM('RCP19-P-P'!AR$175:'RCP19-P-P'!AR184)</f>
        <v>0</v>
      </c>
      <c r="AS100">
        <f>SUM('RCP19-P-P'!AS$175:'RCP19-P-P'!AS184)</f>
        <v>0</v>
      </c>
      <c r="AT100">
        <f>SUM('RCP19-P-P'!AT$175:'RCP19-P-P'!AT184)</f>
        <v>0</v>
      </c>
      <c r="AU100">
        <f>SUM('RCP19-P-P'!AU$175:'RCP19-P-P'!AU184)</f>
        <v>0</v>
      </c>
      <c r="AV100">
        <f>SUM('RCP19-P-P'!AV$175:'RCP19-P-P'!AV184)</f>
        <v>0</v>
      </c>
      <c r="AW100">
        <f>SUM('RCP19-P-P'!AW$175:'RCP19-P-P'!AW184)</f>
        <v>0</v>
      </c>
      <c r="AX100">
        <f>SUM('RCP19-P-P'!AX$175:'RCP19-P-P'!AX184)</f>
        <v>0</v>
      </c>
      <c r="AY100">
        <f>SUM('RCP19-P-P'!AY$175:'RCP19-P-P'!AY184)</f>
        <v>0</v>
      </c>
      <c r="AZ100">
        <f>SUM('RCP19-P-P'!AZ$175:'RCP19-P-P'!AZ184)</f>
        <v>0</v>
      </c>
      <c r="BA100">
        <f>SUM('RCP19-P-P'!BA$175:'RCP19-P-P'!BA184)</f>
        <v>0</v>
      </c>
      <c r="BB100">
        <f>SUM('RCP19-P-P'!BB$175:'RCP19-P-P'!BB184)</f>
        <v>0</v>
      </c>
      <c r="BC100">
        <f>SUM('RCP19-P-P'!BC$175:'RCP19-P-P'!BC184)</f>
        <v>0</v>
      </c>
      <c r="BD100">
        <f>SUM('RCP19-P-P'!BD$175:'RCP19-P-P'!BD184)</f>
        <v>0</v>
      </c>
      <c r="BE100">
        <f>SUM('RCP19-P-P'!BE$175:'RCP19-P-P'!BE184)</f>
        <v>0</v>
      </c>
      <c r="BF100">
        <f>SUM('RCP19-P-P'!BF$175:'RCP19-P-P'!BF184)</f>
        <v>0</v>
      </c>
      <c r="BG100">
        <f>SUM('RCP19-P-P'!BG$175:'RCP19-P-P'!BG184)</f>
        <v>0</v>
      </c>
      <c r="BH100">
        <f t="shared" si="8"/>
        <v>0</v>
      </c>
    </row>
    <row r="101" spans="7:60" x14ac:dyDescent="0.25">
      <c r="G101">
        <v>2020</v>
      </c>
      <c r="H101">
        <f>SUM('RCP19-P-P'!H$175:'RCP19-P-P'!H185)</f>
        <v>0</v>
      </c>
      <c r="I101">
        <f>SUM('RCP19-P-P'!I$175:'RCP19-P-P'!I185)</f>
        <v>0</v>
      </c>
      <c r="J101">
        <f>SUM('RCP19-P-P'!J$175:'RCP19-P-P'!J185)</f>
        <v>0</v>
      </c>
      <c r="K101">
        <f>SUM('RCP19-P-P'!K$175:'RCP19-P-P'!K185)</f>
        <v>0</v>
      </c>
      <c r="L101">
        <f>SUM('RCP19-P-P'!L$175:'RCP19-P-P'!L185)</f>
        <v>0</v>
      </c>
      <c r="M101">
        <f>SUM('RCP19-P-P'!M$175:'RCP19-P-P'!M185)</f>
        <v>0</v>
      </c>
      <c r="N101">
        <f>SUM('RCP19-P-P'!N$175:'RCP19-P-P'!N185)</f>
        <v>0</v>
      </c>
      <c r="O101">
        <f>SUM('RCP19-P-P'!O$175:'RCP19-P-P'!O185)</f>
        <v>0</v>
      </c>
      <c r="P101">
        <f>SUM('RCP19-P-P'!P$175:'RCP19-P-P'!P185)</f>
        <v>0</v>
      </c>
      <c r="Q101">
        <f>SUM('RCP19-P-P'!Q$175:'RCP19-P-P'!Q185)</f>
        <v>0</v>
      </c>
      <c r="R101">
        <f>SUM('RCP19-P-P'!R$175:'RCP19-P-P'!R185)</f>
        <v>0</v>
      </c>
      <c r="S101">
        <f>SUM('RCP19-P-P'!S$175:'RCP19-P-P'!S185)</f>
        <v>0</v>
      </c>
      <c r="T101">
        <f>SUM('RCP19-P-P'!T$175:'RCP19-P-P'!T185)</f>
        <v>0</v>
      </c>
      <c r="U101">
        <f>SUM('RCP19-P-P'!U$175:'RCP19-P-P'!U185)</f>
        <v>0</v>
      </c>
      <c r="V101">
        <f>SUM('RCP19-P-P'!V$175:'RCP19-P-P'!V185)</f>
        <v>0</v>
      </c>
      <c r="W101">
        <f>SUM('RCP19-P-P'!W$175:'RCP19-P-P'!W185)</f>
        <v>0</v>
      </c>
      <c r="X101">
        <f t="shared" si="6"/>
        <v>0</v>
      </c>
      <c r="Y101">
        <f>SUM('RCP19-P-P'!Y$175:'RCP19-P-P'!Y185)</f>
        <v>0</v>
      </c>
      <c r="Z101">
        <f>SUM('RCP19-P-P'!Z$175:'RCP19-P-P'!Z185)</f>
        <v>0</v>
      </c>
      <c r="AA101">
        <f>SUM('RCP19-P-P'!AA$175:'RCP19-P-P'!AA185)</f>
        <v>0</v>
      </c>
      <c r="AB101">
        <f>SUM('RCP19-P-P'!AB$175:'RCP19-P-P'!AB185)</f>
        <v>0</v>
      </c>
      <c r="AC101">
        <f>SUM('RCP19-P-P'!AC$175:'RCP19-P-P'!AC185)</f>
        <v>0</v>
      </c>
      <c r="AD101">
        <f>SUM('RCP19-P-P'!AD$175:'RCP19-P-P'!AD185)</f>
        <v>0</v>
      </c>
      <c r="AE101">
        <f>SUM('RCP19-P-P'!AE$175:'RCP19-P-P'!AE185)</f>
        <v>0</v>
      </c>
      <c r="AF101">
        <f>SUM('RCP19-P-P'!AF$175:'RCP19-P-P'!AF185)</f>
        <v>0</v>
      </c>
      <c r="AG101">
        <f>SUM('RCP19-P-P'!AG$175:'RCP19-P-P'!AG185)</f>
        <v>0</v>
      </c>
      <c r="AH101">
        <f>SUM('RCP19-P-P'!AH$175:'RCP19-P-P'!AH185)</f>
        <v>0</v>
      </c>
      <c r="AI101">
        <f>SUM('RCP19-P-P'!AI$175:'RCP19-P-P'!AI185)</f>
        <v>0</v>
      </c>
      <c r="AJ101">
        <f>SUM('RCP19-P-P'!AJ$175:'RCP19-P-P'!AJ185)</f>
        <v>0</v>
      </c>
      <c r="AK101">
        <f>SUM('RCP19-P-P'!AK$175:'RCP19-P-P'!AK185)</f>
        <v>0</v>
      </c>
      <c r="AL101">
        <f>SUM('RCP19-P-P'!AL$175:'RCP19-P-P'!AL185)</f>
        <v>0</v>
      </c>
      <c r="AM101">
        <f>SUM('RCP19-P-P'!AM$175:'RCP19-P-P'!AM185)</f>
        <v>0</v>
      </c>
      <c r="AN101">
        <f>SUM('RCP19-P-P'!AN$175:'RCP19-P-P'!AN185)</f>
        <v>0</v>
      </c>
      <c r="AO101">
        <f>SUM('RCP19-P-P'!AO$175:'RCP19-P-P'!AO185)</f>
        <v>0</v>
      </c>
      <c r="AP101">
        <f t="shared" si="7"/>
        <v>0</v>
      </c>
      <c r="AQ101">
        <f>SUM('RCP19-P-P'!AQ$175:'RCP19-P-P'!AQ185)</f>
        <v>0</v>
      </c>
      <c r="AR101">
        <f>SUM('RCP19-P-P'!AR$175:'RCP19-P-P'!AR185)</f>
        <v>0</v>
      </c>
      <c r="AS101">
        <f>SUM('RCP19-P-P'!AS$175:'RCP19-P-P'!AS185)</f>
        <v>0</v>
      </c>
      <c r="AT101">
        <f>SUM('RCP19-P-P'!AT$175:'RCP19-P-P'!AT185)</f>
        <v>0</v>
      </c>
      <c r="AU101">
        <f>SUM('RCP19-P-P'!AU$175:'RCP19-P-P'!AU185)</f>
        <v>0</v>
      </c>
      <c r="AV101">
        <f>SUM('RCP19-P-P'!AV$175:'RCP19-P-P'!AV185)</f>
        <v>0</v>
      </c>
      <c r="AW101">
        <f>SUM('RCP19-P-P'!AW$175:'RCP19-P-P'!AW185)</f>
        <v>0</v>
      </c>
      <c r="AX101">
        <f>SUM('RCP19-P-P'!AX$175:'RCP19-P-P'!AX185)</f>
        <v>0</v>
      </c>
      <c r="AY101">
        <f>SUM('RCP19-P-P'!AY$175:'RCP19-P-P'!AY185)</f>
        <v>0</v>
      </c>
      <c r="AZ101">
        <f>SUM('RCP19-P-P'!AZ$175:'RCP19-P-P'!AZ185)</f>
        <v>0</v>
      </c>
      <c r="BA101">
        <f>SUM('RCP19-P-P'!BA$175:'RCP19-P-P'!BA185)</f>
        <v>0</v>
      </c>
      <c r="BB101">
        <f>SUM('RCP19-P-P'!BB$175:'RCP19-P-P'!BB185)</f>
        <v>0</v>
      </c>
      <c r="BC101">
        <f>SUM('RCP19-P-P'!BC$175:'RCP19-P-P'!BC185)</f>
        <v>0</v>
      </c>
      <c r="BD101">
        <f>SUM('RCP19-P-P'!BD$175:'RCP19-P-P'!BD185)</f>
        <v>0</v>
      </c>
      <c r="BE101">
        <f>SUM('RCP19-P-P'!BE$175:'RCP19-P-P'!BE185)</f>
        <v>0</v>
      </c>
      <c r="BF101">
        <f>SUM('RCP19-P-P'!BF$175:'RCP19-P-P'!BF185)</f>
        <v>0</v>
      </c>
      <c r="BG101">
        <f>SUM('RCP19-P-P'!BG$175:'RCP19-P-P'!BG185)</f>
        <v>0</v>
      </c>
      <c r="BH101">
        <f t="shared" si="8"/>
        <v>0</v>
      </c>
    </row>
    <row r="102" spans="7:60" x14ac:dyDescent="0.25">
      <c r="G102">
        <v>2021</v>
      </c>
      <c r="H102">
        <f>SUM('RCP19-P-P'!H$175:'RCP19-P-P'!H186)</f>
        <v>0</v>
      </c>
      <c r="I102">
        <f>SUM('RCP19-P-P'!I$175:'RCP19-P-P'!I186)</f>
        <v>0</v>
      </c>
      <c r="J102">
        <f>SUM('RCP19-P-P'!J$175:'RCP19-P-P'!J186)</f>
        <v>0</v>
      </c>
      <c r="K102">
        <f>SUM('RCP19-P-P'!K$175:'RCP19-P-P'!K186)</f>
        <v>0</v>
      </c>
      <c r="L102">
        <f>SUM('RCP19-P-P'!L$175:'RCP19-P-P'!L186)</f>
        <v>0</v>
      </c>
      <c r="M102">
        <f>SUM('RCP19-P-P'!M$175:'RCP19-P-P'!M186)</f>
        <v>0</v>
      </c>
      <c r="N102">
        <f>SUM('RCP19-P-P'!N$175:'RCP19-P-P'!N186)</f>
        <v>0</v>
      </c>
      <c r="O102">
        <f>SUM('RCP19-P-P'!O$175:'RCP19-P-P'!O186)</f>
        <v>0</v>
      </c>
      <c r="P102">
        <f>SUM('RCP19-P-P'!P$175:'RCP19-P-P'!P186)</f>
        <v>0</v>
      </c>
      <c r="Q102">
        <f>SUM('RCP19-P-P'!Q$175:'RCP19-P-P'!Q186)</f>
        <v>0</v>
      </c>
      <c r="R102">
        <f>SUM('RCP19-P-P'!R$175:'RCP19-P-P'!R186)</f>
        <v>0</v>
      </c>
      <c r="S102">
        <f>SUM('RCP19-P-P'!S$175:'RCP19-P-P'!S186)</f>
        <v>0</v>
      </c>
      <c r="T102">
        <f>SUM('RCP19-P-P'!T$175:'RCP19-P-P'!T186)</f>
        <v>0</v>
      </c>
      <c r="U102">
        <f>SUM('RCP19-P-P'!U$175:'RCP19-P-P'!U186)</f>
        <v>0</v>
      </c>
      <c r="V102">
        <f>SUM('RCP19-P-P'!V$175:'RCP19-P-P'!V186)</f>
        <v>0</v>
      </c>
      <c r="W102">
        <f>SUM('RCP19-P-P'!W$175:'RCP19-P-P'!W186)</f>
        <v>0</v>
      </c>
      <c r="X102">
        <f t="shared" si="6"/>
        <v>0</v>
      </c>
      <c r="Y102">
        <f>SUM('RCP19-P-P'!Y$175:'RCP19-P-P'!Y186)</f>
        <v>0</v>
      </c>
      <c r="Z102">
        <f>SUM('RCP19-P-P'!Z$175:'RCP19-P-P'!Z186)</f>
        <v>0</v>
      </c>
      <c r="AA102">
        <f>SUM('RCP19-P-P'!AA$175:'RCP19-P-P'!AA186)</f>
        <v>0</v>
      </c>
      <c r="AB102">
        <f>SUM('RCP19-P-P'!AB$175:'RCP19-P-P'!AB186)</f>
        <v>0</v>
      </c>
      <c r="AC102">
        <f>SUM('RCP19-P-P'!AC$175:'RCP19-P-P'!AC186)</f>
        <v>0</v>
      </c>
      <c r="AD102">
        <f>SUM('RCP19-P-P'!AD$175:'RCP19-P-P'!AD186)</f>
        <v>0</v>
      </c>
      <c r="AE102">
        <f>SUM('RCP19-P-P'!AE$175:'RCP19-P-P'!AE186)</f>
        <v>0</v>
      </c>
      <c r="AF102">
        <f>SUM('RCP19-P-P'!AF$175:'RCP19-P-P'!AF186)</f>
        <v>0</v>
      </c>
      <c r="AG102">
        <f>SUM('RCP19-P-P'!AG$175:'RCP19-P-P'!AG186)</f>
        <v>0</v>
      </c>
      <c r="AH102">
        <f>SUM('RCP19-P-P'!AH$175:'RCP19-P-P'!AH186)</f>
        <v>0</v>
      </c>
      <c r="AI102">
        <f>SUM('RCP19-P-P'!AI$175:'RCP19-P-P'!AI186)</f>
        <v>0</v>
      </c>
      <c r="AJ102">
        <f>SUM('RCP19-P-P'!AJ$175:'RCP19-P-P'!AJ186)</f>
        <v>0</v>
      </c>
      <c r="AK102">
        <f>SUM('RCP19-P-P'!AK$175:'RCP19-P-P'!AK186)</f>
        <v>0</v>
      </c>
      <c r="AL102">
        <f>SUM('RCP19-P-P'!AL$175:'RCP19-P-P'!AL186)</f>
        <v>0</v>
      </c>
      <c r="AM102">
        <f>SUM('RCP19-P-P'!AM$175:'RCP19-P-P'!AM186)</f>
        <v>0</v>
      </c>
      <c r="AN102">
        <f>SUM('RCP19-P-P'!AN$175:'RCP19-P-P'!AN186)</f>
        <v>0</v>
      </c>
      <c r="AO102">
        <f>SUM('RCP19-P-P'!AO$175:'RCP19-P-P'!AO186)</f>
        <v>0</v>
      </c>
      <c r="AP102">
        <f t="shared" si="7"/>
        <v>0</v>
      </c>
      <c r="AQ102">
        <f>SUM('RCP19-P-P'!AQ$175:'RCP19-P-P'!AQ186)</f>
        <v>0</v>
      </c>
      <c r="AR102">
        <f>SUM('RCP19-P-P'!AR$175:'RCP19-P-P'!AR186)</f>
        <v>0</v>
      </c>
      <c r="AS102">
        <f>SUM('RCP19-P-P'!AS$175:'RCP19-P-P'!AS186)</f>
        <v>0</v>
      </c>
      <c r="AT102">
        <f>SUM('RCP19-P-P'!AT$175:'RCP19-P-P'!AT186)</f>
        <v>0</v>
      </c>
      <c r="AU102">
        <f>SUM('RCP19-P-P'!AU$175:'RCP19-P-P'!AU186)</f>
        <v>0</v>
      </c>
      <c r="AV102">
        <f>SUM('RCP19-P-P'!AV$175:'RCP19-P-P'!AV186)</f>
        <v>0</v>
      </c>
      <c r="AW102">
        <f>SUM('RCP19-P-P'!AW$175:'RCP19-P-P'!AW186)</f>
        <v>0</v>
      </c>
      <c r="AX102">
        <f>SUM('RCP19-P-P'!AX$175:'RCP19-P-P'!AX186)</f>
        <v>0</v>
      </c>
      <c r="AY102">
        <f>SUM('RCP19-P-P'!AY$175:'RCP19-P-P'!AY186)</f>
        <v>0</v>
      </c>
      <c r="AZ102">
        <f>SUM('RCP19-P-P'!AZ$175:'RCP19-P-P'!AZ186)</f>
        <v>0</v>
      </c>
      <c r="BA102">
        <f>SUM('RCP19-P-P'!BA$175:'RCP19-P-P'!BA186)</f>
        <v>0</v>
      </c>
      <c r="BB102">
        <f>SUM('RCP19-P-P'!BB$175:'RCP19-P-P'!BB186)</f>
        <v>0</v>
      </c>
      <c r="BC102">
        <f>SUM('RCP19-P-P'!BC$175:'RCP19-P-P'!BC186)</f>
        <v>0</v>
      </c>
      <c r="BD102">
        <f>SUM('RCP19-P-P'!BD$175:'RCP19-P-P'!BD186)</f>
        <v>0</v>
      </c>
      <c r="BE102">
        <f>SUM('RCP19-P-P'!BE$175:'RCP19-P-P'!BE186)</f>
        <v>0</v>
      </c>
      <c r="BF102">
        <f>SUM('RCP19-P-P'!BF$175:'RCP19-P-P'!BF186)</f>
        <v>0</v>
      </c>
      <c r="BG102">
        <f>SUM('RCP19-P-P'!BG$175:'RCP19-P-P'!BG186)</f>
        <v>0</v>
      </c>
      <c r="BH102">
        <f t="shared" si="8"/>
        <v>0</v>
      </c>
    </row>
    <row r="103" spans="7:60" x14ac:dyDescent="0.25">
      <c r="G103">
        <v>2022</v>
      </c>
      <c r="H103">
        <f>SUM('RCP19-P-P'!H$175:'RCP19-P-P'!H187)</f>
        <v>0</v>
      </c>
      <c r="I103">
        <f>SUM('RCP19-P-P'!I$175:'RCP19-P-P'!I187)</f>
        <v>0</v>
      </c>
      <c r="J103">
        <f>SUM('RCP19-P-P'!J$175:'RCP19-P-P'!J187)</f>
        <v>0</v>
      </c>
      <c r="K103">
        <f>SUM('RCP19-P-P'!K$175:'RCP19-P-P'!K187)</f>
        <v>0</v>
      </c>
      <c r="L103">
        <f>SUM('RCP19-P-P'!L$175:'RCP19-P-P'!L187)</f>
        <v>0</v>
      </c>
      <c r="M103">
        <f>SUM('RCP19-P-P'!M$175:'RCP19-P-P'!M187)</f>
        <v>0</v>
      </c>
      <c r="N103">
        <f>SUM('RCP19-P-P'!N$175:'RCP19-P-P'!N187)</f>
        <v>0</v>
      </c>
      <c r="O103">
        <f>SUM('RCP19-P-P'!O$175:'RCP19-P-P'!O187)</f>
        <v>0</v>
      </c>
      <c r="P103">
        <f>SUM('RCP19-P-P'!P$175:'RCP19-P-P'!P187)</f>
        <v>0</v>
      </c>
      <c r="Q103">
        <f>SUM('RCP19-P-P'!Q$175:'RCP19-P-P'!Q187)</f>
        <v>0</v>
      </c>
      <c r="R103">
        <f>SUM('RCP19-P-P'!R$175:'RCP19-P-P'!R187)</f>
        <v>0</v>
      </c>
      <c r="S103">
        <f>SUM('RCP19-P-P'!S$175:'RCP19-P-P'!S187)</f>
        <v>0</v>
      </c>
      <c r="T103">
        <f>SUM('RCP19-P-P'!T$175:'RCP19-P-P'!T187)</f>
        <v>0</v>
      </c>
      <c r="U103">
        <f>SUM('RCP19-P-P'!U$175:'RCP19-P-P'!U187)</f>
        <v>0</v>
      </c>
      <c r="V103">
        <f>SUM('RCP19-P-P'!V$175:'RCP19-P-P'!V187)</f>
        <v>0</v>
      </c>
      <c r="W103">
        <f>SUM('RCP19-P-P'!W$175:'RCP19-P-P'!W187)</f>
        <v>0</v>
      </c>
      <c r="X103">
        <f t="shared" si="6"/>
        <v>0</v>
      </c>
      <c r="Y103">
        <f>SUM('RCP19-P-P'!Y$175:'RCP19-P-P'!Y187)</f>
        <v>0</v>
      </c>
      <c r="Z103">
        <f>SUM('RCP19-P-P'!Z$175:'RCP19-P-P'!Z187)</f>
        <v>0</v>
      </c>
      <c r="AA103">
        <f>SUM('RCP19-P-P'!AA$175:'RCP19-P-P'!AA187)</f>
        <v>0</v>
      </c>
      <c r="AB103">
        <f>SUM('RCP19-P-P'!AB$175:'RCP19-P-P'!AB187)</f>
        <v>0</v>
      </c>
      <c r="AC103">
        <f>SUM('RCP19-P-P'!AC$175:'RCP19-P-P'!AC187)</f>
        <v>0</v>
      </c>
      <c r="AD103">
        <f>SUM('RCP19-P-P'!AD$175:'RCP19-P-P'!AD187)</f>
        <v>0</v>
      </c>
      <c r="AE103">
        <f>SUM('RCP19-P-P'!AE$175:'RCP19-P-P'!AE187)</f>
        <v>0</v>
      </c>
      <c r="AF103">
        <f>SUM('RCP19-P-P'!AF$175:'RCP19-P-P'!AF187)</f>
        <v>0</v>
      </c>
      <c r="AG103">
        <f>SUM('RCP19-P-P'!AG$175:'RCP19-P-P'!AG187)</f>
        <v>0</v>
      </c>
      <c r="AH103">
        <f>SUM('RCP19-P-P'!AH$175:'RCP19-P-P'!AH187)</f>
        <v>0</v>
      </c>
      <c r="AI103">
        <f>SUM('RCP19-P-P'!AI$175:'RCP19-P-P'!AI187)</f>
        <v>0</v>
      </c>
      <c r="AJ103">
        <f>SUM('RCP19-P-P'!AJ$175:'RCP19-P-P'!AJ187)</f>
        <v>0</v>
      </c>
      <c r="AK103">
        <f>SUM('RCP19-P-P'!AK$175:'RCP19-P-P'!AK187)</f>
        <v>0</v>
      </c>
      <c r="AL103">
        <f>SUM('RCP19-P-P'!AL$175:'RCP19-P-P'!AL187)</f>
        <v>0</v>
      </c>
      <c r="AM103">
        <f>SUM('RCP19-P-P'!AM$175:'RCP19-P-P'!AM187)</f>
        <v>0</v>
      </c>
      <c r="AN103">
        <f>SUM('RCP19-P-P'!AN$175:'RCP19-P-P'!AN187)</f>
        <v>0</v>
      </c>
      <c r="AO103">
        <f>SUM('RCP19-P-P'!AO$175:'RCP19-P-P'!AO187)</f>
        <v>0</v>
      </c>
      <c r="AP103">
        <f t="shared" si="7"/>
        <v>0</v>
      </c>
      <c r="AQ103">
        <f>SUM('RCP19-P-P'!AQ$175:'RCP19-P-P'!AQ187)</f>
        <v>0</v>
      </c>
      <c r="AR103">
        <f>SUM('RCP19-P-P'!AR$175:'RCP19-P-P'!AR187)</f>
        <v>0</v>
      </c>
      <c r="AS103">
        <f>SUM('RCP19-P-P'!AS$175:'RCP19-P-P'!AS187)</f>
        <v>0</v>
      </c>
      <c r="AT103">
        <f>SUM('RCP19-P-P'!AT$175:'RCP19-P-P'!AT187)</f>
        <v>0</v>
      </c>
      <c r="AU103">
        <f>SUM('RCP19-P-P'!AU$175:'RCP19-P-P'!AU187)</f>
        <v>0</v>
      </c>
      <c r="AV103">
        <f>SUM('RCP19-P-P'!AV$175:'RCP19-P-P'!AV187)</f>
        <v>0</v>
      </c>
      <c r="AW103">
        <f>SUM('RCP19-P-P'!AW$175:'RCP19-P-P'!AW187)</f>
        <v>0</v>
      </c>
      <c r="AX103">
        <f>SUM('RCP19-P-P'!AX$175:'RCP19-P-P'!AX187)</f>
        <v>0</v>
      </c>
      <c r="AY103">
        <f>SUM('RCP19-P-P'!AY$175:'RCP19-P-P'!AY187)</f>
        <v>0</v>
      </c>
      <c r="AZ103">
        <f>SUM('RCP19-P-P'!AZ$175:'RCP19-P-P'!AZ187)</f>
        <v>0</v>
      </c>
      <c r="BA103">
        <f>SUM('RCP19-P-P'!BA$175:'RCP19-P-P'!BA187)</f>
        <v>0</v>
      </c>
      <c r="BB103">
        <f>SUM('RCP19-P-P'!BB$175:'RCP19-P-P'!BB187)</f>
        <v>0</v>
      </c>
      <c r="BC103">
        <f>SUM('RCP19-P-P'!BC$175:'RCP19-P-P'!BC187)</f>
        <v>0</v>
      </c>
      <c r="BD103">
        <f>SUM('RCP19-P-P'!BD$175:'RCP19-P-P'!BD187)</f>
        <v>0</v>
      </c>
      <c r="BE103">
        <f>SUM('RCP19-P-P'!BE$175:'RCP19-P-P'!BE187)</f>
        <v>0</v>
      </c>
      <c r="BF103">
        <f>SUM('RCP19-P-P'!BF$175:'RCP19-P-P'!BF187)</f>
        <v>0</v>
      </c>
      <c r="BG103">
        <f>SUM('RCP19-P-P'!BG$175:'RCP19-P-P'!BG187)</f>
        <v>0</v>
      </c>
      <c r="BH103">
        <f t="shared" si="8"/>
        <v>0</v>
      </c>
    </row>
    <row r="104" spans="7:60" x14ac:dyDescent="0.25">
      <c r="G104">
        <v>2023</v>
      </c>
      <c r="H104">
        <f>SUM('RCP19-P-P'!H$175:'RCP19-P-P'!H188)</f>
        <v>0</v>
      </c>
      <c r="I104">
        <f>SUM('RCP19-P-P'!I$175:'RCP19-P-P'!I188)</f>
        <v>0</v>
      </c>
      <c r="J104">
        <f>SUM('RCP19-P-P'!J$175:'RCP19-P-P'!J188)</f>
        <v>0</v>
      </c>
      <c r="K104">
        <f>SUM('RCP19-P-P'!K$175:'RCP19-P-P'!K188)</f>
        <v>0</v>
      </c>
      <c r="L104">
        <f>SUM('RCP19-P-P'!L$175:'RCP19-P-P'!L188)</f>
        <v>0</v>
      </c>
      <c r="M104">
        <f>SUM('RCP19-P-P'!M$175:'RCP19-P-P'!M188)</f>
        <v>0</v>
      </c>
      <c r="N104">
        <f>SUM('RCP19-P-P'!N$175:'RCP19-P-P'!N188)</f>
        <v>0</v>
      </c>
      <c r="O104">
        <f>SUM('RCP19-P-P'!O$175:'RCP19-P-P'!O188)</f>
        <v>0</v>
      </c>
      <c r="P104">
        <f>SUM('RCP19-P-P'!P$175:'RCP19-P-P'!P188)</f>
        <v>0</v>
      </c>
      <c r="Q104">
        <f>SUM('RCP19-P-P'!Q$175:'RCP19-P-P'!Q188)</f>
        <v>0</v>
      </c>
      <c r="R104">
        <f>SUM('RCP19-P-P'!R$175:'RCP19-P-P'!R188)</f>
        <v>0</v>
      </c>
      <c r="S104">
        <f>SUM('RCP19-P-P'!S$175:'RCP19-P-P'!S188)</f>
        <v>0</v>
      </c>
      <c r="T104">
        <f>SUM('RCP19-P-P'!T$175:'RCP19-P-P'!T188)</f>
        <v>0</v>
      </c>
      <c r="U104">
        <f>SUM('RCP19-P-P'!U$175:'RCP19-P-P'!U188)</f>
        <v>0</v>
      </c>
      <c r="V104">
        <f>SUM('RCP19-P-P'!V$175:'RCP19-P-P'!V188)</f>
        <v>0</v>
      </c>
      <c r="W104">
        <f>SUM('RCP19-P-P'!W$175:'RCP19-P-P'!W188)</f>
        <v>0</v>
      </c>
      <c r="X104">
        <f t="shared" si="6"/>
        <v>0</v>
      </c>
      <c r="Y104">
        <f>SUM('RCP19-P-P'!Y$175:'RCP19-P-P'!Y188)</f>
        <v>0</v>
      </c>
      <c r="Z104">
        <f>SUM('RCP19-P-P'!Z$175:'RCP19-P-P'!Z188)</f>
        <v>0</v>
      </c>
      <c r="AA104">
        <f>SUM('RCP19-P-P'!AA$175:'RCP19-P-P'!AA188)</f>
        <v>0</v>
      </c>
      <c r="AB104">
        <f>SUM('RCP19-P-P'!AB$175:'RCP19-P-P'!AB188)</f>
        <v>0</v>
      </c>
      <c r="AC104">
        <f>SUM('RCP19-P-P'!AC$175:'RCP19-P-P'!AC188)</f>
        <v>0</v>
      </c>
      <c r="AD104">
        <f>SUM('RCP19-P-P'!AD$175:'RCP19-P-P'!AD188)</f>
        <v>0</v>
      </c>
      <c r="AE104">
        <f>SUM('RCP19-P-P'!AE$175:'RCP19-P-P'!AE188)</f>
        <v>0</v>
      </c>
      <c r="AF104">
        <f>SUM('RCP19-P-P'!AF$175:'RCP19-P-P'!AF188)</f>
        <v>0</v>
      </c>
      <c r="AG104">
        <f>SUM('RCP19-P-P'!AG$175:'RCP19-P-P'!AG188)</f>
        <v>0</v>
      </c>
      <c r="AH104">
        <f>SUM('RCP19-P-P'!AH$175:'RCP19-P-P'!AH188)</f>
        <v>0</v>
      </c>
      <c r="AI104">
        <f>SUM('RCP19-P-P'!AI$175:'RCP19-P-P'!AI188)</f>
        <v>0</v>
      </c>
      <c r="AJ104">
        <f>SUM('RCP19-P-P'!AJ$175:'RCP19-P-P'!AJ188)</f>
        <v>0</v>
      </c>
      <c r="AK104">
        <f>SUM('RCP19-P-P'!AK$175:'RCP19-P-P'!AK188)</f>
        <v>0</v>
      </c>
      <c r="AL104">
        <f>SUM('RCP19-P-P'!AL$175:'RCP19-P-P'!AL188)</f>
        <v>0</v>
      </c>
      <c r="AM104">
        <f>SUM('RCP19-P-P'!AM$175:'RCP19-P-P'!AM188)</f>
        <v>0</v>
      </c>
      <c r="AN104">
        <f>SUM('RCP19-P-P'!AN$175:'RCP19-P-P'!AN188)</f>
        <v>0</v>
      </c>
      <c r="AO104">
        <f>SUM('RCP19-P-P'!AO$175:'RCP19-P-P'!AO188)</f>
        <v>0</v>
      </c>
      <c r="AP104">
        <f t="shared" si="7"/>
        <v>0</v>
      </c>
      <c r="AQ104">
        <f>SUM('RCP19-P-P'!AQ$175:'RCP19-P-P'!AQ188)</f>
        <v>0</v>
      </c>
      <c r="AR104">
        <f>SUM('RCP19-P-P'!AR$175:'RCP19-P-P'!AR188)</f>
        <v>0</v>
      </c>
      <c r="AS104">
        <f>SUM('RCP19-P-P'!AS$175:'RCP19-P-P'!AS188)</f>
        <v>0</v>
      </c>
      <c r="AT104">
        <f>SUM('RCP19-P-P'!AT$175:'RCP19-P-P'!AT188)</f>
        <v>0</v>
      </c>
      <c r="AU104">
        <f>SUM('RCP19-P-P'!AU$175:'RCP19-P-P'!AU188)</f>
        <v>0</v>
      </c>
      <c r="AV104">
        <f>SUM('RCP19-P-P'!AV$175:'RCP19-P-P'!AV188)</f>
        <v>0</v>
      </c>
      <c r="AW104">
        <f>SUM('RCP19-P-P'!AW$175:'RCP19-P-P'!AW188)</f>
        <v>0</v>
      </c>
      <c r="AX104">
        <f>SUM('RCP19-P-P'!AX$175:'RCP19-P-P'!AX188)</f>
        <v>0</v>
      </c>
      <c r="AY104">
        <f>SUM('RCP19-P-P'!AY$175:'RCP19-P-P'!AY188)</f>
        <v>0</v>
      </c>
      <c r="AZ104">
        <f>SUM('RCP19-P-P'!AZ$175:'RCP19-P-P'!AZ188)</f>
        <v>0</v>
      </c>
      <c r="BA104">
        <f>SUM('RCP19-P-P'!BA$175:'RCP19-P-P'!BA188)</f>
        <v>0</v>
      </c>
      <c r="BB104">
        <f>SUM('RCP19-P-P'!BB$175:'RCP19-P-P'!BB188)</f>
        <v>0</v>
      </c>
      <c r="BC104">
        <f>SUM('RCP19-P-P'!BC$175:'RCP19-P-P'!BC188)</f>
        <v>0</v>
      </c>
      <c r="BD104">
        <f>SUM('RCP19-P-P'!BD$175:'RCP19-P-P'!BD188)</f>
        <v>0</v>
      </c>
      <c r="BE104">
        <f>SUM('RCP19-P-P'!BE$175:'RCP19-P-P'!BE188)</f>
        <v>0</v>
      </c>
      <c r="BF104">
        <f>SUM('RCP19-P-P'!BF$175:'RCP19-P-P'!BF188)</f>
        <v>0</v>
      </c>
      <c r="BG104">
        <f>SUM('RCP19-P-P'!BG$175:'RCP19-P-P'!BG188)</f>
        <v>0</v>
      </c>
      <c r="BH104">
        <f t="shared" si="8"/>
        <v>0</v>
      </c>
    </row>
    <row r="105" spans="7:60" x14ac:dyDescent="0.25">
      <c r="G105">
        <v>2024</v>
      </c>
      <c r="H105">
        <f>SUM('RCP19-P-P'!H$175:'RCP19-P-P'!H189)</f>
        <v>0</v>
      </c>
      <c r="I105">
        <f>SUM('RCP19-P-P'!I$175:'RCP19-P-P'!I189)</f>
        <v>0</v>
      </c>
      <c r="J105">
        <f>SUM('RCP19-P-P'!J$175:'RCP19-P-P'!J189)</f>
        <v>0</v>
      </c>
      <c r="K105">
        <f>SUM('RCP19-P-P'!K$175:'RCP19-P-P'!K189)</f>
        <v>0</v>
      </c>
      <c r="L105">
        <f>SUM('RCP19-P-P'!L$175:'RCP19-P-P'!L189)</f>
        <v>0</v>
      </c>
      <c r="M105">
        <f>SUM('RCP19-P-P'!M$175:'RCP19-P-P'!M189)</f>
        <v>0</v>
      </c>
      <c r="N105">
        <f>SUM('RCP19-P-P'!N$175:'RCP19-P-P'!N189)</f>
        <v>0</v>
      </c>
      <c r="O105">
        <f>SUM('RCP19-P-P'!O$175:'RCP19-P-P'!O189)</f>
        <v>0</v>
      </c>
      <c r="P105">
        <f>SUM('RCP19-P-P'!P$175:'RCP19-P-P'!P189)</f>
        <v>0</v>
      </c>
      <c r="Q105">
        <f>SUM('RCP19-P-P'!Q$175:'RCP19-P-P'!Q189)</f>
        <v>0</v>
      </c>
      <c r="R105">
        <f>SUM('RCP19-P-P'!R$175:'RCP19-P-P'!R189)</f>
        <v>0</v>
      </c>
      <c r="S105">
        <f>SUM('RCP19-P-P'!S$175:'RCP19-P-P'!S189)</f>
        <v>0</v>
      </c>
      <c r="T105">
        <f>SUM('RCP19-P-P'!T$175:'RCP19-P-P'!T189)</f>
        <v>0</v>
      </c>
      <c r="U105">
        <f>SUM('RCP19-P-P'!U$175:'RCP19-P-P'!U189)</f>
        <v>0</v>
      </c>
      <c r="V105">
        <f>SUM('RCP19-P-P'!V$175:'RCP19-P-P'!V189)</f>
        <v>0</v>
      </c>
      <c r="W105">
        <f>SUM('RCP19-P-P'!W$175:'RCP19-P-P'!W189)</f>
        <v>0</v>
      </c>
      <c r="X105">
        <f t="shared" si="6"/>
        <v>0</v>
      </c>
      <c r="Y105">
        <f>SUM('RCP19-P-P'!Y$175:'RCP19-P-P'!Y189)</f>
        <v>0</v>
      </c>
      <c r="Z105">
        <f>SUM('RCP19-P-P'!Z$175:'RCP19-P-P'!Z189)</f>
        <v>0</v>
      </c>
      <c r="AA105">
        <f>SUM('RCP19-P-P'!AA$175:'RCP19-P-P'!AA189)</f>
        <v>0</v>
      </c>
      <c r="AB105">
        <f>SUM('RCP19-P-P'!AB$175:'RCP19-P-P'!AB189)</f>
        <v>0</v>
      </c>
      <c r="AC105">
        <f>SUM('RCP19-P-P'!AC$175:'RCP19-P-P'!AC189)</f>
        <v>0</v>
      </c>
      <c r="AD105">
        <f>SUM('RCP19-P-P'!AD$175:'RCP19-P-P'!AD189)</f>
        <v>0</v>
      </c>
      <c r="AE105">
        <f>SUM('RCP19-P-P'!AE$175:'RCP19-P-P'!AE189)</f>
        <v>0</v>
      </c>
      <c r="AF105">
        <f>SUM('RCP19-P-P'!AF$175:'RCP19-P-P'!AF189)</f>
        <v>0</v>
      </c>
      <c r="AG105">
        <f>SUM('RCP19-P-P'!AG$175:'RCP19-P-P'!AG189)</f>
        <v>0</v>
      </c>
      <c r="AH105">
        <f>SUM('RCP19-P-P'!AH$175:'RCP19-P-P'!AH189)</f>
        <v>0</v>
      </c>
      <c r="AI105">
        <f>SUM('RCP19-P-P'!AI$175:'RCP19-P-P'!AI189)</f>
        <v>0</v>
      </c>
      <c r="AJ105">
        <f>SUM('RCP19-P-P'!AJ$175:'RCP19-P-P'!AJ189)</f>
        <v>0</v>
      </c>
      <c r="AK105">
        <f>SUM('RCP19-P-P'!AK$175:'RCP19-P-P'!AK189)</f>
        <v>0</v>
      </c>
      <c r="AL105">
        <f>SUM('RCP19-P-P'!AL$175:'RCP19-P-P'!AL189)</f>
        <v>0</v>
      </c>
      <c r="AM105">
        <f>SUM('RCP19-P-P'!AM$175:'RCP19-P-P'!AM189)</f>
        <v>0</v>
      </c>
      <c r="AN105">
        <f>SUM('RCP19-P-P'!AN$175:'RCP19-P-P'!AN189)</f>
        <v>0</v>
      </c>
      <c r="AO105">
        <f>SUM('RCP19-P-P'!AO$175:'RCP19-P-P'!AO189)</f>
        <v>0</v>
      </c>
      <c r="AP105">
        <f t="shared" si="7"/>
        <v>0</v>
      </c>
      <c r="AQ105">
        <f>SUM('RCP19-P-P'!AQ$175:'RCP19-P-P'!AQ189)</f>
        <v>0</v>
      </c>
      <c r="AR105">
        <f>SUM('RCP19-P-P'!AR$175:'RCP19-P-P'!AR189)</f>
        <v>0</v>
      </c>
      <c r="AS105">
        <f>SUM('RCP19-P-P'!AS$175:'RCP19-P-P'!AS189)</f>
        <v>0</v>
      </c>
      <c r="AT105">
        <f>SUM('RCP19-P-P'!AT$175:'RCP19-P-P'!AT189)</f>
        <v>0</v>
      </c>
      <c r="AU105">
        <f>SUM('RCP19-P-P'!AU$175:'RCP19-P-P'!AU189)</f>
        <v>0</v>
      </c>
      <c r="AV105">
        <f>SUM('RCP19-P-P'!AV$175:'RCP19-P-P'!AV189)</f>
        <v>0</v>
      </c>
      <c r="AW105">
        <f>SUM('RCP19-P-P'!AW$175:'RCP19-P-P'!AW189)</f>
        <v>0</v>
      </c>
      <c r="AX105">
        <f>SUM('RCP19-P-P'!AX$175:'RCP19-P-P'!AX189)</f>
        <v>0</v>
      </c>
      <c r="AY105">
        <f>SUM('RCP19-P-P'!AY$175:'RCP19-P-P'!AY189)</f>
        <v>0</v>
      </c>
      <c r="AZ105">
        <f>SUM('RCP19-P-P'!AZ$175:'RCP19-P-P'!AZ189)</f>
        <v>0</v>
      </c>
      <c r="BA105">
        <f>SUM('RCP19-P-P'!BA$175:'RCP19-P-P'!BA189)</f>
        <v>0</v>
      </c>
      <c r="BB105">
        <f>SUM('RCP19-P-P'!BB$175:'RCP19-P-P'!BB189)</f>
        <v>0</v>
      </c>
      <c r="BC105">
        <f>SUM('RCP19-P-P'!BC$175:'RCP19-P-P'!BC189)</f>
        <v>0</v>
      </c>
      <c r="BD105">
        <f>SUM('RCP19-P-P'!BD$175:'RCP19-P-P'!BD189)</f>
        <v>0</v>
      </c>
      <c r="BE105">
        <f>SUM('RCP19-P-P'!BE$175:'RCP19-P-P'!BE189)</f>
        <v>0</v>
      </c>
      <c r="BF105">
        <f>SUM('RCP19-P-P'!BF$175:'RCP19-P-P'!BF189)</f>
        <v>0</v>
      </c>
      <c r="BG105">
        <f>SUM('RCP19-P-P'!BG$175:'RCP19-P-P'!BG189)</f>
        <v>0</v>
      </c>
      <c r="BH105">
        <f t="shared" si="8"/>
        <v>0</v>
      </c>
    </row>
    <row r="106" spans="7:60" x14ac:dyDescent="0.25">
      <c r="G106">
        <v>2025</v>
      </c>
      <c r="H106">
        <f>SUM('RCP19-P-P'!H$175:'RCP19-P-P'!H190)</f>
        <v>0</v>
      </c>
      <c r="I106">
        <f>SUM('RCP19-P-P'!I$175:'RCP19-P-P'!I190)</f>
        <v>0</v>
      </c>
      <c r="J106">
        <f>SUM('RCP19-P-P'!J$175:'RCP19-P-P'!J190)</f>
        <v>0</v>
      </c>
      <c r="K106">
        <f>SUM('RCP19-P-P'!K$175:'RCP19-P-P'!K190)</f>
        <v>0</v>
      </c>
      <c r="L106">
        <f>SUM('RCP19-P-P'!L$175:'RCP19-P-P'!L190)</f>
        <v>0</v>
      </c>
      <c r="M106">
        <f>SUM('RCP19-P-P'!M$175:'RCP19-P-P'!M190)</f>
        <v>0</v>
      </c>
      <c r="N106">
        <f>SUM('RCP19-P-P'!N$175:'RCP19-P-P'!N190)</f>
        <v>0</v>
      </c>
      <c r="O106">
        <f>SUM('RCP19-P-P'!O$175:'RCP19-P-P'!O190)</f>
        <v>0</v>
      </c>
      <c r="P106">
        <f>SUM('RCP19-P-P'!P$175:'RCP19-P-P'!P190)</f>
        <v>0</v>
      </c>
      <c r="Q106">
        <f>SUM('RCP19-P-P'!Q$175:'RCP19-P-P'!Q190)</f>
        <v>0</v>
      </c>
      <c r="R106">
        <f>SUM('RCP19-P-P'!R$175:'RCP19-P-P'!R190)</f>
        <v>0</v>
      </c>
      <c r="S106">
        <f>SUM('RCP19-P-P'!S$175:'RCP19-P-P'!S190)</f>
        <v>0</v>
      </c>
      <c r="T106">
        <f>SUM('RCP19-P-P'!T$175:'RCP19-P-P'!T190)</f>
        <v>0</v>
      </c>
      <c r="U106">
        <f>SUM('RCP19-P-P'!U$175:'RCP19-P-P'!U190)</f>
        <v>0</v>
      </c>
      <c r="V106">
        <f>SUM('RCP19-P-P'!V$175:'RCP19-P-P'!V190)</f>
        <v>0</v>
      </c>
      <c r="W106">
        <f>SUM('RCP19-P-P'!W$175:'RCP19-P-P'!W190)</f>
        <v>0</v>
      </c>
      <c r="X106">
        <f t="shared" si="6"/>
        <v>0</v>
      </c>
      <c r="Y106">
        <f>SUM('RCP19-P-P'!Y$175:'RCP19-P-P'!Y190)</f>
        <v>0</v>
      </c>
      <c r="Z106">
        <f>SUM('RCP19-P-P'!Z$175:'RCP19-P-P'!Z190)</f>
        <v>0</v>
      </c>
      <c r="AA106">
        <f>SUM('RCP19-P-P'!AA$175:'RCP19-P-P'!AA190)</f>
        <v>0</v>
      </c>
      <c r="AB106">
        <f>SUM('RCP19-P-P'!AB$175:'RCP19-P-P'!AB190)</f>
        <v>0</v>
      </c>
      <c r="AC106">
        <f>SUM('RCP19-P-P'!AC$175:'RCP19-P-P'!AC190)</f>
        <v>0</v>
      </c>
      <c r="AD106">
        <f>SUM('RCP19-P-P'!AD$175:'RCP19-P-P'!AD190)</f>
        <v>0</v>
      </c>
      <c r="AE106">
        <f>SUM('RCP19-P-P'!AE$175:'RCP19-P-P'!AE190)</f>
        <v>0</v>
      </c>
      <c r="AF106">
        <f>SUM('RCP19-P-P'!AF$175:'RCP19-P-P'!AF190)</f>
        <v>0</v>
      </c>
      <c r="AG106">
        <f>SUM('RCP19-P-P'!AG$175:'RCP19-P-P'!AG190)</f>
        <v>0</v>
      </c>
      <c r="AH106">
        <f>SUM('RCP19-P-P'!AH$175:'RCP19-P-P'!AH190)</f>
        <v>0</v>
      </c>
      <c r="AI106">
        <f>SUM('RCP19-P-P'!AI$175:'RCP19-P-P'!AI190)</f>
        <v>0</v>
      </c>
      <c r="AJ106">
        <f>SUM('RCP19-P-P'!AJ$175:'RCP19-P-P'!AJ190)</f>
        <v>0</v>
      </c>
      <c r="AK106">
        <f>SUM('RCP19-P-P'!AK$175:'RCP19-P-P'!AK190)</f>
        <v>0</v>
      </c>
      <c r="AL106">
        <f>SUM('RCP19-P-P'!AL$175:'RCP19-P-P'!AL190)</f>
        <v>0</v>
      </c>
      <c r="AM106">
        <f>SUM('RCP19-P-P'!AM$175:'RCP19-P-P'!AM190)</f>
        <v>0</v>
      </c>
      <c r="AN106">
        <f>SUM('RCP19-P-P'!AN$175:'RCP19-P-P'!AN190)</f>
        <v>0</v>
      </c>
      <c r="AO106">
        <f>SUM('RCP19-P-P'!AO$175:'RCP19-P-P'!AO190)</f>
        <v>0</v>
      </c>
      <c r="AP106">
        <f t="shared" si="7"/>
        <v>0</v>
      </c>
      <c r="AQ106">
        <f>SUM('RCP19-P-P'!AQ$175:'RCP19-P-P'!AQ190)</f>
        <v>0</v>
      </c>
      <c r="AR106">
        <f>SUM('RCP19-P-P'!AR$175:'RCP19-P-P'!AR190)</f>
        <v>0</v>
      </c>
      <c r="AS106">
        <f>SUM('RCP19-P-P'!AS$175:'RCP19-P-P'!AS190)</f>
        <v>0</v>
      </c>
      <c r="AT106">
        <f>SUM('RCP19-P-P'!AT$175:'RCP19-P-P'!AT190)</f>
        <v>0</v>
      </c>
      <c r="AU106">
        <f>SUM('RCP19-P-P'!AU$175:'RCP19-P-P'!AU190)</f>
        <v>0</v>
      </c>
      <c r="AV106">
        <f>SUM('RCP19-P-P'!AV$175:'RCP19-P-P'!AV190)</f>
        <v>0</v>
      </c>
      <c r="AW106">
        <f>SUM('RCP19-P-P'!AW$175:'RCP19-P-P'!AW190)</f>
        <v>0</v>
      </c>
      <c r="AX106">
        <f>SUM('RCP19-P-P'!AX$175:'RCP19-P-P'!AX190)</f>
        <v>0</v>
      </c>
      <c r="AY106">
        <f>SUM('RCP19-P-P'!AY$175:'RCP19-P-P'!AY190)</f>
        <v>0</v>
      </c>
      <c r="AZ106">
        <f>SUM('RCP19-P-P'!AZ$175:'RCP19-P-P'!AZ190)</f>
        <v>0</v>
      </c>
      <c r="BA106">
        <f>SUM('RCP19-P-P'!BA$175:'RCP19-P-P'!BA190)</f>
        <v>0</v>
      </c>
      <c r="BB106">
        <f>SUM('RCP19-P-P'!BB$175:'RCP19-P-P'!BB190)</f>
        <v>0</v>
      </c>
      <c r="BC106">
        <f>SUM('RCP19-P-P'!BC$175:'RCP19-P-P'!BC190)</f>
        <v>0</v>
      </c>
      <c r="BD106">
        <f>SUM('RCP19-P-P'!BD$175:'RCP19-P-P'!BD190)</f>
        <v>0</v>
      </c>
      <c r="BE106">
        <f>SUM('RCP19-P-P'!BE$175:'RCP19-P-P'!BE190)</f>
        <v>0</v>
      </c>
      <c r="BF106">
        <f>SUM('RCP19-P-P'!BF$175:'RCP19-P-P'!BF190)</f>
        <v>0</v>
      </c>
      <c r="BG106">
        <f>SUM('RCP19-P-P'!BG$175:'RCP19-P-P'!BG190)</f>
        <v>0</v>
      </c>
      <c r="BH106">
        <f t="shared" si="8"/>
        <v>0</v>
      </c>
    </row>
    <row r="107" spans="7:60" x14ac:dyDescent="0.25">
      <c r="G107">
        <v>2026</v>
      </c>
      <c r="H107">
        <f>SUM('RCP19-P-P'!H$175:'RCP19-P-P'!H191)</f>
        <v>0</v>
      </c>
      <c r="I107">
        <f>SUM('RCP19-P-P'!I$175:'RCP19-P-P'!I191)</f>
        <v>0</v>
      </c>
      <c r="J107">
        <f>SUM('RCP19-P-P'!J$175:'RCP19-P-P'!J191)</f>
        <v>0</v>
      </c>
      <c r="K107">
        <f>SUM('RCP19-P-P'!K$175:'RCP19-P-P'!K191)</f>
        <v>0</v>
      </c>
      <c r="L107">
        <f>SUM('RCP19-P-P'!L$175:'RCP19-P-P'!L191)</f>
        <v>0</v>
      </c>
      <c r="M107">
        <f>SUM('RCP19-P-P'!M$175:'RCP19-P-P'!M191)</f>
        <v>0</v>
      </c>
      <c r="N107">
        <f>SUM('RCP19-P-P'!N$175:'RCP19-P-P'!N191)</f>
        <v>0</v>
      </c>
      <c r="O107">
        <f>SUM('RCP19-P-P'!O$175:'RCP19-P-P'!O191)</f>
        <v>0</v>
      </c>
      <c r="P107">
        <f>SUM('RCP19-P-P'!P$175:'RCP19-P-P'!P191)</f>
        <v>0</v>
      </c>
      <c r="Q107">
        <f>SUM('RCP19-P-P'!Q$175:'RCP19-P-P'!Q191)</f>
        <v>0</v>
      </c>
      <c r="R107">
        <f>SUM('RCP19-P-P'!R$175:'RCP19-P-P'!R191)</f>
        <v>0</v>
      </c>
      <c r="S107">
        <f>SUM('RCP19-P-P'!S$175:'RCP19-P-P'!S191)</f>
        <v>0</v>
      </c>
      <c r="T107">
        <f>SUM('RCP19-P-P'!T$175:'RCP19-P-P'!T191)</f>
        <v>0</v>
      </c>
      <c r="U107">
        <f>SUM('RCP19-P-P'!U$175:'RCP19-P-P'!U191)</f>
        <v>0</v>
      </c>
      <c r="V107">
        <f>SUM('RCP19-P-P'!V$175:'RCP19-P-P'!V191)</f>
        <v>0</v>
      </c>
      <c r="W107">
        <f>SUM('RCP19-P-P'!W$175:'RCP19-P-P'!W191)</f>
        <v>0</v>
      </c>
      <c r="X107">
        <f t="shared" si="6"/>
        <v>0</v>
      </c>
      <c r="Y107">
        <f>SUM('RCP19-P-P'!Y$175:'RCP19-P-P'!Y191)</f>
        <v>0</v>
      </c>
      <c r="Z107">
        <f>SUM('RCP19-P-P'!Z$175:'RCP19-P-P'!Z191)</f>
        <v>0</v>
      </c>
      <c r="AA107">
        <f>SUM('RCP19-P-P'!AA$175:'RCP19-P-P'!AA191)</f>
        <v>0</v>
      </c>
      <c r="AB107">
        <f>SUM('RCP19-P-P'!AB$175:'RCP19-P-P'!AB191)</f>
        <v>0</v>
      </c>
      <c r="AC107">
        <f>SUM('RCP19-P-P'!AC$175:'RCP19-P-P'!AC191)</f>
        <v>0</v>
      </c>
      <c r="AD107">
        <f>SUM('RCP19-P-P'!AD$175:'RCP19-P-P'!AD191)</f>
        <v>0</v>
      </c>
      <c r="AE107">
        <f>SUM('RCP19-P-P'!AE$175:'RCP19-P-P'!AE191)</f>
        <v>0</v>
      </c>
      <c r="AF107">
        <f>SUM('RCP19-P-P'!AF$175:'RCP19-P-P'!AF191)</f>
        <v>0</v>
      </c>
      <c r="AG107">
        <f>SUM('RCP19-P-P'!AG$175:'RCP19-P-P'!AG191)</f>
        <v>0</v>
      </c>
      <c r="AH107">
        <f>SUM('RCP19-P-P'!AH$175:'RCP19-P-P'!AH191)</f>
        <v>0</v>
      </c>
      <c r="AI107">
        <f>SUM('RCP19-P-P'!AI$175:'RCP19-P-P'!AI191)</f>
        <v>0</v>
      </c>
      <c r="AJ107">
        <f>SUM('RCP19-P-P'!AJ$175:'RCP19-P-P'!AJ191)</f>
        <v>0</v>
      </c>
      <c r="AK107">
        <f>SUM('RCP19-P-P'!AK$175:'RCP19-P-P'!AK191)</f>
        <v>0</v>
      </c>
      <c r="AL107">
        <f>SUM('RCP19-P-P'!AL$175:'RCP19-P-P'!AL191)</f>
        <v>0</v>
      </c>
      <c r="AM107">
        <f>SUM('RCP19-P-P'!AM$175:'RCP19-P-P'!AM191)</f>
        <v>0</v>
      </c>
      <c r="AN107">
        <f>SUM('RCP19-P-P'!AN$175:'RCP19-P-P'!AN191)</f>
        <v>0</v>
      </c>
      <c r="AO107">
        <f>SUM('RCP19-P-P'!AO$175:'RCP19-P-P'!AO191)</f>
        <v>0</v>
      </c>
      <c r="AP107">
        <f t="shared" si="7"/>
        <v>0</v>
      </c>
      <c r="AQ107">
        <f>SUM('RCP19-P-P'!AQ$175:'RCP19-P-P'!AQ191)</f>
        <v>0</v>
      </c>
      <c r="AR107">
        <f>SUM('RCP19-P-P'!AR$175:'RCP19-P-P'!AR191)</f>
        <v>0</v>
      </c>
      <c r="AS107">
        <f>SUM('RCP19-P-P'!AS$175:'RCP19-P-P'!AS191)</f>
        <v>0</v>
      </c>
      <c r="AT107">
        <f>SUM('RCP19-P-P'!AT$175:'RCP19-P-P'!AT191)</f>
        <v>0</v>
      </c>
      <c r="AU107">
        <f>SUM('RCP19-P-P'!AU$175:'RCP19-P-P'!AU191)</f>
        <v>0</v>
      </c>
      <c r="AV107">
        <f>SUM('RCP19-P-P'!AV$175:'RCP19-P-P'!AV191)</f>
        <v>0</v>
      </c>
      <c r="AW107">
        <f>SUM('RCP19-P-P'!AW$175:'RCP19-P-P'!AW191)</f>
        <v>0</v>
      </c>
      <c r="AX107">
        <f>SUM('RCP19-P-P'!AX$175:'RCP19-P-P'!AX191)</f>
        <v>0</v>
      </c>
      <c r="AY107">
        <f>SUM('RCP19-P-P'!AY$175:'RCP19-P-P'!AY191)</f>
        <v>0</v>
      </c>
      <c r="AZ107">
        <f>SUM('RCP19-P-P'!AZ$175:'RCP19-P-P'!AZ191)</f>
        <v>0</v>
      </c>
      <c r="BA107">
        <f>SUM('RCP19-P-P'!BA$175:'RCP19-P-P'!BA191)</f>
        <v>0</v>
      </c>
      <c r="BB107">
        <f>SUM('RCP19-P-P'!BB$175:'RCP19-P-P'!BB191)</f>
        <v>0</v>
      </c>
      <c r="BC107">
        <f>SUM('RCP19-P-P'!BC$175:'RCP19-P-P'!BC191)</f>
        <v>0</v>
      </c>
      <c r="BD107">
        <f>SUM('RCP19-P-P'!BD$175:'RCP19-P-P'!BD191)</f>
        <v>0</v>
      </c>
      <c r="BE107">
        <f>SUM('RCP19-P-P'!BE$175:'RCP19-P-P'!BE191)</f>
        <v>0</v>
      </c>
      <c r="BF107">
        <f>SUM('RCP19-P-P'!BF$175:'RCP19-P-P'!BF191)</f>
        <v>0</v>
      </c>
      <c r="BG107">
        <f>SUM('RCP19-P-P'!BG$175:'RCP19-P-P'!BG191)</f>
        <v>0</v>
      </c>
      <c r="BH107">
        <f t="shared" si="8"/>
        <v>0</v>
      </c>
    </row>
    <row r="108" spans="7:60" x14ac:dyDescent="0.25">
      <c r="G108">
        <v>2027</v>
      </c>
      <c r="H108">
        <f>SUM('RCP19-P-P'!H$175:'RCP19-P-P'!H192)</f>
        <v>0</v>
      </c>
      <c r="I108">
        <f>SUM('RCP19-P-P'!I$175:'RCP19-P-P'!I192)</f>
        <v>0</v>
      </c>
      <c r="J108">
        <f>SUM('RCP19-P-P'!J$175:'RCP19-P-P'!J192)</f>
        <v>0</v>
      </c>
      <c r="K108">
        <f>SUM('RCP19-P-P'!K$175:'RCP19-P-P'!K192)</f>
        <v>0</v>
      </c>
      <c r="L108">
        <f>SUM('RCP19-P-P'!L$175:'RCP19-P-P'!L192)</f>
        <v>0</v>
      </c>
      <c r="M108">
        <f>SUM('RCP19-P-P'!M$175:'RCP19-P-P'!M192)</f>
        <v>0</v>
      </c>
      <c r="N108">
        <f>SUM('RCP19-P-P'!N$175:'RCP19-P-P'!N192)</f>
        <v>0</v>
      </c>
      <c r="O108">
        <f>SUM('RCP19-P-P'!O$175:'RCP19-P-P'!O192)</f>
        <v>0</v>
      </c>
      <c r="P108">
        <f>SUM('RCP19-P-P'!P$175:'RCP19-P-P'!P192)</f>
        <v>0</v>
      </c>
      <c r="Q108">
        <f>SUM('RCP19-P-P'!Q$175:'RCP19-P-P'!Q192)</f>
        <v>0</v>
      </c>
      <c r="R108">
        <f>SUM('RCP19-P-P'!R$175:'RCP19-P-P'!R192)</f>
        <v>0</v>
      </c>
      <c r="S108">
        <f>SUM('RCP19-P-P'!S$175:'RCP19-P-P'!S192)</f>
        <v>0</v>
      </c>
      <c r="T108">
        <f>SUM('RCP19-P-P'!T$175:'RCP19-P-P'!T192)</f>
        <v>0</v>
      </c>
      <c r="U108">
        <f>SUM('RCP19-P-P'!U$175:'RCP19-P-P'!U192)</f>
        <v>0</v>
      </c>
      <c r="V108">
        <f>SUM('RCP19-P-P'!V$175:'RCP19-P-P'!V192)</f>
        <v>0</v>
      </c>
      <c r="W108">
        <f>SUM('RCP19-P-P'!W$175:'RCP19-P-P'!W192)</f>
        <v>0</v>
      </c>
      <c r="X108">
        <f t="shared" si="6"/>
        <v>0</v>
      </c>
      <c r="Y108">
        <f>SUM('RCP19-P-P'!Y$175:'RCP19-P-P'!Y192)</f>
        <v>0</v>
      </c>
      <c r="Z108">
        <f>SUM('RCP19-P-P'!Z$175:'RCP19-P-P'!Z192)</f>
        <v>0</v>
      </c>
      <c r="AA108">
        <f>SUM('RCP19-P-P'!AA$175:'RCP19-P-P'!AA192)</f>
        <v>0</v>
      </c>
      <c r="AB108">
        <f>SUM('RCP19-P-P'!AB$175:'RCP19-P-P'!AB192)</f>
        <v>0</v>
      </c>
      <c r="AC108">
        <f>SUM('RCP19-P-P'!AC$175:'RCP19-P-P'!AC192)</f>
        <v>0</v>
      </c>
      <c r="AD108">
        <f>SUM('RCP19-P-P'!AD$175:'RCP19-P-P'!AD192)</f>
        <v>0</v>
      </c>
      <c r="AE108">
        <f>SUM('RCP19-P-P'!AE$175:'RCP19-P-P'!AE192)</f>
        <v>0</v>
      </c>
      <c r="AF108">
        <f>SUM('RCP19-P-P'!AF$175:'RCP19-P-P'!AF192)</f>
        <v>0</v>
      </c>
      <c r="AG108">
        <f>SUM('RCP19-P-P'!AG$175:'RCP19-P-P'!AG192)</f>
        <v>0</v>
      </c>
      <c r="AH108">
        <f>SUM('RCP19-P-P'!AH$175:'RCP19-P-P'!AH192)</f>
        <v>0</v>
      </c>
      <c r="AI108">
        <f>SUM('RCP19-P-P'!AI$175:'RCP19-P-P'!AI192)</f>
        <v>0</v>
      </c>
      <c r="AJ108">
        <f>SUM('RCP19-P-P'!AJ$175:'RCP19-P-P'!AJ192)</f>
        <v>0</v>
      </c>
      <c r="AK108">
        <f>SUM('RCP19-P-P'!AK$175:'RCP19-P-P'!AK192)</f>
        <v>0</v>
      </c>
      <c r="AL108">
        <f>SUM('RCP19-P-P'!AL$175:'RCP19-P-P'!AL192)</f>
        <v>0</v>
      </c>
      <c r="AM108">
        <f>SUM('RCP19-P-P'!AM$175:'RCP19-P-P'!AM192)</f>
        <v>0</v>
      </c>
      <c r="AN108">
        <f>SUM('RCP19-P-P'!AN$175:'RCP19-P-P'!AN192)</f>
        <v>0</v>
      </c>
      <c r="AO108">
        <f>SUM('RCP19-P-P'!AO$175:'RCP19-P-P'!AO192)</f>
        <v>0</v>
      </c>
      <c r="AP108">
        <f t="shared" si="7"/>
        <v>0</v>
      </c>
      <c r="AQ108">
        <f>SUM('RCP19-P-P'!AQ$175:'RCP19-P-P'!AQ192)</f>
        <v>0</v>
      </c>
      <c r="AR108">
        <f>SUM('RCP19-P-P'!AR$175:'RCP19-P-P'!AR192)</f>
        <v>0</v>
      </c>
      <c r="AS108">
        <f>SUM('RCP19-P-P'!AS$175:'RCP19-P-P'!AS192)</f>
        <v>0</v>
      </c>
      <c r="AT108">
        <f>SUM('RCP19-P-P'!AT$175:'RCP19-P-P'!AT192)</f>
        <v>0</v>
      </c>
      <c r="AU108">
        <f>SUM('RCP19-P-P'!AU$175:'RCP19-P-P'!AU192)</f>
        <v>0</v>
      </c>
      <c r="AV108">
        <f>SUM('RCP19-P-P'!AV$175:'RCP19-P-P'!AV192)</f>
        <v>0</v>
      </c>
      <c r="AW108">
        <f>SUM('RCP19-P-P'!AW$175:'RCP19-P-P'!AW192)</f>
        <v>0</v>
      </c>
      <c r="AX108">
        <f>SUM('RCP19-P-P'!AX$175:'RCP19-P-P'!AX192)</f>
        <v>0</v>
      </c>
      <c r="AY108">
        <f>SUM('RCP19-P-P'!AY$175:'RCP19-P-P'!AY192)</f>
        <v>0</v>
      </c>
      <c r="AZ108">
        <f>SUM('RCP19-P-P'!AZ$175:'RCP19-P-P'!AZ192)</f>
        <v>0</v>
      </c>
      <c r="BA108">
        <f>SUM('RCP19-P-P'!BA$175:'RCP19-P-P'!BA192)</f>
        <v>0</v>
      </c>
      <c r="BB108">
        <f>SUM('RCP19-P-P'!BB$175:'RCP19-P-P'!BB192)</f>
        <v>0</v>
      </c>
      <c r="BC108">
        <f>SUM('RCP19-P-P'!BC$175:'RCP19-P-P'!BC192)</f>
        <v>0</v>
      </c>
      <c r="BD108">
        <f>SUM('RCP19-P-P'!BD$175:'RCP19-P-P'!BD192)</f>
        <v>0</v>
      </c>
      <c r="BE108">
        <f>SUM('RCP19-P-P'!BE$175:'RCP19-P-P'!BE192)</f>
        <v>0</v>
      </c>
      <c r="BF108">
        <f>SUM('RCP19-P-P'!BF$175:'RCP19-P-P'!BF192)</f>
        <v>0</v>
      </c>
      <c r="BG108">
        <f>SUM('RCP19-P-P'!BG$175:'RCP19-P-P'!BG192)</f>
        <v>0</v>
      </c>
      <c r="BH108">
        <f t="shared" si="8"/>
        <v>0</v>
      </c>
    </row>
    <row r="109" spans="7:60" x14ac:dyDescent="0.25">
      <c r="G109">
        <v>2028</v>
      </c>
      <c r="H109">
        <f>SUM('RCP19-P-P'!H$175:'RCP19-P-P'!H193)</f>
        <v>0</v>
      </c>
      <c r="I109">
        <f>SUM('RCP19-P-P'!I$175:'RCP19-P-P'!I193)</f>
        <v>0</v>
      </c>
      <c r="J109">
        <f>SUM('RCP19-P-P'!J$175:'RCP19-P-P'!J193)</f>
        <v>0</v>
      </c>
      <c r="K109">
        <f>SUM('RCP19-P-P'!K$175:'RCP19-P-P'!K193)</f>
        <v>0</v>
      </c>
      <c r="L109">
        <f>SUM('RCP19-P-P'!L$175:'RCP19-P-P'!L193)</f>
        <v>0</v>
      </c>
      <c r="M109">
        <f>SUM('RCP19-P-P'!M$175:'RCP19-P-P'!M193)</f>
        <v>0</v>
      </c>
      <c r="N109">
        <f>SUM('RCP19-P-P'!N$175:'RCP19-P-P'!N193)</f>
        <v>0</v>
      </c>
      <c r="O109">
        <f>SUM('RCP19-P-P'!O$175:'RCP19-P-P'!O193)</f>
        <v>0</v>
      </c>
      <c r="P109">
        <f>SUM('RCP19-P-P'!P$175:'RCP19-P-P'!P193)</f>
        <v>0</v>
      </c>
      <c r="Q109">
        <f>SUM('RCP19-P-P'!Q$175:'RCP19-P-P'!Q193)</f>
        <v>0</v>
      </c>
      <c r="R109">
        <f>SUM('RCP19-P-P'!R$175:'RCP19-P-P'!R193)</f>
        <v>0</v>
      </c>
      <c r="S109">
        <f>SUM('RCP19-P-P'!S$175:'RCP19-P-P'!S193)</f>
        <v>0</v>
      </c>
      <c r="T109">
        <f>SUM('RCP19-P-P'!T$175:'RCP19-P-P'!T193)</f>
        <v>0</v>
      </c>
      <c r="U109">
        <f>SUM('RCP19-P-P'!U$175:'RCP19-P-P'!U193)</f>
        <v>0</v>
      </c>
      <c r="V109">
        <f>SUM('RCP19-P-P'!V$175:'RCP19-P-P'!V193)</f>
        <v>0</v>
      </c>
      <c r="W109">
        <f>SUM('RCP19-P-P'!W$175:'RCP19-P-P'!W193)</f>
        <v>0</v>
      </c>
      <c r="X109">
        <f t="shared" si="6"/>
        <v>0</v>
      </c>
      <c r="Y109">
        <f>SUM('RCP19-P-P'!Y$175:'RCP19-P-P'!Y193)</f>
        <v>0</v>
      </c>
      <c r="Z109">
        <f>SUM('RCP19-P-P'!Z$175:'RCP19-P-P'!Z193)</f>
        <v>0</v>
      </c>
      <c r="AA109">
        <f>SUM('RCP19-P-P'!AA$175:'RCP19-P-P'!AA193)</f>
        <v>0</v>
      </c>
      <c r="AB109">
        <f>SUM('RCP19-P-P'!AB$175:'RCP19-P-P'!AB193)</f>
        <v>0</v>
      </c>
      <c r="AC109">
        <f>SUM('RCP19-P-P'!AC$175:'RCP19-P-P'!AC193)</f>
        <v>0</v>
      </c>
      <c r="AD109">
        <f>SUM('RCP19-P-P'!AD$175:'RCP19-P-P'!AD193)</f>
        <v>0</v>
      </c>
      <c r="AE109">
        <f>SUM('RCP19-P-P'!AE$175:'RCP19-P-P'!AE193)</f>
        <v>0</v>
      </c>
      <c r="AF109">
        <f>SUM('RCP19-P-P'!AF$175:'RCP19-P-P'!AF193)</f>
        <v>0</v>
      </c>
      <c r="AG109">
        <f>SUM('RCP19-P-P'!AG$175:'RCP19-P-P'!AG193)</f>
        <v>0</v>
      </c>
      <c r="AH109">
        <f>SUM('RCP19-P-P'!AH$175:'RCP19-P-P'!AH193)</f>
        <v>0</v>
      </c>
      <c r="AI109">
        <f>SUM('RCP19-P-P'!AI$175:'RCP19-P-P'!AI193)</f>
        <v>0</v>
      </c>
      <c r="AJ109">
        <f>SUM('RCP19-P-P'!AJ$175:'RCP19-P-P'!AJ193)</f>
        <v>0</v>
      </c>
      <c r="AK109">
        <f>SUM('RCP19-P-P'!AK$175:'RCP19-P-P'!AK193)</f>
        <v>0</v>
      </c>
      <c r="AL109">
        <f>SUM('RCP19-P-P'!AL$175:'RCP19-P-P'!AL193)</f>
        <v>0</v>
      </c>
      <c r="AM109">
        <f>SUM('RCP19-P-P'!AM$175:'RCP19-P-P'!AM193)</f>
        <v>0</v>
      </c>
      <c r="AN109">
        <f>SUM('RCP19-P-P'!AN$175:'RCP19-P-P'!AN193)</f>
        <v>0</v>
      </c>
      <c r="AO109">
        <f>SUM('RCP19-P-P'!AO$175:'RCP19-P-P'!AO193)</f>
        <v>0</v>
      </c>
      <c r="AP109">
        <f t="shared" si="7"/>
        <v>0</v>
      </c>
      <c r="AQ109">
        <f>SUM('RCP19-P-P'!AQ$175:'RCP19-P-P'!AQ193)</f>
        <v>0</v>
      </c>
      <c r="AR109">
        <f>SUM('RCP19-P-P'!AR$175:'RCP19-P-P'!AR193)</f>
        <v>0</v>
      </c>
      <c r="AS109">
        <f>SUM('RCP19-P-P'!AS$175:'RCP19-P-P'!AS193)</f>
        <v>0</v>
      </c>
      <c r="AT109">
        <f>SUM('RCP19-P-P'!AT$175:'RCP19-P-P'!AT193)</f>
        <v>0</v>
      </c>
      <c r="AU109">
        <f>SUM('RCP19-P-P'!AU$175:'RCP19-P-P'!AU193)</f>
        <v>0</v>
      </c>
      <c r="AV109">
        <f>SUM('RCP19-P-P'!AV$175:'RCP19-P-P'!AV193)</f>
        <v>0</v>
      </c>
      <c r="AW109">
        <f>SUM('RCP19-P-P'!AW$175:'RCP19-P-P'!AW193)</f>
        <v>0</v>
      </c>
      <c r="AX109">
        <f>SUM('RCP19-P-P'!AX$175:'RCP19-P-P'!AX193)</f>
        <v>0</v>
      </c>
      <c r="AY109">
        <f>SUM('RCP19-P-P'!AY$175:'RCP19-P-P'!AY193)</f>
        <v>0</v>
      </c>
      <c r="AZ109">
        <f>SUM('RCP19-P-P'!AZ$175:'RCP19-P-P'!AZ193)</f>
        <v>0</v>
      </c>
      <c r="BA109">
        <f>SUM('RCP19-P-P'!BA$175:'RCP19-P-P'!BA193)</f>
        <v>0</v>
      </c>
      <c r="BB109">
        <f>SUM('RCP19-P-P'!BB$175:'RCP19-P-P'!BB193)</f>
        <v>0</v>
      </c>
      <c r="BC109">
        <f>SUM('RCP19-P-P'!BC$175:'RCP19-P-P'!BC193)</f>
        <v>0</v>
      </c>
      <c r="BD109">
        <f>SUM('RCP19-P-P'!BD$175:'RCP19-P-P'!BD193)</f>
        <v>0</v>
      </c>
      <c r="BE109">
        <f>SUM('RCP19-P-P'!BE$175:'RCP19-P-P'!BE193)</f>
        <v>0</v>
      </c>
      <c r="BF109">
        <f>SUM('RCP19-P-P'!BF$175:'RCP19-P-P'!BF193)</f>
        <v>0</v>
      </c>
      <c r="BG109">
        <f>SUM('RCP19-P-P'!BG$175:'RCP19-P-P'!BG193)</f>
        <v>0</v>
      </c>
      <c r="BH109">
        <f t="shared" si="8"/>
        <v>0</v>
      </c>
    </row>
    <row r="110" spans="7:60" x14ac:dyDescent="0.25">
      <c r="G110">
        <v>2029</v>
      </c>
      <c r="H110">
        <f>SUM('RCP19-P-P'!H$175:'RCP19-P-P'!H194)</f>
        <v>0</v>
      </c>
      <c r="I110">
        <f>SUM('RCP19-P-P'!I$175:'RCP19-P-P'!I194)</f>
        <v>0</v>
      </c>
      <c r="J110">
        <f>SUM('RCP19-P-P'!J$175:'RCP19-P-P'!J194)</f>
        <v>0</v>
      </c>
      <c r="K110">
        <f>SUM('RCP19-P-P'!K$175:'RCP19-P-P'!K194)</f>
        <v>0</v>
      </c>
      <c r="L110">
        <f>SUM('RCP19-P-P'!L$175:'RCP19-P-P'!L194)</f>
        <v>0</v>
      </c>
      <c r="M110">
        <f>SUM('RCP19-P-P'!M$175:'RCP19-P-P'!M194)</f>
        <v>0</v>
      </c>
      <c r="N110">
        <f>SUM('RCP19-P-P'!N$175:'RCP19-P-P'!N194)</f>
        <v>0</v>
      </c>
      <c r="O110">
        <f>SUM('RCP19-P-P'!O$175:'RCP19-P-P'!O194)</f>
        <v>0</v>
      </c>
      <c r="P110">
        <f>SUM('RCP19-P-P'!P$175:'RCP19-P-P'!P194)</f>
        <v>0</v>
      </c>
      <c r="Q110">
        <f>SUM('RCP19-P-P'!Q$175:'RCP19-P-P'!Q194)</f>
        <v>0</v>
      </c>
      <c r="R110">
        <f>SUM('RCP19-P-P'!R$175:'RCP19-P-P'!R194)</f>
        <v>0</v>
      </c>
      <c r="S110">
        <f>SUM('RCP19-P-P'!S$175:'RCP19-P-P'!S194)</f>
        <v>0</v>
      </c>
      <c r="T110">
        <f>SUM('RCP19-P-P'!T$175:'RCP19-P-P'!T194)</f>
        <v>0</v>
      </c>
      <c r="U110">
        <f>SUM('RCP19-P-P'!U$175:'RCP19-P-P'!U194)</f>
        <v>0</v>
      </c>
      <c r="V110">
        <f>SUM('RCP19-P-P'!V$175:'RCP19-P-P'!V194)</f>
        <v>0</v>
      </c>
      <c r="W110">
        <f>SUM('RCP19-P-P'!W$175:'RCP19-P-P'!W194)</f>
        <v>0</v>
      </c>
      <c r="X110">
        <f t="shared" si="6"/>
        <v>0</v>
      </c>
      <c r="Y110">
        <f>SUM('RCP19-P-P'!Y$175:'RCP19-P-P'!Y194)</f>
        <v>0</v>
      </c>
      <c r="Z110">
        <f>SUM('RCP19-P-P'!Z$175:'RCP19-P-P'!Z194)</f>
        <v>0</v>
      </c>
      <c r="AA110">
        <f>SUM('RCP19-P-P'!AA$175:'RCP19-P-P'!AA194)</f>
        <v>0</v>
      </c>
      <c r="AB110">
        <f>SUM('RCP19-P-P'!AB$175:'RCP19-P-P'!AB194)</f>
        <v>0</v>
      </c>
      <c r="AC110">
        <f>SUM('RCP19-P-P'!AC$175:'RCP19-P-P'!AC194)</f>
        <v>0</v>
      </c>
      <c r="AD110">
        <f>SUM('RCP19-P-P'!AD$175:'RCP19-P-P'!AD194)</f>
        <v>0</v>
      </c>
      <c r="AE110">
        <f>SUM('RCP19-P-P'!AE$175:'RCP19-P-P'!AE194)</f>
        <v>0</v>
      </c>
      <c r="AF110">
        <f>SUM('RCP19-P-P'!AF$175:'RCP19-P-P'!AF194)</f>
        <v>0</v>
      </c>
      <c r="AG110">
        <f>SUM('RCP19-P-P'!AG$175:'RCP19-P-P'!AG194)</f>
        <v>0</v>
      </c>
      <c r="AH110">
        <f>SUM('RCP19-P-P'!AH$175:'RCP19-P-P'!AH194)</f>
        <v>0</v>
      </c>
      <c r="AI110">
        <f>SUM('RCP19-P-P'!AI$175:'RCP19-P-P'!AI194)</f>
        <v>0</v>
      </c>
      <c r="AJ110">
        <f>SUM('RCP19-P-P'!AJ$175:'RCP19-P-P'!AJ194)</f>
        <v>0</v>
      </c>
      <c r="AK110">
        <f>SUM('RCP19-P-P'!AK$175:'RCP19-P-P'!AK194)</f>
        <v>0</v>
      </c>
      <c r="AL110">
        <f>SUM('RCP19-P-P'!AL$175:'RCP19-P-P'!AL194)</f>
        <v>0</v>
      </c>
      <c r="AM110">
        <f>SUM('RCP19-P-P'!AM$175:'RCP19-P-P'!AM194)</f>
        <v>0</v>
      </c>
      <c r="AN110">
        <f>SUM('RCP19-P-P'!AN$175:'RCP19-P-P'!AN194)</f>
        <v>0</v>
      </c>
      <c r="AO110">
        <f>SUM('RCP19-P-P'!AO$175:'RCP19-P-P'!AO194)</f>
        <v>0</v>
      </c>
      <c r="AP110">
        <f t="shared" si="7"/>
        <v>0</v>
      </c>
      <c r="AQ110">
        <f>SUM('RCP19-P-P'!AQ$175:'RCP19-P-P'!AQ194)</f>
        <v>0</v>
      </c>
      <c r="AR110">
        <f>SUM('RCP19-P-P'!AR$175:'RCP19-P-P'!AR194)</f>
        <v>0</v>
      </c>
      <c r="AS110">
        <f>SUM('RCP19-P-P'!AS$175:'RCP19-P-P'!AS194)</f>
        <v>0</v>
      </c>
      <c r="AT110">
        <f>SUM('RCP19-P-P'!AT$175:'RCP19-P-P'!AT194)</f>
        <v>0</v>
      </c>
      <c r="AU110">
        <f>SUM('RCP19-P-P'!AU$175:'RCP19-P-P'!AU194)</f>
        <v>0</v>
      </c>
      <c r="AV110">
        <f>SUM('RCP19-P-P'!AV$175:'RCP19-P-P'!AV194)</f>
        <v>0</v>
      </c>
      <c r="AW110">
        <f>SUM('RCP19-P-P'!AW$175:'RCP19-P-P'!AW194)</f>
        <v>0</v>
      </c>
      <c r="AX110">
        <f>SUM('RCP19-P-P'!AX$175:'RCP19-P-P'!AX194)</f>
        <v>0</v>
      </c>
      <c r="AY110">
        <f>SUM('RCP19-P-P'!AY$175:'RCP19-P-P'!AY194)</f>
        <v>0</v>
      </c>
      <c r="AZ110">
        <f>SUM('RCP19-P-P'!AZ$175:'RCP19-P-P'!AZ194)</f>
        <v>0</v>
      </c>
      <c r="BA110">
        <f>SUM('RCP19-P-P'!BA$175:'RCP19-P-P'!BA194)</f>
        <v>0</v>
      </c>
      <c r="BB110">
        <f>SUM('RCP19-P-P'!BB$175:'RCP19-P-P'!BB194)</f>
        <v>0</v>
      </c>
      <c r="BC110">
        <f>SUM('RCP19-P-P'!BC$175:'RCP19-P-P'!BC194)</f>
        <v>0</v>
      </c>
      <c r="BD110">
        <f>SUM('RCP19-P-P'!BD$175:'RCP19-P-P'!BD194)</f>
        <v>0</v>
      </c>
      <c r="BE110">
        <f>SUM('RCP19-P-P'!BE$175:'RCP19-P-P'!BE194)</f>
        <v>0</v>
      </c>
      <c r="BF110">
        <f>SUM('RCP19-P-P'!BF$175:'RCP19-P-P'!BF194)</f>
        <v>0</v>
      </c>
      <c r="BG110">
        <f>SUM('RCP19-P-P'!BG$175:'RCP19-P-P'!BG194)</f>
        <v>0</v>
      </c>
      <c r="BH110">
        <f t="shared" si="8"/>
        <v>0</v>
      </c>
    </row>
    <row r="111" spans="7:60" x14ac:dyDescent="0.25">
      <c r="G111">
        <v>2030</v>
      </c>
      <c r="H111">
        <f>SUM('RCP19-P-P'!H$175:'RCP19-P-P'!H195)</f>
        <v>4641199353.8227272</v>
      </c>
      <c r="I111">
        <f>SUM('RCP19-P-P'!I$175:'RCP19-P-P'!I195)</f>
        <v>56315701.352605931</v>
      </c>
      <c r="J111">
        <f>SUM('RCP19-P-P'!J$175:'RCP19-P-P'!J195)</f>
        <v>184086094.86163557</v>
      </c>
      <c r="K111">
        <f>SUM('RCP19-P-P'!K$175:'RCP19-P-P'!K195)</f>
        <v>393697800.35396409</v>
      </c>
      <c r="L111">
        <f>SUM('RCP19-P-P'!L$175:'RCP19-P-P'!L195)</f>
        <v>553768415.8557272</v>
      </c>
      <c r="M111">
        <f>SUM('RCP19-P-P'!M$175:'RCP19-P-P'!M195)</f>
        <v>65089658.861484587</v>
      </c>
      <c r="N111">
        <f>SUM('RCP19-P-P'!N$175:'RCP19-P-P'!N195)</f>
        <v>52800451.818357706</v>
      </c>
      <c r="O111">
        <f>SUM('RCP19-P-P'!O$175:'RCP19-P-P'!O195)</f>
        <v>1896846660.1983635</v>
      </c>
      <c r="P111">
        <f>SUM('RCP19-P-P'!P$175:'RCP19-P-P'!P195)</f>
        <v>6218709353.901186</v>
      </c>
      <c r="Q111">
        <f>SUM('RCP19-P-P'!Q$175:'RCP19-P-P'!Q195)</f>
        <v>676817362.63882291</v>
      </c>
      <c r="R111">
        <f>SUM('RCP19-P-P'!R$175:'RCP19-P-P'!R195)</f>
        <v>1902680566.8396642</v>
      </c>
      <c r="S111">
        <f>SUM('RCP19-P-P'!S$175:'RCP19-P-P'!S195)</f>
        <v>103033231.15728182</v>
      </c>
      <c r="T111">
        <f>SUM('RCP19-P-P'!T$175:'RCP19-P-P'!T195)</f>
        <v>153190697.32973638</v>
      </c>
      <c r="U111">
        <f>SUM('RCP19-P-P'!U$175:'RCP19-P-P'!U195)</f>
        <v>520141848.43160522</v>
      </c>
      <c r="V111">
        <f>SUM('RCP19-P-P'!V$175:'RCP19-P-P'!V195)</f>
        <v>143230624.41527551</v>
      </c>
      <c r="W111">
        <f>SUM('RCP19-P-P'!W$175:'RCP19-P-P'!W195)</f>
        <v>1639210439.5715415</v>
      </c>
      <c r="X111">
        <f t="shared" si="6"/>
        <v>19200818261.409977</v>
      </c>
      <c r="Y111">
        <f>SUM('RCP19-P-P'!Y$175:'RCP19-P-P'!Y195)</f>
        <v>0</v>
      </c>
      <c r="Z111">
        <f>SUM('RCP19-P-P'!Z$175:'RCP19-P-P'!Z195)</f>
        <v>4602861670.391202</v>
      </c>
      <c r="AA111">
        <f>SUM('RCP19-P-P'!AA$175:'RCP19-P-P'!AA195)</f>
        <v>54351882.406473339</v>
      </c>
      <c r="AB111">
        <f>SUM('RCP19-P-P'!AB$175:'RCP19-P-P'!AB195)</f>
        <v>176140510.31802398</v>
      </c>
      <c r="AC111">
        <f>SUM('RCP19-P-P'!AC$175:'RCP19-P-P'!AC195)</f>
        <v>390745005.82803988</v>
      </c>
      <c r="AD111">
        <f>SUM('RCP19-P-P'!AD$175:'RCP19-P-P'!AD195)</f>
        <v>538998409.38486862</v>
      </c>
      <c r="AE111">
        <f>SUM('RCP19-P-P'!AE$175:'RCP19-P-P'!AE195)</f>
        <v>64576319.844059534</v>
      </c>
      <c r="AF111">
        <f>SUM('RCP19-P-P'!AF$175:'RCP19-P-P'!AF195)</f>
        <v>50935376.871723861</v>
      </c>
      <c r="AG111">
        <f>SUM('RCP19-P-P'!AG$175:'RCP19-P-P'!AG195)</f>
        <v>1884177031.8400033</v>
      </c>
      <c r="AH111">
        <f>SUM('RCP19-P-P'!AH$175:'RCP19-P-P'!AH195)</f>
        <v>6187671795.7453661</v>
      </c>
      <c r="AI111">
        <f>SUM('RCP19-P-P'!AI$175:'RCP19-P-P'!AI195)</f>
        <v>673232802.81712282</v>
      </c>
      <c r="AJ111">
        <f>SUM('RCP19-P-P'!AJ$175:'RCP19-P-P'!AJ195)</f>
        <v>1894902533.7425613</v>
      </c>
      <c r="AK111">
        <f>SUM('RCP19-P-P'!AK$175:'RCP19-P-P'!AK195)</f>
        <v>102276630.77727795</v>
      </c>
      <c r="AL111">
        <f>SUM('RCP19-P-P'!AL$175:'RCP19-P-P'!AL195)</f>
        <v>151154194.39681318</v>
      </c>
      <c r="AM111">
        <f>SUM('RCP19-P-P'!AM$175:'RCP19-P-P'!AM195)</f>
        <v>517645444.39419675</v>
      </c>
      <c r="AN111">
        <f>SUM('RCP19-P-P'!AN$175:'RCP19-P-P'!AN195)</f>
        <v>141239974.87452668</v>
      </c>
      <c r="AO111">
        <f>SUM('RCP19-P-P'!AO$175:'RCP19-P-P'!AO195)</f>
        <v>1628879778.1845765</v>
      </c>
      <c r="AP111">
        <f t="shared" si="7"/>
        <v>19059789361.816837</v>
      </c>
      <c r="AQ111">
        <f>SUM('RCP19-P-P'!AQ$175:'RCP19-P-P'!AQ195)</f>
        <v>0</v>
      </c>
      <c r="AR111">
        <f>SUM('RCP19-P-P'!AR$175:'RCP19-P-P'!AR195)</f>
        <v>4564523986.9597158</v>
      </c>
      <c r="AS111">
        <f>SUM('RCP19-P-P'!AS$175:'RCP19-P-P'!AS195)</f>
        <v>52388063.460340753</v>
      </c>
      <c r="AT111">
        <f>SUM('RCP19-P-P'!AT$175:'RCP19-P-P'!AT195)</f>
        <v>168194925.77441341</v>
      </c>
      <c r="AU111">
        <f>SUM('RCP19-P-P'!AU$175:'RCP19-P-P'!AU195)</f>
        <v>387792211.30211264</v>
      </c>
      <c r="AV111">
        <f>SUM('RCP19-P-P'!AV$175:'RCP19-P-P'!AV195)</f>
        <v>524228402.91401035</v>
      </c>
      <c r="AW111">
        <f>SUM('RCP19-P-P'!AW$175:'RCP19-P-P'!AW195)</f>
        <v>64062980.826634482</v>
      </c>
      <c r="AX111">
        <f>SUM('RCP19-P-P'!AX$175:'RCP19-P-P'!AX195)</f>
        <v>49070301.925089613</v>
      </c>
      <c r="AY111">
        <f>SUM('RCP19-P-P'!AY$175:'RCP19-P-P'!AY195)</f>
        <v>1871507403.4816425</v>
      </c>
      <c r="AZ111">
        <f>SUM('RCP19-P-P'!AZ$175:'RCP19-P-P'!AZ195)</f>
        <v>6156634237.5895462</v>
      </c>
      <c r="BA111">
        <f>SUM('RCP19-P-P'!BA$175:'RCP19-P-P'!BA195)</f>
        <v>669648242.99542272</v>
      </c>
      <c r="BB111">
        <f>SUM('RCP19-P-P'!BB$175:'RCP19-P-P'!BB195)</f>
        <v>1887124500.6454589</v>
      </c>
      <c r="BC111">
        <f>SUM('RCP19-P-P'!BC$175:'RCP19-P-P'!BC195)</f>
        <v>101520030.39727443</v>
      </c>
      <c r="BD111">
        <f>SUM('RCP19-P-P'!BD$175:'RCP19-P-P'!BD195)</f>
        <v>149117691.46389037</v>
      </c>
      <c r="BE111">
        <f>SUM('RCP19-P-P'!BE$175:'RCP19-P-P'!BE195)</f>
        <v>515149040.35678434</v>
      </c>
      <c r="BF111">
        <f>SUM('RCP19-P-P'!BF$175:'RCP19-P-P'!BF195)</f>
        <v>139249325.33377782</v>
      </c>
      <c r="BG111">
        <f>SUM('RCP19-P-P'!BG$175:'RCP19-P-P'!BG195)</f>
        <v>1618549116.7976115</v>
      </c>
      <c r="BH111">
        <f t="shared" si="8"/>
        <v>18918760462.223724</v>
      </c>
    </row>
    <row r="112" spans="7:60" x14ac:dyDescent="0.25">
      <c r="G112">
        <v>2031</v>
      </c>
      <c r="H112">
        <f>SUM('RCP19-P-P'!H$175:'RCP19-P-P'!H196)</f>
        <v>10000811321.298775</v>
      </c>
      <c r="I112">
        <f>SUM('RCP19-P-P'!I$175:'RCP19-P-P'!I196)</f>
        <v>1210565353.8705163</v>
      </c>
      <c r="J112">
        <f>SUM('RCP19-P-P'!J$175:'RCP19-P-P'!J196)</f>
        <v>1073388369.9447858</v>
      </c>
      <c r="K112">
        <f>SUM('RCP19-P-P'!K$175:'RCP19-P-P'!K196)</f>
        <v>752481425.15434909</v>
      </c>
      <c r="L112">
        <f>SUM('RCP19-P-P'!L$175:'RCP19-P-P'!L196)</f>
        <v>3021883904.0037866</v>
      </c>
      <c r="M112">
        <f>SUM('RCP19-P-P'!M$175:'RCP19-P-P'!M196)</f>
        <v>181108226.22613597</v>
      </c>
      <c r="N112">
        <f>SUM('RCP19-P-P'!N$175:'RCP19-P-P'!N196)</f>
        <v>291494643.12343913</v>
      </c>
      <c r="O112">
        <f>SUM('RCP19-P-P'!O$175:'RCP19-P-P'!O196)</f>
        <v>3049636107.3248777</v>
      </c>
      <c r="P112">
        <f>SUM('RCP19-P-P'!P$175:'RCP19-P-P'!P196)</f>
        <v>14714055864.799416</v>
      </c>
      <c r="Q112">
        <f>SUM('RCP19-P-P'!Q$175:'RCP19-P-P'!Q196)</f>
        <v>1708528147.3622143</v>
      </c>
      <c r="R112">
        <f>SUM('RCP19-P-P'!R$175:'RCP19-P-P'!R196)</f>
        <v>4029659350.4827509</v>
      </c>
      <c r="S112">
        <f>SUM('RCP19-P-P'!S$175:'RCP19-P-P'!S196)</f>
        <v>234883034.42686957</v>
      </c>
      <c r="T112">
        <f>SUM('RCP19-P-P'!T$175:'RCP19-P-P'!T196)</f>
        <v>205372888.70988777</v>
      </c>
      <c r="U112">
        <f>SUM('RCP19-P-P'!U$175:'RCP19-P-P'!U196)</f>
        <v>1342583396.955101</v>
      </c>
      <c r="V112">
        <f>SUM('RCP19-P-P'!V$175:'RCP19-P-P'!V196)</f>
        <v>307874377.44575691</v>
      </c>
      <c r="W112">
        <f>SUM('RCP19-P-P'!W$175:'RCP19-P-P'!W196)</f>
        <v>3756089156.958601</v>
      </c>
      <c r="X112">
        <f t="shared" si="6"/>
        <v>45880415568.087257</v>
      </c>
      <c r="Y112">
        <f>SUM('RCP19-P-P'!Y$175:'RCP19-P-P'!Y196)</f>
        <v>0</v>
      </c>
      <c r="Z112">
        <f>SUM('RCP19-P-P'!Z$175:'RCP19-P-P'!Z196)</f>
        <v>9890752423.6704292</v>
      </c>
      <c r="AA112">
        <f>SUM('RCP19-P-P'!AA$175:'RCP19-P-P'!AA196)</f>
        <v>1161217961.1630945</v>
      </c>
      <c r="AB112">
        <f>SUM('RCP19-P-P'!AB$175:'RCP19-P-P'!AB196)</f>
        <v>1051041925.476938</v>
      </c>
      <c r="AC112">
        <f>SUM('RCP19-P-P'!AC$175:'RCP19-P-P'!AC196)</f>
        <v>744117664.04460907</v>
      </c>
      <c r="AD112">
        <f>SUM('RCP19-P-P'!AD$175:'RCP19-P-P'!AD196)</f>
        <v>2978638547.4394937</v>
      </c>
      <c r="AE112">
        <f>SUM('RCP19-P-P'!AE$175:'RCP19-P-P'!AE196)</f>
        <v>179541928.50352579</v>
      </c>
      <c r="AF112">
        <f>SUM('RCP19-P-P'!AF$175:'RCP19-P-P'!AF196)</f>
        <v>286186564.61824203</v>
      </c>
      <c r="AG112">
        <f>SUM('RCP19-P-P'!AG$175:'RCP19-P-P'!AG196)</f>
        <v>3014558716.7333465</v>
      </c>
      <c r="AH112">
        <f>SUM('RCP19-P-P'!AH$175:'RCP19-P-P'!AH196)</f>
        <v>14616255489.561131</v>
      </c>
      <c r="AI112">
        <f>SUM('RCP19-P-P'!AI$175:'RCP19-P-P'!AI196)</f>
        <v>1697127235.7978363</v>
      </c>
      <c r="AJ112">
        <f>SUM('RCP19-P-P'!AJ$175:'RCP19-P-P'!AJ196)</f>
        <v>4005154613.8784051</v>
      </c>
      <c r="AK112">
        <f>SUM('RCP19-P-P'!AK$175:'RCP19-P-P'!AK196)</f>
        <v>232656429.02743763</v>
      </c>
      <c r="AL112">
        <f>SUM('RCP19-P-P'!AL$175:'RCP19-P-P'!AL196)</f>
        <v>200013177.22238475</v>
      </c>
      <c r="AM112">
        <f>SUM('RCP19-P-P'!AM$175:'RCP19-P-P'!AM196)</f>
        <v>1334425932.6518707</v>
      </c>
      <c r="AN112">
        <f>SUM('RCP19-P-P'!AN$175:'RCP19-P-P'!AN196)</f>
        <v>302397519.66414392</v>
      </c>
      <c r="AO112">
        <f>SUM('RCP19-P-P'!AO$175:'RCP19-P-P'!AO196)</f>
        <v>3725024384.4685612</v>
      </c>
      <c r="AP112">
        <f t="shared" si="7"/>
        <v>45419110513.92144</v>
      </c>
      <c r="AQ112">
        <f>SUM('RCP19-P-P'!AQ$175:'RCP19-P-P'!AQ196)</f>
        <v>0</v>
      </c>
      <c r="AR112">
        <f>SUM('RCP19-P-P'!AR$175:'RCP19-P-P'!AR196)</f>
        <v>9780693526.0421581</v>
      </c>
      <c r="AS112">
        <f>SUM('RCP19-P-P'!AS$175:'RCP19-P-P'!AS196)</f>
        <v>1111870568.455668</v>
      </c>
      <c r="AT112">
        <f>SUM('RCP19-P-P'!AT$175:'RCP19-P-P'!AT196)</f>
        <v>1028695481.0090873</v>
      </c>
      <c r="AU112">
        <f>SUM('RCP19-P-P'!AU$175:'RCP19-P-P'!AU196)</f>
        <v>735753902.93486762</v>
      </c>
      <c r="AV112">
        <f>SUM('RCP19-P-P'!AV$175:'RCP19-P-P'!AV196)</f>
        <v>2935393190.8752089</v>
      </c>
      <c r="AW112">
        <f>SUM('RCP19-P-P'!AW$175:'RCP19-P-P'!AW196)</f>
        <v>177975630.78091562</v>
      </c>
      <c r="AX112">
        <f>SUM('RCP19-P-P'!AX$175:'RCP19-P-P'!AX196)</f>
        <v>280878486.11304533</v>
      </c>
      <c r="AY112">
        <f>SUM('RCP19-P-P'!AY$175:'RCP19-P-P'!AY196)</f>
        <v>2979481326.1418114</v>
      </c>
      <c r="AZ112">
        <f>SUM('RCP19-P-P'!AZ$175:'RCP19-P-P'!AZ196)</f>
        <v>14518455114.322844</v>
      </c>
      <c r="BA112">
        <f>SUM('RCP19-P-P'!BA$175:'RCP19-P-P'!BA196)</f>
        <v>1685726324.233458</v>
      </c>
      <c r="BB112">
        <f>SUM('RCP19-P-P'!BB$175:'RCP19-P-P'!BB196)</f>
        <v>3980649877.2740593</v>
      </c>
      <c r="BC112">
        <f>SUM('RCP19-P-P'!BC$175:'RCP19-P-P'!BC196)</f>
        <v>230429823.62800565</v>
      </c>
      <c r="BD112">
        <f>SUM('RCP19-P-P'!BD$175:'RCP19-P-P'!BD196)</f>
        <v>194653465.73488161</v>
      </c>
      <c r="BE112">
        <f>SUM('RCP19-P-P'!BE$175:'RCP19-P-P'!BE196)</f>
        <v>1326268468.3486409</v>
      </c>
      <c r="BF112">
        <f>SUM('RCP19-P-P'!BF$175:'RCP19-P-P'!BF196)</f>
        <v>296920661.88253081</v>
      </c>
      <c r="BG112">
        <f>SUM('RCP19-P-P'!BG$175:'RCP19-P-P'!BG196)</f>
        <v>3693959611.9785223</v>
      </c>
      <c r="BH112">
        <f t="shared" si="8"/>
        <v>44957805459.755699</v>
      </c>
    </row>
    <row r="113" spans="7:60" x14ac:dyDescent="0.25">
      <c r="G113">
        <v>2032</v>
      </c>
      <c r="H113">
        <f>SUM('RCP19-P-P'!H$175:'RCP19-P-P'!H197)</f>
        <v>17835417961.835415</v>
      </c>
      <c r="I113">
        <f>SUM('RCP19-P-P'!I$175:'RCP19-P-P'!I197)</f>
        <v>2255010686.8070135</v>
      </c>
      <c r="J113">
        <f>SUM('RCP19-P-P'!J$175:'RCP19-P-P'!J197)</f>
        <v>1789540314.2737226</v>
      </c>
      <c r="K113">
        <f>SUM('RCP19-P-P'!K$175:'RCP19-P-P'!K197)</f>
        <v>1076822588.2994404</v>
      </c>
      <c r="L113">
        <f>SUM('RCP19-P-P'!L$175:'RCP19-P-P'!L197)</f>
        <v>5523715396.4114227</v>
      </c>
      <c r="M113">
        <f>SUM('RCP19-P-P'!M$175:'RCP19-P-P'!M197)</f>
        <v>261992954.87560868</v>
      </c>
      <c r="N113">
        <f>SUM('RCP19-P-P'!N$175:'RCP19-P-P'!N197)</f>
        <v>530689576.54234195</v>
      </c>
      <c r="O113">
        <f>SUM('RCP19-P-P'!O$175:'RCP19-P-P'!O197)</f>
        <v>4232551122.1224194</v>
      </c>
      <c r="P113">
        <f>SUM('RCP19-P-P'!P$175:'RCP19-P-P'!P197)</f>
        <v>21947099934.251511</v>
      </c>
      <c r="Q113">
        <f>SUM('RCP19-P-P'!Q$175:'RCP19-P-P'!Q197)</f>
        <v>2636896115.2304869</v>
      </c>
      <c r="R113">
        <f>SUM('RCP19-P-P'!R$175:'RCP19-P-P'!R197)</f>
        <v>5513849915.9600515</v>
      </c>
      <c r="S113">
        <f>SUM('RCP19-P-P'!S$175:'RCP19-P-P'!S197)</f>
        <v>419769354.28965449</v>
      </c>
      <c r="T113">
        <f>SUM('RCP19-P-P'!T$175:'RCP19-P-P'!T197)</f>
        <v>417131575.99679375</v>
      </c>
      <c r="U113">
        <f>SUM('RCP19-P-P'!U$175:'RCP19-P-P'!U197)</f>
        <v>2304486641.1813107</v>
      </c>
      <c r="V113">
        <f>SUM('RCP19-P-P'!V$175:'RCP19-P-P'!V197)</f>
        <v>525538520.34448969</v>
      </c>
      <c r="W113">
        <f>SUM('RCP19-P-P'!W$175:'RCP19-P-P'!W197)</f>
        <v>5551468462.6066284</v>
      </c>
      <c r="X113">
        <f t="shared" si="6"/>
        <v>72821981121.02832</v>
      </c>
      <c r="Y113">
        <f>SUM('RCP19-P-P'!Y$175:'RCP19-P-P'!Y197)</f>
        <v>0</v>
      </c>
      <c r="Z113">
        <f>SUM('RCP19-P-P'!Z$175:'RCP19-P-P'!Z197)</f>
        <v>17587936605.169891</v>
      </c>
      <c r="AA113">
        <f>SUM('RCP19-P-P'!AA$175:'RCP19-P-P'!AA197)</f>
        <v>2154289026.3463192</v>
      </c>
      <c r="AB113">
        <f>SUM('RCP19-P-P'!AB$175:'RCP19-P-P'!AB197)</f>
        <v>1742899623.6374884</v>
      </c>
      <c r="AC113">
        <f>SUM('RCP19-P-P'!AC$175:'RCP19-P-P'!AC197)</f>
        <v>1059133816.0412309</v>
      </c>
      <c r="AD113">
        <f>SUM('RCP19-P-P'!AD$175:'RCP19-P-P'!AD197)</f>
        <v>5428853058.4446831</v>
      </c>
      <c r="AE113">
        <f>SUM('RCP19-P-P'!AE$175:'RCP19-P-P'!AE197)</f>
        <v>258597372.54552954</v>
      </c>
      <c r="AF113">
        <f>SUM('RCP19-P-P'!AF$175:'RCP19-P-P'!AF197)</f>
        <v>519325781.04068089</v>
      </c>
      <c r="AG113">
        <f>SUM('RCP19-P-P'!AG$175:'RCP19-P-P'!AG197)</f>
        <v>4159095641.8083434</v>
      </c>
      <c r="AH113">
        <f>SUM('RCP19-P-P'!AH$175:'RCP19-P-P'!AH197)</f>
        <v>21726076333.729664</v>
      </c>
      <c r="AI113">
        <f>SUM('RCP19-P-P'!AI$175:'RCP19-P-P'!AI197)</f>
        <v>2610779291.4251409</v>
      </c>
      <c r="AJ113">
        <f>SUM('RCP19-P-P'!AJ$175:'RCP19-P-P'!AJ197)</f>
        <v>5459824367.9631128</v>
      </c>
      <c r="AK113">
        <f>SUM('RCP19-P-P'!AK$175:'RCP19-P-P'!AK197)</f>
        <v>414653756.24379557</v>
      </c>
      <c r="AL113">
        <f>SUM('RCP19-P-P'!AL$175:'RCP19-P-P'!AL197)</f>
        <v>405779473.07523012</v>
      </c>
      <c r="AM113">
        <f>SUM('RCP19-P-P'!AM$175:'RCP19-P-P'!AM197)</f>
        <v>2284571910.5787945</v>
      </c>
      <c r="AN113">
        <f>SUM('RCP19-P-P'!AN$175:'RCP19-P-P'!AN197)</f>
        <v>513933366.67241967</v>
      </c>
      <c r="AO113">
        <f>SUM('RCP19-P-P'!AO$175:'RCP19-P-P'!AO197)</f>
        <v>5483333660.4579601</v>
      </c>
      <c r="AP113">
        <f t="shared" si="7"/>
        <v>71809083085.180283</v>
      </c>
      <c r="AQ113">
        <f>SUM('RCP19-P-P'!AQ$175:'RCP19-P-P'!AQ197)</f>
        <v>0</v>
      </c>
      <c r="AR113">
        <f>SUM('RCP19-P-P'!AR$175:'RCP19-P-P'!AR197)</f>
        <v>17340455248.50444</v>
      </c>
      <c r="AS113">
        <f>SUM('RCP19-P-P'!AS$175:'RCP19-P-P'!AS197)</f>
        <v>2053567365.8856206</v>
      </c>
      <c r="AT113">
        <f>SUM('RCP19-P-P'!AT$175:'RCP19-P-P'!AT197)</f>
        <v>1696258933.0012515</v>
      </c>
      <c r="AU113">
        <f>SUM('RCP19-P-P'!AU$175:'RCP19-P-P'!AU197)</f>
        <v>1041445043.7830188</v>
      </c>
      <c r="AV113">
        <f>SUM('RCP19-P-P'!AV$175:'RCP19-P-P'!AV197)</f>
        <v>5333990720.4779453</v>
      </c>
      <c r="AW113">
        <f>SUM('RCP19-P-P'!AW$175:'RCP19-P-P'!AW197)</f>
        <v>255201790.21545076</v>
      </c>
      <c r="AX113">
        <f>SUM('RCP19-P-P'!AX$175:'RCP19-P-P'!AX197)</f>
        <v>507961985.53902012</v>
      </c>
      <c r="AY113">
        <f>SUM('RCP19-P-P'!AY$175:'RCP19-P-P'!AY197)</f>
        <v>4085640161.4942598</v>
      </c>
      <c r="AZ113">
        <f>SUM('RCP19-P-P'!AZ$175:'RCP19-P-P'!AZ197)</f>
        <v>21505052733.207817</v>
      </c>
      <c r="BA113">
        <f>SUM('RCP19-P-P'!BA$175:'RCP19-P-P'!BA197)</f>
        <v>2584662467.6197977</v>
      </c>
      <c r="BB113">
        <f>SUM('RCP19-P-P'!BB$175:'RCP19-P-P'!BB197)</f>
        <v>5405798819.9661779</v>
      </c>
      <c r="BC113">
        <f>SUM('RCP19-P-P'!BC$175:'RCP19-P-P'!BC197)</f>
        <v>409538158.19793653</v>
      </c>
      <c r="BD113">
        <f>SUM('RCP19-P-P'!BD$175:'RCP19-P-P'!BD197)</f>
        <v>394427370.15366566</v>
      </c>
      <c r="BE113">
        <f>SUM('RCP19-P-P'!BE$175:'RCP19-P-P'!BE197)</f>
        <v>2264657179.9762793</v>
      </c>
      <c r="BF113">
        <f>SUM('RCP19-P-P'!BF$175:'RCP19-P-P'!BF197)</f>
        <v>502328213.00034875</v>
      </c>
      <c r="BG113">
        <f>SUM('RCP19-P-P'!BG$175:'RCP19-P-P'!BG197)</f>
        <v>5415198858.3093004</v>
      </c>
      <c r="BH113">
        <f t="shared" si="8"/>
        <v>70796185049.332336</v>
      </c>
    </row>
    <row r="114" spans="7:60" x14ac:dyDescent="0.25">
      <c r="G114">
        <v>2033</v>
      </c>
      <c r="H114">
        <f>SUM('RCP19-P-P'!H$175:'RCP19-P-P'!H198)</f>
        <v>25179988894.528736</v>
      </c>
      <c r="I114">
        <f>SUM('RCP19-P-P'!I$175:'RCP19-P-P'!I198)</f>
        <v>3595848859.5626211</v>
      </c>
      <c r="J114">
        <f>SUM('RCP19-P-P'!J$175:'RCP19-P-P'!J198)</f>
        <v>2408055659.3292961</v>
      </c>
      <c r="K114">
        <f>SUM('RCP19-P-P'!K$175:'RCP19-P-P'!K198)</f>
        <v>1442522024.5425305</v>
      </c>
      <c r="L114">
        <f>SUM('RCP19-P-P'!L$175:'RCP19-P-P'!L198)</f>
        <v>8267345197.066</v>
      </c>
      <c r="M114">
        <f>SUM('RCP19-P-P'!M$175:'RCP19-P-P'!M198)</f>
        <v>335847093.87573874</v>
      </c>
      <c r="N114">
        <f>SUM('RCP19-P-P'!N$175:'RCP19-P-P'!N198)</f>
        <v>736272591.28965104</v>
      </c>
      <c r="O114">
        <f>SUM('RCP19-P-P'!O$175:'RCP19-P-P'!O198)</f>
        <v>5837039920.2702656</v>
      </c>
      <c r="P114">
        <f>SUM('RCP19-P-P'!P$175:'RCP19-P-P'!P198)</f>
        <v>28720397206.879375</v>
      </c>
      <c r="Q114">
        <f>SUM('RCP19-P-P'!Q$175:'RCP19-P-P'!Q198)</f>
        <v>3645947371.269578</v>
      </c>
      <c r="R114">
        <f>SUM('RCP19-P-P'!R$175:'RCP19-P-P'!R198)</f>
        <v>6999311859.4298382</v>
      </c>
      <c r="S114">
        <f>SUM('RCP19-P-P'!S$175:'RCP19-P-P'!S198)</f>
        <v>621005142.11938453</v>
      </c>
      <c r="T114">
        <f>SUM('RCP19-P-P'!T$175:'RCP19-P-P'!T198)</f>
        <v>637291223.8579483</v>
      </c>
      <c r="U114">
        <f>SUM('RCP19-P-P'!U$175:'RCP19-P-P'!U198)</f>
        <v>2983568266.4871569</v>
      </c>
      <c r="V114">
        <f>SUM('RCP19-P-P'!V$175:'RCP19-P-P'!V198)</f>
        <v>976227783.63801265</v>
      </c>
      <c r="W114">
        <f>SUM('RCP19-P-P'!W$175:'RCP19-P-P'!W198)</f>
        <v>7546650496.7833242</v>
      </c>
      <c r="X114">
        <f t="shared" si="6"/>
        <v>99933319590.929459</v>
      </c>
      <c r="Y114">
        <f>SUM('RCP19-P-P'!Y$175:'RCP19-P-P'!Y198)</f>
        <v>0</v>
      </c>
      <c r="Z114">
        <f>SUM('RCP19-P-P'!Z$175:'RCP19-P-P'!Z198)</f>
        <v>24696307146.27388</v>
      </c>
      <c r="AA114">
        <f>SUM('RCP19-P-P'!AA$175:'RCP19-P-P'!AA198)</f>
        <v>3411018743.3969431</v>
      </c>
      <c r="AB114">
        <f>SUM('RCP19-P-P'!AB$175:'RCP19-P-P'!AB198)</f>
        <v>2322429563.1518383</v>
      </c>
      <c r="AC114">
        <f>SUM('RCP19-P-P'!AC$175:'RCP19-P-P'!AC198)</f>
        <v>1409100793.3068798</v>
      </c>
      <c r="AD114">
        <f>SUM('RCP19-P-P'!AD$175:'RCP19-P-P'!AD198)</f>
        <v>8082464074.0463314</v>
      </c>
      <c r="AE114">
        <f>SUM('RCP19-P-P'!AE$175:'RCP19-P-P'!AE198)</f>
        <v>329405387.5938282</v>
      </c>
      <c r="AF114">
        <f>SUM('RCP19-P-P'!AF$175:'RCP19-P-P'!AF198)</f>
        <v>715013914.1914506</v>
      </c>
      <c r="AG114">
        <f>SUM('RCP19-P-P'!AG$175:'RCP19-P-P'!AG198)</f>
        <v>5697630366.4446497</v>
      </c>
      <c r="AH114">
        <f>SUM('RCP19-P-P'!AH$175:'RCP19-P-P'!AH198)</f>
        <v>28286902864.808754</v>
      </c>
      <c r="AI114">
        <f>SUM('RCP19-P-P'!AI$175:'RCP19-P-P'!AI198)</f>
        <v>3593217048.4658523</v>
      </c>
      <c r="AJ114">
        <f>SUM('RCP19-P-P'!AJ$175:'RCP19-P-P'!AJ198)</f>
        <v>6894580544.1393776</v>
      </c>
      <c r="AK114">
        <f>SUM('RCP19-P-P'!AK$175:'RCP19-P-P'!AK198)</f>
        <v>610650301.65642071</v>
      </c>
      <c r="AL114">
        <f>SUM('RCP19-P-P'!AL$175:'RCP19-P-P'!AL198)</f>
        <v>615946414.92362404</v>
      </c>
      <c r="AM114">
        <f>SUM('RCP19-P-P'!AM$175:'RCP19-P-P'!AM198)</f>
        <v>2944013184.2602181</v>
      </c>
      <c r="AN114">
        <f>SUM('RCP19-P-P'!AN$175:'RCP19-P-P'!AN198)</f>
        <v>952778054.72471404</v>
      </c>
      <c r="AO114">
        <f>SUM('RCP19-P-P'!AO$175:'RCP19-P-P'!AO198)</f>
        <v>7413684400.0848026</v>
      </c>
      <c r="AP114">
        <f t="shared" si="7"/>
        <v>97975142801.469574</v>
      </c>
      <c r="AQ114">
        <f>SUM('RCP19-P-P'!AQ$175:'RCP19-P-P'!AQ198)</f>
        <v>0</v>
      </c>
      <c r="AR114">
        <f>SUM('RCP19-P-P'!AR$175:'RCP19-P-P'!AR198)</f>
        <v>24212625398.0191</v>
      </c>
      <c r="AS114">
        <f>SUM('RCP19-P-P'!AS$175:'RCP19-P-P'!AS198)</f>
        <v>3226188627.2312584</v>
      </c>
      <c r="AT114">
        <f>SUM('RCP19-P-P'!AT$175:'RCP19-P-P'!AT198)</f>
        <v>2236803466.9743767</v>
      </c>
      <c r="AU114">
        <f>SUM('RCP19-P-P'!AU$175:'RCP19-P-P'!AU198)</f>
        <v>1375679562.0712261</v>
      </c>
      <c r="AV114">
        <f>SUM('RCP19-P-P'!AV$175:'RCP19-P-P'!AV198)</f>
        <v>7897582951.0266724</v>
      </c>
      <c r="AW114">
        <f>SUM('RCP19-P-P'!AW$175:'RCP19-P-P'!AW198)</f>
        <v>322963681.31191766</v>
      </c>
      <c r="AX114">
        <f>SUM('RCP19-P-P'!AX$175:'RCP19-P-P'!AX198)</f>
        <v>693755237.09325004</v>
      </c>
      <c r="AY114">
        <f>SUM('RCP19-P-P'!AY$175:'RCP19-P-P'!AY198)</f>
        <v>5558220812.619029</v>
      </c>
      <c r="AZ114">
        <f>SUM('RCP19-P-P'!AZ$175:'RCP19-P-P'!AZ198)</f>
        <v>27853408522.738091</v>
      </c>
      <c r="BA114">
        <f>SUM('RCP19-P-P'!BA$175:'RCP19-P-P'!BA198)</f>
        <v>3540486725.6621337</v>
      </c>
      <c r="BB114">
        <f>SUM('RCP19-P-P'!BB$175:'RCP19-P-P'!BB198)</f>
        <v>6789849228.8489246</v>
      </c>
      <c r="BC114">
        <f>SUM('RCP19-P-P'!BC$175:'RCP19-P-P'!BC198)</f>
        <v>600295461.19345677</v>
      </c>
      <c r="BD114">
        <f>SUM('RCP19-P-P'!BD$175:'RCP19-P-P'!BD198)</f>
        <v>594601605.98929906</v>
      </c>
      <c r="BE114">
        <f>SUM('RCP19-P-P'!BE$175:'RCP19-P-P'!BE198)</f>
        <v>2904458102.0332842</v>
      </c>
      <c r="BF114">
        <f>SUM('RCP19-P-P'!BF$175:'RCP19-P-P'!BF198)</f>
        <v>929328325.81141448</v>
      </c>
      <c r="BG114">
        <f>SUM('RCP19-P-P'!BG$175:'RCP19-P-P'!BG198)</f>
        <v>7280718303.3862858</v>
      </c>
      <c r="BH114">
        <f t="shared" si="8"/>
        <v>96016966012.00972</v>
      </c>
    </row>
    <row r="115" spans="7:60" x14ac:dyDescent="0.25">
      <c r="G115">
        <v>2034</v>
      </c>
      <c r="H115">
        <f>SUM('RCP19-P-P'!H$175:'RCP19-P-P'!H199)</f>
        <v>32417811035.984783</v>
      </c>
      <c r="I115">
        <f>SUM('RCP19-P-P'!I$175:'RCP19-P-P'!I199)</f>
        <v>5621332211.5400124</v>
      </c>
      <c r="J115">
        <f>SUM('RCP19-P-P'!J$175:'RCP19-P-P'!J199)</f>
        <v>2764448667.8314781</v>
      </c>
      <c r="K115">
        <f>SUM('RCP19-P-P'!K$175:'RCP19-P-P'!K199)</f>
        <v>1736726171.8001974</v>
      </c>
      <c r="L115">
        <f>SUM('RCP19-P-P'!L$175:'RCP19-P-P'!L199)</f>
        <v>11360438821.37109</v>
      </c>
      <c r="M115">
        <f>SUM('RCP19-P-P'!M$175:'RCP19-P-P'!M199)</f>
        <v>414761608.9571597</v>
      </c>
      <c r="N115">
        <f>SUM('RCP19-P-P'!N$175:'RCP19-P-P'!N199)</f>
        <v>904532421.42437243</v>
      </c>
      <c r="O115">
        <f>SUM('RCP19-P-P'!O$175:'RCP19-P-P'!O199)</f>
        <v>7315626392.246685</v>
      </c>
      <c r="P115">
        <f>SUM('RCP19-P-P'!P$175:'RCP19-P-P'!P199)</f>
        <v>35185377930.900558</v>
      </c>
      <c r="Q115">
        <f>SUM('RCP19-P-P'!Q$175:'RCP19-P-P'!Q199)</f>
        <v>4707408900.8337593</v>
      </c>
      <c r="R115">
        <f>SUM('RCP19-P-P'!R$175:'RCP19-P-P'!R199)</f>
        <v>7892196916.589716</v>
      </c>
      <c r="S115">
        <f>SUM('RCP19-P-P'!S$175:'RCP19-P-P'!S199)</f>
        <v>814628624.45719957</v>
      </c>
      <c r="T115">
        <f>SUM('RCP19-P-P'!T$175:'RCP19-P-P'!T199)</f>
        <v>841252968.16538465</v>
      </c>
      <c r="U115">
        <f>SUM('RCP19-P-P'!U$175:'RCP19-P-P'!U199)</f>
        <v>3722154579.4491253</v>
      </c>
      <c r="V115">
        <f>SUM('RCP19-P-P'!V$175:'RCP19-P-P'!V199)</f>
        <v>1614425636.3064537</v>
      </c>
      <c r="W115">
        <f>SUM('RCP19-P-P'!W$175:'RCP19-P-P'!W199)</f>
        <v>9901307924.4429283</v>
      </c>
      <c r="X115">
        <f t="shared" si="6"/>
        <v>127214430812.30092</v>
      </c>
      <c r="Y115">
        <f>SUM('RCP19-P-P'!Y$175:'RCP19-P-P'!Y199)</f>
        <v>0</v>
      </c>
      <c r="Z115">
        <f>SUM('RCP19-P-P'!Z$175:'RCP19-P-P'!Z199)</f>
        <v>31499766333.50975</v>
      </c>
      <c r="AA115">
        <f>SUM('RCP19-P-P'!AA$175:'RCP19-P-P'!AA199)</f>
        <v>5280562647.1235437</v>
      </c>
      <c r="AB115">
        <f>SUM('RCP19-P-P'!AB$175:'RCP19-P-P'!AB199)</f>
        <v>2614236421.3149714</v>
      </c>
      <c r="AC115">
        <f>SUM('RCP19-P-P'!AC$175:'RCP19-P-P'!AC199)</f>
        <v>1676030841.3155825</v>
      </c>
      <c r="AD115">
        <f>SUM('RCP19-P-P'!AD$175:'RCP19-P-P'!AD199)</f>
        <v>11005176574.534695</v>
      </c>
      <c r="AE115">
        <f>SUM('RCP19-P-P'!AE$175:'RCP19-P-P'!AE199)</f>
        <v>402768010.25440121</v>
      </c>
      <c r="AF115">
        <f>SUM('RCP19-P-P'!AF$175:'RCP19-P-P'!AF199)</f>
        <v>866177237.11069465</v>
      </c>
      <c r="AG115">
        <f>SUM('RCP19-P-P'!AG$175:'RCP19-P-P'!AG199)</f>
        <v>7059094318.661974</v>
      </c>
      <c r="AH115">
        <f>SUM('RCP19-P-P'!AH$175:'RCP19-P-P'!AH199)</f>
        <v>34362925057.842354</v>
      </c>
      <c r="AI115">
        <f>SUM('RCP19-P-P'!AI$175:'RCP19-P-P'!AI199)</f>
        <v>4603702594.1275797</v>
      </c>
      <c r="AJ115">
        <f>SUM('RCP19-P-P'!AJ$175:'RCP19-P-P'!AJ199)</f>
        <v>7702401828.5169735</v>
      </c>
      <c r="AK115">
        <f>SUM('RCP19-P-P'!AK$175:'RCP19-P-P'!AK199)</f>
        <v>794460074.75878072</v>
      </c>
      <c r="AL115">
        <f>SUM('RCP19-P-P'!AL$175:'RCP19-P-P'!AL199)</f>
        <v>802273451.42749453</v>
      </c>
      <c r="AM115">
        <f>SUM('RCP19-P-P'!AM$175:'RCP19-P-P'!AM199)</f>
        <v>3645132945.3655915</v>
      </c>
      <c r="AN115">
        <f>SUM('RCP19-P-P'!AN$175:'RCP19-P-P'!AN199)</f>
        <v>1566087263.8794308</v>
      </c>
      <c r="AO115">
        <f>SUM('RCP19-P-P'!AO$175:'RCP19-P-P'!AO199)</f>
        <v>9644074887.3555756</v>
      </c>
      <c r="AP115">
        <f t="shared" si="7"/>
        <v>123524870487.09937</v>
      </c>
      <c r="AQ115">
        <f>SUM('RCP19-P-P'!AQ$175:'RCP19-P-P'!AQ199)</f>
        <v>0</v>
      </c>
      <c r="AR115">
        <f>SUM('RCP19-P-P'!AR$175:'RCP19-P-P'!AR199)</f>
        <v>30581721631.03476</v>
      </c>
      <c r="AS115">
        <f>SUM('RCP19-P-P'!AS$175:'RCP19-P-P'!AS199)</f>
        <v>4941049855.8721628</v>
      </c>
      <c r="AT115">
        <f>SUM('RCP19-P-P'!AT$175:'RCP19-P-P'!AT199)</f>
        <v>2493313099.4107347</v>
      </c>
      <c r="AU115">
        <f>SUM('RCP19-P-P'!AU$175:'RCP19-P-P'!AU199)</f>
        <v>1615335510.8309658</v>
      </c>
      <c r="AV115">
        <f>SUM('RCP19-P-P'!AV$175:'RCP19-P-P'!AV199)</f>
        <v>10649914327.698305</v>
      </c>
      <c r="AW115">
        <f>SUM('RCP19-P-P'!AW$175:'RCP19-P-P'!AW199)</f>
        <v>390774411.55164307</v>
      </c>
      <c r="AX115">
        <f>SUM('RCP19-P-P'!AX$175:'RCP19-P-P'!AX199)</f>
        <v>827822052.79701734</v>
      </c>
      <c r="AY115">
        <f>SUM('RCP19-P-P'!AY$175:'RCP19-P-P'!AY199)</f>
        <v>6802562245.0772619</v>
      </c>
      <c r="AZ115">
        <f>SUM('RCP19-P-P'!AZ$175:'RCP19-P-P'!AZ199)</f>
        <v>33540472184.784073</v>
      </c>
      <c r="BA115">
        <f>SUM('RCP19-P-P'!BA$175:'RCP19-P-P'!BA199)</f>
        <v>4499996287.4214067</v>
      </c>
      <c r="BB115">
        <f>SUM('RCP19-P-P'!BB$175:'RCP19-P-P'!BB199)</f>
        <v>7512606740.4442406</v>
      </c>
      <c r="BC115">
        <f>SUM('RCP19-P-P'!BC$175:'RCP19-P-P'!BC199)</f>
        <v>774291525.06036234</v>
      </c>
      <c r="BD115">
        <f>SUM('RCP19-P-P'!BD$175:'RCP19-P-P'!BD199)</f>
        <v>763293934.6896044</v>
      </c>
      <c r="BE115">
        <f>SUM('RCP19-P-P'!BE$175:'RCP19-P-P'!BE199)</f>
        <v>3568111311.2820592</v>
      </c>
      <c r="BF115">
        <f>SUM('RCP19-P-P'!BF$175:'RCP19-P-P'!BF199)</f>
        <v>1517748891.4524112</v>
      </c>
      <c r="BG115">
        <f>SUM('RCP19-P-P'!BG$175:'RCP19-P-P'!BG199)</f>
        <v>9386841850.2682343</v>
      </c>
      <c r="BH115">
        <f t="shared" si="8"/>
        <v>119865855859.67523</v>
      </c>
    </row>
    <row r="116" spans="7:60" x14ac:dyDescent="0.25">
      <c r="G116">
        <v>2035</v>
      </c>
      <c r="H116">
        <f>SUM('RCP19-P-P'!H$175:'RCP19-P-P'!H200)</f>
        <v>38870439104.093239</v>
      </c>
      <c r="I116">
        <f>SUM('RCP19-P-P'!I$175:'RCP19-P-P'!I200)</f>
        <v>7627330007.20187</v>
      </c>
      <c r="J116">
        <f>SUM('RCP19-P-P'!J$175:'RCP19-P-P'!J200)</f>
        <v>3133507859.53057</v>
      </c>
      <c r="K116">
        <f>SUM('RCP19-P-P'!K$175:'RCP19-P-P'!K200)</f>
        <v>1993086702.5453792</v>
      </c>
      <c r="L116">
        <f>SUM('RCP19-P-P'!L$175:'RCP19-P-P'!L200)</f>
        <v>14389927599.753086</v>
      </c>
      <c r="M116">
        <f>SUM('RCP19-P-P'!M$175:'RCP19-P-P'!M200)</f>
        <v>486493052.60294425</v>
      </c>
      <c r="N116">
        <f>SUM('RCP19-P-P'!N$175:'RCP19-P-P'!N200)</f>
        <v>1086777663.233587</v>
      </c>
      <c r="O116">
        <f>SUM('RCP19-P-P'!O$175:'RCP19-P-P'!O200)</f>
        <v>8866933436.9679585</v>
      </c>
      <c r="P116">
        <f>SUM('RCP19-P-P'!P$175:'RCP19-P-P'!P200)</f>
        <v>42018478699.307518</v>
      </c>
      <c r="Q116">
        <f>SUM('RCP19-P-P'!Q$175:'RCP19-P-P'!Q200)</f>
        <v>5892028047.1994238</v>
      </c>
      <c r="R116">
        <f>SUM('RCP19-P-P'!R$175:'RCP19-P-P'!R200)</f>
        <v>8786526513.5337162</v>
      </c>
      <c r="S116">
        <f>SUM('RCP19-P-P'!S$175:'RCP19-P-P'!S200)</f>
        <v>1046609327.8677723</v>
      </c>
      <c r="T116">
        <f>SUM('RCP19-P-P'!T$175:'RCP19-P-P'!T200)</f>
        <v>1231111798.4439754</v>
      </c>
      <c r="U116">
        <f>SUM('RCP19-P-P'!U$175:'RCP19-P-P'!U200)</f>
        <v>4567201861.7518206</v>
      </c>
      <c r="V116">
        <f>SUM('RCP19-P-P'!V$175:'RCP19-P-P'!V200)</f>
        <v>2175248603.9230585</v>
      </c>
      <c r="W116">
        <f>SUM('RCP19-P-P'!W$175:'RCP19-P-P'!W200)</f>
        <v>12493614686.443411</v>
      </c>
      <c r="X116">
        <f t="shared" si="6"/>
        <v>154665314964.39932</v>
      </c>
      <c r="Y116">
        <f>SUM('RCP19-P-P'!Y$175:'RCP19-P-P'!Y200)</f>
        <v>0</v>
      </c>
      <c r="Z116">
        <f>SUM('RCP19-P-P'!Z$175:'RCP19-P-P'!Z200)</f>
        <v>37293238544.463287</v>
      </c>
      <c r="AA116">
        <f>SUM('RCP19-P-P'!AA$175:'RCP19-P-P'!AA200)</f>
        <v>7049885223.7962952</v>
      </c>
      <c r="AB116">
        <f>SUM('RCP19-P-P'!AB$175:'RCP19-P-P'!AB200)</f>
        <v>2889413163.7998648</v>
      </c>
      <c r="AC116">
        <f>SUM('RCP19-P-P'!AC$175:'RCP19-P-P'!AC200)</f>
        <v>1892286197.8288186</v>
      </c>
      <c r="AD116">
        <f>SUM('RCP19-P-P'!AD$175:'RCP19-P-P'!AD200)</f>
        <v>13768540635.799099</v>
      </c>
      <c r="AE116">
        <f>SUM('RCP19-P-P'!AE$175:'RCP19-P-P'!AE200)</f>
        <v>466143624.1309818</v>
      </c>
      <c r="AF116">
        <f>SUM('RCP19-P-P'!AF$175:'RCP19-P-P'!AF200)</f>
        <v>1022643759.7331944</v>
      </c>
      <c r="AG116">
        <f>SUM('RCP19-P-P'!AG$175:'RCP19-P-P'!AG200)</f>
        <v>8431177002.1428604</v>
      </c>
      <c r="AH116">
        <f>SUM('RCP19-P-P'!AH$175:'RCP19-P-P'!AH200)</f>
        <v>40583408559.392395</v>
      </c>
      <c r="AI116">
        <f>SUM('RCP19-P-P'!AI$175:'RCP19-P-P'!AI200)</f>
        <v>5704417628.3800087</v>
      </c>
      <c r="AJ116">
        <f>SUM('RCP19-P-P'!AJ$175:'RCP19-P-P'!AJ200)</f>
        <v>8469383142.1075706</v>
      </c>
      <c r="AK116">
        <f>SUM('RCP19-P-P'!AK$175:'RCP19-P-P'!AK200)</f>
        <v>1010081920.7444881</v>
      </c>
      <c r="AL116">
        <f>SUM('RCP19-P-P'!AL$175:'RCP19-P-P'!AL200)</f>
        <v>1161644493.6110208</v>
      </c>
      <c r="AM116">
        <f>SUM('RCP19-P-P'!AM$175:'RCP19-P-P'!AM200)</f>
        <v>4428574454.9520893</v>
      </c>
      <c r="AN116">
        <f>SUM('RCP19-P-P'!AN$175:'RCP19-P-P'!AN200)</f>
        <v>2087690479.3582299</v>
      </c>
      <c r="AO116">
        <f>SUM('RCP19-P-P'!AO$175:'RCP19-P-P'!AO200)</f>
        <v>12035369185.86964</v>
      </c>
      <c r="AP116">
        <f t="shared" si="7"/>
        <v>148293898016.10983</v>
      </c>
      <c r="AQ116">
        <f>SUM('RCP19-P-P'!AQ$175:'RCP19-P-P'!AQ200)</f>
        <v>0</v>
      </c>
      <c r="AR116">
        <f>SUM('RCP19-P-P'!AR$175:'RCP19-P-P'!AR200)</f>
        <v>35716037984.833382</v>
      </c>
      <c r="AS116">
        <f>SUM('RCP19-P-P'!AS$175:'RCP19-P-P'!AS200)</f>
        <v>6472395770.4446383</v>
      </c>
      <c r="AT116">
        <f>SUM('RCP19-P-P'!AT$175:'RCP19-P-P'!AT200)</f>
        <v>2754597219.3899975</v>
      </c>
      <c r="AU116">
        <f>SUM('RCP19-P-P'!AU$175:'RCP19-P-P'!AU200)</f>
        <v>1796469707.0646925</v>
      </c>
      <c r="AV116">
        <f>SUM('RCP19-P-P'!AV$175:'RCP19-P-P'!AV200)</f>
        <v>13147153671.845119</v>
      </c>
      <c r="AW116">
        <f>SUM('RCP19-P-P'!AW$175:'RCP19-P-P'!AW200)</f>
        <v>445794195.65901953</v>
      </c>
      <c r="AX116">
        <f>SUM('RCP19-P-P'!AX$175:'RCP19-P-P'!AX200)</f>
        <v>958509856.23280168</v>
      </c>
      <c r="AY116">
        <f>SUM('RCP19-P-P'!AY$175:'RCP19-P-P'!AY200)</f>
        <v>7995420567.317771</v>
      </c>
      <c r="AZ116">
        <f>SUM('RCP19-P-P'!AZ$175:'RCP19-P-P'!AZ200)</f>
        <v>39148338419.477226</v>
      </c>
      <c r="BA116">
        <f>SUM('RCP19-P-P'!BA$175:'RCP19-P-P'!BA200)</f>
        <v>5516807209.560606</v>
      </c>
      <c r="BB116">
        <f>SUM('RCP19-P-P'!BB$175:'RCP19-P-P'!BB200)</f>
        <v>8152239770.6814404</v>
      </c>
      <c r="BC116">
        <f>SUM('RCP19-P-P'!BC$175:'RCP19-P-P'!BC200)</f>
        <v>973554513.62120545</v>
      </c>
      <c r="BD116">
        <f>SUM('RCP19-P-P'!BD$175:'RCP19-P-P'!BD200)</f>
        <v>1092177188.7780676</v>
      </c>
      <c r="BE116">
        <f>SUM('RCP19-P-P'!BE$175:'RCP19-P-P'!BE200)</f>
        <v>4289947048.1523571</v>
      </c>
      <c r="BF116">
        <f>SUM('RCP19-P-P'!BF$175:'RCP19-P-P'!BF200)</f>
        <v>2000132354.7934055</v>
      </c>
      <c r="BG116">
        <f>SUM('RCP19-P-P'!BG$175:'RCP19-P-P'!BG200)</f>
        <v>11577123685.295883</v>
      </c>
      <c r="BH116">
        <f t="shared" si="8"/>
        <v>142036699163.14761</v>
      </c>
    </row>
    <row r="117" spans="7:60" x14ac:dyDescent="0.25">
      <c r="G117">
        <v>2036</v>
      </c>
      <c r="H117">
        <f>SUM('RCP19-P-P'!H$175:'RCP19-P-P'!H201)</f>
        <v>44654253258.101379</v>
      </c>
      <c r="I117">
        <f>SUM('RCP19-P-P'!I$175:'RCP19-P-P'!I201)</f>
        <v>9909288809.3542786</v>
      </c>
      <c r="J117">
        <f>SUM('RCP19-P-P'!J$175:'RCP19-P-P'!J201)</f>
        <v>4110233105.4922342</v>
      </c>
      <c r="K117">
        <f>SUM('RCP19-P-P'!K$175:'RCP19-P-P'!K201)</f>
        <v>2218164209.7060156</v>
      </c>
      <c r="L117">
        <f>SUM('RCP19-P-P'!L$175:'RCP19-P-P'!L201)</f>
        <v>17079536560.496723</v>
      </c>
      <c r="M117">
        <f>SUM('RCP19-P-P'!M$175:'RCP19-P-P'!M201)</f>
        <v>551718144.06314385</v>
      </c>
      <c r="N117">
        <f>SUM('RCP19-P-P'!N$175:'RCP19-P-P'!N201)</f>
        <v>1355115841.3011172</v>
      </c>
      <c r="O117">
        <f>SUM('RCP19-P-P'!O$175:'RCP19-P-P'!O201)</f>
        <v>10456600663.731777</v>
      </c>
      <c r="P117">
        <f>SUM('RCP19-P-P'!P$175:'RCP19-P-P'!P201)</f>
        <v>49081054878.814789</v>
      </c>
      <c r="Q117">
        <f>SUM('RCP19-P-P'!Q$175:'RCP19-P-P'!Q201)</f>
        <v>6815705907.5255737</v>
      </c>
      <c r="R117">
        <f>SUM('RCP19-P-P'!R$175:'RCP19-P-P'!R201)</f>
        <v>9557582631.2548943</v>
      </c>
      <c r="S117">
        <f>SUM('RCP19-P-P'!S$175:'RCP19-P-P'!S201)</f>
        <v>1294175623.5829055</v>
      </c>
      <c r="T117">
        <f>SUM('RCP19-P-P'!T$175:'RCP19-P-P'!T201)</f>
        <v>1792772461.6353893</v>
      </c>
      <c r="U117">
        <f>SUM('RCP19-P-P'!U$175:'RCP19-P-P'!U201)</f>
        <v>5215686582.3204842</v>
      </c>
      <c r="V117">
        <f>SUM('RCP19-P-P'!V$175:'RCP19-P-P'!V201)</f>
        <v>2900266024.6995411</v>
      </c>
      <c r="W117">
        <f>SUM('RCP19-P-P'!W$175:'RCP19-P-P'!W201)</f>
        <v>15293817202.62368</v>
      </c>
      <c r="X117">
        <f t="shared" si="6"/>
        <v>182285971904.70395</v>
      </c>
      <c r="Y117">
        <f>SUM('RCP19-P-P'!Y$175:'RCP19-P-P'!Y201)</f>
        <v>0</v>
      </c>
      <c r="Z117">
        <f>SUM('RCP19-P-P'!Z$175:'RCP19-P-P'!Z201)</f>
        <v>42178395722.961395</v>
      </c>
      <c r="AA117">
        <f>SUM('RCP19-P-P'!AA$175:'RCP19-P-P'!AA201)</f>
        <v>8997375112.6785545</v>
      </c>
      <c r="AB117">
        <f>SUM('RCP19-P-P'!AB$175:'RCP19-P-P'!AB201)</f>
        <v>3723742674.193553</v>
      </c>
      <c r="AC117">
        <f>SUM('RCP19-P-P'!AC$175:'RCP19-P-P'!AC201)</f>
        <v>2064217206.6744206</v>
      </c>
      <c r="AD117">
        <f>SUM('RCP19-P-P'!AD$175:'RCP19-P-P'!AD201)</f>
        <v>16091804017.48996</v>
      </c>
      <c r="AE117">
        <f>SUM('RCP19-P-P'!AE$175:'RCP19-P-P'!AE201)</f>
        <v>520050320.18037087</v>
      </c>
      <c r="AF117">
        <f>SUM('RCP19-P-P'!AF$175:'RCP19-P-P'!AF201)</f>
        <v>1253299300.3565993</v>
      </c>
      <c r="AG117">
        <f>SUM('RCP19-P-P'!AG$175:'RCP19-P-P'!AG201)</f>
        <v>9772390503.9295387</v>
      </c>
      <c r="AH117">
        <f>SUM('RCP19-P-P'!AH$175:'RCP19-P-P'!AH201)</f>
        <v>46773237186.161865</v>
      </c>
      <c r="AI117">
        <f>SUM('RCP19-P-P'!AI$175:'RCP19-P-P'!AI201)</f>
        <v>6514282467.7325611</v>
      </c>
      <c r="AJ117">
        <f>SUM('RCP19-P-P'!AJ$175:'RCP19-P-P'!AJ201)</f>
        <v>9071352098.8282413</v>
      </c>
      <c r="AK117">
        <f>SUM('RCP19-P-P'!AK$175:'RCP19-P-P'!AK201)</f>
        <v>1233387161.1301048</v>
      </c>
      <c r="AL117">
        <f>SUM('RCP19-P-P'!AL$175:'RCP19-P-P'!AL201)</f>
        <v>1674236511.2685814</v>
      </c>
      <c r="AM117">
        <f>SUM('RCP19-P-P'!AM$175:'RCP19-P-P'!AM201)</f>
        <v>4993978968.8170738</v>
      </c>
      <c r="AN117">
        <f>SUM('RCP19-P-P'!AN$175:'RCP19-P-P'!AN201)</f>
        <v>2750555539.3094912</v>
      </c>
      <c r="AO117">
        <f>SUM('RCP19-P-P'!AO$175:'RCP19-P-P'!AO201)</f>
        <v>14540405414.351305</v>
      </c>
      <c r="AP117">
        <f t="shared" si="7"/>
        <v>172152710206.06363</v>
      </c>
      <c r="AQ117">
        <f>SUM('RCP19-P-P'!AQ$175:'RCP19-P-P'!AQ201)</f>
        <v>0</v>
      </c>
      <c r="AR117">
        <f>SUM('RCP19-P-P'!AR$175:'RCP19-P-P'!AR201)</f>
        <v>39732591764.158478</v>
      </c>
      <c r="AS117">
        <f>SUM('RCP19-P-P'!AS$175:'RCP19-P-P'!AS201)</f>
        <v>8085415934.9425812</v>
      </c>
      <c r="AT117">
        <f>SUM('RCP19-P-P'!AT$175:'RCP19-P-P'!AT201)</f>
        <v>3432958108.8677797</v>
      </c>
      <c r="AU117">
        <f>SUM('RCP19-P-P'!AU$175:'RCP19-P-P'!AU201)</f>
        <v>1952991055.7220907</v>
      </c>
      <c r="AV117">
        <f>SUM('RCP19-P-P'!AV$175:'RCP19-P-P'!AV201)</f>
        <v>15104071474.483194</v>
      </c>
      <c r="AW117">
        <f>SUM('RCP19-P-P'!AW$175:'RCP19-P-P'!AW201)</f>
        <v>491104830.36559862</v>
      </c>
      <c r="AX117">
        <f>SUM('RCP19-P-P'!AX$175:'RCP19-P-P'!AX201)</f>
        <v>1151482759.4120817</v>
      </c>
      <c r="AY117">
        <f>SUM('RCP19-P-P'!AY$175:'RCP19-P-P'!AY201)</f>
        <v>9099519344.4896088</v>
      </c>
      <c r="AZ117">
        <f>SUM('RCP19-P-P'!AZ$175:'RCP19-P-P'!AZ201)</f>
        <v>44465419493.508926</v>
      </c>
      <c r="BA117">
        <f>SUM('RCP19-P-P'!BA$175:'RCP19-P-P'!BA201)</f>
        <v>6212859027.9395628</v>
      </c>
      <c r="BB117">
        <f>SUM('RCP19-P-P'!BB$175:'RCP19-P-P'!BB201)</f>
        <v>8688245677.4831295</v>
      </c>
      <c r="BC117">
        <f>SUM('RCP19-P-P'!BC$175:'RCP19-P-P'!BC201)</f>
        <v>1172598698.6773055</v>
      </c>
      <c r="BD117">
        <f>SUM('RCP19-P-P'!BD$175:'RCP19-P-P'!BD201)</f>
        <v>1555700560.9017804</v>
      </c>
      <c r="BE117">
        <f>SUM('RCP19-P-P'!BE$175:'RCP19-P-P'!BE201)</f>
        <v>4772271355.3136587</v>
      </c>
      <c r="BF117">
        <f>SUM('RCP19-P-P'!BF$175:'RCP19-P-P'!BF201)</f>
        <v>2600845053.919446</v>
      </c>
      <c r="BG117">
        <f>SUM('RCP19-P-P'!BG$175:'RCP19-P-P'!BG201)</f>
        <v>13786993626.078949</v>
      </c>
      <c r="BH117">
        <f t="shared" si="8"/>
        <v>162305068766.26416</v>
      </c>
    </row>
    <row r="118" spans="7:60" x14ac:dyDescent="0.25">
      <c r="G118">
        <v>2037</v>
      </c>
      <c r="H118">
        <f>SUM('RCP19-P-P'!H$175:'RCP19-P-P'!H202)</f>
        <v>47974825239.670784</v>
      </c>
      <c r="I118">
        <f>SUM('RCP19-P-P'!I$175:'RCP19-P-P'!I202)</f>
        <v>12719311140.413786</v>
      </c>
      <c r="J118">
        <f>SUM('RCP19-P-P'!J$175:'RCP19-P-P'!J202)</f>
        <v>5370171922.9695625</v>
      </c>
      <c r="K118">
        <f>SUM('RCP19-P-P'!K$175:'RCP19-P-P'!K202)</f>
        <v>2398522881.5297422</v>
      </c>
      <c r="L118">
        <f>SUM('RCP19-P-P'!L$175:'RCP19-P-P'!L202)</f>
        <v>19693606336.627235</v>
      </c>
      <c r="M118">
        <f>SUM('RCP19-P-P'!M$175:'RCP19-P-P'!M202)</f>
        <v>612916987.18614662</v>
      </c>
      <c r="N118">
        <f>SUM('RCP19-P-P'!N$175:'RCP19-P-P'!N202)</f>
        <v>1669749316.6832108</v>
      </c>
      <c r="O118">
        <f>SUM('RCP19-P-P'!O$175:'RCP19-P-P'!O202)</f>
        <v>12753818272.518774</v>
      </c>
      <c r="P118">
        <f>SUM('RCP19-P-P'!P$175:'RCP19-P-P'!P202)</f>
        <v>56795399579.918106</v>
      </c>
      <c r="Q118">
        <f>SUM('RCP19-P-P'!Q$175:'RCP19-P-P'!Q202)</f>
        <v>7782255117.0350246</v>
      </c>
      <c r="R118">
        <f>SUM('RCP19-P-P'!R$175:'RCP19-P-P'!R202)</f>
        <v>10270292636.912285</v>
      </c>
      <c r="S118">
        <f>SUM('RCP19-P-P'!S$175:'RCP19-P-P'!S202)</f>
        <v>1474928994.6955388</v>
      </c>
      <c r="T118">
        <f>SUM('RCP19-P-P'!T$175:'RCP19-P-P'!T202)</f>
        <v>2434074694.3755078</v>
      </c>
      <c r="U118">
        <f>SUM('RCP19-P-P'!U$175:'RCP19-P-P'!U202)</f>
        <v>5878095847.6087255</v>
      </c>
      <c r="V118">
        <f>SUM('RCP19-P-P'!V$175:'RCP19-P-P'!V202)</f>
        <v>3670003427.8911457</v>
      </c>
      <c r="W118">
        <f>SUM('RCP19-P-P'!W$175:'RCP19-P-P'!W202)</f>
        <v>18578429334.483192</v>
      </c>
      <c r="X118">
        <f t="shared" si="6"/>
        <v>210076401730.51877</v>
      </c>
      <c r="Y118">
        <f>SUM('RCP19-P-P'!Y$175:'RCP19-P-P'!Y202)</f>
        <v>0</v>
      </c>
      <c r="Z118">
        <f>SUM('RCP19-P-P'!Z$175:'RCP19-P-P'!Z202)</f>
        <v>44493082564.336487</v>
      </c>
      <c r="AA118">
        <f>SUM('RCP19-P-P'!AA$175:'RCP19-P-P'!AA202)</f>
        <v>11369554359.025242</v>
      </c>
      <c r="AB118">
        <f>SUM('RCP19-P-P'!AB$175:'RCP19-P-P'!AB202)</f>
        <v>4794697574.4232769</v>
      </c>
      <c r="AC118">
        <f>SUM('RCP19-P-P'!AC$175:'RCP19-P-P'!AC202)</f>
        <v>2187502133.3819218</v>
      </c>
      <c r="AD118">
        <f>SUM('RCP19-P-P'!AD$175:'RCP19-P-P'!AD202)</f>
        <v>18250591906.544029</v>
      </c>
      <c r="AE118">
        <f>SUM('RCP19-P-P'!AE$175:'RCP19-P-P'!AE202)</f>
        <v>567573127.49627316</v>
      </c>
      <c r="AF118">
        <f>SUM('RCP19-P-P'!AF$175:'RCP19-P-P'!AF202)</f>
        <v>1518959639.8081486</v>
      </c>
      <c r="AG118">
        <f>SUM('RCP19-P-P'!AG$175:'RCP19-P-P'!AG202)</f>
        <v>11732889452.184132</v>
      </c>
      <c r="AH118">
        <f>SUM('RCP19-P-P'!AH$175:'RCP19-P-P'!AH202)</f>
        <v>53356070490.618011</v>
      </c>
      <c r="AI118">
        <f>SUM('RCP19-P-P'!AI$175:'RCP19-P-P'!AI202)</f>
        <v>7335013256.7202778</v>
      </c>
      <c r="AJ118">
        <f>SUM('RCP19-P-P'!AJ$175:'RCP19-P-P'!AJ202)</f>
        <v>9583303563.1974258</v>
      </c>
      <c r="AK118">
        <f>SUM('RCP19-P-P'!AK$175:'RCP19-P-P'!AK202)</f>
        <v>1385367932.1786191</v>
      </c>
      <c r="AL118">
        <f>SUM('RCP19-P-P'!AL$175:'RCP19-P-P'!AL202)</f>
        <v>2247164139.4703331</v>
      </c>
      <c r="AM118">
        <f>SUM('RCP19-P-P'!AM$175:'RCP19-P-P'!AM202)</f>
        <v>5551140074.836915</v>
      </c>
      <c r="AN118">
        <f>SUM('RCP19-P-P'!AN$175:'RCP19-P-P'!AN202)</f>
        <v>3435824961.8673048</v>
      </c>
      <c r="AO118">
        <f>SUM('RCP19-P-P'!AO$175:'RCP19-P-P'!AO202)</f>
        <v>17423821461.888573</v>
      </c>
      <c r="AP118">
        <f t="shared" si="7"/>
        <v>195232556637.97696</v>
      </c>
      <c r="AQ118">
        <f>SUM('RCP19-P-P'!AQ$175:'RCP19-P-P'!AQ202)</f>
        <v>0</v>
      </c>
      <c r="AR118">
        <f>SUM('RCP19-P-P'!AR$175:'RCP19-P-P'!AR202)</f>
        <v>42004849641.768829</v>
      </c>
      <c r="AS118">
        <f>SUM('RCP19-P-P'!AS$175:'RCP19-P-P'!AS202)</f>
        <v>10025445823.525789</v>
      </c>
      <c r="AT118">
        <f>SUM('RCP19-P-P'!AT$175:'RCP19-P-P'!AT202)</f>
        <v>4293703976.7059822</v>
      </c>
      <c r="AU118">
        <f>SUM('RCP19-P-P'!AU$175:'RCP19-P-P'!AU202)</f>
        <v>2076524300.1667085</v>
      </c>
      <c r="AV118">
        <f>SUM('RCP19-P-P'!AV$175:'RCP19-P-P'!AV202)</f>
        <v>16890042401.065174</v>
      </c>
      <c r="AW118">
        <f>SUM('RCP19-P-P'!AW$175:'RCP19-P-P'!AW202)</f>
        <v>532948187.46650618</v>
      </c>
      <c r="AX118">
        <f>SUM('RCP19-P-P'!AX$175:'RCP19-P-P'!AX202)</f>
        <v>1368169962.9330873</v>
      </c>
      <c r="AY118">
        <f>SUM('RCP19-P-P'!AY$175:'RCP19-P-P'!AY202)</f>
        <v>10711628280.679625</v>
      </c>
      <c r="AZ118">
        <f>SUM('RCP19-P-P'!AZ$175:'RCP19-P-P'!AZ202)</f>
        <v>49916741401.317909</v>
      </c>
      <c r="BA118">
        <f>SUM('RCP19-P-P'!BA$175:'RCP19-P-P'!BA202)</f>
        <v>6887771396.4055529</v>
      </c>
      <c r="BB118">
        <f>SUM('RCP19-P-P'!BB$175:'RCP19-P-P'!BB202)</f>
        <v>9175943458.3871918</v>
      </c>
      <c r="BC118">
        <f>SUM('RCP19-P-P'!BC$175:'RCP19-P-P'!BC202)</f>
        <v>1296052475.9038196</v>
      </c>
      <c r="BD118">
        <f>SUM('RCP19-P-P'!BD$175:'RCP19-P-P'!BD202)</f>
        <v>2060253584.565165</v>
      </c>
      <c r="BE118">
        <f>SUM('RCP19-P-P'!BE$175:'RCP19-P-P'!BE202)</f>
        <v>5224708031.2982121</v>
      </c>
      <c r="BF118">
        <f>SUM('RCP19-P-P'!BF$175:'RCP19-P-P'!BF202)</f>
        <v>3201646495.8434744</v>
      </c>
      <c r="BG118">
        <f>SUM('RCP19-P-P'!BG$175:'RCP19-P-P'!BG202)</f>
        <v>16269213589.293966</v>
      </c>
      <c r="BH118">
        <f t="shared" si="8"/>
        <v>181935643007.327</v>
      </c>
    </row>
    <row r="119" spans="7:60" x14ac:dyDescent="0.25">
      <c r="G119">
        <v>2038</v>
      </c>
      <c r="H119">
        <f>SUM('RCP19-P-P'!H$175:'RCP19-P-P'!H203)</f>
        <v>50134858291.989578</v>
      </c>
      <c r="I119">
        <f>SUM('RCP19-P-P'!I$175:'RCP19-P-P'!I203)</f>
        <v>15050621495.806837</v>
      </c>
      <c r="J119">
        <f>SUM('RCP19-P-P'!J$175:'RCP19-P-P'!J203)</f>
        <v>6487657481.1342268</v>
      </c>
      <c r="K119">
        <f>SUM('RCP19-P-P'!K$175:'RCP19-P-P'!K203)</f>
        <v>2570561430.0228033</v>
      </c>
      <c r="L119">
        <f>SUM('RCP19-P-P'!L$175:'RCP19-P-P'!L203)</f>
        <v>22565137399.653446</v>
      </c>
      <c r="M119">
        <f>SUM('RCP19-P-P'!M$175:'RCP19-P-P'!M203)</f>
        <v>670687433.97158265</v>
      </c>
      <c r="N119">
        <f>SUM('RCP19-P-P'!N$175:'RCP19-P-P'!N203)</f>
        <v>2079634049.9097476</v>
      </c>
      <c r="O119">
        <f>SUM('RCP19-P-P'!O$175:'RCP19-P-P'!O203)</f>
        <v>15268407498.442039</v>
      </c>
      <c r="P119">
        <f>SUM('RCP19-P-P'!P$175:'RCP19-P-P'!P203)</f>
        <v>65507800464.250832</v>
      </c>
      <c r="Q119">
        <f>SUM('RCP19-P-P'!Q$175:'RCP19-P-P'!Q203)</f>
        <v>9058980028.8972378</v>
      </c>
      <c r="R119">
        <f>SUM('RCP19-P-P'!R$175:'RCP19-P-P'!R203)</f>
        <v>11000502236.016281</v>
      </c>
      <c r="S119">
        <f>SUM('RCP19-P-P'!S$175:'RCP19-P-P'!S203)</f>
        <v>1673643230.0756843</v>
      </c>
      <c r="T119">
        <f>SUM('RCP19-P-P'!T$175:'RCP19-P-P'!T203)</f>
        <v>3128261575.6017489</v>
      </c>
      <c r="U119">
        <f>SUM('RCP19-P-P'!U$175:'RCP19-P-P'!U203)</f>
        <v>6543671415.4231758</v>
      </c>
      <c r="V119">
        <f>SUM('RCP19-P-P'!V$175:'RCP19-P-P'!V203)</f>
        <v>4448982825.9952965</v>
      </c>
      <c r="W119">
        <f>SUM('RCP19-P-P'!W$175:'RCP19-P-P'!W203)</f>
        <v>21847197558.923737</v>
      </c>
      <c r="X119">
        <f t="shared" si="6"/>
        <v>238036604416.11426</v>
      </c>
      <c r="Y119">
        <f>SUM('RCP19-P-P'!Y$175:'RCP19-P-P'!Y203)</f>
        <v>0</v>
      </c>
      <c r="Z119">
        <f>SUM('RCP19-P-P'!Z$175:'RCP19-P-P'!Z203)</f>
        <v>45947121283.792061</v>
      </c>
      <c r="AA119">
        <f>SUM('RCP19-P-P'!AA$175:'RCP19-P-P'!AA203)</f>
        <v>13232771224.256428</v>
      </c>
      <c r="AB119">
        <f>SUM('RCP19-P-P'!AB$175:'RCP19-P-P'!AB203)</f>
        <v>5705629661.2572556</v>
      </c>
      <c r="AC119">
        <f>SUM('RCP19-P-P'!AC$175:'RCP19-P-P'!AC203)</f>
        <v>2303274933.490684</v>
      </c>
      <c r="AD119">
        <f>SUM('RCP19-P-P'!AD$175:'RCP19-P-P'!AD203)</f>
        <v>20601537381.929764</v>
      </c>
      <c r="AE119">
        <f>SUM('RCP19-P-P'!AE$175:'RCP19-P-P'!AE203)</f>
        <v>610695335.12912571</v>
      </c>
      <c r="AF119">
        <f>SUM('RCP19-P-P'!AF$175:'RCP19-P-P'!AF203)</f>
        <v>1868455348.6233592</v>
      </c>
      <c r="AG119">
        <f>SUM('RCP19-P-P'!AG$175:'RCP19-P-P'!AG203)</f>
        <v>13852872048.785009</v>
      </c>
      <c r="AH119">
        <f>SUM('RCP19-P-P'!AH$175:'RCP19-P-P'!AH203)</f>
        <v>60728115020.447433</v>
      </c>
      <c r="AI119">
        <f>SUM('RCP19-P-P'!AI$175:'RCP19-P-P'!AI203)</f>
        <v>8429830895.8046484</v>
      </c>
      <c r="AJ119">
        <f>SUM('RCP19-P-P'!AJ$175:'RCP19-P-P'!AJ203)</f>
        <v>10098976747.544472</v>
      </c>
      <c r="AK119">
        <f>SUM('RCP19-P-P'!AK$175:'RCP19-P-P'!AK203)</f>
        <v>1550743601.0282612</v>
      </c>
      <c r="AL119">
        <f>SUM('RCP19-P-P'!AL$175:'RCP19-P-P'!AL203)</f>
        <v>2856840501.1887918</v>
      </c>
      <c r="AM119">
        <f>SUM('RCP19-P-P'!AM$175:'RCP19-P-P'!AM203)</f>
        <v>6098110767.987401</v>
      </c>
      <c r="AN119">
        <f>SUM('RCP19-P-P'!AN$175:'RCP19-P-P'!AN203)</f>
        <v>4113930829.5881987</v>
      </c>
      <c r="AO119">
        <f>SUM('RCP19-P-P'!AO$175:'RCP19-P-P'!AO203)</f>
        <v>20224999846.213959</v>
      </c>
      <c r="AP119">
        <f t="shared" si="7"/>
        <v>218223905427.06683</v>
      </c>
      <c r="AQ119">
        <f>SUM('RCP19-P-P'!AQ$175:'RCP19-P-P'!AQ203)</f>
        <v>0</v>
      </c>
      <c r="AR119">
        <f>SUM('RCP19-P-P'!AR$175:'RCP19-P-P'!AR203)</f>
        <v>43462640636.434189</v>
      </c>
      <c r="AS119">
        <f>SUM('RCP19-P-P'!AS$175:'RCP19-P-P'!AS203)</f>
        <v>11613171518.375011</v>
      </c>
      <c r="AT119">
        <f>SUM('RCP19-P-P'!AT$175:'RCP19-P-P'!AT203)</f>
        <v>5045314270.6344147</v>
      </c>
      <c r="AU119">
        <f>SUM('RCP19-P-P'!AU$175:'RCP19-P-P'!AU203)</f>
        <v>2192555003.7337313</v>
      </c>
      <c r="AV119">
        <f>SUM('RCP19-P-P'!AV$175:'RCP19-P-P'!AV203)</f>
        <v>18820943401.921951</v>
      </c>
      <c r="AW119">
        <f>SUM('RCP19-P-P'!AW$175:'RCP19-P-P'!AW203)</f>
        <v>571836959.92866194</v>
      </c>
      <c r="AX119">
        <f>SUM('RCP19-P-P'!AX$175:'RCP19-P-P'!AX203)</f>
        <v>1657276647.3369699</v>
      </c>
      <c r="AY119">
        <f>SUM('RCP19-P-P'!AY$175:'RCP19-P-P'!AY203)</f>
        <v>12437003143.699104</v>
      </c>
      <c r="AZ119">
        <f>SUM('RCP19-P-P'!AZ$175:'RCP19-P-P'!AZ203)</f>
        <v>55948429576.644096</v>
      </c>
      <c r="BA119">
        <f>SUM('RCP19-P-P'!BA$175:'RCP19-P-P'!BA203)</f>
        <v>7800681762.712081</v>
      </c>
      <c r="BB119">
        <f>SUM('RCP19-P-P'!BB$175:'RCP19-P-P'!BB203)</f>
        <v>9667803387.8438854</v>
      </c>
      <c r="BC119">
        <f>SUM('RCP19-P-P'!BC$175:'RCP19-P-P'!BC203)</f>
        <v>1429632713.3252614</v>
      </c>
      <c r="BD119">
        <f>SUM('RCP19-P-P'!BD$175:'RCP19-P-P'!BD203)</f>
        <v>2585419426.7758441</v>
      </c>
      <c r="BE119">
        <f>SUM('RCP19-P-P'!BE$175:'RCP19-P-P'!BE203)</f>
        <v>5672187516.6528473</v>
      </c>
      <c r="BF119">
        <f>SUM('RCP19-P-P'!BF$175:'RCP19-P-P'!BF203)</f>
        <v>3778878833.1811085</v>
      </c>
      <c r="BG119">
        <f>SUM('RCP19-P-P'!BG$175:'RCP19-P-P'!BG203)</f>
        <v>18602802133.504196</v>
      </c>
      <c r="BH119">
        <f t="shared" si="8"/>
        <v>201286576932.70337</v>
      </c>
    </row>
    <row r="120" spans="7:60" x14ac:dyDescent="0.25">
      <c r="G120">
        <v>2039</v>
      </c>
      <c r="H120">
        <f>SUM('RCP19-P-P'!H$175:'RCP19-P-P'!H204)</f>
        <v>52035987399.863518</v>
      </c>
      <c r="I120">
        <f>SUM('RCP19-P-P'!I$175:'RCP19-P-P'!I204)</f>
        <v>17252975880.013897</v>
      </c>
      <c r="J120">
        <f>SUM('RCP19-P-P'!J$175:'RCP19-P-P'!J204)</f>
        <v>6971367438.7106771</v>
      </c>
      <c r="K120">
        <f>SUM('RCP19-P-P'!K$175:'RCP19-P-P'!K204)</f>
        <v>2705567704.3267117</v>
      </c>
      <c r="L120">
        <f>SUM('RCP19-P-P'!L$175:'RCP19-P-P'!L204)</f>
        <v>25553115552.830414</v>
      </c>
      <c r="M120">
        <f>SUM('RCP19-P-P'!M$175:'RCP19-P-P'!M204)</f>
        <v>801040326.51654279</v>
      </c>
      <c r="N120">
        <f>SUM('RCP19-P-P'!N$175:'RCP19-P-P'!N204)</f>
        <v>2560565123.6276569</v>
      </c>
      <c r="O120">
        <f>SUM('RCP19-P-P'!O$175:'RCP19-P-P'!O204)</f>
        <v>17763917957.621098</v>
      </c>
      <c r="P120">
        <f>SUM('RCP19-P-P'!P$175:'RCP19-P-P'!P204)</f>
        <v>74798983222.695648</v>
      </c>
      <c r="Q120">
        <f>SUM('RCP19-P-P'!Q$175:'RCP19-P-P'!Q204)</f>
        <v>10238818473.615051</v>
      </c>
      <c r="R120">
        <f>SUM('RCP19-P-P'!R$175:'RCP19-P-P'!R204)</f>
        <v>11634292268.38225</v>
      </c>
      <c r="S120">
        <f>SUM('RCP19-P-P'!S$175:'RCP19-P-P'!S204)</f>
        <v>2107633985.9858894</v>
      </c>
      <c r="T120">
        <f>SUM('RCP19-P-P'!T$175:'RCP19-P-P'!T204)</f>
        <v>3811284318.0224762</v>
      </c>
      <c r="U120">
        <f>SUM('RCP19-P-P'!U$175:'RCP19-P-P'!U204)</f>
        <v>7270237706.9307489</v>
      </c>
      <c r="V120">
        <f>SUM('RCP19-P-P'!V$175:'RCP19-P-P'!V204)</f>
        <v>5238644455.0492334</v>
      </c>
      <c r="W120">
        <f>SUM('RCP19-P-P'!W$175:'RCP19-P-P'!W204)</f>
        <v>25422148115.192127</v>
      </c>
      <c r="X120">
        <f t="shared" si="6"/>
        <v>266166579929.38397</v>
      </c>
      <c r="Y120">
        <f>SUM('RCP19-P-P'!Y$175:'RCP19-P-P'!Y204)</f>
        <v>0</v>
      </c>
      <c r="Z120">
        <f>SUM('RCP19-P-P'!Z$175:'RCP19-P-P'!Z204)</f>
        <v>47207829073.984558</v>
      </c>
      <c r="AA120">
        <f>SUM('RCP19-P-P'!AA$175:'RCP19-P-P'!AA204)</f>
        <v>14974642041.448318</v>
      </c>
      <c r="AB120">
        <f>SUM('RCP19-P-P'!AB$175:'RCP19-P-P'!AB204)</f>
        <v>6026091936.3423595</v>
      </c>
      <c r="AC120">
        <f>SUM('RCP19-P-P'!AC$175:'RCP19-P-P'!AC204)</f>
        <v>2392795639.0642233</v>
      </c>
      <c r="AD120">
        <f>SUM('RCP19-P-P'!AD$175:'RCP19-P-P'!AD204)</f>
        <v>23053224643.797501</v>
      </c>
      <c r="AE120">
        <f>SUM('RCP19-P-P'!AE$175:'RCP19-P-P'!AE204)</f>
        <v>722095107.83119822</v>
      </c>
      <c r="AF120">
        <f>SUM('RCP19-P-P'!AF$175:'RCP19-P-P'!AF204)</f>
        <v>2281427165.4905453</v>
      </c>
      <c r="AG120">
        <f>SUM('RCP19-P-P'!AG$175:'RCP19-P-P'!AG204)</f>
        <v>15939850116.87719</v>
      </c>
      <c r="AH120">
        <f>SUM('RCP19-P-P'!AH$175:'RCP19-P-P'!AH204)</f>
        <v>68585507324.61232</v>
      </c>
      <c r="AI120">
        <f>SUM('RCP19-P-P'!AI$175:'RCP19-P-P'!AI204)</f>
        <v>9423903089.4660625</v>
      </c>
      <c r="AJ120">
        <f>SUM('RCP19-P-P'!AJ$175:'RCP19-P-P'!AJ204)</f>
        <v>10533108387.054657</v>
      </c>
      <c r="AK120">
        <f>SUM('RCP19-P-P'!AK$175:'RCP19-P-P'!AK204)</f>
        <v>1935288726.7932954</v>
      </c>
      <c r="AL120">
        <f>SUM('RCP19-P-P'!AL$175:'RCP19-P-P'!AL204)</f>
        <v>3448696374.2791257</v>
      </c>
      <c r="AM120">
        <f>SUM('RCP19-P-P'!AM$175:'RCP19-P-P'!AM204)</f>
        <v>6699964888.8153963</v>
      </c>
      <c r="AN120">
        <f>SUM('RCP19-P-P'!AN$175:'RCP19-P-P'!AN204)</f>
        <v>4794536236.8038025</v>
      </c>
      <c r="AO120">
        <f>SUM('RCP19-P-P'!AO$175:'RCP19-P-P'!AO204)</f>
        <v>23286943691.175819</v>
      </c>
      <c r="AP120">
        <f t="shared" si="7"/>
        <v>241305904443.83633</v>
      </c>
      <c r="AQ120">
        <f>SUM('RCP19-P-P'!AQ$175:'RCP19-P-P'!AQ204)</f>
        <v>0</v>
      </c>
      <c r="AR120">
        <f>SUM('RCP19-P-P'!AR$175:'RCP19-P-P'!AR204)</f>
        <v>44727319548.303658</v>
      </c>
      <c r="AS120">
        <f>SUM('RCP19-P-P'!AS$175:'RCP19-P-P'!AS204)</f>
        <v>13092792036.194126</v>
      </c>
      <c r="AT120">
        <f>SUM('RCP19-P-P'!AT$175:'RCP19-P-P'!AT204)</f>
        <v>5366454163.4108801</v>
      </c>
      <c r="AU120">
        <f>SUM('RCP19-P-P'!AU$175:'RCP19-P-P'!AU204)</f>
        <v>2282342911.6262693</v>
      </c>
      <c r="AV120">
        <f>SUM('RCP19-P-P'!AV$175:'RCP19-P-P'!AV204)</f>
        <v>20799143230.340199</v>
      </c>
      <c r="AW120">
        <f>SUM('RCP19-P-P'!AW$175:'RCP19-P-P'!AW204)</f>
        <v>658107192.37158191</v>
      </c>
      <c r="AX120">
        <f>SUM('RCP19-P-P'!AX$175:'RCP19-P-P'!AX204)</f>
        <v>2002289207.3534303</v>
      </c>
      <c r="AY120">
        <f>SUM('RCP19-P-P'!AY$175:'RCP19-P-P'!AY204)</f>
        <v>14115447726.336061</v>
      </c>
      <c r="AZ120">
        <f>SUM('RCP19-P-P'!AZ$175:'RCP19-P-P'!AZ204)</f>
        <v>62372031426.528992</v>
      </c>
      <c r="BA120">
        <f>SUM('RCP19-P-P'!BA$175:'RCP19-P-P'!BA204)</f>
        <v>8608987705.3170929</v>
      </c>
      <c r="BB120">
        <f>SUM('RCP19-P-P'!BB$175:'RCP19-P-P'!BB204)</f>
        <v>10088417702.206522</v>
      </c>
      <c r="BC120">
        <f>SUM('RCP19-P-P'!BC$175:'RCP19-P-P'!BC204)</f>
        <v>1762892212.5941043</v>
      </c>
      <c r="BD120">
        <f>SUM('RCP19-P-P'!BD$175:'RCP19-P-P'!BD204)</f>
        <v>3086108430.5357904</v>
      </c>
      <c r="BE120">
        <f>SUM('RCP19-P-P'!BE$175:'RCP19-P-P'!BE204)</f>
        <v>6153104666.1767349</v>
      </c>
      <c r="BF120">
        <f>SUM('RCP19-P-P'!BF$175:'RCP19-P-P'!BF204)</f>
        <v>4350428018.5583801</v>
      </c>
      <c r="BG120">
        <f>SUM('RCP19-P-P'!BG$175:'RCP19-P-P'!BG204)</f>
        <v>21151739267.159523</v>
      </c>
      <c r="BH120">
        <f t="shared" si="8"/>
        <v>220617605445.01334</v>
      </c>
    </row>
    <row r="121" spans="7:60" x14ac:dyDescent="0.25">
      <c r="G121">
        <v>2040</v>
      </c>
      <c r="H121">
        <f>SUM('RCP19-P-P'!H$175:'RCP19-P-P'!H205)</f>
        <v>53055476265.854286</v>
      </c>
      <c r="I121">
        <f>SUM('RCP19-P-P'!I$175:'RCP19-P-P'!I205)</f>
        <v>20573674733.349934</v>
      </c>
      <c r="J121">
        <f>SUM('RCP19-P-P'!J$175:'RCP19-P-P'!J205)</f>
        <v>7695072033.8627958</v>
      </c>
      <c r="K121">
        <f>SUM('RCP19-P-P'!K$175:'RCP19-P-P'!K205)</f>
        <v>2803101657.157505</v>
      </c>
      <c r="L121">
        <f>SUM('RCP19-P-P'!L$175:'RCP19-P-P'!L205)</f>
        <v>28236960168.684673</v>
      </c>
      <c r="M121">
        <f>SUM('RCP19-P-P'!M$175:'RCP19-P-P'!M205)</f>
        <v>1108261996.7165306</v>
      </c>
      <c r="N121">
        <f>SUM('RCP19-P-P'!N$175:'RCP19-P-P'!N205)</f>
        <v>3132276774.8903661</v>
      </c>
      <c r="O121">
        <f>SUM('RCP19-P-P'!O$175:'RCP19-P-P'!O205)</f>
        <v>20249505380.907894</v>
      </c>
      <c r="P121">
        <f>SUM('RCP19-P-P'!P$175:'RCP19-P-P'!P205)</f>
        <v>84805503753.000671</v>
      </c>
      <c r="Q121">
        <f>SUM('RCP19-P-P'!Q$175:'RCP19-P-P'!Q205)</f>
        <v>11556904537.822479</v>
      </c>
      <c r="R121">
        <f>SUM('RCP19-P-P'!R$175:'RCP19-P-P'!R205)</f>
        <v>12280802755.1189</v>
      </c>
      <c r="S121">
        <f>SUM('RCP19-P-P'!S$175:'RCP19-P-P'!S205)</f>
        <v>2642366784.5340719</v>
      </c>
      <c r="T121">
        <f>SUM('RCP19-P-P'!T$175:'RCP19-P-P'!T205)</f>
        <v>4426061344.7486858</v>
      </c>
      <c r="U121">
        <f>SUM('RCP19-P-P'!U$175:'RCP19-P-P'!U205)</f>
        <v>8032808047.1289949</v>
      </c>
      <c r="V121">
        <f>SUM('RCP19-P-P'!V$175:'RCP19-P-P'!V205)</f>
        <v>5926579178.9041157</v>
      </c>
      <c r="W121">
        <f>SUM('RCP19-P-P'!W$175:'RCP19-P-P'!W205)</f>
        <v>29150681974.84301</v>
      </c>
      <c r="X121">
        <f t="shared" ref="X121:X174" si="9">SUM(H121:W121)</f>
        <v>295676037387.5249</v>
      </c>
      <c r="Y121">
        <f>SUM('RCP19-P-P'!Y$175:'RCP19-P-P'!Y205)</f>
        <v>0</v>
      </c>
      <c r="Z121">
        <f>SUM('RCP19-P-P'!Z$175:'RCP19-P-P'!Z205)</f>
        <v>47875847247.785896</v>
      </c>
      <c r="AA121">
        <f>SUM('RCP19-P-P'!AA$175:'RCP19-P-P'!AA205)</f>
        <v>17851419493.825344</v>
      </c>
      <c r="AB121">
        <f>SUM('RCP19-P-P'!AB$175:'RCP19-P-P'!AB205)</f>
        <v>6591066783.4533701</v>
      </c>
      <c r="AC121">
        <f>SUM('RCP19-P-P'!AC$175:'RCP19-P-P'!AC205)</f>
        <v>2456585317.9950867</v>
      </c>
      <c r="AD121">
        <f>SUM('RCP19-P-P'!AD$175:'RCP19-P-P'!AD205)</f>
        <v>25250893848.468887</v>
      </c>
      <c r="AE121">
        <f>SUM('RCP19-P-P'!AE$175:'RCP19-P-P'!AE205)</f>
        <v>998229458.46753955</v>
      </c>
      <c r="AF121">
        <f>SUM('RCP19-P-P'!AF$175:'RCP19-P-P'!AF205)</f>
        <v>2780750172.2558246</v>
      </c>
      <c r="AG121">
        <f>SUM('RCP19-P-P'!AG$175:'RCP19-P-P'!AG205)</f>
        <v>18032234225.11726</v>
      </c>
      <c r="AH121">
        <f>SUM('RCP19-P-P'!AH$175:'RCP19-P-P'!AH205)</f>
        <v>77148309011.488007</v>
      </c>
      <c r="AI121">
        <f>SUM('RCP19-P-P'!AI$175:'RCP19-P-P'!AI205)</f>
        <v>10551620081.156469</v>
      </c>
      <c r="AJ121">
        <f>SUM('RCP19-P-P'!AJ$175:'RCP19-P-P'!AJ205)</f>
        <v>11003802162.787058</v>
      </c>
      <c r="AK121">
        <f>SUM('RCP19-P-P'!AK$175:'RCP19-P-P'!AK205)</f>
        <v>2410944868.5523262</v>
      </c>
      <c r="AL121">
        <f>SUM('RCP19-P-P'!AL$175:'RCP19-P-P'!AL205)</f>
        <v>3976736468.0063586</v>
      </c>
      <c r="AM121">
        <f>SUM('RCP19-P-P'!AM$175:'RCP19-P-P'!AM205)</f>
        <v>7340684165.2851381</v>
      </c>
      <c r="AN121">
        <f>SUM('RCP19-P-P'!AN$175:'RCP19-P-P'!AN205)</f>
        <v>5381065449.8467007</v>
      </c>
      <c r="AO121">
        <f>SUM('RCP19-P-P'!AO$175:'RCP19-P-P'!AO205)</f>
        <v>26496362027.017792</v>
      </c>
      <c r="AP121">
        <f t="shared" ref="AP121:AP174" si="10">SUM(Z121:AO121)</f>
        <v>266146550781.50906</v>
      </c>
      <c r="AQ121">
        <f>SUM('RCP19-P-P'!AQ$175:'RCP19-P-P'!AQ205)</f>
        <v>0</v>
      </c>
      <c r="AR121">
        <f>SUM('RCP19-P-P'!AR$175:'RCP19-P-P'!AR205)</f>
        <v>45399521162.336433</v>
      </c>
      <c r="AS121">
        <f>SUM('RCP19-P-P'!AS$175:'RCP19-P-P'!AS205)</f>
        <v>15270493940.292913</v>
      </c>
      <c r="AT121">
        <f>SUM('RCP19-P-P'!AT$175:'RCP19-P-P'!AT205)</f>
        <v>5839041208.4330235</v>
      </c>
      <c r="AU121">
        <f>SUM('RCP19-P-P'!AU$175:'RCP19-P-P'!AU205)</f>
        <v>2346408818.6133399</v>
      </c>
      <c r="AV121">
        <f>SUM('RCP19-P-P'!AV$175:'RCP19-P-P'!AV205)</f>
        <v>22549528652.100327</v>
      </c>
      <c r="AW121">
        <f>SUM('RCP19-P-P'!AW$175:'RCP19-P-P'!AW205)</f>
        <v>886922978.15986121</v>
      </c>
      <c r="AX121">
        <f>SUM('RCP19-P-P'!AX$175:'RCP19-P-P'!AX205)</f>
        <v>2429223569.6212778</v>
      </c>
      <c r="AY121">
        <f>SUM('RCP19-P-P'!AY$175:'RCP19-P-P'!AY205)</f>
        <v>15814627434.701702</v>
      </c>
      <c r="AZ121">
        <f>SUM('RCP19-P-P'!AZ$175:'RCP19-P-P'!AZ205)</f>
        <v>69491114269.975464</v>
      </c>
      <c r="BA121">
        <f>SUM('RCP19-P-P'!BA$175:'RCP19-P-P'!BA205)</f>
        <v>9546335624.4904804</v>
      </c>
      <c r="BB121">
        <f>SUM('RCP19-P-P'!BB$175:'RCP19-P-P'!BB205)</f>
        <v>10511023399.34639</v>
      </c>
      <c r="BC121">
        <f>SUM('RCP19-P-P'!BC$175:'RCP19-P-P'!BC205)</f>
        <v>2179471516.8178864</v>
      </c>
      <c r="BD121">
        <f>SUM('RCP19-P-P'!BD$175:'RCP19-P-P'!BD205)</f>
        <v>3527411591.2640429</v>
      </c>
      <c r="BE121">
        <f>SUM('RCP19-P-P'!BE$175:'RCP19-P-P'!BE205)</f>
        <v>6650193129.7486353</v>
      </c>
      <c r="BF121">
        <f>SUM('RCP19-P-P'!BF$175:'RCP19-P-P'!BF205)</f>
        <v>4835551720.7892942</v>
      </c>
      <c r="BG121">
        <f>SUM('RCP19-P-P'!BG$175:'RCP19-P-P'!BG205)</f>
        <v>23842042079.192596</v>
      </c>
      <c r="BH121">
        <f t="shared" ref="BH121:BH174" si="11">SUM(AR121:BG121)</f>
        <v>241118911095.88367</v>
      </c>
    </row>
    <row r="122" spans="7:60" x14ac:dyDescent="0.25">
      <c r="G122">
        <v>2041</v>
      </c>
      <c r="H122">
        <f>SUM('RCP19-P-P'!H$175:'RCP19-P-P'!H206)</f>
        <v>53204521667.720108</v>
      </c>
      <c r="I122">
        <f>SUM('RCP19-P-P'!I$175:'RCP19-P-P'!I206)</f>
        <v>21863295101.795269</v>
      </c>
      <c r="J122">
        <f>SUM('RCP19-P-P'!J$175:'RCP19-P-P'!J206)</f>
        <v>7695072033.8627958</v>
      </c>
      <c r="K122">
        <f>SUM('RCP19-P-P'!K$175:'RCP19-P-P'!K206)</f>
        <v>2814945940.5611258</v>
      </c>
      <c r="L122">
        <f>SUM('RCP19-P-P'!L$175:'RCP19-P-P'!L206)</f>
        <v>29714559134.808735</v>
      </c>
      <c r="M122">
        <f>SUM('RCP19-P-P'!M$175:'RCP19-P-P'!M206)</f>
        <v>1510615737.5495207</v>
      </c>
      <c r="N122">
        <f>SUM('RCP19-P-P'!N$175:'RCP19-P-P'!N206)</f>
        <v>3685329294.8577576</v>
      </c>
      <c r="O122">
        <f>SUM('RCP19-P-P'!O$175:'RCP19-P-P'!O206)</f>
        <v>21945155986.037102</v>
      </c>
      <c r="P122">
        <f>SUM('RCP19-P-P'!P$175:'RCP19-P-P'!P206)</f>
        <v>91110220655.305542</v>
      </c>
      <c r="Q122">
        <f>SUM('RCP19-P-P'!Q$175:'RCP19-P-P'!Q206)</f>
        <v>12616683249.962175</v>
      </c>
      <c r="R122">
        <f>SUM('RCP19-P-P'!R$175:'RCP19-P-P'!R206)</f>
        <v>12385178922.947052</v>
      </c>
      <c r="S122">
        <f>SUM('RCP19-P-P'!S$175:'RCP19-P-P'!S206)</f>
        <v>3233023221.9473085</v>
      </c>
      <c r="T122">
        <f>SUM('RCP19-P-P'!T$175:'RCP19-P-P'!T206)</f>
        <v>4859304048.7823811</v>
      </c>
      <c r="U122">
        <f>SUM('RCP19-P-P'!U$175:'RCP19-P-P'!U206)</f>
        <v>8608780525.6759624</v>
      </c>
      <c r="V122">
        <f>SUM('RCP19-P-P'!V$175:'RCP19-P-P'!V206)</f>
        <v>6370116795.8222342</v>
      </c>
      <c r="W122">
        <f>SUM('RCP19-P-P'!W$175:'RCP19-P-P'!W206)</f>
        <v>32557953255.019707</v>
      </c>
      <c r="X122">
        <f t="shared" si="9"/>
        <v>314174755572.65472</v>
      </c>
      <c r="Y122">
        <f>SUM('RCP19-P-P'!Y$175:'RCP19-P-P'!Y206)</f>
        <v>0</v>
      </c>
      <c r="Z122">
        <f>SUM('RCP19-P-P'!Z$175:'RCP19-P-P'!Z206)</f>
        <v>47977788114.168411</v>
      </c>
      <c r="AA122">
        <f>SUM('RCP19-P-P'!AA$175:'RCP19-P-P'!AA206)</f>
        <v>18872433207.391121</v>
      </c>
      <c r="AB122">
        <f>SUM('RCP19-P-P'!AB$175:'RCP19-P-P'!AB206)</f>
        <v>6591066783.4533701</v>
      </c>
      <c r="AC122">
        <f>SUM('RCP19-P-P'!AC$175:'RCP19-P-P'!AC206)</f>
        <v>2464632149.4326048</v>
      </c>
      <c r="AD122">
        <f>SUM('RCP19-P-P'!AD$175:'RCP19-P-P'!AD206)</f>
        <v>26398406284.889011</v>
      </c>
      <c r="AE122">
        <f>SUM('RCP19-P-P'!AE$175:'RCP19-P-P'!AE206)</f>
        <v>1361551623.1077323</v>
      </c>
      <c r="AF122">
        <f>SUM('RCP19-P-P'!AF$175:'RCP19-P-P'!AF206)</f>
        <v>3265229070.6648431</v>
      </c>
      <c r="AG122">
        <f>SUM('RCP19-P-P'!AG$175:'RCP19-P-P'!AG206)</f>
        <v>19435497423.078739</v>
      </c>
      <c r="AH122">
        <f>SUM('RCP19-P-P'!AH$175:'RCP19-P-P'!AH206)</f>
        <v>82409987137.823502</v>
      </c>
      <c r="AI122">
        <f>SUM('RCP19-P-P'!AI$175:'RCP19-P-P'!AI206)</f>
        <v>11456183770.927874</v>
      </c>
      <c r="AJ122">
        <f>SUM('RCP19-P-P'!AJ$175:'RCP19-P-P'!AJ206)</f>
        <v>11072790127.901661</v>
      </c>
      <c r="AK122">
        <f>SUM('RCP19-P-P'!AK$175:'RCP19-P-P'!AK206)</f>
        <v>2938805568.5493107</v>
      </c>
      <c r="AL122">
        <f>SUM('RCP19-P-P'!AL$175:'RCP19-P-P'!AL206)</f>
        <v>4343922035.777689</v>
      </c>
      <c r="AM122">
        <f>SUM('RCP19-P-P'!AM$175:'RCP19-P-P'!AM206)</f>
        <v>7821692701.9006939</v>
      </c>
      <c r="AN122">
        <f>SUM('RCP19-P-P'!AN$175:'RCP19-P-P'!AN206)</f>
        <v>5750842337.907177</v>
      </c>
      <c r="AO122">
        <f>SUM('RCP19-P-P'!AO$175:'RCP19-P-P'!AO206)</f>
        <v>29446486424.598454</v>
      </c>
      <c r="AP122">
        <f t="shared" si="10"/>
        <v>281607314761.5722</v>
      </c>
      <c r="AQ122">
        <f>SUM('RCP19-P-P'!AQ$175:'RCP19-P-P'!AQ206)</f>
        <v>0</v>
      </c>
      <c r="AR122">
        <f>SUM('RCP19-P-P'!AR$175:'RCP19-P-P'!AR206)</f>
        <v>45505918664.848495</v>
      </c>
      <c r="AS122">
        <f>SUM('RCP19-P-P'!AS$175:'RCP19-P-P'!AS206)</f>
        <v>16131516884.710882</v>
      </c>
      <c r="AT122">
        <f>SUM('RCP19-P-P'!AT$175:'RCP19-P-P'!AT206)</f>
        <v>5839041208.4330235</v>
      </c>
      <c r="AU122">
        <f>SUM('RCP19-P-P'!AU$175:'RCP19-P-P'!AU206)</f>
        <v>2354745000.041543</v>
      </c>
      <c r="AV122">
        <f>SUM('RCP19-P-P'!AV$175:'RCP19-P-P'!AV206)</f>
        <v>23515250818.437321</v>
      </c>
      <c r="AW122">
        <f>SUM('RCP19-P-P'!AW$175:'RCP19-P-P'!AW206)</f>
        <v>1211209044.5117431</v>
      </c>
      <c r="AX122">
        <f>SUM('RCP19-P-P'!AX$175:'RCP19-P-P'!AX206)</f>
        <v>2845128846.47192</v>
      </c>
      <c r="AY122">
        <f>SUM('RCP19-P-P'!AY$175:'RCP19-P-P'!AY206)</f>
        <v>16925502133.431959</v>
      </c>
      <c r="AZ122">
        <f>SUM('RCP19-P-P'!AZ$175:'RCP19-P-P'!AZ206)</f>
        <v>73709753620.341522</v>
      </c>
      <c r="BA122">
        <f>SUM('RCP19-P-P'!BA$175:'RCP19-P-P'!BA206)</f>
        <v>10295684291.893595</v>
      </c>
      <c r="BB122">
        <f>SUM('RCP19-P-P'!BB$175:'RCP19-P-P'!BB206)</f>
        <v>10580920356.21863</v>
      </c>
      <c r="BC122">
        <f>SUM('RCP19-P-P'!BC$175:'RCP19-P-P'!BC206)</f>
        <v>2644536297.4469481</v>
      </c>
      <c r="BD122">
        <f>SUM('RCP19-P-P'!BD$175:'RCP19-P-P'!BD206)</f>
        <v>3828540022.773006</v>
      </c>
      <c r="BE122">
        <f>SUM('RCP19-P-P'!BE$175:'RCP19-P-P'!BE206)</f>
        <v>7033565945.449729</v>
      </c>
      <c r="BF122">
        <f>SUM('RCP19-P-P'!BF$175:'RCP19-P-P'!BF206)</f>
        <v>5131567879.9921217</v>
      </c>
      <c r="BG122">
        <f>SUM('RCP19-P-P'!BG$175:'RCP19-P-P'!BG206)</f>
        <v>26335019594.177227</v>
      </c>
      <c r="BH122">
        <f t="shared" si="11"/>
        <v>253887900609.17969</v>
      </c>
    </row>
    <row r="123" spans="7:60" x14ac:dyDescent="0.25">
      <c r="G123">
        <v>2042</v>
      </c>
      <c r="H123">
        <f>SUM('RCP19-P-P'!H$175:'RCP19-P-P'!H207)</f>
        <v>54818840062.255562</v>
      </c>
      <c r="I123">
        <f>SUM('RCP19-P-P'!I$175:'RCP19-P-P'!I207)</f>
        <v>23163941312.019642</v>
      </c>
      <c r="J123">
        <f>SUM('RCP19-P-P'!J$175:'RCP19-P-P'!J207)</f>
        <v>7695072033.8627958</v>
      </c>
      <c r="K123">
        <f>SUM('RCP19-P-P'!K$175:'RCP19-P-P'!K207)</f>
        <v>2921656879.9387012</v>
      </c>
      <c r="L123">
        <f>SUM('RCP19-P-P'!L$175:'RCP19-P-P'!L207)</f>
        <v>31172631969.751911</v>
      </c>
      <c r="M123">
        <f>SUM('RCP19-P-P'!M$175:'RCP19-P-P'!M207)</f>
        <v>2162448381.6704292</v>
      </c>
      <c r="N123">
        <f>SUM('RCP19-P-P'!N$175:'RCP19-P-P'!N207)</f>
        <v>4340858468.5461493</v>
      </c>
      <c r="O123">
        <f>SUM('RCP19-P-P'!O$175:'RCP19-P-P'!O207)</f>
        <v>22717198572.855213</v>
      </c>
      <c r="P123">
        <f>SUM('RCP19-P-P'!P$175:'RCP19-P-P'!P207)</f>
        <v>96254275479.559296</v>
      </c>
      <c r="Q123">
        <f>SUM('RCP19-P-P'!Q$175:'RCP19-P-P'!Q207)</f>
        <v>13781572510.799625</v>
      </c>
      <c r="R123">
        <f>SUM('RCP19-P-P'!R$175:'RCP19-P-P'!R207)</f>
        <v>12432890360.081142</v>
      </c>
      <c r="S123">
        <f>SUM('RCP19-P-P'!S$175:'RCP19-P-P'!S207)</f>
        <v>3994095539.12185</v>
      </c>
      <c r="T123">
        <f>SUM('RCP19-P-P'!T$175:'RCP19-P-P'!T207)</f>
        <v>5245776199.3966541</v>
      </c>
      <c r="U123">
        <f>SUM('RCP19-P-P'!U$175:'RCP19-P-P'!U207)</f>
        <v>9151160868.720232</v>
      </c>
      <c r="V123">
        <f>SUM('RCP19-P-P'!V$175:'RCP19-P-P'!V207)</f>
        <v>6619690175.7482805</v>
      </c>
      <c r="W123">
        <f>SUM('RCP19-P-P'!W$175:'RCP19-P-P'!W207)</f>
        <v>36419739141.34449</v>
      </c>
      <c r="X123">
        <f t="shared" si="9"/>
        <v>332891847955.67194</v>
      </c>
      <c r="Y123">
        <f>SUM('RCP19-P-P'!Y$175:'RCP19-P-P'!Y207)</f>
        <v>0</v>
      </c>
      <c r="Z123">
        <f>SUM('RCP19-P-P'!Z$175:'RCP19-P-P'!Z207)</f>
        <v>49033968308.781181</v>
      </c>
      <c r="AA123">
        <f>SUM('RCP19-P-P'!AA$175:'RCP19-P-P'!AA207)</f>
        <v>19971489580.52327</v>
      </c>
      <c r="AB123">
        <f>SUM('RCP19-P-P'!AB$175:'RCP19-P-P'!AB207)</f>
        <v>6591066783.4533701</v>
      </c>
      <c r="AC123">
        <f>SUM('RCP19-P-P'!AC$175:'RCP19-P-P'!AC207)</f>
        <v>2534460652.6859603</v>
      </c>
      <c r="AD123">
        <f>SUM('RCP19-P-P'!AD$175:'RCP19-P-P'!AD207)</f>
        <v>27592700173.956863</v>
      </c>
      <c r="AE123">
        <f>SUM('RCP19-P-P'!AE$175:'RCP19-P-P'!AE207)</f>
        <v>1954056254.4614642</v>
      </c>
      <c r="AF123">
        <f>SUM('RCP19-P-P'!AF$175:'RCP19-P-P'!AF207)</f>
        <v>3848784763.2592335</v>
      </c>
      <c r="AG123">
        <f>SUM('RCP19-P-P'!AG$175:'RCP19-P-P'!AG207)</f>
        <v>20034735489.243523</v>
      </c>
      <c r="AH123">
        <f>SUM('RCP19-P-P'!AH$175:'RCP19-P-P'!AH207)</f>
        <v>86756292162.061279</v>
      </c>
      <c r="AI123">
        <f>SUM('RCP19-P-P'!AI$175:'RCP19-P-P'!AI207)</f>
        <v>12474934151.52689</v>
      </c>
      <c r="AJ123">
        <f>SUM('RCP19-P-P'!AJ$175:'RCP19-P-P'!AJ207)</f>
        <v>11105019072.071575</v>
      </c>
      <c r="AK123">
        <f>SUM('RCP19-P-P'!AK$175:'RCP19-P-P'!AK207)</f>
        <v>3624879748.2141333</v>
      </c>
      <c r="AL123">
        <f>SUM('RCP19-P-P'!AL$175:'RCP19-P-P'!AL207)</f>
        <v>4676272532.54844</v>
      </c>
      <c r="AM123">
        <f>SUM('RCP19-P-P'!AM$175:'RCP19-P-P'!AM207)</f>
        <v>8285095831.4684162</v>
      </c>
      <c r="AN123">
        <f>SUM('RCP19-P-P'!AN$175:'RCP19-P-P'!AN207)</f>
        <v>5952936095.9135895</v>
      </c>
      <c r="AO123">
        <f>SUM('RCP19-P-P'!AO$175:'RCP19-P-P'!AO207)</f>
        <v>32857126712.318295</v>
      </c>
      <c r="AP123">
        <f t="shared" si="10"/>
        <v>297293818312.48749</v>
      </c>
      <c r="AQ123">
        <f>SUM('RCP19-P-P'!AQ$175:'RCP19-P-P'!AQ207)</f>
        <v>0</v>
      </c>
      <c r="AR123">
        <f>SUM('RCP19-P-P'!AR$175:'RCP19-P-P'!AR207)</f>
        <v>46566828878.423233</v>
      </c>
      <c r="AS123">
        <f>SUM('RCP19-P-P'!AS$175:'RCP19-P-P'!AS207)</f>
        <v>16986874438.447495</v>
      </c>
      <c r="AT123">
        <f>SUM('RCP19-P-P'!AT$175:'RCP19-P-P'!AT207)</f>
        <v>5839041208.4330235</v>
      </c>
      <c r="AU123">
        <f>SUM('RCP19-P-P'!AU$175:'RCP19-P-P'!AU207)</f>
        <v>2424875987.5467415</v>
      </c>
      <c r="AV123">
        <f>SUM('RCP19-P-P'!AV$175:'RCP19-P-P'!AV207)</f>
        <v>24468805936.016972</v>
      </c>
      <c r="AW123">
        <f>SUM('RCP19-P-P'!AW$175:'RCP19-P-P'!AW207)</f>
        <v>1744381110.8404107</v>
      </c>
      <c r="AX123">
        <f>SUM('RCP19-P-P'!AX$175:'RCP19-P-P'!AX207)</f>
        <v>3356711057.9723058</v>
      </c>
      <c r="AY123">
        <f>SUM('RCP19-P-P'!AY$175:'RCP19-P-P'!AY207)</f>
        <v>17431457575.182804</v>
      </c>
      <c r="AZ123">
        <f>SUM('RCP19-P-P'!AZ$175:'RCP19-P-P'!AZ207)</f>
        <v>77258308844.563293</v>
      </c>
      <c r="BA123">
        <f>SUM('RCP19-P-P'!BA$175:'RCP19-P-P'!BA207)</f>
        <v>11168295792.254183</v>
      </c>
      <c r="BB123">
        <f>SUM('RCP19-P-P'!BB$175:'RCP19-P-P'!BB207)</f>
        <v>10614112311.500544</v>
      </c>
      <c r="BC123">
        <f>SUM('RCP19-P-P'!BC$175:'RCP19-P-P'!BC207)</f>
        <v>3255612156.4367599</v>
      </c>
      <c r="BD123">
        <f>SUM('RCP19-P-P'!BD$175:'RCP19-P-P'!BD207)</f>
        <v>4106768865.7002363</v>
      </c>
      <c r="BE123">
        <f>SUM('RCP19-P-P'!BE$175:'RCP19-P-P'!BE207)</f>
        <v>7417987778.6870937</v>
      </c>
      <c r="BF123">
        <f>SUM('RCP19-P-P'!BF$175:'RCP19-P-P'!BF207)</f>
        <v>5294685024.7624435</v>
      </c>
      <c r="BG123">
        <f>SUM('RCP19-P-P'!BG$175:'RCP19-P-P'!BG207)</f>
        <v>29294514283.292137</v>
      </c>
      <c r="BH123">
        <f t="shared" si="11"/>
        <v>267229261250.05969</v>
      </c>
    </row>
    <row r="124" spans="7:60" x14ac:dyDescent="0.25">
      <c r="G124">
        <v>2043</v>
      </c>
      <c r="H124">
        <f>SUM('RCP19-P-P'!H$175:'RCP19-P-P'!H208)</f>
        <v>56737715253.082825</v>
      </c>
      <c r="I124">
        <f>SUM('RCP19-P-P'!I$175:'RCP19-P-P'!I208)</f>
        <v>24968632264.471607</v>
      </c>
      <c r="J124">
        <f>SUM('RCP19-P-P'!J$175:'RCP19-P-P'!J208)</f>
        <v>7695072033.8627958</v>
      </c>
      <c r="K124">
        <f>SUM('RCP19-P-P'!K$175:'RCP19-P-P'!K208)</f>
        <v>3223470604.6948171</v>
      </c>
      <c r="L124">
        <f>SUM('RCP19-P-P'!L$175:'RCP19-P-P'!L208)</f>
        <v>33165466670.184288</v>
      </c>
      <c r="M124">
        <f>SUM('RCP19-P-P'!M$175:'RCP19-P-P'!M208)</f>
        <v>3069481721.6561508</v>
      </c>
      <c r="N124">
        <f>SUM('RCP19-P-P'!N$175:'RCP19-P-P'!N208)</f>
        <v>5054922282.1563501</v>
      </c>
      <c r="O124">
        <f>SUM('RCP19-P-P'!O$175:'RCP19-P-P'!O208)</f>
        <v>23306589206.603981</v>
      </c>
      <c r="P124">
        <f>SUM('RCP19-P-P'!P$175:'RCP19-P-P'!P208)</f>
        <v>99301928040.065567</v>
      </c>
      <c r="Q124">
        <f>SUM('RCP19-P-P'!Q$175:'RCP19-P-P'!Q208)</f>
        <v>15080686980.98053</v>
      </c>
      <c r="R124">
        <f>SUM('RCP19-P-P'!R$175:'RCP19-P-P'!R208)</f>
        <v>12432890360.081142</v>
      </c>
      <c r="S124">
        <f>SUM('RCP19-P-P'!S$175:'RCP19-P-P'!S208)</f>
        <v>4711925769.2481508</v>
      </c>
      <c r="T124">
        <f>SUM('RCP19-P-P'!T$175:'RCP19-P-P'!T208)</f>
        <v>5706824022.5754223</v>
      </c>
      <c r="U124">
        <f>SUM('RCP19-P-P'!U$175:'RCP19-P-P'!U208)</f>
        <v>9641613537.3353233</v>
      </c>
      <c r="V124">
        <f>SUM('RCP19-P-P'!V$175:'RCP19-P-P'!V208)</f>
        <v>6966300654.6950006</v>
      </c>
      <c r="W124">
        <f>SUM('RCP19-P-P'!W$175:'RCP19-P-P'!W208)</f>
        <v>41009241320.597847</v>
      </c>
      <c r="X124">
        <f t="shared" si="9"/>
        <v>352072760722.29181</v>
      </c>
      <c r="Y124">
        <f>SUM('RCP19-P-P'!Y$175:'RCP19-P-P'!Y208)</f>
        <v>0</v>
      </c>
      <c r="Z124">
        <f>SUM('RCP19-P-P'!Z$175:'RCP19-P-P'!Z208)</f>
        <v>50288899796.270844</v>
      </c>
      <c r="AA124">
        <f>SUM('RCP19-P-P'!AA$175:'RCP19-P-P'!AA208)</f>
        <v>21573204690.064392</v>
      </c>
      <c r="AB124">
        <f>SUM('RCP19-P-P'!AB$175:'RCP19-P-P'!AB208)</f>
        <v>6591066783.4533701</v>
      </c>
      <c r="AC124">
        <f>SUM('RCP19-P-P'!AC$175:'RCP19-P-P'!AC208)</f>
        <v>2750608903.6314878</v>
      </c>
      <c r="AD124">
        <f>SUM('RCP19-P-P'!AD$175:'RCP19-P-P'!AD208)</f>
        <v>29325447474.101498</v>
      </c>
      <c r="AE124">
        <f>SUM('RCP19-P-P'!AE$175:'RCP19-P-P'!AE208)</f>
        <v>2780740989.6813755</v>
      </c>
      <c r="AF124">
        <f>SUM('RCP19-P-P'!AF$175:'RCP19-P-P'!AF208)</f>
        <v>4490742824.1160402</v>
      </c>
      <c r="AG124">
        <f>SUM('RCP19-P-P'!AG$175:'RCP19-P-P'!AG208)</f>
        <v>20504825911.652519</v>
      </c>
      <c r="AH124">
        <f>SUM('RCP19-P-P'!AH$175:'RCP19-P-P'!AH208)</f>
        <v>89306298563.339355</v>
      </c>
      <c r="AI124">
        <f>SUM('RCP19-P-P'!AI$175:'RCP19-P-P'!AI208)</f>
        <v>13630570032.548157</v>
      </c>
      <c r="AJ124">
        <f>SUM('RCP19-P-P'!AJ$175:'RCP19-P-P'!AJ208)</f>
        <v>11105019072.071575</v>
      </c>
      <c r="AK124">
        <f>SUM('RCP19-P-P'!AK$175:'RCP19-P-P'!AK208)</f>
        <v>4272840001.8328838</v>
      </c>
      <c r="AL124">
        <f>SUM('RCP19-P-P'!AL$175:'RCP19-P-P'!AL208)</f>
        <v>5083651796.6548262</v>
      </c>
      <c r="AM124">
        <f>SUM('RCP19-P-P'!AM$175:'RCP19-P-P'!AM208)</f>
        <v>8711465891.1536903</v>
      </c>
      <c r="AN124">
        <f>SUM('RCP19-P-P'!AN$175:'RCP19-P-P'!AN208)</f>
        <v>6252921002.002964</v>
      </c>
      <c r="AO124">
        <f>SUM('RCP19-P-P'!AO$175:'RCP19-P-P'!AO208)</f>
        <v>36968920934.092995</v>
      </c>
      <c r="AP124">
        <f t="shared" si="10"/>
        <v>313637224666.66797</v>
      </c>
      <c r="AQ124">
        <f>SUM('RCP19-P-P'!AQ$175:'RCP19-P-P'!AQ208)</f>
        <v>0</v>
      </c>
      <c r="AR124">
        <f>SUM('RCP19-P-P'!AR$175:'RCP19-P-P'!AR208)</f>
        <v>47826763966.790298</v>
      </c>
      <c r="AS124">
        <f>SUM('RCP19-P-P'!AS$175:'RCP19-P-P'!AS208)</f>
        <v>18200072668.521637</v>
      </c>
      <c r="AT124">
        <f>SUM('RCP19-P-P'!AT$175:'RCP19-P-P'!AT208)</f>
        <v>5839041208.4330235</v>
      </c>
      <c r="AU124">
        <f>SUM('RCP19-P-P'!AU$175:'RCP19-P-P'!AU208)</f>
        <v>2622044808.8855662</v>
      </c>
      <c r="AV124">
        <f>SUM('RCP19-P-P'!AV$175:'RCP19-P-P'!AV208)</f>
        <v>25771016076.158333</v>
      </c>
      <c r="AW124">
        <f>SUM('RCP19-P-P'!AW$175:'RCP19-P-P'!AW208)</f>
        <v>2490712658.6730585</v>
      </c>
      <c r="AX124">
        <f>SUM('RCP19-P-P'!AX$175:'RCP19-P-P'!AX208)</f>
        <v>3926563366.075716</v>
      </c>
      <c r="AY124">
        <f>SUM('RCP19-P-P'!AY$175:'RCP19-P-P'!AY208)</f>
        <v>17818995844.18647</v>
      </c>
      <c r="AZ124">
        <f>SUM('RCP19-P-P'!AZ$175:'RCP19-P-P'!AZ208)</f>
        <v>79310669086.613159</v>
      </c>
      <c r="BA124">
        <f>SUM('RCP19-P-P'!BA$175:'RCP19-P-P'!BA208)</f>
        <v>12180453084.115814</v>
      </c>
      <c r="BB124">
        <f>SUM('RCP19-P-P'!BB$175:'RCP19-P-P'!BB208)</f>
        <v>10614112311.500544</v>
      </c>
      <c r="BC124">
        <f>SUM('RCP19-P-P'!BC$175:'RCP19-P-P'!BC208)</f>
        <v>3833702249.1609602</v>
      </c>
      <c r="BD124">
        <f>SUM('RCP19-P-P'!BD$175:'RCP19-P-P'!BD208)</f>
        <v>4460479570.7342405</v>
      </c>
      <c r="BE124">
        <f>SUM('RCP19-P-P'!BE$175:'RCP19-P-P'!BE208)</f>
        <v>7780271119.3561115</v>
      </c>
      <c r="BF124">
        <f>SUM('RCP19-P-P'!BF$175:'RCP19-P-P'!BF208)</f>
        <v>5539597983.1919308</v>
      </c>
      <c r="BG124">
        <f>SUM('RCP19-P-P'!BG$175:'RCP19-P-P'!BG208)</f>
        <v>32928600547.588192</v>
      </c>
      <c r="BH124">
        <f t="shared" si="11"/>
        <v>281143096549.98505</v>
      </c>
    </row>
    <row r="125" spans="7:60" x14ac:dyDescent="0.25">
      <c r="G125">
        <v>2044</v>
      </c>
      <c r="H125">
        <f>SUM('RCP19-P-P'!H$175:'RCP19-P-P'!H209)</f>
        <v>58301909243.940269</v>
      </c>
      <c r="I125">
        <f>SUM('RCP19-P-P'!I$175:'RCP19-P-P'!I209)</f>
        <v>28280009585.912186</v>
      </c>
      <c r="J125">
        <f>SUM('RCP19-P-P'!J$175:'RCP19-P-P'!J209)</f>
        <v>7803444688.3428059</v>
      </c>
      <c r="K125">
        <f>SUM('RCP19-P-P'!K$175:'RCP19-P-P'!K209)</f>
        <v>3757967130.1142778</v>
      </c>
      <c r="L125">
        <f>SUM('RCP19-P-P'!L$175:'RCP19-P-P'!L209)</f>
        <v>35713160761.691284</v>
      </c>
      <c r="M125">
        <f>SUM('RCP19-P-P'!M$175:'RCP19-P-P'!M209)</f>
        <v>3942886078.8851824</v>
      </c>
      <c r="N125">
        <f>SUM('RCP19-P-P'!N$175:'RCP19-P-P'!N209)</f>
        <v>5788582917.7761631</v>
      </c>
      <c r="O125">
        <f>SUM('RCP19-P-P'!O$175:'RCP19-P-P'!O209)</f>
        <v>24255999895.991718</v>
      </c>
      <c r="P125">
        <f>SUM('RCP19-P-P'!P$175:'RCP19-P-P'!P209)</f>
        <v>101541560591.6179</v>
      </c>
      <c r="Q125">
        <f>SUM('RCP19-P-P'!Q$175:'RCP19-P-P'!Q209)</f>
        <v>16495771805.617645</v>
      </c>
      <c r="R125">
        <f>SUM('RCP19-P-P'!R$175:'RCP19-P-P'!R209)</f>
        <v>12638585048.895164</v>
      </c>
      <c r="S125">
        <f>SUM('RCP19-P-P'!S$175:'RCP19-P-P'!S209)</f>
        <v>5179753752.0731735</v>
      </c>
      <c r="T125">
        <f>SUM('RCP19-P-P'!T$175:'RCP19-P-P'!T209)</f>
        <v>6187982809.4840288</v>
      </c>
      <c r="U125">
        <f>SUM('RCP19-P-P'!U$175:'RCP19-P-P'!U209)</f>
        <v>10127025359.154202</v>
      </c>
      <c r="V125">
        <f>SUM('RCP19-P-P'!V$175:'RCP19-P-P'!V209)</f>
        <v>7126120031.3124876</v>
      </c>
      <c r="W125">
        <f>SUM('RCP19-P-P'!W$175:'RCP19-P-P'!W209)</f>
        <v>44500492185.364624</v>
      </c>
      <c r="X125">
        <f t="shared" si="9"/>
        <v>371641251886.17303</v>
      </c>
      <c r="Y125">
        <f>SUM('RCP19-P-P'!Y$175:'RCP19-P-P'!Y209)</f>
        <v>0</v>
      </c>
      <c r="Z125">
        <f>SUM('RCP19-P-P'!Z$175:'RCP19-P-P'!Z209)</f>
        <v>51313540383.902397</v>
      </c>
      <c r="AA125">
        <f>SUM('RCP19-P-P'!AA$175:'RCP19-P-P'!AA209)</f>
        <v>24597611345.592869</v>
      </c>
      <c r="AB125">
        <f>SUM('RCP19-P-P'!AB$175:'RCP19-P-P'!AB209)</f>
        <v>6665788568.2128181</v>
      </c>
      <c r="AC125">
        <f>SUM('RCP19-P-P'!AC$175:'RCP19-P-P'!AC209)</f>
        <v>3234263223.7185268</v>
      </c>
      <c r="AD125">
        <f>SUM('RCP19-P-P'!AD$175:'RCP19-P-P'!AD209)</f>
        <v>31598917142.585701</v>
      </c>
      <c r="AE125">
        <f>SUM('RCP19-P-P'!AE$175:'RCP19-P-P'!AE209)</f>
        <v>3576831859.1553907</v>
      </c>
      <c r="AF125">
        <f>SUM('RCP19-P-P'!AF$175:'RCP19-P-P'!AF209)</f>
        <v>5155265719.0308304</v>
      </c>
      <c r="AG125">
        <f>SUM('RCP19-P-P'!AG$175:'RCP19-P-P'!AG209)</f>
        <v>21330518288.93853</v>
      </c>
      <c r="AH125">
        <f>SUM('RCP19-P-P'!AH$175:'RCP19-P-P'!AH209)</f>
        <v>91216388843.915268</v>
      </c>
      <c r="AI125">
        <f>SUM('RCP19-P-P'!AI$175:'RCP19-P-P'!AI209)</f>
        <v>14903993710.752691</v>
      </c>
      <c r="AJ125">
        <f>SUM('RCP19-P-P'!AJ$175:'RCP19-P-P'!AJ209)</f>
        <v>11241623050.078529</v>
      </c>
      <c r="AK125">
        <f>SUM('RCP19-P-P'!AK$175:'RCP19-P-P'!AK209)</f>
        <v>4693989071.2161455</v>
      </c>
      <c r="AL125">
        <f>SUM('RCP19-P-P'!AL$175:'RCP19-P-P'!AL209)</f>
        <v>5514088708.181057</v>
      </c>
      <c r="AM125">
        <f>SUM('RCP19-P-P'!AM$175:'RCP19-P-P'!AM209)</f>
        <v>9140917002.2361813</v>
      </c>
      <c r="AN125">
        <f>SUM('RCP19-P-P'!AN$175:'RCP19-P-P'!AN209)</f>
        <v>6388135642.9776154</v>
      </c>
      <c r="AO125">
        <f>SUM('RCP19-P-P'!AO$175:'RCP19-P-P'!AO209)</f>
        <v>40100906272.361404</v>
      </c>
      <c r="AP125">
        <f t="shared" si="10"/>
        <v>330672778832.8559</v>
      </c>
      <c r="AQ125">
        <f>SUM('RCP19-P-P'!AQ$175:'RCP19-P-P'!AQ209)</f>
        <v>0</v>
      </c>
      <c r="AR125">
        <f>SUM('RCP19-P-P'!AR$175:'RCP19-P-P'!AR209)</f>
        <v>48856681948.454811</v>
      </c>
      <c r="AS125">
        <f>SUM('RCP19-P-P'!AS$175:'RCP19-P-P'!AS209)</f>
        <v>20905000313.739796</v>
      </c>
      <c r="AT125">
        <f>SUM('RCP19-P-P'!AT$175:'RCP19-P-P'!AT209)</f>
        <v>5917382212.135828</v>
      </c>
      <c r="AU125">
        <f>SUM('RCP19-P-P'!AU$175:'RCP19-P-P'!AU209)</f>
        <v>2970715370.9869809</v>
      </c>
      <c r="AV125">
        <f>SUM('RCP19-P-P'!AV$175:'RCP19-P-P'!AV209)</f>
        <v>27481608118.163406</v>
      </c>
      <c r="AW125">
        <f>SUM('RCP19-P-P'!AW$175:'RCP19-P-P'!AW209)</f>
        <v>3209485427.2045197</v>
      </c>
      <c r="AX125">
        <f>SUM('RCP19-P-P'!AX$175:'RCP19-P-P'!AX209)</f>
        <v>4521948520.2854795</v>
      </c>
      <c r="AY125">
        <f>SUM('RCP19-P-P'!AY$175:'RCP19-P-P'!AY209)</f>
        <v>18441357511.077621</v>
      </c>
      <c r="AZ125">
        <f>SUM('RCP19-P-P'!AZ$175:'RCP19-P-P'!AZ209)</f>
        <v>80891217096.212631</v>
      </c>
      <c r="BA125">
        <f>SUM('RCP19-P-P'!BA$175:'RCP19-P-P'!BA209)</f>
        <v>13312215615.887764</v>
      </c>
      <c r="BB125">
        <f>SUM('RCP19-P-P'!BB$175:'RCP19-P-P'!BB209)</f>
        <v>10752797750.732346</v>
      </c>
      <c r="BC125">
        <f>SUM('RCP19-P-P'!BC$175:'RCP19-P-P'!BC209)</f>
        <v>4208172219.4855967</v>
      </c>
      <c r="BD125">
        <f>SUM('RCP19-P-P'!BD$175:'RCP19-P-P'!BD209)</f>
        <v>4840194606.8780937</v>
      </c>
      <c r="BE125">
        <f>SUM('RCP19-P-P'!BE$175:'RCP19-P-P'!BE209)</f>
        <v>8153757382.2014999</v>
      </c>
      <c r="BF125">
        <f>SUM('RCP19-P-P'!BF$175:'RCP19-P-P'!BF209)</f>
        <v>5650207183.2382336</v>
      </c>
      <c r="BG125">
        <f>SUM('RCP19-P-P'!BG$175:'RCP19-P-P'!BG209)</f>
        <v>35701320359.358246</v>
      </c>
      <c r="BH125">
        <f t="shared" si="11"/>
        <v>295814061636.04285</v>
      </c>
    </row>
    <row r="126" spans="7:60" x14ac:dyDescent="0.25">
      <c r="G126">
        <v>2045</v>
      </c>
      <c r="H126">
        <f>SUM('RCP19-P-P'!H$175:'RCP19-P-P'!H210)</f>
        <v>59244092248.771683</v>
      </c>
      <c r="I126">
        <f>SUM('RCP19-P-P'!I$175:'RCP19-P-P'!I210)</f>
        <v>30782467855.443985</v>
      </c>
      <c r="J126">
        <f>SUM('RCP19-P-P'!J$175:'RCP19-P-P'!J210)</f>
        <v>8133835653.438324</v>
      </c>
      <c r="K126">
        <f>SUM('RCP19-P-P'!K$175:'RCP19-P-P'!K210)</f>
        <v>4453966705.0784655</v>
      </c>
      <c r="L126">
        <f>SUM('RCP19-P-P'!L$175:'RCP19-P-P'!L210)</f>
        <v>38502260010.041229</v>
      </c>
      <c r="M126">
        <f>SUM('RCP19-P-P'!M$175:'RCP19-P-P'!M210)</f>
        <v>4744271911.8817225</v>
      </c>
      <c r="N126">
        <f>SUM('RCP19-P-P'!N$175:'RCP19-P-P'!N210)</f>
        <v>6294969591.4734669</v>
      </c>
      <c r="O126">
        <f>SUM('RCP19-P-P'!O$175:'RCP19-P-P'!O210)</f>
        <v>26310176363.937595</v>
      </c>
      <c r="P126">
        <f>SUM('RCP19-P-P'!P$175:'RCP19-P-P'!P210)</f>
        <v>105381361818.90512</v>
      </c>
      <c r="Q126">
        <f>SUM('RCP19-P-P'!Q$175:'RCP19-P-P'!Q210)</f>
        <v>17923150020.83773</v>
      </c>
      <c r="R126">
        <f>SUM('RCP19-P-P'!R$175:'RCP19-P-P'!R210)</f>
        <v>12883272084.724085</v>
      </c>
      <c r="S126">
        <f>SUM('RCP19-P-P'!S$175:'RCP19-P-P'!S210)</f>
        <v>5586186996.6661825</v>
      </c>
      <c r="T126">
        <f>SUM('RCP19-P-P'!T$175:'RCP19-P-P'!T210)</f>
        <v>6709239560.048893</v>
      </c>
      <c r="U126">
        <f>SUM('RCP19-P-P'!U$175:'RCP19-P-P'!U210)</f>
        <v>10578666400.20702</v>
      </c>
      <c r="V126">
        <f>SUM('RCP19-P-P'!V$175:'RCP19-P-P'!V210)</f>
        <v>7249215900.9754429</v>
      </c>
      <c r="W126">
        <f>SUM('RCP19-P-P'!W$175:'RCP19-P-P'!W210)</f>
        <v>47474275510.859428</v>
      </c>
      <c r="X126">
        <f t="shared" si="9"/>
        <v>392251408633.29034</v>
      </c>
      <c r="Y126">
        <f>SUM('RCP19-P-P'!Y$175:'RCP19-P-P'!Y210)</f>
        <v>0</v>
      </c>
      <c r="Z126">
        <f>SUM('RCP19-P-P'!Z$175:'RCP19-P-P'!Z210)</f>
        <v>52013934190.209381</v>
      </c>
      <c r="AA126">
        <f>SUM('RCP19-P-P'!AA$175:'RCP19-P-P'!AA210)</f>
        <v>26918968849.028458</v>
      </c>
      <c r="AB126">
        <f>SUM('RCP19-P-P'!AB$175:'RCP19-P-P'!AB210)</f>
        <v>6898738303.2980499</v>
      </c>
      <c r="AC126">
        <f>SUM('RCP19-P-P'!AC$175:'RCP19-P-P'!AC210)</f>
        <v>3874939941.7726846</v>
      </c>
      <c r="AD126">
        <f>SUM('RCP19-P-P'!AD$175:'RCP19-P-P'!AD210)</f>
        <v>34144330727.699203</v>
      </c>
      <c r="AE126">
        <f>SUM('RCP19-P-P'!AE$175:'RCP19-P-P'!AE210)</f>
        <v>4309550308.2741537</v>
      </c>
      <c r="AF126">
        <f>SUM('RCP19-P-P'!AF$175:'RCP19-P-P'!AF210)</f>
        <v>5620019995.2543736</v>
      </c>
      <c r="AG126">
        <f>SUM('RCP19-P-P'!AG$175:'RCP19-P-P'!AG210)</f>
        <v>23211076135.304756</v>
      </c>
      <c r="AH126">
        <f>SUM('RCP19-P-P'!AH$175:'RCP19-P-P'!AH210)</f>
        <v>94725895218.817184</v>
      </c>
      <c r="AI126">
        <f>SUM('RCP19-P-P'!AI$175:'RCP19-P-P'!AI210)</f>
        <v>16203884713.975351</v>
      </c>
      <c r="AJ126">
        <f>SUM('RCP19-P-P'!AJ$175:'RCP19-P-P'!AJ210)</f>
        <v>11418672951.833502</v>
      </c>
      <c r="AK126">
        <f>SUM('RCP19-P-P'!AK$175:'RCP19-P-P'!AK210)</f>
        <v>5062954961.6006451</v>
      </c>
      <c r="AL126">
        <f>SUM('RCP19-P-P'!AL$175:'RCP19-P-P'!AL210)</f>
        <v>5988710242.8545732</v>
      </c>
      <c r="AM126">
        <f>SUM('RCP19-P-P'!AM$175:'RCP19-P-P'!AM210)</f>
        <v>9549933783.9838085</v>
      </c>
      <c r="AN126">
        <f>SUM('RCP19-P-P'!AN$175:'RCP19-P-P'!AN210)</f>
        <v>6498173286.9720764</v>
      </c>
      <c r="AO126">
        <f>SUM('RCP19-P-P'!AO$175:'RCP19-P-P'!AO210)</f>
        <v>42804063050.403336</v>
      </c>
      <c r="AP126">
        <f t="shared" si="10"/>
        <v>349243846661.28149</v>
      </c>
      <c r="AQ126">
        <f>SUM('RCP19-P-P'!AQ$175:'RCP19-P-P'!AQ210)</f>
        <v>0</v>
      </c>
      <c r="AR126">
        <f>SUM('RCP19-P-P'!AR$175:'RCP19-P-P'!AR210)</f>
        <v>49642594852.231956</v>
      </c>
      <c r="AS126">
        <f>SUM('RCP19-P-P'!AS$175:'RCP19-P-P'!AS210)</f>
        <v>23045146044.038151</v>
      </c>
      <c r="AT126">
        <f>SUM('RCP19-P-P'!AT$175:'RCP19-P-P'!AT210)</f>
        <v>6168005156.7378025</v>
      </c>
      <c r="AU126">
        <f>SUM('RCP19-P-P'!AU$175:'RCP19-P-P'!AU210)</f>
        <v>3436902231.7568727</v>
      </c>
      <c r="AV126">
        <f>SUM('RCP19-P-P'!AV$175:'RCP19-P-P'!AV210)</f>
        <v>29783163896.097839</v>
      </c>
      <c r="AW126">
        <f>SUM('RCP19-P-P'!AW$175:'RCP19-P-P'!AW210)</f>
        <v>3873531848.3140488</v>
      </c>
      <c r="AX126">
        <f>SUM('RCP19-P-P'!AX$175:'RCP19-P-P'!AX210)</f>
        <v>4945070399.035265</v>
      </c>
      <c r="AY126">
        <f>SUM('RCP19-P-P'!AY$175:'RCP19-P-P'!AY210)</f>
        <v>20113150471.016388</v>
      </c>
      <c r="AZ126">
        <f>SUM('RCP19-P-P'!AZ$175:'RCP19-P-P'!AZ210)</f>
        <v>84070428618.729233</v>
      </c>
      <c r="BA126">
        <f>SUM('RCP19-P-P'!BA$175:'RCP19-P-P'!BA210)</f>
        <v>14484619407.113001</v>
      </c>
      <c r="BB126">
        <f>SUM('RCP19-P-P'!BB$175:'RCP19-P-P'!BB210)</f>
        <v>10947196948.868271</v>
      </c>
      <c r="BC126">
        <f>SUM('RCP19-P-P'!BC$175:'RCP19-P-P'!BC210)</f>
        <v>4539670568.7996578</v>
      </c>
      <c r="BD126">
        <f>SUM('RCP19-P-P'!BD$175:'RCP19-P-P'!BD210)</f>
        <v>5268180925.6602592</v>
      </c>
      <c r="BE126">
        <f>SUM('RCP19-P-P'!BE$175:'RCP19-P-P'!BE210)</f>
        <v>8520145739.3900633</v>
      </c>
      <c r="BF126">
        <f>SUM('RCP19-P-P'!BF$175:'RCP19-P-P'!BF210)</f>
        <v>5747185891.5478392</v>
      </c>
      <c r="BG126">
        <f>SUM('RCP19-P-P'!BG$175:'RCP19-P-P'!BG210)</f>
        <v>38133850589.947296</v>
      </c>
      <c r="BH126">
        <f t="shared" si="11"/>
        <v>312718843589.28394</v>
      </c>
    </row>
    <row r="127" spans="7:60" x14ac:dyDescent="0.25">
      <c r="G127">
        <v>2046</v>
      </c>
      <c r="H127">
        <f>SUM('RCP19-P-P'!H$175:'RCP19-P-P'!H211)</f>
        <v>60822936691.492119</v>
      </c>
      <c r="I127">
        <f>SUM('RCP19-P-P'!I$175:'RCP19-P-P'!I211)</f>
        <v>31082950807.246056</v>
      </c>
      <c r="J127">
        <f>SUM('RCP19-P-P'!J$175:'RCP19-P-P'!J211)</f>
        <v>8733735129.2824326</v>
      </c>
      <c r="K127">
        <f>SUM('RCP19-P-P'!K$175:'RCP19-P-P'!K211)</f>
        <v>4909817324.8328924</v>
      </c>
      <c r="L127">
        <f>SUM('RCP19-P-P'!L$175:'RCP19-P-P'!L211)</f>
        <v>44552634292.549355</v>
      </c>
      <c r="M127">
        <f>SUM('RCP19-P-P'!M$175:'RCP19-P-P'!M211)</f>
        <v>5508063189.7268457</v>
      </c>
      <c r="N127">
        <f>SUM('RCP19-P-P'!N$175:'RCP19-P-P'!N211)</f>
        <v>6560101561.0069113</v>
      </c>
      <c r="O127">
        <f>SUM('RCP19-P-P'!O$175:'RCP19-P-P'!O211)</f>
        <v>26931060976.481506</v>
      </c>
      <c r="P127">
        <f>SUM('RCP19-P-P'!P$175:'RCP19-P-P'!P211)</f>
        <v>109777910010.20247</v>
      </c>
      <c r="Q127">
        <f>SUM('RCP19-P-P'!Q$175:'RCP19-P-P'!Q211)</f>
        <v>19621016370.780582</v>
      </c>
      <c r="R127">
        <f>SUM('RCP19-P-P'!R$175:'RCP19-P-P'!R211)</f>
        <v>13376101053.750473</v>
      </c>
      <c r="S127">
        <f>SUM('RCP19-P-P'!S$175:'RCP19-P-P'!S211)</f>
        <v>5904994314.0225945</v>
      </c>
      <c r="T127">
        <f>SUM('RCP19-P-P'!T$175:'RCP19-P-P'!T211)</f>
        <v>7099840480.845685</v>
      </c>
      <c r="U127">
        <f>SUM('RCP19-P-P'!U$175:'RCP19-P-P'!U211)</f>
        <v>10755769214.676367</v>
      </c>
      <c r="V127">
        <f>SUM('RCP19-P-P'!V$175:'RCP19-P-P'!V211)</f>
        <v>7315754353.3740616</v>
      </c>
      <c r="W127">
        <f>SUM('RCP19-P-P'!W$175:'RCP19-P-P'!W211)</f>
        <v>50855107594.56768</v>
      </c>
      <c r="X127">
        <f t="shared" si="9"/>
        <v>413807793364.83807</v>
      </c>
      <c r="Y127">
        <f>SUM('RCP19-P-P'!Y$175:'RCP19-P-P'!Y211)</f>
        <v>0</v>
      </c>
      <c r="Z127">
        <f>SUM('RCP19-P-P'!Z$175:'RCP19-P-P'!Z211)</f>
        <v>53205061305.733238</v>
      </c>
      <c r="AA127">
        <f>SUM('RCP19-P-P'!AA$175:'RCP19-P-P'!AA211)</f>
        <v>27192913486.233475</v>
      </c>
      <c r="AB127">
        <f>SUM('RCP19-P-P'!AB$175:'RCP19-P-P'!AB211)</f>
        <v>7475049020.7383375</v>
      </c>
      <c r="AC127">
        <f>SUM('RCP19-P-P'!AC$175:'RCP19-P-P'!AC211)</f>
        <v>4290432909.2255292</v>
      </c>
      <c r="AD127">
        <f>SUM('RCP19-P-P'!AD$175:'RCP19-P-P'!AD211)</f>
        <v>39660444100.435005</v>
      </c>
      <c r="AE127">
        <f>SUM('RCP19-P-P'!AE$175:'RCP19-P-P'!AE211)</f>
        <v>5005787651.4442902</v>
      </c>
      <c r="AF127">
        <f>SUM('RCP19-P-P'!AF$175:'RCP19-P-P'!AF211)</f>
        <v>5861799899.6290474</v>
      </c>
      <c r="AG127">
        <f>SUM('RCP19-P-P'!AG$175:'RCP19-P-P'!AG211)</f>
        <v>23769481977.400433</v>
      </c>
      <c r="AH127">
        <f>SUM('RCP19-P-P'!AH$175:'RCP19-P-P'!AH211)</f>
        <v>98728651935.092117</v>
      </c>
      <c r="AI127">
        <f>SUM('RCP19-P-P'!AI$175:'RCP19-P-P'!AI211)</f>
        <v>17750025570.492832</v>
      </c>
      <c r="AJ127">
        <f>SUM('RCP19-P-P'!AJ$175:'RCP19-P-P'!AJ211)</f>
        <v>11791677972.363098</v>
      </c>
      <c r="AK127">
        <f>SUM('RCP19-P-P'!AK$175:'RCP19-P-P'!AK211)</f>
        <v>5352434318.7771797</v>
      </c>
      <c r="AL127">
        <f>SUM('RCP19-P-P'!AL$175:'RCP19-P-P'!AL211)</f>
        <v>6342157429.547821</v>
      </c>
      <c r="AM127">
        <f>SUM('RCP19-P-P'!AM$175:'RCP19-P-P'!AM211)</f>
        <v>9706434963.1608372</v>
      </c>
      <c r="AN127">
        <f>SUM('RCP19-P-P'!AN$175:'RCP19-P-P'!AN211)</f>
        <v>6555735310.0649195</v>
      </c>
      <c r="AO127">
        <f>SUM('RCP19-P-P'!AO$175:'RCP19-P-P'!AO211)</f>
        <v>45872782677.096054</v>
      </c>
      <c r="AP127">
        <f t="shared" si="10"/>
        <v>368560870527.43427</v>
      </c>
      <c r="AQ127">
        <f>SUM('RCP19-P-P'!AQ$175:'RCP19-P-P'!AQ211)</f>
        <v>0</v>
      </c>
      <c r="AR127">
        <f>SUM('RCP19-P-P'!AR$175:'RCP19-P-P'!AR211)</f>
        <v>50683443101.132706</v>
      </c>
      <c r="AS127">
        <f>SUM('RCP19-P-P'!AS$175:'RCP19-P-P'!AS211)</f>
        <v>23292551551.8545</v>
      </c>
      <c r="AT127">
        <f>SUM('RCP19-P-P'!AT$175:'RCP19-P-P'!AT211)</f>
        <v>6561187938.8143311</v>
      </c>
      <c r="AU127">
        <f>SUM('RCP19-P-P'!AU$175:'RCP19-P-P'!AU211)</f>
        <v>3734733947.0573525</v>
      </c>
      <c r="AV127">
        <f>SUM('RCP19-P-P'!AV$175:'RCP19-P-P'!AV211)</f>
        <v>34764842876.06559</v>
      </c>
      <c r="AW127">
        <f>SUM('RCP19-P-P'!AW$175:'RCP19-P-P'!AW211)</f>
        <v>4502210576.552516</v>
      </c>
      <c r="AX127">
        <f>SUM('RCP19-P-P'!AX$175:'RCP19-P-P'!AX211)</f>
        <v>5163498238.2511683</v>
      </c>
      <c r="AY127">
        <f>SUM('RCP19-P-P'!AY$175:'RCP19-P-P'!AY211)</f>
        <v>20609057108.227562</v>
      </c>
      <c r="AZ127">
        <f>SUM('RCP19-P-P'!AZ$175:'RCP19-P-P'!AZ211)</f>
        <v>87679393859.981735</v>
      </c>
      <c r="BA127">
        <f>SUM('RCP19-P-P'!BA$175:'RCP19-P-P'!BA211)</f>
        <v>15879034770.205118</v>
      </c>
      <c r="BB127">
        <f>SUM('RCP19-P-P'!BB$175:'RCP19-P-P'!BB211)</f>
        <v>11270881479.615191</v>
      </c>
      <c r="BC127">
        <f>SUM('RCP19-P-P'!BC$175:'RCP19-P-P'!BC211)</f>
        <v>4799821777.4808502</v>
      </c>
      <c r="BD127">
        <f>SUM('RCP19-P-P'!BD$175:'RCP19-P-P'!BD211)</f>
        <v>5584474378.2499599</v>
      </c>
      <c r="BE127">
        <f>SUM('RCP19-P-P'!BE$175:'RCP19-P-P'!BE211)</f>
        <v>8656041085.6207199</v>
      </c>
      <c r="BF127">
        <f>SUM('RCP19-P-P'!BF$175:'RCP19-P-P'!BF211)</f>
        <v>5795770769.7955475</v>
      </c>
      <c r="BG127">
        <f>SUM('RCP19-P-P'!BG$175:'RCP19-P-P'!BG211)</f>
        <v>40890457759.624466</v>
      </c>
      <c r="BH127">
        <f t="shared" si="11"/>
        <v>329867401218.5293</v>
      </c>
    </row>
    <row r="128" spans="7:60" x14ac:dyDescent="0.25">
      <c r="G128">
        <v>2047</v>
      </c>
      <c r="H128">
        <f>SUM('RCP19-P-P'!H$175:'RCP19-P-P'!H212)</f>
        <v>64248977303.586693</v>
      </c>
      <c r="I128">
        <f>SUM('RCP19-P-P'!I$175:'RCP19-P-P'!I212)</f>
        <v>31323336022.110958</v>
      </c>
      <c r="J128">
        <f>SUM('RCP19-P-P'!J$175:'RCP19-P-P'!J212)</f>
        <v>8986694624.0832748</v>
      </c>
      <c r="K128">
        <f>SUM('RCP19-P-P'!K$175:'RCP19-P-P'!K212)</f>
        <v>5272983947.082695</v>
      </c>
      <c r="L128">
        <f>SUM('RCP19-P-P'!L$175:'RCP19-P-P'!L212)</f>
        <v>52307079460.882126</v>
      </c>
      <c r="M128">
        <f>SUM('RCP19-P-P'!M$175:'RCP19-P-P'!M212)</f>
        <v>6175828561.4051037</v>
      </c>
      <c r="N128">
        <f>SUM('RCP19-P-P'!N$175:'RCP19-P-P'!N212)</f>
        <v>6780685084.8327618</v>
      </c>
      <c r="O128">
        <f>SUM('RCP19-P-P'!O$175:'RCP19-P-P'!O212)</f>
        <v>27553425676.336159</v>
      </c>
      <c r="P128">
        <f>SUM('RCP19-P-P'!P$175:'RCP19-P-P'!P212)</f>
        <v>112269274696.38742</v>
      </c>
      <c r="Q128">
        <f>SUM('RCP19-P-P'!Q$175:'RCP19-P-P'!Q212)</f>
        <v>21168046690.860523</v>
      </c>
      <c r="R128">
        <f>SUM('RCP19-P-P'!R$175:'RCP19-P-P'!R212)</f>
        <v>13856189049.826586</v>
      </c>
      <c r="S128">
        <f>SUM('RCP19-P-P'!S$175:'RCP19-P-P'!S212)</f>
        <v>6229039660.6697731</v>
      </c>
      <c r="T128">
        <f>SUM('RCP19-P-P'!T$175:'RCP19-P-P'!T212)</f>
        <v>7446078019.3181009</v>
      </c>
      <c r="U128">
        <f>SUM('RCP19-P-P'!U$175:'RCP19-P-P'!U212)</f>
        <v>10768334091.04146</v>
      </c>
      <c r="V128">
        <f>SUM('RCP19-P-P'!V$175:'RCP19-P-P'!V212)</f>
        <v>7315754353.3740616</v>
      </c>
      <c r="W128">
        <f>SUM('RCP19-P-P'!W$175:'RCP19-P-P'!W212)</f>
        <v>53923662140.956383</v>
      </c>
      <c r="X128">
        <f t="shared" si="9"/>
        <v>435625389382.75409</v>
      </c>
      <c r="Y128">
        <f>SUM('RCP19-P-P'!Y$175:'RCP19-P-P'!Y212)</f>
        <v>0</v>
      </c>
      <c r="Z128">
        <f>SUM('RCP19-P-P'!Z$175:'RCP19-P-P'!Z212)</f>
        <v>56446488954.481758</v>
      </c>
      <c r="AA128">
        <f>SUM('RCP19-P-P'!AA$175:'RCP19-P-P'!AA212)</f>
        <v>27412269987.557949</v>
      </c>
      <c r="AB128">
        <f>SUM('RCP19-P-P'!AB$175:'RCP19-P-P'!AB212)</f>
        <v>7721646960.4544554</v>
      </c>
      <c r="AC128">
        <f>SUM('RCP19-P-P'!AC$175:'RCP19-P-P'!AC212)</f>
        <v>4622452684.9840679</v>
      </c>
      <c r="AD128">
        <f>SUM('RCP19-P-P'!AD$175:'RCP19-P-P'!AD212)</f>
        <v>46759611058.290817</v>
      </c>
      <c r="AE128">
        <f>SUM('RCP19-P-P'!AE$175:'RCP19-P-P'!AE212)</f>
        <v>5615884009.1692686</v>
      </c>
      <c r="AF128">
        <f>SUM('RCP19-P-P'!AF$175:'RCP19-P-P'!AF212)</f>
        <v>6065156529.197978</v>
      </c>
      <c r="AG128">
        <f>SUM('RCP19-P-P'!AG$175:'RCP19-P-P'!AG212)</f>
        <v>24331823932.857662</v>
      </c>
      <c r="AH128">
        <f>SUM('RCP19-P-P'!AH$175:'RCP19-P-P'!AH212)</f>
        <v>101004477834.43147</v>
      </c>
      <c r="AI128">
        <f>SUM('RCP19-P-P'!AI$175:'RCP19-P-P'!AI212)</f>
        <v>19165472197.84042</v>
      </c>
      <c r="AJ128">
        <f>SUM('RCP19-P-P'!AJ$175:'RCP19-P-P'!AJ212)</f>
        <v>12228220267.830296</v>
      </c>
      <c r="AK128">
        <f>SUM('RCP19-P-P'!AK$175:'RCP19-P-P'!AK212)</f>
        <v>5651495401.1308327</v>
      </c>
      <c r="AL128">
        <f>SUM('RCP19-P-P'!AL$175:'RCP19-P-P'!AL212)</f>
        <v>6660371457.7220125</v>
      </c>
      <c r="AM128">
        <f>SUM('RCP19-P-P'!AM$175:'RCP19-P-P'!AM212)</f>
        <v>9715560799.6528511</v>
      </c>
      <c r="AN128">
        <f>SUM('RCP19-P-P'!AN$175:'RCP19-P-P'!AN212)</f>
        <v>6555735310.0649195</v>
      </c>
      <c r="AO128">
        <f>SUM('RCP19-P-P'!AO$175:'RCP19-P-P'!AO212)</f>
        <v>48673483874.844666</v>
      </c>
      <c r="AP128">
        <f t="shared" si="10"/>
        <v>388630151260.51141</v>
      </c>
      <c r="AQ128">
        <f>SUM('RCP19-P-P'!AQ$175:'RCP19-P-P'!AQ212)</f>
        <v>0</v>
      </c>
      <c r="AR128">
        <f>SUM('RCP19-P-P'!AR$175:'RCP19-P-P'!AR212)</f>
        <v>52947782328.228157</v>
      </c>
      <c r="AS128">
        <f>SUM('RCP19-P-P'!AS$175:'RCP19-P-P'!AS212)</f>
        <v>23490878512.528614</v>
      </c>
      <c r="AT128">
        <f>SUM('RCP19-P-P'!AT$175:'RCP19-P-P'!AT212)</f>
        <v>6729891696.4949083</v>
      </c>
      <c r="AU128">
        <f>SUM('RCP19-P-P'!AU$175:'RCP19-P-P'!AU212)</f>
        <v>3974259011.8305945</v>
      </c>
      <c r="AV128">
        <f>SUM('RCP19-P-P'!AV$175:'RCP19-P-P'!AV212)</f>
        <v>41208555517.670555</v>
      </c>
      <c r="AW128">
        <f>SUM('RCP19-P-P'!AW$175:'RCP19-P-P'!AW212)</f>
        <v>5054633169.3097363</v>
      </c>
      <c r="AX128">
        <f>SUM('RCP19-P-P'!AX$175:'RCP19-P-P'!AX212)</f>
        <v>5349627973.563179</v>
      </c>
      <c r="AY128">
        <f>SUM('RCP19-P-P'!AY$175:'RCP19-P-P'!AY212)</f>
        <v>21111355575.915958</v>
      </c>
      <c r="AZ128">
        <f>SUM('RCP19-P-P'!AZ$175:'RCP19-P-P'!AZ212)</f>
        <v>89739680972.475494</v>
      </c>
      <c r="BA128">
        <f>SUM('RCP19-P-P'!BA$175:'RCP19-P-P'!BA212)</f>
        <v>17162897704.820358</v>
      </c>
      <c r="BB128">
        <f>SUM('RCP19-P-P'!BB$175:'RCP19-P-P'!BB212)</f>
        <v>11589106248.697149</v>
      </c>
      <c r="BC128">
        <f>SUM('RCP19-P-P'!BC$175:'RCP19-P-P'!BC212)</f>
        <v>5073898404.3784914</v>
      </c>
      <c r="BD128">
        <f>SUM('RCP19-P-P'!BD$175:'RCP19-P-P'!BD212)</f>
        <v>5874664896.1259241</v>
      </c>
      <c r="BE128">
        <f>SUM('RCP19-P-P'!BE$175:'RCP19-P-P'!BE212)</f>
        <v>8666032148.0455894</v>
      </c>
      <c r="BF128">
        <f>SUM('RCP19-P-P'!BF$175:'RCP19-P-P'!BF212)</f>
        <v>5795770769.7955475</v>
      </c>
      <c r="BG128">
        <f>SUM('RCP19-P-P'!BG$175:'RCP19-P-P'!BG212)</f>
        <v>43423305608.733002</v>
      </c>
      <c r="BH128">
        <f t="shared" si="11"/>
        <v>347192340538.61328</v>
      </c>
    </row>
    <row r="129" spans="5:60" x14ac:dyDescent="0.25">
      <c r="G129">
        <v>2048</v>
      </c>
      <c r="H129">
        <f>SUM('RCP19-P-P'!H$175:'RCP19-P-P'!H213)</f>
        <v>67624400178.048752</v>
      </c>
      <c r="I129">
        <f>SUM('RCP19-P-P'!I$175:'RCP19-P-P'!I213)</f>
        <v>31617722197.398594</v>
      </c>
      <c r="J129">
        <f>SUM('RCP19-P-P'!J$175:'RCP19-P-P'!J213)</f>
        <v>9700596662.1818504</v>
      </c>
      <c r="K129">
        <f>SUM('RCP19-P-P'!K$175:'RCP19-P-P'!K213)</f>
        <v>5694285588.755703</v>
      </c>
      <c r="L129">
        <f>SUM('RCP19-P-P'!L$175:'RCP19-P-P'!L213)</f>
        <v>57481672124.688568</v>
      </c>
      <c r="M129">
        <f>SUM('RCP19-P-P'!M$175:'RCP19-P-P'!M213)</f>
        <v>6865656507.8719835</v>
      </c>
      <c r="N129">
        <f>SUM('RCP19-P-P'!N$175:'RCP19-P-P'!N213)</f>
        <v>7037068839.7118244</v>
      </c>
      <c r="O129">
        <f>SUM('RCP19-P-P'!O$175:'RCP19-P-P'!O213)</f>
        <v>27553425676.336159</v>
      </c>
      <c r="P129">
        <f>SUM('RCP19-P-P'!P$175:'RCP19-P-P'!P213)</f>
        <v>116176345728.52606</v>
      </c>
      <c r="Q129">
        <f>SUM('RCP19-P-P'!Q$175:'RCP19-P-P'!Q213)</f>
        <v>23174911810.840023</v>
      </c>
      <c r="R129">
        <f>SUM('RCP19-P-P'!R$175:'RCP19-P-P'!R213)</f>
        <v>14741607777.857731</v>
      </c>
      <c r="S129">
        <f>SUM('RCP19-P-P'!S$175:'RCP19-P-P'!S213)</f>
        <v>6459419093.7744169</v>
      </c>
      <c r="T129">
        <f>SUM('RCP19-P-P'!T$175:'RCP19-P-P'!T213)</f>
        <v>7851756854.4288406</v>
      </c>
      <c r="U129">
        <f>SUM('RCP19-P-P'!U$175:'RCP19-P-P'!U213)</f>
        <v>10809223634.048098</v>
      </c>
      <c r="V129">
        <f>SUM('RCP19-P-P'!V$175:'RCP19-P-P'!V213)</f>
        <v>7324021517.5479498</v>
      </c>
      <c r="W129">
        <f>SUM('RCP19-P-P'!W$175:'RCP19-P-P'!W213)</f>
        <v>56722416379.206894</v>
      </c>
      <c r="X129">
        <f t="shared" si="9"/>
        <v>456834530571.22351</v>
      </c>
      <c r="Y129">
        <f>SUM('RCP19-P-P'!Y$175:'RCP19-P-P'!Y213)</f>
        <v>0</v>
      </c>
      <c r="Z129">
        <f>SUM('RCP19-P-P'!Z$175:'RCP19-P-P'!Z213)</f>
        <v>59631287318.527344</v>
      </c>
      <c r="AA129">
        <f>SUM('RCP19-P-P'!AA$175:'RCP19-P-P'!AA213)</f>
        <v>27683461990.696125</v>
      </c>
      <c r="AB129">
        <f>SUM('RCP19-P-P'!AB$175:'RCP19-P-P'!AB213)</f>
        <v>8410071857.0256777</v>
      </c>
      <c r="AC129">
        <f>SUM('RCP19-P-P'!AC$175:'RCP19-P-P'!AC213)</f>
        <v>5010374916.6736097</v>
      </c>
      <c r="AD129">
        <f>SUM('RCP19-P-P'!AD$175:'RCP19-P-P'!AD213)</f>
        <v>51517558323.14991</v>
      </c>
      <c r="AE129">
        <f>SUM('RCP19-P-P'!AE$175:'RCP19-P-P'!AE213)</f>
        <v>6248082828.3051052</v>
      </c>
      <c r="AF129">
        <f>SUM('RCP19-P-P'!AF$175:'RCP19-P-P'!AF213)</f>
        <v>6302442146.011899</v>
      </c>
      <c r="AG129">
        <f>SUM('RCP19-P-P'!AG$175:'RCP19-P-P'!AG213)</f>
        <v>24331823932.857662</v>
      </c>
      <c r="AH129">
        <f>SUM('RCP19-P-P'!AH$175:'RCP19-P-P'!AH213)</f>
        <v>104603819883.06439</v>
      </c>
      <c r="AI129">
        <f>SUM('RCP19-P-P'!AI$175:'RCP19-P-P'!AI213)</f>
        <v>21011079269.896538</v>
      </c>
      <c r="AJ129">
        <f>SUM('RCP19-P-P'!AJ$175:'RCP19-P-P'!AJ213)</f>
        <v>13041500611.325172</v>
      </c>
      <c r="AK129">
        <f>SUM('RCP19-P-P'!AK$175:'RCP19-P-P'!AK213)</f>
        <v>5864147682.1685181</v>
      </c>
      <c r="AL129">
        <f>SUM('RCP19-P-P'!AL$175:'RCP19-P-P'!AL213)</f>
        <v>7034633921.4355793</v>
      </c>
      <c r="AM129">
        <f>SUM('RCP19-P-P'!AM$175:'RCP19-P-P'!AM213)</f>
        <v>9751517166.5317898</v>
      </c>
      <c r="AN129">
        <f>SUM('RCP19-P-P'!AN$175:'RCP19-P-P'!AN213)</f>
        <v>6566985776.8400679</v>
      </c>
      <c r="AO129">
        <f>SUM('RCP19-P-P'!AO$175:'RCP19-P-P'!AO213)</f>
        <v>51241955223.328949</v>
      </c>
      <c r="AP129">
        <f t="shared" si="10"/>
        <v>408250742847.8385</v>
      </c>
      <c r="AQ129">
        <f>SUM('RCP19-P-P'!AQ$175:'RCP19-P-P'!AQ213)</f>
        <v>0</v>
      </c>
      <c r="AR129">
        <f>SUM('RCP19-P-P'!AR$175:'RCP19-P-P'!AR213)</f>
        <v>55215099098.017014</v>
      </c>
      <c r="AS129">
        <f>SUM('RCP19-P-P'!AS$175:'RCP19-P-P'!AS213)</f>
        <v>23738875497.752689</v>
      </c>
      <c r="AT129">
        <f>SUM('RCP19-P-P'!AT$175:'RCP19-P-P'!AT213)</f>
        <v>7209135635.7285671</v>
      </c>
      <c r="AU129">
        <f>SUM('RCP19-P-P'!AU$175:'RCP19-P-P'!AU213)</f>
        <v>4324724064.010314</v>
      </c>
      <c r="AV129">
        <f>SUM('RCP19-P-P'!AV$175:'RCP19-P-P'!AV213)</f>
        <v>45549677305.903595</v>
      </c>
      <c r="AW129">
        <f>SUM('RCP19-P-P'!AW$175:'RCP19-P-P'!AW213)</f>
        <v>5629198002.9452553</v>
      </c>
      <c r="AX129">
        <f>SUM('RCP19-P-P'!AX$175:'RCP19-P-P'!AX213)</f>
        <v>5567815452.3119564</v>
      </c>
      <c r="AY129">
        <f>SUM('RCP19-P-P'!AY$175:'RCP19-P-P'!AY213)</f>
        <v>21111355575.915958</v>
      </c>
      <c r="AZ129">
        <f>SUM('RCP19-P-P'!AZ$175:'RCP19-P-P'!AZ213)</f>
        <v>93031294037.602676</v>
      </c>
      <c r="BA129">
        <f>SUM('RCP19-P-P'!BA$175:'RCP19-P-P'!BA213)</f>
        <v>18847246728.953091</v>
      </c>
      <c r="BB129">
        <f>SUM('RCP19-P-P'!BB$175:'RCP19-P-P'!BB213)</f>
        <v>12183110252.904583</v>
      </c>
      <c r="BC129">
        <f>SUM('RCP19-P-P'!BC$175:'RCP19-P-P'!BC213)</f>
        <v>5268823337.8752356</v>
      </c>
      <c r="BD129">
        <f>SUM('RCP19-P-P'!BD$175:'RCP19-P-P'!BD213)</f>
        <v>6217510988.442317</v>
      </c>
      <c r="BE129">
        <f>SUM('RCP19-P-P'!BE$175:'RCP19-P-P'!BE213)</f>
        <v>8695281626.670414</v>
      </c>
      <c r="BF129">
        <f>SUM('RCP19-P-P'!BF$175:'RCP19-P-P'!BF213)</f>
        <v>5810004539.171957</v>
      </c>
      <c r="BG129">
        <f>SUM('RCP19-P-P'!BG$175:'RCP19-P-P'!BG213)</f>
        <v>45761494067.451073</v>
      </c>
      <c r="BH129">
        <f t="shared" si="11"/>
        <v>364160646211.65662</v>
      </c>
    </row>
    <row r="130" spans="5:60" x14ac:dyDescent="0.25">
      <c r="G130">
        <v>2049</v>
      </c>
      <c r="H130">
        <f>SUM('RCP19-P-P'!H$175:'RCP19-P-P'!H214)</f>
        <v>70635320305.942078</v>
      </c>
      <c r="I130">
        <f>SUM('RCP19-P-P'!I$175:'RCP19-P-P'!I214)</f>
        <v>33442104176.605946</v>
      </c>
      <c r="J130">
        <f>SUM('RCP19-P-P'!J$175:'RCP19-P-P'!J214)</f>
        <v>10277791066.212765</v>
      </c>
      <c r="K130">
        <f>SUM('RCP19-P-P'!K$175:'RCP19-P-P'!K214)</f>
        <v>6171913501.3831024</v>
      </c>
      <c r="L130">
        <f>SUM('RCP19-P-P'!L$175:'RCP19-P-P'!L214)</f>
        <v>61767102737.56488</v>
      </c>
      <c r="M130">
        <f>SUM('RCP19-P-P'!M$175:'RCP19-P-P'!M214)</f>
        <v>7481735586.7291651</v>
      </c>
      <c r="N130">
        <f>SUM('RCP19-P-P'!N$175:'RCP19-P-P'!N214)</f>
        <v>7361897741.1128073</v>
      </c>
      <c r="O130">
        <f>SUM('RCP19-P-P'!O$175:'RCP19-P-P'!O214)</f>
        <v>28077432902.585835</v>
      </c>
      <c r="P130">
        <f>SUM('RCP19-P-P'!P$175:'RCP19-P-P'!P214)</f>
        <v>119712096404.23848</v>
      </c>
      <c r="Q130">
        <f>SUM('RCP19-P-P'!Q$175:'RCP19-P-P'!Q214)</f>
        <v>25258923748.836826</v>
      </c>
      <c r="R130">
        <f>SUM('RCP19-P-P'!R$175:'RCP19-P-P'!R214)</f>
        <v>15686082583.090811</v>
      </c>
      <c r="S130">
        <f>SUM('RCP19-P-P'!S$175:'RCP19-P-P'!S214)</f>
        <v>6659926304.6643105</v>
      </c>
      <c r="T130">
        <f>SUM('RCP19-P-P'!T$175:'RCP19-P-P'!T214)</f>
        <v>8414980445.2540054</v>
      </c>
      <c r="U130">
        <f>SUM('RCP19-P-P'!U$175:'RCP19-P-P'!U214)</f>
        <v>10896279233.256628</v>
      </c>
      <c r="V130">
        <f>SUM('RCP19-P-P'!V$175:'RCP19-P-P'!V214)</f>
        <v>7393234167.3236103</v>
      </c>
      <c r="W130">
        <f>SUM('RCP19-P-P'!W$175:'RCP19-P-P'!W214)</f>
        <v>59672276877.445709</v>
      </c>
      <c r="X130">
        <f t="shared" si="9"/>
        <v>478909097782.24707</v>
      </c>
      <c r="Y130">
        <f>SUM('RCP19-P-P'!Y$175:'RCP19-P-P'!Y214)</f>
        <v>0</v>
      </c>
      <c r="Z130">
        <f>SUM('RCP19-P-P'!Z$175:'RCP19-P-P'!Z214)</f>
        <v>62483588613.305862</v>
      </c>
      <c r="AA130">
        <f>SUM('RCP19-P-P'!AA$175:'RCP19-P-P'!AA214)</f>
        <v>29471832711.314285</v>
      </c>
      <c r="AB130">
        <f>SUM('RCP19-P-P'!AB$175:'RCP19-P-P'!AB214)</f>
        <v>8963753698.3786716</v>
      </c>
      <c r="AC130">
        <f>SUM('RCP19-P-P'!AC$175:'RCP19-P-P'!AC214)</f>
        <v>5458477838.6694469</v>
      </c>
      <c r="AD130">
        <f>SUM('RCP19-P-P'!AD$175:'RCP19-P-P'!AD214)</f>
        <v>55467723031.438644</v>
      </c>
      <c r="AE130">
        <f>SUM('RCP19-P-P'!AE$175:'RCP19-P-P'!AE214)</f>
        <v>6814096075.315115</v>
      </c>
      <c r="AF130">
        <f>SUM('RCP19-P-P'!AF$175:'RCP19-P-P'!AF214)</f>
        <v>6609992096.9704771</v>
      </c>
      <c r="AG130">
        <f>SUM('RCP19-P-P'!AG$175:'RCP19-P-P'!AG214)</f>
        <v>24831877485.84417</v>
      </c>
      <c r="AH130">
        <f>SUM('RCP19-P-P'!AH$175:'RCP19-P-P'!AH214)</f>
        <v>107875540003.90475</v>
      </c>
      <c r="AI130">
        <f>SUM('RCP19-P-P'!AI$175:'RCP19-P-P'!AI214)</f>
        <v>22927511818.065434</v>
      </c>
      <c r="AJ130">
        <f>SUM('RCP19-P-P'!AJ$175:'RCP19-P-P'!AJ214)</f>
        <v>13914574170.943367</v>
      </c>
      <c r="AK130">
        <f>SUM('RCP19-P-P'!AK$175:'RCP19-P-P'!AK214)</f>
        <v>6049527232.9671507</v>
      </c>
      <c r="AL130">
        <f>SUM('RCP19-P-P'!AL$175:'RCP19-P-P'!AL214)</f>
        <v>7557936349.8421307</v>
      </c>
      <c r="AM130">
        <f>SUM('RCP19-P-P'!AM$175:'RCP19-P-P'!AM214)</f>
        <v>9831292733.5667934</v>
      </c>
      <c r="AN130">
        <f>SUM('RCP19-P-P'!AN$175:'RCP19-P-P'!AN214)</f>
        <v>6634644659.2617245</v>
      </c>
      <c r="AO130">
        <f>SUM('RCP19-P-P'!AO$175:'RCP19-P-P'!AO214)</f>
        <v>53965993025.850433</v>
      </c>
      <c r="AP130">
        <f t="shared" si="10"/>
        <v>428858361545.63843</v>
      </c>
      <c r="AQ130">
        <f>SUM('RCP19-P-P'!AQ$175:'RCP19-P-P'!AQ214)</f>
        <v>0</v>
      </c>
      <c r="AR130">
        <f>SUM('RCP19-P-P'!AR$175:'RCP19-P-P'!AR214)</f>
        <v>57249118104.788651</v>
      </c>
      <c r="AS130">
        <f>SUM('RCP19-P-P'!AS$175:'RCP19-P-P'!AS214)</f>
        <v>25490777095.066998</v>
      </c>
      <c r="AT130">
        <f>SUM('RCP19-P-P'!AT$175:'RCP19-P-P'!AT214)</f>
        <v>7663427307.9943533</v>
      </c>
      <c r="AU130">
        <f>SUM('RCP19-P-P'!AU$175:'RCP19-P-P'!AU214)</f>
        <v>4743108510.2731571</v>
      </c>
      <c r="AV130">
        <f>SUM('RCP19-P-P'!AV$175:'RCP19-P-P'!AV214)</f>
        <v>49164394037.837997</v>
      </c>
      <c r="AW130">
        <f>SUM('RCP19-P-P'!AW$175:'RCP19-P-P'!AW214)</f>
        <v>6145140506.141943</v>
      </c>
      <c r="AX130">
        <f>SUM('RCP19-P-P'!AX$175:'RCP19-P-P'!AX214)</f>
        <v>5858086452.8281317</v>
      </c>
      <c r="AY130">
        <f>SUM('RCP19-P-P'!AY$175:'RCP19-P-P'!AY214)</f>
        <v>21587412847.631958</v>
      </c>
      <c r="AZ130">
        <f>SUM('RCP19-P-P'!AZ$175:'RCP19-P-P'!AZ214)</f>
        <v>96038983603.570969</v>
      </c>
      <c r="BA130">
        <f>SUM('RCP19-P-P'!BA$175:'RCP19-P-P'!BA214)</f>
        <v>20596099887.294086</v>
      </c>
      <c r="BB130">
        <f>SUM('RCP19-P-P'!BB$175:'RCP19-P-P'!BB214)</f>
        <v>12819532851.530802</v>
      </c>
      <c r="BC130">
        <f>SUM('RCP19-P-P'!BC$175:'RCP19-P-P'!BC214)</f>
        <v>5439075030.9440479</v>
      </c>
      <c r="BD130">
        <f>SUM('RCP19-P-P'!BD$175:'RCP19-P-P'!BD214)</f>
        <v>6700892254.4302588</v>
      </c>
      <c r="BE130">
        <f>SUM('RCP19-P-P'!BE$175:'RCP19-P-P'!BE214)</f>
        <v>8765427936.5711708</v>
      </c>
      <c r="BF130">
        <f>SUM('RCP19-P-P'!BF$175:'RCP19-P-P'!BF214)</f>
        <v>5876107431.1026363</v>
      </c>
      <c r="BG130">
        <f>SUM('RCP19-P-P'!BG$175:'RCP19-P-P'!BG214)</f>
        <v>48259709174.255226</v>
      </c>
      <c r="BH130">
        <f t="shared" si="11"/>
        <v>382397293032.26239</v>
      </c>
    </row>
    <row r="131" spans="5:60" x14ac:dyDescent="0.25">
      <c r="G131">
        <v>2050</v>
      </c>
      <c r="H131">
        <f>SUM('RCP19-P-P'!H$175:'RCP19-P-P'!H215)</f>
        <v>72716318171.846542</v>
      </c>
      <c r="I131">
        <f>SUM('RCP19-P-P'!I$175:'RCP19-P-P'!I215)</f>
        <v>36236004178.796638</v>
      </c>
      <c r="J131">
        <f>SUM('RCP19-P-P'!J$175:'RCP19-P-P'!J215)</f>
        <v>10713010791.622503</v>
      </c>
      <c r="K131">
        <f>SUM('RCP19-P-P'!K$175:'RCP19-P-P'!K215)</f>
        <v>6723776588.0414629</v>
      </c>
      <c r="L131">
        <f>SUM('RCP19-P-P'!L$175:'RCP19-P-P'!L215)</f>
        <v>65676635641.910416</v>
      </c>
      <c r="M131">
        <f>SUM('RCP19-P-P'!M$175:'RCP19-P-P'!M215)</f>
        <v>8082451573.9893427</v>
      </c>
      <c r="N131">
        <f>SUM('RCP19-P-P'!N$175:'RCP19-P-P'!N215)</f>
        <v>7671405671.745573</v>
      </c>
      <c r="O131">
        <f>SUM('RCP19-P-P'!O$175:'RCP19-P-P'!O215)</f>
        <v>28711907845.160198</v>
      </c>
      <c r="P131">
        <f>SUM('RCP19-P-P'!P$175:'RCP19-P-P'!P215)</f>
        <v>124103017864.85732</v>
      </c>
      <c r="Q131">
        <f>SUM('RCP19-P-P'!Q$175:'RCP19-P-P'!Q215)</f>
        <v>27482933065.900475</v>
      </c>
      <c r="R131">
        <f>SUM('RCP19-P-P'!R$175:'RCP19-P-P'!R215)</f>
        <v>16970802751.004101</v>
      </c>
      <c r="S131">
        <f>SUM('RCP19-P-P'!S$175:'RCP19-P-P'!S215)</f>
        <v>6848733654.4203482</v>
      </c>
      <c r="T131">
        <f>SUM('RCP19-P-P'!T$175:'RCP19-P-P'!T215)</f>
        <v>9052920643.9110546</v>
      </c>
      <c r="U131">
        <f>SUM('RCP19-P-P'!U$175:'RCP19-P-P'!U215)</f>
        <v>10896279233.256628</v>
      </c>
      <c r="V131">
        <f>SUM('RCP19-P-P'!V$175:'RCP19-P-P'!V215)</f>
        <v>7512826265.3363619</v>
      </c>
      <c r="W131">
        <f>SUM('RCP19-P-P'!W$175:'RCP19-P-P'!W215)</f>
        <v>62831467335.385933</v>
      </c>
      <c r="X131">
        <f t="shared" si="9"/>
        <v>502230491277.18488</v>
      </c>
      <c r="Y131">
        <f>SUM('RCP19-P-P'!Y$175:'RCP19-P-P'!Y215)</f>
        <v>0</v>
      </c>
      <c r="Z131">
        <f>SUM('RCP19-P-P'!Z$175:'RCP19-P-P'!Z215)</f>
        <v>64529718199.180557</v>
      </c>
      <c r="AA131">
        <f>SUM('RCP19-P-P'!AA$175:'RCP19-P-P'!AA215)</f>
        <v>32097085940.919773</v>
      </c>
      <c r="AB131">
        <f>SUM('RCP19-P-P'!AB$175:'RCP19-P-P'!AB215)</f>
        <v>9377027736.4741573</v>
      </c>
      <c r="AC131">
        <f>SUM('RCP19-P-P'!AC$175:'RCP19-P-P'!AC215)</f>
        <v>5973712534.1790934</v>
      </c>
      <c r="AD131">
        <f>SUM('RCP19-P-P'!AD$175:'RCP19-P-P'!AD215)</f>
        <v>59066761537.470421</v>
      </c>
      <c r="AE131">
        <f>SUM('RCP19-P-P'!AE$175:'RCP19-P-P'!AE215)</f>
        <v>7365558525.6442184</v>
      </c>
      <c r="AF131">
        <f>SUM('RCP19-P-P'!AF$175:'RCP19-P-P'!AF215)</f>
        <v>6905363744.414278</v>
      </c>
      <c r="AG131">
        <f>SUM('RCP19-P-P'!AG$175:'RCP19-P-P'!AG215)</f>
        <v>25461127253.731068</v>
      </c>
      <c r="AH131">
        <f>SUM('RCP19-P-P'!AH$175:'RCP19-P-P'!AH215)</f>
        <v>111959604032.1734</v>
      </c>
      <c r="AI131">
        <f>SUM('RCP19-P-P'!AI$175:'RCP19-P-P'!AI215)</f>
        <v>24972626854.399361</v>
      </c>
      <c r="AJ131">
        <f>SUM('RCP19-P-P'!AJ$175:'RCP19-P-P'!AJ215)</f>
        <v>15096671724.904095</v>
      </c>
      <c r="AK131">
        <f>SUM('RCP19-P-P'!AK$175:'RCP19-P-P'!AK215)</f>
        <v>6224025022.9867334</v>
      </c>
      <c r="AL131">
        <f>SUM('RCP19-P-P'!AL$175:'RCP19-P-P'!AL215)</f>
        <v>8153391360.3125458</v>
      </c>
      <c r="AM131">
        <f>SUM('RCP19-P-P'!AM$175:'RCP19-P-P'!AM215)</f>
        <v>9831292733.5667934</v>
      </c>
      <c r="AN131">
        <f>SUM('RCP19-P-P'!AN$175:'RCP19-P-P'!AN215)</f>
        <v>6747502631.6326485</v>
      </c>
      <c r="AO131">
        <f>SUM('RCP19-P-P'!AO$175:'RCP19-P-P'!AO215)</f>
        <v>56877219118.713547</v>
      </c>
      <c r="AP131">
        <f t="shared" si="10"/>
        <v>450638688950.70276</v>
      </c>
      <c r="AQ131">
        <f>SUM('RCP19-P-P'!AQ$175:'RCP19-P-P'!AQ215)</f>
        <v>0</v>
      </c>
      <c r="AR131">
        <f>SUM('RCP19-P-P'!AR$175:'RCP19-P-P'!AR215)</f>
        <v>58661635150.396721</v>
      </c>
      <c r="AS131">
        <f>SUM('RCP19-P-P'!AS$175:'RCP19-P-P'!AS215)</f>
        <v>27947265335.170605</v>
      </c>
      <c r="AT131">
        <f>SUM('RCP19-P-P'!AT$175:'RCP19-P-P'!AT215)</f>
        <v>8054382147.0947666</v>
      </c>
      <c r="AU131">
        <f>SUM('RCP19-P-P'!AU$175:'RCP19-P-P'!AU215)</f>
        <v>5221519947.6125689</v>
      </c>
      <c r="AV131">
        <f>SUM('RCP19-P-P'!AV$175:'RCP19-P-P'!AV215)</f>
        <v>52452754773.386108</v>
      </c>
      <c r="AW131">
        <f>SUM('RCP19-P-P'!AW$175:'RCP19-P-P'!AW215)</f>
        <v>6647344472.4913025</v>
      </c>
      <c r="AX131">
        <f>SUM('RCP19-P-P'!AX$175:'RCP19-P-P'!AX215)</f>
        <v>6139321817.0829678</v>
      </c>
      <c r="AY131">
        <f>SUM('RCP19-P-P'!AY$175:'RCP19-P-P'!AY215)</f>
        <v>22211415842.504704</v>
      </c>
      <c r="AZ131">
        <f>SUM('RCP19-P-P'!AZ$175:'RCP19-P-P'!AZ215)</f>
        <v>99816190199.489426</v>
      </c>
      <c r="BA131">
        <f>SUM('RCP19-P-P'!BA$175:'RCP19-P-P'!BA215)</f>
        <v>22462320642.898293</v>
      </c>
      <c r="BB131">
        <f>SUM('RCP19-P-P'!BB$175:'RCP19-P-P'!BB215)</f>
        <v>13684713253.393663</v>
      </c>
      <c r="BC131">
        <f>SUM('RCP19-P-P'!BC$175:'RCP19-P-P'!BC215)</f>
        <v>5599263062.1770296</v>
      </c>
      <c r="BD131">
        <f>SUM('RCP19-P-P'!BD$175:'RCP19-P-P'!BD215)</f>
        <v>7253862076.7140417</v>
      </c>
      <c r="BE131">
        <f>SUM('RCP19-P-P'!BE$175:'RCP19-P-P'!BE215)</f>
        <v>8765427936.5711708</v>
      </c>
      <c r="BF131">
        <f>SUM('RCP19-P-P'!BF$175:'RCP19-P-P'!BF215)</f>
        <v>5982230521.6031475</v>
      </c>
      <c r="BG131">
        <f>SUM('RCP19-P-P'!BG$175:'RCP19-P-P'!BG215)</f>
        <v>50922970902.041237</v>
      </c>
      <c r="BH131">
        <f t="shared" si="11"/>
        <v>401822618080.62781</v>
      </c>
    </row>
    <row r="132" spans="5:60" x14ac:dyDescent="0.25">
      <c r="X132">
        <f t="shared" si="9"/>
        <v>0</v>
      </c>
      <c r="AP132">
        <f t="shared" si="10"/>
        <v>0</v>
      </c>
      <c r="BH132">
        <f t="shared" si="11"/>
        <v>0</v>
      </c>
    </row>
    <row r="133" spans="5:60" x14ac:dyDescent="0.25">
      <c r="E133" t="s">
        <v>36</v>
      </c>
      <c r="X133">
        <f t="shared" si="9"/>
        <v>0</v>
      </c>
      <c r="AP133">
        <f t="shared" si="10"/>
        <v>0</v>
      </c>
      <c r="BH133">
        <f t="shared" si="11"/>
        <v>0</v>
      </c>
    </row>
    <row r="134" spans="5:60" x14ac:dyDescent="0.25">
      <c r="G134">
        <v>2010</v>
      </c>
      <c r="H134">
        <f>SUM('RCP19-P-P'!H$218:'RCP19-P-P'!H218)</f>
        <v>0</v>
      </c>
      <c r="I134">
        <f>SUM('RCP19-P-P'!I$218:'RCP19-P-P'!I218)</f>
        <v>0</v>
      </c>
      <c r="J134">
        <f>SUM('RCP19-P-P'!J$218:'RCP19-P-P'!J218)</f>
        <v>0</v>
      </c>
      <c r="K134">
        <f>SUM('RCP19-P-P'!K$218:'RCP19-P-P'!K218)</f>
        <v>0</v>
      </c>
      <c r="L134">
        <f>SUM('RCP19-P-P'!L$218:'RCP19-P-P'!L218)</f>
        <v>0</v>
      </c>
      <c r="M134">
        <f>SUM('RCP19-P-P'!M$218:'RCP19-P-P'!M218)</f>
        <v>0</v>
      </c>
      <c r="N134">
        <f>SUM('RCP19-P-P'!N$218:'RCP19-P-P'!N218)</f>
        <v>0</v>
      </c>
      <c r="O134">
        <f>SUM('RCP19-P-P'!O$218:'RCP19-P-P'!O218)</f>
        <v>0</v>
      </c>
      <c r="P134">
        <f>SUM('RCP19-P-P'!P$218:'RCP19-P-P'!P218)</f>
        <v>0</v>
      </c>
      <c r="Q134">
        <f>SUM('RCP19-P-P'!Q$218:'RCP19-P-P'!Q218)</f>
        <v>0</v>
      </c>
      <c r="R134">
        <f>SUM('RCP19-P-P'!R$218:'RCP19-P-P'!R218)</f>
        <v>0</v>
      </c>
      <c r="S134">
        <f>SUM('RCP19-P-P'!S$218:'RCP19-P-P'!S218)</f>
        <v>0</v>
      </c>
      <c r="T134">
        <f>SUM('RCP19-P-P'!T$218:'RCP19-P-P'!T218)</f>
        <v>0</v>
      </c>
      <c r="U134">
        <f>SUM('RCP19-P-P'!U$218:'RCP19-P-P'!U218)</f>
        <v>0</v>
      </c>
      <c r="V134">
        <f>SUM('RCP19-P-P'!V$218:'RCP19-P-P'!V218)</f>
        <v>0</v>
      </c>
      <c r="W134">
        <f>SUM('RCP19-P-P'!W$218:'RCP19-P-P'!W218)</f>
        <v>0</v>
      </c>
      <c r="X134">
        <f t="shared" si="9"/>
        <v>0</v>
      </c>
      <c r="Y134">
        <f>SUM('RCP19-P-P'!Y$218:'RCP19-P-P'!Y218)</f>
        <v>0</v>
      </c>
      <c r="Z134">
        <f>SUM('RCP19-P-P'!Z$218:'RCP19-P-P'!Z218)</f>
        <v>0</v>
      </c>
      <c r="AA134">
        <f>SUM('RCP19-P-P'!AA$218:'RCP19-P-P'!AA218)</f>
        <v>0</v>
      </c>
      <c r="AB134">
        <f>SUM('RCP19-P-P'!AB$218:'RCP19-P-P'!AB218)</f>
        <v>0</v>
      </c>
      <c r="AC134">
        <f>SUM('RCP19-P-P'!AC$218:'RCP19-P-P'!AC218)</f>
        <v>0</v>
      </c>
      <c r="AD134">
        <f>SUM('RCP19-P-P'!AD$218:'RCP19-P-P'!AD218)</f>
        <v>0</v>
      </c>
      <c r="AE134">
        <f>SUM('RCP19-P-P'!AE$218:'RCP19-P-P'!AE218)</f>
        <v>0</v>
      </c>
      <c r="AF134">
        <f>SUM('RCP19-P-P'!AF$218:'RCP19-P-P'!AF218)</f>
        <v>0</v>
      </c>
      <c r="AG134">
        <f>SUM('RCP19-P-P'!AG$218:'RCP19-P-P'!AG218)</f>
        <v>0</v>
      </c>
      <c r="AH134">
        <f>SUM('RCP19-P-P'!AH$218:'RCP19-P-P'!AH218)</f>
        <v>0</v>
      </c>
      <c r="AI134">
        <f>SUM('RCP19-P-P'!AI$218:'RCP19-P-P'!AI218)</f>
        <v>0</v>
      </c>
      <c r="AJ134">
        <f>SUM('RCP19-P-P'!AJ$218:'RCP19-P-P'!AJ218)</f>
        <v>0</v>
      </c>
      <c r="AK134">
        <f>SUM('RCP19-P-P'!AK$218:'RCP19-P-P'!AK218)</f>
        <v>0</v>
      </c>
      <c r="AL134">
        <f>SUM('RCP19-P-P'!AL$218:'RCP19-P-P'!AL218)</f>
        <v>0</v>
      </c>
      <c r="AM134">
        <f>SUM('RCP19-P-P'!AM$218:'RCP19-P-P'!AM218)</f>
        <v>0</v>
      </c>
      <c r="AN134">
        <f>SUM('RCP19-P-P'!AN$218:'RCP19-P-P'!AN218)</f>
        <v>0</v>
      </c>
      <c r="AO134">
        <f>SUM('RCP19-P-P'!AO$218:'RCP19-P-P'!AO218)</f>
        <v>0</v>
      </c>
      <c r="AP134">
        <f t="shared" si="10"/>
        <v>0</v>
      </c>
      <c r="AQ134">
        <f>SUM('RCP19-P-P'!AQ$218:'RCP19-P-P'!AQ218)</f>
        <v>0</v>
      </c>
      <c r="AR134">
        <f>SUM('RCP19-P-P'!AR$218:'RCP19-P-P'!AR218)</f>
        <v>0</v>
      </c>
      <c r="AS134">
        <f>SUM('RCP19-P-P'!AS$218:'RCP19-P-P'!AS218)</f>
        <v>0</v>
      </c>
      <c r="AT134">
        <f>SUM('RCP19-P-P'!AT$218:'RCP19-P-P'!AT218)</f>
        <v>0</v>
      </c>
      <c r="AU134">
        <f>SUM('RCP19-P-P'!AU$218:'RCP19-P-P'!AU218)</f>
        <v>0</v>
      </c>
      <c r="AV134">
        <f>SUM('RCP19-P-P'!AV$218:'RCP19-P-P'!AV218)</f>
        <v>0</v>
      </c>
      <c r="AW134">
        <f>SUM('RCP19-P-P'!AW$218:'RCP19-P-P'!AW218)</f>
        <v>0</v>
      </c>
      <c r="AX134">
        <f>SUM('RCP19-P-P'!AX$218:'RCP19-P-P'!AX218)</f>
        <v>0</v>
      </c>
      <c r="AY134">
        <f>SUM('RCP19-P-P'!AY$218:'RCP19-P-P'!AY218)</f>
        <v>0</v>
      </c>
      <c r="AZ134">
        <f>SUM('RCP19-P-P'!AZ$218:'RCP19-P-P'!AZ218)</f>
        <v>0</v>
      </c>
      <c r="BA134">
        <f>SUM('RCP19-P-P'!BA$218:'RCP19-P-P'!BA218)</f>
        <v>0</v>
      </c>
      <c r="BB134">
        <f>SUM('RCP19-P-P'!BB$218:'RCP19-P-P'!BB218)</f>
        <v>0</v>
      </c>
      <c r="BC134">
        <f>SUM('RCP19-P-P'!BC$218:'RCP19-P-P'!BC218)</f>
        <v>0</v>
      </c>
      <c r="BD134">
        <f>SUM('RCP19-P-P'!BD$218:'RCP19-P-P'!BD218)</f>
        <v>0</v>
      </c>
      <c r="BE134">
        <f>SUM('RCP19-P-P'!BE$218:'RCP19-P-P'!BE218)</f>
        <v>0</v>
      </c>
      <c r="BF134">
        <f>SUM('RCP19-P-P'!BF$218:'RCP19-P-P'!BF218)</f>
        <v>0</v>
      </c>
      <c r="BG134">
        <f>SUM('RCP19-P-P'!BG$218:'RCP19-P-P'!BG218)</f>
        <v>0</v>
      </c>
      <c r="BH134">
        <f t="shared" si="11"/>
        <v>0</v>
      </c>
    </row>
    <row r="135" spans="5:60" x14ac:dyDescent="0.25">
      <c r="G135">
        <v>2011</v>
      </c>
      <c r="H135">
        <f>SUM('RCP19-P-P'!H$218:'RCP19-P-P'!H219)</f>
        <v>0</v>
      </c>
      <c r="I135">
        <f>SUM('RCP19-P-P'!I$218:'RCP19-P-P'!I219)</f>
        <v>0</v>
      </c>
      <c r="J135">
        <f>SUM('RCP19-P-P'!J$218:'RCP19-P-P'!J219)</f>
        <v>0</v>
      </c>
      <c r="K135">
        <f>SUM('RCP19-P-P'!K$218:'RCP19-P-P'!K219)</f>
        <v>0</v>
      </c>
      <c r="L135">
        <f>SUM('RCP19-P-P'!L$218:'RCP19-P-P'!L219)</f>
        <v>0</v>
      </c>
      <c r="M135">
        <f>SUM('RCP19-P-P'!M$218:'RCP19-P-P'!M219)</f>
        <v>0</v>
      </c>
      <c r="N135">
        <f>SUM('RCP19-P-P'!N$218:'RCP19-P-P'!N219)</f>
        <v>0</v>
      </c>
      <c r="O135">
        <f>SUM('RCP19-P-P'!O$218:'RCP19-P-P'!O219)</f>
        <v>0</v>
      </c>
      <c r="P135">
        <f>SUM('RCP19-P-P'!P$218:'RCP19-P-P'!P219)</f>
        <v>0</v>
      </c>
      <c r="Q135">
        <f>SUM('RCP19-P-P'!Q$218:'RCP19-P-P'!Q219)</f>
        <v>0</v>
      </c>
      <c r="R135">
        <f>SUM('RCP19-P-P'!R$218:'RCP19-P-P'!R219)</f>
        <v>0</v>
      </c>
      <c r="S135">
        <f>SUM('RCP19-P-P'!S$218:'RCP19-P-P'!S219)</f>
        <v>0</v>
      </c>
      <c r="T135">
        <f>SUM('RCP19-P-P'!T$218:'RCP19-P-P'!T219)</f>
        <v>0</v>
      </c>
      <c r="U135">
        <f>SUM('RCP19-P-P'!U$218:'RCP19-P-P'!U219)</f>
        <v>0</v>
      </c>
      <c r="V135">
        <f>SUM('RCP19-P-P'!V$218:'RCP19-P-P'!V219)</f>
        <v>0</v>
      </c>
      <c r="W135">
        <f>SUM('RCP19-P-P'!W$218:'RCP19-P-P'!W219)</f>
        <v>0</v>
      </c>
      <c r="X135">
        <f t="shared" si="9"/>
        <v>0</v>
      </c>
      <c r="Y135">
        <f>SUM('RCP19-P-P'!Y$218:'RCP19-P-P'!Y219)</f>
        <v>0</v>
      </c>
      <c r="Z135">
        <f>SUM('RCP19-P-P'!Z$218:'RCP19-P-P'!Z219)</f>
        <v>0</v>
      </c>
      <c r="AA135">
        <f>SUM('RCP19-P-P'!AA$218:'RCP19-P-P'!AA219)</f>
        <v>0</v>
      </c>
      <c r="AB135">
        <f>SUM('RCP19-P-P'!AB$218:'RCP19-P-P'!AB219)</f>
        <v>0</v>
      </c>
      <c r="AC135">
        <f>SUM('RCP19-P-P'!AC$218:'RCP19-P-P'!AC219)</f>
        <v>0</v>
      </c>
      <c r="AD135">
        <f>SUM('RCP19-P-P'!AD$218:'RCP19-P-P'!AD219)</f>
        <v>0</v>
      </c>
      <c r="AE135">
        <f>SUM('RCP19-P-P'!AE$218:'RCP19-P-P'!AE219)</f>
        <v>0</v>
      </c>
      <c r="AF135">
        <f>SUM('RCP19-P-P'!AF$218:'RCP19-P-P'!AF219)</f>
        <v>0</v>
      </c>
      <c r="AG135">
        <f>SUM('RCP19-P-P'!AG$218:'RCP19-P-P'!AG219)</f>
        <v>0</v>
      </c>
      <c r="AH135">
        <f>SUM('RCP19-P-P'!AH$218:'RCP19-P-P'!AH219)</f>
        <v>0</v>
      </c>
      <c r="AI135">
        <f>SUM('RCP19-P-P'!AI$218:'RCP19-P-P'!AI219)</f>
        <v>0</v>
      </c>
      <c r="AJ135">
        <f>SUM('RCP19-P-P'!AJ$218:'RCP19-P-P'!AJ219)</f>
        <v>0</v>
      </c>
      <c r="AK135">
        <f>SUM('RCP19-P-P'!AK$218:'RCP19-P-P'!AK219)</f>
        <v>0</v>
      </c>
      <c r="AL135">
        <f>SUM('RCP19-P-P'!AL$218:'RCP19-P-P'!AL219)</f>
        <v>0</v>
      </c>
      <c r="AM135">
        <f>SUM('RCP19-P-P'!AM$218:'RCP19-P-P'!AM219)</f>
        <v>0</v>
      </c>
      <c r="AN135">
        <f>SUM('RCP19-P-P'!AN$218:'RCP19-P-P'!AN219)</f>
        <v>0</v>
      </c>
      <c r="AO135">
        <f>SUM('RCP19-P-P'!AO$218:'RCP19-P-P'!AO219)</f>
        <v>0</v>
      </c>
      <c r="AP135">
        <f t="shared" si="10"/>
        <v>0</v>
      </c>
      <c r="AQ135">
        <f>SUM('RCP19-P-P'!AQ$218:'RCP19-P-P'!AQ219)</f>
        <v>0</v>
      </c>
      <c r="AR135">
        <f>SUM('RCP19-P-P'!AR$218:'RCP19-P-P'!AR219)</f>
        <v>0</v>
      </c>
      <c r="AS135">
        <f>SUM('RCP19-P-P'!AS$218:'RCP19-P-P'!AS219)</f>
        <v>0</v>
      </c>
      <c r="AT135">
        <f>SUM('RCP19-P-P'!AT$218:'RCP19-P-P'!AT219)</f>
        <v>0</v>
      </c>
      <c r="AU135">
        <f>SUM('RCP19-P-P'!AU$218:'RCP19-P-P'!AU219)</f>
        <v>0</v>
      </c>
      <c r="AV135">
        <f>SUM('RCP19-P-P'!AV$218:'RCP19-P-P'!AV219)</f>
        <v>0</v>
      </c>
      <c r="AW135">
        <f>SUM('RCP19-P-P'!AW$218:'RCP19-P-P'!AW219)</f>
        <v>0</v>
      </c>
      <c r="AX135">
        <f>SUM('RCP19-P-P'!AX$218:'RCP19-P-P'!AX219)</f>
        <v>0</v>
      </c>
      <c r="AY135">
        <f>SUM('RCP19-P-P'!AY$218:'RCP19-P-P'!AY219)</f>
        <v>0</v>
      </c>
      <c r="AZ135">
        <f>SUM('RCP19-P-P'!AZ$218:'RCP19-P-P'!AZ219)</f>
        <v>0</v>
      </c>
      <c r="BA135">
        <f>SUM('RCP19-P-P'!BA$218:'RCP19-P-P'!BA219)</f>
        <v>0</v>
      </c>
      <c r="BB135">
        <f>SUM('RCP19-P-P'!BB$218:'RCP19-P-P'!BB219)</f>
        <v>0</v>
      </c>
      <c r="BC135">
        <f>SUM('RCP19-P-P'!BC$218:'RCP19-P-P'!BC219)</f>
        <v>0</v>
      </c>
      <c r="BD135">
        <f>SUM('RCP19-P-P'!BD$218:'RCP19-P-P'!BD219)</f>
        <v>0</v>
      </c>
      <c r="BE135">
        <f>SUM('RCP19-P-P'!BE$218:'RCP19-P-P'!BE219)</f>
        <v>0</v>
      </c>
      <c r="BF135">
        <f>SUM('RCP19-P-P'!BF$218:'RCP19-P-P'!BF219)</f>
        <v>0</v>
      </c>
      <c r="BG135">
        <f>SUM('RCP19-P-P'!BG$218:'RCP19-P-P'!BG219)</f>
        <v>0</v>
      </c>
      <c r="BH135">
        <f t="shared" si="11"/>
        <v>0</v>
      </c>
    </row>
    <row r="136" spans="5:60" x14ac:dyDescent="0.25">
      <c r="G136">
        <v>2012</v>
      </c>
      <c r="H136">
        <f>SUM('RCP19-P-P'!H$218:'RCP19-P-P'!H220)</f>
        <v>0</v>
      </c>
      <c r="I136">
        <f>SUM('RCP19-P-P'!I$218:'RCP19-P-P'!I220)</f>
        <v>0</v>
      </c>
      <c r="J136">
        <f>SUM('RCP19-P-P'!J$218:'RCP19-P-P'!J220)</f>
        <v>0</v>
      </c>
      <c r="K136">
        <f>SUM('RCP19-P-P'!K$218:'RCP19-P-P'!K220)</f>
        <v>0</v>
      </c>
      <c r="L136">
        <f>SUM('RCP19-P-P'!L$218:'RCP19-P-P'!L220)</f>
        <v>0</v>
      </c>
      <c r="M136">
        <f>SUM('RCP19-P-P'!M$218:'RCP19-P-P'!M220)</f>
        <v>0</v>
      </c>
      <c r="N136">
        <f>SUM('RCP19-P-P'!N$218:'RCP19-P-P'!N220)</f>
        <v>0</v>
      </c>
      <c r="O136">
        <f>SUM('RCP19-P-P'!O$218:'RCP19-P-P'!O220)</f>
        <v>0</v>
      </c>
      <c r="P136">
        <f>SUM('RCP19-P-P'!P$218:'RCP19-P-P'!P220)</f>
        <v>0</v>
      </c>
      <c r="Q136">
        <f>SUM('RCP19-P-P'!Q$218:'RCP19-P-P'!Q220)</f>
        <v>0</v>
      </c>
      <c r="R136">
        <f>SUM('RCP19-P-P'!R$218:'RCP19-P-P'!R220)</f>
        <v>0</v>
      </c>
      <c r="S136">
        <f>SUM('RCP19-P-P'!S$218:'RCP19-P-P'!S220)</f>
        <v>0</v>
      </c>
      <c r="T136">
        <f>SUM('RCP19-P-P'!T$218:'RCP19-P-P'!T220)</f>
        <v>0</v>
      </c>
      <c r="U136">
        <f>SUM('RCP19-P-P'!U$218:'RCP19-P-P'!U220)</f>
        <v>0</v>
      </c>
      <c r="V136">
        <f>SUM('RCP19-P-P'!V$218:'RCP19-P-P'!V220)</f>
        <v>0</v>
      </c>
      <c r="W136">
        <f>SUM('RCP19-P-P'!W$218:'RCP19-P-P'!W220)</f>
        <v>0</v>
      </c>
      <c r="X136">
        <f t="shared" si="9"/>
        <v>0</v>
      </c>
      <c r="Y136">
        <f>SUM('RCP19-P-P'!Y$218:'RCP19-P-P'!Y220)</f>
        <v>0</v>
      </c>
      <c r="Z136">
        <f>SUM('RCP19-P-P'!Z$218:'RCP19-P-P'!Z220)</f>
        <v>0</v>
      </c>
      <c r="AA136">
        <f>SUM('RCP19-P-P'!AA$218:'RCP19-P-P'!AA220)</f>
        <v>0</v>
      </c>
      <c r="AB136">
        <f>SUM('RCP19-P-P'!AB$218:'RCP19-P-P'!AB220)</f>
        <v>0</v>
      </c>
      <c r="AC136">
        <f>SUM('RCP19-P-P'!AC$218:'RCP19-P-P'!AC220)</f>
        <v>0</v>
      </c>
      <c r="AD136">
        <f>SUM('RCP19-P-P'!AD$218:'RCP19-P-P'!AD220)</f>
        <v>0</v>
      </c>
      <c r="AE136">
        <f>SUM('RCP19-P-P'!AE$218:'RCP19-P-P'!AE220)</f>
        <v>0</v>
      </c>
      <c r="AF136">
        <f>SUM('RCP19-P-P'!AF$218:'RCP19-P-P'!AF220)</f>
        <v>0</v>
      </c>
      <c r="AG136">
        <f>SUM('RCP19-P-P'!AG$218:'RCP19-P-P'!AG220)</f>
        <v>0</v>
      </c>
      <c r="AH136">
        <f>SUM('RCP19-P-P'!AH$218:'RCP19-P-P'!AH220)</f>
        <v>0</v>
      </c>
      <c r="AI136">
        <f>SUM('RCP19-P-P'!AI$218:'RCP19-P-P'!AI220)</f>
        <v>0</v>
      </c>
      <c r="AJ136">
        <f>SUM('RCP19-P-P'!AJ$218:'RCP19-P-P'!AJ220)</f>
        <v>0</v>
      </c>
      <c r="AK136">
        <f>SUM('RCP19-P-P'!AK$218:'RCP19-P-P'!AK220)</f>
        <v>0</v>
      </c>
      <c r="AL136">
        <f>SUM('RCP19-P-P'!AL$218:'RCP19-P-P'!AL220)</f>
        <v>0</v>
      </c>
      <c r="AM136">
        <f>SUM('RCP19-P-P'!AM$218:'RCP19-P-P'!AM220)</f>
        <v>0</v>
      </c>
      <c r="AN136">
        <f>SUM('RCP19-P-P'!AN$218:'RCP19-P-P'!AN220)</f>
        <v>0</v>
      </c>
      <c r="AO136">
        <f>SUM('RCP19-P-P'!AO$218:'RCP19-P-P'!AO220)</f>
        <v>0</v>
      </c>
      <c r="AP136">
        <f t="shared" si="10"/>
        <v>0</v>
      </c>
      <c r="AQ136">
        <f>SUM('RCP19-P-P'!AQ$218:'RCP19-P-P'!AQ220)</f>
        <v>0</v>
      </c>
      <c r="AR136">
        <f>SUM('RCP19-P-P'!AR$218:'RCP19-P-P'!AR220)</f>
        <v>0</v>
      </c>
      <c r="AS136">
        <f>SUM('RCP19-P-P'!AS$218:'RCP19-P-P'!AS220)</f>
        <v>0</v>
      </c>
      <c r="AT136">
        <f>SUM('RCP19-P-P'!AT$218:'RCP19-P-P'!AT220)</f>
        <v>0</v>
      </c>
      <c r="AU136">
        <f>SUM('RCP19-P-P'!AU$218:'RCP19-P-P'!AU220)</f>
        <v>0</v>
      </c>
      <c r="AV136">
        <f>SUM('RCP19-P-P'!AV$218:'RCP19-P-P'!AV220)</f>
        <v>0</v>
      </c>
      <c r="AW136">
        <f>SUM('RCP19-P-P'!AW$218:'RCP19-P-P'!AW220)</f>
        <v>0</v>
      </c>
      <c r="AX136">
        <f>SUM('RCP19-P-P'!AX$218:'RCP19-P-P'!AX220)</f>
        <v>0</v>
      </c>
      <c r="AY136">
        <f>SUM('RCP19-P-P'!AY$218:'RCP19-P-P'!AY220)</f>
        <v>0</v>
      </c>
      <c r="AZ136">
        <f>SUM('RCP19-P-P'!AZ$218:'RCP19-P-P'!AZ220)</f>
        <v>0</v>
      </c>
      <c r="BA136">
        <f>SUM('RCP19-P-P'!BA$218:'RCP19-P-P'!BA220)</f>
        <v>0</v>
      </c>
      <c r="BB136">
        <f>SUM('RCP19-P-P'!BB$218:'RCP19-P-P'!BB220)</f>
        <v>0</v>
      </c>
      <c r="BC136">
        <f>SUM('RCP19-P-P'!BC$218:'RCP19-P-P'!BC220)</f>
        <v>0</v>
      </c>
      <c r="BD136">
        <f>SUM('RCP19-P-P'!BD$218:'RCP19-P-P'!BD220)</f>
        <v>0</v>
      </c>
      <c r="BE136">
        <f>SUM('RCP19-P-P'!BE$218:'RCP19-P-P'!BE220)</f>
        <v>0</v>
      </c>
      <c r="BF136">
        <f>SUM('RCP19-P-P'!BF$218:'RCP19-P-P'!BF220)</f>
        <v>0</v>
      </c>
      <c r="BG136">
        <f>SUM('RCP19-P-P'!BG$218:'RCP19-P-P'!BG220)</f>
        <v>0</v>
      </c>
      <c r="BH136">
        <f t="shared" si="11"/>
        <v>0</v>
      </c>
    </row>
    <row r="137" spans="5:60" x14ac:dyDescent="0.25">
      <c r="G137">
        <v>2013</v>
      </c>
      <c r="H137">
        <f>SUM('RCP19-P-P'!H$218:'RCP19-P-P'!H221)</f>
        <v>0</v>
      </c>
      <c r="I137">
        <f>SUM('RCP19-P-P'!I$218:'RCP19-P-P'!I221)</f>
        <v>0</v>
      </c>
      <c r="J137">
        <f>SUM('RCP19-P-P'!J$218:'RCP19-P-P'!J221)</f>
        <v>0</v>
      </c>
      <c r="K137">
        <f>SUM('RCP19-P-P'!K$218:'RCP19-P-P'!K221)</f>
        <v>0</v>
      </c>
      <c r="L137">
        <f>SUM('RCP19-P-P'!L$218:'RCP19-P-P'!L221)</f>
        <v>0</v>
      </c>
      <c r="M137">
        <f>SUM('RCP19-P-P'!M$218:'RCP19-P-P'!M221)</f>
        <v>0</v>
      </c>
      <c r="N137">
        <f>SUM('RCP19-P-P'!N$218:'RCP19-P-P'!N221)</f>
        <v>0</v>
      </c>
      <c r="O137">
        <f>SUM('RCP19-P-P'!O$218:'RCP19-P-P'!O221)</f>
        <v>0</v>
      </c>
      <c r="P137">
        <f>SUM('RCP19-P-P'!P$218:'RCP19-P-P'!P221)</f>
        <v>0</v>
      </c>
      <c r="Q137">
        <f>SUM('RCP19-P-P'!Q$218:'RCP19-P-P'!Q221)</f>
        <v>0</v>
      </c>
      <c r="R137">
        <f>SUM('RCP19-P-P'!R$218:'RCP19-P-P'!R221)</f>
        <v>0</v>
      </c>
      <c r="S137">
        <f>SUM('RCP19-P-P'!S$218:'RCP19-P-P'!S221)</f>
        <v>0</v>
      </c>
      <c r="T137">
        <f>SUM('RCP19-P-P'!T$218:'RCP19-P-P'!T221)</f>
        <v>0</v>
      </c>
      <c r="U137">
        <f>SUM('RCP19-P-P'!U$218:'RCP19-P-P'!U221)</f>
        <v>0</v>
      </c>
      <c r="V137">
        <f>SUM('RCP19-P-P'!V$218:'RCP19-P-P'!V221)</f>
        <v>0</v>
      </c>
      <c r="W137">
        <f>SUM('RCP19-P-P'!W$218:'RCP19-P-P'!W221)</f>
        <v>0</v>
      </c>
      <c r="X137">
        <f t="shared" si="9"/>
        <v>0</v>
      </c>
      <c r="Y137">
        <f>SUM('RCP19-P-P'!Y$218:'RCP19-P-P'!Y221)</f>
        <v>0</v>
      </c>
      <c r="Z137">
        <f>SUM('RCP19-P-P'!Z$218:'RCP19-P-P'!Z221)</f>
        <v>0</v>
      </c>
      <c r="AA137">
        <f>SUM('RCP19-P-P'!AA$218:'RCP19-P-P'!AA221)</f>
        <v>0</v>
      </c>
      <c r="AB137">
        <f>SUM('RCP19-P-P'!AB$218:'RCP19-P-P'!AB221)</f>
        <v>0</v>
      </c>
      <c r="AC137">
        <f>SUM('RCP19-P-P'!AC$218:'RCP19-P-P'!AC221)</f>
        <v>0</v>
      </c>
      <c r="AD137">
        <f>SUM('RCP19-P-P'!AD$218:'RCP19-P-P'!AD221)</f>
        <v>0</v>
      </c>
      <c r="AE137">
        <f>SUM('RCP19-P-P'!AE$218:'RCP19-P-P'!AE221)</f>
        <v>0</v>
      </c>
      <c r="AF137">
        <f>SUM('RCP19-P-P'!AF$218:'RCP19-P-P'!AF221)</f>
        <v>0</v>
      </c>
      <c r="AG137">
        <f>SUM('RCP19-P-P'!AG$218:'RCP19-P-P'!AG221)</f>
        <v>0</v>
      </c>
      <c r="AH137">
        <f>SUM('RCP19-P-P'!AH$218:'RCP19-P-P'!AH221)</f>
        <v>0</v>
      </c>
      <c r="AI137">
        <f>SUM('RCP19-P-P'!AI$218:'RCP19-P-P'!AI221)</f>
        <v>0</v>
      </c>
      <c r="AJ137">
        <f>SUM('RCP19-P-P'!AJ$218:'RCP19-P-P'!AJ221)</f>
        <v>0</v>
      </c>
      <c r="AK137">
        <f>SUM('RCP19-P-P'!AK$218:'RCP19-P-P'!AK221)</f>
        <v>0</v>
      </c>
      <c r="AL137">
        <f>SUM('RCP19-P-P'!AL$218:'RCP19-P-P'!AL221)</f>
        <v>0</v>
      </c>
      <c r="AM137">
        <f>SUM('RCP19-P-P'!AM$218:'RCP19-P-P'!AM221)</f>
        <v>0</v>
      </c>
      <c r="AN137">
        <f>SUM('RCP19-P-P'!AN$218:'RCP19-P-P'!AN221)</f>
        <v>0</v>
      </c>
      <c r="AO137">
        <f>SUM('RCP19-P-P'!AO$218:'RCP19-P-P'!AO221)</f>
        <v>0</v>
      </c>
      <c r="AP137">
        <f t="shared" si="10"/>
        <v>0</v>
      </c>
      <c r="AQ137">
        <f>SUM('RCP19-P-P'!AQ$218:'RCP19-P-P'!AQ221)</f>
        <v>0</v>
      </c>
      <c r="AR137">
        <f>SUM('RCP19-P-P'!AR$218:'RCP19-P-P'!AR221)</f>
        <v>0</v>
      </c>
      <c r="AS137">
        <f>SUM('RCP19-P-P'!AS$218:'RCP19-P-P'!AS221)</f>
        <v>0</v>
      </c>
      <c r="AT137">
        <f>SUM('RCP19-P-P'!AT$218:'RCP19-P-P'!AT221)</f>
        <v>0</v>
      </c>
      <c r="AU137">
        <f>SUM('RCP19-P-P'!AU$218:'RCP19-P-P'!AU221)</f>
        <v>0</v>
      </c>
      <c r="AV137">
        <f>SUM('RCP19-P-P'!AV$218:'RCP19-P-P'!AV221)</f>
        <v>0</v>
      </c>
      <c r="AW137">
        <f>SUM('RCP19-P-P'!AW$218:'RCP19-P-P'!AW221)</f>
        <v>0</v>
      </c>
      <c r="AX137">
        <f>SUM('RCP19-P-P'!AX$218:'RCP19-P-P'!AX221)</f>
        <v>0</v>
      </c>
      <c r="AY137">
        <f>SUM('RCP19-P-P'!AY$218:'RCP19-P-P'!AY221)</f>
        <v>0</v>
      </c>
      <c r="AZ137">
        <f>SUM('RCP19-P-P'!AZ$218:'RCP19-P-P'!AZ221)</f>
        <v>0</v>
      </c>
      <c r="BA137">
        <f>SUM('RCP19-P-P'!BA$218:'RCP19-P-P'!BA221)</f>
        <v>0</v>
      </c>
      <c r="BB137">
        <f>SUM('RCP19-P-P'!BB$218:'RCP19-P-P'!BB221)</f>
        <v>0</v>
      </c>
      <c r="BC137">
        <f>SUM('RCP19-P-P'!BC$218:'RCP19-P-P'!BC221)</f>
        <v>0</v>
      </c>
      <c r="BD137">
        <f>SUM('RCP19-P-P'!BD$218:'RCP19-P-P'!BD221)</f>
        <v>0</v>
      </c>
      <c r="BE137">
        <f>SUM('RCP19-P-P'!BE$218:'RCP19-P-P'!BE221)</f>
        <v>0</v>
      </c>
      <c r="BF137">
        <f>SUM('RCP19-P-P'!BF$218:'RCP19-P-P'!BF221)</f>
        <v>0</v>
      </c>
      <c r="BG137">
        <f>SUM('RCP19-P-P'!BG$218:'RCP19-P-P'!BG221)</f>
        <v>0</v>
      </c>
      <c r="BH137">
        <f t="shared" si="11"/>
        <v>0</v>
      </c>
    </row>
    <row r="138" spans="5:60" x14ac:dyDescent="0.25">
      <c r="G138">
        <v>2014</v>
      </c>
      <c r="H138">
        <f>SUM('RCP19-P-P'!H$218:'RCP19-P-P'!H222)</f>
        <v>0</v>
      </c>
      <c r="I138">
        <f>SUM('RCP19-P-P'!I$218:'RCP19-P-P'!I222)</f>
        <v>0</v>
      </c>
      <c r="J138">
        <f>SUM('RCP19-P-P'!J$218:'RCP19-P-P'!J222)</f>
        <v>0</v>
      </c>
      <c r="K138">
        <f>SUM('RCP19-P-P'!K$218:'RCP19-P-P'!K222)</f>
        <v>0</v>
      </c>
      <c r="L138">
        <f>SUM('RCP19-P-P'!L$218:'RCP19-P-P'!L222)</f>
        <v>0</v>
      </c>
      <c r="M138">
        <f>SUM('RCP19-P-P'!M$218:'RCP19-P-P'!M222)</f>
        <v>0</v>
      </c>
      <c r="N138">
        <f>SUM('RCP19-P-P'!N$218:'RCP19-P-P'!N222)</f>
        <v>0</v>
      </c>
      <c r="O138">
        <f>SUM('RCP19-P-P'!O$218:'RCP19-P-P'!O222)</f>
        <v>0</v>
      </c>
      <c r="P138">
        <f>SUM('RCP19-P-P'!P$218:'RCP19-P-P'!P222)</f>
        <v>0</v>
      </c>
      <c r="Q138">
        <f>SUM('RCP19-P-P'!Q$218:'RCP19-P-P'!Q222)</f>
        <v>0</v>
      </c>
      <c r="R138">
        <f>SUM('RCP19-P-P'!R$218:'RCP19-P-P'!R222)</f>
        <v>0</v>
      </c>
      <c r="S138">
        <f>SUM('RCP19-P-P'!S$218:'RCP19-P-P'!S222)</f>
        <v>0</v>
      </c>
      <c r="T138">
        <f>SUM('RCP19-P-P'!T$218:'RCP19-P-P'!T222)</f>
        <v>0</v>
      </c>
      <c r="U138">
        <f>SUM('RCP19-P-P'!U$218:'RCP19-P-P'!U222)</f>
        <v>0</v>
      </c>
      <c r="V138">
        <f>SUM('RCP19-P-P'!V$218:'RCP19-P-P'!V222)</f>
        <v>0</v>
      </c>
      <c r="W138">
        <f>SUM('RCP19-P-P'!W$218:'RCP19-P-P'!W222)</f>
        <v>0</v>
      </c>
      <c r="X138">
        <f t="shared" si="9"/>
        <v>0</v>
      </c>
      <c r="Y138">
        <f>SUM('RCP19-P-P'!Y$218:'RCP19-P-P'!Y222)</f>
        <v>0</v>
      </c>
      <c r="Z138">
        <f>SUM('RCP19-P-P'!Z$218:'RCP19-P-P'!Z222)</f>
        <v>0</v>
      </c>
      <c r="AA138">
        <f>SUM('RCP19-P-P'!AA$218:'RCP19-P-P'!AA222)</f>
        <v>0</v>
      </c>
      <c r="AB138">
        <f>SUM('RCP19-P-P'!AB$218:'RCP19-P-P'!AB222)</f>
        <v>0</v>
      </c>
      <c r="AC138">
        <f>SUM('RCP19-P-P'!AC$218:'RCP19-P-P'!AC222)</f>
        <v>0</v>
      </c>
      <c r="AD138">
        <f>SUM('RCP19-P-P'!AD$218:'RCP19-P-P'!AD222)</f>
        <v>0</v>
      </c>
      <c r="AE138">
        <f>SUM('RCP19-P-P'!AE$218:'RCP19-P-P'!AE222)</f>
        <v>0</v>
      </c>
      <c r="AF138">
        <f>SUM('RCP19-P-P'!AF$218:'RCP19-P-P'!AF222)</f>
        <v>0</v>
      </c>
      <c r="AG138">
        <f>SUM('RCP19-P-P'!AG$218:'RCP19-P-P'!AG222)</f>
        <v>0</v>
      </c>
      <c r="AH138">
        <f>SUM('RCP19-P-P'!AH$218:'RCP19-P-P'!AH222)</f>
        <v>0</v>
      </c>
      <c r="AI138">
        <f>SUM('RCP19-P-P'!AI$218:'RCP19-P-P'!AI222)</f>
        <v>0</v>
      </c>
      <c r="AJ138">
        <f>SUM('RCP19-P-P'!AJ$218:'RCP19-P-P'!AJ222)</f>
        <v>0</v>
      </c>
      <c r="AK138">
        <f>SUM('RCP19-P-P'!AK$218:'RCP19-P-P'!AK222)</f>
        <v>0</v>
      </c>
      <c r="AL138">
        <f>SUM('RCP19-P-P'!AL$218:'RCP19-P-P'!AL222)</f>
        <v>0</v>
      </c>
      <c r="AM138">
        <f>SUM('RCP19-P-P'!AM$218:'RCP19-P-P'!AM222)</f>
        <v>0</v>
      </c>
      <c r="AN138">
        <f>SUM('RCP19-P-P'!AN$218:'RCP19-P-P'!AN222)</f>
        <v>0</v>
      </c>
      <c r="AO138">
        <f>SUM('RCP19-P-P'!AO$218:'RCP19-P-P'!AO222)</f>
        <v>0</v>
      </c>
      <c r="AP138">
        <f t="shared" si="10"/>
        <v>0</v>
      </c>
      <c r="AQ138">
        <f>SUM('RCP19-P-P'!AQ$218:'RCP19-P-P'!AQ222)</f>
        <v>0</v>
      </c>
      <c r="AR138">
        <f>SUM('RCP19-P-P'!AR$218:'RCP19-P-P'!AR222)</f>
        <v>0</v>
      </c>
      <c r="AS138">
        <f>SUM('RCP19-P-P'!AS$218:'RCP19-P-P'!AS222)</f>
        <v>0</v>
      </c>
      <c r="AT138">
        <f>SUM('RCP19-P-P'!AT$218:'RCP19-P-P'!AT222)</f>
        <v>0</v>
      </c>
      <c r="AU138">
        <f>SUM('RCP19-P-P'!AU$218:'RCP19-P-P'!AU222)</f>
        <v>0</v>
      </c>
      <c r="AV138">
        <f>SUM('RCP19-P-P'!AV$218:'RCP19-P-P'!AV222)</f>
        <v>0</v>
      </c>
      <c r="AW138">
        <f>SUM('RCP19-P-P'!AW$218:'RCP19-P-P'!AW222)</f>
        <v>0</v>
      </c>
      <c r="AX138">
        <f>SUM('RCP19-P-P'!AX$218:'RCP19-P-P'!AX222)</f>
        <v>0</v>
      </c>
      <c r="AY138">
        <f>SUM('RCP19-P-P'!AY$218:'RCP19-P-P'!AY222)</f>
        <v>0</v>
      </c>
      <c r="AZ138">
        <f>SUM('RCP19-P-P'!AZ$218:'RCP19-P-P'!AZ222)</f>
        <v>0</v>
      </c>
      <c r="BA138">
        <f>SUM('RCP19-P-P'!BA$218:'RCP19-P-P'!BA222)</f>
        <v>0</v>
      </c>
      <c r="BB138">
        <f>SUM('RCP19-P-P'!BB$218:'RCP19-P-P'!BB222)</f>
        <v>0</v>
      </c>
      <c r="BC138">
        <f>SUM('RCP19-P-P'!BC$218:'RCP19-P-P'!BC222)</f>
        <v>0</v>
      </c>
      <c r="BD138">
        <f>SUM('RCP19-P-P'!BD$218:'RCP19-P-P'!BD222)</f>
        <v>0</v>
      </c>
      <c r="BE138">
        <f>SUM('RCP19-P-P'!BE$218:'RCP19-P-P'!BE222)</f>
        <v>0</v>
      </c>
      <c r="BF138">
        <f>SUM('RCP19-P-P'!BF$218:'RCP19-P-P'!BF222)</f>
        <v>0</v>
      </c>
      <c r="BG138">
        <f>SUM('RCP19-P-P'!BG$218:'RCP19-P-P'!BG222)</f>
        <v>0</v>
      </c>
      <c r="BH138">
        <f t="shared" si="11"/>
        <v>0</v>
      </c>
    </row>
    <row r="139" spans="5:60" x14ac:dyDescent="0.25">
      <c r="G139">
        <v>2015</v>
      </c>
      <c r="H139">
        <f>SUM('RCP19-P-P'!H$218:'RCP19-P-P'!H223)</f>
        <v>0</v>
      </c>
      <c r="I139">
        <f>SUM('RCP19-P-P'!I$218:'RCP19-P-P'!I223)</f>
        <v>0</v>
      </c>
      <c r="J139">
        <f>SUM('RCP19-P-P'!J$218:'RCP19-P-P'!J223)</f>
        <v>0</v>
      </c>
      <c r="K139">
        <f>SUM('RCP19-P-P'!K$218:'RCP19-P-P'!K223)</f>
        <v>0</v>
      </c>
      <c r="L139">
        <f>SUM('RCP19-P-P'!L$218:'RCP19-P-P'!L223)</f>
        <v>0</v>
      </c>
      <c r="M139">
        <f>SUM('RCP19-P-P'!M$218:'RCP19-P-P'!M223)</f>
        <v>0</v>
      </c>
      <c r="N139">
        <f>SUM('RCP19-P-P'!N$218:'RCP19-P-P'!N223)</f>
        <v>0</v>
      </c>
      <c r="O139">
        <f>SUM('RCP19-P-P'!O$218:'RCP19-P-P'!O223)</f>
        <v>0</v>
      </c>
      <c r="P139">
        <f>SUM('RCP19-P-P'!P$218:'RCP19-P-P'!P223)</f>
        <v>0</v>
      </c>
      <c r="Q139">
        <f>SUM('RCP19-P-P'!Q$218:'RCP19-P-P'!Q223)</f>
        <v>0</v>
      </c>
      <c r="R139">
        <f>SUM('RCP19-P-P'!R$218:'RCP19-P-P'!R223)</f>
        <v>0</v>
      </c>
      <c r="S139">
        <f>SUM('RCP19-P-P'!S$218:'RCP19-P-P'!S223)</f>
        <v>0</v>
      </c>
      <c r="T139">
        <f>SUM('RCP19-P-P'!T$218:'RCP19-P-P'!T223)</f>
        <v>0</v>
      </c>
      <c r="U139">
        <f>SUM('RCP19-P-P'!U$218:'RCP19-P-P'!U223)</f>
        <v>0</v>
      </c>
      <c r="V139">
        <f>SUM('RCP19-P-P'!V$218:'RCP19-P-P'!V223)</f>
        <v>0</v>
      </c>
      <c r="W139">
        <f>SUM('RCP19-P-P'!W$218:'RCP19-P-P'!W223)</f>
        <v>0</v>
      </c>
      <c r="X139">
        <f t="shared" si="9"/>
        <v>0</v>
      </c>
      <c r="Y139">
        <f>SUM('RCP19-P-P'!Y$218:'RCP19-P-P'!Y223)</f>
        <v>0</v>
      </c>
      <c r="Z139">
        <f>SUM('RCP19-P-P'!Z$218:'RCP19-P-P'!Z223)</f>
        <v>0</v>
      </c>
      <c r="AA139">
        <f>SUM('RCP19-P-P'!AA$218:'RCP19-P-P'!AA223)</f>
        <v>0</v>
      </c>
      <c r="AB139">
        <f>SUM('RCP19-P-P'!AB$218:'RCP19-P-P'!AB223)</f>
        <v>0</v>
      </c>
      <c r="AC139">
        <f>SUM('RCP19-P-P'!AC$218:'RCP19-P-P'!AC223)</f>
        <v>0</v>
      </c>
      <c r="AD139">
        <f>SUM('RCP19-P-P'!AD$218:'RCP19-P-P'!AD223)</f>
        <v>0</v>
      </c>
      <c r="AE139">
        <f>SUM('RCP19-P-P'!AE$218:'RCP19-P-P'!AE223)</f>
        <v>0</v>
      </c>
      <c r="AF139">
        <f>SUM('RCP19-P-P'!AF$218:'RCP19-P-P'!AF223)</f>
        <v>0</v>
      </c>
      <c r="AG139">
        <f>SUM('RCP19-P-P'!AG$218:'RCP19-P-P'!AG223)</f>
        <v>0</v>
      </c>
      <c r="AH139">
        <f>SUM('RCP19-P-P'!AH$218:'RCP19-P-P'!AH223)</f>
        <v>0</v>
      </c>
      <c r="AI139">
        <f>SUM('RCP19-P-P'!AI$218:'RCP19-P-P'!AI223)</f>
        <v>0</v>
      </c>
      <c r="AJ139">
        <f>SUM('RCP19-P-P'!AJ$218:'RCP19-P-P'!AJ223)</f>
        <v>0</v>
      </c>
      <c r="AK139">
        <f>SUM('RCP19-P-P'!AK$218:'RCP19-P-P'!AK223)</f>
        <v>0</v>
      </c>
      <c r="AL139">
        <f>SUM('RCP19-P-P'!AL$218:'RCP19-P-P'!AL223)</f>
        <v>0</v>
      </c>
      <c r="AM139">
        <f>SUM('RCP19-P-P'!AM$218:'RCP19-P-P'!AM223)</f>
        <v>0</v>
      </c>
      <c r="AN139">
        <f>SUM('RCP19-P-P'!AN$218:'RCP19-P-P'!AN223)</f>
        <v>0</v>
      </c>
      <c r="AO139">
        <f>SUM('RCP19-P-P'!AO$218:'RCP19-P-P'!AO223)</f>
        <v>0</v>
      </c>
      <c r="AP139">
        <f t="shared" si="10"/>
        <v>0</v>
      </c>
      <c r="AQ139">
        <f>SUM('RCP19-P-P'!AQ$218:'RCP19-P-P'!AQ223)</f>
        <v>0</v>
      </c>
      <c r="AR139">
        <f>SUM('RCP19-P-P'!AR$218:'RCP19-P-P'!AR223)</f>
        <v>0</v>
      </c>
      <c r="AS139">
        <f>SUM('RCP19-P-P'!AS$218:'RCP19-P-P'!AS223)</f>
        <v>0</v>
      </c>
      <c r="AT139">
        <f>SUM('RCP19-P-P'!AT$218:'RCP19-P-P'!AT223)</f>
        <v>0</v>
      </c>
      <c r="AU139">
        <f>SUM('RCP19-P-P'!AU$218:'RCP19-P-P'!AU223)</f>
        <v>0</v>
      </c>
      <c r="AV139">
        <f>SUM('RCP19-P-P'!AV$218:'RCP19-P-P'!AV223)</f>
        <v>0</v>
      </c>
      <c r="AW139">
        <f>SUM('RCP19-P-P'!AW$218:'RCP19-P-P'!AW223)</f>
        <v>0</v>
      </c>
      <c r="AX139">
        <f>SUM('RCP19-P-P'!AX$218:'RCP19-P-P'!AX223)</f>
        <v>0</v>
      </c>
      <c r="AY139">
        <f>SUM('RCP19-P-P'!AY$218:'RCP19-P-P'!AY223)</f>
        <v>0</v>
      </c>
      <c r="AZ139">
        <f>SUM('RCP19-P-P'!AZ$218:'RCP19-P-P'!AZ223)</f>
        <v>0</v>
      </c>
      <c r="BA139">
        <f>SUM('RCP19-P-P'!BA$218:'RCP19-P-P'!BA223)</f>
        <v>0</v>
      </c>
      <c r="BB139">
        <f>SUM('RCP19-P-P'!BB$218:'RCP19-P-P'!BB223)</f>
        <v>0</v>
      </c>
      <c r="BC139">
        <f>SUM('RCP19-P-P'!BC$218:'RCP19-P-P'!BC223)</f>
        <v>0</v>
      </c>
      <c r="BD139">
        <f>SUM('RCP19-P-P'!BD$218:'RCP19-P-P'!BD223)</f>
        <v>0</v>
      </c>
      <c r="BE139">
        <f>SUM('RCP19-P-P'!BE$218:'RCP19-P-P'!BE223)</f>
        <v>0</v>
      </c>
      <c r="BF139">
        <f>SUM('RCP19-P-P'!BF$218:'RCP19-P-P'!BF223)</f>
        <v>0</v>
      </c>
      <c r="BG139">
        <f>SUM('RCP19-P-P'!BG$218:'RCP19-P-P'!BG223)</f>
        <v>0</v>
      </c>
      <c r="BH139">
        <f t="shared" si="11"/>
        <v>0</v>
      </c>
    </row>
    <row r="140" spans="5:60" x14ac:dyDescent="0.25">
      <c r="G140">
        <v>2016</v>
      </c>
      <c r="H140">
        <f>SUM('RCP19-P-P'!H$218:'RCP19-P-P'!H224)</f>
        <v>0</v>
      </c>
      <c r="I140">
        <f>SUM('RCP19-P-P'!I$218:'RCP19-P-P'!I224)</f>
        <v>0</v>
      </c>
      <c r="J140">
        <f>SUM('RCP19-P-P'!J$218:'RCP19-P-P'!J224)</f>
        <v>0</v>
      </c>
      <c r="K140">
        <f>SUM('RCP19-P-P'!K$218:'RCP19-P-P'!K224)</f>
        <v>0</v>
      </c>
      <c r="L140">
        <f>SUM('RCP19-P-P'!L$218:'RCP19-P-P'!L224)</f>
        <v>0</v>
      </c>
      <c r="M140">
        <f>SUM('RCP19-P-P'!M$218:'RCP19-P-P'!M224)</f>
        <v>0</v>
      </c>
      <c r="N140">
        <f>SUM('RCP19-P-P'!N$218:'RCP19-P-P'!N224)</f>
        <v>0</v>
      </c>
      <c r="O140">
        <f>SUM('RCP19-P-P'!O$218:'RCP19-P-P'!O224)</f>
        <v>0</v>
      </c>
      <c r="P140">
        <f>SUM('RCP19-P-P'!P$218:'RCP19-P-P'!P224)</f>
        <v>0</v>
      </c>
      <c r="Q140">
        <f>SUM('RCP19-P-P'!Q$218:'RCP19-P-P'!Q224)</f>
        <v>0</v>
      </c>
      <c r="R140">
        <f>SUM('RCP19-P-P'!R$218:'RCP19-P-P'!R224)</f>
        <v>0</v>
      </c>
      <c r="S140">
        <f>SUM('RCP19-P-P'!S$218:'RCP19-P-P'!S224)</f>
        <v>0</v>
      </c>
      <c r="T140">
        <f>SUM('RCP19-P-P'!T$218:'RCP19-P-P'!T224)</f>
        <v>0</v>
      </c>
      <c r="U140">
        <f>SUM('RCP19-P-P'!U$218:'RCP19-P-P'!U224)</f>
        <v>0</v>
      </c>
      <c r="V140">
        <f>SUM('RCP19-P-P'!V$218:'RCP19-P-P'!V224)</f>
        <v>0</v>
      </c>
      <c r="W140">
        <f>SUM('RCP19-P-P'!W$218:'RCP19-P-P'!W224)</f>
        <v>0</v>
      </c>
      <c r="X140">
        <f t="shared" si="9"/>
        <v>0</v>
      </c>
      <c r="Y140">
        <f>SUM('RCP19-P-P'!Y$218:'RCP19-P-P'!Y224)</f>
        <v>0</v>
      </c>
      <c r="Z140">
        <f>SUM('RCP19-P-P'!Z$218:'RCP19-P-P'!Z224)</f>
        <v>0</v>
      </c>
      <c r="AA140">
        <f>SUM('RCP19-P-P'!AA$218:'RCP19-P-P'!AA224)</f>
        <v>0</v>
      </c>
      <c r="AB140">
        <f>SUM('RCP19-P-P'!AB$218:'RCP19-P-P'!AB224)</f>
        <v>0</v>
      </c>
      <c r="AC140">
        <f>SUM('RCP19-P-P'!AC$218:'RCP19-P-P'!AC224)</f>
        <v>0</v>
      </c>
      <c r="AD140">
        <f>SUM('RCP19-P-P'!AD$218:'RCP19-P-P'!AD224)</f>
        <v>0</v>
      </c>
      <c r="AE140">
        <f>SUM('RCP19-P-P'!AE$218:'RCP19-P-P'!AE224)</f>
        <v>0</v>
      </c>
      <c r="AF140">
        <f>SUM('RCP19-P-P'!AF$218:'RCP19-P-P'!AF224)</f>
        <v>0</v>
      </c>
      <c r="AG140">
        <f>SUM('RCP19-P-P'!AG$218:'RCP19-P-P'!AG224)</f>
        <v>0</v>
      </c>
      <c r="AH140">
        <f>SUM('RCP19-P-P'!AH$218:'RCP19-P-P'!AH224)</f>
        <v>0</v>
      </c>
      <c r="AI140">
        <f>SUM('RCP19-P-P'!AI$218:'RCP19-P-P'!AI224)</f>
        <v>0</v>
      </c>
      <c r="AJ140">
        <f>SUM('RCP19-P-P'!AJ$218:'RCP19-P-P'!AJ224)</f>
        <v>0</v>
      </c>
      <c r="AK140">
        <f>SUM('RCP19-P-P'!AK$218:'RCP19-P-P'!AK224)</f>
        <v>0</v>
      </c>
      <c r="AL140">
        <f>SUM('RCP19-P-P'!AL$218:'RCP19-P-P'!AL224)</f>
        <v>0</v>
      </c>
      <c r="AM140">
        <f>SUM('RCP19-P-P'!AM$218:'RCP19-P-P'!AM224)</f>
        <v>0</v>
      </c>
      <c r="AN140">
        <f>SUM('RCP19-P-P'!AN$218:'RCP19-P-P'!AN224)</f>
        <v>0</v>
      </c>
      <c r="AO140">
        <f>SUM('RCP19-P-P'!AO$218:'RCP19-P-P'!AO224)</f>
        <v>0</v>
      </c>
      <c r="AP140">
        <f t="shared" si="10"/>
        <v>0</v>
      </c>
      <c r="AQ140">
        <f>SUM('RCP19-P-P'!AQ$218:'RCP19-P-P'!AQ224)</f>
        <v>0</v>
      </c>
      <c r="AR140">
        <f>SUM('RCP19-P-P'!AR$218:'RCP19-P-P'!AR224)</f>
        <v>0</v>
      </c>
      <c r="AS140">
        <f>SUM('RCP19-P-P'!AS$218:'RCP19-P-P'!AS224)</f>
        <v>0</v>
      </c>
      <c r="AT140">
        <f>SUM('RCP19-P-P'!AT$218:'RCP19-P-P'!AT224)</f>
        <v>0</v>
      </c>
      <c r="AU140">
        <f>SUM('RCP19-P-P'!AU$218:'RCP19-P-P'!AU224)</f>
        <v>0</v>
      </c>
      <c r="AV140">
        <f>SUM('RCP19-P-P'!AV$218:'RCP19-P-P'!AV224)</f>
        <v>0</v>
      </c>
      <c r="AW140">
        <f>SUM('RCP19-P-P'!AW$218:'RCP19-P-P'!AW224)</f>
        <v>0</v>
      </c>
      <c r="AX140">
        <f>SUM('RCP19-P-P'!AX$218:'RCP19-P-P'!AX224)</f>
        <v>0</v>
      </c>
      <c r="AY140">
        <f>SUM('RCP19-P-P'!AY$218:'RCP19-P-P'!AY224)</f>
        <v>0</v>
      </c>
      <c r="AZ140">
        <f>SUM('RCP19-P-P'!AZ$218:'RCP19-P-P'!AZ224)</f>
        <v>0</v>
      </c>
      <c r="BA140">
        <f>SUM('RCP19-P-P'!BA$218:'RCP19-P-P'!BA224)</f>
        <v>0</v>
      </c>
      <c r="BB140">
        <f>SUM('RCP19-P-P'!BB$218:'RCP19-P-P'!BB224)</f>
        <v>0</v>
      </c>
      <c r="BC140">
        <f>SUM('RCP19-P-P'!BC$218:'RCP19-P-P'!BC224)</f>
        <v>0</v>
      </c>
      <c r="BD140">
        <f>SUM('RCP19-P-P'!BD$218:'RCP19-P-P'!BD224)</f>
        <v>0</v>
      </c>
      <c r="BE140">
        <f>SUM('RCP19-P-P'!BE$218:'RCP19-P-P'!BE224)</f>
        <v>0</v>
      </c>
      <c r="BF140">
        <f>SUM('RCP19-P-P'!BF$218:'RCP19-P-P'!BF224)</f>
        <v>0</v>
      </c>
      <c r="BG140">
        <f>SUM('RCP19-P-P'!BG$218:'RCP19-P-P'!BG224)</f>
        <v>0</v>
      </c>
      <c r="BH140">
        <f t="shared" si="11"/>
        <v>0</v>
      </c>
    </row>
    <row r="141" spans="5:60" x14ac:dyDescent="0.25">
      <c r="G141">
        <v>2017</v>
      </c>
      <c r="H141">
        <f>SUM('RCP19-P-P'!H$218:'RCP19-P-P'!H225)</f>
        <v>0</v>
      </c>
      <c r="I141">
        <f>SUM('RCP19-P-P'!I$218:'RCP19-P-P'!I225)</f>
        <v>0</v>
      </c>
      <c r="J141">
        <f>SUM('RCP19-P-P'!J$218:'RCP19-P-P'!J225)</f>
        <v>0</v>
      </c>
      <c r="K141">
        <f>SUM('RCP19-P-P'!K$218:'RCP19-P-P'!K225)</f>
        <v>0</v>
      </c>
      <c r="L141">
        <f>SUM('RCP19-P-P'!L$218:'RCP19-P-P'!L225)</f>
        <v>0</v>
      </c>
      <c r="M141">
        <f>SUM('RCP19-P-P'!M$218:'RCP19-P-P'!M225)</f>
        <v>0</v>
      </c>
      <c r="N141">
        <f>SUM('RCP19-P-P'!N$218:'RCP19-P-P'!N225)</f>
        <v>0</v>
      </c>
      <c r="O141">
        <f>SUM('RCP19-P-P'!O$218:'RCP19-P-P'!O225)</f>
        <v>0</v>
      </c>
      <c r="P141">
        <f>SUM('RCP19-P-P'!P$218:'RCP19-P-P'!P225)</f>
        <v>0</v>
      </c>
      <c r="Q141">
        <f>SUM('RCP19-P-P'!Q$218:'RCP19-P-P'!Q225)</f>
        <v>0</v>
      </c>
      <c r="R141">
        <f>SUM('RCP19-P-P'!R$218:'RCP19-P-P'!R225)</f>
        <v>0</v>
      </c>
      <c r="S141">
        <f>SUM('RCP19-P-P'!S$218:'RCP19-P-P'!S225)</f>
        <v>0</v>
      </c>
      <c r="T141">
        <f>SUM('RCP19-P-P'!T$218:'RCP19-P-P'!T225)</f>
        <v>0</v>
      </c>
      <c r="U141">
        <f>SUM('RCP19-P-P'!U$218:'RCP19-P-P'!U225)</f>
        <v>0</v>
      </c>
      <c r="V141">
        <f>SUM('RCP19-P-P'!V$218:'RCP19-P-P'!V225)</f>
        <v>0</v>
      </c>
      <c r="W141">
        <f>SUM('RCP19-P-P'!W$218:'RCP19-P-P'!W225)</f>
        <v>0</v>
      </c>
      <c r="X141">
        <f t="shared" si="9"/>
        <v>0</v>
      </c>
      <c r="Y141">
        <f>SUM('RCP19-P-P'!Y$218:'RCP19-P-P'!Y225)</f>
        <v>0</v>
      </c>
      <c r="Z141">
        <f>SUM('RCP19-P-P'!Z$218:'RCP19-P-P'!Z225)</f>
        <v>0</v>
      </c>
      <c r="AA141">
        <f>SUM('RCP19-P-P'!AA$218:'RCP19-P-P'!AA225)</f>
        <v>0</v>
      </c>
      <c r="AB141">
        <f>SUM('RCP19-P-P'!AB$218:'RCP19-P-P'!AB225)</f>
        <v>0</v>
      </c>
      <c r="AC141">
        <f>SUM('RCP19-P-P'!AC$218:'RCP19-P-P'!AC225)</f>
        <v>0</v>
      </c>
      <c r="AD141">
        <f>SUM('RCP19-P-P'!AD$218:'RCP19-P-P'!AD225)</f>
        <v>0</v>
      </c>
      <c r="AE141">
        <f>SUM('RCP19-P-P'!AE$218:'RCP19-P-P'!AE225)</f>
        <v>0</v>
      </c>
      <c r="AF141">
        <f>SUM('RCP19-P-P'!AF$218:'RCP19-P-P'!AF225)</f>
        <v>0</v>
      </c>
      <c r="AG141">
        <f>SUM('RCP19-P-P'!AG$218:'RCP19-P-P'!AG225)</f>
        <v>0</v>
      </c>
      <c r="AH141">
        <f>SUM('RCP19-P-P'!AH$218:'RCP19-P-P'!AH225)</f>
        <v>0</v>
      </c>
      <c r="AI141">
        <f>SUM('RCP19-P-P'!AI$218:'RCP19-P-P'!AI225)</f>
        <v>0</v>
      </c>
      <c r="AJ141">
        <f>SUM('RCP19-P-P'!AJ$218:'RCP19-P-P'!AJ225)</f>
        <v>0</v>
      </c>
      <c r="AK141">
        <f>SUM('RCP19-P-P'!AK$218:'RCP19-P-P'!AK225)</f>
        <v>0</v>
      </c>
      <c r="AL141">
        <f>SUM('RCP19-P-P'!AL$218:'RCP19-P-P'!AL225)</f>
        <v>0</v>
      </c>
      <c r="AM141">
        <f>SUM('RCP19-P-P'!AM$218:'RCP19-P-P'!AM225)</f>
        <v>0</v>
      </c>
      <c r="AN141">
        <f>SUM('RCP19-P-P'!AN$218:'RCP19-P-P'!AN225)</f>
        <v>0</v>
      </c>
      <c r="AO141">
        <f>SUM('RCP19-P-P'!AO$218:'RCP19-P-P'!AO225)</f>
        <v>0</v>
      </c>
      <c r="AP141">
        <f t="shared" si="10"/>
        <v>0</v>
      </c>
      <c r="AQ141">
        <f>SUM('RCP19-P-P'!AQ$218:'RCP19-P-P'!AQ225)</f>
        <v>0</v>
      </c>
      <c r="AR141">
        <f>SUM('RCP19-P-P'!AR$218:'RCP19-P-P'!AR225)</f>
        <v>0</v>
      </c>
      <c r="AS141">
        <f>SUM('RCP19-P-P'!AS$218:'RCP19-P-P'!AS225)</f>
        <v>0</v>
      </c>
      <c r="AT141">
        <f>SUM('RCP19-P-P'!AT$218:'RCP19-P-P'!AT225)</f>
        <v>0</v>
      </c>
      <c r="AU141">
        <f>SUM('RCP19-P-P'!AU$218:'RCP19-P-P'!AU225)</f>
        <v>0</v>
      </c>
      <c r="AV141">
        <f>SUM('RCP19-P-P'!AV$218:'RCP19-P-P'!AV225)</f>
        <v>0</v>
      </c>
      <c r="AW141">
        <f>SUM('RCP19-P-P'!AW$218:'RCP19-P-P'!AW225)</f>
        <v>0</v>
      </c>
      <c r="AX141">
        <f>SUM('RCP19-P-P'!AX$218:'RCP19-P-P'!AX225)</f>
        <v>0</v>
      </c>
      <c r="AY141">
        <f>SUM('RCP19-P-P'!AY$218:'RCP19-P-P'!AY225)</f>
        <v>0</v>
      </c>
      <c r="AZ141">
        <f>SUM('RCP19-P-P'!AZ$218:'RCP19-P-P'!AZ225)</f>
        <v>0</v>
      </c>
      <c r="BA141">
        <f>SUM('RCP19-P-P'!BA$218:'RCP19-P-P'!BA225)</f>
        <v>0</v>
      </c>
      <c r="BB141">
        <f>SUM('RCP19-P-P'!BB$218:'RCP19-P-P'!BB225)</f>
        <v>0</v>
      </c>
      <c r="BC141">
        <f>SUM('RCP19-P-P'!BC$218:'RCP19-P-P'!BC225)</f>
        <v>0</v>
      </c>
      <c r="BD141">
        <f>SUM('RCP19-P-P'!BD$218:'RCP19-P-P'!BD225)</f>
        <v>0</v>
      </c>
      <c r="BE141">
        <f>SUM('RCP19-P-P'!BE$218:'RCP19-P-P'!BE225)</f>
        <v>0</v>
      </c>
      <c r="BF141">
        <f>SUM('RCP19-P-P'!BF$218:'RCP19-P-P'!BF225)</f>
        <v>0</v>
      </c>
      <c r="BG141">
        <f>SUM('RCP19-P-P'!BG$218:'RCP19-P-P'!BG225)</f>
        <v>0</v>
      </c>
      <c r="BH141">
        <f t="shared" si="11"/>
        <v>0</v>
      </c>
    </row>
    <row r="142" spans="5:60" x14ac:dyDescent="0.25">
      <c r="G142">
        <v>2018</v>
      </c>
      <c r="H142">
        <f>SUM('RCP19-P-P'!H$218:'RCP19-P-P'!H226)</f>
        <v>0</v>
      </c>
      <c r="I142">
        <f>SUM('RCP19-P-P'!I$218:'RCP19-P-P'!I226)</f>
        <v>0</v>
      </c>
      <c r="J142">
        <f>SUM('RCP19-P-P'!J$218:'RCP19-P-P'!J226)</f>
        <v>0</v>
      </c>
      <c r="K142">
        <f>SUM('RCP19-P-P'!K$218:'RCP19-P-P'!K226)</f>
        <v>0</v>
      </c>
      <c r="L142">
        <f>SUM('RCP19-P-P'!L$218:'RCP19-P-P'!L226)</f>
        <v>0</v>
      </c>
      <c r="M142">
        <f>SUM('RCP19-P-P'!M$218:'RCP19-P-P'!M226)</f>
        <v>0</v>
      </c>
      <c r="N142">
        <f>SUM('RCP19-P-P'!N$218:'RCP19-P-P'!N226)</f>
        <v>0</v>
      </c>
      <c r="O142">
        <f>SUM('RCP19-P-P'!O$218:'RCP19-P-P'!O226)</f>
        <v>0</v>
      </c>
      <c r="P142">
        <f>SUM('RCP19-P-P'!P$218:'RCP19-P-P'!P226)</f>
        <v>0</v>
      </c>
      <c r="Q142">
        <f>SUM('RCP19-P-P'!Q$218:'RCP19-P-P'!Q226)</f>
        <v>0</v>
      </c>
      <c r="R142">
        <f>SUM('RCP19-P-P'!R$218:'RCP19-P-P'!R226)</f>
        <v>0</v>
      </c>
      <c r="S142">
        <f>SUM('RCP19-P-P'!S$218:'RCP19-P-P'!S226)</f>
        <v>0</v>
      </c>
      <c r="T142">
        <f>SUM('RCP19-P-P'!T$218:'RCP19-P-P'!T226)</f>
        <v>0</v>
      </c>
      <c r="U142">
        <f>SUM('RCP19-P-P'!U$218:'RCP19-P-P'!U226)</f>
        <v>0</v>
      </c>
      <c r="V142">
        <f>SUM('RCP19-P-P'!V$218:'RCP19-P-P'!V226)</f>
        <v>0</v>
      </c>
      <c r="W142">
        <f>SUM('RCP19-P-P'!W$218:'RCP19-P-P'!W226)</f>
        <v>0</v>
      </c>
      <c r="X142">
        <f t="shared" si="9"/>
        <v>0</v>
      </c>
      <c r="Y142">
        <f>SUM('RCP19-P-P'!Y$218:'RCP19-P-P'!Y226)</f>
        <v>0</v>
      </c>
      <c r="Z142">
        <f>SUM('RCP19-P-P'!Z$218:'RCP19-P-P'!Z226)</f>
        <v>0</v>
      </c>
      <c r="AA142">
        <f>SUM('RCP19-P-P'!AA$218:'RCP19-P-P'!AA226)</f>
        <v>0</v>
      </c>
      <c r="AB142">
        <f>SUM('RCP19-P-P'!AB$218:'RCP19-P-P'!AB226)</f>
        <v>0</v>
      </c>
      <c r="AC142">
        <f>SUM('RCP19-P-P'!AC$218:'RCP19-P-P'!AC226)</f>
        <v>0</v>
      </c>
      <c r="AD142">
        <f>SUM('RCP19-P-P'!AD$218:'RCP19-P-P'!AD226)</f>
        <v>0</v>
      </c>
      <c r="AE142">
        <f>SUM('RCP19-P-P'!AE$218:'RCP19-P-P'!AE226)</f>
        <v>0</v>
      </c>
      <c r="AF142">
        <f>SUM('RCP19-P-P'!AF$218:'RCP19-P-P'!AF226)</f>
        <v>0</v>
      </c>
      <c r="AG142">
        <f>SUM('RCP19-P-P'!AG$218:'RCP19-P-P'!AG226)</f>
        <v>0</v>
      </c>
      <c r="AH142">
        <f>SUM('RCP19-P-P'!AH$218:'RCP19-P-P'!AH226)</f>
        <v>0</v>
      </c>
      <c r="AI142">
        <f>SUM('RCP19-P-P'!AI$218:'RCP19-P-P'!AI226)</f>
        <v>0</v>
      </c>
      <c r="AJ142">
        <f>SUM('RCP19-P-P'!AJ$218:'RCP19-P-P'!AJ226)</f>
        <v>0</v>
      </c>
      <c r="AK142">
        <f>SUM('RCP19-P-P'!AK$218:'RCP19-P-P'!AK226)</f>
        <v>0</v>
      </c>
      <c r="AL142">
        <f>SUM('RCP19-P-P'!AL$218:'RCP19-P-P'!AL226)</f>
        <v>0</v>
      </c>
      <c r="AM142">
        <f>SUM('RCP19-P-P'!AM$218:'RCP19-P-P'!AM226)</f>
        <v>0</v>
      </c>
      <c r="AN142">
        <f>SUM('RCP19-P-P'!AN$218:'RCP19-P-P'!AN226)</f>
        <v>0</v>
      </c>
      <c r="AO142">
        <f>SUM('RCP19-P-P'!AO$218:'RCP19-P-P'!AO226)</f>
        <v>0</v>
      </c>
      <c r="AP142">
        <f t="shared" si="10"/>
        <v>0</v>
      </c>
      <c r="AQ142">
        <f>SUM('RCP19-P-P'!AQ$218:'RCP19-P-P'!AQ226)</f>
        <v>0</v>
      </c>
      <c r="AR142">
        <f>SUM('RCP19-P-P'!AR$218:'RCP19-P-P'!AR226)</f>
        <v>0</v>
      </c>
      <c r="AS142">
        <f>SUM('RCP19-P-P'!AS$218:'RCP19-P-P'!AS226)</f>
        <v>0</v>
      </c>
      <c r="AT142">
        <f>SUM('RCP19-P-P'!AT$218:'RCP19-P-P'!AT226)</f>
        <v>0</v>
      </c>
      <c r="AU142">
        <f>SUM('RCP19-P-P'!AU$218:'RCP19-P-P'!AU226)</f>
        <v>0</v>
      </c>
      <c r="AV142">
        <f>SUM('RCP19-P-P'!AV$218:'RCP19-P-P'!AV226)</f>
        <v>0</v>
      </c>
      <c r="AW142">
        <f>SUM('RCP19-P-P'!AW$218:'RCP19-P-P'!AW226)</f>
        <v>0</v>
      </c>
      <c r="AX142">
        <f>SUM('RCP19-P-P'!AX$218:'RCP19-P-P'!AX226)</f>
        <v>0</v>
      </c>
      <c r="AY142">
        <f>SUM('RCP19-P-P'!AY$218:'RCP19-P-P'!AY226)</f>
        <v>0</v>
      </c>
      <c r="AZ142">
        <f>SUM('RCP19-P-P'!AZ$218:'RCP19-P-P'!AZ226)</f>
        <v>0</v>
      </c>
      <c r="BA142">
        <f>SUM('RCP19-P-P'!BA$218:'RCP19-P-P'!BA226)</f>
        <v>0</v>
      </c>
      <c r="BB142">
        <f>SUM('RCP19-P-P'!BB$218:'RCP19-P-P'!BB226)</f>
        <v>0</v>
      </c>
      <c r="BC142">
        <f>SUM('RCP19-P-P'!BC$218:'RCP19-P-P'!BC226)</f>
        <v>0</v>
      </c>
      <c r="BD142">
        <f>SUM('RCP19-P-P'!BD$218:'RCP19-P-P'!BD226)</f>
        <v>0</v>
      </c>
      <c r="BE142">
        <f>SUM('RCP19-P-P'!BE$218:'RCP19-P-P'!BE226)</f>
        <v>0</v>
      </c>
      <c r="BF142">
        <f>SUM('RCP19-P-P'!BF$218:'RCP19-P-P'!BF226)</f>
        <v>0</v>
      </c>
      <c r="BG142">
        <f>SUM('RCP19-P-P'!BG$218:'RCP19-P-P'!BG226)</f>
        <v>0</v>
      </c>
      <c r="BH142">
        <f t="shared" si="11"/>
        <v>0</v>
      </c>
    </row>
    <row r="143" spans="5:60" x14ac:dyDescent="0.25">
      <c r="G143">
        <v>2019</v>
      </c>
      <c r="H143">
        <f>SUM('RCP19-P-P'!H$218:'RCP19-P-P'!H227)</f>
        <v>0</v>
      </c>
      <c r="I143">
        <f>SUM('RCP19-P-P'!I$218:'RCP19-P-P'!I227)</f>
        <v>0</v>
      </c>
      <c r="J143">
        <f>SUM('RCP19-P-P'!J$218:'RCP19-P-P'!J227)</f>
        <v>0</v>
      </c>
      <c r="K143">
        <f>SUM('RCP19-P-P'!K$218:'RCP19-P-P'!K227)</f>
        <v>0</v>
      </c>
      <c r="L143">
        <f>SUM('RCP19-P-P'!L$218:'RCP19-P-P'!L227)</f>
        <v>0</v>
      </c>
      <c r="M143">
        <f>SUM('RCP19-P-P'!M$218:'RCP19-P-P'!M227)</f>
        <v>0</v>
      </c>
      <c r="N143">
        <f>SUM('RCP19-P-P'!N$218:'RCP19-P-P'!N227)</f>
        <v>0</v>
      </c>
      <c r="O143">
        <f>SUM('RCP19-P-P'!O$218:'RCP19-P-P'!O227)</f>
        <v>0</v>
      </c>
      <c r="P143">
        <f>SUM('RCP19-P-P'!P$218:'RCP19-P-P'!P227)</f>
        <v>0</v>
      </c>
      <c r="Q143">
        <f>SUM('RCP19-P-P'!Q$218:'RCP19-P-P'!Q227)</f>
        <v>0</v>
      </c>
      <c r="R143">
        <f>SUM('RCP19-P-P'!R$218:'RCP19-P-P'!R227)</f>
        <v>0</v>
      </c>
      <c r="S143">
        <f>SUM('RCP19-P-P'!S$218:'RCP19-P-P'!S227)</f>
        <v>0</v>
      </c>
      <c r="T143">
        <f>SUM('RCP19-P-P'!T$218:'RCP19-P-P'!T227)</f>
        <v>0</v>
      </c>
      <c r="U143">
        <f>SUM('RCP19-P-P'!U$218:'RCP19-P-P'!U227)</f>
        <v>0</v>
      </c>
      <c r="V143">
        <f>SUM('RCP19-P-P'!V$218:'RCP19-P-P'!V227)</f>
        <v>0</v>
      </c>
      <c r="W143">
        <f>SUM('RCP19-P-P'!W$218:'RCP19-P-P'!W227)</f>
        <v>0</v>
      </c>
      <c r="X143">
        <f t="shared" si="9"/>
        <v>0</v>
      </c>
      <c r="Y143">
        <f>SUM('RCP19-P-P'!Y$218:'RCP19-P-P'!Y227)</f>
        <v>0</v>
      </c>
      <c r="Z143">
        <f>SUM('RCP19-P-P'!Z$218:'RCP19-P-P'!Z227)</f>
        <v>0</v>
      </c>
      <c r="AA143">
        <f>SUM('RCP19-P-P'!AA$218:'RCP19-P-P'!AA227)</f>
        <v>0</v>
      </c>
      <c r="AB143">
        <f>SUM('RCP19-P-P'!AB$218:'RCP19-P-P'!AB227)</f>
        <v>0</v>
      </c>
      <c r="AC143">
        <f>SUM('RCP19-P-P'!AC$218:'RCP19-P-P'!AC227)</f>
        <v>0</v>
      </c>
      <c r="AD143">
        <f>SUM('RCP19-P-P'!AD$218:'RCP19-P-P'!AD227)</f>
        <v>0</v>
      </c>
      <c r="AE143">
        <f>SUM('RCP19-P-P'!AE$218:'RCP19-P-P'!AE227)</f>
        <v>0</v>
      </c>
      <c r="AF143">
        <f>SUM('RCP19-P-P'!AF$218:'RCP19-P-P'!AF227)</f>
        <v>0</v>
      </c>
      <c r="AG143">
        <f>SUM('RCP19-P-P'!AG$218:'RCP19-P-P'!AG227)</f>
        <v>0</v>
      </c>
      <c r="AH143">
        <f>SUM('RCP19-P-P'!AH$218:'RCP19-P-P'!AH227)</f>
        <v>0</v>
      </c>
      <c r="AI143">
        <f>SUM('RCP19-P-P'!AI$218:'RCP19-P-P'!AI227)</f>
        <v>0</v>
      </c>
      <c r="AJ143">
        <f>SUM('RCP19-P-P'!AJ$218:'RCP19-P-P'!AJ227)</f>
        <v>0</v>
      </c>
      <c r="AK143">
        <f>SUM('RCP19-P-P'!AK$218:'RCP19-P-P'!AK227)</f>
        <v>0</v>
      </c>
      <c r="AL143">
        <f>SUM('RCP19-P-P'!AL$218:'RCP19-P-P'!AL227)</f>
        <v>0</v>
      </c>
      <c r="AM143">
        <f>SUM('RCP19-P-P'!AM$218:'RCP19-P-P'!AM227)</f>
        <v>0</v>
      </c>
      <c r="AN143">
        <f>SUM('RCP19-P-P'!AN$218:'RCP19-P-P'!AN227)</f>
        <v>0</v>
      </c>
      <c r="AO143">
        <f>SUM('RCP19-P-P'!AO$218:'RCP19-P-P'!AO227)</f>
        <v>0</v>
      </c>
      <c r="AP143">
        <f t="shared" si="10"/>
        <v>0</v>
      </c>
      <c r="AQ143">
        <f>SUM('RCP19-P-P'!AQ$218:'RCP19-P-P'!AQ227)</f>
        <v>0</v>
      </c>
      <c r="AR143">
        <f>SUM('RCP19-P-P'!AR$218:'RCP19-P-P'!AR227)</f>
        <v>0</v>
      </c>
      <c r="AS143">
        <f>SUM('RCP19-P-P'!AS$218:'RCP19-P-P'!AS227)</f>
        <v>0</v>
      </c>
      <c r="AT143">
        <f>SUM('RCP19-P-P'!AT$218:'RCP19-P-P'!AT227)</f>
        <v>0</v>
      </c>
      <c r="AU143">
        <f>SUM('RCP19-P-P'!AU$218:'RCP19-P-P'!AU227)</f>
        <v>0</v>
      </c>
      <c r="AV143">
        <f>SUM('RCP19-P-P'!AV$218:'RCP19-P-P'!AV227)</f>
        <v>0</v>
      </c>
      <c r="AW143">
        <f>SUM('RCP19-P-P'!AW$218:'RCP19-P-P'!AW227)</f>
        <v>0</v>
      </c>
      <c r="AX143">
        <f>SUM('RCP19-P-P'!AX$218:'RCP19-P-P'!AX227)</f>
        <v>0</v>
      </c>
      <c r="AY143">
        <f>SUM('RCP19-P-P'!AY$218:'RCP19-P-P'!AY227)</f>
        <v>0</v>
      </c>
      <c r="AZ143">
        <f>SUM('RCP19-P-P'!AZ$218:'RCP19-P-P'!AZ227)</f>
        <v>0</v>
      </c>
      <c r="BA143">
        <f>SUM('RCP19-P-P'!BA$218:'RCP19-P-P'!BA227)</f>
        <v>0</v>
      </c>
      <c r="BB143">
        <f>SUM('RCP19-P-P'!BB$218:'RCP19-P-P'!BB227)</f>
        <v>0</v>
      </c>
      <c r="BC143">
        <f>SUM('RCP19-P-P'!BC$218:'RCP19-P-P'!BC227)</f>
        <v>0</v>
      </c>
      <c r="BD143">
        <f>SUM('RCP19-P-P'!BD$218:'RCP19-P-P'!BD227)</f>
        <v>0</v>
      </c>
      <c r="BE143">
        <f>SUM('RCP19-P-P'!BE$218:'RCP19-P-P'!BE227)</f>
        <v>0</v>
      </c>
      <c r="BF143">
        <f>SUM('RCP19-P-P'!BF$218:'RCP19-P-P'!BF227)</f>
        <v>0</v>
      </c>
      <c r="BG143">
        <f>SUM('RCP19-P-P'!BG$218:'RCP19-P-P'!BG227)</f>
        <v>0</v>
      </c>
      <c r="BH143">
        <f t="shared" si="11"/>
        <v>0</v>
      </c>
    </row>
    <row r="144" spans="5:60" x14ac:dyDescent="0.25">
      <c r="G144">
        <v>2020</v>
      </c>
      <c r="H144">
        <f>SUM('RCP19-P-P'!H$218:'RCP19-P-P'!H228)</f>
        <v>0</v>
      </c>
      <c r="I144">
        <f>SUM('RCP19-P-P'!I$218:'RCP19-P-P'!I228)</f>
        <v>0</v>
      </c>
      <c r="J144">
        <f>SUM('RCP19-P-P'!J$218:'RCP19-P-P'!J228)</f>
        <v>0</v>
      </c>
      <c r="K144">
        <f>SUM('RCP19-P-P'!K$218:'RCP19-P-P'!K228)</f>
        <v>0</v>
      </c>
      <c r="L144">
        <f>SUM('RCP19-P-P'!L$218:'RCP19-P-P'!L228)</f>
        <v>0</v>
      </c>
      <c r="M144">
        <f>SUM('RCP19-P-P'!M$218:'RCP19-P-P'!M228)</f>
        <v>0</v>
      </c>
      <c r="N144">
        <f>SUM('RCP19-P-P'!N$218:'RCP19-P-P'!N228)</f>
        <v>0</v>
      </c>
      <c r="O144">
        <f>SUM('RCP19-P-P'!O$218:'RCP19-P-P'!O228)</f>
        <v>0</v>
      </c>
      <c r="P144">
        <f>SUM('RCP19-P-P'!P$218:'RCP19-P-P'!P228)</f>
        <v>0</v>
      </c>
      <c r="Q144">
        <f>SUM('RCP19-P-P'!Q$218:'RCP19-P-P'!Q228)</f>
        <v>0</v>
      </c>
      <c r="R144">
        <f>SUM('RCP19-P-P'!R$218:'RCP19-P-P'!R228)</f>
        <v>0</v>
      </c>
      <c r="S144">
        <f>SUM('RCP19-P-P'!S$218:'RCP19-P-P'!S228)</f>
        <v>0</v>
      </c>
      <c r="T144">
        <f>SUM('RCP19-P-P'!T$218:'RCP19-P-P'!T228)</f>
        <v>0</v>
      </c>
      <c r="U144">
        <f>SUM('RCP19-P-P'!U$218:'RCP19-P-P'!U228)</f>
        <v>0</v>
      </c>
      <c r="V144">
        <f>SUM('RCP19-P-P'!V$218:'RCP19-P-P'!V228)</f>
        <v>0</v>
      </c>
      <c r="W144">
        <f>SUM('RCP19-P-P'!W$218:'RCP19-P-P'!W228)</f>
        <v>0</v>
      </c>
      <c r="X144">
        <f t="shared" si="9"/>
        <v>0</v>
      </c>
      <c r="Y144">
        <f>SUM('RCP19-P-P'!Y$218:'RCP19-P-P'!Y228)</f>
        <v>0</v>
      </c>
      <c r="Z144">
        <f>SUM('RCP19-P-P'!Z$218:'RCP19-P-P'!Z228)</f>
        <v>0</v>
      </c>
      <c r="AA144">
        <f>SUM('RCP19-P-P'!AA$218:'RCP19-P-P'!AA228)</f>
        <v>0</v>
      </c>
      <c r="AB144">
        <f>SUM('RCP19-P-P'!AB$218:'RCP19-P-P'!AB228)</f>
        <v>0</v>
      </c>
      <c r="AC144">
        <f>SUM('RCP19-P-P'!AC$218:'RCP19-P-P'!AC228)</f>
        <v>0</v>
      </c>
      <c r="AD144">
        <f>SUM('RCP19-P-P'!AD$218:'RCP19-P-P'!AD228)</f>
        <v>0</v>
      </c>
      <c r="AE144">
        <f>SUM('RCP19-P-P'!AE$218:'RCP19-P-P'!AE228)</f>
        <v>0</v>
      </c>
      <c r="AF144">
        <f>SUM('RCP19-P-P'!AF$218:'RCP19-P-P'!AF228)</f>
        <v>0</v>
      </c>
      <c r="AG144">
        <f>SUM('RCP19-P-P'!AG$218:'RCP19-P-P'!AG228)</f>
        <v>0</v>
      </c>
      <c r="AH144">
        <f>SUM('RCP19-P-P'!AH$218:'RCP19-P-P'!AH228)</f>
        <v>0</v>
      </c>
      <c r="AI144">
        <f>SUM('RCP19-P-P'!AI$218:'RCP19-P-P'!AI228)</f>
        <v>0</v>
      </c>
      <c r="AJ144">
        <f>SUM('RCP19-P-P'!AJ$218:'RCP19-P-P'!AJ228)</f>
        <v>0</v>
      </c>
      <c r="AK144">
        <f>SUM('RCP19-P-P'!AK$218:'RCP19-P-P'!AK228)</f>
        <v>0</v>
      </c>
      <c r="AL144">
        <f>SUM('RCP19-P-P'!AL$218:'RCP19-P-P'!AL228)</f>
        <v>0</v>
      </c>
      <c r="AM144">
        <f>SUM('RCP19-P-P'!AM$218:'RCP19-P-P'!AM228)</f>
        <v>0</v>
      </c>
      <c r="AN144">
        <f>SUM('RCP19-P-P'!AN$218:'RCP19-P-P'!AN228)</f>
        <v>0</v>
      </c>
      <c r="AO144">
        <f>SUM('RCP19-P-P'!AO$218:'RCP19-P-P'!AO228)</f>
        <v>0</v>
      </c>
      <c r="AP144">
        <f t="shared" si="10"/>
        <v>0</v>
      </c>
      <c r="AQ144">
        <f>SUM('RCP19-P-P'!AQ$218:'RCP19-P-P'!AQ228)</f>
        <v>0</v>
      </c>
      <c r="AR144">
        <f>SUM('RCP19-P-P'!AR$218:'RCP19-P-P'!AR228)</f>
        <v>0</v>
      </c>
      <c r="AS144">
        <f>SUM('RCP19-P-P'!AS$218:'RCP19-P-P'!AS228)</f>
        <v>0</v>
      </c>
      <c r="AT144">
        <f>SUM('RCP19-P-P'!AT$218:'RCP19-P-P'!AT228)</f>
        <v>0</v>
      </c>
      <c r="AU144">
        <f>SUM('RCP19-P-P'!AU$218:'RCP19-P-P'!AU228)</f>
        <v>0</v>
      </c>
      <c r="AV144">
        <f>SUM('RCP19-P-P'!AV$218:'RCP19-P-P'!AV228)</f>
        <v>0</v>
      </c>
      <c r="AW144">
        <f>SUM('RCP19-P-P'!AW$218:'RCP19-P-P'!AW228)</f>
        <v>0</v>
      </c>
      <c r="AX144">
        <f>SUM('RCP19-P-P'!AX$218:'RCP19-P-P'!AX228)</f>
        <v>0</v>
      </c>
      <c r="AY144">
        <f>SUM('RCP19-P-P'!AY$218:'RCP19-P-P'!AY228)</f>
        <v>0</v>
      </c>
      <c r="AZ144">
        <f>SUM('RCP19-P-P'!AZ$218:'RCP19-P-P'!AZ228)</f>
        <v>0</v>
      </c>
      <c r="BA144">
        <f>SUM('RCP19-P-P'!BA$218:'RCP19-P-P'!BA228)</f>
        <v>0</v>
      </c>
      <c r="BB144">
        <f>SUM('RCP19-P-P'!BB$218:'RCP19-P-P'!BB228)</f>
        <v>0</v>
      </c>
      <c r="BC144">
        <f>SUM('RCP19-P-P'!BC$218:'RCP19-P-P'!BC228)</f>
        <v>0</v>
      </c>
      <c r="BD144">
        <f>SUM('RCP19-P-P'!BD$218:'RCP19-P-P'!BD228)</f>
        <v>0</v>
      </c>
      <c r="BE144">
        <f>SUM('RCP19-P-P'!BE$218:'RCP19-P-P'!BE228)</f>
        <v>0</v>
      </c>
      <c r="BF144">
        <f>SUM('RCP19-P-P'!BF$218:'RCP19-P-P'!BF228)</f>
        <v>0</v>
      </c>
      <c r="BG144">
        <f>SUM('RCP19-P-P'!BG$218:'RCP19-P-P'!BG228)</f>
        <v>0</v>
      </c>
      <c r="BH144">
        <f t="shared" si="11"/>
        <v>0</v>
      </c>
    </row>
    <row r="145" spans="7:60" x14ac:dyDescent="0.25">
      <c r="G145">
        <v>2021</v>
      </c>
      <c r="H145">
        <f>SUM('RCP19-P-P'!H$218:'RCP19-P-P'!H229)</f>
        <v>0</v>
      </c>
      <c r="I145">
        <f>SUM('RCP19-P-P'!I$218:'RCP19-P-P'!I229)</f>
        <v>0</v>
      </c>
      <c r="J145">
        <f>SUM('RCP19-P-P'!J$218:'RCP19-P-P'!J229)</f>
        <v>0</v>
      </c>
      <c r="K145">
        <f>SUM('RCP19-P-P'!K$218:'RCP19-P-P'!K229)</f>
        <v>0</v>
      </c>
      <c r="L145">
        <f>SUM('RCP19-P-P'!L$218:'RCP19-P-P'!L229)</f>
        <v>0</v>
      </c>
      <c r="M145">
        <f>SUM('RCP19-P-P'!M$218:'RCP19-P-P'!M229)</f>
        <v>0</v>
      </c>
      <c r="N145">
        <f>SUM('RCP19-P-P'!N$218:'RCP19-P-P'!N229)</f>
        <v>0</v>
      </c>
      <c r="O145">
        <f>SUM('RCP19-P-P'!O$218:'RCP19-P-P'!O229)</f>
        <v>0</v>
      </c>
      <c r="P145">
        <f>SUM('RCP19-P-P'!P$218:'RCP19-P-P'!P229)</f>
        <v>0</v>
      </c>
      <c r="Q145">
        <f>SUM('RCP19-P-P'!Q$218:'RCP19-P-P'!Q229)</f>
        <v>0</v>
      </c>
      <c r="R145">
        <f>SUM('RCP19-P-P'!R$218:'RCP19-P-P'!R229)</f>
        <v>0</v>
      </c>
      <c r="S145">
        <f>SUM('RCP19-P-P'!S$218:'RCP19-P-P'!S229)</f>
        <v>0</v>
      </c>
      <c r="T145">
        <f>SUM('RCP19-P-P'!T$218:'RCP19-P-P'!T229)</f>
        <v>0</v>
      </c>
      <c r="U145">
        <f>SUM('RCP19-P-P'!U$218:'RCP19-P-P'!U229)</f>
        <v>0</v>
      </c>
      <c r="V145">
        <f>SUM('RCP19-P-P'!V$218:'RCP19-P-P'!V229)</f>
        <v>0</v>
      </c>
      <c r="W145">
        <f>SUM('RCP19-P-P'!W$218:'RCP19-P-P'!W229)</f>
        <v>0</v>
      </c>
      <c r="X145">
        <f t="shared" si="9"/>
        <v>0</v>
      </c>
      <c r="Y145">
        <f>SUM('RCP19-P-P'!Y$218:'RCP19-P-P'!Y229)</f>
        <v>0</v>
      </c>
      <c r="Z145">
        <f>SUM('RCP19-P-P'!Z$218:'RCP19-P-P'!Z229)</f>
        <v>0</v>
      </c>
      <c r="AA145">
        <f>SUM('RCP19-P-P'!AA$218:'RCP19-P-P'!AA229)</f>
        <v>0</v>
      </c>
      <c r="AB145">
        <f>SUM('RCP19-P-P'!AB$218:'RCP19-P-P'!AB229)</f>
        <v>0</v>
      </c>
      <c r="AC145">
        <f>SUM('RCP19-P-P'!AC$218:'RCP19-P-P'!AC229)</f>
        <v>0</v>
      </c>
      <c r="AD145">
        <f>SUM('RCP19-P-P'!AD$218:'RCP19-P-P'!AD229)</f>
        <v>0</v>
      </c>
      <c r="AE145">
        <f>SUM('RCP19-P-P'!AE$218:'RCP19-P-P'!AE229)</f>
        <v>0</v>
      </c>
      <c r="AF145">
        <f>SUM('RCP19-P-P'!AF$218:'RCP19-P-P'!AF229)</f>
        <v>0</v>
      </c>
      <c r="AG145">
        <f>SUM('RCP19-P-P'!AG$218:'RCP19-P-P'!AG229)</f>
        <v>0</v>
      </c>
      <c r="AH145">
        <f>SUM('RCP19-P-P'!AH$218:'RCP19-P-P'!AH229)</f>
        <v>0</v>
      </c>
      <c r="AI145">
        <f>SUM('RCP19-P-P'!AI$218:'RCP19-P-P'!AI229)</f>
        <v>0</v>
      </c>
      <c r="AJ145">
        <f>SUM('RCP19-P-P'!AJ$218:'RCP19-P-P'!AJ229)</f>
        <v>0</v>
      </c>
      <c r="AK145">
        <f>SUM('RCP19-P-P'!AK$218:'RCP19-P-P'!AK229)</f>
        <v>0</v>
      </c>
      <c r="AL145">
        <f>SUM('RCP19-P-P'!AL$218:'RCP19-P-P'!AL229)</f>
        <v>0</v>
      </c>
      <c r="AM145">
        <f>SUM('RCP19-P-P'!AM$218:'RCP19-P-P'!AM229)</f>
        <v>0</v>
      </c>
      <c r="AN145">
        <f>SUM('RCP19-P-P'!AN$218:'RCP19-P-P'!AN229)</f>
        <v>0</v>
      </c>
      <c r="AO145">
        <f>SUM('RCP19-P-P'!AO$218:'RCP19-P-P'!AO229)</f>
        <v>0</v>
      </c>
      <c r="AP145">
        <f t="shared" si="10"/>
        <v>0</v>
      </c>
      <c r="AQ145">
        <f>SUM('RCP19-P-P'!AQ$218:'RCP19-P-P'!AQ229)</f>
        <v>0</v>
      </c>
      <c r="AR145">
        <f>SUM('RCP19-P-P'!AR$218:'RCP19-P-P'!AR229)</f>
        <v>0</v>
      </c>
      <c r="AS145">
        <f>SUM('RCP19-P-P'!AS$218:'RCP19-P-P'!AS229)</f>
        <v>0</v>
      </c>
      <c r="AT145">
        <f>SUM('RCP19-P-P'!AT$218:'RCP19-P-P'!AT229)</f>
        <v>0</v>
      </c>
      <c r="AU145">
        <f>SUM('RCP19-P-P'!AU$218:'RCP19-P-P'!AU229)</f>
        <v>0</v>
      </c>
      <c r="AV145">
        <f>SUM('RCP19-P-P'!AV$218:'RCP19-P-P'!AV229)</f>
        <v>0</v>
      </c>
      <c r="AW145">
        <f>SUM('RCP19-P-P'!AW$218:'RCP19-P-P'!AW229)</f>
        <v>0</v>
      </c>
      <c r="AX145">
        <f>SUM('RCP19-P-P'!AX$218:'RCP19-P-P'!AX229)</f>
        <v>0</v>
      </c>
      <c r="AY145">
        <f>SUM('RCP19-P-P'!AY$218:'RCP19-P-P'!AY229)</f>
        <v>0</v>
      </c>
      <c r="AZ145">
        <f>SUM('RCP19-P-P'!AZ$218:'RCP19-P-P'!AZ229)</f>
        <v>0</v>
      </c>
      <c r="BA145">
        <f>SUM('RCP19-P-P'!BA$218:'RCP19-P-P'!BA229)</f>
        <v>0</v>
      </c>
      <c r="BB145">
        <f>SUM('RCP19-P-P'!BB$218:'RCP19-P-P'!BB229)</f>
        <v>0</v>
      </c>
      <c r="BC145">
        <f>SUM('RCP19-P-P'!BC$218:'RCP19-P-P'!BC229)</f>
        <v>0</v>
      </c>
      <c r="BD145">
        <f>SUM('RCP19-P-P'!BD$218:'RCP19-P-P'!BD229)</f>
        <v>0</v>
      </c>
      <c r="BE145">
        <f>SUM('RCP19-P-P'!BE$218:'RCP19-P-P'!BE229)</f>
        <v>0</v>
      </c>
      <c r="BF145">
        <f>SUM('RCP19-P-P'!BF$218:'RCP19-P-P'!BF229)</f>
        <v>0</v>
      </c>
      <c r="BG145">
        <f>SUM('RCP19-P-P'!BG$218:'RCP19-P-P'!BG229)</f>
        <v>0</v>
      </c>
      <c r="BH145">
        <f t="shared" si="11"/>
        <v>0</v>
      </c>
    </row>
    <row r="146" spans="7:60" x14ac:dyDescent="0.25">
      <c r="G146">
        <v>2022</v>
      </c>
      <c r="H146">
        <f>SUM('RCP19-P-P'!H$218:'RCP19-P-P'!H230)</f>
        <v>0</v>
      </c>
      <c r="I146">
        <f>SUM('RCP19-P-P'!I$218:'RCP19-P-P'!I230)</f>
        <v>0</v>
      </c>
      <c r="J146">
        <f>SUM('RCP19-P-P'!J$218:'RCP19-P-P'!J230)</f>
        <v>0</v>
      </c>
      <c r="K146">
        <f>SUM('RCP19-P-P'!K$218:'RCP19-P-P'!K230)</f>
        <v>0</v>
      </c>
      <c r="L146">
        <f>SUM('RCP19-P-P'!L$218:'RCP19-P-P'!L230)</f>
        <v>0</v>
      </c>
      <c r="M146">
        <f>SUM('RCP19-P-P'!M$218:'RCP19-P-P'!M230)</f>
        <v>0</v>
      </c>
      <c r="N146">
        <f>SUM('RCP19-P-P'!N$218:'RCP19-P-P'!N230)</f>
        <v>0</v>
      </c>
      <c r="O146">
        <f>SUM('RCP19-P-P'!O$218:'RCP19-P-P'!O230)</f>
        <v>0</v>
      </c>
      <c r="P146">
        <f>SUM('RCP19-P-P'!P$218:'RCP19-P-P'!P230)</f>
        <v>0</v>
      </c>
      <c r="Q146">
        <f>SUM('RCP19-P-P'!Q$218:'RCP19-P-P'!Q230)</f>
        <v>0</v>
      </c>
      <c r="R146">
        <f>SUM('RCP19-P-P'!R$218:'RCP19-P-P'!R230)</f>
        <v>0</v>
      </c>
      <c r="S146">
        <f>SUM('RCP19-P-P'!S$218:'RCP19-P-P'!S230)</f>
        <v>0</v>
      </c>
      <c r="T146">
        <f>SUM('RCP19-P-P'!T$218:'RCP19-P-P'!T230)</f>
        <v>0</v>
      </c>
      <c r="U146">
        <f>SUM('RCP19-P-P'!U$218:'RCP19-P-P'!U230)</f>
        <v>0</v>
      </c>
      <c r="V146">
        <f>SUM('RCP19-P-P'!V$218:'RCP19-P-P'!V230)</f>
        <v>0</v>
      </c>
      <c r="W146">
        <f>SUM('RCP19-P-P'!W$218:'RCP19-P-P'!W230)</f>
        <v>0</v>
      </c>
      <c r="X146">
        <f t="shared" si="9"/>
        <v>0</v>
      </c>
      <c r="Y146">
        <f>SUM('RCP19-P-P'!Y$218:'RCP19-P-P'!Y230)</f>
        <v>0</v>
      </c>
      <c r="Z146">
        <f>SUM('RCP19-P-P'!Z$218:'RCP19-P-P'!Z230)</f>
        <v>0</v>
      </c>
      <c r="AA146">
        <f>SUM('RCP19-P-P'!AA$218:'RCP19-P-P'!AA230)</f>
        <v>0</v>
      </c>
      <c r="AB146">
        <f>SUM('RCP19-P-P'!AB$218:'RCP19-P-P'!AB230)</f>
        <v>0</v>
      </c>
      <c r="AC146">
        <f>SUM('RCP19-P-P'!AC$218:'RCP19-P-P'!AC230)</f>
        <v>0</v>
      </c>
      <c r="AD146">
        <f>SUM('RCP19-P-P'!AD$218:'RCP19-P-P'!AD230)</f>
        <v>0</v>
      </c>
      <c r="AE146">
        <f>SUM('RCP19-P-P'!AE$218:'RCP19-P-P'!AE230)</f>
        <v>0</v>
      </c>
      <c r="AF146">
        <f>SUM('RCP19-P-P'!AF$218:'RCP19-P-P'!AF230)</f>
        <v>0</v>
      </c>
      <c r="AG146">
        <f>SUM('RCP19-P-P'!AG$218:'RCP19-P-P'!AG230)</f>
        <v>0</v>
      </c>
      <c r="AH146">
        <f>SUM('RCP19-P-P'!AH$218:'RCP19-P-P'!AH230)</f>
        <v>0</v>
      </c>
      <c r="AI146">
        <f>SUM('RCP19-P-P'!AI$218:'RCP19-P-P'!AI230)</f>
        <v>0</v>
      </c>
      <c r="AJ146">
        <f>SUM('RCP19-P-P'!AJ$218:'RCP19-P-P'!AJ230)</f>
        <v>0</v>
      </c>
      <c r="AK146">
        <f>SUM('RCP19-P-P'!AK$218:'RCP19-P-P'!AK230)</f>
        <v>0</v>
      </c>
      <c r="AL146">
        <f>SUM('RCP19-P-P'!AL$218:'RCP19-P-P'!AL230)</f>
        <v>0</v>
      </c>
      <c r="AM146">
        <f>SUM('RCP19-P-P'!AM$218:'RCP19-P-P'!AM230)</f>
        <v>0</v>
      </c>
      <c r="AN146">
        <f>SUM('RCP19-P-P'!AN$218:'RCP19-P-P'!AN230)</f>
        <v>0</v>
      </c>
      <c r="AO146">
        <f>SUM('RCP19-P-P'!AO$218:'RCP19-P-P'!AO230)</f>
        <v>0</v>
      </c>
      <c r="AP146">
        <f t="shared" si="10"/>
        <v>0</v>
      </c>
      <c r="AQ146">
        <f>SUM('RCP19-P-P'!AQ$218:'RCP19-P-P'!AQ230)</f>
        <v>0</v>
      </c>
      <c r="AR146">
        <f>SUM('RCP19-P-P'!AR$218:'RCP19-P-P'!AR230)</f>
        <v>0</v>
      </c>
      <c r="AS146">
        <f>SUM('RCP19-P-P'!AS$218:'RCP19-P-P'!AS230)</f>
        <v>0</v>
      </c>
      <c r="AT146">
        <f>SUM('RCP19-P-P'!AT$218:'RCP19-P-P'!AT230)</f>
        <v>0</v>
      </c>
      <c r="AU146">
        <f>SUM('RCP19-P-P'!AU$218:'RCP19-P-P'!AU230)</f>
        <v>0</v>
      </c>
      <c r="AV146">
        <f>SUM('RCP19-P-P'!AV$218:'RCP19-P-P'!AV230)</f>
        <v>0</v>
      </c>
      <c r="AW146">
        <f>SUM('RCP19-P-P'!AW$218:'RCP19-P-P'!AW230)</f>
        <v>0</v>
      </c>
      <c r="AX146">
        <f>SUM('RCP19-P-P'!AX$218:'RCP19-P-P'!AX230)</f>
        <v>0</v>
      </c>
      <c r="AY146">
        <f>SUM('RCP19-P-P'!AY$218:'RCP19-P-P'!AY230)</f>
        <v>0</v>
      </c>
      <c r="AZ146">
        <f>SUM('RCP19-P-P'!AZ$218:'RCP19-P-P'!AZ230)</f>
        <v>0</v>
      </c>
      <c r="BA146">
        <f>SUM('RCP19-P-P'!BA$218:'RCP19-P-P'!BA230)</f>
        <v>0</v>
      </c>
      <c r="BB146">
        <f>SUM('RCP19-P-P'!BB$218:'RCP19-P-P'!BB230)</f>
        <v>0</v>
      </c>
      <c r="BC146">
        <f>SUM('RCP19-P-P'!BC$218:'RCP19-P-P'!BC230)</f>
        <v>0</v>
      </c>
      <c r="BD146">
        <f>SUM('RCP19-P-P'!BD$218:'RCP19-P-P'!BD230)</f>
        <v>0</v>
      </c>
      <c r="BE146">
        <f>SUM('RCP19-P-P'!BE$218:'RCP19-P-P'!BE230)</f>
        <v>0</v>
      </c>
      <c r="BF146">
        <f>SUM('RCP19-P-P'!BF$218:'RCP19-P-P'!BF230)</f>
        <v>0</v>
      </c>
      <c r="BG146">
        <f>SUM('RCP19-P-P'!BG$218:'RCP19-P-P'!BG230)</f>
        <v>0</v>
      </c>
      <c r="BH146">
        <f t="shared" si="11"/>
        <v>0</v>
      </c>
    </row>
    <row r="147" spans="7:60" x14ac:dyDescent="0.25">
      <c r="G147">
        <v>2023</v>
      </c>
      <c r="H147">
        <f>SUM('RCP19-P-P'!H$218:'RCP19-P-P'!H231)</f>
        <v>0</v>
      </c>
      <c r="I147">
        <f>SUM('RCP19-P-P'!I$218:'RCP19-P-P'!I231)</f>
        <v>0</v>
      </c>
      <c r="J147">
        <f>SUM('RCP19-P-P'!J$218:'RCP19-P-P'!J231)</f>
        <v>0</v>
      </c>
      <c r="K147">
        <f>SUM('RCP19-P-P'!K$218:'RCP19-P-P'!K231)</f>
        <v>0</v>
      </c>
      <c r="L147">
        <f>SUM('RCP19-P-P'!L$218:'RCP19-P-P'!L231)</f>
        <v>0</v>
      </c>
      <c r="M147">
        <f>SUM('RCP19-P-P'!M$218:'RCP19-P-P'!M231)</f>
        <v>0</v>
      </c>
      <c r="N147">
        <f>SUM('RCP19-P-P'!N$218:'RCP19-P-P'!N231)</f>
        <v>0</v>
      </c>
      <c r="O147">
        <f>SUM('RCP19-P-P'!O$218:'RCP19-P-P'!O231)</f>
        <v>0</v>
      </c>
      <c r="P147">
        <f>SUM('RCP19-P-P'!P$218:'RCP19-P-P'!P231)</f>
        <v>0</v>
      </c>
      <c r="Q147">
        <f>SUM('RCP19-P-P'!Q$218:'RCP19-P-P'!Q231)</f>
        <v>0</v>
      </c>
      <c r="R147">
        <f>SUM('RCP19-P-P'!R$218:'RCP19-P-P'!R231)</f>
        <v>0</v>
      </c>
      <c r="S147">
        <f>SUM('RCP19-P-P'!S$218:'RCP19-P-P'!S231)</f>
        <v>0</v>
      </c>
      <c r="T147">
        <f>SUM('RCP19-P-P'!T$218:'RCP19-P-P'!T231)</f>
        <v>0</v>
      </c>
      <c r="U147">
        <f>SUM('RCP19-P-P'!U$218:'RCP19-P-P'!U231)</f>
        <v>0</v>
      </c>
      <c r="V147">
        <f>SUM('RCP19-P-P'!V$218:'RCP19-P-P'!V231)</f>
        <v>0</v>
      </c>
      <c r="W147">
        <f>SUM('RCP19-P-P'!W$218:'RCP19-P-P'!W231)</f>
        <v>0</v>
      </c>
      <c r="X147">
        <f t="shared" si="9"/>
        <v>0</v>
      </c>
      <c r="Y147">
        <f>SUM('RCP19-P-P'!Y$218:'RCP19-P-P'!Y231)</f>
        <v>0</v>
      </c>
      <c r="Z147">
        <f>SUM('RCP19-P-P'!Z$218:'RCP19-P-P'!Z231)</f>
        <v>0</v>
      </c>
      <c r="AA147">
        <f>SUM('RCP19-P-P'!AA$218:'RCP19-P-P'!AA231)</f>
        <v>0</v>
      </c>
      <c r="AB147">
        <f>SUM('RCP19-P-P'!AB$218:'RCP19-P-P'!AB231)</f>
        <v>0</v>
      </c>
      <c r="AC147">
        <f>SUM('RCP19-P-P'!AC$218:'RCP19-P-P'!AC231)</f>
        <v>0</v>
      </c>
      <c r="AD147">
        <f>SUM('RCP19-P-P'!AD$218:'RCP19-P-P'!AD231)</f>
        <v>0</v>
      </c>
      <c r="AE147">
        <f>SUM('RCP19-P-P'!AE$218:'RCP19-P-P'!AE231)</f>
        <v>0</v>
      </c>
      <c r="AF147">
        <f>SUM('RCP19-P-P'!AF$218:'RCP19-P-P'!AF231)</f>
        <v>0</v>
      </c>
      <c r="AG147">
        <f>SUM('RCP19-P-P'!AG$218:'RCP19-P-P'!AG231)</f>
        <v>0</v>
      </c>
      <c r="AH147">
        <f>SUM('RCP19-P-P'!AH$218:'RCP19-P-P'!AH231)</f>
        <v>0</v>
      </c>
      <c r="AI147">
        <f>SUM('RCP19-P-P'!AI$218:'RCP19-P-P'!AI231)</f>
        <v>0</v>
      </c>
      <c r="AJ147">
        <f>SUM('RCP19-P-P'!AJ$218:'RCP19-P-P'!AJ231)</f>
        <v>0</v>
      </c>
      <c r="AK147">
        <f>SUM('RCP19-P-P'!AK$218:'RCP19-P-P'!AK231)</f>
        <v>0</v>
      </c>
      <c r="AL147">
        <f>SUM('RCP19-P-P'!AL$218:'RCP19-P-P'!AL231)</f>
        <v>0</v>
      </c>
      <c r="AM147">
        <f>SUM('RCP19-P-P'!AM$218:'RCP19-P-P'!AM231)</f>
        <v>0</v>
      </c>
      <c r="AN147">
        <f>SUM('RCP19-P-P'!AN$218:'RCP19-P-P'!AN231)</f>
        <v>0</v>
      </c>
      <c r="AO147">
        <f>SUM('RCP19-P-P'!AO$218:'RCP19-P-P'!AO231)</f>
        <v>0</v>
      </c>
      <c r="AP147">
        <f t="shared" si="10"/>
        <v>0</v>
      </c>
      <c r="AQ147">
        <f>SUM('RCP19-P-P'!AQ$218:'RCP19-P-P'!AQ231)</f>
        <v>0</v>
      </c>
      <c r="AR147">
        <f>SUM('RCP19-P-P'!AR$218:'RCP19-P-P'!AR231)</f>
        <v>0</v>
      </c>
      <c r="AS147">
        <f>SUM('RCP19-P-P'!AS$218:'RCP19-P-P'!AS231)</f>
        <v>0</v>
      </c>
      <c r="AT147">
        <f>SUM('RCP19-P-P'!AT$218:'RCP19-P-P'!AT231)</f>
        <v>0</v>
      </c>
      <c r="AU147">
        <f>SUM('RCP19-P-P'!AU$218:'RCP19-P-P'!AU231)</f>
        <v>0</v>
      </c>
      <c r="AV147">
        <f>SUM('RCP19-P-P'!AV$218:'RCP19-P-P'!AV231)</f>
        <v>0</v>
      </c>
      <c r="AW147">
        <f>SUM('RCP19-P-P'!AW$218:'RCP19-P-P'!AW231)</f>
        <v>0</v>
      </c>
      <c r="AX147">
        <f>SUM('RCP19-P-P'!AX$218:'RCP19-P-P'!AX231)</f>
        <v>0</v>
      </c>
      <c r="AY147">
        <f>SUM('RCP19-P-P'!AY$218:'RCP19-P-P'!AY231)</f>
        <v>0</v>
      </c>
      <c r="AZ147">
        <f>SUM('RCP19-P-P'!AZ$218:'RCP19-P-P'!AZ231)</f>
        <v>0</v>
      </c>
      <c r="BA147">
        <f>SUM('RCP19-P-P'!BA$218:'RCP19-P-P'!BA231)</f>
        <v>0</v>
      </c>
      <c r="BB147">
        <f>SUM('RCP19-P-P'!BB$218:'RCP19-P-P'!BB231)</f>
        <v>0</v>
      </c>
      <c r="BC147">
        <f>SUM('RCP19-P-P'!BC$218:'RCP19-P-P'!BC231)</f>
        <v>0</v>
      </c>
      <c r="BD147">
        <f>SUM('RCP19-P-P'!BD$218:'RCP19-P-P'!BD231)</f>
        <v>0</v>
      </c>
      <c r="BE147">
        <f>SUM('RCP19-P-P'!BE$218:'RCP19-P-P'!BE231)</f>
        <v>0</v>
      </c>
      <c r="BF147">
        <f>SUM('RCP19-P-P'!BF$218:'RCP19-P-P'!BF231)</f>
        <v>0</v>
      </c>
      <c r="BG147">
        <f>SUM('RCP19-P-P'!BG$218:'RCP19-P-P'!BG231)</f>
        <v>0</v>
      </c>
      <c r="BH147">
        <f t="shared" si="11"/>
        <v>0</v>
      </c>
    </row>
    <row r="148" spans="7:60" x14ac:dyDescent="0.25">
      <c r="G148">
        <v>2024</v>
      </c>
      <c r="H148">
        <f>SUM('RCP19-P-P'!H$218:'RCP19-P-P'!H232)</f>
        <v>0</v>
      </c>
      <c r="I148">
        <f>SUM('RCP19-P-P'!I$218:'RCP19-P-P'!I232)</f>
        <v>0</v>
      </c>
      <c r="J148">
        <f>SUM('RCP19-P-P'!J$218:'RCP19-P-P'!J232)</f>
        <v>0</v>
      </c>
      <c r="K148">
        <f>SUM('RCP19-P-P'!K$218:'RCP19-P-P'!K232)</f>
        <v>0</v>
      </c>
      <c r="L148">
        <f>SUM('RCP19-P-P'!L$218:'RCP19-P-P'!L232)</f>
        <v>0</v>
      </c>
      <c r="M148">
        <f>SUM('RCP19-P-P'!M$218:'RCP19-P-P'!M232)</f>
        <v>0</v>
      </c>
      <c r="N148">
        <f>SUM('RCP19-P-P'!N$218:'RCP19-P-P'!N232)</f>
        <v>0</v>
      </c>
      <c r="O148">
        <f>SUM('RCP19-P-P'!O$218:'RCP19-P-P'!O232)</f>
        <v>0</v>
      </c>
      <c r="P148">
        <f>SUM('RCP19-P-P'!P$218:'RCP19-P-P'!P232)</f>
        <v>0</v>
      </c>
      <c r="Q148">
        <f>SUM('RCP19-P-P'!Q$218:'RCP19-P-P'!Q232)</f>
        <v>0</v>
      </c>
      <c r="R148">
        <f>SUM('RCP19-P-P'!R$218:'RCP19-P-P'!R232)</f>
        <v>0</v>
      </c>
      <c r="S148">
        <f>SUM('RCP19-P-P'!S$218:'RCP19-P-P'!S232)</f>
        <v>0</v>
      </c>
      <c r="T148">
        <f>SUM('RCP19-P-P'!T$218:'RCP19-P-P'!T232)</f>
        <v>0</v>
      </c>
      <c r="U148">
        <f>SUM('RCP19-P-P'!U$218:'RCP19-P-P'!U232)</f>
        <v>0</v>
      </c>
      <c r="V148">
        <f>SUM('RCP19-P-P'!V$218:'RCP19-P-P'!V232)</f>
        <v>0</v>
      </c>
      <c r="W148">
        <f>SUM('RCP19-P-P'!W$218:'RCP19-P-P'!W232)</f>
        <v>0</v>
      </c>
      <c r="X148">
        <f t="shared" si="9"/>
        <v>0</v>
      </c>
      <c r="Y148">
        <f>SUM('RCP19-P-P'!Y$218:'RCP19-P-P'!Y232)</f>
        <v>0</v>
      </c>
      <c r="Z148">
        <f>SUM('RCP19-P-P'!Z$218:'RCP19-P-P'!Z232)</f>
        <v>0</v>
      </c>
      <c r="AA148">
        <f>SUM('RCP19-P-P'!AA$218:'RCP19-P-P'!AA232)</f>
        <v>0</v>
      </c>
      <c r="AB148">
        <f>SUM('RCP19-P-P'!AB$218:'RCP19-P-P'!AB232)</f>
        <v>0</v>
      </c>
      <c r="AC148">
        <f>SUM('RCP19-P-P'!AC$218:'RCP19-P-P'!AC232)</f>
        <v>0</v>
      </c>
      <c r="AD148">
        <f>SUM('RCP19-P-P'!AD$218:'RCP19-P-P'!AD232)</f>
        <v>0</v>
      </c>
      <c r="AE148">
        <f>SUM('RCP19-P-P'!AE$218:'RCP19-P-P'!AE232)</f>
        <v>0</v>
      </c>
      <c r="AF148">
        <f>SUM('RCP19-P-P'!AF$218:'RCP19-P-P'!AF232)</f>
        <v>0</v>
      </c>
      <c r="AG148">
        <f>SUM('RCP19-P-P'!AG$218:'RCP19-P-P'!AG232)</f>
        <v>0</v>
      </c>
      <c r="AH148">
        <f>SUM('RCP19-P-P'!AH$218:'RCP19-P-P'!AH232)</f>
        <v>0</v>
      </c>
      <c r="AI148">
        <f>SUM('RCP19-P-P'!AI$218:'RCP19-P-P'!AI232)</f>
        <v>0</v>
      </c>
      <c r="AJ148">
        <f>SUM('RCP19-P-P'!AJ$218:'RCP19-P-P'!AJ232)</f>
        <v>0</v>
      </c>
      <c r="AK148">
        <f>SUM('RCP19-P-P'!AK$218:'RCP19-P-P'!AK232)</f>
        <v>0</v>
      </c>
      <c r="AL148">
        <f>SUM('RCP19-P-P'!AL$218:'RCP19-P-P'!AL232)</f>
        <v>0</v>
      </c>
      <c r="AM148">
        <f>SUM('RCP19-P-P'!AM$218:'RCP19-P-P'!AM232)</f>
        <v>0</v>
      </c>
      <c r="AN148">
        <f>SUM('RCP19-P-P'!AN$218:'RCP19-P-P'!AN232)</f>
        <v>0</v>
      </c>
      <c r="AO148">
        <f>SUM('RCP19-P-P'!AO$218:'RCP19-P-P'!AO232)</f>
        <v>0</v>
      </c>
      <c r="AP148">
        <f t="shared" si="10"/>
        <v>0</v>
      </c>
      <c r="AQ148">
        <f>SUM('RCP19-P-P'!AQ$218:'RCP19-P-P'!AQ232)</f>
        <v>0</v>
      </c>
      <c r="AR148">
        <f>SUM('RCP19-P-P'!AR$218:'RCP19-P-P'!AR232)</f>
        <v>0</v>
      </c>
      <c r="AS148">
        <f>SUM('RCP19-P-P'!AS$218:'RCP19-P-P'!AS232)</f>
        <v>0</v>
      </c>
      <c r="AT148">
        <f>SUM('RCP19-P-P'!AT$218:'RCP19-P-P'!AT232)</f>
        <v>0</v>
      </c>
      <c r="AU148">
        <f>SUM('RCP19-P-P'!AU$218:'RCP19-P-P'!AU232)</f>
        <v>0</v>
      </c>
      <c r="AV148">
        <f>SUM('RCP19-P-P'!AV$218:'RCP19-P-P'!AV232)</f>
        <v>0</v>
      </c>
      <c r="AW148">
        <f>SUM('RCP19-P-P'!AW$218:'RCP19-P-P'!AW232)</f>
        <v>0</v>
      </c>
      <c r="AX148">
        <f>SUM('RCP19-P-P'!AX$218:'RCP19-P-P'!AX232)</f>
        <v>0</v>
      </c>
      <c r="AY148">
        <f>SUM('RCP19-P-P'!AY$218:'RCP19-P-P'!AY232)</f>
        <v>0</v>
      </c>
      <c r="AZ148">
        <f>SUM('RCP19-P-P'!AZ$218:'RCP19-P-P'!AZ232)</f>
        <v>0</v>
      </c>
      <c r="BA148">
        <f>SUM('RCP19-P-P'!BA$218:'RCP19-P-P'!BA232)</f>
        <v>0</v>
      </c>
      <c r="BB148">
        <f>SUM('RCP19-P-P'!BB$218:'RCP19-P-P'!BB232)</f>
        <v>0</v>
      </c>
      <c r="BC148">
        <f>SUM('RCP19-P-P'!BC$218:'RCP19-P-P'!BC232)</f>
        <v>0</v>
      </c>
      <c r="BD148">
        <f>SUM('RCP19-P-P'!BD$218:'RCP19-P-P'!BD232)</f>
        <v>0</v>
      </c>
      <c r="BE148">
        <f>SUM('RCP19-P-P'!BE$218:'RCP19-P-P'!BE232)</f>
        <v>0</v>
      </c>
      <c r="BF148">
        <f>SUM('RCP19-P-P'!BF$218:'RCP19-P-P'!BF232)</f>
        <v>0</v>
      </c>
      <c r="BG148">
        <f>SUM('RCP19-P-P'!BG$218:'RCP19-P-P'!BG232)</f>
        <v>0</v>
      </c>
      <c r="BH148">
        <f t="shared" si="11"/>
        <v>0</v>
      </c>
    </row>
    <row r="149" spans="7:60" x14ac:dyDescent="0.25">
      <c r="G149">
        <v>2025</v>
      </c>
      <c r="H149">
        <f>SUM('RCP19-P-P'!H$218:'RCP19-P-P'!H233)</f>
        <v>0</v>
      </c>
      <c r="I149">
        <f>SUM('RCP19-P-P'!I$218:'RCP19-P-P'!I233)</f>
        <v>0</v>
      </c>
      <c r="J149">
        <f>SUM('RCP19-P-P'!J$218:'RCP19-P-P'!J233)</f>
        <v>0</v>
      </c>
      <c r="K149">
        <f>SUM('RCP19-P-P'!K$218:'RCP19-P-P'!K233)</f>
        <v>0</v>
      </c>
      <c r="L149">
        <f>SUM('RCP19-P-P'!L$218:'RCP19-P-P'!L233)</f>
        <v>0</v>
      </c>
      <c r="M149">
        <f>SUM('RCP19-P-P'!M$218:'RCP19-P-P'!M233)</f>
        <v>0</v>
      </c>
      <c r="N149">
        <f>SUM('RCP19-P-P'!N$218:'RCP19-P-P'!N233)</f>
        <v>0</v>
      </c>
      <c r="O149">
        <f>SUM('RCP19-P-P'!O$218:'RCP19-P-P'!O233)</f>
        <v>0</v>
      </c>
      <c r="P149">
        <f>SUM('RCP19-P-P'!P$218:'RCP19-P-P'!P233)</f>
        <v>0</v>
      </c>
      <c r="Q149">
        <f>SUM('RCP19-P-P'!Q$218:'RCP19-P-P'!Q233)</f>
        <v>0</v>
      </c>
      <c r="R149">
        <f>SUM('RCP19-P-P'!R$218:'RCP19-P-P'!R233)</f>
        <v>0</v>
      </c>
      <c r="S149">
        <f>SUM('RCP19-P-P'!S$218:'RCP19-P-P'!S233)</f>
        <v>0</v>
      </c>
      <c r="T149">
        <f>SUM('RCP19-P-P'!T$218:'RCP19-P-P'!T233)</f>
        <v>0</v>
      </c>
      <c r="U149">
        <f>SUM('RCP19-P-P'!U$218:'RCP19-P-P'!U233)</f>
        <v>0</v>
      </c>
      <c r="V149">
        <f>SUM('RCP19-P-P'!V$218:'RCP19-P-P'!V233)</f>
        <v>0</v>
      </c>
      <c r="W149">
        <f>SUM('RCP19-P-P'!W$218:'RCP19-P-P'!W233)</f>
        <v>0</v>
      </c>
      <c r="X149">
        <f t="shared" si="9"/>
        <v>0</v>
      </c>
      <c r="Y149">
        <f>SUM('RCP19-P-P'!Y$218:'RCP19-P-P'!Y233)</f>
        <v>0</v>
      </c>
      <c r="Z149">
        <f>SUM('RCP19-P-P'!Z$218:'RCP19-P-P'!Z233)</f>
        <v>0</v>
      </c>
      <c r="AA149">
        <f>SUM('RCP19-P-P'!AA$218:'RCP19-P-P'!AA233)</f>
        <v>0</v>
      </c>
      <c r="AB149">
        <f>SUM('RCP19-P-P'!AB$218:'RCP19-P-P'!AB233)</f>
        <v>0</v>
      </c>
      <c r="AC149">
        <f>SUM('RCP19-P-P'!AC$218:'RCP19-P-P'!AC233)</f>
        <v>0</v>
      </c>
      <c r="AD149">
        <f>SUM('RCP19-P-P'!AD$218:'RCP19-P-P'!AD233)</f>
        <v>0</v>
      </c>
      <c r="AE149">
        <f>SUM('RCP19-P-P'!AE$218:'RCP19-P-P'!AE233)</f>
        <v>0</v>
      </c>
      <c r="AF149">
        <f>SUM('RCP19-P-P'!AF$218:'RCP19-P-P'!AF233)</f>
        <v>0</v>
      </c>
      <c r="AG149">
        <f>SUM('RCP19-P-P'!AG$218:'RCP19-P-P'!AG233)</f>
        <v>0</v>
      </c>
      <c r="AH149">
        <f>SUM('RCP19-P-P'!AH$218:'RCP19-P-P'!AH233)</f>
        <v>0</v>
      </c>
      <c r="AI149">
        <f>SUM('RCP19-P-P'!AI$218:'RCP19-P-P'!AI233)</f>
        <v>0</v>
      </c>
      <c r="AJ149">
        <f>SUM('RCP19-P-P'!AJ$218:'RCP19-P-P'!AJ233)</f>
        <v>0</v>
      </c>
      <c r="AK149">
        <f>SUM('RCP19-P-P'!AK$218:'RCP19-P-P'!AK233)</f>
        <v>0</v>
      </c>
      <c r="AL149">
        <f>SUM('RCP19-P-P'!AL$218:'RCP19-P-P'!AL233)</f>
        <v>0</v>
      </c>
      <c r="AM149">
        <f>SUM('RCP19-P-P'!AM$218:'RCP19-P-P'!AM233)</f>
        <v>0</v>
      </c>
      <c r="AN149">
        <f>SUM('RCP19-P-P'!AN$218:'RCP19-P-P'!AN233)</f>
        <v>0</v>
      </c>
      <c r="AO149">
        <f>SUM('RCP19-P-P'!AO$218:'RCP19-P-P'!AO233)</f>
        <v>0</v>
      </c>
      <c r="AP149">
        <f t="shared" si="10"/>
        <v>0</v>
      </c>
      <c r="AQ149">
        <f>SUM('RCP19-P-P'!AQ$218:'RCP19-P-P'!AQ233)</f>
        <v>0</v>
      </c>
      <c r="AR149">
        <f>SUM('RCP19-P-P'!AR$218:'RCP19-P-P'!AR233)</f>
        <v>0</v>
      </c>
      <c r="AS149">
        <f>SUM('RCP19-P-P'!AS$218:'RCP19-P-P'!AS233)</f>
        <v>0</v>
      </c>
      <c r="AT149">
        <f>SUM('RCP19-P-P'!AT$218:'RCP19-P-P'!AT233)</f>
        <v>0</v>
      </c>
      <c r="AU149">
        <f>SUM('RCP19-P-P'!AU$218:'RCP19-P-P'!AU233)</f>
        <v>0</v>
      </c>
      <c r="AV149">
        <f>SUM('RCP19-P-P'!AV$218:'RCP19-P-P'!AV233)</f>
        <v>0</v>
      </c>
      <c r="AW149">
        <f>SUM('RCP19-P-P'!AW$218:'RCP19-P-P'!AW233)</f>
        <v>0</v>
      </c>
      <c r="AX149">
        <f>SUM('RCP19-P-P'!AX$218:'RCP19-P-P'!AX233)</f>
        <v>0</v>
      </c>
      <c r="AY149">
        <f>SUM('RCP19-P-P'!AY$218:'RCP19-P-P'!AY233)</f>
        <v>0</v>
      </c>
      <c r="AZ149">
        <f>SUM('RCP19-P-P'!AZ$218:'RCP19-P-P'!AZ233)</f>
        <v>0</v>
      </c>
      <c r="BA149">
        <f>SUM('RCP19-P-P'!BA$218:'RCP19-P-P'!BA233)</f>
        <v>0</v>
      </c>
      <c r="BB149">
        <f>SUM('RCP19-P-P'!BB$218:'RCP19-P-P'!BB233)</f>
        <v>0</v>
      </c>
      <c r="BC149">
        <f>SUM('RCP19-P-P'!BC$218:'RCP19-P-P'!BC233)</f>
        <v>0</v>
      </c>
      <c r="BD149">
        <f>SUM('RCP19-P-P'!BD$218:'RCP19-P-P'!BD233)</f>
        <v>0</v>
      </c>
      <c r="BE149">
        <f>SUM('RCP19-P-P'!BE$218:'RCP19-P-P'!BE233)</f>
        <v>0</v>
      </c>
      <c r="BF149">
        <f>SUM('RCP19-P-P'!BF$218:'RCP19-P-P'!BF233)</f>
        <v>0</v>
      </c>
      <c r="BG149">
        <f>SUM('RCP19-P-P'!BG$218:'RCP19-P-P'!BG233)</f>
        <v>0</v>
      </c>
      <c r="BH149">
        <f t="shared" si="11"/>
        <v>0</v>
      </c>
    </row>
    <row r="150" spans="7:60" x14ac:dyDescent="0.25">
      <c r="G150">
        <v>2026</v>
      </c>
      <c r="H150">
        <f>SUM('RCP19-P-P'!H$218:'RCP19-P-P'!H234)</f>
        <v>0</v>
      </c>
      <c r="I150">
        <f>SUM('RCP19-P-P'!I$218:'RCP19-P-P'!I234)</f>
        <v>0</v>
      </c>
      <c r="J150">
        <f>SUM('RCP19-P-P'!J$218:'RCP19-P-P'!J234)</f>
        <v>0</v>
      </c>
      <c r="K150">
        <f>SUM('RCP19-P-P'!K$218:'RCP19-P-P'!K234)</f>
        <v>0</v>
      </c>
      <c r="L150">
        <f>SUM('RCP19-P-P'!L$218:'RCP19-P-P'!L234)</f>
        <v>0</v>
      </c>
      <c r="M150">
        <f>SUM('RCP19-P-P'!M$218:'RCP19-P-P'!M234)</f>
        <v>0</v>
      </c>
      <c r="N150">
        <f>SUM('RCP19-P-P'!N$218:'RCP19-P-P'!N234)</f>
        <v>0</v>
      </c>
      <c r="O150">
        <f>SUM('RCP19-P-P'!O$218:'RCP19-P-P'!O234)</f>
        <v>0</v>
      </c>
      <c r="P150">
        <f>SUM('RCP19-P-P'!P$218:'RCP19-P-P'!P234)</f>
        <v>0</v>
      </c>
      <c r="Q150">
        <f>SUM('RCP19-P-P'!Q$218:'RCP19-P-P'!Q234)</f>
        <v>0</v>
      </c>
      <c r="R150">
        <f>SUM('RCP19-P-P'!R$218:'RCP19-P-P'!R234)</f>
        <v>0</v>
      </c>
      <c r="S150">
        <f>SUM('RCP19-P-P'!S$218:'RCP19-P-P'!S234)</f>
        <v>0</v>
      </c>
      <c r="T150">
        <f>SUM('RCP19-P-P'!T$218:'RCP19-P-P'!T234)</f>
        <v>0</v>
      </c>
      <c r="U150">
        <f>SUM('RCP19-P-P'!U$218:'RCP19-P-P'!U234)</f>
        <v>0</v>
      </c>
      <c r="V150">
        <f>SUM('RCP19-P-P'!V$218:'RCP19-P-P'!V234)</f>
        <v>0</v>
      </c>
      <c r="W150">
        <f>SUM('RCP19-P-P'!W$218:'RCP19-P-P'!W234)</f>
        <v>0</v>
      </c>
      <c r="X150">
        <f t="shared" si="9"/>
        <v>0</v>
      </c>
      <c r="Y150">
        <f>SUM('RCP19-P-P'!Y$218:'RCP19-P-P'!Y234)</f>
        <v>0</v>
      </c>
      <c r="Z150">
        <f>SUM('RCP19-P-P'!Z$218:'RCP19-P-P'!Z234)</f>
        <v>0</v>
      </c>
      <c r="AA150">
        <f>SUM('RCP19-P-P'!AA$218:'RCP19-P-P'!AA234)</f>
        <v>0</v>
      </c>
      <c r="AB150">
        <f>SUM('RCP19-P-P'!AB$218:'RCP19-P-P'!AB234)</f>
        <v>0</v>
      </c>
      <c r="AC150">
        <f>SUM('RCP19-P-P'!AC$218:'RCP19-P-P'!AC234)</f>
        <v>0</v>
      </c>
      <c r="AD150">
        <f>SUM('RCP19-P-P'!AD$218:'RCP19-P-P'!AD234)</f>
        <v>0</v>
      </c>
      <c r="AE150">
        <f>SUM('RCP19-P-P'!AE$218:'RCP19-P-P'!AE234)</f>
        <v>0</v>
      </c>
      <c r="AF150">
        <f>SUM('RCP19-P-P'!AF$218:'RCP19-P-P'!AF234)</f>
        <v>0</v>
      </c>
      <c r="AG150">
        <f>SUM('RCP19-P-P'!AG$218:'RCP19-P-P'!AG234)</f>
        <v>0</v>
      </c>
      <c r="AH150">
        <f>SUM('RCP19-P-P'!AH$218:'RCP19-P-P'!AH234)</f>
        <v>0</v>
      </c>
      <c r="AI150">
        <f>SUM('RCP19-P-P'!AI$218:'RCP19-P-P'!AI234)</f>
        <v>0</v>
      </c>
      <c r="AJ150">
        <f>SUM('RCP19-P-P'!AJ$218:'RCP19-P-P'!AJ234)</f>
        <v>0</v>
      </c>
      <c r="AK150">
        <f>SUM('RCP19-P-P'!AK$218:'RCP19-P-P'!AK234)</f>
        <v>0</v>
      </c>
      <c r="AL150">
        <f>SUM('RCP19-P-P'!AL$218:'RCP19-P-P'!AL234)</f>
        <v>0</v>
      </c>
      <c r="AM150">
        <f>SUM('RCP19-P-P'!AM$218:'RCP19-P-P'!AM234)</f>
        <v>0</v>
      </c>
      <c r="AN150">
        <f>SUM('RCP19-P-P'!AN$218:'RCP19-P-P'!AN234)</f>
        <v>0</v>
      </c>
      <c r="AO150">
        <f>SUM('RCP19-P-P'!AO$218:'RCP19-P-P'!AO234)</f>
        <v>0</v>
      </c>
      <c r="AP150">
        <f t="shared" si="10"/>
        <v>0</v>
      </c>
      <c r="AQ150">
        <f>SUM('RCP19-P-P'!AQ$218:'RCP19-P-P'!AQ234)</f>
        <v>0</v>
      </c>
      <c r="AR150">
        <f>SUM('RCP19-P-P'!AR$218:'RCP19-P-P'!AR234)</f>
        <v>0</v>
      </c>
      <c r="AS150">
        <f>SUM('RCP19-P-P'!AS$218:'RCP19-P-P'!AS234)</f>
        <v>0</v>
      </c>
      <c r="AT150">
        <f>SUM('RCP19-P-P'!AT$218:'RCP19-P-P'!AT234)</f>
        <v>0</v>
      </c>
      <c r="AU150">
        <f>SUM('RCP19-P-P'!AU$218:'RCP19-P-P'!AU234)</f>
        <v>0</v>
      </c>
      <c r="AV150">
        <f>SUM('RCP19-P-P'!AV$218:'RCP19-P-P'!AV234)</f>
        <v>0</v>
      </c>
      <c r="AW150">
        <f>SUM('RCP19-P-P'!AW$218:'RCP19-P-P'!AW234)</f>
        <v>0</v>
      </c>
      <c r="AX150">
        <f>SUM('RCP19-P-P'!AX$218:'RCP19-P-P'!AX234)</f>
        <v>0</v>
      </c>
      <c r="AY150">
        <f>SUM('RCP19-P-P'!AY$218:'RCP19-P-P'!AY234)</f>
        <v>0</v>
      </c>
      <c r="AZ150">
        <f>SUM('RCP19-P-P'!AZ$218:'RCP19-P-P'!AZ234)</f>
        <v>0</v>
      </c>
      <c r="BA150">
        <f>SUM('RCP19-P-P'!BA$218:'RCP19-P-P'!BA234)</f>
        <v>0</v>
      </c>
      <c r="BB150">
        <f>SUM('RCP19-P-P'!BB$218:'RCP19-P-P'!BB234)</f>
        <v>0</v>
      </c>
      <c r="BC150">
        <f>SUM('RCP19-P-P'!BC$218:'RCP19-P-P'!BC234)</f>
        <v>0</v>
      </c>
      <c r="BD150">
        <f>SUM('RCP19-P-P'!BD$218:'RCP19-P-P'!BD234)</f>
        <v>0</v>
      </c>
      <c r="BE150">
        <f>SUM('RCP19-P-P'!BE$218:'RCP19-P-P'!BE234)</f>
        <v>0</v>
      </c>
      <c r="BF150">
        <f>SUM('RCP19-P-P'!BF$218:'RCP19-P-P'!BF234)</f>
        <v>0</v>
      </c>
      <c r="BG150">
        <f>SUM('RCP19-P-P'!BG$218:'RCP19-P-P'!BG234)</f>
        <v>0</v>
      </c>
      <c r="BH150">
        <f t="shared" si="11"/>
        <v>0</v>
      </c>
    </row>
    <row r="151" spans="7:60" x14ac:dyDescent="0.25">
      <c r="G151">
        <v>2027</v>
      </c>
      <c r="H151">
        <f>SUM('RCP19-P-P'!H$218:'RCP19-P-P'!H235)</f>
        <v>0</v>
      </c>
      <c r="I151">
        <f>SUM('RCP19-P-P'!I$218:'RCP19-P-P'!I235)</f>
        <v>0</v>
      </c>
      <c r="J151">
        <f>SUM('RCP19-P-P'!J$218:'RCP19-P-P'!J235)</f>
        <v>0</v>
      </c>
      <c r="K151">
        <f>SUM('RCP19-P-P'!K$218:'RCP19-P-P'!K235)</f>
        <v>0</v>
      </c>
      <c r="L151">
        <f>SUM('RCP19-P-P'!L$218:'RCP19-P-P'!L235)</f>
        <v>0</v>
      </c>
      <c r="M151">
        <f>SUM('RCP19-P-P'!M$218:'RCP19-P-P'!M235)</f>
        <v>0</v>
      </c>
      <c r="N151">
        <f>SUM('RCP19-P-P'!N$218:'RCP19-P-P'!N235)</f>
        <v>0</v>
      </c>
      <c r="O151">
        <f>SUM('RCP19-P-P'!O$218:'RCP19-P-P'!O235)</f>
        <v>0</v>
      </c>
      <c r="P151">
        <f>SUM('RCP19-P-P'!P$218:'RCP19-P-P'!P235)</f>
        <v>0</v>
      </c>
      <c r="Q151">
        <f>SUM('RCP19-P-P'!Q$218:'RCP19-P-P'!Q235)</f>
        <v>0</v>
      </c>
      <c r="R151">
        <f>SUM('RCP19-P-P'!R$218:'RCP19-P-P'!R235)</f>
        <v>0</v>
      </c>
      <c r="S151">
        <f>SUM('RCP19-P-P'!S$218:'RCP19-P-P'!S235)</f>
        <v>0</v>
      </c>
      <c r="T151">
        <f>SUM('RCP19-P-P'!T$218:'RCP19-P-P'!T235)</f>
        <v>0</v>
      </c>
      <c r="U151">
        <f>SUM('RCP19-P-P'!U$218:'RCP19-P-P'!U235)</f>
        <v>0</v>
      </c>
      <c r="V151">
        <f>SUM('RCP19-P-P'!V$218:'RCP19-P-P'!V235)</f>
        <v>0</v>
      </c>
      <c r="W151">
        <f>SUM('RCP19-P-P'!W$218:'RCP19-P-P'!W235)</f>
        <v>0</v>
      </c>
      <c r="X151">
        <f t="shared" si="9"/>
        <v>0</v>
      </c>
      <c r="Y151">
        <f>SUM('RCP19-P-P'!Y$218:'RCP19-P-P'!Y235)</f>
        <v>0</v>
      </c>
      <c r="Z151">
        <f>SUM('RCP19-P-P'!Z$218:'RCP19-P-P'!Z235)</f>
        <v>0</v>
      </c>
      <c r="AA151">
        <f>SUM('RCP19-P-P'!AA$218:'RCP19-P-P'!AA235)</f>
        <v>0</v>
      </c>
      <c r="AB151">
        <f>SUM('RCP19-P-P'!AB$218:'RCP19-P-P'!AB235)</f>
        <v>0</v>
      </c>
      <c r="AC151">
        <f>SUM('RCP19-P-P'!AC$218:'RCP19-P-P'!AC235)</f>
        <v>0</v>
      </c>
      <c r="AD151">
        <f>SUM('RCP19-P-P'!AD$218:'RCP19-P-P'!AD235)</f>
        <v>0</v>
      </c>
      <c r="AE151">
        <f>SUM('RCP19-P-P'!AE$218:'RCP19-P-P'!AE235)</f>
        <v>0</v>
      </c>
      <c r="AF151">
        <f>SUM('RCP19-P-P'!AF$218:'RCP19-P-P'!AF235)</f>
        <v>0</v>
      </c>
      <c r="AG151">
        <f>SUM('RCP19-P-P'!AG$218:'RCP19-P-P'!AG235)</f>
        <v>0</v>
      </c>
      <c r="AH151">
        <f>SUM('RCP19-P-P'!AH$218:'RCP19-P-P'!AH235)</f>
        <v>0</v>
      </c>
      <c r="AI151">
        <f>SUM('RCP19-P-P'!AI$218:'RCP19-P-P'!AI235)</f>
        <v>0</v>
      </c>
      <c r="AJ151">
        <f>SUM('RCP19-P-P'!AJ$218:'RCP19-P-P'!AJ235)</f>
        <v>0</v>
      </c>
      <c r="AK151">
        <f>SUM('RCP19-P-P'!AK$218:'RCP19-P-P'!AK235)</f>
        <v>0</v>
      </c>
      <c r="AL151">
        <f>SUM('RCP19-P-P'!AL$218:'RCP19-P-P'!AL235)</f>
        <v>0</v>
      </c>
      <c r="AM151">
        <f>SUM('RCP19-P-P'!AM$218:'RCP19-P-P'!AM235)</f>
        <v>0</v>
      </c>
      <c r="AN151">
        <f>SUM('RCP19-P-P'!AN$218:'RCP19-P-P'!AN235)</f>
        <v>0</v>
      </c>
      <c r="AO151">
        <f>SUM('RCP19-P-P'!AO$218:'RCP19-P-P'!AO235)</f>
        <v>0</v>
      </c>
      <c r="AP151">
        <f t="shared" si="10"/>
        <v>0</v>
      </c>
      <c r="AQ151">
        <f>SUM('RCP19-P-P'!AQ$218:'RCP19-P-P'!AQ235)</f>
        <v>0</v>
      </c>
      <c r="AR151">
        <f>SUM('RCP19-P-P'!AR$218:'RCP19-P-P'!AR235)</f>
        <v>0</v>
      </c>
      <c r="AS151">
        <f>SUM('RCP19-P-P'!AS$218:'RCP19-P-P'!AS235)</f>
        <v>0</v>
      </c>
      <c r="AT151">
        <f>SUM('RCP19-P-P'!AT$218:'RCP19-P-P'!AT235)</f>
        <v>0</v>
      </c>
      <c r="AU151">
        <f>SUM('RCP19-P-P'!AU$218:'RCP19-P-P'!AU235)</f>
        <v>0</v>
      </c>
      <c r="AV151">
        <f>SUM('RCP19-P-P'!AV$218:'RCP19-P-P'!AV235)</f>
        <v>0</v>
      </c>
      <c r="AW151">
        <f>SUM('RCP19-P-P'!AW$218:'RCP19-P-P'!AW235)</f>
        <v>0</v>
      </c>
      <c r="AX151">
        <f>SUM('RCP19-P-P'!AX$218:'RCP19-P-P'!AX235)</f>
        <v>0</v>
      </c>
      <c r="AY151">
        <f>SUM('RCP19-P-P'!AY$218:'RCP19-P-P'!AY235)</f>
        <v>0</v>
      </c>
      <c r="AZ151">
        <f>SUM('RCP19-P-P'!AZ$218:'RCP19-P-P'!AZ235)</f>
        <v>0</v>
      </c>
      <c r="BA151">
        <f>SUM('RCP19-P-P'!BA$218:'RCP19-P-P'!BA235)</f>
        <v>0</v>
      </c>
      <c r="BB151">
        <f>SUM('RCP19-P-P'!BB$218:'RCP19-P-P'!BB235)</f>
        <v>0</v>
      </c>
      <c r="BC151">
        <f>SUM('RCP19-P-P'!BC$218:'RCP19-P-P'!BC235)</f>
        <v>0</v>
      </c>
      <c r="BD151">
        <f>SUM('RCP19-P-P'!BD$218:'RCP19-P-P'!BD235)</f>
        <v>0</v>
      </c>
      <c r="BE151">
        <f>SUM('RCP19-P-P'!BE$218:'RCP19-P-P'!BE235)</f>
        <v>0</v>
      </c>
      <c r="BF151">
        <f>SUM('RCP19-P-P'!BF$218:'RCP19-P-P'!BF235)</f>
        <v>0</v>
      </c>
      <c r="BG151">
        <f>SUM('RCP19-P-P'!BG$218:'RCP19-P-P'!BG235)</f>
        <v>0</v>
      </c>
      <c r="BH151">
        <f t="shared" si="11"/>
        <v>0</v>
      </c>
    </row>
    <row r="152" spans="7:60" x14ac:dyDescent="0.25">
      <c r="G152">
        <v>2028</v>
      </c>
      <c r="H152">
        <f>SUM('RCP19-P-P'!H$218:'RCP19-P-P'!H236)</f>
        <v>0</v>
      </c>
      <c r="I152">
        <f>SUM('RCP19-P-P'!I$218:'RCP19-P-P'!I236)</f>
        <v>0</v>
      </c>
      <c r="J152">
        <f>SUM('RCP19-P-P'!J$218:'RCP19-P-P'!J236)</f>
        <v>0</v>
      </c>
      <c r="K152">
        <f>SUM('RCP19-P-P'!K$218:'RCP19-P-P'!K236)</f>
        <v>0</v>
      </c>
      <c r="L152">
        <f>SUM('RCP19-P-P'!L$218:'RCP19-P-P'!L236)</f>
        <v>0</v>
      </c>
      <c r="M152">
        <f>SUM('RCP19-P-P'!M$218:'RCP19-P-P'!M236)</f>
        <v>0</v>
      </c>
      <c r="N152">
        <f>SUM('RCP19-P-P'!N$218:'RCP19-P-P'!N236)</f>
        <v>0</v>
      </c>
      <c r="O152">
        <f>SUM('RCP19-P-P'!O$218:'RCP19-P-P'!O236)</f>
        <v>0</v>
      </c>
      <c r="P152">
        <f>SUM('RCP19-P-P'!P$218:'RCP19-P-P'!P236)</f>
        <v>0</v>
      </c>
      <c r="Q152">
        <f>SUM('RCP19-P-P'!Q$218:'RCP19-P-P'!Q236)</f>
        <v>0</v>
      </c>
      <c r="R152">
        <f>SUM('RCP19-P-P'!R$218:'RCP19-P-P'!R236)</f>
        <v>0</v>
      </c>
      <c r="S152">
        <f>SUM('RCP19-P-P'!S$218:'RCP19-P-P'!S236)</f>
        <v>0</v>
      </c>
      <c r="T152">
        <f>SUM('RCP19-P-P'!T$218:'RCP19-P-P'!T236)</f>
        <v>0</v>
      </c>
      <c r="U152">
        <f>SUM('RCP19-P-P'!U$218:'RCP19-P-P'!U236)</f>
        <v>0</v>
      </c>
      <c r="V152">
        <f>SUM('RCP19-P-P'!V$218:'RCP19-P-P'!V236)</f>
        <v>0</v>
      </c>
      <c r="W152">
        <f>SUM('RCP19-P-P'!W$218:'RCP19-P-P'!W236)</f>
        <v>0</v>
      </c>
      <c r="X152">
        <f t="shared" si="9"/>
        <v>0</v>
      </c>
      <c r="Y152">
        <f>SUM('RCP19-P-P'!Y$218:'RCP19-P-P'!Y236)</f>
        <v>0</v>
      </c>
      <c r="Z152">
        <f>SUM('RCP19-P-P'!Z$218:'RCP19-P-P'!Z236)</f>
        <v>0</v>
      </c>
      <c r="AA152">
        <f>SUM('RCP19-P-P'!AA$218:'RCP19-P-P'!AA236)</f>
        <v>0</v>
      </c>
      <c r="AB152">
        <f>SUM('RCP19-P-P'!AB$218:'RCP19-P-P'!AB236)</f>
        <v>0</v>
      </c>
      <c r="AC152">
        <f>SUM('RCP19-P-P'!AC$218:'RCP19-P-P'!AC236)</f>
        <v>0</v>
      </c>
      <c r="AD152">
        <f>SUM('RCP19-P-P'!AD$218:'RCP19-P-P'!AD236)</f>
        <v>0</v>
      </c>
      <c r="AE152">
        <f>SUM('RCP19-P-P'!AE$218:'RCP19-P-P'!AE236)</f>
        <v>0</v>
      </c>
      <c r="AF152">
        <f>SUM('RCP19-P-P'!AF$218:'RCP19-P-P'!AF236)</f>
        <v>0</v>
      </c>
      <c r="AG152">
        <f>SUM('RCP19-P-P'!AG$218:'RCP19-P-P'!AG236)</f>
        <v>0</v>
      </c>
      <c r="AH152">
        <f>SUM('RCP19-P-P'!AH$218:'RCP19-P-P'!AH236)</f>
        <v>0</v>
      </c>
      <c r="AI152">
        <f>SUM('RCP19-P-P'!AI$218:'RCP19-P-P'!AI236)</f>
        <v>0</v>
      </c>
      <c r="AJ152">
        <f>SUM('RCP19-P-P'!AJ$218:'RCP19-P-P'!AJ236)</f>
        <v>0</v>
      </c>
      <c r="AK152">
        <f>SUM('RCP19-P-P'!AK$218:'RCP19-P-P'!AK236)</f>
        <v>0</v>
      </c>
      <c r="AL152">
        <f>SUM('RCP19-P-P'!AL$218:'RCP19-P-P'!AL236)</f>
        <v>0</v>
      </c>
      <c r="AM152">
        <f>SUM('RCP19-P-P'!AM$218:'RCP19-P-P'!AM236)</f>
        <v>0</v>
      </c>
      <c r="AN152">
        <f>SUM('RCP19-P-P'!AN$218:'RCP19-P-P'!AN236)</f>
        <v>0</v>
      </c>
      <c r="AO152">
        <f>SUM('RCP19-P-P'!AO$218:'RCP19-P-P'!AO236)</f>
        <v>0</v>
      </c>
      <c r="AP152">
        <f t="shared" si="10"/>
        <v>0</v>
      </c>
      <c r="AQ152">
        <f>SUM('RCP19-P-P'!AQ$218:'RCP19-P-P'!AQ236)</f>
        <v>0</v>
      </c>
      <c r="AR152">
        <f>SUM('RCP19-P-P'!AR$218:'RCP19-P-P'!AR236)</f>
        <v>0</v>
      </c>
      <c r="AS152">
        <f>SUM('RCP19-P-P'!AS$218:'RCP19-P-P'!AS236)</f>
        <v>0</v>
      </c>
      <c r="AT152">
        <f>SUM('RCP19-P-P'!AT$218:'RCP19-P-P'!AT236)</f>
        <v>0</v>
      </c>
      <c r="AU152">
        <f>SUM('RCP19-P-P'!AU$218:'RCP19-P-P'!AU236)</f>
        <v>0</v>
      </c>
      <c r="AV152">
        <f>SUM('RCP19-P-P'!AV$218:'RCP19-P-P'!AV236)</f>
        <v>0</v>
      </c>
      <c r="AW152">
        <f>SUM('RCP19-P-P'!AW$218:'RCP19-P-P'!AW236)</f>
        <v>0</v>
      </c>
      <c r="AX152">
        <f>SUM('RCP19-P-P'!AX$218:'RCP19-P-P'!AX236)</f>
        <v>0</v>
      </c>
      <c r="AY152">
        <f>SUM('RCP19-P-P'!AY$218:'RCP19-P-P'!AY236)</f>
        <v>0</v>
      </c>
      <c r="AZ152">
        <f>SUM('RCP19-P-P'!AZ$218:'RCP19-P-P'!AZ236)</f>
        <v>0</v>
      </c>
      <c r="BA152">
        <f>SUM('RCP19-P-P'!BA$218:'RCP19-P-P'!BA236)</f>
        <v>0</v>
      </c>
      <c r="BB152">
        <f>SUM('RCP19-P-P'!BB$218:'RCP19-P-P'!BB236)</f>
        <v>0</v>
      </c>
      <c r="BC152">
        <f>SUM('RCP19-P-P'!BC$218:'RCP19-P-P'!BC236)</f>
        <v>0</v>
      </c>
      <c r="BD152">
        <f>SUM('RCP19-P-P'!BD$218:'RCP19-P-P'!BD236)</f>
        <v>0</v>
      </c>
      <c r="BE152">
        <f>SUM('RCP19-P-P'!BE$218:'RCP19-P-P'!BE236)</f>
        <v>0</v>
      </c>
      <c r="BF152">
        <f>SUM('RCP19-P-P'!BF$218:'RCP19-P-P'!BF236)</f>
        <v>0</v>
      </c>
      <c r="BG152">
        <f>SUM('RCP19-P-P'!BG$218:'RCP19-P-P'!BG236)</f>
        <v>0</v>
      </c>
      <c r="BH152">
        <f t="shared" si="11"/>
        <v>0</v>
      </c>
    </row>
    <row r="153" spans="7:60" x14ac:dyDescent="0.25">
      <c r="G153">
        <v>2029</v>
      </c>
      <c r="H153">
        <f>SUM('RCP19-P-P'!H$218:'RCP19-P-P'!H237)</f>
        <v>0</v>
      </c>
      <c r="I153">
        <f>SUM('RCP19-P-P'!I$218:'RCP19-P-P'!I237)</f>
        <v>0</v>
      </c>
      <c r="J153">
        <f>SUM('RCP19-P-P'!J$218:'RCP19-P-P'!J237)</f>
        <v>0</v>
      </c>
      <c r="K153">
        <f>SUM('RCP19-P-P'!K$218:'RCP19-P-P'!K237)</f>
        <v>0</v>
      </c>
      <c r="L153">
        <f>SUM('RCP19-P-P'!L$218:'RCP19-P-P'!L237)</f>
        <v>0</v>
      </c>
      <c r="M153">
        <f>SUM('RCP19-P-P'!M$218:'RCP19-P-P'!M237)</f>
        <v>0</v>
      </c>
      <c r="N153">
        <f>SUM('RCP19-P-P'!N$218:'RCP19-P-P'!N237)</f>
        <v>0</v>
      </c>
      <c r="O153">
        <f>SUM('RCP19-P-P'!O$218:'RCP19-P-P'!O237)</f>
        <v>0</v>
      </c>
      <c r="P153">
        <f>SUM('RCP19-P-P'!P$218:'RCP19-P-P'!P237)</f>
        <v>0</v>
      </c>
      <c r="Q153">
        <f>SUM('RCP19-P-P'!Q$218:'RCP19-P-P'!Q237)</f>
        <v>0</v>
      </c>
      <c r="R153">
        <f>SUM('RCP19-P-P'!R$218:'RCP19-P-P'!R237)</f>
        <v>0</v>
      </c>
      <c r="S153">
        <f>SUM('RCP19-P-P'!S$218:'RCP19-P-P'!S237)</f>
        <v>0</v>
      </c>
      <c r="T153">
        <f>SUM('RCP19-P-P'!T$218:'RCP19-P-P'!T237)</f>
        <v>0</v>
      </c>
      <c r="U153">
        <f>SUM('RCP19-P-P'!U$218:'RCP19-P-P'!U237)</f>
        <v>0</v>
      </c>
      <c r="V153">
        <f>SUM('RCP19-P-P'!V$218:'RCP19-P-P'!V237)</f>
        <v>0</v>
      </c>
      <c r="W153">
        <f>SUM('RCP19-P-P'!W$218:'RCP19-P-P'!W237)</f>
        <v>0</v>
      </c>
      <c r="X153">
        <f t="shared" si="9"/>
        <v>0</v>
      </c>
      <c r="Y153">
        <f>SUM('RCP19-P-P'!Y$218:'RCP19-P-P'!Y237)</f>
        <v>0</v>
      </c>
      <c r="Z153">
        <f>SUM('RCP19-P-P'!Z$218:'RCP19-P-P'!Z237)</f>
        <v>0</v>
      </c>
      <c r="AA153">
        <f>SUM('RCP19-P-P'!AA$218:'RCP19-P-P'!AA237)</f>
        <v>0</v>
      </c>
      <c r="AB153">
        <f>SUM('RCP19-P-P'!AB$218:'RCP19-P-P'!AB237)</f>
        <v>0</v>
      </c>
      <c r="AC153">
        <f>SUM('RCP19-P-P'!AC$218:'RCP19-P-P'!AC237)</f>
        <v>0</v>
      </c>
      <c r="AD153">
        <f>SUM('RCP19-P-P'!AD$218:'RCP19-P-P'!AD237)</f>
        <v>0</v>
      </c>
      <c r="AE153">
        <f>SUM('RCP19-P-P'!AE$218:'RCP19-P-P'!AE237)</f>
        <v>0</v>
      </c>
      <c r="AF153">
        <f>SUM('RCP19-P-P'!AF$218:'RCP19-P-P'!AF237)</f>
        <v>0</v>
      </c>
      <c r="AG153">
        <f>SUM('RCP19-P-P'!AG$218:'RCP19-P-P'!AG237)</f>
        <v>0</v>
      </c>
      <c r="AH153">
        <f>SUM('RCP19-P-P'!AH$218:'RCP19-P-P'!AH237)</f>
        <v>0</v>
      </c>
      <c r="AI153">
        <f>SUM('RCP19-P-P'!AI$218:'RCP19-P-P'!AI237)</f>
        <v>0</v>
      </c>
      <c r="AJ153">
        <f>SUM('RCP19-P-P'!AJ$218:'RCP19-P-P'!AJ237)</f>
        <v>0</v>
      </c>
      <c r="AK153">
        <f>SUM('RCP19-P-P'!AK$218:'RCP19-P-P'!AK237)</f>
        <v>0</v>
      </c>
      <c r="AL153">
        <f>SUM('RCP19-P-P'!AL$218:'RCP19-P-P'!AL237)</f>
        <v>0</v>
      </c>
      <c r="AM153">
        <f>SUM('RCP19-P-P'!AM$218:'RCP19-P-P'!AM237)</f>
        <v>0</v>
      </c>
      <c r="AN153">
        <f>SUM('RCP19-P-P'!AN$218:'RCP19-P-P'!AN237)</f>
        <v>0</v>
      </c>
      <c r="AO153">
        <f>SUM('RCP19-P-P'!AO$218:'RCP19-P-P'!AO237)</f>
        <v>0</v>
      </c>
      <c r="AP153">
        <f t="shared" si="10"/>
        <v>0</v>
      </c>
      <c r="AQ153">
        <f>SUM('RCP19-P-P'!AQ$218:'RCP19-P-P'!AQ237)</f>
        <v>0</v>
      </c>
      <c r="AR153">
        <f>SUM('RCP19-P-P'!AR$218:'RCP19-P-P'!AR237)</f>
        <v>0</v>
      </c>
      <c r="AS153">
        <f>SUM('RCP19-P-P'!AS$218:'RCP19-P-P'!AS237)</f>
        <v>0</v>
      </c>
      <c r="AT153">
        <f>SUM('RCP19-P-P'!AT$218:'RCP19-P-P'!AT237)</f>
        <v>0</v>
      </c>
      <c r="AU153">
        <f>SUM('RCP19-P-P'!AU$218:'RCP19-P-P'!AU237)</f>
        <v>0</v>
      </c>
      <c r="AV153">
        <f>SUM('RCP19-P-P'!AV$218:'RCP19-P-P'!AV237)</f>
        <v>0</v>
      </c>
      <c r="AW153">
        <f>SUM('RCP19-P-P'!AW$218:'RCP19-P-P'!AW237)</f>
        <v>0</v>
      </c>
      <c r="AX153">
        <f>SUM('RCP19-P-P'!AX$218:'RCP19-P-P'!AX237)</f>
        <v>0</v>
      </c>
      <c r="AY153">
        <f>SUM('RCP19-P-P'!AY$218:'RCP19-P-P'!AY237)</f>
        <v>0</v>
      </c>
      <c r="AZ153">
        <f>SUM('RCP19-P-P'!AZ$218:'RCP19-P-P'!AZ237)</f>
        <v>0</v>
      </c>
      <c r="BA153">
        <f>SUM('RCP19-P-P'!BA$218:'RCP19-P-P'!BA237)</f>
        <v>0</v>
      </c>
      <c r="BB153">
        <f>SUM('RCP19-P-P'!BB$218:'RCP19-P-P'!BB237)</f>
        <v>0</v>
      </c>
      <c r="BC153">
        <f>SUM('RCP19-P-P'!BC$218:'RCP19-P-P'!BC237)</f>
        <v>0</v>
      </c>
      <c r="BD153">
        <f>SUM('RCP19-P-P'!BD$218:'RCP19-P-P'!BD237)</f>
        <v>0</v>
      </c>
      <c r="BE153">
        <f>SUM('RCP19-P-P'!BE$218:'RCP19-P-P'!BE237)</f>
        <v>0</v>
      </c>
      <c r="BF153">
        <f>SUM('RCP19-P-P'!BF$218:'RCP19-P-P'!BF237)</f>
        <v>0</v>
      </c>
      <c r="BG153">
        <f>SUM('RCP19-P-P'!BG$218:'RCP19-P-P'!BG237)</f>
        <v>0</v>
      </c>
      <c r="BH153">
        <f t="shared" si="11"/>
        <v>0</v>
      </c>
    </row>
    <row r="154" spans="7:60" x14ac:dyDescent="0.25">
      <c r="G154">
        <v>2030</v>
      </c>
      <c r="H154">
        <f>SUM('RCP19-P-P'!H$218:'RCP19-P-P'!H238)</f>
        <v>0</v>
      </c>
      <c r="I154">
        <f>SUM('RCP19-P-P'!I$218:'RCP19-P-P'!I238)</f>
        <v>0</v>
      </c>
      <c r="J154">
        <f>SUM('RCP19-P-P'!J$218:'RCP19-P-P'!J238)</f>
        <v>0</v>
      </c>
      <c r="K154">
        <f>SUM('RCP19-P-P'!K$218:'RCP19-P-P'!K238)</f>
        <v>0</v>
      </c>
      <c r="L154">
        <f>SUM('RCP19-P-P'!L$218:'RCP19-P-P'!L238)</f>
        <v>0</v>
      </c>
      <c r="M154">
        <f>SUM('RCP19-P-P'!M$218:'RCP19-P-P'!M238)</f>
        <v>0</v>
      </c>
      <c r="N154">
        <f>SUM('RCP19-P-P'!N$218:'RCP19-P-P'!N238)</f>
        <v>0</v>
      </c>
      <c r="O154">
        <f>SUM('RCP19-P-P'!O$218:'RCP19-P-P'!O238)</f>
        <v>0</v>
      </c>
      <c r="P154">
        <f>SUM('RCP19-P-P'!P$218:'RCP19-P-P'!P238)</f>
        <v>0</v>
      </c>
      <c r="Q154">
        <f>SUM('RCP19-P-P'!Q$218:'RCP19-P-P'!Q238)</f>
        <v>0</v>
      </c>
      <c r="R154">
        <f>SUM('RCP19-P-P'!R$218:'RCP19-P-P'!R238)</f>
        <v>0</v>
      </c>
      <c r="S154">
        <f>SUM('RCP19-P-P'!S$218:'RCP19-P-P'!S238)</f>
        <v>0</v>
      </c>
      <c r="T154">
        <f>SUM('RCP19-P-P'!T$218:'RCP19-P-P'!T238)</f>
        <v>0</v>
      </c>
      <c r="U154">
        <f>SUM('RCP19-P-P'!U$218:'RCP19-P-P'!U238)</f>
        <v>0</v>
      </c>
      <c r="V154">
        <f>SUM('RCP19-P-P'!V$218:'RCP19-P-P'!V238)</f>
        <v>0</v>
      </c>
      <c r="W154">
        <f>SUM('RCP19-P-P'!W$218:'RCP19-P-P'!W238)</f>
        <v>0</v>
      </c>
      <c r="X154">
        <f t="shared" si="9"/>
        <v>0</v>
      </c>
      <c r="Y154">
        <f>SUM('RCP19-P-P'!Y$218:'RCP19-P-P'!Y238)</f>
        <v>0</v>
      </c>
      <c r="Z154">
        <f>SUM('RCP19-P-P'!Z$218:'RCP19-P-P'!Z238)</f>
        <v>4368.6451816724184</v>
      </c>
      <c r="AA154">
        <f>SUM('RCP19-P-P'!AA$218:'RCP19-P-P'!AA238)</f>
        <v>223.78055763405391</v>
      </c>
      <c r="AB154">
        <f>SUM('RCP19-P-P'!AB$218:'RCP19-P-P'!AB238)</f>
        <v>905.41306946826796</v>
      </c>
      <c r="AC154">
        <f>SUM('RCP19-P-P'!AC$218:'RCP19-P-P'!AC238)</f>
        <v>336.47603150584416</v>
      </c>
      <c r="AD154">
        <f>SUM('RCP19-P-P'!AD$218:'RCP19-P-P'!AD238)</f>
        <v>1683.0677241485232</v>
      </c>
      <c r="AE154">
        <f>SUM('RCP19-P-P'!AE$218:'RCP19-P-P'!AE238)</f>
        <v>58.495866841955383</v>
      </c>
      <c r="AF154">
        <f>SUM('RCP19-P-P'!AF$218:'RCP19-P-P'!AF238)</f>
        <v>212.52850850075203</v>
      </c>
      <c r="AG154">
        <f>SUM('RCP19-P-P'!AG$218:'RCP19-P-P'!AG238)</f>
        <v>1443.7260138636218</v>
      </c>
      <c r="AH154">
        <f>SUM('RCP19-P-P'!AH$218:'RCP19-P-P'!AH238)</f>
        <v>3536.783309574545</v>
      </c>
      <c r="AI154">
        <f>SUM('RCP19-P-P'!AI$218:'RCP19-P-P'!AI238)</f>
        <v>408.46677711929004</v>
      </c>
      <c r="AJ154">
        <f>SUM('RCP19-P-P'!AJ$218:'RCP19-P-P'!AJ238)</f>
        <v>886.3202930154464</v>
      </c>
      <c r="AK154">
        <f>SUM('RCP19-P-P'!AK$218:'RCP19-P-P'!AK238)</f>
        <v>86.215918874180119</v>
      </c>
      <c r="AL154">
        <f>SUM('RCP19-P-P'!AL$218:'RCP19-P-P'!AL238)</f>
        <v>232.06302335069765</v>
      </c>
      <c r="AM154">
        <f>SUM('RCP19-P-P'!AM$218:'RCP19-P-P'!AM238)</f>
        <v>284.46954780227696</v>
      </c>
      <c r="AN154">
        <f>SUM('RCP19-P-P'!AN$218:'RCP19-P-P'!AN238)</f>
        <v>226.83795018886511</v>
      </c>
      <c r="AO154">
        <f>SUM('RCP19-P-P'!AO$218:'RCP19-P-P'!AO238)</f>
        <v>1177.1966914040402</v>
      </c>
      <c r="AP154">
        <f t="shared" si="10"/>
        <v>16070.486464964779</v>
      </c>
      <c r="AQ154">
        <f>SUM('RCP19-P-P'!AQ$218:'RCP19-P-P'!AQ238)</f>
        <v>0</v>
      </c>
      <c r="AR154">
        <f>SUM('RCP19-P-P'!AR$218:'RCP19-P-P'!AR238)</f>
        <v>8737.2903633448459</v>
      </c>
      <c r="AS154">
        <f>SUM('RCP19-P-P'!AS$218:'RCP19-P-P'!AS238)</f>
        <v>447.56111526810781</v>
      </c>
      <c r="AT154">
        <f>SUM('RCP19-P-P'!AT$218:'RCP19-P-P'!AT238)</f>
        <v>1810.8261389365316</v>
      </c>
      <c r="AU154">
        <f>SUM('RCP19-P-P'!AU$218:'RCP19-P-P'!AU238)</f>
        <v>672.95206301168832</v>
      </c>
      <c r="AV154">
        <f>SUM('RCP19-P-P'!AV$218:'RCP19-P-P'!AV238)</f>
        <v>3366.1354482970578</v>
      </c>
      <c r="AW154">
        <f>SUM('RCP19-P-P'!AW$218:'RCP19-P-P'!AW238)</f>
        <v>116.99173368391033</v>
      </c>
      <c r="AX154">
        <f>SUM('RCP19-P-P'!AX$218:'RCP19-P-P'!AX238)</f>
        <v>425.05701700150405</v>
      </c>
      <c r="AY154">
        <f>SUM('RCP19-P-P'!AY$218:'RCP19-P-P'!AY238)</f>
        <v>2887.4520277272436</v>
      </c>
      <c r="AZ154">
        <f>SUM('RCP19-P-P'!AZ$218:'RCP19-P-P'!AZ238)</f>
        <v>7073.5666191491018</v>
      </c>
      <c r="BA154">
        <f>SUM('RCP19-P-P'!BA$218:'RCP19-P-P'!BA238)</f>
        <v>816.93355423858111</v>
      </c>
      <c r="BB154">
        <f>SUM('RCP19-P-P'!BB$218:'RCP19-P-P'!BB238)</f>
        <v>1772.6405860308928</v>
      </c>
      <c r="BC154">
        <f>SUM('RCP19-P-P'!BC$218:'RCP19-P-P'!BC238)</f>
        <v>172.43183774835938</v>
      </c>
      <c r="BD154">
        <f>SUM('RCP19-P-P'!BD$218:'RCP19-P-P'!BD238)</f>
        <v>464.1260467013953</v>
      </c>
      <c r="BE154">
        <f>SUM('RCP19-P-P'!BE$218:'RCP19-P-P'!BE238)</f>
        <v>568.93909560455393</v>
      </c>
      <c r="BF154">
        <f>SUM('RCP19-P-P'!BF$218:'RCP19-P-P'!BF238)</f>
        <v>453.67590037773022</v>
      </c>
      <c r="BG154">
        <f>SUM('RCP19-P-P'!BG$218:'RCP19-P-P'!BG238)</f>
        <v>2354.3933828080803</v>
      </c>
      <c r="BH154">
        <f t="shared" si="11"/>
        <v>32140.97292992958</v>
      </c>
    </row>
    <row r="155" spans="7:60" x14ac:dyDescent="0.25">
      <c r="G155">
        <v>2031</v>
      </c>
      <c r="H155">
        <f>SUM('RCP19-P-P'!H$218:'RCP19-P-P'!H239)</f>
        <v>0</v>
      </c>
      <c r="I155">
        <f>SUM('RCP19-P-P'!I$218:'RCP19-P-P'!I239)</f>
        <v>0</v>
      </c>
      <c r="J155">
        <f>SUM('RCP19-P-P'!J$218:'RCP19-P-P'!J239)</f>
        <v>0</v>
      </c>
      <c r="K155">
        <f>SUM('RCP19-P-P'!K$218:'RCP19-P-P'!K239)</f>
        <v>0</v>
      </c>
      <c r="L155">
        <f>SUM('RCP19-P-P'!L$218:'RCP19-P-P'!L239)</f>
        <v>0</v>
      </c>
      <c r="M155">
        <f>SUM('RCP19-P-P'!M$218:'RCP19-P-P'!M239)</f>
        <v>0</v>
      </c>
      <c r="N155">
        <f>SUM('RCP19-P-P'!N$218:'RCP19-P-P'!N239)</f>
        <v>0</v>
      </c>
      <c r="O155">
        <f>SUM('RCP19-P-P'!O$218:'RCP19-P-P'!O239)</f>
        <v>0</v>
      </c>
      <c r="P155">
        <f>SUM('RCP19-P-P'!P$218:'RCP19-P-P'!P239)</f>
        <v>0</v>
      </c>
      <c r="Q155">
        <f>SUM('RCP19-P-P'!Q$218:'RCP19-P-P'!Q239)</f>
        <v>0</v>
      </c>
      <c r="R155">
        <f>SUM('RCP19-P-P'!R$218:'RCP19-P-P'!R239)</f>
        <v>0</v>
      </c>
      <c r="S155">
        <f>SUM('RCP19-P-P'!S$218:'RCP19-P-P'!S239)</f>
        <v>0</v>
      </c>
      <c r="T155">
        <f>SUM('RCP19-P-P'!T$218:'RCP19-P-P'!T239)</f>
        <v>0</v>
      </c>
      <c r="U155">
        <f>SUM('RCP19-P-P'!U$218:'RCP19-P-P'!U239)</f>
        <v>0</v>
      </c>
      <c r="V155">
        <f>SUM('RCP19-P-P'!V$218:'RCP19-P-P'!V239)</f>
        <v>0</v>
      </c>
      <c r="W155">
        <f>SUM('RCP19-P-P'!W$218:'RCP19-P-P'!W239)</f>
        <v>0</v>
      </c>
      <c r="X155">
        <f t="shared" si="9"/>
        <v>0</v>
      </c>
      <c r="Y155">
        <f>SUM('RCP19-P-P'!Y$218:'RCP19-P-P'!Y239)</f>
        <v>0</v>
      </c>
      <c r="Z155">
        <f>SUM('RCP19-P-P'!Z$218:'RCP19-P-P'!Z239)</f>
        <v>12660.167806488251</v>
      </c>
      <c r="AA155">
        <f>SUM('RCP19-P-P'!AA$218:'RCP19-P-P'!AA239)</f>
        <v>5629.3042765803984</v>
      </c>
      <c r="AB155">
        <f>SUM('RCP19-P-P'!AB$218:'RCP19-P-P'!AB239)</f>
        <v>2571.0305748367546</v>
      </c>
      <c r="AC155">
        <f>SUM('RCP19-P-P'!AC$218:'RCP19-P-P'!AC239)</f>
        <v>962.21248811446833</v>
      </c>
      <c r="AD155">
        <f>SUM('RCP19-P-P'!AD$218:'RCP19-P-P'!AD239)</f>
        <v>4973.6390826899651</v>
      </c>
      <c r="AE155">
        <f>SUM('RCP19-P-P'!AE$218:'RCP19-P-P'!AE239)</f>
        <v>180.07260384057284</v>
      </c>
      <c r="AF155">
        <f>SUM('RCP19-P-P'!AF$218:'RCP19-P-P'!AF239)</f>
        <v>610.64253043308088</v>
      </c>
      <c r="AG155">
        <f>SUM('RCP19-P-P'!AG$218:'RCP19-P-P'!AG239)</f>
        <v>4036.3784934833238</v>
      </c>
      <c r="AH155">
        <f>SUM('RCP19-P-P'!AH$218:'RCP19-P-P'!AH239)</f>
        <v>11240.672931496942</v>
      </c>
      <c r="AI155">
        <f>SUM('RCP19-P-P'!AI$218:'RCP19-P-P'!AI239)</f>
        <v>1310.2581722165703</v>
      </c>
      <c r="AJ155">
        <f>SUM('RCP19-P-P'!AJ$218:'RCP19-P-P'!AJ239)</f>
        <v>2816.4526296043141</v>
      </c>
      <c r="AK155">
        <f>SUM('RCP19-P-P'!AK$218:'RCP19-P-P'!AK239)</f>
        <v>256.06940365214257</v>
      </c>
      <c r="AL155">
        <f>SUM('RCP19-P-P'!AL$218:'RCP19-P-P'!AL239)</f>
        <v>617.05726550345446</v>
      </c>
      <c r="AM155">
        <f>SUM('RCP19-P-P'!AM$218:'RCP19-P-P'!AM239)</f>
        <v>937.290756591128</v>
      </c>
      <c r="AN155">
        <f>SUM('RCP19-P-P'!AN$218:'RCP19-P-P'!AN239)</f>
        <v>630.26423840303346</v>
      </c>
      <c r="AO155">
        <f>SUM('RCP19-P-P'!AO$218:'RCP19-P-P'!AO239)</f>
        <v>3571.8878389307956</v>
      </c>
      <c r="AP155">
        <f t="shared" si="10"/>
        <v>53003.401092865199</v>
      </c>
      <c r="AQ155">
        <f>SUM('RCP19-P-P'!AQ$218:'RCP19-P-P'!AQ239)</f>
        <v>0</v>
      </c>
      <c r="AR155">
        <f>SUM('RCP19-P-P'!AR$218:'RCP19-P-P'!AR239)</f>
        <v>25320.335612976422</v>
      </c>
      <c r="AS155">
        <f>SUM('RCP19-P-P'!AS$218:'RCP19-P-P'!AS239)</f>
        <v>11258.608553160797</v>
      </c>
      <c r="AT155">
        <f>SUM('RCP19-P-P'!AT$218:'RCP19-P-P'!AT239)</f>
        <v>5142.0611496735046</v>
      </c>
      <c r="AU155">
        <f>SUM('RCP19-P-P'!AU$218:'RCP19-P-P'!AU239)</f>
        <v>1924.4249762289346</v>
      </c>
      <c r="AV155">
        <f>SUM('RCP19-P-P'!AV$218:'RCP19-P-P'!AV239)</f>
        <v>9947.278165379952</v>
      </c>
      <c r="AW155">
        <f>SUM('RCP19-P-P'!AW$218:'RCP19-P-P'!AW239)</f>
        <v>360.14520768114528</v>
      </c>
      <c r="AX155">
        <f>SUM('RCP19-P-P'!AX$218:'RCP19-P-P'!AX239)</f>
        <v>1221.2850608661629</v>
      </c>
      <c r="AY155">
        <f>SUM('RCP19-P-P'!AY$218:'RCP19-P-P'!AY239)</f>
        <v>8072.7569869666477</v>
      </c>
      <c r="AZ155">
        <f>SUM('RCP19-P-P'!AZ$218:'RCP19-P-P'!AZ239)</f>
        <v>22481.345862993872</v>
      </c>
      <c r="BA155">
        <f>SUM('RCP19-P-P'!BA$218:'RCP19-P-P'!BA239)</f>
        <v>2620.5163444331329</v>
      </c>
      <c r="BB155">
        <f>SUM('RCP19-P-P'!BB$218:'RCP19-P-P'!BB239)</f>
        <v>5632.9052592086391</v>
      </c>
      <c r="BC155">
        <f>SUM('RCP19-P-P'!BC$218:'RCP19-P-P'!BC239)</f>
        <v>512.13880730428423</v>
      </c>
      <c r="BD155">
        <f>SUM('RCP19-P-P'!BD$218:'RCP19-P-P'!BD239)</f>
        <v>1234.1145310069098</v>
      </c>
      <c r="BE155">
        <f>SUM('RCP19-P-P'!BE$218:'RCP19-P-P'!BE239)</f>
        <v>1874.5815131822519</v>
      </c>
      <c r="BF155">
        <f>SUM('RCP19-P-P'!BF$218:'RCP19-P-P'!BF239)</f>
        <v>1260.5284768060681</v>
      </c>
      <c r="BG155">
        <f>SUM('RCP19-P-P'!BG$218:'RCP19-P-P'!BG239)</f>
        <v>7143.7756778615912</v>
      </c>
      <c r="BH155">
        <f t="shared" si="11"/>
        <v>106006.80218573031</v>
      </c>
    </row>
    <row r="156" spans="7:60" x14ac:dyDescent="0.25">
      <c r="G156">
        <v>2032</v>
      </c>
      <c r="H156">
        <f>SUM('RCP19-P-P'!H$218:'RCP19-P-P'!H240)</f>
        <v>0</v>
      </c>
      <c r="I156">
        <f>SUM('RCP19-P-P'!I$218:'RCP19-P-P'!I240)</f>
        <v>0</v>
      </c>
      <c r="J156">
        <f>SUM('RCP19-P-P'!J$218:'RCP19-P-P'!J240)</f>
        <v>0</v>
      </c>
      <c r="K156">
        <f>SUM('RCP19-P-P'!K$218:'RCP19-P-P'!K240)</f>
        <v>0</v>
      </c>
      <c r="L156">
        <f>SUM('RCP19-P-P'!L$218:'RCP19-P-P'!L240)</f>
        <v>0</v>
      </c>
      <c r="M156">
        <f>SUM('RCP19-P-P'!M$218:'RCP19-P-P'!M240)</f>
        <v>0</v>
      </c>
      <c r="N156">
        <f>SUM('RCP19-P-P'!N$218:'RCP19-P-P'!N240)</f>
        <v>0</v>
      </c>
      <c r="O156">
        <f>SUM('RCP19-P-P'!O$218:'RCP19-P-P'!O240)</f>
        <v>0</v>
      </c>
      <c r="P156">
        <f>SUM('RCP19-P-P'!P$218:'RCP19-P-P'!P240)</f>
        <v>0</v>
      </c>
      <c r="Q156">
        <f>SUM('RCP19-P-P'!Q$218:'RCP19-P-P'!Q240)</f>
        <v>0</v>
      </c>
      <c r="R156">
        <f>SUM('RCP19-P-P'!R$218:'RCP19-P-P'!R240)</f>
        <v>0</v>
      </c>
      <c r="S156">
        <f>SUM('RCP19-P-P'!S$218:'RCP19-P-P'!S240)</f>
        <v>0</v>
      </c>
      <c r="T156">
        <f>SUM('RCP19-P-P'!T$218:'RCP19-P-P'!T240)</f>
        <v>0</v>
      </c>
      <c r="U156">
        <f>SUM('RCP19-P-P'!U$218:'RCP19-P-P'!U240)</f>
        <v>0</v>
      </c>
      <c r="V156">
        <f>SUM('RCP19-P-P'!V$218:'RCP19-P-P'!V240)</f>
        <v>0</v>
      </c>
      <c r="W156">
        <f>SUM('RCP19-P-P'!W$218:'RCP19-P-P'!W240)</f>
        <v>0</v>
      </c>
      <c r="X156">
        <f t="shared" si="9"/>
        <v>0</v>
      </c>
      <c r="Y156">
        <f>SUM('RCP19-P-P'!Y$218:'RCP19-P-P'!Y240)</f>
        <v>0</v>
      </c>
      <c r="Z156">
        <f>SUM('RCP19-P-P'!Z$218:'RCP19-P-P'!Z240)</f>
        <v>28566.891632801526</v>
      </c>
      <c r="AA156">
        <f>SUM('RCP19-P-P'!AA$218:'RCP19-P-P'!AA240)</f>
        <v>11572.359191048039</v>
      </c>
      <c r="AB156">
        <f>SUM('RCP19-P-P'!AB$218:'RCP19-P-P'!AB240)</f>
        <v>5389.8259930920376</v>
      </c>
      <c r="AC156">
        <f>SUM('RCP19-P-P'!AC$218:'RCP19-P-P'!AC240)</f>
        <v>2043.655820352436</v>
      </c>
      <c r="AD156">
        <f>SUM('RCP19-P-P'!AD$218:'RCP19-P-P'!AD240)</f>
        <v>10952.190121358835</v>
      </c>
      <c r="AE156">
        <f>SUM('RCP19-P-P'!AE$218:'RCP19-P-P'!AE240)</f>
        <v>391.99417192298722</v>
      </c>
      <c r="AF156">
        <f>SUM('RCP19-P-P'!AF$218:'RCP19-P-P'!AF240)</f>
        <v>1312.6473133948587</v>
      </c>
      <c r="AG156">
        <f>SUM('RCP19-P-P'!AG$218:'RCP19-P-P'!AG240)</f>
        <v>8489.0640094365299</v>
      </c>
      <c r="AH156">
        <f>SUM('RCP19-P-P'!AH$218:'RCP19-P-P'!AH240)</f>
        <v>25497.46455726965</v>
      </c>
      <c r="AI156">
        <f>SUM('RCP19-P-P'!AI$218:'RCP19-P-P'!AI240)</f>
        <v>3012.2106523622761</v>
      </c>
      <c r="AJ156">
        <f>SUM('RCP19-P-P'!AJ$218:'RCP19-P-P'!AJ240)</f>
        <v>6234.3453133439907</v>
      </c>
      <c r="AK156">
        <f>SUM('RCP19-P-P'!AK$218:'RCP19-P-P'!AK240)</f>
        <v>590.2487328024522</v>
      </c>
      <c r="AL156">
        <f>SUM('RCP19-P-P'!AL$218:'RCP19-P-P'!AL240)</f>
        <v>1312.1833521472008</v>
      </c>
      <c r="AM156">
        <f>SUM('RCP19-P-P'!AM$218:'RCP19-P-P'!AM240)</f>
        <v>2294.8755983107512</v>
      </c>
      <c r="AN156">
        <f>SUM('RCP19-P-P'!AN$218:'RCP19-P-P'!AN240)</f>
        <v>1341.0149532407074</v>
      </c>
      <c r="AO156">
        <f>SUM('RCP19-P-P'!AO$218:'RCP19-P-P'!AO240)</f>
        <v>7865.1471055919665</v>
      </c>
      <c r="AP156">
        <f t="shared" si="10"/>
        <v>116866.11851847626</v>
      </c>
      <c r="AQ156">
        <f>SUM('RCP19-P-P'!AQ$218:'RCP19-P-P'!AQ240)</f>
        <v>0</v>
      </c>
      <c r="AR156">
        <f>SUM('RCP19-P-P'!AR$218:'RCP19-P-P'!AR240)</f>
        <v>57133.783265603081</v>
      </c>
      <c r="AS156">
        <f>SUM('RCP19-P-P'!AS$218:'RCP19-P-P'!AS240)</f>
        <v>23144.718382096082</v>
      </c>
      <c r="AT156">
        <f>SUM('RCP19-P-P'!AT$218:'RCP19-P-P'!AT240)</f>
        <v>10779.651986184082</v>
      </c>
      <c r="AU156">
        <f>SUM('RCP19-P-P'!AU$218:'RCP19-P-P'!AU240)</f>
        <v>4087.3116407048697</v>
      </c>
      <c r="AV156">
        <f>SUM('RCP19-P-P'!AV$218:'RCP19-P-P'!AV240)</f>
        <v>21904.380242717627</v>
      </c>
      <c r="AW156">
        <f>SUM('RCP19-P-P'!AW$218:'RCP19-P-P'!AW240)</f>
        <v>783.98834384597399</v>
      </c>
      <c r="AX156">
        <f>SUM('RCP19-P-P'!AX$218:'RCP19-P-P'!AX240)</f>
        <v>2625.2946267897159</v>
      </c>
      <c r="AY156">
        <f>SUM('RCP19-P-P'!AY$218:'RCP19-P-P'!AY240)</f>
        <v>16978.12801887306</v>
      </c>
      <c r="AZ156">
        <f>SUM('RCP19-P-P'!AZ$218:'RCP19-P-P'!AZ240)</f>
        <v>50994.929114539293</v>
      </c>
      <c r="BA156">
        <f>SUM('RCP19-P-P'!BA$218:'RCP19-P-P'!BA240)</f>
        <v>6024.4213047245448</v>
      </c>
      <c r="BB156">
        <f>SUM('RCP19-P-P'!BB$218:'RCP19-P-P'!BB240)</f>
        <v>12468.690626687992</v>
      </c>
      <c r="BC156">
        <f>SUM('RCP19-P-P'!BC$218:'RCP19-P-P'!BC240)</f>
        <v>1180.4974656049035</v>
      </c>
      <c r="BD156">
        <f>SUM('RCP19-P-P'!BD$218:'RCP19-P-P'!BD240)</f>
        <v>2624.3667042944026</v>
      </c>
      <c r="BE156">
        <f>SUM('RCP19-P-P'!BE$218:'RCP19-P-P'!BE240)</f>
        <v>4589.7511966214979</v>
      </c>
      <c r="BF156">
        <f>SUM('RCP19-P-P'!BF$218:'RCP19-P-P'!BF240)</f>
        <v>2682.0299064814139</v>
      </c>
      <c r="BG156">
        <f>SUM('RCP19-P-P'!BG$218:'RCP19-P-P'!BG240)</f>
        <v>15730.294211183933</v>
      </c>
      <c r="BH156">
        <f t="shared" si="11"/>
        <v>233732.23703695252</v>
      </c>
    </row>
    <row r="157" spans="7:60" x14ac:dyDescent="0.25">
      <c r="G157">
        <v>2033</v>
      </c>
      <c r="H157">
        <f>SUM('RCP19-P-P'!H$218:'RCP19-P-P'!H241)</f>
        <v>0</v>
      </c>
      <c r="I157">
        <f>SUM('RCP19-P-P'!I$218:'RCP19-P-P'!I241)</f>
        <v>0</v>
      </c>
      <c r="J157">
        <f>SUM('RCP19-P-P'!J$218:'RCP19-P-P'!J241)</f>
        <v>0</v>
      </c>
      <c r="K157">
        <f>SUM('RCP19-P-P'!K$218:'RCP19-P-P'!K241)</f>
        <v>0</v>
      </c>
      <c r="L157">
        <f>SUM('RCP19-P-P'!L$218:'RCP19-P-P'!L241)</f>
        <v>0</v>
      </c>
      <c r="M157">
        <f>SUM('RCP19-P-P'!M$218:'RCP19-P-P'!M241)</f>
        <v>0</v>
      </c>
      <c r="N157">
        <f>SUM('RCP19-P-P'!N$218:'RCP19-P-P'!N241)</f>
        <v>0</v>
      </c>
      <c r="O157">
        <f>SUM('RCP19-P-P'!O$218:'RCP19-P-P'!O241)</f>
        <v>0</v>
      </c>
      <c r="P157">
        <f>SUM('RCP19-P-P'!P$218:'RCP19-P-P'!P241)</f>
        <v>0</v>
      </c>
      <c r="Q157">
        <f>SUM('RCP19-P-P'!Q$218:'RCP19-P-P'!Q241)</f>
        <v>0</v>
      </c>
      <c r="R157">
        <f>SUM('RCP19-P-P'!R$218:'RCP19-P-P'!R241)</f>
        <v>0</v>
      </c>
      <c r="S157">
        <f>SUM('RCP19-P-P'!S$218:'RCP19-P-P'!S241)</f>
        <v>0</v>
      </c>
      <c r="T157">
        <f>SUM('RCP19-P-P'!T$218:'RCP19-P-P'!T241)</f>
        <v>0</v>
      </c>
      <c r="U157">
        <f>SUM('RCP19-P-P'!U$218:'RCP19-P-P'!U241)</f>
        <v>0</v>
      </c>
      <c r="V157">
        <f>SUM('RCP19-P-P'!V$218:'RCP19-P-P'!V241)</f>
        <v>0</v>
      </c>
      <c r="W157">
        <f>SUM('RCP19-P-P'!W$218:'RCP19-P-P'!W241)</f>
        <v>0</v>
      </c>
      <c r="X157">
        <f t="shared" si="9"/>
        <v>0</v>
      </c>
      <c r="Y157">
        <f>SUM('RCP19-P-P'!Y$218:'RCP19-P-P'!Y241)</f>
        <v>0</v>
      </c>
      <c r="Z157">
        <f>SUM('RCP19-P-P'!Z$218:'RCP19-P-P'!Z241)</f>
        <v>55854.74086048067</v>
      </c>
      <c r="AA157">
        <f>SUM('RCP19-P-P'!AA$218:'RCP19-P-P'!AA241)</f>
        <v>21292.452500407628</v>
      </c>
      <c r="AB157">
        <f>SUM('RCP19-P-P'!AB$218:'RCP19-P-P'!AB241)</f>
        <v>9904.9947198596783</v>
      </c>
      <c r="AC157">
        <f>SUM('RCP19-P-P'!AC$218:'RCP19-P-P'!AC241)</f>
        <v>3863.7830383950277</v>
      </c>
      <c r="AD157">
        <f>SUM('RCP19-P-P'!AD$218:'RCP19-P-P'!AD241)</f>
        <v>21353.816653131391</v>
      </c>
      <c r="AE157">
        <f>SUM('RCP19-P-P'!AE$218:'RCP19-P-P'!AE241)</f>
        <v>744.24804130835082</v>
      </c>
      <c r="AF157">
        <f>SUM('RCP19-P-P'!AF$218:'RCP19-P-P'!AF241)</f>
        <v>2457.673467489979</v>
      </c>
      <c r="AG157">
        <f>SUM('RCP19-P-P'!AG$218:'RCP19-P-P'!AG241)</f>
        <v>16119.285294904457</v>
      </c>
      <c r="AH157">
        <f>SUM('RCP19-P-P'!AH$218:'RCP19-P-P'!AH241)</f>
        <v>50036.326967340094</v>
      </c>
      <c r="AI157">
        <f>SUM('RCP19-P-P'!AI$218:'RCP19-P-P'!AI241)</f>
        <v>6083.2934665659977</v>
      </c>
      <c r="AJ157">
        <f>SUM('RCP19-P-P'!AJ$218:'RCP19-P-P'!AJ241)</f>
        <v>12093.226978340672</v>
      </c>
      <c r="AK157">
        <f>SUM('RCP19-P-P'!AK$218:'RCP19-P-P'!AK241)</f>
        <v>1194.8703486130435</v>
      </c>
      <c r="AL157">
        <f>SUM('RCP19-P-P'!AL$218:'RCP19-P-P'!AL241)</f>
        <v>2468.6450137980146</v>
      </c>
      <c r="AM157">
        <f>SUM('RCP19-P-P'!AM$218:'RCP19-P-P'!AM241)</f>
        <v>4561.3906665832646</v>
      </c>
      <c r="AN157">
        <f>SUM('RCP19-P-P'!AN$218:'RCP19-P-P'!AN241)</f>
        <v>2708.7608411114716</v>
      </c>
      <c r="AO157">
        <f>SUM('RCP19-P-P'!AO$218:'RCP19-P-P'!AO241)</f>
        <v>15355.68801193242</v>
      </c>
      <c r="AP157">
        <f t="shared" si="10"/>
        <v>226093.19687026218</v>
      </c>
      <c r="AQ157">
        <f>SUM('RCP19-P-P'!AQ$218:'RCP19-P-P'!AQ241)</f>
        <v>0</v>
      </c>
      <c r="AR157">
        <f>SUM('RCP19-P-P'!AR$218:'RCP19-P-P'!AR241)</f>
        <v>111709.48172096147</v>
      </c>
      <c r="AS157">
        <f>SUM('RCP19-P-P'!AS$218:'RCP19-P-P'!AS241)</f>
        <v>42584.905000815183</v>
      </c>
      <c r="AT157">
        <f>SUM('RCP19-P-P'!AT$218:'RCP19-P-P'!AT241)</f>
        <v>19809.989439719364</v>
      </c>
      <c r="AU157">
        <f>SUM('RCP19-P-P'!AU$218:'RCP19-P-P'!AU241)</f>
        <v>7727.5660767900645</v>
      </c>
      <c r="AV157">
        <f>SUM('RCP19-P-P'!AV$218:'RCP19-P-P'!AV241)</f>
        <v>42707.633306262716</v>
      </c>
      <c r="AW157">
        <f>SUM('RCP19-P-P'!AW$218:'RCP19-P-P'!AW241)</f>
        <v>1488.4960826167026</v>
      </c>
      <c r="AX157">
        <f>SUM('RCP19-P-P'!AX$218:'RCP19-P-P'!AX241)</f>
        <v>4915.346934979957</v>
      </c>
      <c r="AY157">
        <f>SUM('RCP19-P-P'!AY$218:'RCP19-P-P'!AY241)</f>
        <v>32238.570589808871</v>
      </c>
      <c r="AZ157">
        <f>SUM('RCP19-P-P'!AZ$218:'RCP19-P-P'!AZ241)</f>
        <v>100072.65393468017</v>
      </c>
      <c r="BA157">
        <f>SUM('RCP19-P-P'!BA$218:'RCP19-P-P'!BA241)</f>
        <v>12166.586933131999</v>
      </c>
      <c r="BB157">
        <f>SUM('RCP19-P-P'!BB$218:'RCP19-P-P'!BB241)</f>
        <v>24186.453956681333</v>
      </c>
      <c r="BC157">
        <f>SUM('RCP19-P-P'!BC$218:'RCP19-P-P'!BC241)</f>
        <v>2389.7406972260837</v>
      </c>
      <c r="BD157">
        <f>SUM('RCP19-P-P'!BD$218:'RCP19-P-P'!BD241)</f>
        <v>4937.2900275960301</v>
      </c>
      <c r="BE157">
        <f>SUM('RCP19-P-P'!BE$218:'RCP19-P-P'!BE241)</f>
        <v>9122.7813331665238</v>
      </c>
      <c r="BF157">
        <f>SUM('RCP19-P-P'!BF$218:'RCP19-P-P'!BF241)</f>
        <v>5417.5216822229531</v>
      </c>
      <c r="BG157">
        <f>SUM('RCP19-P-P'!BG$218:'RCP19-P-P'!BG241)</f>
        <v>30711.376023864817</v>
      </c>
      <c r="BH157">
        <f t="shared" si="11"/>
        <v>452186.39374052425</v>
      </c>
    </row>
    <row r="158" spans="7:60" x14ac:dyDescent="0.25">
      <c r="G158">
        <v>2034</v>
      </c>
      <c r="H158">
        <f>SUM('RCP19-P-P'!H$218:'RCP19-P-P'!H242)</f>
        <v>0</v>
      </c>
      <c r="I158">
        <f>SUM('RCP19-P-P'!I$218:'RCP19-P-P'!I242)</f>
        <v>0</v>
      </c>
      <c r="J158">
        <f>SUM('RCP19-P-P'!J$218:'RCP19-P-P'!J242)</f>
        <v>0</v>
      </c>
      <c r="K158">
        <f>SUM('RCP19-P-P'!K$218:'RCP19-P-P'!K242)</f>
        <v>0</v>
      </c>
      <c r="L158">
        <f>SUM('RCP19-P-P'!L$218:'RCP19-P-P'!L242)</f>
        <v>0</v>
      </c>
      <c r="M158">
        <f>SUM('RCP19-P-P'!M$218:'RCP19-P-P'!M242)</f>
        <v>0</v>
      </c>
      <c r="N158">
        <f>SUM('RCP19-P-P'!N$218:'RCP19-P-P'!N242)</f>
        <v>0</v>
      </c>
      <c r="O158">
        <f>SUM('RCP19-P-P'!O$218:'RCP19-P-P'!O242)</f>
        <v>0</v>
      </c>
      <c r="P158">
        <f>SUM('RCP19-P-P'!P$218:'RCP19-P-P'!P242)</f>
        <v>0</v>
      </c>
      <c r="Q158">
        <f>SUM('RCP19-P-P'!Q$218:'RCP19-P-P'!Q242)</f>
        <v>0</v>
      </c>
      <c r="R158">
        <f>SUM('RCP19-P-P'!R$218:'RCP19-P-P'!R242)</f>
        <v>0</v>
      </c>
      <c r="S158">
        <f>SUM('RCP19-P-P'!S$218:'RCP19-P-P'!S242)</f>
        <v>0</v>
      </c>
      <c r="T158">
        <f>SUM('RCP19-P-P'!T$218:'RCP19-P-P'!T242)</f>
        <v>0</v>
      </c>
      <c r="U158">
        <f>SUM('RCP19-P-P'!U$218:'RCP19-P-P'!U242)</f>
        <v>0</v>
      </c>
      <c r="V158">
        <f>SUM('RCP19-P-P'!V$218:'RCP19-P-P'!V242)</f>
        <v>0</v>
      </c>
      <c r="W158">
        <f>SUM('RCP19-P-P'!W$218:'RCP19-P-P'!W242)</f>
        <v>0</v>
      </c>
      <c r="X158">
        <f t="shared" si="9"/>
        <v>0</v>
      </c>
      <c r="Y158">
        <f>SUM('RCP19-P-P'!Y$218:'RCP19-P-P'!Y242)</f>
        <v>0</v>
      </c>
      <c r="Z158">
        <f>SUM('RCP19-P-P'!Z$218:'RCP19-P-P'!Z242)</f>
        <v>97778.127638531732</v>
      </c>
      <c r="AA158">
        <f>SUM('RCP19-P-P'!AA$218:'RCP19-P-P'!AA242)</f>
        <v>36345.013785723146</v>
      </c>
      <c r="AB158">
        <f>SUM('RCP19-P-P'!AB$218:'RCP19-P-P'!AB242)</f>
        <v>16154.695579817797</v>
      </c>
      <c r="AC158">
        <f>SUM('RCP19-P-P'!AC$218:'RCP19-P-P'!AC242)</f>
        <v>6499.8995637523631</v>
      </c>
      <c r="AD158">
        <f>SUM('RCP19-P-P'!AD$218:'RCP19-P-P'!AD242)</f>
        <v>37795.736539078775</v>
      </c>
      <c r="AE158">
        <f>SUM('RCP19-P-P'!AE$218:'RCP19-P-P'!AE242)</f>
        <v>1280.436374046008</v>
      </c>
      <c r="AF158">
        <f>SUM('RCP19-P-P'!AF$218:'RCP19-P-P'!AF242)</f>
        <v>4110.3841553690754</v>
      </c>
      <c r="AG158">
        <f>SUM('RCP19-P-P'!AG$218:'RCP19-P-P'!AG242)</f>
        <v>27436.453816374866</v>
      </c>
      <c r="AH158">
        <f>SUM('RCP19-P-P'!AH$218:'RCP19-P-P'!AH242)</f>
        <v>87572.594681587681</v>
      </c>
      <c r="AI158">
        <f>SUM('RCP19-P-P'!AI$218:'RCP19-P-P'!AI242)</f>
        <v>10998.480763082893</v>
      </c>
      <c r="AJ158">
        <f>SUM('RCP19-P-P'!AJ$218:'RCP19-P-P'!AJ242)</f>
        <v>20311.505458115374</v>
      </c>
      <c r="AK158">
        <f>SUM('RCP19-P-P'!AK$218:'RCP19-P-P'!AK242)</f>
        <v>2141.3328125565704</v>
      </c>
      <c r="AL158">
        <f>SUM('RCP19-P-P'!AL$218:'RCP19-P-P'!AL242)</f>
        <v>4173.0895564049188</v>
      </c>
      <c r="AM158">
        <f>SUM('RCP19-P-P'!AM$218:'RCP19-P-P'!AM242)</f>
        <v>8174.1983773965312</v>
      </c>
      <c r="AN158">
        <f>SUM('RCP19-P-P'!AN$218:'RCP19-P-P'!AN242)</f>
        <v>5107.5784731506519</v>
      </c>
      <c r="AO158">
        <f>SUM('RCP19-P-P'!AO$218:'RCP19-P-P'!AO242)</f>
        <v>27345.587088596811</v>
      </c>
      <c r="AP158">
        <f t="shared" si="10"/>
        <v>393225.11466358521</v>
      </c>
      <c r="AQ158">
        <f>SUM('RCP19-P-P'!AQ$218:'RCP19-P-P'!AQ242)</f>
        <v>0</v>
      </c>
      <c r="AR158">
        <f>SUM('RCP19-P-P'!AR$218:'RCP19-P-P'!AR242)</f>
        <v>195556.2552770637</v>
      </c>
      <c r="AS158">
        <f>SUM('RCP19-P-P'!AS$218:'RCP19-P-P'!AS242)</f>
        <v>72569.861624664685</v>
      </c>
      <c r="AT158">
        <f>SUM('RCP19-P-P'!AT$218:'RCP19-P-P'!AT242)</f>
        <v>29508.94040685871</v>
      </c>
      <c r="AU158">
        <f>SUM('RCP19-P-P'!AU$218:'RCP19-P-P'!AU242)</f>
        <v>12999.799127504746</v>
      </c>
      <c r="AV158">
        <f>SUM('RCP19-P-P'!AV$218:'RCP19-P-P'!AV242)</f>
        <v>75591.473078157476</v>
      </c>
      <c r="AW158">
        <f>SUM('RCP19-P-P'!AW$218:'RCP19-P-P'!AW242)</f>
        <v>2560.8727480920143</v>
      </c>
      <c r="AX158">
        <f>SUM('RCP19-P-P'!AX$218:'RCP19-P-P'!AX242)</f>
        <v>8220.7683107381599</v>
      </c>
      <c r="AY158">
        <f>SUM('RCP19-P-P'!AY$218:'RCP19-P-P'!AY242)</f>
        <v>54872.907632749797</v>
      </c>
      <c r="AZ158">
        <f>SUM('RCP19-P-P'!AZ$218:'RCP19-P-P'!AZ242)</f>
        <v>175145.18936317545</v>
      </c>
      <c r="BA158">
        <f>SUM('RCP19-P-P'!BA$218:'RCP19-P-P'!BA242)</f>
        <v>21996.961526165789</v>
      </c>
      <c r="BB158">
        <f>SUM('RCP19-P-P'!BB$218:'RCP19-P-P'!BB242)</f>
        <v>40623.010916230647</v>
      </c>
      <c r="BC158">
        <f>SUM('RCP19-P-P'!BC$218:'RCP19-P-P'!BC242)</f>
        <v>4282.6656251131371</v>
      </c>
      <c r="BD158">
        <f>SUM('RCP19-P-P'!BD$218:'RCP19-P-P'!BD242)</f>
        <v>8346.1791128098394</v>
      </c>
      <c r="BE158">
        <f>SUM('RCP19-P-P'!BE$218:'RCP19-P-P'!BE242)</f>
        <v>16348.396754793068</v>
      </c>
      <c r="BF158">
        <f>SUM('RCP19-P-P'!BF$218:'RCP19-P-P'!BF242)</f>
        <v>10215.156946301326</v>
      </c>
      <c r="BG158">
        <f>SUM('RCP19-P-P'!BG$218:'RCP19-P-P'!BG242)</f>
        <v>54691.174177193709</v>
      </c>
      <c r="BH158">
        <f t="shared" si="11"/>
        <v>783529.61262761231</v>
      </c>
    </row>
    <row r="159" spans="7:60" x14ac:dyDescent="0.25">
      <c r="G159">
        <v>2035</v>
      </c>
      <c r="H159">
        <f>SUM('RCP19-P-P'!H$218:'RCP19-P-P'!H243)</f>
        <v>0</v>
      </c>
      <c r="I159">
        <f>SUM('RCP19-P-P'!I$218:'RCP19-P-P'!I243)</f>
        <v>0</v>
      </c>
      <c r="J159">
        <f>SUM('RCP19-P-P'!J$218:'RCP19-P-P'!J243)</f>
        <v>0</v>
      </c>
      <c r="K159">
        <f>SUM('RCP19-P-P'!K$218:'RCP19-P-P'!K243)</f>
        <v>0</v>
      </c>
      <c r="L159">
        <f>SUM('RCP19-P-P'!L$218:'RCP19-P-P'!L243)</f>
        <v>0</v>
      </c>
      <c r="M159">
        <f>SUM('RCP19-P-P'!M$218:'RCP19-P-P'!M243)</f>
        <v>0</v>
      </c>
      <c r="N159">
        <f>SUM('RCP19-P-P'!N$218:'RCP19-P-P'!N243)</f>
        <v>0</v>
      </c>
      <c r="O159">
        <f>SUM('RCP19-P-P'!O$218:'RCP19-P-P'!O243)</f>
        <v>0</v>
      </c>
      <c r="P159">
        <f>SUM('RCP19-P-P'!P$218:'RCP19-P-P'!P243)</f>
        <v>0</v>
      </c>
      <c r="Q159">
        <f>SUM('RCP19-P-P'!Q$218:'RCP19-P-P'!Q243)</f>
        <v>0</v>
      </c>
      <c r="R159">
        <f>SUM('RCP19-P-P'!R$218:'RCP19-P-P'!R243)</f>
        <v>0</v>
      </c>
      <c r="S159">
        <f>SUM('RCP19-P-P'!S$218:'RCP19-P-P'!S243)</f>
        <v>0</v>
      </c>
      <c r="T159">
        <f>SUM('RCP19-P-P'!T$218:'RCP19-P-P'!T243)</f>
        <v>0</v>
      </c>
      <c r="U159">
        <f>SUM('RCP19-P-P'!U$218:'RCP19-P-P'!U243)</f>
        <v>0</v>
      </c>
      <c r="V159">
        <f>SUM('RCP19-P-P'!V$218:'RCP19-P-P'!V243)</f>
        <v>0</v>
      </c>
      <c r="W159">
        <f>SUM('RCP19-P-P'!W$218:'RCP19-P-P'!W243)</f>
        <v>0</v>
      </c>
      <c r="X159">
        <f t="shared" si="9"/>
        <v>0</v>
      </c>
      <c r="Y159">
        <f>SUM('RCP19-P-P'!Y$218:'RCP19-P-P'!Y243)</f>
        <v>0</v>
      </c>
      <c r="Z159">
        <f>SUM('RCP19-P-P'!Z$218:'RCP19-P-P'!Z243)</f>
        <v>157685.99839895742</v>
      </c>
      <c r="AA159">
        <f>SUM('RCP19-P-P'!AA$218:'RCP19-P-P'!AA243)</f>
        <v>57857.246988490821</v>
      </c>
      <c r="AB159">
        <f>SUM('RCP19-P-P'!AB$218:'RCP19-P-P'!AB243)</f>
        <v>24705.357887009908</v>
      </c>
      <c r="AC159">
        <f>SUM('RCP19-P-P'!AC$218:'RCP19-P-P'!AC243)</f>
        <v>10149.270522821829</v>
      </c>
      <c r="AD159">
        <f>SUM('RCP19-P-P'!AD$218:'RCP19-P-P'!AD243)</f>
        <v>61975.214271953271</v>
      </c>
      <c r="AE159">
        <f>SUM('RCP19-P-P'!AE$218:'RCP19-P-P'!AE243)</f>
        <v>2040.230278370409</v>
      </c>
      <c r="AF159">
        <f>SUM('RCP19-P-P'!AF$218:'RCP19-P-P'!AF243)</f>
        <v>6455.9232670487099</v>
      </c>
      <c r="AG159">
        <f>SUM('RCP19-P-P'!AG$218:'RCP19-P-P'!AG243)</f>
        <v>43736.832277968031</v>
      </c>
      <c r="AH159">
        <f>SUM('RCP19-P-P'!AH$218:'RCP19-P-P'!AH243)</f>
        <v>143232.07615629441</v>
      </c>
      <c r="AI159">
        <f>SUM('RCP19-P-P'!AI$218:'RCP19-P-P'!AI243)</f>
        <v>18615.350088733874</v>
      </c>
      <c r="AJ159">
        <f>SUM('RCP19-P-P'!AJ$218:'RCP19-P-P'!AJ243)</f>
        <v>31894.689906339576</v>
      </c>
      <c r="AK159">
        <f>SUM('RCP19-P-P'!AK$218:'RCP19-P-P'!AK243)</f>
        <v>3626.4938722590186</v>
      </c>
      <c r="AL159">
        <f>SUM('RCP19-P-P'!AL$218:'RCP19-P-P'!AL243)</f>
        <v>6943.9502314183501</v>
      </c>
      <c r="AM159">
        <f>SUM('RCP19-P-P'!AM$218:'RCP19-P-P'!AM243)</f>
        <v>13767.06665561764</v>
      </c>
      <c r="AN159">
        <f>SUM('RCP19-P-P'!AN$218:'RCP19-P-P'!AN243)</f>
        <v>8667.9165283342227</v>
      </c>
      <c r="AO159">
        <f>SUM('RCP19-P-P'!AO$218:'RCP19-P-P'!AO243)</f>
        <v>45603.047668060695</v>
      </c>
      <c r="AP159">
        <f t="shared" si="10"/>
        <v>636956.66499967827</v>
      </c>
      <c r="AQ159">
        <f>SUM('RCP19-P-P'!AQ$218:'RCP19-P-P'!AQ243)</f>
        <v>0</v>
      </c>
      <c r="AR159">
        <f>SUM('RCP19-P-P'!AR$218:'RCP19-P-P'!AR243)</f>
        <v>315371.99679791467</v>
      </c>
      <c r="AS159">
        <f>SUM('RCP19-P-P'!AS$218:'RCP19-P-P'!AS243)</f>
        <v>115711.68704284205</v>
      </c>
      <c r="AT159">
        <f>SUM('RCP19-P-P'!AT$218:'RCP19-P-P'!AT243)</f>
        <v>39388.420737094544</v>
      </c>
      <c r="AU159">
        <f>SUM('RCP19-P-P'!AU$218:'RCP19-P-P'!AU243)</f>
        <v>19848.710301158193</v>
      </c>
      <c r="AV159">
        <f>SUM('RCP19-P-P'!AV$218:'RCP19-P-P'!AV243)</f>
        <v>123950.42854390646</v>
      </c>
      <c r="AW159">
        <f>SUM('RCP19-P-P'!AW$218:'RCP19-P-P'!AW243)</f>
        <v>4080.4605567408103</v>
      </c>
      <c r="AX159">
        <f>SUM('RCP19-P-P'!AX$218:'RCP19-P-P'!AX243)</f>
        <v>12911.84653409744</v>
      </c>
      <c r="AY159">
        <f>SUM('RCP19-P-P'!AY$218:'RCP19-P-P'!AY243)</f>
        <v>87473.664555936237</v>
      </c>
      <c r="AZ159">
        <f>SUM('RCP19-P-P'!AZ$218:'RCP19-P-P'!AZ243)</f>
        <v>286464.15231258888</v>
      </c>
      <c r="BA159">
        <f>SUM('RCP19-P-P'!BA$218:'RCP19-P-P'!BA243)</f>
        <v>37230.700177467756</v>
      </c>
      <c r="BB159">
        <f>SUM('RCP19-P-P'!BB$218:'RCP19-P-P'!BB243)</f>
        <v>63789.379812679152</v>
      </c>
      <c r="BC159">
        <f>SUM('RCP19-P-P'!BC$218:'RCP19-P-P'!BC243)</f>
        <v>7252.9877445180437</v>
      </c>
      <c r="BD159">
        <f>SUM('RCP19-P-P'!BD$218:'RCP19-P-P'!BD243)</f>
        <v>13887.900462836702</v>
      </c>
      <c r="BE159">
        <f>SUM('RCP19-P-P'!BE$218:'RCP19-P-P'!BE243)</f>
        <v>27534.133311235244</v>
      </c>
      <c r="BF159">
        <f>SUM('RCP19-P-P'!BF$218:'RCP19-P-P'!BF243)</f>
        <v>17335.833056668467</v>
      </c>
      <c r="BG159">
        <f>SUM('RCP19-P-P'!BG$218:'RCP19-P-P'!BG243)</f>
        <v>91206.095336121478</v>
      </c>
      <c r="BH159">
        <f t="shared" si="11"/>
        <v>1263438.3972838065</v>
      </c>
    </row>
    <row r="160" spans="7:60" x14ac:dyDescent="0.25">
      <c r="G160">
        <v>2036</v>
      </c>
      <c r="H160">
        <f>SUM('RCP19-P-P'!H$218:'RCP19-P-P'!H244)</f>
        <v>0</v>
      </c>
      <c r="I160">
        <f>SUM('RCP19-P-P'!I$218:'RCP19-P-P'!I244)</f>
        <v>0</v>
      </c>
      <c r="J160">
        <f>SUM('RCP19-P-P'!J$218:'RCP19-P-P'!J244)</f>
        <v>0</v>
      </c>
      <c r="K160">
        <f>SUM('RCP19-P-P'!K$218:'RCP19-P-P'!K244)</f>
        <v>0</v>
      </c>
      <c r="L160">
        <f>SUM('RCP19-P-P'!L$218:'RCP19-P-P'!L244)</f>
        <v>0</v>
      </c>
      <c r="M160">
        <f>SUM('RCP19-P-P'!M$218:'RCP19-P-P'!M244)</f>
        <v>0</v>
      </c>
      <c r="N160">
        <f>SUM('RCP19-P-P'!N$218:'RCP19-P-P'!N244)</f>
        <v>0</v>
      </c>
      <c r="O160">
        <f>SUM('RCP19-P-P'!O$218:'RCP19-P-P'!O244)</f>
        <v>0</v>
      </c>
      <c r="P160">
        <f>SUM('RCP19-P-P'!P$218:'RCP19-P-P'!P244)</f>
        <v>0</v>
      </c>
      <c r="Q160">
        <f>SUM('RCP19-P-P'!Q$218:'RCP19-P-P'!Q244)</f>
        <v>0</v>
      </c>
      <c r="R160">
        <f>SUM('RCP19-P-P'!R$218:'RCP19-P-P'!R244)</f>
        <v>0</v>
      </c>
      <c r="S160">
        <f>SUM('RCP19-P-P'!S$218:'RCP19-P-P'!S244)</f>
        <v>0</v>
      </c>
      <c r="T160">
        <f>SUM('RCP19-P-P'!T$218:'RCP19-P-P'!T244)</f>
        <v>0</v>
      </c>
      <c r="U160">
        <f>SUM('RCP19-P-P'!U$218:'RCP19-P-P'!U244)</f>
        <v>0</v>
      </c>
      <c r="V160">
        <f>SUM('RCP19-P-P'!V$218:'RCP19-P-P'!V244)</f>
        <v>0</v>
      </c>
      <c r="W160">
        <f>SUM('RCP19-P-P'!W$218:'RCP19-P-P'!W244)</f>
        <v>0</v>
      </c>
      <c r="X160">
        <f t="shared" si="9"/>
        <v>0</v>
      </c>
      <c r="Y160">
        <f>SUM('RCP19-P-P'!Y$218:'RCP19-P-P'!Y244)</f>
        <v>0</v>
      </c>
      <c r="Z160">
        <f>SUM('RCP19-P-P'!Z$218:'RCP19-P-P'!Z244)</f>
        <v>234905.71310336579</v>
      </c>
      <c r="AA160">
        <f>SUM('RCP19-P-P'!AA$218:'RCP19-P-P'!AA244)</f>
        <v>86593.894143726997</v>
      </c>
      <c r="AB160">
        <f>SUM('RCP19-P-P'!AB$218:'RCP19-P-P'!AB244)</f>
        <v>36951.9780186157</v>
      </c>
      <c r="AC160">
        <f>SUM('RCP19-P-P'!AC$218:'RCP19-P-P'!AC244)</f>
        <v>14720.99912411096</v>
      </c>
      <c r="AD160">
        <f>SUM('RCP19-P-P'!AD$218:'RCP19-P-P'!AD244)</f>
        <v>93445.544893578161</v>
      </c>
      <c r="AE160">
        <f>SUM('RCP19-P-P'!AE$218:'RCP19-P-P'!AE244)</f>
        <v>3013.1867454862936</v>
      </c>
      <c r="AF160">
        <f>SUM('RCP19-P-P'!AF$218:'RCP19-P-P'!AF244)</f>
        <v>9695.2721831622512</v>
      </c>
      <c r="AG160">
        <f>SUM('RCP19-P-P'!AG$218:'RCP19-P-P'!AG244)</f>
        <v>65095.049145687713</v>
      </c>
      <c r="AH160">
        <f>SUM('RCP19-P-P'!AH$218:'RCP19-P-P'!AH244)</f>
        <v>218189.75814199366</v>
      </c>
      <c r="AI160">
        <f>SUM('RCP19-P-P'!AI$218:'RCP19-P-P'!AI244)</f>
        <v>28386.732341978728</v>
      </c>
      <c r="AJ160">
        <f>SUM('RCP19-P-P'!AJ$218:'RCP19-P-P'!AJ244)</f>
        <v>46434.906658728578</v>
      </c>
      <c r="AK160">
        <f>SUM('RCP19-P-P'!AK$218:'RCP19-P-P'!AK244)</f>
        <v>5708.6984702617647</v>
      </c>
      <c r="AL160">
        <f>SUM('RCP19-P-P'!AL$218:'RCP19-P-P'!AL244)</f>
        <v>11156.743126286339</v>
      </c>
      <c r="AM160">
        <f>SUM('RCP19-P-P'!AM$218:'RCP19-P-P'!AM244)</f>
        <v>20900.340145486873</v>
      </c>
      <c r="AN160">
        <f>SUM('RCP19-P-P'!AN$218:'RCP19-P-P'!AN244)</f>
        <v>14000.431713793705</v>
      </c>
      <c r="AO160">
        <f>SUM('RCP19-P-P'!AO$218:'RCP19-P-P'!AO244)</f>
        <v>70944.776091996595</v>
      </c>
      <c r="AP160">
        <f t="shared" si="10"/>
        <v>960144.02404825995</v>
      </c>
      <c r="AQ160">
        <f>SUM('RCP19-P-P'!AQ$218:'RCP19-P-P'!AQ244)</f>
        <v>0</v>
      </c>
      <c r="AR160">
        <f>SUM('RCP19-P-P'!AR$218:'RCP19-P-P'!AR244)</f>
        <v>467242.93354418932</v>
      </c>
      <c r="AS160">
        <f>SUM('RCP19-P-P'!AS$218:'RCP19-P-P'!AS244)</f>
        <v>173184.95068407035</v>
      </c>
      <c r="AT160">
        <f>SUM('RCP19-P-P'!AT$218:'RCP19-P-P'!AT244)</f>
        <v>65038.096901604411</v>
      </c>
      <c r="AU160">
        <f>SUM('RCP19-P-P'!AU$218:'RCP19-P-P'!AU244)</f>
        <v>25766.978833686993</v>
      </c>
      <c r="AV160">
        <f>SUM('RCP19-P-P'!AV$218:'RCP19-P-P'!AV244)</f>
        <v>186891.08978715623</v>
      </c>
      <c r="AW160">
        <f>SUM('RCP19-P-P'!AW$218:'RCP19-P-P'!AW244)</f>
        <v>5793.7124924867603</v>
      </c>
      <c r="AX160">
        <f>SUM('RCP19-P-P'!AX$218:'RCP19-P-P'!AX244)</f>
        <v>19390.544366324531</v>
      </c>
      <c r="AY160">
        <f>SUM('RCP19-P-P'!AY$218:'RCP19-P-P'!AY244)</f>
        <v>129221.02429816755</v>
      </c>
      <c r="AZ160">
        <f>SUM('RCP19-P-P'!AZ$218:'RCP19-P-P'!AZ244)</f>
        <v>436379.51628398697</v>
      </c>
      <c r="BA160">
        <f>SUM('RCP19-P-P'!BA$218:'RCP19-P-P'!BA244)</f>
        <v>56773.46468395742</v>
      </c>
      <c r="BB160">
        <f>SUM('RCP19-P-P'!BB$218:'RCP19-P-P'!BB244)</f>
        <v>84056.435512649725</v>
      </c>
      <c r="BC160">
        <f>SUM('RCP19-P-P'!BC$218:'RCP19-P-P'!BC244)</f>
        <v>11417.396940523537</v>
      </c>
      <c r="BD160">
        <f>SUM('RCP19-P-P'!BD$218:'RCP19-P-P'!BD244)</f>
        <v>22313.486252572693</v>
      </c>
      <c r="BE160">
        <f>SUM('RCP19-P-P'!BE$218:'RCP19-P-P'!BE244)</f>
        <v>41800.680290973687</v>
      </c>
      <c r="BF160">
        <f>SUM('RCP19-P-P'!BF$218:'RCP19-P-P'!BF244)</f>
        <v>28000.863427587392</v>
      </c>
      <c r="BG160">
        <f>SUM('RCP19-P-P'!BG$218:'RCP19-P-P'!BG244)</f>
        <v>141889.55218399336</v>
      </c>
      <c r="BH160">
        <f t="shared" si="11"/>
        <v>1895160.7264839311</v>
      </c>
    </row>
    <row r="161" spans="7:60" x14ac:dyDescent="0.25">
      <c r="G161">
        <v>2037</v>
      </c>
      <c r="H161">
        <f>SUM('RCP19-P-P'!H$218:'RCP19-P-P'!H245)</f>
        <v>0</v>
      </c>
      <c r="I161">
        <f>SUM('RCP19-P-P'!I$218:'RCP19-P-P'!I245)</f>
        <v>0</v>
      </c>
      <c r="J161">
        <f>SUM('RCP19-P-P'!J$218:'RCP19-P-P'!J245)</f>
        <v>0</v>
      </c>
      <c r="K161">
        <f>SUM('RCP19-P-P'!K$218:'RCP19-P-P'!K245)</f>
        <v>0</v>
      </c>
      <c r="L161">
        <f>SUM('RCP19-P-P'!L$218:'RCP19-P-P'!L245)</f>
        <v>0</v>
      </c>
      <c r="M161">
        <f>SUM('RCP19-P-P'!M$218:'RCP19-P-P'!M245)</f>
        <v>0</v>
      </c>
      <c r="N161">
        <f>SUM('RCP19-P-P'!N$218:'RCP19-P-P'!N245)</f>
        <v>0</v>
      </c>
      <c r="O161">
        <f>SUM('RCP19-P-P'!O$218:'RCP19-P-P'!O245)</f>
        <v>0</v>
      </c>
      <c r="P161">
        <f>SUM('RCP19-P-P'!P$218:'RCP19-P-P'!P245)</f>
        <v>0</v>
      </c>
      <c r="Q161">
        <f>SUM('RCP19-P-P'!Q$218:'RCP19-P-P'!Q245)</f>
        <v>0</v>
      </c>
      <c r="R161">
        <f>SUM('RCP19-P-P'!R$218:'RCP19-P-P'!R245)</f>
        <v>0</v>
      </c>
      <c r="S161">
        <f>SUM('RCP19-P-P'!S$218:'RCP19-P-P'!S245)</f>
        <v>0</v>
      </c>
      <c r="T161">
        <f>SUM('RCP19-P-P'!T$218:'RCP19-P-P'!T245)</f>
        <v>0</v>
      </c>
      <c r="U161">
        <f>SUM('RCP19-P-P'!U$218:'RCP19-P-P'!U245)</f>
        <v>0</v>
      </c>
      <c r="V161">
        <f>SUM('RCP19-P-P'!V$218:'RCP19-P-P'!V245)</f>
        <v>0</v>
      </c>
      <c r="W161">
        <f>SUM('RCP19-P-P'!W$218:'RCP19-P-P'!W245)</f>
        <v>0</v>
      </c>
      <c r="X161">
        <f t="shared" si="9"/>
        <v>0</v>
      </c>
      <c r="Y161">
        <f>SUM('RCP19-P-P'!Y$218:'RCP19-P-P'!Y245)</f>
        <v>0</v>
      </c>
      <c r="Z161">
        <f>SUM('RCP19-P-P'!Z$218:'RCP19-P-P'!Z245)</f>
        <v>316959.24546449195</v>
      </c>
      <c r="AA161">
        <f>SUM('RCP19-P-P'!AA$218:'RCP19-P-P'!AA245)</f>
        <v>122280.24246469128</v>
      </c>
      <c r="AB161">
        <f>SUM('RCP19-P-P'!AB$218:'RCP19-P-P'!AB245)</f>
        <v>52366.013995704547</v>
      </c>
      <c r="AC161">
        <f>SUM('RCP19-P-P'!AC$218:'RCP19-P-P'!AC245)</f>
        <v>19382.556851071149</v>
      </c>
      <c r="AD161">
        <f>SUM('RCP19-P-P'!AD$218:'RCP19-P-P'!AD245)</f>
        <v>130556.70148386565</v>
      </c>
      <c r="AE161">
        <f>SUM('RCP19-P-P'!AE$218:'RCP19-P-P'!AE245)</f>
        <v>4128.7477588273186</v>
      </c>
      <c r="AF161">
        <f>SUM('RCP19-P-P'!AF$218:'RCP19-P-P'!AF245)</f>
        <v>13688.619546738675</v>
      </c>
      <c r="AG161">
        <f>SUM('RCP19-P-P'!AG$218:'RCP19-P-P'!AG245)</f>
        <v>92546.593249899539</v>
      </c>
      <c r="AH161">
        <f>SUM('RCP19-P-P'!AH$218:'RCP19-P-P'!AH245)</f>
        <v>310391.08899294073</v>
      </c>
      <c r="AI161">
        <f>SUM('RCP19-P-P'!AI$218:'RCP19-P-P'!AI245)</f>
        <v>40265.815633377264</v>
      </c>
      <c r="AJ161">
        <f>SUM('RCP19-P-P'!AJ$218:'RCP19-P-P'!AJ245)</f>
        <v>62817.386604419778</v>
      </c>
      <c r="AK161">
        <f>SUM('RCP19-P-P'!AK$218:'RCP19-P-P'!AK245)</f>
        <v>8052.635751986727</v>
      </c>
      <c r="AL161">
        <f>SUM('RCP19-P-P'!AL$218:'RCP19-P-P'!AL245)</f>
        <v>16725.046161525926</v>
      </c>
      <c r="AM161">
        <f>SUM('RCP19-P-P'!AM$218:'RCP19-P-P'!AM245)</f>
        <v>29475.19112137999</v>
      </c>
      <c r="AN161">
        <f>SUM('RCP19-P-P'!AN$218:'RCP19-P-P'!AN245)</f>
        <v>20876.517321977157</v>
      </c>
      <c r="AO161">
        <f>SUM('RCP19-P-P'!AO$218:'RCP19-P-P'!AO245)</f>
        <v>103621.00633057124</v>
      </c>
      <c r="AP161">
        <f t="shared" si="10"/>
        <v>1344133.4087334687</v>
      </c>
      <c r="AQ161">
        <f>SUM('RCP19-P-P'!AQ$218:'RCP19-P-P'!AQ245)</f>
        <v>0</v>
      </c>
      <c r="AR161">
        <f>SUM('RCP19-P-P'!AR$218:'RCP19-P-P'!AR245)</f>
        <v>553159.85420839419</v>
      </c>
      <c r="AS161">
        <f>SUM('RCP19-P-P'!AS$218:'RCP19-P-P'!AS245)</f>
        <v>244095.47241789958</v>
      </c>
      <c r="AT161">
        <f>SUM('RCP19-P-P'!AT$218:'RCP19-P-P'!AT245)</f>
        <v>97583.977880954422</v>
      </c>
      <c r="AU161">
        <f>SUM('RCP19-P-P'!AU$218:'RCP19-P-P'!AU245)</f>
        <v>30437.925765776396</v>
      </c>
      <c r="AV161">
        <f>SUM('RCP19-P-P'!AV$218:'RCP19-P-P'!AV245)</f>
        <v>254420.89083645117</v>
      </c>
      <c r="AW161">
        <f>SUM('RCP19-P-P'!AW$218:'RCP19-P-P'!AW245)</f>
        <v>7375.8623126222501</v>
      </c>
      <c r="AX161">
        <f>SUM('RCP19-P-P'!AX$218:'RCP19-P-P'!AX245)</f>
        <v>27377.239093477379</v>
      </c>
      <c r="AY161">
        <f>SUM('RCP19-P-P'!AY$218:'RCP19-P-P'!AY245)</f>
        <v>185071.30111302959</v>
      </c>
      <c r="AZ161">
        <f>SUM('RCP19-P-P'!AZ$218:'RCP19-P-P'!AZ245)</f>
        <v>620782.17798588029</v>
      </c>
      <c r="BA161">
        <f>SUM('RCP19-P-P'!BA$218:'RCP19-P-P'!BA245)</f>
        <v>80531.631266754586</v>
      </c>
      <c r="BB161">
        <f>SUM('RCP19-P-P'!BB$218:'RCP19-P-P'!BB245)</f>
        <v>102496.90037489912</v>
      </c>
      <c r="BC161">
        <f>SUM('RCP19-P-P'!BC$218:'RCP19-P-P'!BC245)</f>
        <v>16085.339117413052</v>
      </c>
      <c r="BD161">
        <f>SUM('RCP19-P-P'!BD$218:'RCP19-P-P'!BD245)</f>
        <v>33450.092323051867</v>
      </c>
      <c r="BE161">
        <f>SUM('RCP19-P-P'!BE$218:'RCP19-P-P'!BE245)</f>
        <v>58907.878544818719</v>
      </c>
      <c r="BF161">
        <f>SUM('RCP19-P-P'!BF$218:'RCP19-P-P'!BF245)</f>
        <v>41753.034643954292</v>
      </c>
      <c r="BG161">
        <f>SUM('RCP19-P-P'!BG$218:'RCP19-P-P'!BG245)</f>
        <v>207242.01266114265</v>
      </c>
      <c r="BH161">
        <f t="shared" si="11"/>
        <v>2560771.5905465195</v>
      </c>
    </row>
    <row r="162" spans="7:60" x14ac:dyDescent="0.25">
      <c r="G162">
        <v>2038</v>
      </c>
      <c r="H162">
        <f>SUM('RCP19-P-P'!H$218:'RCP19-P-P'!H246)</f>
        <v>0</v>
      </c>
      <c r="I162">
        <f>SUM('RCP19-P-P'!I$218:'RCP19-P-P'!I246)</f>
        <v>0</v>
      </c>
      <c r="J162">
        <f>SUM('RCP19-P-P'!J$218:'RCP19-P-P'!J246)</f>
        <v>0</v>
      </c>
      <c r="K162">
        <f>SUM('RCP19-P-P'!K$218:'RCP19-P-P'!K246)</f>
        <v>0</v>
      </c>
      <c r="L162">
        <f>SUM('RCP19-P-P'!L$218:'RCP19-P-P'!L246)</f>
        <v>0</v>
      </c>
      <c r="M162">
        <f>SUM('RCP19-P-P'!M$218:'RCP19-P-P'!M246)</f>
        <v>0</v>
      </c>
      <c r="N162">
        <f>SUM('RCP19-P-P'!N$218:'RCP19-P-P'!N246)</f>
        <v>0</v>
      </c>
      <c r="O162">
        <f>SUM('RCP19-P-P'!O$218:'RCP19-P-P'!O246)</f>
        <v>0</v>
      </c>
      <c r="P162">
        <f>SUM('RCP19-P-P'!P$218:'RCP19-P-P'!P246)</f>
        <v>0</v>
      </c>
      <c r="Q162">
        <f>SUM('RCP19-P-P'!Q$218:'RCP19-P-P'!Q246)</f>
        <v>0</v>
      </c>
      <c r="R162">
        <f>SUM('RCP19-P-P'!R$218:'RCP19-P-P'!R246)</f>
        <v>0</v>
      </c>
      <c r="S162">
        <f>SUM('RCP19-P-P'!S$218:'RCP19-P-P'!S246)</f>
        <v>0</v>
      </c>
      <c r="T162">
        <f>SUM('RCP19-P-P'!T$218:'RCP19-P-P'!T246)</f>
        <v>0</v>
      </c>
      <c r="U162">
        <f>SUM('RCP19-P-P'!U$218:'RCP19-P-P'!U246)</f>
        <v>0</v>
      </c>
      <c r="V162">
        <f>SUM('RCP19-P-P'!V$218:'RCP19-P-P'!V246)</f>
        <v>0</v>
      </c>
      <c r="W162">
        <f>SUM('RCP19-P-P'!W$218:'RCP19-P-P'!W246)</f>
        <v>0</v>
      </c>
      <c r="X162">
        <f t="shared" si="9"/>
        <v>0</v>
      </c>
      <c r="Y162">
        <f>SUM('RCP19-P-P'!Y$218:'RCP19-P-P'!Y246)</f>
        <v>0</v>
      </c>
      <c r="Z162">
        <f>SUM('RCP19-P-P'!Z$218:'RCP19-P-P'!Z246)</f>
        <v>371938.27338782215</v>
      </c>
      <c r="AA162">
        <f>SUM('RCP19-P-P'!AA$218:'RCP19-P-P'!AA246)</f>
        <v>158603.48940848635</v>
      </c>
      <c r="AB162">
        <f>SUM('RCP19-P-P'!AB$218:'RCP19-P-P'!AB246)</f>
        <v>68403.091560848086</v>
      </c>
      <c r="AC162">
        <f>SUM('RCP19-P-P'!AC$218:'RCP19-P-P'!AC246)</f>
        <v>23760.071648149584</v>
      </c>
      <c r="AD162">
        <f>SUM('RCP19-P-P'!AD$218:'RCP19-P-P'!AD246)</f>
        <v>170945.60228258776</v>
      </c>
      <c r="AE162">
        <f>SUM('RCP19-P-P'!AE$218:'RCP19-P-P'!AE246)</f>
        <v>5266.3151210411997</v>
      </c>
      <c r="AF162">
        <f>SUM('RCP19-P-P'!AF$218:'RCP19-P-P'!AF246)</f>
        <v>18373.720580954767</v>
      </c>
      <c r="AG162">
        <f>SUM('RCP19-P-P'!AG$218:'RCP19-P-P'!AG246)</f>
        <v>123162.55297422924</v>
      </c>
      <c r="AH162">
        <f>SUM('RCP19-P-P'!AH$218:'RCP19-P-P'!AH246)</f>
        <v>414334.31123394531</v>
      </c>
      <c r="AI162">
        <f>SUM('RCP19-P-P'!AI$218:'RCP19-P-P'!AI246)</f>
        <v>54367.109326429025</v>
      </c>
      <c r="AJ162">
        <f>SUM('RCP19-P-P'!AJ$218:'RCP19-P-P'!AJ246)</f>
        <v>79484.767311704345</v>
      </c>
      <c r="AK162">
        <f>SUM('RCP19-P-P'!AK$218:'RCP19-P-P'!AK246)</f>
        <v>10637.666400149625</v>
      </c>
      <c r="AL162">
        <f>SUM('RCP19-P-P'!AL$218:'RCP19-P-P'!AL246)</f>
        <v>23274.408273790992</v>
      </c>
      <c r="AM162">
        <f>SUM('RCP19-P-P'!AM$218:'RCP19-P-P'!AM246)</f>
        <v>38673.44586599269</v>
      </c>
      <c r="AN162">
        <f>SUM('RCP19-P-P'!AN$218:'RCP19-P-P'!AN246)</f>
        <v>28692.123757297839</v>
      </c>
      <c r="AO162">
        <f>SUM('RCP19-P-P'!AO$218:'RCP19-P-P'!AO246)</f>
        <v>139868.8709546497</v>
      </c>
      <c r="AP162">
        <f t="shared" si="10"/>
        <v>1729785.8200880787</v>
      </c>
      <c r="AQ162">
        <f>SUM('RCP19-P-P'!AQ$218:'RCP19-P-P'!AQ246)</f>
        <v>0</v>
      </c>
      <c r="AR162">
        <f>SUM('RCP19-P-P'!AR$218:'RCP19-P-P'!AR246)</f>
        <v>608280.76036424632</v>
      </c>
      <c r="AS162">
        <f>SUM('RCP19-P-P'!AS$218:'RCP19-P-P'!AS246)</f>
        <v>301861.14778146846</v>
      </c>
      <c r="AT162">
        <f>SUM('RCP19-P-P'!AT$218:'RCP19-P-P'!AT246)</f>
        <v>126003.3059115215</v>
      </c>
      <c r="AU162">
        <f>SUM('RCP19-P-P'!AU$218:'RCP19-P-P'!AU246)</f>
        <v>34825.192216124793</v>
      </c>
      <c r="AV162">
        <f>SUM('RCP19-P-P'!AV$218:'RCP19-P-P'!AV246)</f>
        <v>327430.67979381775</v>
      </c>
      <c r="AW162">
        <f>SUM('RCP19-P-P'!AW$218:'RCP19-P-P'!AW246)</f>
        <v>8846.2955813466488</v>
      </c>
      <c r="AX162">
        <f>SUM('RCP19-P-P'!AX$218:'RCP19-P-P'!AX246)</f>
        <v>36747.441161909563</v>
      </c>
      <c r="AY162">
        <f>SUM('RCP19-P-P'!AY$218:'RCP19-P-P'!AY246)</f>
        <v>246303.17880827072</v>
      </c>
      <c r="AZ162">
        <f>SUM('RCP19-P-P'!AZ$218:'RCP19-P-P'!AZ246)</f>
        <v>828668.62246789038</v>
      </c>
      <c r="BA162">
        <f>SUM('RCP19-P-P'!BA$218:'RCP19-P-P'!BA246)</f>
        <v>108734.21865285811</v>
      </c>
      <c r="BB162">
        <f>SUM('RCP19-P-P'!BB$218:'RCP19-P-P'!BB246)</f>
        <v>121094.74129490701</v>
      </c>
      <c r="BC162">
        <f>SUM('RCP19-P-P'!BC$218:'RCP19-P-P'!BC246)</f>
        <v>21136.175456866466</v>
      </c>
      <c r="BD162">
        <f>SUM('RCP19-P-P'!BD$218:'RCP19-P-P'!BD246)</f>
        <v>46548.816547581999</v>
      </c>
      <c r="BE162">
        <f>SUM('RCP19-P-P'!BE$218:'RCP19-P-P'!BE246)</f>
        <v>75827.639202665188</v>
      </c>
      <c r="BF162">
        <f>SUM('RCP19-P-P'!BF$218:'RCP19-P-P'!BF246)</f>
        <v>57384.247514595576</v>
      </c>
      <c r="BG162">
        <f>SUM('RCP19-P-P'!BG$218:'RCP19-P-P'!BG246)</f>
        <v>279737.74190929969</v>
      </c>
      <c r="BH162">
        <f t="shared" si="11"/>
        <v>3229430.2046653698</v>
      </c>
    </row>
    <row r="163" spans="7:60" x14ac:dyDescent="0.25">
      <c r="G163">
        <v>2039</v>
      </c>
      <c r="H163">
        <f>SUM('RCP19-P-P'!H$218:'RCP19-P-P'!H247)</f>
        <v>0</v>
      </c>
      <c r="I163">
        <f>SUM('RCP19-P-P'!I$218:'RCP19-P-P'!I247)</f>
        <v>0</v>
      </c>
      <c r="J163">
        <f>SUM('RCP19-P-P'!J$218:'RCP19-P-P'!J247)</f>
        <v>0</v>
      </c>
      <c r="K163">
        <f>SUM('RCP19-P-P'!K$218:'RCP19-P-P'!K247)</f>
        <v>0</v>
      </c>
      <c r="L163">
        <f>SUM('RCP19-P-P'!L$218:'RCP19-P-P'!L247)</f>
        <v>0</v>
      </c>
      <c r="M163">
        <f>SUM('RCP19-P-P'!M$218:'RCP19-P-P'!M247)</f>
        <v>0</v>
      </c>
      <c r="N163">
        <f>SUM('RCP19-P-P'!N$218:'RCP19-P-P'!N247)</f>
        <v>0</v>
      </c>
      <c r="O163">
        <f>SUM('RCP19-P-P'!O$218:'RCP19-P-P'!O247)</f>
        <v>0</v>
      </c>
      <c r="P163">
        <f>SUM('RCP19-P-P'!P$218:'RCP19-P-P'!P247)</f>
        <v>0</v>
      </c>
      <c r="Q163">
        <f>SUM('RCP19-P-P'!Q$218:'RCP19-P-P'!Q247)</f>
        <v>0</v>
      </c>
      <c r="R163">
        <f>SUM('RCP19-P-P'!R$218:'RCP19-P-P'!R247)</f>
        <v>0</v>
      </c>
      <c r="S163">
        <f>SUM('RCP19-P-P'!S$218:'RCP19-P-P'!S247)</f>
        <v>0</v>
      </c>
      <c r="T163">
        <f>SUM('RCP19-P-P'!T$218:'RCP19-P-P'!T247)</f>
        <v>0</v>
      </c>
      <c r="U163">
        <f>SUM('RCP19-P-P'!U$218:'RCP19-P-P'!U247)</f>
        <v>0</v>
      </c>
      <c r="V163">
        <f>SUM('RCP19-P-P'!V$218:'RCP19-P-P'!V247)</f>
        <v>0</v>
      </c>
      <c r="W163">
        <f>SUM('RCP19-P-P'!W$218:'RCP19-P-P'!W247)</f>
        <v>0</v>
      </c>
      <c r="X163">
        <f t="shared" si="9"/>
        <v>0</v>
      </c>
      <c r="Y163">
        <f>SUM('RCP19-P-P'!Y$218:'RCP19-P-P'!Y247)</f>
        <v>0</v>
      </c>
      <c r="Z163">
        <f>SUM('RCP19-P-P'!Z$218:'RCP19-P-P'!Z247)</f>
        <v>419607.21636212291</v>
      </c>
      <c r="AA163">
        <f>SUM('RCP19-P-P'!AA$218:'RCP19-P-P'!AA247)</f>
        <v>192718.65610665214</v>
      </c>
      <c r="AB163">
        <f>SUM('RCP19-P-P'!AB$218:'RCP19-P-P'!AB247)</f>
        <v>80520.172168491554</v>
      </c>
      <c r="AC163">
        <f>SUM('RCP19-P-P'!AC$218:'RCP19-P-P'!AC247)</f>
        <v>27144.961820322347</v>
      </c>
      <c r="AD163">
        <f>SUM('RCP19-P-P'!AD$218:'RCP19-P-P'!AD247)</f>
        <v>210660.25304128201</v>
      </c>
      <c r="AE163">
        <f>SUM('RCP19-P-P'!AE$218:'RCP19-P-P'!AE247)</f>
        <v>6669.7125108150422</v>
      </c>
      <c r="AF163">
        <f>SUM('RCP19-P-P'!AF$218:'RCP19-P-P'!AF247)</f>
        <v>23404.223489349555</v>
      </c>
      <c r="AG163">
        <f>SUM('RCP19-P-P'!AG$218:'RCP19-P-P'!AG247)</f>
        <v>153415.60253323865</v>
      </c>
      <c r="AH163">
        <f>SUM('RCP19-P-P'!AH$218:'RCP19-P-P'!AH247)</f>
        <v>520447.44228483073</v>
      </c>
      <c r="AI163">
        <f>SUM('RCP19-P-P'!AI$218:'RCP19-P-P'!AI247)</f>
        <v>68112.534048619636</v>
      </c>
      <c r="AJ163">
        <f>SUM('RCP19-P-P'!AJ$218:'RCP19-P-P'!AJ247)</f>
        <v>94300.429945566342</v>
      </c>
      <c r="AK163">
        <f>SUM('RCP19-P-P'!AK$218:'RCP19-P-P'!AK247)</f>
        <v>14292.862421287411</v>
      </c>
      <c r="AL163">
        <f>SUM('RCP19-P-P'!AL$218:'RCP19-P-P'!AL247)</f>
        <v>30016.834258064071</v>
      </c>
      <c r="AM163">
        <f>SUM('RCP19-P-P'!AM$218:'RCP19-P-P'!AM247)</f>
        <v>47904.656843658748</v>
      </c>
      <c r="AN163">
        <f>SUM('RCP19-P-P'!AN$218:'RCP19-P-P'!AN247)</f>
        <v>36755.874831651061</v>
      </c>
      <c r="AO163">
        <f>SUM('RCP19-P-P'!AO$218:'RCP19-P-P'!AO247)</f>
        <v>177818.97963792007</v>
      </c>
      <c r="AP163">
        <f t="shared" si="10"/>
        <v>2103790.4123038724</v>
      </c>
      <c r="AQ163">
        <f>SUM('RCP19-P-P'!AQ$218:'RCP19-P-P'!AQ247)</f>
        <v>0</v>
      </c>
      <c r="AR163">
        <f>SUM('RCP19-P-P'!AR$218:'RCP19-P-P'!AR247)</f>
        <v>656099.85643051367</v>
      </c>
      <c r="AS163">
        <f>SUM('RCP19-P-P'!AS$218:'RCP19-P-P'!AS247)</f>
        <v>355476.72213631228</v>
      </c>
      <c r="AT163">
        <f>SUM('RCP19-P-P'!AT$218:'RCP19-P-P'!AT247)</f>
        <v>138146.00809407642</v>
      </c>
      <c r="AU163">
        <f>SUM('RCP19-P-P'!AU$218:'RCP19-P-P'!AU247)</f>
        <v>38220.185643156488</v>
      </c>
      <c r="AV163">
        <f>SUM('RCP19-P-P'!AV$218:'RCP19-P-P'!AV247)</f>
        <v>402228.89675275533</v>
      </c>
      <c r="AW163">
        <f>SUM('RCP19-P-P'!AW$218:'RCP19-P-P'!AW247)</f>
        <v>12108.281287069391</v>
      </c>
      <c r="AX163">
        <f>SUM('RCP19-P-P'!AX$218:'RCP19-P-P'!AX247)</f>
        <v>46808.446978699081</v>
      </c>
      <c r="AY163">
        <f>SUM('RCP19-P-P'!AY$218:'RCP19-P-P'!AY247)</f>
        <v>306809.23654684931</v>
      </c>
      <c r="AZ163">
        <f>SUM('RCP19-P-P'!AZ$218:'RCP19-P-P'!AZ247)</f>
        <v>1040894.8845696612</v>
      </c>
      <c r="BA163">
        <f>SUM('RCP19-P-P'!BA$218:'RCP19-P-P'!BA247)</f>
        <v>136225.06809723942</v>
      </c>
      <c r="BB163">
        <f>SUM('RCP19-P-P'!BB$218:'RCP19-P-P'!BB247)</f>
        <v>136998.69613797631</v>
      </c>
      <c r="BC163">
        <f>SUM('RCP19-P-P'!BC$218:'RCP19-P-P'!BC247)</f>
        <v>28582.214718679101</v>
      </c>
      <c r="BD163">
        <f>SUM('RCP19-P-P'!BD$218:'RCP19-P-P'!BD247)</f>
        <v>60033.668516128135</v>
      </c>
      <c r="BE163">
        <f>SUM('RCP19-P-P'!BE$218:'RCP19-P-P'!BE247)</f>
        <v>94011.719886831619</v>
      </c>
      <c r="BF163">
        <f>SUM('RCP19-P-P'!BF$218:'RCP19-P-P'!BF247)</f>
        <v>73511.749663301991</v>
      </c>
      <c r="BG163">
        <f>SUM('RCP19-P-P'!BG$218:'RCP19-P-P'!BG247)</f>
        <v>355637.95927584055</v>
      </c>
      <c r="BH163">
        <f t="shared" si="11"/>
        <v>3881793.5947350906</v>
      </c>
    </row>
    <row r="164" spans="7:60" x14ac:dyDescent="0.25">
      <c r="G164">
        <v>2040</v>
      </c>
      <c r="H164">
        <f>SUM('RCP19-P-P'!H$218:'RCP19-P-P'!H248)</f>
        <v>0</v>
      </c>
      <c r="I164">
        <f>SUM('RCP19-P-P'!I$218:'RCP19-P-P'!I248)</f>
        <v>0</v>
      </c>
      <c r="J164">
        <f>SUM('RCP19-P-P'!J$218:'RCP19-P-P'!J248)</f>
        <v>0</v>
      </c>
      <c r="K164">
        <f>SUM('RCP19-P-P'!K$218:'RCP19-P-P'!K248)</f>
        <v>0</v>
      </c>
      <c r="L164">
        <f>SUM('RCP19-P-P'!L$218:'RCP19-P-P'!L248)</f>
        <v>0</v>
      </c>
      <c r="M164">
        <f>SUM('RCP19-P-P'!M$218:'RCP19-P-P'!M248)</f>
        <v>0</v>
      </c>
      <c r="N164">
        <f>SUM('RCP19-P-P'!N$218:'RCP19-P-P'!N248)</f>
        <v>0</v>
      </c>
      <c r="O164">
        <f>SUM('RCP19-P-P'!O$218:'RCP19-P-P'!O248)</f>
        <v>0</v>
      </c>
      <c r="P164">
        <f>SUM('RCP19-P-P'!P$218:'RCP19-P-P'!P248)</f>
        <v>0</v>
      </c>
      <c r="Q164">
        <f>SUM('RCP19-P-P'!Q$218:'RCP19-P-P'!Q248)</f>
        <v>0</v>
      </c>
      <c r="R164">
        <f>SUM('RCP19-P-P'!R$218:'RCP19-P-P'!R248)</f>
        <v>0</v>
      </c>
      <c r="S164">
        <f>SUM('RCP19-P-P'!S$218:'RCP19-P-P'!S248)</f>
        <v>0</v>
      </c>
      <c r="T164">
        <f>SUM('RCP19-P-P'!T$218:'RCP19-P-P'!T248)</f>
        <v>0</v>
      </c>
      <c r="U164">
        <f>SUM('RCP19-P-P'!U$218:'RCP19-P-P'!U248)</f>
        <v>0</v>
      </c>
      <c r="V164">
        <f>SUM('RCP19-P-P'!V$218:'RCP19-P-P'!V248)</f>
        <v>0</v>
      </c>
      <c r="W164">
        <f>SUM('RCP19-P-P'!W$218:'RCP19-P-P'!W248)</f>
        <v>0</v>
      </c>
      <c r="X164">
        <f t="shared" si="9"/>
        <v>0</v>
      </c>
      <c r="Y164">
        <f>SUM('RCP19-P-P'!Y$218:'RCP19-P-P'!Y248)</f>
        <v>0</v>
      </c>
      <c r="Z164">
        <f>SUM('RCP19-P-P'!Z$218:'RCP19-P-P'!Z248)</f>
        <v>444865.82147304277</v>
      </c>
      <c r="AA164">
        <f>SUM('RCP19-P-P'!AA$218:'RCP19-P-P'!AA248)</f>
        <v>224192.48176361187</v>
      </c>
      <c r="AB164">
        <f>SUM('RCP19-P-P'!AB$218:'RCP19-P-P'!AB248)</f>
        <v>91796.849556744972</v>
      </c>
      <c r="AC164">
        <f>SUM('RCP19-P-P'!AC$218:'RCP19-P-P'!AC248)</f>
        <v>29556.929598232247</v>
      </c>
      <c r="AD164">
        <f>SUM('RCP19-P-P'!AD$218:'RCP19-P-P'!AD248)</f>
        <v>245124.6119461729</v>
      </c>
      <c r="AE164">
        <f>SUM('RCP19-P-P'!AE$218:'RCP19-P-P'!AE248)</f>
        <v>8867.7363778015351</v>
      </c>
      <c r="AF164">
        <f>SUM('RCP19-P-P'!AF$218:'RCP19-P-P'!AF248)</f>
        <v>28529.048037473116</v>
      </c>
      <c r="AG164">
        <f>SUM('RCP19-P-P'!AG$218:'RCP19-P-P'!AG248)</f>
        <v>181278.96746226822</v>
      </c>
      <c r="AH164">
        <f>SUM('RCP19-P-P'!AH$218:'RCP19-P-P'!AH248)</f>
        <v>622666.55026145687</v>
      </c>
      <c r="AI164">
        <f>SUM('RCP19-P-P'!AI$218:'RCP19-P-P'!AI248)</f>
        <v>81587.431000517594</v>
      </c>
      <c r="AJ164">
        <f>SUM('RCP19-P-P'!AJ$218:'RCP19-P-P'!AJ248)</f>
        <v>106796.67544413407</v>
      </c>
      <c r="AK164">
        <f>SUM('RCP19-P-P'!AK$218:'RCP19-P-P'!AK248)</f>
        <v>18468.306551954862</v>
      </c>
      <c r="AL164">
        <f>SUM('RCP19-P-P'!AL$218:'RCP19-P-P'!AL248)</f>
        <v>36154.694915308035</v>
      </c>
      <c r="AM164">
        <f>SUM('RCP19-P-P'!AM$218:'RCP19-P-P'!AM248)</f>
        <v>56534.842897714305</v>
      </c>
      <c r="AN164">
        <f>SUM('RCP19-P-P'!AN$218:'RCP19-P-P'!AN248)</f>
        <v>43930.824323941277</v>
      </c>
      <c r="AO164">
        <f>SUM('RCP19-P-P'!AO$218:'RCP19-P-P'!AO248)</f>
        <v>214555.71929786657</v>
      </c>
      <c r="AP164">
        <f t="shared" si="10"/>
        <v>2434907.4909082409</v>
      </c>
      <c r="AQ164">
        <f>SUM('RCP19-P-P'!AQ$218:'RCP19-P-P'!AQ248)</f>
        <v>0</v>
      </c>
      <c r="AR164">
        <f>SUM('RCP19-P-P'!AR$218:'RCP19-P-P'!AR248)</f>
        <v>681516.64266427583</v>
      </c>
      <c r="AS164">
        <f>SUM('RCP19-P-P'!AS$218:'RCP19-P-P'!AS248)</f>
        <v>436409.29389177368</v>
      </c>
      <c r="AT164">
        <f>SUM('RCP19-P-P'!AT$218:'RCP19-P-P'!AT248)</f>
        <v>156015.11707778004</v>
      </c>
      <c r="AU164">
        <f>SUM('RCP19-P-P'!AU$218:'RCP19-P-P'!AU248)</f>
        <v>40642.597950371004</v>
      </c>
      <c r="AV164">
        <f>SUM('RCP19-P-P'!AV$218:'RCP19-P-P'!AV248)</f>
        <v>468413.16522641235</v>
      </c>
      <c r="AW164">
        <f>SUM('RCP19-P-P'!AW$218:'RCP19-P-P'!AW248)</f>
        <v>17648.207997542449</v>
      </c>
      <c r="AX164">
        <f>SUM('RCP19-P-P'!AX$218:'RCP19-P-P'!AX248)</f>
        <v>57058.096074946123</v>
      </c>
      <c r="AY164">
        <f>SUM('RCP19-P-P'!AY$218:'RCP19-P-P'!AY248)</f>
        <v>362535.92538621218</v>
      </c>
      <c r="AZ164">
        <f>SUM('RCP19-P-P'!AZ$218:'RCP19-P-P'!AZ248)</f>
        <v>1245333.1005229144</v>
      </c>
      <c r="BA164">
        <f>SUM('RCP19-P-P'!BA$218:'RCP19-P-P'!BA248)</f>
        <v>163174.86200103533</v>
      </c>
      <c r="BB164">
        <f>SUM('RCP19-P-P'!BB$218:'RCP19-P-P'!BB248)</f>
        <v>152977.94766183582</v>
      </c>
      <c r="BC164">
        <f>SUM('RCP19-P-P'!BC$218:'RCP19-P-P'!BC248)</f>
        <v>36933.096145777454</v>
      </c>
      <c r="BD164">
        <f>SUM('RCP19-P-P'!BD$218:'RCP19-P-P'!BD248)</f>
        <v>72309.389830615997</v>
      </c>
      <c r="BE164">
        <f>SUM('RCP19-P-P'!BE$218:'RCP19-P-P'!BE248)</f>
        <v>112807.25824038907</v>
      </c>
      <c r="BF164">
        <f>SUM('RCP19-P-P'!BF$218:'RCP19-P-P'!BF248)</f>
        <v>87861.648647882423</v>
      </c>
      <c r="BG164">
        <f>SUM('RCP19-P-P'!BG$218:'RCP19-P-P'!BG248)</f>
        <v>429111.43859573361</v>
      </c>
      <c r="BH164">
        <f t="shared" si="11"/>
        <v>4520747.787915498</v>
      </c>
    </row>
    <row r="165" spans="7:60" x14ac:dyDescent="0.25">
      <c r="G165">
        <v>2041</v>
      </c>
      <c r="H165">
        <f>SUM('RCP19-P-P'!H$218:'RCP19-P-P'!H249)</f>
        <v>0</v>
      </c>
      <c r="I165">
        <f>SUM('RCP19-P-P'!I$218:'RCP19-P-P'!I249)</f>
        <v>0</v>
      </c>
      <c r="J165">
        <f>SUM('RCP19-P-P'!J$218:'RCP19-P-P'!J249)</f>
        <v>0</v>
      </c>
      <c r="K165">
        <f>SUM('RCP19-P-P'!K$218:'RCP19-P-P'!K249)</f>
        <v>0</v>
      </c>
      <c r="L165">
        <f>SUM('RCP19-P-P'!L$218:'RCP19-P-P'!L249)</f>
        <v>0</v>
      </c>
      <c r="M165">
        <f>SUM('RCP19-P-P'!M$218:'RCP19-P-P'!M249)</f>
        <v>0</v>
      </c>
      <c r="N165">
        <f>SUM('RCP19-P-P'!N$218:'RCP19-P-P'!N249)</f>
        <v>0</v>
      </c>
      <c r="O165">
        <f>SUM('RCP19-P-P'!O$218:'RCP19-P-P'!O249)</f>
        <v>0</v>
      </c>
      <c r="P165">
        <f>SUM('RCP19-P-P'!P$218:'RCP19-P-P'!P249)</f>
        <v>0</v>
      </c>
      <c r="Q165">
        <f>SUM('RCP19-P-P'!Q$218:'RCP19-P-P'!Q249)</f>
        <v>0</v>
      </c>
      <c r="R165">
        <f>SUM('RCP19-P-P'!R$218:'RCP19-P-P'!R249)</f>
        <v>0</v>
      </c>
      <c r="S165">
        <f>SUM('RCP19-P-P'!S$218:'RCP19-P-P'!S249)</f>
        <v>0</v>
      </c>
      <c r="T165">
        <f>SUM('RCP19-P-P'!T$218:'RCP19-P-P'!T249)</f>
        <v>0</v>
      </c>
      <c r="U165">
        <f>SUM('RCP19-P-P'!U$218:'RCP19-P-P'!U249)</f>
        <v>0</v>
      </c>
      <c r="V165">
        <f>SUM('RCP19-P-P'!V$218:'RCP19-P-P'!V249)</f>
        <v>0</v>
      </c>
      <c r="W165">
        <f>SUM('RCP19-P-P'!W$218:'RCP19-P-P'!W249)</f>
        <v>0</v>
      </c>
      <c r="X165">
        <f t="shared" si="9"/>
        <v>0</v>
      </c>
      <c r="Y165">
        <f>SUM('RCP19-P-P'!Y$218:'RCP19-P-P'!Y249)</f>
        <v>0</v>
      </c>
      <c r="Z165">
        <f>SUM('RCP19-P-P'!Z$218:'RCP19-P-P'!Z249)</f>
        <v>448720.3335052061</v>
      </c>
      <c r="AA165">
        <f>SUM('RCP19-P-P'!AA$218:'RCP19-P-P'!AA249)</f>
        <v>243331.61628337097</v>
      </c>
      <c r="AB165">
        <f>SUM('RCP19-P-P'!AB$218:'RCP19-P-P'!AB249)</f>
        <v>91796.849556744972</v>
      </c>
      <c r="AC165">
        <f>SUM('RCP19-P-P'!AC$218:'RCP19-P-P'!AC249)</f>
        <v>29861.190388799983</v>
      </c>
      <c r="AD165">
        <f>SUM('RCP19-P-P'!AD$218:'RCP19-P-P'!AD249)</f>
        <v>268611.8799716488</v>
      </c>
      <c r="AE165">
        <f>SUM('RCP19-P-P'!AE$218:'RCP19-P-P'!AE249)</f>
        <v>11626.646343331595</v>
      </c>
      <c r="AF165">
        <f>SUM('RCP19-P-P'!AF$218:'RCP19-P-P'!AF249)</f>
        <v>33387.894603841014</v>
      </c>
      <c r="AG165">
        <f>SUM('RCP19-P-P'!AG$218:'RCP19-P-P'!AG249)</f>
        <v>202054.62098169213</v>
      </c>
      <c r="AH165">
        <f>SUM('RCP19-P-P'!AH$218:'RCP19-P-P'!AH249)</f>
        <v>696705.04628477863</v>
      </c>
      <c r="AI165">
        <f>SUM('RCP19-P-P'!AI$218:'RCP19-P-P'!AI249)</f>
        <v>92592.688409107534</v>
      </c>
      <c r="AJ165">
        <f>SUM('RCP19-P-P'!AJ$218:'RCP19-P-P'!AJ249)</f>
        <v>109405.19694336185</v>
      </c>
      <c r="AK165">
        <f>SUM('RCP19-P-P'!AK$218:'RCP19-P-P'!AK249)</f>
        <v>22907.74069502647</v>
      </c>
      <c r="AL165">
        <f>SUM('RCP19-P-P'!AL$218:'RCP19-P-P'!AL249)</f>
        <v>40838.507339933254</v>
      </c>
      <c r="AM165">
        <f>SUM('RCP19-P-P'!AM$218:'RCP19-P-P'!AM249)</f>
        <v>63275.621541844412</v>
      </c>
      <c r="AN165">
        <f>SUM('RCP19-P-P'!AN$218:'RCP19-P-P'!AN249)</f>
        <v>49161.55694859699</v>
      </c>
      <c r="AO165">
        <f>SUM('RCP19-P-P'!AO$218:'RCP19-P-P'!AO249)</f>
        <v>246946.34287180379</v>
      </c>
      <c r="AP165">
        <f t="shared" si="10"/>
        <v>2651223.7326690885</v>
      </c>
      <c r="AQ165">
        <f>SUM('RCP19-P-P'!AQ$218:'RCP19-P-P'!AQ249)</f>
        <v>0</v>
      </c>
      <c r="AR165">
        <f>SUM('RCP19-P-P'!AR$218:'RCP19-P-P'!AR249)</f>
        <v>685539.6656988851</v>
      </c>
      <c r="AS165">
        <f>SUM('RCP19-P-P'!AS$218:'RCP19-P-P'!AS249)</f>
        <v>467024.75605866464</v>
      </c>
      <c r="AT165">
        <f>SUM('RCP19-P-P'!AT$218:'RCP19-P-P'!AT249)</f>
        <v>156015.11707778004</v>
      </c>
      <c r="AU165">
        <f>SUM('RCP19-P-P'!AU$218:'RCP19-P-P'!AU249)</f>
        <v>40957.799427046069</v>
      </c>
      <c r="AV165">
        <f>SUM('RCP19-P-P'!AV$218:'RCP19-P-P'!AV249)</f>
        <v>504928.33173387672</v>
      </c>
      <c r="AW165">
        <f>SUM('RCP19-P-P'!AW$218:'RCP19-P-P'!AW249)</f>
        <v>23165.856942498776</v>
      </c>
      <c r="AX165">
        <f>SUM('RCP19-P-P'!AX$218:'RCP19-P-P'!AX249)</f>
        <v>66775.789207681897</v>
      </c>
      <c r="AY165">
        <f>SUM('RCP19-P-P'!AY$218:'RCP19-P-P'!AY249)</f>
        <v>404087.19113276916</v>
      </c>
      <c r="AZ165">
        <f>SUM('RCP19-P-P'!AZ$218:'RCP19-P-P'!AZ249)</f>
        <v>1393410.0925695573</v>
      </c>
      <c r="BA165">
        <f>SUM('RCP19-P-P'!BA$218:'RCP19-P-P'!BA249)</f>
        <v>185185.37681821521</v>
      </c>
      <c r="BB165">
        <f>SUM('RCP19-P-P'!BB$218:'RCP19-P-P'!BB249)</f>
        <v>155620.83927965569</v>
      </c>
      <c r="BC165">
        <f>SUM('RCP19-P-P'!BC$218:'RCP19-P-P'!BC249)</f>
        <v>45811.957552099782</v>
      </c>
      <c r="BD165">
        <f>SUM('RCP19-P-P'!BD$218:'RCP19-P-P'!BD249)</f>
        <v>81677.014679866435</v>
      </c>
      <c r="BE165">
        <f>SUM('RCP19-P-P'!BE$218:'RCP19-P-P'!BE249)</f>
        <v>126476.74697139274</v>
      </c>
      <c r="BF165">
        <f>SUM('RCP19-P-P'!BF$218:'RCP19-P-P'!BF249)</f>
        <v>98323.113897193776</v>
      </c>
      <c r="BG165">
        <f>SUM('RCP19-P-P'!BG$218:'RCP19-P-P'!BG249)</f>
        <v>493892.68574360816</v>
      </c>
      <c r="BH165">
        <f t="shared" si="11"/>
        <v>4928892.3347907923</v>
      </c>
    </row>
    <row r="166" spans="7:60" x14ac:dyDescent="0.25">
      <c r="G166">
        <v>2042</v>
      </c>
      <c r="H166">
        <f>SUM('RCP19-P-P'!H$218:'RCP19-P-P'!H250)</f>
        <v>0</v>
      </c>
      <c r="I166">
        <f>SUM('RCP19-P-P'!I$218:'RCP19-P-P'!I250)</f>
        <v>0</v>
      </c>
      <c r="J166">
        <f>SUM('RCP19-P-P'!J$218:'RCP19-P-P'!J250)</f>
        <v>0</v>
      </c>
      <c r="K166">
        <f>SUM('RCP19-P-P'!K$218:'RCP19-P-P'!K250)</f>
        <v>0</v>
      </c>
      <c r="L166">
        <f>SUM('RCP19-P-P'!L$218:'RCP19-P-P'!L250)</f>
        <v>0</v>
      </c>
      <c r="M166">
        <f>SUM('RCP19-P-P'!M$218:'RCP19-P-P'!M250)</f>
        <v>0</v>
      </c>
      <c r="N166">
        <f>SUM('RCP19-P-P'!N$218:'RCP19-P-P'!N250)</f>
        <v>0</v>
      </c>
      <c r="O166">
        <f>SUM('RCP19-P-P'!O$218:'RCP19-P-P'!O250)</f>
        <v>0</v>
      </c>
      <c r="P166">
        <f>SUM('RCP19-P-P'!P$218:'RCP19-P-P'!P250)</f>
        <v>0</v>
      </c>
      <c r="Q166">
        <f>SUM('RCP19-P-P'!Q$218:'RCP19-P-P'!Q250)</f>
        <v>0</v>
      </c>
      <c r="R166">
        <f>SUM('RCP19-P-P'!R$218:'RCP19-P-P'!R250)</f>
        <v>0</v>
      </c>
      <c r="S166">
        <f>SUM('RCP19-P-P'!S$218:'RCP19-P-P'!S250)</f>
        <v>0</v>
      </c>
      <c r="T166">
        <f>SUM('RCP19-P-P'!T$218:'RCP19-P-P'!T250)</f>
        <v>0</v>
      </c>
      <c r="U166">
        <f>SUM('RCP19-P-P'!U$218:'RCP19-P-P'!U250)</f>
        <v>0</v>
      </c>
      <c r="V166">
        <f>SUM('RCP19-P-P'!V$218:'RCP19-P-P'!V250)</f>
        <v>0</v>
      </c>
      <c r="W166">
        <f>SUM('RCP19-P-P'!W$218:'RCP19-P-P'!W250)</f>
        <v>0</v>
      </c>
      <c r="X166">
        <f t="shared" si="9"/>
        <v>0</v>
      </c>
      <c r="Y166">
        <f>SUM('RCP19-P-P'!Y$218:'RCP19-P-P'!Y250)</f>
        <v>0</v>
      </c>
      <c r="Z166">
        <f>SUM('RCP19-P-P'!Z$218:'RCP19-P-P'!Z250)</f>
        <v>488655.83153198892</v>
      </c>
      <c r="AA166">
        <f>SUM('RCP19-P-P'!AA$218:'RCP19-P-P'!AA250)</f>
        <v>257774.47373299679</v>
      </c>
      <c r="AB166">
        <f>SUM('RCP19-P-P'!AB$218:'RCP19-P-P'!AB250)</f>
        <v>91796.849556744972</v>
      </c>
      <c r="AC166">
        <f>SUM('RCP19-P-P'!AC$218:'RCP19-P-P'!AC250)</f>
        <v>32501.493689421881</v>
      </c>
      <c r="AD166">
        <f>SUM('RCP19-P-P'!AD$218:'RCP19-P-P'!AD250)</f>
        <v>287455.52482455177</v>
      </c>
      <c r="AE166">
        <f>SUM('RCP19-P-P'!AE$218:'RCP19-P-P'!AE250)</f>
        <v>15817.501557073159</v>
      </c>
      <c r="AF166">
        <f>SUM('RCP19-P-P'!AF$218:'RCP19-P-P'!AF250)</f>
        <v>38490.030574465527</v>
      </c>
      <c r="AG166">
        <f>SUM('RCP19-P-P'!AG$218:'RCP19-P-P'!AG250)</f>
        <v>214423.05574152296</v>
      </c>
      <c r="AH166">
        <f>SUM('RCP19-P-P'!AH$218:'RCP19-P-P'!AH250)</f>
        <v>753530.06286316784</v>
      </c>
      <c r="AI166">
        <f>SUM('RCP19-P-P'!AI$218:'RCP19-P-P'!AI250)</f>
        <v>102968.37570469882</v>
      </c>
      <c r="AJ166">
        <f>SUM('RCP19-P-P'!AJ$218:'RCP19-P-P'!AJ250)</f>
        <v>110623.81375029296</v>
      </c>
      <c r="AK166">
        <f>SUM('RCP19-P-P'!AK$218:'RCP19-P-P'!AK250)</f>
        <v>28209.735548328004</v>
      </c>
      <c r="AL166">
        <f>SUM('RCP19-P-P'!AL$218:'RCP19-P-P'!AL250)</f>
        <v>44685.474758066703</v>
      </c>
      <c r="AM166">
        <f>SUM('RCP19-P-P'!AM$218:'RCP19-P-P'!AM250)</f>
        <v>68896.503290564127</v>
      </c>
      <c r="AN166">
        <f>SUM('RCP19-P-P'!AN$218:'RCP19-P-P'!AN250)</f>
        <v>52545.101052597667</v>
      </c>
      <c r="AO166">
        <f>SUM('RCP19-P-P'!AO$218:'RCP19-P-P'!AO250)</f>
        <v>278940.93817983475</v>
      </c>
      <c r="AP166">
        <f t="shared" si="10"/>
        <v>2867314.7663563173</v>
      </c>
      <c r="AQ166">
        <f>SUM('RCP19-P-P'!AQ$218:'RCP19-P-P'!AQ250)</f>
        <v>0</v>
      </c>
      <c r="AR166">
        <f>SUM('RCP19-P-P'!AR$218:'RCP19-P-P'!AR250)</f>
        <v>725654.0116759378</v>
      </c>
      <c r="AS166">
        <f>SUM('RCP19-P-P'!AS$218:'RCP19-P-P'!AS250)</f>
        <v>498871.58831380663</v>
      </c>
      <c r="AT166">
        <f>SUM('RCP19-P-P'!AT$218:'RCP19-P-P'!AT250)</f>
        <v>156015.11707778004</v>
      </c>
      <c r="AU166">
        <f>SUM('RCP19-P-P'!AU$218:'RCP19-P-P'!AU250)</f>
        <v>43609.540036665268</v>
      </c>
      <c r="AV166">
        <f>SUM('RCP19-P-P'!AV$218:'RCP19-P-P'!AV250)</f>
        <v>540983.44686552556</v>
      </c>
      <c r="AW166">
        <f>SUM('RCP19-P-P'!AW$218:'RCP19-P-P'!AW250)</f>
        <v>31547.39524340081</v>
      </c>
      <c r="AX166">
        <f>SUM('RCP19-P-P'!AX$218:'RCP19-P-P'!AX250)</f>
        <v>76980.061148930923</v>
      </c>
      <c r="AY166">
        <f>SUM('RCP19-P-P'!AY$218:'RCP19-P-P'!AY250)</f>
        <v>423218.00105397659</v>
      </c>
      <c r="AZ166">
        <f>SUM('RCP19-P-P'!AZ$218:'RCP19-P-P'!AZ250)</f>
        <v>1507060.1257263352</v>
      </c>
      <c r="BA166">
        <f>SUM('RCP19-P-P'!BA$218:'RCP19-P-P'!BA250)</f>
        <v>205936.75140939781</v>
      </c>
      <c r="BB166">
        <f>SUM('RCP19-P-P'!BB$218:'RCP19-P-P'!BB250)</f>
        <v>156875.86874472906</v>
      </c>
      <c r="BC166">
        <f>SUM('RCP19-P-P'!BC$218:'RCP19-P-P'!BC250)</f>
        <v>56415.940332993465</v>
      </c>
      <c r="BD166">
        <f>SUM('RCP19-P-P'!BD$218:'RCP19-P-P'!BD250)</f>
        <v>89370.949516133333</v>
      </c>
      <c r="BE166">
        <f>SUM('RCP19-P-P'!BE$218:'RCP19-P-P'!BE250)</f>
        <v>137718.35609100832</v>
      </c>
      <c r="BF166">
        <f>SUM('RCP19-P-P'!BF$218:'RCP19-P-P'!BF250)</f>
        <v>104490.77775449412</v>
      </c>
      <c r="BG166">
        <f>SUM('RCP19-P-P'!BG$218:'RCP19-P-P'!BG250)</f>
        <v>557881.87635967007</v>
      </c>
      <c r="BH166">
        <f t="shared" si="11"/>
        <v>5312629.8073507855</v>
      </c>
    </row>
    <row r="167" spans="7:60" x14ac:dyDescent="0.25">
      <c r="G167">
        <v>2043</v>
      </c>
      <c r="H167">
        <f>SUM('RCP19-P-P'!H$218:'RCP19-P-P'!H251)</f>
        <v>0</v>
      </c>
      <c r="I167">
        <f>SUM('RCP19-P-P'!I$218:'RCP19-P-P'!I251)</f>
        <v>0</v>
      </c>
      <c r="J167">
        <f>SUM('RCP19-P-P'!J$218:'RCP19-P-P'!J251)</f>
        <v>0</v>
      </c>
      <c r="K167">
        <f>SUM('RCP19-P-P'!K$218:'RCP19-P-P'!K251)</f>
        <v>0</v>
      </c>
      <c r="L167">
        <f>SUM('RCP19-P-P'!L$218:'RCP19-P-P'!L251)</f>
        <v>0</v>
      </c>
      <c r="M167">
        <f>SUM('RCP19-P-P'!M$218:'RCP19-P-P'!M251)</f>
        <v>0</v>
      </c>
      <c r="N167">
        <f>SUM('RCP19-P-P'!N$218:'RCP19-P-P'!N251)</f>
        <v>0</v>
      </c>
      <c r="O167">
        <f>SUM('RCP19-P-P'!O$218:'RCP19-P-P'!O251)</f>
        <v>0</v>
      </c>
      <c r="P167">
        <f>SUM('RCP19-P-P'!P$218:'RCP19-P-P'!P251)</f>
        <v>0</v>
      </c>
      <c r="Q167">
        <f>SUM('RCP19-P-P'!Q$218:'RCP19-P-P'!Q251)</f>
        <v>0</v>
      </c>
      <c r="R167">
        <f>SUM('RCP19-P-P'!R$218:'RCP19-P-P'!R251)</f>
        <v>0</v>
      </c>
      <c r="S167">
        <f>SUM('RCP19-P-P'!S$218:'RCP19-P-P'!S251)</f>
        <v>0</v>
      </c>
      <c r="T167">
        <f>SUM('RCP19-P-P'!T$218:'RCP19-P-P'!T251)</f>
        <v>0</v>
      </c>
      <c r="U167">
        <f>SUM('RCP19-P-P'!U$218:'RCP19-P-P'!U251)</f>
        <v>0</v>
      </c>
      <c r="V167">
        <f>SUM('RCP19-P-P'!V$218:'RCP19-P-P'!V251)</f>
        <v>0</v>
      </c>
      <c r="W167">
        <f>SUM('RCP19-P-P'!W$218:'RCP19-P-P'!W251)</f>
        <v>0</v>
      </c>
      <c r="X167">
        <f t="shared" si="9"/>
        <v>0</v>
      </c>
      <c r="Y167">
        <f>SUM('RCP19-P-P'!Y$218:'RCP19-P-P'!Y251)</f>
        <v>0</v>
      </c>
      <c r="Z167">
        <f>SUM('RCP19-P-P'!Z$218:'RCP19-P-P'!Z251)</f>
        <v>536106.36525532312</v>
      </c>
      <c r="AA167">
        <f>SUM('RCP19-P-P'!AA$218:'RCP19-P-P'!AA251)</f>
        <v>272345.54232606781</v>
      </c>
      <c r="AB167">
        <f>SUM('RCP19-P-P'!AB$218:'RCP19-P-P'!AB251)</f>
        <v>91796.849556744972</v>
      </c>
      <c r="AC167">
        <f>SUM('RCP19-P-P'!AC$218:'RCP19-P-P'!AC251)</f>
        <v>38584.543617945004</v>
      </c>
      <c r="AD167">
        <f>SUM('RCP19-P-P'!AD$218:'RCP19-P-P'!AD251)</f>
        <v>306072.6463763006</v>
      </c>
      <c r="AE167">
        <f>SUM('RCP19-P-P'!AE$218:'RCP19-P-P'!AE251)</f>
        <v>21491.716836816384</v>
      </c>
      <c r="AF167">
        <f>SUM('RCP19-P-P'!AF$218:'RCP19-P-P'!AF251)</f>
        <v>43605.726712526004</v>
      </c>
      <c r="AG167">
        <f>SUM('RCP19-P-P'!AG$218:'RCP19-P-P'!AG251)</f>
        <v>223045.08391794239</v>
      </c>
      <c r="AH167">
        <f>SUM('RCP19-P-P'!AH$218:'RCP19-P-P'!AH251)</f>
        <v>789286.67552988417</v>
      </c>
      <c r="AI167">
        <f>SUM('RCP19-P-P'!AI$218:'RCP19-P-P'!AI251)</f>
        <v>113168.17762920409</v>
      </c>
      <c r="AJ167">
        <f>SUM('RCP19-P-P'!AJ$218:'RCP19-P-P'!AJ251)</f>
        <v>110623.81375029296</v>
      </c>
      <c r="AK167">
        <f>SUM('RCP19-P-P'!AK$218:'RCP19-P-P'!AK251)</f>
        <v>33153.137208113571</v>
      </c>
      <c r="AL167">
        <f>SUM('RCP19-P-P'!AL$218:'RCP19-P-P'!AL251)</f>
        <v>48505.643095976237</v>
      </c>
      <c r="AM167">
        <f>SUM('RCP19-P-P'!AM$218:'RCP19-P-P'!AM251)</f>
        <v>73475.325913686043</v>
      </c>
      <c r="AN167">
        <f>SUM('RCP19-P-P'!AN$218:'RCP19-P-P'!AN251)</f>
        <v>55874.59990040023</v>
      </c>
      <c r="AO167">
        <f>SUM('RCP19-P-P'!AO$218:'RCP19-P-P'!AO251)</f>
        <v>312839.21926278574</v>
      </c>
      <c r="AP167">
        <f t="shared" si="10"/>
        <v>3069975.0668900092</v>
      </c>
      <c r="AQ167">
        <f>SUM('RCP19-P-P'!AQ$218:'RCP19-P-P'!AQ251)</f>
        <v>0</v>
      </c>
      <c r="AR167">
        <f>SUM('RCP19-P-P'!AR$218:'RCP19-P-P'!AR251)</f>
        <v>773293.73782494478</v>
      </c>
      <c r="AS167">
        <f>SUM('RCP19-P-P'!AS$218:'RCP19-P-P'!AS251)</f>
        <v>541083.78152077016</v>
      </c>
      <c r="AT167">
        <f>SUM('RCP19-P-P'!AT$218:'RCP19-P-P'!AT251)</f>
        <v>156015.11707778004</v>
      </c>
      <c r="AU167">
        <f>SUM('RCP19-P-P'!AU$218:'RCP19-P-P'!AU251)</f>
        <v>51064.740499316053</v>
      </c>
      <c r="AV167">
        <f>SUM('RCP19-P-P'!AV$218:'RCP19-P-P'!AV251)</f>
        <v>590221.64575178502</v>
      </c>
      <c r="AW167">
        <f>SUM('RCP19-P-P'!AW$218:'RCP19-P-P'!AW251)</f>
        <v>42895.652528221843</v>
      </c>
      <c r="AX167">
        <f>SUM('RCP19-P-P'!AX$218:'RCP19-P-P'!AX251)</f>
        <v>87211.453425051877</v>
      </c>
      <c r="AY167">
        <f>SUM('RCP19-P-P'!AY$218:'RCP19-P-P'!AY251)</f>
        <v>437871.30913155607</v>
      </c>
      <c r="AZ167">
        <f>SUM('RCP19-P-P'!AZ$218:'RCP19-P-P'!AZ251)</f>
        <v>1578573.3510597679</v>
      </c>
      <c r="BA167">
        <f>SUM('RCP19-P-P'!BA$218:'RCP19-P-P'!BA251)</f>
        <v>226336.35525840844</v>
      </c>
      <c r="BB167">
        <f>SUM('RCP19-P-P'!BB$218:'RCP19-P-P'!BB251)</f>
        <v>156875.86874472906</v>
      </c>
      <c r="BC167">
        <f>SUM('RCP19-P-P'!BC$218:'RCP19-P-P'!BC251)</f>
        <v>66302.736680660732</v>
      </c>
      <c r="BD167">
        <f>SUM('RCP19-P-P'!BD$218:'RCP19-P-P'!BD251)</f>
        <v>97011.286191952415</v>
      </c>
      <c r="BE167">
        <f>SUM('RCP19-P-P'!BE$218:'RCP19-P-P'!BE251)</f>
        <v>146875.84592972827</v>
      </c>
      <c r="BF167">
        <f>SUM('RCP19-P-P'!BF$218:'RCP19-P-P'!BF251)</f>
        <v>111745.2016403811</v>
      </c>
      <c r="BG167">
        <f>SUM('RCP19-P-P'!BG$218:'RCP19-P-P'!BG251)</f>
        <v>625678.43852557219</v>
      </c>
      <c r="BH167">
        <f t="shared" si="11"/>
        <v>5689056.5217906255</v>
      </c>
    </row>
    <row r="168" spans="7:60" x14ac:dyDescent="0.25">
      <c r="G168">
        <v>2044</v>
      </c>
      <c r="H168">
        <f>SUM('RCP19-P-P'!H$218:'RCP19-P-P'!H252)</f>
        <v>0</v>
      </c>
      <c r="I168">
        <f>SUM('RCP19-P-P'!I$218:'RCP19-P-P'!I252)</f>
        <v>0</v>
      </c>
      <c r="J168">
        <f>SUM('RCP19-P-P'!J$218:'RCP19-P-P'!J252)</f>
        <v>0</v>
      </c>
      <c r="K168">
        <f>SUM('RCP19-P-P'!K$218:'RCP19-P-P'!K252)</f>
        <v>0</v>
      </c>
      <c r="L168">
        <f>SUM('RCP19-P-P'!L$218:'RCP19-P-P'!L252)</f>
        <v>0</v>
      </c>
      <c r="M168">
        <f>SUM('RCP19-P-P'!M$218:'RCP19-P-P'!M252)</f>
        <v>0</v>
      </c>
      <c r="N168">
        <f>SUM('RCP19-P-P'!N$218:'RCP19-P-P'!N252)</f>
        <v>0</v>
      </c>
      <c r="O168">
        <f>SUM('RCP19-P-P'!O$218:'RCP19-P-P'!O252)</f>
        <v>0</v>
      </c>
      <c r="P168">
        <f>SUM('RCP19-P-P'!P$218:'RCP19-P-P'!P252)</f>
        <v>0</v>
      </c>
      <c r="Q168">
        <f>SUM('RCP19-P-P'!Q$218:'RCP19-P-P'!Q252)</f>
        <v>0</v>
      </c>
      <c r="R168">
        <f>SUM('RCP19-P-P'!R$218:'RCP19-P-P'!R252)</f>
        <v>0</v>
      </c>
      <c r="S168">
        <f>SUM('RCP19-P-P'!S$218:'RCP19-P-P'!S252)</f>
        <v>0</v>
      </c>
      <c r="T168">
        <f>SUM('RCP19-P-P'!T$218:'RCP19-P-P'!T252)</f>
        <v>0</v>
      </c>
      <c r="U168">
        <f>SUM('RCP19-P-P'!U$218:'RCP19-P-P'!U252)</f>
        <v>0</v>
      </c>
      <c r="V168">
        <f>SUM('RCP19-P-P'!V$218:'RCP19-P-P'!V252)</f>
        <v>0</v>
      </c>
      <c r="W168">
        <f>SUM('RCP19-P-P'!W$218:'RCP19-P-P'!W252)</f>
        <v>0</v>
      </c>
      <c r="X168">
        <f t="shared" si="9"/>
        <v>0</v>
      </c>
      <c r="Y168">
        <f>SUM('RCP19-P-P'!Y$218:'RCP19-P-P'!Y252)</f>
        <v>0</v>
      </c>
      <c r="Z168">
        <f>SUM('RCP19-P-P'!Z$218:'RCP19-P-P'!Z252)</f>
        <v>574849.31117898144</v>
      </c>
      <c r="AA168">
        <f>SUM('RCP19-P-P'!AA$218:'RCP19-P-P'!AA252)</f>
        <v>292870.21763171896</v>
      </c>
      <c r="AB168">
        <f>SUM('RCP19-P-P'!AB$218:'RCP19-P-P'!AB252)</f>
        <v>94622.173969226205</v>
      </c>
      <c r="AC168">
        <f>SUM('RCP19-P-P'!AC$218:'RCP19-P-P'!AC252)</f>
        <v>42216.836050203885</v>
      </c>
      <c r="AD168">
        <f>SUM('RCP19-P-P'!AD$218:'RCP19-P-P'!AD252)</f>
        <v>325722.47748165613</v>
      </c>
      <c r="AE168">
        <f>SUM('RCP19-P-P'!AE$218:'RCP19-P-P'!AE252)</f>
        <v>26954.019482733838</v>
      </c>
      <c r="AF168">
        <f>SUM('RCP19-P-P'!AF$218:'RCP19-P-P'!AF252)</f>
        <v>48517.076776551323</v>
      </c>
      <c r="AG168">
        <f>SUM('RCP19-P-P'!AG$218:'RCP19-P-P'!AG252)</f>
        <v>232005.51779483765</v>
      </c>
      <c r="AH168">
        <f>SUM('RCP19-P-P'!AH$218:'RCP19-P-P'!AH252)</f>
        <v>813287.31730968296</v>
      </c>
      <c r="AI168">
        <f>SUM('RCP19-P-P'!AI$218:'RCP19-P-P'!AI252)</f>
        <v>123252.83112674995</v>
      </c>
      <c r="AJ168">
        <f>SUM('RCP19-P-P'!AJ$218:'RCP19-P-P'!AJ252)</f>
        <v>115788.98151425342</v>
      </c>
      <c r="AK168">
        <f>SUM('RCP19-P-P'!AK$218:'RCP19-P-P'!AK252)</f>
        <v>36465.263189977886</v>
      </c>
      <c r="AL168">
        <f>SUM('RCP19-P-P'!AL$218:'RCP19-P-P'!AL252)</f>
        <v>52123.715143553207</v>
      </c>
      <c r="AM168">
        <f>SUM('RCP19-P-P'!AM$218:'RCP19-P-P'!AM252)</f>
        <v>77490.241117423837</v>
      </c>
      <c r="AN168">
        <f>SUM('RCP19-P-P'!AN$218:'RCP19-P-P'!AN252)</f>
        <v>57658.319376141008</v>
      </c>
      <c r="AO168">
        <f>SUM('RCP19-P-P'!AO$218:'RCP19-P-P'!AO252)</f>
        <v>338423.0857437856</v>
      </c>
      <c r="AP168">
        <f t="shared" si="10"/>
        <v>3252247.3848874765</v>
      </c>
      <c r="AQ168">
        <f>SUM('RCP19-P-P'!AQ$218:'RCP19-P-P'!AQ252)</f>
        <v>0</v>
      </c>
      <c r="AR168">
        <f>SUM('RCP19-P-P'!AR$218:'RCP19-P-P'!AR252)</f>
        <v>812236.22863693256</v>
      </c>
      <c r="AS168">
        <f>SUM('RCP19-P-P'!AS$218:'RCP19-P-P'!AS252)</f>
        <v>584413.15246253577</v>
      </c>
      <c r="AT168">
        <f>SUM('RCP19-P-P'!AT$218:'RCP19-P-P'!AT252)</f>
        <v>158977.28869844423</v>
      </c>
      <c r="AU168">
        <f>SUM('RCP19-P-P'!AU$218:'RCP19-P-P'!AU252)</f>
        <v>64248.411823415619</v>
      </c>
      <c r="AV168">
        <f>SUM('RCP19-P-P'!AV$218:'RCP19-P-P'!AV252)</f>
        <v>649853.95318266074</v>
      </c>
      <c r="AW168">
        <f>SUM('RCP19-P-P'!AW$218:'RCP19-P-P'!AW252)</f>
        <v>53820.08338964932</v>
      </c>
      <c r="AX168">
        <f>SUM('RCP19-P-P'!AX$218:'RCP19-P-P'!AX252)</f>
        <v>97034.153553102486</v>
      </c>
      <c r="AY168">
        <f>SUM('RCP19-P-P'!AY$218:'RCP19-P-P'!AY252)</f>
        <v>461403.58444485074</v>
      </c>
      <c r="AZ168">
        <f>SUM('RCP19-P-P'!AZ$218:'RCP19-P-P'!AZ252)</f>
        <v>1626574.6346193654</v>
      </c>
      <c r="BA168">
        <f>SUM('RCP19-P-P'!BA$218:'RCP19-P-P'!BA252)</f>
        <v>246505.6622535002</v>
      </c>
      <c r="BB168">
        <f>SUM('RCP19-P-P'!BB$218:'RCP19-P-P'!BB252)</f>
        <v>162119.73916857818</v>
      </c>
      <c r="BC168">
        <f>SUM('RCP19-P-P'!BC$218:'RCP19-P-P'!BC252)</f>
        <v>72926.981625982968</v>
      </c>
      <c r="BD168">
        <f>SUM('RCP19-P-P'!BD$218:'RCP19-P-P'!BD252)</f>
        <v>104247.43028710637</v>
      </c>
      <c r="BE168">
        <f>SUM('RCP19-P-P'!BE$218:'RCP19-P-P'!BE252)</f>
        <v>154905.51989311175</v>
      </c>
      <c r="BF168">
        <f>SUM('RCP19-P-P'!BF$218:'RCP19-P-P'!BF252)</f>
        <v>115312.61392413265</v>
      </c>
      <c r="BG168">
        <f>SUM('RCP19-P-P'!BG$218:'RCP19-P-P'!BG252)</f>
        <v>676846.1714875719</v>
      </c>
      <c r="BH168">
        <f t="shared" si="11"/>
        <v>6041425.6094509391</v>
      </c>
    </row>
    <row r="169" spans="7:60" x14ac:dyDescent="0.25">
      <c r="G169">
        <v>2045</v>
      </c>
      <c r="H169">
        <f>SUM('RCP19-P-P'!H$218:'RCP19-P-P'!H253)</f>
        <v>0</v>
      </c>
      <c r="I169">
        <f>SUM('RCP19-P-P'!I$218:'RCP19-P-P'!I253)</f>
        <v>0</v>
      </c>
      <c r="J169">
        <f>SUM('RCP19-P-P'!J$218:'RCP19-P-P'!J253)</f>
        <v>0</v>
      </c>
      <c r="K169">
        <f>SUM('RCP19-P-P'!K$218:'RCP19-P-P'!K253)</f>
        <v>0</v>
      </c>
      <c r="L169">
        <f>SUM('RCP19-P-P'!L$218:'RCP19-P-P'!L253)</f>
        <v>0</v>
      </c>
      <c r="M169">
        <f>SUM('RCP19-P-P'!M$218:'RCP19-P-P'!M253)</f>
        <v>0</v>
      </c>
      <c r="N169">
        <f>SUM('RCP19-P-P'!N$218:'RCP19-P-P'!N253)</f>
        <v>0</v>
      </c>
      <c r="O169">
        <f>SUM('RCP19-P-P'!O$218:'RCP19-P-P'!O253)</f>
        <v>0</v>
      </c>
      <c r="P169">
        <f>SUM('RCP19-P-P'!P$218:'RCP19-P-P'!P253)</f>
        <v>0</v>
      </c>
      <c r="Q169">
        <f>SUM('RCP19-P-P'!Q$218:'RCP19-P-P'!Q253)</f>
        <v>0</v>
      </c>
      <c r="R169">
        <f>SUM('RCP19-P-P'!R$218:'RCP19-P-P'!R253)</f>
        <v>0</v>
      </c>
      <c r="S169">
        <f>SUM('RCP19-P-P'!S$218:'RCP19-P-P'!S253)</f>
        <v>0</v>
      </c>
      <c r="T169">
        <f>SUM('RCP19-P-P'!T$218:'RCP19-P-P'!T253)</f>
        <v>0</v>
      </c>
      <c r="U169">
        <f>SUM('RCP19-P-P'!U$218:'RCP19-P-P'!U253)</f>
        <v>0</v>
      </c>
      <c r="V169">
        <f>SUM('RCP19-P-P'!V$218:'RCP19-P-P'!V253)</f>
        <v>0</v>
      </c>
      <c r="W169">
        <f>SUM('RCP19-P-P'!W$218:'RCP19-P-P'!W253)</f>
        <v>0</v>
      </c>
      <c r="X169">
        <f t="shared" si="9"/>
        <v>0</v>
      </c>
      <c r="Y169">
        <f>SUM('RCP19-P-P'!Y$218:'RCP19-P-P'!Y253)</f>
        <v>0</v>
      </c>
      <c r="Z169">
        <f>SUM('RCP19-P-P'!Z$218:'RCP19-P-P'!Z253)</f>
        <v>601537.65708350344</v>
      </c>
      <c r="AA169">
        <f>SUM('RCP19-P-P'!AA$218:'RCP19-P-P'!AA253)</f>
        <v>306515.99526227167</v>
      </c>
      <c r="AB169">
        <f>SUM('RCP19-P-P'!AB$218:'RCP19-P-P'!AB253)</f>
        <v>103498.67038072718</v>
      </c>
      <c r="AC169">
        <f>SUM('RCP19-P-P'!AC$218:'RCP19-P-P'!AC253)</f>
        <v>46873.291062637378</v>
      </c>
      <c r="AD169">
        <f>SUM('RCP19-P-P'!AD$218:'RCP19-P-P'!AD253)</f>
        <v>346758.86340714333</v>
      </c>
      <c r="AE169">
        <f>SUM('RCP19-P-P'!AE$218:'RCP19-P-P'!AE253)</f>
        <v>31964.676772018745</v>
      </c>
      <c r="AF169">
        <f>SUM('RCP19-P-P'!AF$218:'RCP19-P-P'!AF253)</f>
        <v>51943.043073811321</v>
      </c>
      <c r="AG169">
        <f>SUM('RCP19-P-P'!AG$218:'RCP19-P-P'!AG253)</f>
        <v>247494.8547550347</v>
      </c>
      <c r="AH169">
        <f>SUM('RCP19-P-P'!AH$218:'RCP19-P-P'!AH253)</f>
        <v>844696.90953676961</v>
      </c>
      <c r="AI169">
        <f>SUM('RCP19-P-P'!AI$218:'RCP19-P-P'!AI253)</f>
        <v>133240.32468493114</v>
      </c>
      <c r="AJ169">
        <f>SUM('RCP19-P-P'!AJ$218:'RCP19-P-P'!AJ253)</f>
        <v>122535.42755339402</v>
      </c>
      <c r="AK169">
        <f>SUM('RCP19-P-P'!AK$218:'RCP19-P-P'!AK253)</f>
        <v>39325.477241082866</v>
      </c>
      <c r="AL169">
        <f>SUM('RCP19-P-P'!AL$218:'RCP19-P-P'!AL253)</f>
        <v>55949.748683232116</v>
      </c>
      <c r="AM169">
        <f>SUM('RCP19-P-P'!AM$218:'RCP19-P-P'!AM253)</f>
        <v>81166.887876664448</v>
      </c>
      <c r="AN169">
        <f>SUM('RCP19-P-P'!AN$218:'RCP19-P-P'!AN253)</f>
        <v>59095.988571435388</v>
      </c>
      <c r="AO169">
        <f>SUM('RCP19-P-P'!AO$218:'RCP19-P-P'!AO253)</f>
        <v>360302.40502706059</v>
      </c>
      <c r="AP169">
        <f t="shared" si="10"/>
        <v>3432900.2209717175</v>
      </c>
      <c r="AQ169">
        <f>SUM('RCP19-P-P'!AQ$218:'RCP19-P-P'!AQ253)</f>
        <v>0</v>
      </c>
      <c r="AR169">
        <f>SUM('RCP19-P-P'!AR$218:'RCP19-P-P'!AR253)</f>
        <v>842183.26020396873</v>
      </c>
      <c r="AS169">
        <f>SUM('RCP19-P-P'!AS$218:'RCP19-P-P'!AS253)</f>
        <v>611700.47782571486</v>
      </c>
      <c r="AT169">
        <f>SUM('RCP19-P-P'!AT$218:'RCP19-P-P'!AT253)</f>
        <v>168527.21871912136</v>
      </c>
      <c r="AU169">
        <f>SUM('RCP19-P-P'!AU$218:'RCP19-P-P'!AU253)</f>
        <v>82012.35559952163</v>
      </c>
      <c r="AV169">
        <f>SUM('RCP19-P-P'!AV$218:'RCP19-P-P'!AV253)</f>
        <v>691920.1655280469</v>
      </c>
      <c r="AW169">
        <f>SUM('RCP19-P-P'!AW$218:'RCP19-P-P'!AW253)</f>
        <v>63841.221004651306</v>
      </c>
      <c r="AX169">
        <f>SUM('RCP19-P-P'!AX$218:'RCP19-P-P'!AX253)</f>
        <v>103886.08614762248</v>
      </c>
      <c r="AY169">
        <f>SUM('RCP19-P-P'!AY$218:'RCP19-P-P'!AY253)</f>
        <v>494877.4959638376</v>
      </c>
      <c r="AZ169">
        <f>SUM('RCP19-P-P'!AZ$218:'RCP19-P-P'!AZ253)</f>
        <v>1689393.819073539</v>
      </c>
      <c r="BA169">
        <f>SUM('RCP19-P-P'!BA$218:'RCP19-P-P'!BA253)</f>
        <v>266480.64936986269</v>
      </c>
      <c r="BB169">
        <f>SUM('RCP19-P-P'!BB$218:'RCP19-P-P'!BB253)</f>
        <v>169527.27618089051</v>
      </c>
      <c r="BC169">
        <f>SUM('RCP19-P-P'!BC$218:'RCP19-P-P'!BC253)</f>
        <v>78647.402607861964</v>
      </c>
      <c r="BD169">
        <f>SUM('RCP19-P-P'!BD$218:'RCP19-P-P'!BD253)</f>
        <v>111899.49736646419</v>
      </c>
      <c r="BE169">
        <f>SUM('RCP19-P-P'!BE$218:'RCP19-P-P'!BE253)</f>
        <v>162258.65469554625</v>
      </c>
      <c r="BF169">
        <f>SUM('RCP19-P-P'!BF$218:'RCP19-P-P'!BF253)</f>
        <v>118187.92525971013</v>
      </c>
      <c r="BG169">
        <f>SUM('RCP19-P-P'!BG$218:'RCP19-P-P'!BG253)</f>
        <v>720604.810054122</v>
      </c>
      <c r="BH169">
        <f t="shared" si="11"/>
        <v>6375948.3156004809</v>
      </c>
    </row>
    <row r="170" spans="7:60" x14ac:dyDescent="0.25">
      <c r="G170">
        <v>2046</v>
      </c>
      <c r="H170">
        <f>SUM('RCP19-P-P'!H$218:'RCP19-P-P'!H254)</f>
        <v>0</v>
      </c>
      <c r="I170">
        <f>SUM('RCP19-P-P'!I$218:'RCP19-P-P'!I254)</f>
        <v>0</v>
      </c>
      <c r="J170">
        <f>SUM('RCP19-P-P'!J$218:'RCP19-P-P'!J254)</f>
        <v>0</v>
      </c>
      <c r="K170">
        <f>SUM('RCP19-P-P'!K$218:'RCP19-P-P'!K254)</f>
        <v>0</v>
      </c>
      <c r="L170">
        <f>SUM('RCP19-P-P'!L$218:'RCP19-P-P'!L254)</f>
        <v>0</v>
      </c>
      <c r="M170">
        <f>SUM('RCP19-P-P'!M$218:'RCP19-P-P'!M254)</f>
        <v>0</v>
      </c>
      <c r="N170">
        <f>SUM('RCP19-P-P'!N$218:'RCP19-P-P'!N254)</f>
        <v>0</v>
      </c>
      <c r="O170">
        <f>SUM('RCP19-P-P'!O$218:'RCP19-P-P'!O254)</f>
        <v>0</v>
      </c>
      <c r="P170">
        <f>SUM('RCP19-P-P'!P$218:'RCP19-P-P'!P254)</f>
        <v>0</v>
      </c>
      <c r="Q170">
        <f>SUM('RCP19-P-P'!Q$218:'RCP19-P-P'!Q254)</f>
        <v>0</v>
      </c>
      <c r="R170">
        <f>SUM('RCP19-P-P'!R$218:'RCP19-P-P'!R254)</f>
        <v>0</v>
      </c>
      <c r="S170">
        <f>SUM('RCP19-P-P'!S$218:'RCP19-P-P'!S254)</f>
        <v>0</v>
      </c>
      <c r="T170">
        <f>SUM('RCP19-P-P'!T$218:'RCP19-P-P'!T254)</f>
        <v>0</v>
      </c>
      <c r="U170">
        <f>SUM('RCP19-P-P'!U$218:'RCP19-P-P'!U254)</f>
        <v>0</v>
      </c>
      <c r="V170">
        <f>SUM('RCP19-P-P'!V$218:'RCP19-P-P'!V254)</f>
        <v>0</v>
      </c>
      <c r="W170">
        <f>SUM('RCP19-P-P'!W$218:'RCP19-P-P'!W254)</f>
        <v>0</v>
      </c>
      <c r="X170">
        <f t="shared" si="9"/>
        <v>0</v>
      </c>
      <c r="Y170">
        <f>SUM('RCP19-P-P'!Y$218:'RCP19-P-P'!Y254)</f>
        <v>0</v>
      </c>
      <c r="Z170">
        <f>SUM('RCP19-P-P'!Z$218:'RCP19-P-P'!Z254)</f>
        <v>636363.69244237663</v>
      </c>
      <c r="AA170">
        <f>SUM('RCP19-P-P'!AA$218:'RCP19-P-P'!AA254)</f>
        <v>308883.40184439538</v>
      </c>
      <c r="AB170">
        <f>SUM('RCP19-P-P'!AB$218:'RCP19-P-P'!AB254)</f>
        <v>105729.80770183823</v>
      </c>
      <c r="AC170">
        <f>SUM('RCP19-P-P'!AC$218:'RCP19-P-P'!AC254)</f>
        <v>50464.456828139824</v>
      </c>
      <c r="AD170">
        <f>SUM('RCP19-P-P'!AD$218:'RCP19-P-P'!AD254)</f>
        <v>393903.56377403828</v>
      </c>
      <c r="AE170">
        <f>SUM('RCP19-P-P'!AE$218:'RCP19-P-P'!AE254)</f>
        <v>37889.994633266761</v>
      </c>
      <c r="AF170">
        <f>SUM('RCP19-P-P'!AF$218:'RCP19-P-P'!AF254)</f>
        <v>54039.578093250777</v>
      </c>
      <c r="AG170">
        <f>SUM('RCP19-P-P'!AG$218:'RCP19-P-P'!AG254)</f>
        <v>253286.49059945793</v>
      </c>
      <c r="AH170">
        <f>SUM('RCP19-P-P'!AH$218:'RCP19-P-P'!AH254)</f>
        <v>880228.68345153099</v>
      </c>
      <c r="AI170">
        <f>SUM('RCP19-P-P'!AI$218:'RCP19-P-P'!AI254)</f>
        <v>146649.40350705475</v>
      </c>
      <c r="AJ170">
        <f>SUM('RCP19-P-P'!AJ$218:'RCP19-P-P'!AJ254)</f>
        <v>133212.71158751912</v>
      </c>
      <c r="AK170">
        <f>SUM('RCP19-P-P'!AK$218:'RCP19-P-P'!AK254)</f>
        <v>41924.108561764828</v>
      </c>
      <c r="AL170">
        <f>SUM('RCP19-P-P'!AL$218:'RCP19-P-P'!AL254)</f>
        <v>59259.447004413028</v>
      </c>
      <c r="AM170">
        <f>SUM('RCP19-P-P'!AM$218:'RCP19-P-P'!AM254)</f>
        <v>83070.547068191168</v>
      </c>
      <c r="AN170">
        <f>SUM('RCP19-P-P'!AN$218:'RCP19-P-P'!AN254)</f>
        <v>59953.475496778272</v>
      </c>
      <c r="AO170">
        <f>SUM('RCP19-P-P'!AO$218:'RCP19-P-P'!AO254)</f>
        <v>387972.01716722193</v>
      </c>
      <c r="AP170">
        <f t="shared" si="10"/>
        <v>3632831.3797612377</v>
      </c>
      <c r="AQ170">
        <f>SUM('RCP19-P-P'!AQ$218:'RCP19-P-P'!AQ254)</f>
        <v>0</v>
      </c>
      <c r="AR170">
        <f>SUM('RCP19-P-P'!AR$218:'RCP19-P-P'!AR254)</f>
        <v>890816.57709237153</v>
      </c>
      <c r="AS170">
        <f>SUM('RCP19-P-P'!AS$218:'RCP19-P-P'!AS254)</f>
        <v>616435.25291907252</v>
      </c>
      <c r="AT170">
        <f>SUM('RCP19-P-P'!AT$218:'RCP19-P-P'!AT254)</f>
        <v>186898.56425963252</v>
      </c>
      <c r="AU170">
        <f>SUM('RCP19-P-P'!AU$218:'RCP19-P-P'!AU254)</f>
        <v>95928.451634579673</v>
      </c>
      <c r="AV170">
        <f>SUM('RCP19-P-P'!AV$218:'RCP19-P-P'!AV254)</f>
        <v>786201.46032178658</v>
      </c>
      <c r="AW170">
        <f>SUM('RCP19-P-P'!AW$218:'RCP19-P-P'!AW254)</f>
        <v>75691.63804358161</v>
      </c>
      <c r="AX170">
        <f>SUM('RCP19-P-P'!AX$218:'RCP19-P-P'!AX254)</f>
        <v>108079.15618650141</v>
      </c>
      <c r="AY170">
        <f>SUM('RCP19-P-P'!AY$218:'RCP19-P-P'!AY254)</f>
        <v>506459.81285988342</v>
      </c>
      <c r="AZ170">
        <f>SUM('RCP19-P-P'!AZ$218:'RCP19-P-P'!AZ254)</f>
        <v>1760457.3669030617</v>
      </c>
      <c r="BA170">
        <f>SUM('RCP19-P-P'!BA$218:'RCP19-P-P'!BA254)</f>
        <v>293298.80701410992</v>
      </c>
      <c r="BB170">
        <f>SUM('RCP19-P-P'!BB$218:'RCP19-P-P'!BB254)</f>
        <v>184651.33713051892</v>
      </c>
      <c r="BC170">
        <f>SUM('RCP19-P-P'!BC$218:'RCP19-P-P'!BC254)</f>
        <v>83844.656450243201</v>
      </c>
      <c r="BD170">
        <f>SUM('RCP19-P-P'!BD$218:'RCP19-P-P'!BD254)</f>
        <v>118518.89400882601</v>
      </c>
      <c r="BE170">
        <f>SUM('RCP19-P-P'!BE$218:'RCP19-P-P'!BE254)</f>
        <v>166065.77694449449</v>
      </c>
      <c r="BF170">
        <f>SUM('RCP19-P-P'!BF$218:'RCP19-P-P'!BF254)</f>
        <v>119902.86567703774</v>
      </c>
      <c r="BG170">
        <f>SUM('RCP19-P-P'!BG$218:'RCP19-P-P'!BG254)</f>
        <v>775944.03433444467</v>
      </c>
      <c r="BH170">
        <f t="shared" si="11"/>
        <v>6769194.6517801462</v>
      </c>
    </row>
    <row r="171" spans="7:60" x14ac:dyDescent="0.25">
      <c r="G171">
        <v>2047</v>
      </c>
      <c r="H171">
        <f>SUM('RCP19-P-P'!H$218:'RCP19-P-P'!H255)</f>
        <v>0</v>
      </c>
      <c r="I171">
        <f>SUM('RCP19-P-P'!I$218:'RCP19-P-P'!I255)</f>
        <v>0</v>
      </c>
      <c r="J171">
        <f>SUM('RCP19-P-P'!J$218:'RCP19-P-P'!J255)</f>
        <v>0</v>
      </c>
      <c r="K171">
        <f>SUM('RCP19-P-P'!K$218:'RCP19-P-P'!K255)</f>
        <v>0</v>
      </c>
      <c r="L171">
        <f>SUM('RCP19-P-P'!L$218:'RCP19-P-P'!L255)</f>
        <v>0</v>
      </c>
      <c r="M171">
        <f>SUM('RCP19-P-P'!M$218:'RCP19-P-P'!M255)</f>
        <v>0</v>
      </c>
      <c r="N171">
        <f>SUM('RCP19-P-P'!N$218:'RCP19-P-P'!N255)</f>
        <v>0</v>
      </c>
      <c r="O171">
        <f>SUM('RCP19-P-P'!O$218:'RCP19-P-P'!O255)</f>
        <v>0</v>
      </c>
      <c r="P171">
        <f>SUM('RCP19-P-P'!P$218:'RCP19-P-P'!P255)</f>
        <v>0</v>
      </c>
      <c r="Q171">
        <f>SUM('RCP19-P-P'!Q$218:'RCP19-P-P'!Q255)</f>
        <v>0</v>
      </c>
      <c r="R171">
        <f>SUM('RCP19-P-P'!R$218:'RCP19-P-P'!R255)</f>
        <v>0</v>
      </c>
      <c r="S171">
        <f>SUM('RCP19-P-P'!S$218:'RCP19-P-P'!S255)</f>
        <v>0</v>
      </c>
      <c r="T171">
        <f>SUM('RCP19-P-P'!T$218:'RCP19-P-P'!T255)</f>
        <v>0</v>
      </c>
      <c r="U171">
        <f>SUM('RCP19-P-P'!U$218:'RCP19-P-P'!U255)</f>
        <v>0</v>
      </c>
      <c r="V171">
        <f>SUM('RCP19-P-P'!V$218:'RCP19-P-P'!V255)</f>
        <v>0</v>
      </c>
      <c r="W171">
        <f>SUM('RCP19-P-P'!W$218:'RCP19-P-P'!W255)</f>
        <v>0</v>
      </c>
      <c r="X171">
        <f t="shared" si="9"/>
        <v>0</v>
      </c>
      <c r="Y171">
        <f>SUM('RCP19-P-P'!Y$218:'RCP19-P-P'!Y255)</f>
        <v>0</v>
      </c>
      <c r="Z171">
        <f>SUM('RCP19-P-P'!Z$218:'RCP19-P-P'!Z255)</f>
        <v>678470.11074073007</v>
      </c>
      <c r="AA171">
        <f>SUM('RCP19-P-P'!AA$218:'RCP19-P-P'!AA255)</f>
        <v>313524.33716478531</v>
      </c>
      <c r="AB171">
        <f>SUM('RCP19-P-P'!AB$218:'RCP19-P-P'!AB255)</f>
        <v>107548.10675866705</v>
      </c>
      <c r="AC171">
        <f>SUM('RCP19-P-P'!AC$218:'RCP19-P-P'!AC255)</f>
        <v>57315.813666416994</v>
      </c>
      <c r="AD171">
        <f>SUM('RCP19-P-P'!AD$218:'RCP19-P-P'!AD255)</f>
        <v>535608.49638464535</v>
      </c>
      <c r="AE171">
        <f>SUM('RCP19-P-P'!AE$218:'RCP19-P-P'!AE255)</f>
        <v>50316.418286574968</v>
      </c>
      <c r="AF171">
        <f>SUM('RCP19-P-P'!AF$218:'RCP19-P-P'!AF255)</f>
        <v>57888.538986079802</v>
      </c>
      <c r="AG171">
        <f>SUM('RCP19-P-P'!AG$218:'RCP19-P-P'!AG255)</f>
        <v>267058.7160698637</v>
      </c>
      <c r="AH171">
        <f>SUM('RCP19-P-P'!AH$218:'RCP19-P-P'!AH255)</f>
        <v>929486.84820250655</v>
      </c>
      <c r="AI171">
        <f>SUM('RCP19-P-P'!AI$218:'RCP19-P-P'!AI255)</f>
        <v>175270.96752803811</v>
      </c>
      <c r="AJ171">
        <f>SUM('RCP19-P-P'!AJ$218:'RCP19-P-P'!AJ255)</f>
        <v>143095.91599313641</v>
      </c>
      <c r="AK171">
        <f>SUM('RCP19-P-P'!AK$218:'RCP19-P-P'!AK255)</f>
        <v>47381.698790404444</v>
      </c>
      <c r="AL171">
        <f>SUM('RCP19-P-P'!AL$218:'RCP19-P-P'!AL255)</f>
        <v>65441.225848906528</v>
      </c>
      <c r="AM171">
        <f>SUM('RCP19-P-P'!AM$218:'RCP19-P-P'!AM255)</f>
        <v>84091.393894733337</v>
      </c>
      <c r="AN171">
        <f>SUM('RCP19-P-P'!AN$218:'RCP19-P-P'!AN255)</f>
        <v>59953.475496778272</v>
      </c>
      <c r="AO171">
        <f>SUM('RCP19-P-P'!AO$218:'RCP19-P-P'!AO255)</f>
        <v>446487.0364106851</v>
      </c>
      <c r="AP171">
        <f t="shared" si="10"/>
        <v>4018939.1002229527</v>
      </c>
      <c r="AQ171">
        <f>SUM('RCP19-P-P'!AQ$218:'RCP19-P-P'!AQ255)</f>
        <v>0</v>
      </c>
      <c r="AR171">
        <f>SUM('RCP19-P-P'!AR$218:'RCP19-P-P'!AR255)</f>
        <v>1144113.1944729411</v>
      </c>
      <c r="AS171">
        <f>SUM('RCP19-P-P'!AS$218:'RCP19-P-P'!AS255)</f>
        <v>625717.03103654797</v>
      </c>
      <c r="AT171">
        <f>SUM('RCP19-P-P'!AT$218:'RCP19-P-P'!AT255)</f>
        <v>205770.3351712267</v>
      </c>
      <c r="AU171">
        <f>SUM('RCP19-P-P'!AU$218:'RCP19-P-P'!AU255)</f>
        <v>122722.53264458315</v>
      </c>
      <c r="AV171">
        <f>SUM('RCP19-P-P'!AV$218:'RCP19-P-P'!AV255)</f>
        <v>1069591.625757609</v>
      </c>
      <c r="AW171">
        <f>SUM('RCP19-P-P'!AW$218:'RCP19-P-P'!AW255)</f>
        <v>100543.95388570573</v>
      </c>
      <c r="AX171">
        <f>SUM('RCP19-P-P'!AX$218:'RCP19-P-P'!AX255)</f>
        <v>115777.07797215946</v>
      </c>
      <c r="AY171">
        <f>SUM('RCP19-P-P'!AY$218:'RCP19-P-P'!AY255)</f>
        <v>534001.94337725919</v>
      </c>
      <c r="AZ171">
        <f>SUM('RCP19-P-P'!AZ$218:'RCP19-P-P'!AZ255)</f>
        <v>1858973.6964050131</v>
      </c>
      <c r="BA171">
        <f>SUM('RCP19-P-P'!BA$218:'RCP19-P-P'!BA255)</f>
        <v>350541.93505607691</v>
      </c>
      <c r="BB171">
        <f>SUM('RCP19-P-P'!BB$218:'RCP19-P-P'!BB255)</f>
        <v>220249.03230385575</v>
      </c>
      <c r="BC171">
        <f>SUM('RCP19-P-P'!BC$218:'RCP19-P-P'!BC255)</f>
        <v>94759.815523442376</v>
      </c>
      <c r="BD171">
        <f>SUM('RCP19-P-P'!BD$218:'RCP19-P-P'!BD255)</f>
        <v>130882.45169781304</v>
      </c>
      <c r="BE171">
        <f>SUM('RCP19-P-P'!BE$218:'RCP19-P-P'!BE255)</f>
        <v>167183.41085993205</v>
      </c>
      <c r="BF171">
        <f>SUM('RCP19-P-P'!BF$218:'RCP19-P-P'!BF255)</f>
        <v>119902.86567703774</v>
      </c>
      <c r="BG171">
        <f>SUM('RCP19-P-P'!BG$218:'RCP19-P-P'!BG255)</f>
        <v>892974.07282137102</v>
      </c>
      <c r="BH171">
        <f t="shared" si="11"/>
        <v>7753704.9746625759</v>
      </c>
    </row>
    <row r="172" spans="7:60" x14ac:dyDescent="0.25">
      <c r="G172">
        <v>2048</v>
      </c>
      <c r="H172">
        <f>SUM('RCP19-P-P'!H$218:'RCP19-P-P'!H256)</f>
        <v>0</v>
      </c>
      <c r="I172">
        <f>SUM('RCP19-P-P'!I$218:'RCP19-P-P'!I256)</f>
        <v>0</v>
      </c>
      <c r="J172">
        <f>SUM('RCP19-P-P'!J$218:'RCP19-P-P'!J256)</f>
        <v>0</v>
      </c>
      <c r="K172">
        <f>SUM('RCP19-P-P'!K$218:'RCP19-P-P'!K256)</f>
        <v>0</v>
      </c>
      <c r="L172">
        <f>SUM('RCP19-P-P'!L$218:'RCP19-P-P'!L256)</f>
        <v>0</v>
      </c>
      <c r="M172">
        <f>SUM('RCP19-P-P'!M$218:'RCP19-P-P'!M256)</f>
        <v>0</v>
      </c>
      <c r="N172">
        <f>SUM('RCP19-P-P'!N$218:'RCP19-P-P'!N256)</f>
        <v>0</v>
      </c>
      <c r="O172">
        <f>SUM('RCP19-P-P'!O$218:'RCP19-P-P'!O256)</f>
        <v>0</v>
      </c>
      <c r="P172">
        <f>SUM('RCP19-P-P'!P$218:'RCP19-P-P'!P256)</f>
        <v>0</v>
      </c>
      <c r="Q172">
        <f>SUM('RCP19-P-P'!Q$218:'RCP19-P-P'!Q256)</f>
        <v>0</v>
      </c>
      <c r="R172">
        <f>SUM('RCP19-P-P'!R$218:'RCP19-P-P'!R256)</f>
        <v>0</v>
      </c>
      <c r="S172">
        <f>SUM('RCP19-P-P'!S$218:'RCP19-P-P'!S256)</f>
        <v>0</v>
      </c>
      <c r="T172">
        <f>SUM('RCP19-P-P'!T$218:'RCP19-P-P'!T256)</f>
        <v>0</v>
      </c>
      <c r="U172">
        <f>SUM('RCP19-P-P'!U$218:'RCP19-P-P'!U256)</f>
        <v>0</v>
      </c>
      <c r="V172">
        <f>SUM('RCP19-P-P'!V$218:'RCP19-P-P'!V256)</f>
        <v>0</v>
      </c>
      <c r="W172">
        <f>SUM('RCP19-P-P'!W$218:'RCP19-P-P'!W256)</f>
        <v>0</v>
      </c>
      <c r="X172">
        <f t="shared" si="9"/>
        <v>0</v>
      </c>
      <c r="Y172">
        <f>SUM('RCP19-P-P'!Y$218:'RCP19-P-P'!Y256)</f>
        <v>0</v>
      </c>
      <c r="Z172">
        <f>SUM('RCP19-P-P'!Z$218:'RCP19-P-P'!Z256)</f>
        <v>773431.54369713785</v>
      </c>
      <c r="AA172">
        <f>SUM('RCP19-P-P'!AA$218:'RCP19-P-P'!AA256)</f>
        <v>324670.39977065276</v>
      </c>
      <c r="AB172">
        <f>SUM('RCP19-P-P'!AB$218:'RCP19-P-P'!AB256)</f>
        <v>120509.61381396028</v>
      </c>
      <c r="AC172">
        <f>SUM('RCP19-P-P'!AC$218:'RCP19-P-P'!AC256)</f>
        <v>73309.807670147493</v>
      </c>
      <c r="AD172">
        <f>SUM('RCP19-P-P'!AD$218:'RCP19-P-P'!AD256)</f>
        <v>733004.57611223892</v>
      </c>
      <c r="AE172">
        <f>SUM('RCP19-P-P'!AE$218:'RCP19-P-P'!AE256)</f>
        <v>77373.695156383299</v>
      </c>
      <c r="AF172">
        <f>SUM('RCP19-P-P'!AF$218:'RCP19-P-P'!AF256)</f>
        <v>67182.952019344419</v>
      </c>
      <c r="AG172">
        <f>SUM('RCP19-P-P'!AG$218:'RCP19-P-P'!AG256)</f>
        <v>267058.7160698637</v>
      </c>
      <c r="AH172">
        <f>SUM('RCP19-P-P'!AH$218:'RCP19-P-P'!AH256)</f>
        <v>1080423.0698390023</v>
      </c>
      <c r="AI172">
        <f>SUM('RCP19-P-P'!AI$218:'RCP19-P-P'!AI256)</f>
        <v>251526.97435136512</v>
      </c>
      <c r="AJ172">
        <f>SUM('RCP19-P-P'!AJ$218:'RCP19-P-P'!AJ256)</f>
        <v>178052.93384745828</v>
      </c>
      <c r="AK172">
        <f>SUM('RCP19-P-P'!AK$218:'RCP19-P-P'!AK256)</f>
        <v>55908.459294446649</v>
      </c>
      <c r="AL172">
        <f>SUM('RCP19-P-P'!AL$218:'RCP19-P-P'!AL256)</f>
        <v>80526.698297294468</v>
      </c>
      <c r="AM172">
        <f>SUM('RCP19-P-P'!AM$218:'RCP19-P-P'!AM256)</f>
        <v>87078.413684029365</v>
      </c>
      <c r="AN172">
        <f>SUM('RCP19-P-P'!AN$218:'RCP19-P-P'!AN256)</f>
        <v>59953.475496778272</v>
      </c>
      <c r="AO172">
        <f>SUM('RCP19-P-P'!AO$218:'RCP19-P-P'!AO256)</f>
        <v>556629.14400181826</v>
      </c>
      <c r="AP172">
        <f t="shared" si="10"/>
        <v>4786640.4731219215</v>
      </c>
      <c r="AQ172">
        <f>SUM('RCP19-P-P'!AQ$218:'RCP19-P-P'!AQ256)</f>
        <v>0</v>
      </c>
      <c r="AR172">
        <f>SUM('RCP19-P-P'!AR$218:'RCP19-P-P'!AR256)</f>
        <v>1671107.2323154807</v>
      </c>
      <c r="AS172">
        <f>SUM('RCP19-P-P'!AS$218:'RCP19-P-P'!AS256)</f>
        <v>648008.95966661046</v>
      </c>
      <c r="AT172">
        <f>SUM('RCP19-P-P'!AT$218:'RCP19-P-P'!AT256)</f>
        <v>317161.34238008288</v>
      </c>
      <c r="AU172">
        <f>SUM('RCP19-P-P'!AU$218:'RCP19-P-P'!AU256)</f>
        <v>156479.41699960799</v>
      </c>
      <c r="AV172">
        <f>SUM('RCP19-P-P'!AV$218:'RCP19-P-P'!AV256)</f>
        <v>1464341.929630761</v>
      </c>
      <c r="AW172">
        <f>SUM('RCP19-P-P'!AW$218:'RCP19-P-P'!AW256)</f>
        <v>154657.37843760729</v>
      </c>
      <c r="AX172">
        <f>SUM('RCP19-P-P'!AX$218:'RCP19-P-P'!AX256)</f>
        <v>134365.90403868875</v>
      </c>
      <c r="AY172">
        <f>SUM('RCP19-P-P'!AY$218:'RCP19-P-P'!AY256)</f>
        <v>534001.94337725919</v>
      </c>
      <c r="AZ172">
        <f>SUM('RCP19-P-P'!AZ$218:'RCP19-P-P'!AZ256)</f>
        <v>2160846.1396780047</v>
      </c>
      <c r="BA172">
        <f>SUM('RCP19-P-P'!BA$218:'RCP19-P-P'!BA256)</f>
        <v>503053.94870273094</v>
      </c>
      <c r="BB172">
        <f>SUM('RCP19-P-P'!BB$218:'RCP19-P-P'!BB256)</f>
        <v>358313.80245110963</v>
      </c>
      <c r="BC172">
        <f>SUM('RCP19-P-P'!BC$218:'RCP19-P-P'!BC256)</f>
        <v>111813.29109737134</v>
      </c>
      <c r="BD172">
        <f>SUM('RCP19-P-P'!BD$218:'RCP19-P-P'!BD256)</f>
        <v>161053.39659458894</v>
      </c>
      <c r="BE172">
        <f>SUM('RCP19-P-P'!BE$218:'RCP19-P-P'!BE256)</f>
        <v>173981.88783089409</v>
      </c>
      <c r="BF172">
        <f>SUM('RCP19-P-P'!BF$218:'RCP19-P-P'!BF256)</f>
        <v>119902.86567703774</v>
      </c>
      <c r="BG172">
        <f>SUM('RCP19-P-P'!BG$218:'RCP19-P-P'!BG256)</f>
        <v>1113258.2880036379</v>
      </c>
      <c r="BH172">
        <f t="shared" si="11"/>
        <v>9782347.7268814743</v>
      </c>
    </row>
    <row r="173" spans="7:60" x14ac:dyDescent="0.25">
      <c r="G173">
        <v>2049</v>
      </c>
      <c r="H173">
        <f>SUM('RCP19-P-P'!H$218:'RCP19-P-P'!H257)</f>
        <v>0</v>
      </c>
      <c r="I173">
        <f>SUM('RCP19-P-P'!I$218:'RCP19-P-P'!I257)</f>
        <v>0</v>
      </c>
      <c r="J173">
        <f>SUM('RCP19-P-P'!J$218:'RCP19-P-P'!J257)</f>
        <v>0</v>
      </c>
      <c r="K173">
        <f>SUM('RCP19-P-P'!K$218:'RCP19-P-P'!K257)</f>
        <v>0</v>
      </c>
      <c r="L173">
        <f>SUM('RCP19-P-P'!L$218:'RCP19-P-P'!L257)</f>
        <v>0</v>
      </c>
      <c r="M173">
        <f>SUM('RCP19-P-P'!M$218:'RCP19-P-P'!M257)</f>
        <v>0</v>
      </c>
      <c r="N173">
        <f>SUM('RCP19-P-P'!N$218:'RCP19-P-P'!N257)</f>
        <v>0</v>
      </c>
      <c r="O173">
        <f>SUM('RCP19-P-P'!O$218:'RCP19-P-P'!O257)</f>
        <v>0</v>
      </c>
      <c r="P173">
        <f>SUM('RCP19-P-P'!P$218:'RCP19-P-P'!P257)</f>
        <v>0</v>
      </c>
      <c r="Q173">
        <f>SUM('RCP19-P-P'!Q$218:'RCP19-P-P'!Q257)</f>
        <v>0</v>
      </c>
      <c r="R173">
        <f>SUM('RCP19-P-P'!R$218:'RCP19-P-P'!R257)</f>
        <v>0</v>
      </c>
      <c r="S173">
        <f>SUM('RCP19-P-P'!S$218:'RCP19-P-P'!S257)</f>
        <v>0</v>
      </c>
      <c r="T173">
        <f>SUM('RCP19-P-P'!T$218:'RCP19-P-P'!T257)</f>
        <v>0</v>
      </c>
      <c r="U173">
        <f>SUM('RCP19-P-P'!U$218:'RCP19-P-P'!U257)</f>
        <v>0</v>
      </c>
      <c r="V173">
        <f>SUM('RCP19-P-P'!V$218:'RCP19-P-P'!V257)</f>
        <v>0</v>
      </c>
      <c r="W173">
        <f>SUM('RCP19-P-P'!W$218:'RCP19-P-P'!W257)</f>
        <v>0</v>
      </c>
      <c r="X173">
        <f t="shared" si="9"/>
        <v>0</v>
      </c>
      <c r="Y173">
        <f>SUM('RCP19-P-P'!Y$218:'RCP19-P-P'!Y257)</f>
        <v>0</v>
      </c>
      <c r="Z173">
        <f>SUM('RCP19-P-P'!Z$218:'RCP19-P-P'!Z257)</f>
        <v>866745.67553508352</v>
      </c>
      <c r="AA173">
        <f>SUM('RCP19-P-P'!AA$218:'RCP19-P-P'!AA257)</f>
        <v>355860.57442799641</v>
      </c>
      <c r="AB173">
        <f>SUM('RCP19-P-P'!AB$218:'RCP19-P-P'!AB257)</f>
        <v>134562.2266617351</v>
      </c>
      <c r="AC173">
        <f>SUM('RCP19-P-P'!AC$218:'RCP19-P-P'!AC257)</f>
        <v>89803.338559278753</v>
      </c>
      <c r="AD173">
        <f>SUM('RCP19-P-P'!AD$218:'RCP19-P-P'!AD257)</f>
        <v>918095.73687756085</v>
      </c>
      <c r="AE173">
        <f>SUM('RCP19-P-P'!AE$218:'RCP19-P-P'!AE257)</f>
        <v>104668.13542678968</v>
      </c>
      <c r="AF173">
        <f>SUM('RCP19-P-P'!AF$218:'RCP19-P-P'!AF257)</f>
        <v>77018.857747306742</v>
      </c>
      <c r="AG173">
        <f>SUM('RCP19-P-P'!AG$218:'RCP19-P-P'!AG257)</f>
        <v>285279.00426392962</v>
      </c>
      <c r="AH173">
        <f>SUM('RCP19-P-P'!AH$218:'RCP19-P-P'!AH257)</f>
        <v>1232495.9407908986</v>
      </c>
      <c r="AI173">
        <f>SUM('RCP19-P-P'!AI$218:'RCP19-P-P'!AI257)</f>
        <v>343422.47105298255</v>
      </c>
      <c r="AJ173">
        <f>SUM('RCP19-P-P'!AJ$218:'RCP19-P-P'!AJ257)</f>
        <v>218275.08155106768</v>
      </c>
      <c r="AK173">
        <f>SUM('RCP19-P-P'!AK$218:'RCP19-P-P'!AK257)</f>
        <v>64422.410688938879</v>
      </c>
      <c r="AL173">
        <f>SUM('RCP19-P-P'!AL$218:'RCP19-P-P'!AL257)</f>
        <v>102655.30803948399</v>
      </c>
      <c r="AM173">
        <f>SUM('RCP19-P-P'!AM$218:'RCP19-P-P'!AM257)</f>
        <v>91886.011291981107</v>
      </c>
      <c r="AN173">
        <f>SUM('RCP19-P-P'!AN$218:'RCP19-P-P'!AN257)</f>
        <v>60874.477630962021</v>
      </c>
      <c r="AO173">
        <f>SUM('RCP19-P-P'!AO$218:'RCP19-P-P'!AO257)</f>
        <v>682189.03176145663</v>
      </c>
      <c r="AP173">
        <f t="shared" si="10"/>
        <v>5628254.2823074497</v>
      </c>
      <c r="AQ173">
        <f>SUM('RCP19-P-P'!AQ$218:'RCP19-P-P'!AQ257)</f>
        <v>0</v>
      </c>
      <c r="AR173">
        <f>SUM('RCP19-P-P'!AR$218:'RCP19-P-P'!AR257)</f>
        <v>2211565.5687974021</v>
      </c>
      <c r="AS173">
        <f>SUM('RCP19-P-P'!AS$218:'RCP19-P-P'!AS257)</f>
        <v>710267.64994016127</v>
      </c>
      <c r="AT173">
        <f>SUM('RCP19-P-P'!AT$218:'RCP19-P-P'!AT257)</f>
        <v>385977.91729161574</v>
      </c>
      <c r="AU173">
        <f>SUM('RCP19-P-P'!AU$218:'RCP19-P-P'!AU257)</f>
        <v>189415.06793278761</v>
      </c>
      <c r="AV173">
        <f>SUM('RCP19-P-P'!AV$218:'RCP19-P-P'!AV257)</f>
        <v>1834475.8729486843</v>
      </c>
      <c r="AW173">
        <f>SUM('RCP19-P-P'!AW$218:'RCP19-P-P'!AW257)</f>
        <v>209244.95382195513</v>
      </c>
      <c r="AX173">
        <f>SUM('RCP19-P-P'!AX$218:'RCP19-P-P'!AX257)</f>
        <v>154037.71549461345</v>
      </c>
      <c r="AY173">
        <f>SUM('RCP19-P-P'!AY$218:'RCP19-P-P'!AY257)</f>
        <v>570431.19840964349</v>
      </c>
      <c r="AZ173">
        <f>SUM('RCP19-P-P'!AZ$218:'RCP19-P-P'!AZ257)</f>
        <v>2464991.8815817973</v>
      </c>
      <c r="BA173">
        <f>SUM('RCP19-P-P'!BA$218:'RCP19-P-P'!BA257)</f>
        <v>686844.94210596581</v>
      </c>
      <c r="BB173">
        <f>SUM('RCP19-P-P'!BB$218:'RCP19-P-P'!BB257)</f>
        <v>527417.38398496946</v>
      </c>
      <c r="BC173">
        <f>SUM('RCP19-P-P'!BC$218:'RCP19-P-P'!BC257)</f>
        <v>128841.14137189696</v>
      </c>
      <c r="BD173">
        <f>SUM('RCP19-P-P'!BD$218:'RCP19-P-P'!BD257)</f>
        <v>205310.61607896799</v>
      </c>
      <c r="BE173">
        <f>SUM('RCP19-P-P'!BE$218:'RCP19-P-P'!BE257)</f>
        <v>184862.76756376924</v>
      </c>
      <c r="BF173">
        <f>SUM('RCP19-P-P'!BF$218:'RCP19-P-P'!BF257)</f>
        <v>121744.2792366129</v>
      </c>
      <c r="BG173">
        <f>SUM('RCP19-P-P'!BG$218:'RCP19-P-P'!BG257)</f>
        <v>1364378.0635229147</v>
      </c>
      <c r="BH173">
        <f t="shared" si="11"/>
        <v>11949807.020083757</v>
      </c>
    </row>
    <row r="174" spans="7:60" x14ac:dyDescent="0.25">
      <c r="G174">
        <v>2050</v>
      </c>
      <c r="H174">
        <f>SUM('RCP19-P-P'!H$218:'RCP19-P-P'!H258)</f>
        <v>0</v>
      </c>
      <c r="I174">
        <f>SUM('RCP19-P-P'!I$218:'RCP19-P-P'!I258)</f>
        <v>0</v>
      </c>
      <c r="J174">
        <f>SUM('RCP19-P-P'!J$218:'RCP19-P-P'!J258)</f>
        <v>0</v>
      </c>
      <c r="K174">
        <f>SUM('RCP19-P-P'!K$218:'RCP19-P-P'!K258)</f>
        <v>0</v>
      </c>
      <c r="L174">
        <f>SUM('RCP19-P-P'!L$218:'RCP19-P-P'!L258)</f>
        <v>0</v>
      </c>
      <c r="M174">
        <f>SUM('RCP19-P-P'!M$218:'RCP19-P-P'!M258)</f>
        <v>0</v>
      </c>
      <c r="N174">
        <f>SUM('RCP19-P-P'!N$218:'RCP19-P-P'!N258)</f>
        <v>0</v>
      </c>
      <c r="O174">
        <f>SUM('RCP19-P-P'!O$218:'RCP19-P-P'!O258)</f>
        <v>0</v>
      </c>
      <c r="P174">
        <f>SUM('RCP19-P-P'!P$218:'RCP19-P-P'!P258)</f>
        <v>0</v>
      </c>
      <c r="Q174">
        <f>SUM('RCP19-P-P'!Q$218:'RCP19-P-P'!Q258)</f>
        <v>0</v>
      </c>
      <c r="R174">
        <f>SUM('RCP19-P-P'!R$218:'RCP19-P-P'!R258)</f>
        <v>0</v>
      </c>
      <c r="S174">
        <f>SUM('RCP19-P-P'!S$218:'RCP19-P-P'!S258)</f>
        <v>0</v>
      </c>
      <c r="T174">
        <f>SUM('RCP19-P-P'!T$218:'RCP19-P-P'!T258)</f>
        <v>0</v>
      </c>
      <c r="U174">
        <f>SUM('RCP19-P-P'!U$218:'RCP19-P-P'!U258)</f>
        <v>0</v>
      </c>
      <c r="V174">
        <f>SUM('RCP19-P-P'!V$218:'RCP19-P-P'!V258)</f>
        <v>0</v>
      </c>
      <c r="W174">
        <f>SUM('RCP19-P-P'!W$218:'RCP19-P-P'!W258)</f>
        <v>0</v>
      </c>
      <c r="X174">
        <f t="shared" si="9"/>
        <v>0</v>
      </c>
      <c r="Y174">
        <f>SUM('RCP19-P-P'!Y$218:'RCP19-P-P'!Y258)</f>
        <v>0</v>
      </c>
      <c r="Z174">
        <f>SUM('RCP19-P-P'!Z$218:'RCP19-P-P'!Z258)</f>
        <v>894212.37715216167</v>
      </c>
      <c r="AA174">
        <f>SUM('RCP19-P-P'!AA$218:'RCP19-P-P'!AA258)</f>
        <v>452368.37969002785</v>
      </c>
      <c r="AB174">
        <f>SUM('RCP19-P-P'!AB$218:'RCP19-P-P'!AB258)</f>
        <v>148068.31674060845</v>
      </c>
      <c r="AC174">
        <f>SUM('RCP19-P-P'!AC$218:'RCP19-P-P'!AC258)</f>
        <v>110491.0898763998</v>
      </c>
      <c r="AD174">
        <f>SUM('RCP19-P-P'!AD$218:'RCP19-P-P'!AD258)</f>
        <v>1092806.1823373532</v>
      </c>
      <c r="AE174">
        <f>SUM('RCP19-P-P'!AE$218:'RCP19-P-P'!AE258)</f>
        <v>131967.71616459917</v>
      </c>
      <c r="AF174">
        <f>SUM('RCP19-P-P'!AF$218:'RCP19-P-P'!AF258)</f>
        <v>85332.512443085303</v>
      </c>
      <c r="AG174">
        <f>SUM('RCP19-P-P'!AG$218:'RCP19-P-P'!AG258)</f>
        <v>291202.97496241715</v>
      </c>
      <c r="AH174">
        <f>SUM('RCP19-P-P'!AH$218:'RCP19-P-P'!AH258)</f>
        <v>1411205.8276662042</v>
      </c>
      <c r="AI174">
        <f>SUM('RCP19-P-P'!AI$218:'RCP19-P-P'!AI258)</f>
        <v>443052.59254022158</v>
      </c>
      <c r="AJ174">
        <f>SUM('RCP19-P-P'!AJ$218:'RCP19-P-P'!AJ258)</f>
        <v>276354.10897154099</v>
      </c>
      <c r="AK174">
        <f>SUM('RCP19-P-P'!AK$218:'RCP19-P-P'!AK258)</f>
        <v>72658.010706103873</v>
      </c>
      <c r="AL174">
        <f>SUM('RCP19-P-P'!AL$218:'RCP19-P-P'!AL258)</f>
        <v>126580.75725391852</v>
      </c>
      <c r="AM174">
        <f>SUM('RCP19-P-P'!AM$218:'RCP19-P-P'!AM258)</f>
        <v>91886.011291981107</v>
      </c>
      <c r="AN174">
        <f>SUM('RCP19-P-P'!AN$218:'RCP19-P-P'!AN258)</f>
        <v>65256.25543414749</v>
      </c>
      <c r="AO174">
        <f>SUM('RCP19-P-P'!AO$218:'RCP19-P-P'!AO258)</f>
        <v>822169.81876760849</v>
      </c>
      <c r="AP174">
        <f t="shared" si="10"/>
        <v>6515612.9319983777</v>
      </c>
      <c r="AQ174">
        <f>SUM('RCP19-P-P'!AQ$218:'RCP19-P-P'!AQ258)</f>
        <v>0</v>
      </c>
      <c r="AR174">
        <f>SUM('RCP19-P-P'!AR$218:'RCP19-P-P'!AR258)</f>
        <v>2591923.8198619192</v>
      </c>
      <c r="AS174">
        <f>SUM('RCP19-P-P'!AS$218:'RCP19-P-P'!AS258)</f>
        <v>903251.42737603991</v>
      </c>
      <c r="AT174">
        <f>SUM('RCP19-P-P'!AT$218:'RCP19-P-P'!AT258)</f>
        <v>412889.51937130681</v>
      </c>
      <c r="AU174">
        <f>SUM('RCP19-P-P'!AU$218:'RCP19-P-P'!AU258)</f>
        <v>230738.09737406648</v>
      </c>
      <c r="AV174">
        <f>SUM('RCP19-P-P'!AV$218:'RCP19-P-P'!AV258)</f>
        <v>2183847.3859736458</v>
      </c>
      <c r="AW174">
        <f>SUM('RCP19-P-P'!AW$218:'RCP19-P-P'!AW258)</f>
        <v>263842.78317150415</v>
      </c>
      <c r="AX174">
        <f>SUM('RCP19-P-P'!AX$218:'RCP19-P-P'!AX258)</f>
        <v>170665.02488617063</v>
      </c>
      <c r="AY174">
        <f>SUM('RCP19-P-P'!AY$218:'RCP19-P-P'!AY258)</f>
        <v>582273.32387555449</v>
      </c>
      <c r="AZ174">
        <f>SUM('RCP19-P-P'!AZ$218:'RCP19-P-P'!AZ258)</f>
        <v>2822411.6553324088</v>
      </c>
      <c r="BA174">
        <f>SUM('RCP19-P-P'!BA$218:'RCP19-P-P'!BA258)</f>
        <v>886105.18508044386</v>
      </c>
      <c r="BB174">
        <f>SUM('RCP19-P-P'!BB$218:'RCP19-P-P'!BB258)</f>
        <v>760390.5049331768</v>
      </c>
      <c r="BC174">
        <f>SUM('RCP19-P-P'!BC$218:'RCP19-P-P'!BC258)</f>
        <v>145312.28780661486</v>
      </c>
      <c r="BD174">
        <f>SUM('RCP19-P-P'!BD$218:'RCP19-P-P'!BD258)</f>
        <v>253161.51450783704</v>
      </c>
      <c r="BE174">
        <f>SUM('RCP19-P-P'!BE$218:'RCP19-P-P'!BE258)</f>
        <v>184862.76756376924</v>
      </c>
      <c r="BF174">
        <f>SUM('RCP19-P-P'!BF$218:'RCP19-P-P'!BF258)</f>
        <v>130507.63120807378</v>
      </c>
      <c r="BG174">
        <f>SUM('RCP19-P-P'!BG$218:'RCP19-P-P'!BG258)</f>
        <v>1644339.6375352191</v>
      </c>
      <c r="BH174">
        <f t="shared" si="11"/>
        <v>14166522.565857753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6D4C-E9DB-4D73-8414-72AAE9F507EE}">
  <dimension ref="A1:BH258"/>
  <sheetViews>
    <sheetView workbookViewId="0">
      <selection activeCell="N33" sqref="N33"/>
    </sheetView>
  </sheetViews>
  <sheetFormatPr defaultRowHeight="13.8" x14ac:dyDescent="0.25"/>
  <cols>
    <col min="8" max="8" width="11.6640625" bestFit="1" customWidth="1"/>
  </cols>
  <sheetData>
    <row r="1" spans="1:60" x14ac:dyDescent="0.25">
      <c r="A1" t="s">
        <v>32</v>
      </c>
      <c r="E1" t="s">
        <v>33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Y1" t="s">
        <v>18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Q1" t="s">
        <v>19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  <c r="AX1" t="s">
        <v>8</v>
      </c>
      <c r="AY1" t="s">
        <v>9</v>
      </c>
      <c r="AZ1" t="s">
        <v>10</v>
      </c>
      <c r="BA1" t="s">
        <v>11</v>
      </c>
      <c r="BB1" t="s">
        <v>12</v>
      </c>
      <c r="BC1" t="s">
        <v>13</v>
      </c>
      <c r="BD1" t="s">
        <v>14</v>
      </c>
      <c r="BE1" t="s">
        <v>15</v>
      </c>
      <c r="BF1" t="s">
        <v>16</v>
      </c>
      <c r="BG1" t="s">
        <v>17</v>
      </c>
    </row>
    <row r="2" spans="1:60" x14ac:dyDescent="0.25">
      <c r="B2" t="s">
        <v>28</v>
      </c>
      <c r="C2" t="s">
        <v>0</v>
      </c>
      <c r="D2" t="s">
        <v>22</v>
      </c>
      <c r="G2">
        <v>2010</v>
      </c>
      <c r="H2">
        <f>($C$15*transition!$C2+$B$15*transition!$D2)*'RCP19'!F3+$D$15*'RCP19'!F47</f>
        <v>0</v>
      </c>
      <c r="I2">
        <f>($C$15*transition!$C2+$B$15*transition!$D2)*'RCP19'!G3+$D$15*'RCP19'!G47</f>
        <v>0</v>
      </c>
      <c r="J2">
        <f>($C$15*transition!$C2+$B$15*transition!$D2)*'RCP19'!H3+$D$15*'RCP19'!H47</f>
        <v>0</v>
      </c>
      <c r="K2">
        <f>($C$15*transition!$C2+$B$15*transition!$D2)*'RCP19'!I3+$D$15*'RCP19'!I47</f>
        <v>0</v>
      </c>
      <c r="L2">
        <f>($C$15*transition!$C2+$B$15*transition!$D2)*'RCP19'!J3+$D$15*'RCP19'!J47</f>
        <v>0</v>
      </c>
      <c r="M2">
        <f>($C$15*transition!$C2+$B$15*transition!$D2)*'RCP19'!K3+$D$15*'RCP19'!K47</f>
        <v>0</v>
      </c>
      <c r="N2">
        <f>($C$15*transition!$C2+$B$15*transition!$D2)*'RCP19'!L3+$D$15*'RCP19'!L47</f>
        <v>0</v>
      </c>
      <c r="O2">
        <f>($C$15*transition!$C2+$B$15*transition!$D2)*'RCP19'!M3+$D$15*'RCP19'!M47</f>
        <v>0</v>
      </c>
      <c r="P2">
        <f>($C$15*transition!$C2+$B$15*transition!$D2)*'RCP19'!N3+$D$15*'RCP19'!N47</f>
        <v>0</v>
      </c>
      <c r="Q2">
        <f>($C$15*transition!$C2+$B$15*transition!$D2)*'RCP19'!O3+$D$15*'RCP19'!O47</f>
        <v>0</v>
      </c>
      <c r="R2">
        <f>($C$15*transition!$C2+$B$15*transition!$D2)*'RCP19'!P3+$D$15*'RCP19'!P47</f>
        <v>0</v>
      </c>
      <c r="S2">
        <f>($C$15*transition!$C2+$B$15*transition!$D2)*'RCP19'!Q3+$D$15*'RCP19'!Q47</f>
        <v>0</v>
      </c>
      <c r="T2">
        <f>($C$15*transition!$C2+$B$15*transition!$D2)*'RCP19'!R3+$D$15*'RCP19'!R47</f>
        <v>0</v>
      </c>
      <c r="U2">
        <f>($C$15*transition!$C2+$B$15*transition!$D2)*'RCP19'!S3+$D$15*'RCP19'!S47</f>
        <v>0</v>
      </c>
      <c r="V2">
        <f>($C$15*transition!$C2+$B$15*transition!$D2)*'RCP19'!T3+$D$15*'RCP19'!T47</f>
        <v>0</v>
      </c>
      <c r="W2">
        <f>($C$15*transition!$C2+$B$15*transition!$D2)*'RCP19'!U3+$D$15*'RCP19'!U47</f>
        <v>0</v>
      </c>
      <c r="X2">
        <f>SUM(H2:W2)</f>
        <v>0</v>
      </c>
      <c r="Y2">
        <f>$B$15*'RCP19'!W3+$D$15*'RCP19'!W47</f>
        <v>0</v>
      </c>
      <c r="Z2">
        <f>($C$15*transition!$C2+$B$15*transition!$D2)*'RCP19'!X3+$D$15*'RCP19'!X47</f>
        <v>0</v>
      </c>
      <c r="AA2">
        <f>($C$15*transition!$C2+$B$15*transition!$D2)*'RCP19'!Y3+$D$15*'RCP19'!Y47</f>
        <v>0</v>
      </c>
      <c r="AB2">
        <f>($C$15*transition!$C2+$B$15*transition!$D2)*'RCP19'!Z3+$D$15*'RCP19'!Z47</f>
        <v>0</v>
      </c>
      <c r="AC2">
        <f>($C$15*transition!$C2+$B$15*transition!$D2)*'RCP19'!AA3+$D$15*'RCP19'!AA47</f>
        <v>0</v>
      </c>
      <c r="AD2">
        <f>($C$15*transition!$C2+$B$15*transition!$D2)*'RCP19'!AB3+$D$15*'RCP19'!AB47</f>
        <v>0</v>
      </c>
      <c r="AE2">
        <f>($C$15*transition!$C2+$B$15*transition!$D2)*'RCP19'!AC3+$D$15*'RCP19'!AC47</f>
        <v>0</v>
      </c>
      <c r="AF2">
        <f>($C$15*transition!$C2+$B$15*transition!$D2)*'RCP19'!AD3+$D$15*'RCP19'!AD47</f>
        <v>0</v>
      </c>
      <c r="AG2">
        <f>($C$15*transition!$C2+$B$15*transition!$D2)*'RCP19'!AE3+$D$15*'RCP19'!AE47</f>
        <v>0</v>
      </c>
      <c r="AH2">
        <f>($C$15*transition!$C2+$B$15*transition!$D2)*'RCP19'!AF3+$D$15*'RCP19'!AF47</f>
        <v>0</v>
      </c>
      <c r="AI2">
        <f>($C$15*transition!$C2+$B$15*transition!$D2)*'RCP19'!AG3+$D$15*'RCP19'!AG47</f>
        <v>0</v>
      </c>
      <c r="AJ2">
        <f>($C$15*transition!$C2+$B$15*transition!$D2)*'RCP19'!AH3+$D$15*'RCP19'!AH47</f>
        <v>0</v>
      </c>
      <c r="AK2">
        <f>($C$15*transition!$C2+$B$15*transition!$D2)*'RCP19'!AI3+$D$15*'RCP19'!AI47</f>
        <v>0</v>
      </c>
      <c r="AL2">
        <f>($C$15*transition!$C2+$B$15*transition!$D2)*'RCP19'!AJ3+$D$15*'RCP19'!AJ47</f>
        <v>0</v>
      </c>
      <c r="AM2">
        <f>($C$15*transition!$C2+$B$15*transition!$D2)*'RCP19'!AK3+$D$15*'RCP19'!AK47</f>
        <v>0</v>
      </c>
      <c r="AN2">
        <f>($C$15*transition!$C2+$B$15*transition!$D2)*'RCP19'!AL3+$D$15*'RCP19'!AL47</f>
        <v>0</v>
      </c>
      <c r="AO2">
        <f>($C$15*transition!$C2+$B$15*transition!$D2)*'RCP19'!AM3+$D$15*'RCP19'!AM47</f>
        <v>0</v>
      </c>
      <c r="AP2">
        <f>SUM(Z2:AO2)</f>
        <v>0</v>
      </c>
      <c r="AQ2">
        <f>$B$15*'RCP19'!AO3+$D$15*'RCP19'!AO47</f>
        <v>0</v>
      </c>
      <c r="AR2">
        <f>($C$15*transition!$C2+$B$15*transition!$D2)*'RCP19'!AP3+$D$15*'RCP19'!AP47</f>
        <v>0</v>
      </c>
      <c r="AS2">
        <f>($C$15*transition!$C2+$B$15*transition!$D2)*'RCP19'!AQ3+$D$15*'RCP19'!AQ47</f>
        <v>0</v>
      </c>
      <c r="AT2">
        <f>($C$15*transition!$C2+$B$15*transition!$D2)*'RCP19'!AR3+$D$15*'RCP19'!AR47</f>
        <v>0</v>
      </c>
      <c r="AU2">
        <f>($C$15*transition!$C2+$B$15*transition!$D2)*'RCP19'!AS3+$D$15*'RCP19'!AS47</f>
        <v>0</v>
      </c>
      <c r="AV2">
        <f>($C$15*transition!$C2+$B$15*transition!$D2)*'RCP19'!AT3+$D$15*'RCP19'!AT47</f>
        <v>0</v>
      </c>
      <c r="AW2">
        <f>($C$15*transition!$C2+$B$15*transition!$D2)*'RCP19'!AU3+$D$15*'RCP19'!AU47</f>
        <v>0</v>
      </c>
      <c r="AX2">
        <f>($C$15*transition!$C2+$B$15*transition!$D2)*'RCP19'!AV3+$D$15*'RCP19'!AV47</f>
        <v>0</v>
      </c>
      <c r="AY2">
        <f>($C$15*transition!$C2+$B$15*transition!$D2)*'RCP19'!AW3+$D$15*'RCP19'!AW47</f>
        <v>0</v>
      </c>
      <c r="AZ2">
        <f>($C$15*transition!$C2+$B$15*transition!$D2)*'RCP19'!AX3+$D$15*'RCP19'!AX47</f>
        <v>0</v>
      </c>
      <c r="BA2">
        <f>($C$15*transition!$C2+$B$15*transition!$D2)*'RCP19'!AY3+$D$15*'RCP19'!AY47</f>
        <v>0</v>
      </c>
      <c r="BB2">
        <f>($C$15*transition!$C2+$B$15*transition!$D2)*'RCP19'!AZ3+$D$15*'RCP19'!AZ47</f>
        <v>0</v>
      </c>
      <c r="BC2">
        <f>($C$15*transition!$C2+$B$15*transition!$D2)*'RCP19'!BA3+$D$15*'RCP19'!BA47</f>
        <v>0</v>
      </c>
      <c r="BD2">
        <f>($C$15*transition!$C2+$B$15*transition!$D2)*'RCP19'!BB3+$D$15*'RCP19'!BB47</f>
        <v>0</v>
      </c>
      <c r="BE2">
        <f>($C$15*transition!$C2+$B$15*transition!$D2)*'RCP19'!BC3+$D$15*'RCP19'!BC47</f>
        <v>0</v>
      </c>
      <c r="BF2">
        <f>($C$15*transition!$C2+$B$15*transition!$D2)*'RCP19'!BD3+$D$15*'RCP19'!BD47</f>
        <v>0</v>
      </c>
      <c r="BG2">
        <f>($C$15*transition!$C2+$B$15*transition!$D2)*'RCP19'!BE3+$D$15*'RCP19'!BE47</f>
        <v>0</v>
      </c>
      <c r="BH2">
        <f>($C$15*transition!$C2+$B$15*transition!$D2)*'RCP19'!BF3+$D$15*'RCP19'!BF47</f>
        <v>0</v>
      </c>
    </row>
    <row r="3" spans="1:60" x14ac:dyDescent="0.25">
      <c r="A3" t="s">
        <v>24</v>
      </c>
      <c r="B3">
        <v>1.146401300057159E-3</v>
      </c>
      <c r="C3">
        <v>1.6969389456314248E-3</v>
      </c>
      <c r="D3">
        <v>7.2499999999999995E-4</v>
      </c>
      <c r="G3">
        <v>2011</v>
      </c>
      <c r="H3">
        <f>($C$15*transition!$C3+$B$15*transition!$D3)*'RCP19'!F4+$D$15*'RCP19'!F48</f>
        <v>0</v>
      </c>
      <c r="I3">
        <f>($C$15*transition!$C3+$B$15*transition!$D3)*'RCP19'!G4+$D$15*'RCP19'!G48</f>
        <v>0</v>
      </c>
      <c r="J3">
        <f>($C$15*transition!$C3+$B$15*transition!$D3)*'RCP19'!H4+$D$15*'RCP19'!H48</f>
        <v>0</v>
      </c>
      <c r="K3">
        <f>($C$15*transition!$C3+$B$15*transition!$D3)*'RCP19'!I4+$D$15*'RCP19'!I48</f>
        <v>0</v>
      </c>
      <c r="L3">
        <f>($C$15*transition!$C3+$B$15*transition!$D3)*'RCP19'!J4+$D$15*'RCP19'!J48</f>
        <v>0</v>
      </c>
      <c r="M3">
        <f>($C$15*transition!$C3+$B$15*transition!$D3)*'RCP19'!K4+$D$15*'RCP19'!K48</f>
        <v>0</v>
      </c>
      <c r="N3">
        <f>($C$15*transition!$C3+$B$15*transition!$D3)*'RCP19'!L4+$D$15*'RCP19'!L48</f>
        <v>0</v>
      </c>
      <c r="O3">
        <f>($C$15*transition!$C3+$B$15*transition!$D3)*'RCP19'!M4+$D$15*'RCP19'!M48</f>
        <v>0</v>
      </c>
      <c r="P3">
        <f>($C$15*transition!$C3+$B$15*transition!$D3)*'RCP19'!N4+$D$15*'RCP19'!N48</f>
        <v>0</v>
      </c>
      <c r="Q3">
        <f>($C$15*transition!$C3+$B$15*transition!$D3)*'RCP19'!O4+$D$15*'RCP19'!O48</f>
        <v>0</v>
      </c>
      <c r="R3">
        <f>($C$15*transition!$C3+$B$15*transition!$D3)*'RCP19'!P4+$D$15*'RCP19'!P48</f>
        <v>0</v>
      </c>
      <c r="S3">
        <f>($C$15*transition!$C3+$B$15*transition!$D3)*'RCP19'!Q4+$D$15*'RCP19'!Q48</f>
        <v>0</v>
      </c>
      <c r="T3">
        <f>($C$15*transition!$C3+$B$15*transition!$D3)*'RCP19'!R4+$D$15*'RCP19'!R48</f>
        <v>0</v>
      </c>
      <c r="U3">
        <f>($C$15*transition!$C3+$B$15*transition!$D3)*'RCP19'!S4+$D$15*'RCP19'!S48</f>
        <v>0</v>
      </c>
      <c r="V3">
        <f>($C$15*transition!$C3+$B$15*transition!$D3)*'RCP19'!T4+$D$15*'RCP19'!T48</f>
        <v>0</v>
      </c>
      <c r="W3">
        <f>($C$15*transition!$C3+$B$15*transition!$D3)*'RCP19'!U4+$D$15*'RCP19'!U48</f>
        <v>0</v>
      </c>
      <c r="X3">
        <f t="shared" ref="X3:X45" si="0">SUM(H3:W3)</f>
        <v>0</v>
      </c>
      <c r="Y3">
        <f>$B$15*'RCP19'!W4+$D$15*'RCP19'!W48</f>
        <v>0</v>
      </c>
      <c r="Z3">
        <f>($C$15*transition!$C3+$B$15*transition!$D3)*'RCP19'!X4+$D$15*'RCP19'!X48</f>
        <v>0</v>
      </c>
      <c r="AA3">
        <f>($C$15*transition!$C3+$B$15*transition!$D3)*'RCP19'!Y4+$D$15*'RCP19'!Y48</f>
        <v>0</v>
      </c>
      <c r="AB3">
        <f>($C$15*transition!$C3+$B$15*transition!$D3)*'RCP19'!Z4+$D$15*'RCP19'!Z48</f>
        <v>0</v>
      </c>
      <c r="AC3">
        <f>($C$15*transition!$C3+$B$15*transition!$D3)*'RCP19'!AA4+$D$15*'RCP19'!AA48</f>
        <v>0</v>
      </c>
      <c r="AD3">
        <f>($C$15*transition!$C3+$B$15*transition!$D3)*'RCP19'!AB4+$D$15*'RCP19'!AB48</f>
        <v>0</v>
      </c>
      <c r="AE3">
        <f>($C$15*transition!$C3+$B$15*transition!$D3)*'RCP19'!AC4+$D$15*'RCP19'!AC48</f>
        <v>0</v>
      </c>
      <c r="AF3">
        <f>($C$15*transition!$C3+$B$15*transition!$D3)*'RCP19'!AD4+$D$15*'RCP19'!AD48</f>
        <v>0</v>
      </c>
      <c r="AG3">
        <f>($C$15*transition!$C3+$B$15*transition!$D3)*'RCP19'!AE4+$D$15*'RCP19'!AE48</f>
        <v>0</v>
      </c>
      <c r="AH3">
        <f>($C$15*transition!$C3+$B$15*transition!$D3)*'RCP19'!AF4+$D$15*'RCP19'!AF48</f>
        <v>0</v>
      </c>
      <c r="AI3">
        <f>($C$15*transition!$C3+$B$15*transition!$D3)*'RCP19'!AG4+$D$15*'RCP19'!AG48</f>
        <v>0</v>
      </c>
      <c r="AJ3">
        <f>($C$15*transition!$C3+$B$15*transition!$D3)*'RCP19'!AH4+$D$15*'RCP19'!AH48</f>
        <v>0</v>
      </c>
      <c r="AK3">
        <f>($C$15*transition!$C3+$B$15*transition!$D3)*'RCP19'!AI4+$D$15*'RCP19'!AI48</f>
        <v>0</v>
      </c>
      <c r="AL3">
        <f>($C$15*transition!$C3+$B$15*transition!$D3)*'RCP19'!AJ4+$D$15*'RCP19'!AJ48</f>
        <v>0</v>
      </c>
      <c r="AM3">
        <f>($C$15*transition!$C3+$B$15*transition!$D3)*'RCP19'!AK4+$D$15*'RCP19'!AK48</f>
        <v>0</v>
      </c>
      <c r="AN3">
        <f>($C$15*transition!$C3+$B$15*transition!$D3)*'RCP19'!AL4+$D$15*'RCP19'!AL48</f>
        <v>0</v>
      </c>
      <c r="AO3">
        <f>($C$15*transition!$C3+$B$15*transition!$D3)*'RCP19'!AM4+$D$15*'RCP19'!AM48</f>
        <v>0</v>
      </c>
      <c r="AP3">
        <f t="shared" ref="AP3:AP45" si="1">SUM(Z3:AO3)</f>
        <v>0</v>
      </c>
      <c r="AQ3">
        <f>$B$15*'RCP19'!AO4+$D$15*'RCP19'!AO48</f>
        <v>0</v>
      </c>
      <c r="AR3">
        <f>($C$15*transition!$C3+$B$15*transition!$D3)*'RCP19'!AP4+$D$15*'RCP19'!AP48</f>
        <v>0</v>
      </c>
      <c r="AS3">
        <f>($C$15*transition!$C3+$B$15*transition!$D3)*'RCP19'!AQ4+$D$15*'RCP19'!AQ48</f>
        <v>0</v>
      </c>
      <c r="AT3">
        <f>($C$15*transition!$C3+$B$15*transition!$D3)*'RCP19'!AR4+$D$15*'RCP19'!AR48</f>
        <v>0</v>
      </c>
      <c r="AU3">
        <f>($C$15*transition!$C3+$B$15*transition!$D3)*'RCP19'!AS4+$D$15*'RCP19'!AS48</f>
        <v>0</v>
      </c>
      <c r="AV3">
        <f>($C$15*transition!$C3+$B$15*transition!$D3)*'RCP19'!AT4+$D$15*'RCP19'!AT48</f>
        <v>0</v>
      </c>
      <c r="AW3">
        <f>($C$15*transition!$C3+$B$15*transition!$D3)*'RCP19'!AU4+$D$15*'RCP19'!AU48</f>
        <v>0</v>
      </c>
      <c r="AX3">
        <f>($C$15*transition!$C3+$B$15*transition!$D3)*'RCP19'!AV4+$D$15*'RCP19'!AV48</f>
        <v>0</v>
      </c>
      <c r="AY3">
        <f>($C$15*transition!$C3+$B$15*transition!$D3)*'RCP19'!AW4+$D$15*'RCP19'!AW48</f>
        <v>0</v>
      </c>
      <c r="AZ3">
        <f>($C$15*transition!$C3+$B$15*transition!$D3)*'RCP19'!AX4+$D$15*'RCP19'!AX48</f>
        <v>0</v>
      </c>
      <c r="BA3">
        <f>($C$15*transition!$C3+$B$15*transition!$D3)*'RCP19'!AY4+$D$15*'RCP19'!AY48</f>
        <v>0</v>
      </c>
      <c r="BB3">
        <f>($C$15*transition!$C3+$B$15*transition!$D3)*'RCP19'!AZ4+$D$15*'RCP19'!AZ48</f>
        <v>0</v>
      </c>
      <c r="BC3">
        <f>($C$15*transition!$C3+$B$15*transition!$D3)*'RCP19'!BA4+$D$15*'RCP19'!BA48</f>
        <v>0</v>
      </c>
      <c r="BD3">
        <f>($C$15*transition!$C3+$B$15*transition!$D3)*'RCP19'!BB4+$D$15*'RCP19'!BB48</f>
        <v>0</v>
      </c>
      <c r="BE3">
        <f>($C$15*transition!$C3+$B$15*transition!$D3)*'RCP19'!BC4+$D$15*'RCP19'!BC48</f>
        <v>0</v>
      </c>
      <c r="BF3">
        <f>($C$15*transition!$C3+$B$15*transition!$D3)*'RCP19'!BD4+$D$15*'RCP19'!BD48</f>
        <v>0</v>
      </c>
      <c r="BG3">
        <f>($C$15*transition!$C3+$B$15*transition!$D3)*'RCP19'!BE4+$D$15*'RCP19'!BE48</f>
        <v>0</v>
      </c>
      <c r="BH3">
        <f t="shared" ref="BH3:BH45" si="2">SUM(AR3:BG3)</f>
        <v>0</v>
      </c>
    </row>
    <row r="4" spans="1:60" x14ac:dyDescent="0.25">
      <c r="A4" t="s">
        <v>25</v>
      </c>
      <c r="B4">
        <v>1.1083082864017721E-2</v>
      </c>
      <c r="C4">
        <v>4.2718096E-4</v>
      </c>
      <c r="D4">
        <v>1.29E-2</v>
      </c>
      <c r="G4">
        <v>2012</v>
      </c>
      <c r="H4">
        <f>($C$15*transition!$C4+$B$15*transition!$D4)*'RCP19'!F5+$D$15*'RCP19'!F49</f>
        <v>0</v>
      </c>
      <c r="I4">
        <f>($C$15*transition!$C4+$B$15*transition!$D4)*'RCP19'!G5+$D$15*'RCP19'!G49</f>
        <v>0</v>
      </c>
      <c r="J4">
        <f>($C$15*transition!$C4+$B$15*transition!$D4)*'RCP19'!H5+$D$15*'RCP19'!H49</f>
        <v>0</v>
      </c>
      <c r="K4">
        <f>($C$15*transition!$C4+$B$15*transition!$D4)*'RCP19'!I5+$D$15*'RCP19'!I49</f>
        <v>0</v>
      </c>
      <c r="L4">
        <f>($C$15*transition!$C4+$B$15*transition!$D4)*'RCP19'!J5+$D$15*'RCP19'!J49</f>
        <v>0</v>
      </c>
      <c r="M4">
        <f>($C$15*transition!$C4+$B$15*transition!$D4)*'RCP19'!K5+$D$15*'RCP19'!K49</f>
        <v>0</v>
      </c>
      <c r="N4">
        <f>($C$15*transition!$C4+$B$15*transition!$D4)*'RCP19'!L5+$D$15*'RCP19'!L49</f>
        <v>0</v>
      </c>
      <c r="O4">
        <f>($C$15*transition!$C4+$B$15*transition!$D4)*'RCP19'!M5+$D$15*'RCP19'!M49</f>
        <v>0</v>
      </c>
      <c r="P4">
        <f>($C$15*transition!$C4+$B$15*transition!$D4)*'RCP19'!N5+$D$15*'RCP19'!N49</f>
        <v>0</v>
      </c>
      <c r="Q4">
        <f>($C$15*transition!$C4+$B$15*transition!$D4)*'RCP19'!O5+$D$15*'RCP19'!O49</f>
        <v>0</v>
      </c>
      <c r="R4">
        <f>($C$15*transition!$C4+$B$15*transition!$D4)*'RCP19'!P5+$D$15*'RCP19'!P49</f>
        <v>0</v>
      </c>
      <c r="S4">
        <f>($C$15*transition!$C4+$B$15*transition!$D4)*'RCP19'!Q5+$D$15*'RCP19'!Q49</f>
        <v>0</v>
      </c>
      <c r="T4">
        <f>($C$15*transition!$C4+$B$15*transition!$D4)*'RCP19'!R5+$D$15*'RCP19'!R49</f>
        <v>0</v>
      </c>
      <c r="U4">
        <f>($C$15*transition!$C4+$B$15*transition!$D4)*'RCP19'!S5+$D$15*'RCP19'!S49</f>
        <v>0</v>
      </c>
      <c r="V4">
        <f>($C$15*transition!$C4+$B$15*transition!$D4)*'RCP19'!T5+$D$15*'RCP19'!T49</f>
        <v>0</v>
      </c>
      <c r="W4">
        <f>($C$15*transition!$C4+$B$15*transition!$D4)*'RCP19'!U5+$D$15*'RCP19'!U49</f>
        <v>0</v>
      </c>
      <c r="X4">
        <f t="shared" si="0"/>
        <v>0</v>
      </c>
      <c r="Y4">
        <f>$B$15*'RCP19'!W5+$D$15*'RCP19'!W49</f>
        <v>0</v>
      </c>
      <c r="Z4">
        <f>($C$15*transition!$C4+$B$15*transition!$D4)*'RCP19'!X5+$D$15*'RCP19'!X49</f>
        <v>0</v>
      </c>
      <c r="AA4">
        <f>($C$15*transition!$C4+$B$15*transition!$D4)*'RCP19'!Y5+$D$15*'RCP19'!Y49</f>
        <v>0</v>
      </c>
      <c r="AB4">
        <f>($C$15*transition!$C4+$B$15*transition!$D4)*'RCP19'!Z5+$D$15*'RCP19'!Z49</f>
        <v>0</v>
      </c>
      <c r="AC4">
        <f>($C$15*transition!$C4+$B$15*transition!$D4)*'RCP19'!AA5+$D$15*'RCP19'!AA49</f>
        <v>0</v>
      </c>
      <c r="AD4">
        <f>($C$15*transition!$C4+$B$15*transition!$D4)*'RCP19'!AB5+$D$15*'RCP19'!AB49</f>
        <v>0</v>
      </c>
      <c r="AE4">
        <f>($C$15*transition!$C4+$B$15*transition!$D4)*'RCP19'!AC5+$D$15*'RCP19'!AC49</f>
        <v>0</v>
      </c>
      <c r="AF4">
        <f>($C$15*transition!$C4+$B$15*transition!$D4)*'RCP19'!AD5+$D$15*'RCP19'!AD49</f>
        <v>0</v>
      </c>
      <c r="AG4">
        <f>($C$15*transition!$C4+$B$15*transition!$D4)*'RCP19'!AE5+$D$15*'RCP19'!AE49</f>
        <v>0</v>
      </c>
      <c r="AH4">
        <f>($C$15*transition!$C4+$B$15*transition!$D4)*'RCP19'!AF5+$D$15*'RCP19'!AF49</f>
        <v>0</v>
      </c>
      <c r="AI4">
        <f>($C$15*transition!$C4+$B$15*transition!$D4)*'RCP19'!AG5+$D$15*'RCP19'!AG49</f>
        <v>0</v>
      </c>
      <c r="AJ4">
        <f>($C$15*transition!$C4+$B$15*transition!$D4)*'RCP19'!AH5+$D$15*'RCP19'!AH49</f>
        <v>0</v>
      </c>
      <c r="AK4">
        <f>($C$15*transition!$C4+$B$15*transition!$D4)*'RCP19'!AI5+$D$15*'RCP19'!AI49</f>
        <v>0</v>
      </c>
      <c r="AL4">
        <f>($C$15*transition!$C4+$B$15*transition!$D4)*'RCP19'!AJ5+$D$15*'RCP19'!AJ49</f>
        <v>0</v>
      </c>
      <c r="AM4">
        <f>($C$15*transition!$C4+$B$15*transition!$D4)*'RCP19'!AK5+$D$15*'RCP19'!AK49</f>
        <v>0</v>
      </c>
      <c r="AN4">
        <f>($C$15*transition!$C4+$B$15*transition!$D4)*'RCP19'!AL5+$D$15*'RCP19'!AL49</f>
        <v>0</v>
      </c>
      <c r="AO4">
        <f>($C$15*transition!$C4+$B$15*transition!$D4)*'RCP19'!AM5+$D$15*'RCP19'!AM49</f>
        <v>0</v>
      </c>
      <c r="AP4">
        <f t="shared" si="1"/>
        <v>0</v>
      </c>
      <c r="AQ4">
        <f>$B$15*'RCP19'!AO5+$D$15*'RCP19'!AO49</f>
        <v>0</v>
      </c>
      <c r="AR4">
        <f>($C$15*transition!$C4+$B$15*transition!$D4)*'RCP19'!AP5+$D$15*'RCP19'!AP49</f>
        <v>0</v>
      </c>
      <c r="AS4">
        <f>($C$15*transition!$C4+$B$15*transition!$D4)*'RCP19'!AQ5+$D$15*'RCP19'!AQ49</f>
        <v>0</v>
      </c>
      <c r="AT4">
        <f>($C$15*transition!$C4+$B$15*transition!$D4)*'RCP19'!AR5+$D$15*'RCP19'!AR49</f>
        <v>0</v>
      </c>
      <c r="AU4">
        <f>($C$15*transition!$C4+$B$15*transition!$D4)*'RCP19'!AS5+$D$15*'RCP19'!AS49</f>
        <v>0</v>
      </c>
      <c r="AV4">
        <f>($C$15*transition!$C4+$B$15*transition!$D4)*'RCP19'!AT5+$D$15*'RCP19'!AT49</f>
        <v>0</v>
      </c>
      <c r="AW4">
        <f>($C$15*transition!$C4+$B$15*transition!$D4)*'RCP19'!AU5+$D$15*'RCP19'!AU49</f>
        <v>0</v>
      </c>
      <c r="AX4">
        <f>($C$15*transition!$C4+$B$15*transition!$D4)*'RCP19'!AV5+$D$15*'RCP19'!AV49</f>
        <v>0</v>
      </c>
      <c r="AY4">
        <f>($C$15*transition!$C4+$B$15*transition!$D4)*'RCP19'!AW5+$D$15*'RCP19'!AW49</f>
        <v>0</v>
      </c>
      <c r="AZ4">
        <f>($C$15*transition!$C4+$B$15*transition!$D4)*'RCP19'!AX5+$D$15*'RCP19'!AX49</f>
        <v>0</v>
      </c>
      <c r="BA4">
        <f>($C$15*transition!$C4+$B$15*transition!$D4)*'RCP19'!AY5+$D$15*'RCP19'!AY49</f>
        <v>0</v>
      </c>
      <c r="BB4">
        <f>($C$15*transition!$C4+$B$15*transition!$D4)*'RCP19'!AZ5+$D$15*'RCP19'!AZ49</f>
        <v>0</v>
      </c>
      <c r="BC4">
        <f>($C$15*transition!$C4+$B$15*transition!$D4)*'RCP19'!BA5+$D$15*'RCP19'!BA49</f>
        <v>0</v>
      </c>
      <c r="BD4">
        <f>($C$15*transition!$C4+$B$15*transition!$D4)*'RCP19'!BB5+$D$15*'RCP19'!BB49</f>
        <v>0</v>
      </c>
      <c r="BE4">
        <f>($C$15*transition!$C4+$B$15*transition!$D4)*'RCP19'!BC5+$D$15*'RCP19'!BC49</f>
        <v>0</v>
      </c>
      <c r="BF4">
        <f>($C$15*transition!$C4+$B$15*transition!$D4)*'RCP19'!BD5+$D$15*'RCP19'!BD49</f>
        <v>0</v>
      </c>
      <c r="BG4">
        <f>($C$15*transition!$C4+$B$15*transition!$D4)*'RCP19'!BE5+$D$15*'RCP19'!BE49</f>
        <v>0</v>
      </c>
      <c r="BH4">
        <f t="shared" si="2"/>
        <v>0</v>
      </c>
    </row>
    <row r="5" spans="1:60" x14ac:dyDescent="0.25">
      <c r="A5" t="s">
        <v>26</v>
      </c>
      <c r="B5">
        <v>1.7866666666666667E-3</v>
      </c>
      <c r="C5">
        <v>0</v>
      </c>
      <c r="D5">
        <v>0.10299999999999999</v>
      </c>
      <c r="G5">
        <v>2013</v>
      </c>
      <c r="H5">
        <f>($C$15*transition!$C5+$B$15*transition!$D5)*'RCP19'!F6+$D$15*'RCP19'!F50</f>
        <v>0</v>
      </c>
      <c r="I5">
        <f>($C$15*transition!$C5+$B$15*transition!$D5)*'RCP19'!G6+$D$15*'RCP19'!G50</f>
        <v>0</v>
      </c>
      <c r="J5">
        <f>($C$15*transition!$C5+$B$15*transition!$D5)*'RCP19'!H6+$D$15*'RCP19'!H50</f>
        <v>0</v>
      </c>
      <c r="K5">
        <f>($C$15*transition!$C5+$B$15*transition!$D5)*'RCP19'!I6+$D$15*'RCP19'!I50</f>
        <v>0</v>
      </c>
      <c r="L5">
        <f>($C$15*transition!$C5+$B$15*transition!$D5)*'RCP19'!J6+$D$15*'RCP19'!J50</f>
        <v>0</v>
      </c>
      <c r="M5">
        <f>($C$15*transition!$C5+$B$15*transition!$D5)*'RCP19'!K6+$D$15*'RCP19'!K50</f>
        <v>0</v>
      </c>
      <c r="N5">
        <f>($C$15*transition!$C5+$B$15*transition!$D5)*'RCP19'!L6+$D$15*'RCP19'!L50</f>
        <v>0</v>
      </c>
      <c r="O5">
        <f>($C$15*transition!$C5+$B$15*transition!$D5)*'RCP19'!M6+$D$15*'RCP19'!M50</f>
        <v>0</v>
      </c>
      <c r="P5">
        <f>($C$15*transition!$C5+$B$15*transition!$D5)*'RCP19'!N6+$D$15*'RCP19'!N50</f>
        <v>0</v>
      </c>
      <c r="Q5">
        <f>($C$15*transition!$C5+$B$15*transition!$D5)*'RCP19'!O6+$D$15*'RCP19'!O50</f>
        <v>0</v>
      </c>
      <c r="R5">
        <f>($C$15*transition!$C5+$B$15*transition!$D5)*'RCP19'!P6+$D$15*'RCP19'!P50</f>
        <v>0</v>
      </c>
      <c r="S5">
        <f>($C$15*transition!$C5+$B$15*transition!$D5)*'RCP19'!Q6+$D$15*'RCP19'!Q50</f>
        <v>0</v>
      </c>
      <c r="T5">
        <f>($C$15*transition!$C5+$B$15*transition!$D5)*'RCP19'!R6+$D$15*'RCP19'!R50</f>
        <v>0</v>
      </c>
      <c r="U5">
        <f>($C$15*transition!$C5+$B$15*transition!$D5)*'RCP19'!S6+$D$15*'RCP19'!S50</f>
        <v>0</v>
      </c>
      <c r="V5">
        <f>($C$15*transition!$C5+$B$15*transition!$D5)*'RCP19'!T6+$D$15*'RCP19'!T50</f>
        <v>0</v>
      </c>
      <c r="W5">
        <f>($C$15*transition!$C5+$B$15*transition!$D5)*'RCP19'!U6+$D$15*'RCP19'!U50</f>
        <v>0</v>
      </c>
      <c r="X5">
        <f t="shared" si="0"/>
        <v>0</v>
      </c>
      <c r="Y5">
        <f>$B$15*'RCP19'!W6+$D$15*'RCP19'!W50</f>
        <v>0</v>
      </c>
      <c r="Z5">
        <f>($C$15*transition!$C5+$B$15*transition!$D5)*'RCP19'!X6+$D$15*'RCP19'!X50</f>
        <v>0</v>
      </c>
      <c r="AA5">
        <f>($C$15*transition!$C5+$B$15*transition!$D5)*'RCP19'!Y6+$D$15*'RCP19'!Y50</f>
        <v>0</v>
      </c>
      <c r="AB5">
        <f>($C$15*transition!$C5+$B$15*transition!$D5)*'RCP19'!Z6+$D$15*'RCP19'!Z50</f>
        <v>0</v>
      </c>
      <c r="AC5">
        <f>($C$15*transition!$C5+$B$15*transition!$D5)*'RCP19'!AA6+$D$15*'RCP19'!AA50</f>
        <v>0</v>
      </c>
      <c r="AD5">
        <f>($C$15*transition!$C5+$B$15*transition!$D5)*'RCP19'!AB6+$D$15*'RCP19'!AB50</f>
        <v>0</v>
      </c>
      <c r="AE5">
        <f>($C$15*transition!$C5+$B$15*transition!$D5)*'RCP19'!AC6+$D$15*'RCP19'!AC50</f>
        <v>0</v>
      </c>
      <c r="AF5">
        <f>($C$15*transition!$C5+$B$15*transition!$D5)*'RCP19'!AD6+$D$15*'RCP19'!AD50</f>
        <v>0</v>
      </c>
      <c r="AG5">
        <f>($C$15*transition!$C5+$B$15*transition!$D5)*'RCP19'!AE6+$D$15*'RCP19'!AE50</f>
        <v>0</v>
      </c>
      <c r="AH5">
        <f>($C$15*transition!$C5+$B$15*transition!$D5)*'RCP19'!AF6+$D$15*'RCP19'!AF50</f>
        <v>0</v>
      </c>
      <c r="AI5">
        <f>($C$15*transition!$C5+$B$15*transition!$D5)*'RCP19'!AG6+$D$15*'RCP19'!AG50</f>
        <v>0</v>
      </c>
      <c r="AJ5">
        <f>($C$15*transition!$C5+$B$15*transition!$D5)*'RCP19'!AH6+$D$15*'RCP19'!AH50</f>
        <v>0</v>
      </c>
      <c r="AK5">
        <f>($C$15*transition!$C5+$B$15*transition!$D5)*'RCP19'!AI6+$D$15*'RCP19'!AI50</f>
        <v>0</v>
      </c>
      <c r="AL5">
        <f>($C$15*transition!$C5+$B$15*transition!$D5)*'RCP19'!AJ6+$D$15*'RCP19'!AJ50</f>
        <v>0</v>
      </c>
      <c r="AM5">
        <f>($C$15*transition!$C5+$B$15*transition!$D5)*'RCP19'!AK6+$D$15*'RCP19'!AK50</f>
        <v>0</v>
      </c>
      <c r="AN5">
        <f>($C$15*transition!$C5+$B$15*transition!$D5)*'RCP19'!AL6+$D$15*'RCP19'!AL50</f>
        <v>0</v>
      </c>
      <c r="AO5">
        <f>($C$15*transition!$C5+$B$15*transition!$D5)*'RCP19'!AM6+$D$15*'RCP19'!AM50</f>
        <v>0</v>
      </c>
      <c r="AP5">
        <f t="shared" si="1"/>
        <v>0</v>
      </c>
      <c r="AQ5">
        <f>$B$15*'RCP19'!AO6+$D$15*'RCP19'!AO50</f>
        <v>0</v>
      </c>
      <c r="AR5">
        <f>($C$15*transition!$C5+$B$15*transition!$D5)*'RCP19'!AP6+$D$15*'RCP19'!AP50</f>
        <v>0</v>
      </c>
      <c r="AS5">
        <f>($C$15*transition!$C5+$B$15*transition!$D5)*'RCP19'!AQ6+$D$15*'RCP19'!AQ50</f>
        <v>0</v>
      </c>
      <c r="AT5">
        <f>($C$15*transition!$C5+$B$15*transition!$D5)*'RCP19'!AR6+$D$15*'RCP19'!AR50</f>
        <v>0</v>
      </c>
      <c r="AU5">
        <f>($C$15*transition!$C5+$B$15*transition!$D5)*'RCP19'!AS6+$D$15*'RCP19'!AS50</f>
        <v>0</v>
      </c>
      <c r="AV5">
        <f>($C$15*transition!$C5+$B$15*transition!$D5)*'RCP19'!AT6+$D$15*'RCP19'!AT50</f>
        <v>0</v>
      </c>
      <c r="AW5">
        <f>($C$15*transition!$C5+$B$15*transition!$D5)*'RCP19'!AU6+$D$15*'RCP19'!AU50</f>
        <v>0</v>
      </c>
      <c r="AX5">
        <f>($C$15*transition!$C5+$B$15*transition!$D5)*'RCP19'!AV6+$D$15*'RCP19'!AV50</f>
        <v>0</v>
      </c>
      <c r="AY5">
        <f>($C$15*transition!$C5+$B$15*transition!$D5)*'RCP19'!AW6+$D$15*'RCP19'!AW50</f>
        <v>0</v>
      </c>
      <c r="AZ5">
        <f>($C$15*transition!$C5+$B$15*transition!$D5)*'RCP19'!AX6+$D$15*'RCP19'!AX50</f>
        <v>0</v>
      </c>
      <c r="BA5">
        <f>($C$15*transition!$C5+$B$15*transition!$D5)*'RCP19'!AY6+$D$15*'RCP19'!AY50</f>
        <v>0</v>
      </c>
      <c r="BB5">
        <f>($C$15*transition!$C5+$B$15*transition!$D5)*'RCP19'!AZ6+$D$15*'RCP19'!AZ50</f>
        <v>0</v>
      </c>
      <c r="BC5">
        <f>($C$15*transition!$C5+$B$15*transition!$D5)*'RCP19'!BA6+$D$15*'RCP19'!BA50</f>
        <v>0</v>
      </c>
      <c r="BD5">
        <f>($C$15*transition!$C5+$B$15*transition!$D5)*'RCP19'!BB6+$D$15*'RCP19'!BB50</f>
        <v>0</v>
      </c>
      <c r="BE5">
        <f>($C$15*transition!$C5+$B$15*transition!$D5)*'RCP19'!BC6+$D$15*'RCP19'!BC50</f>
        <v>0</v>
      </c>
      <c r="BF5">
        <f>($C$15*transition!$C5+$B$15*transition!$D5)*'RCP19'!BD6+$D$15*'RCP19'!BD50</f>
        <v>0</v>
      </c>
      <c r="BG5">
        <f>($C$15*transition!$C5+$B$15*transition!$D5)*'RCP19'!BE6+$D$15*'RCP19'!BE50</f>
        <v>0</v>
      </c>
      <c r="BH5">
        <f t="shared" si="2"/>
        <v>0</v>
      </c>
    </row>
    <row r="6" spans="1:60" x14ac:dyDescent="0.25">
      <c r="A6" t="s">
        <v>22</v>
      </c>
      <c r="B6">
        <v>0</v>
      </c>
      <c r="C6">
        <v>0.6583408476</v>
      </c>
      <c r="D6">
        <v>0.67234999999999989</v>
      </c>
      <c r="G6">
        <v>2014</v>
      </c>
      <c r="H6">
        <f>($C$15*transition!$C6+$B$15*transition!$D6)*'RCP19'!F7+$D$15*'RCP19'!F51</f>
        <v>0</v>
      </c>
      <c r="I6">
        <f>($C$15*transition!$C6+$B$15*transition!$D6)*'RCP19'!G7+$D$15*'RCP19'!G51</f>
        <v>0</v>
      </c>
      <c r="J6">
        <f>($C$15*transition!$C6+$B$15*transition!$D6)*'RCP19'!H7+$D$15*'RCP19'!H51</f>
        <v>0</v>
      </c>
      <c r="K6">
        <f>($C$15*transition!$C6+$B$15*transition!$D6)*'RCP19'!I7+$D$15*'RCP19'!I51</f>
        <v>0</v>
      </c>
      <c r="L6">
        <f>($C$15*transition!$C6+$B$15*transition!$D6)*'RCP19'!J7+$D$15*'RCP19'!J51</f>
        <v>0</v>
      </c>
      <c r="M6">
        <f>($C$15*transition!$C6+$B$15*transition!$D6)*'RCP19'!K7+$D$15*'RCP19'!K51</f>
        <v>0</v>
      </c>
      <c r="N6">
        <f>($C$15*transition!$C6+$B$15*transition!$D6)*'RCP19'!L7+$D$15*'RCP19'!L51</f>
        <v>0</v>
      </c>
      <c r="O6">
        <f>($C$15*transition!$C6+$B$15*transition!$D6)*'RCP19'!M7+$D$15*'RCP19'!M51</f>
        <v>0</v>
      </c>
      <c r="P6">
        <f>($C$15*transition!$C6+$B$15*transition!$D6)*'RCP19'!N7+$D$15*'RCP19'!N51</f>
        <v>0</v>
      </c>
      <c r="Q6">
        <f>($C$15*transition!$C6+$B$15*transition!$D6)*'RCP19'!O7+$D$15*'RCP19'!O51</f>
        <v>0</v>
      </c>
      <c r="R6">
        <f>($C$15*transition!$C6+$B$15*transition!$D6)*'RCP19'!P7+$D$15*'RCP19'!P51</f>
        <v>0</v>
      </c>
      <c r="S6">
        <f>($C$15*transition!$C6+$B$15*transition!$D6)*'RCP19'!Q7+$D$15*'RCP19'!Q51</f>
        <v>0</v>
      </c>
      <c r="T6">
        <f>($C$15*transition!$C6+$B$15*transition!$D6)*'RCP19'!R7+$D$15*'RCP19'!R51</f>
        <v>0</v>
      </c>
      <c r="U6">
        <f>($C$15*transition!$C6+$B$15*transition!$D6)*'RCP19'!S7+$D$15*'RCP19'!S51</f>
        <v>0</v>
      </c>
      <c r="V6">
        <f>($C$15*transition!$C6+$B$15*transition!$D6)*'RCP19'!T7+$D$15*'RCP19'!T51</f>
        <v>0</v>
      </c>
      <c r="W6">
        <f>($C$15*transition!$C6+$B$15*transition!$D6)*'RCP19'!U7+$D$15*'RCP19'!U51</f>
        <v>0</v>
      </c>
      <c r="X6">
        <f t="shared" si="0"/>
        <v>0</v>
      </c>
      <c r="Y6">
        <f>$B$15*'RCP19'!W7+$D$15*'RCP19'!W51</f>
        <v>0</v>
      </c>
      <c r="Z6">
        <f>($C$15*transition!$C6+$B$15*transition!$D6)*'RCP19'!X7+$D$15*'RCP19'!X51</f>
        <v>0</v>
      </c>
      <c r="AA6">
        <f>($C$15*transition!$C6+$B$15*transition!$D6)*'RCP19'!Y7+$D$15*'RCP19'!Y51</f>
        <v>0</v>
      </c>
      <c r="AB6">
        <f>($C$15*transition!$C6+$B$15*transition!$D6)*'RCP19'!Z7+$D$15*'RCP19'!Z51</f>
        <v>0</v>
      </c>
      <c r="AC6">
        <f>($C$15*transition!$C6+$B$15*transition!$D6)*'RCP19'!AA7+$D$15*'RCP19'!AA51</f>
        <v>0</v>
      </c>
      <c r="AD6">
        <f>($C$15*transition!$C6+$B$15*transition!$D6)*'RCP19'!AB7+$D$15*'RCP19'!AB51</f>
        <v>0</v>
      </c>
      <c r="AE6">
        <f>($C$15*transition!$C6+$B$15*transition!$D6)*'RCP19'!AC7+$D$15*'RCP19'!AC51</f>
        <v>0</v>
      </c>
      <c r="AF6">
        <f>($C$15*transition!$C6+$B$15*transition!$D6)*'RCP19'!AD7+$D$15*'RCP19'!AD51</f>
        <v>0</v>
      </c>
      <c r="AG6">
        <f>($C$15*transition!$C6+$B$15*transition!$D6)*'RCP19'!AE7+$D$15*'RCP19'!AE51</f>
        <v>0</v>
      </c>
      <c r="AH6">
        <f>($C$15*transition!$C6+$B$15*transition!$D6)*'RCP19'!AF7+$D$15*'RCP19'!AF51</f>
        <v>0</v>
      </c>
      <c r="AI6">
        <f>($C$15*transition!$C6+$B$15*transition!$D6)*'RCP19'!AG7+$D$15*'RCP19'!AG51</f>
        <v>0</v>
      </c>
      <c r="AJ6">
        <f>($C$15*transition!$C6+$B$15*transition!$D6)*'RCP19'!AH7+$D$15*'RCP19'!AH51</f>
        <v>0</v>
      </c>
      <c r="AK6">
        <f>($C$15*transition!$C6+$B$15*transition!$D6)*'RCP19'!AI7+$D$15*'RCP19'!AI51</f>
        <v>0</v>
      </c>
      <c r="AL6">
        <f>($C$15*transition!$C6+$B$15*transition!$D6)*'RCP19'!AJ7+$D$15*'RCP19'!AJ51</f>
        <v>0</v>
      </c>
      <c r="AM6">
        <f>($C$15*transition!$C6+$B$15*transition!$D6)*'RCP19'!AK7+$D$15*'RCP19'!AK51</f>
        <v>0</v>
      </c>
      <c r="AN6">
        <f>($C$15*transition!$C6+$B$15*transition!$D6)*'RCP19'!AL7+$D$15*'RCP19'!AL51</f>
        <v>0</v>
      </c>
      <c r="AO6">
        <f>($C$15*transition!$C6+$B$15*transition!$D6)*'RCP19'!AM7+$D$15*'RCP19'!AM51</f>
        <v>0</v>
      </c>
      <c r="AP6">
        <f t="shared" si="1"/>
        <v>0</v>
      </c>
      <c r="AQ6">
        <f>$B$15*'RCP19'!AO7+$D$15*'RCP19'!AO51</f>
        <v>0</v>
      </c>
      <c r="AR6">
        <f>($C$15*transition!$C6+$B$15*transition!$D6)*'RCP19'!AP7+$D$15*'RCP19'!AP51</f>
        <v>0</v>
      </c>
      <c r="AS6">
        <f>($C$15*transition!$C6+$B$15*transition!$D6)*'RCP19'!AQ7+$D$15*'RCP19'!AQ51</f>
        <v>0</v>
      </c>
      <c r="AT6">
        <f>($C$15*transition!$C6+$B$15*transition!$D6)*'RCP19'!AR7+$D$15*'RCP19'!AR51</f>
        <v>0</v>
      </c>
      <c r="AU6">
        <f>($C$15*transition!$C6+$B$15*transition!$D6)*'RCP19'!AS7+$D$15*'RCP19'!AS51</f>
        <v>0</v>
      </c>
      <c r="AV6">
        <f>($C$15*transition!$C6+$B$15*transition!$D6)*'RCP19'!AT7+$D$15*'RCP19'!AT51</f>
        <v>0</v>
      </c>
      <c r="AW6">
        <f>($C$15*transition!$C6+$B$15*transition!$D6)*'RCP19'!AU7+$D$15*'RCP19'!AU51</f>
        <v>0</v>
      </c>
      <c r="AX6">
        <f>($C$15*transition!$C6+$B$15*transition!$D6)*'RCP19'!AV7+$D$15*'RCP19'!AV51</f>
        <v>0</v>
      </c>
      <c r="AY6">
        <f>($C$15*transition!$C6+$B$15*transition!$D6)*'RCP19'!AW7+$D$15*'RCP19'!AW51</f>
        <v>0</v>
      </c>
      <c r="AZ6">
        <f>($C$15*transition!$C6+$B$15*transition!$D6)*'RCP19'!AX7+$D$15*'RCP19'!AX51</f>
        <v>0</v>
      </c>
      <c r="BA6">
        <f>($C$15*transition!$C6+$B$15*transition!$D6)*'RCP19'!AY7+$D$15*'RCP19'!AY51</f>
        <v>0</v>
      </c>
      <c r="BB6">
        <f>($C$15*transition!$C6+$B$15*transition!$D6)*'RCP19'!AZ7+$D$15*'RCP19'!AZ51</f>
        <v>0</v>
      </c>
      <c r="BC6">
        <f>($C$15*transition!$C6+$B$15*transition!$D6)*'RCP19'!BA7+$D$15*'RCP19'!BA51</f>
        <v>0</v>
      </c>
      <c r="BD6">
        <f>($C$15*transition!$C6+$B$15*transition!$D6)*'RCP19'!BB7+$D$15*'RCP19'!BB51</f>
        <v>0</v>
      </c>
      <c r="BE6">
        <f>($C$15*transition!$C6+$B$15*transition!$D6)*'RCP19'!BC7+$D$15*'RCP19'!BC51</f>
        <v>0</v>
      </c>
      <c r="BF6">
        <f>($C$15*transition!$C6+$B$15*transition!$D6)*'RCP19'!BD7+$D$15*'RCP19'!BD51</f>
        <v>0</v>
      </c>
      <c r="BG6">
        <f>($C$15*transition!$C6+$B$15*transition!$D6)*'RCP19'!BE7+$D$15*'RCP19'!BE51</f>
        <v>0</v>
      </c>
      <c r="BH6">
        <f t="shared" si="2"/>
        <v>0</v>
      </c>
    </row>
    <row r="7" spans="1:60" x14ac:dyDescent="0.25">
      <c r="A7" t="s">
        <v>27</v>
      </c>
      <c r="B7">
        <v>8.5299999999999994</v>
      </c>
      <c r="C7">
        <v>8.5299999999999994</v>
      </c>
      <c r="D7">
        <v>8.5299999999999994</v>
      </c>
      <c r="G7">
        <v>2015</v>
      </c>
      <c r="H7">
        <f>($C$15*transition!$C7+$B$15*transition!$D7)*'RCP19'!F8+$D$15*'RCP19'!F52</f>
        <v>0</v>
      </c>
      <c r="I7">
        <f>($C$15*transition!$C7+$B$15*transition!$D7)*'RCP19'!G8+$D$15*'RCP19'!G52</f>
        <v>0</v>
      </c>
      <c r="J7">
        <f>($C$15*transition!$C7+$B$15*transition!$D7)*'RCP19'!H8+$D$15*'RCP19'!H52</f>
        <v>0</v>
      </c>
      <c r="K7">
        <f>($C$15*transition!$C7+$B$15*transition!$D7)*'RCP19'!I8+$D$15*'RCP19'!I52</f>
        <v>0</v>
      </c>
      <c r="L7">
        <f>($C$15*transition!$C7+$B$15*transition!$D7)*'RCP19'!J8+$D$15*'RCP19'!J52</f>
        <v>0</v>
      </c>
      <c r="M7">
        <f>($C$15*transition!$C7+$B$15*transition!$D7)*'RCP19'!K8+$D$15*'RCP19'!K52</f>
        <v>0</v>
      </c>
      <c r="N7">
        <f>($C$15*transition!$C7+$B$15*transition!$D7)*'RCP19'!L8+$D$15*'RCP19'!L52</f>
        <v>0</v>
      </c>
      <c r="O7">
        <f>($C$15*transition!$C7+$B$15*transition!$D7)*'RCP19'!M8+$D$15*'RCP19'!M52</f>
        <v>0</v>
      </c>
      <c r="P7">
        <f>($C$15*transition!$C7+$B$15*transition!$D7)*'RCP19'!N8+$D$15*'RCP19'!N52</f>
        <v>0</v>
      </c>
      <c r="Q7">
        <f>($C$15*transition!$C7+$B$15*transition!$D7)*'RCP19'!O8+$D$15*'RCP19'!O52</f>
        <v>0</v>
      </c>
      <c r="R7">
        <f>($C$15*transition!$C7+$B$15*transition!$D7)*'RCP19'!P8+$D$15*'RCP19'!P52</f>
        <v>0</v>
      </c>
      <c r="S7">
        <f>($C$15*transition!$C7+$B$15*transition!$D7)*'RCP19'!Q8+$D$15*'RCP19'!Q52</f>
        <v>0</v>
      </c>
      <c r="T7">
        <f>($C$15*transition!$C7+$B$15*transition!$D7)*'RCP19'!R8+$D$15*'RCP19'!R52</f>
        <v>0</v>
      </c>
      <c r="U7">
        <f>($C$15*transition!$C7+$B$15*transition!$D7)*'RCP19'!S8+$D$15*'RCP19'!S52</f>
        <v>0</v>
      </c>
      <c r="V7">
        <f>($C$15*transition!$C7+$B$15*transition!$D7)*'RCP19'!T8+$D$15*'RCP19'!T52</f>
        <v>0</v>
      </c>
      <c r="W7">
        <f>($C$15*transition!$C7+$B$15*transition!$D7)*'RCP19'!U8+$D$15*'RCP19'!U52</f>
        <v>0</v>
      </c>
      <c r="X7">
        <f t="shared" si="0"/>
        <v>0</v>
      </c>
      <c r="Y7">
        <f>$B$15*'RCP19'!W8+$D$15*'RCP19'!W52</f>
        <v>0</v>
      </c>
      <c r="Z7">
        <f>($C$15*transition!$C7+$B$15*transition!$D7)*'RCP19'!X8+$D$15*'RCP19'!X52</f>
        <v>0</v>
      </c>
      <c r="AA7">
        <f>($C$15*transition!$C7+$B$15*transition!$D7)*'RCP19'!Y8+$D$15*'RCP19'!Y52</f>
        <v>0</v>
      </c>
      <c r="AB7">
        <f>($C$15*transition!$C7+$B$15*transition!$D7)*'RCP19'!Z8+$D$15*'RCP19'!Z52</f>
        <v>0</v>
      </c>
      <c r="AC7">
        <f>($C$15*transition!$C7+$B$15*transition!$D7)*'RCP19'!AA8+$D$15*'RCP19'!AA52</f>
        <v>0</v>
      </c>
      <c r="AD7">
        <f>($C$15*transition!$C7+$B$15*transition!$D7)*'RCP19'!AB8+$D$15*'RCP19'!AB52</f>
        <v>0</v>
      </c>
      <c r="AE7">
        <f>($C$15*transition!$C7+$B$15*transition!$D7)*'RCP19'!AC8+$D$15*'RCP19'!AC52</f>
        <v>0</v>
      </c>
      <c r="AF7">
        <f>($C$15*transition!$C7+$B$15*transition!$D7)*'RCP19'!AD8+$D$15*'RCP19'!AD52</f>
        <v>0</v>
      </c>
      <c r="AG7">
        <f>($C$15*transition!$C7+$B$15*transition!$D7)*'RCP19'!AE8+$D$15*'RCP19'!AE52</f>
        <v>0</v>
      </c>
      <c r="AH7">
        <f>($C$15*transition!$C7+$B$15*transition!$D7)*'RCP19'!AF8+$D$15*'RCP19'!AF52</f>
        <v>0</v>
      </c>
      <c r="AI7">
        <f>($C$15*transition!$C7+$B$15*transition!$D7)*'RCP19'!AG8+$D$15*'RCP19'!AG52</f>
        <v>0</v>
      </c>
      <c r="AJ7">
        <f>($C$15*transition!$C7+$B$15*transition!$D7)*'RCP19'!AH8+$D$15*'RCP19'!AH52</f>
        <v>0</v>
      </c>
      <c r="AK7">
        <f>($C$15*transition!$C7+$B$15*transition!$D7)*'RCP19'!AI8+$D$15*'RCP19'!AI52</f>
        <v>0</v>
      </c>
      <c r="AL7">
        <f>($C$15*transition!$C7+$B$15*transition!$D7)*'RCP19'!AJ8+$D$15*'RCP19'!AJ52</f>
        <v>0</v>
      </c>
      <c r="AM7">
        <f>($C$15*transition!$C7+$B$15*transition!$D7)*'RCP19'!AK8+$D$15*'RCP19'!AK52</f>
        <v>0</v>
      </c>
      <c r="AN7">
        <f>($C$15*transition!$C7+$B$15*transition!$D7)*'RCP19'!AL8+$D$15*'RCP19'!AL52</f>
        <v>0</v>
      </c>
      <c r="AO7">
        <f>($C$15*transition!$C7+$B$15*transition!$D7)*'RCP19'!AM8+$D$15*'RCP19'!AM52</f>
        <v>0</v>
      </c>
      <c r="AP7">
        <f t="shared" si="1"/>
        <v>0</v>
      </c>
      <c r="AQ7">
        <f>$B$15*'RCP19'!AO8+$D$15*'RCP19'!AO52</f>
        <v>0</v>
      </c>
      <c r="AR7">
        <f>($C$15*transition!$C7+$B$15*transition!$D7)*'RCP19'!AP8+$D$15*'RCP19'!AP52</f>
        <v>0</v>
      </c>
      <c r="AS7">
        <f>($C$15*transition!$C7+$B$15*transition!$D7)*'RCP19'!AQ8+$D$15*'RCP19'!AQ52</f>
        <v>0</v>
      </c>
      <c r="AT7">
        <f>($C$15*transition!$C7+$B$15*transition!$D7)*'RCP19'!AR8+$D$15*'RCP19'!AR52</f>
        <v>0</v>
      </c>
      <c r="AU7">
        <f>($C$15*transition!$C7+$B$15*transition!$D7)*'RCP19'!AS8+$D$15*'RCP19'!AS52</f>
        <v>0</v>
      </c>
      <c r="AV7">
        <f>($C$15*transition!$C7+$B$15*transition!$D7)*'RCP19'!AT8+$D$15*'RCP19'!AT52</f>
        <v>0</v>
      </c>
      <c r="AW7">
        <f>($C$15*transition!$C7+$B$15*transition!$D7)*'RCP19'!AU8+$D$15*'RCP19'!AU52</f>
        <v>0</v>
      </c>
      <c r="AX7">
        <f>($C$15*transition!$C7+$B$15*transition!$D7)*'RCP19'!AV8+$D$15*'RCP19'!AV52</f>
        <v>0</v>
      </c>
      <c r="AY7">
        <f>($C$15*transition!$C7+$B$15*transition!$D7)*'RCP19'!AW8+$D$15*'RCP19'!AW52</f>
        <v>0</v>
      </c>
      <c r="AZ7">
        <f>($C$15*transition!$C7+$B$15*transition!$D7)*'RCP19'!AX8+$D$15*'RCP19'!AX52</f>
        <v>0</v>
      </c>
      <c r="BA7">
        <f>($C$15*transition!$C7+$B$15*transition!$D7)*'RCP19'!AY8+$D$15*'RCP19'!AY52</f>
        <v>0</v>
      </c>
      <c r="BB7">
        <f>($C$15*transition!$C7+$B$15*transition!$D7)*'RCP19'!AZ8+$D$15*'RCP19'!AZ52</f>
        <v>0</v>
      </c>
      <c r="BC7">
        <f>($C$15*transition!$C7+$B$15*transition!$D7)*'RCP19'!BA8+$D$15*'RCP19'!BA52</f>
        <v>0</v>
      </c>
      <c r="BD7">
        <f>($C$15*transition!$C7+$B$15*transition!$D7)*'RCP19'!BB8+$D$15*'RCP19'!BB52</f>
        <v>0</v>
      </c>
      <c r="BE7">
        <f>($C$15*transition!$C7+$B$15*transition!$D7)*'RCP19'!BC8+$D$15*'RCP19'!BC52</f>
        <v>0</v>
      </c>
      <c r="BF7">
        <f>($C$15*transition!$C7+$B$15*transition!$D7)*'RCP19'!BD8+$D$15*'RCP19'!BD52</f>
        <v>0</v>
      </c>
      <c r="BG7">
        <f>($C$15*transition!$C7+$B$15*transition!$D7)*'RCP19'!BE8+$D$15*'RCP19'!BE52</f>
        <v>0</v>
      </c>
      <c r="BH7">
        <f t="shared" si="2"/>
        <v>0</v>
      </c>
    </row>
    <row r="8" spans="1:60" x14ac:dyDescent="0.25">
      <c r="A8" t="s">
        <v>31</v>
      </c>
      <c r="B8">
        <v>2.3E-3</v>
      </c>
      <c r="C8">
        <v>3.2253000000000002E-4</v>
      </c>
      <c r="D8">
        <v>0</v>
      </c>
      <c r="G8">
        <v>2016</v>
      </c>
      <c r="H8">
        <f>($C$15*transition!$C8+$B$15*transition!$D8)*'RCP19'!F9+$D$15*'RCP19'!F53</f>
        <v>0</v>
      </c>
      <c r="I8">
        <f>($C$15*transition!$C8+$B$15*transition!$D8)*'RCP19'!G9+$D$15*'RCP19'!G53</f>
        <v>0</v>
      </c>
      <c r="J8">
        <f>($C$15*transition!$C8+$B$15*transition!$D8)*'RCP19'!H9+$D$15*'RCP19'!H53</f>
        <v>0</v>
      </c>
      <c r="K8">
        <f>($C$15*transition!$C8+$B$15*transition!$D8)*'RCP19'!I9+$D$15*'RCP19'!I53</f>
        <v>0</v>
      </c>
      <c r="L8">
        <f>($C$15*transition!$C8+$B$15*transition!$D8)*'RCP19'!J9+$D$15*'RCP19'!J53</f>
        <v>0</v>
      </c>
      <c r="M8">
        <f>($C$15*transition!$C8+$B$15*transition!$D8)*'RCP19'!K9+$D$15*'RCP19'!K53</f>
        <v>0</v>
      </c>
      <c r="N8">
        <f>($C$15*transition!$C8+$B$15*transition!$D8)*'RCP19'!L9+$D$15*'RCP19'!L53</f>
        <v>0</v>
      </c>
      <c r="O8">
        <f>($C$15*transition!$C8+$B$15*transition!$D8)*'RCP19'!M9+$D$15*'RCP19'!M53</f>
        <v>0</v>
      </c>
      <c r="P8">
        <f>($C$15*transition!$C8+$B$15*transition!$D8)*'RCP19'!N9+$D$15*'RCP19'!N53</f>
        <v>0</v>
      </c>
      <c r="Q8">
        <f>($C$15*transition!$C8+$B$15*transition!$D8)*'RCP19'!O9+$D$15*'RCP19'!O53</f>
        <v>0</v>
      </c>
      <c r="R8">
        <f>($C$15*transition!$C8+$B$15*transition!$D8)*'RCP19'!P9+$D$15*'RCP19'!P53</f>
        <v>0</v>
      </c>
      <c r="S8">
        <f>($C$15*transition!$C8+$B$15*transition!$D8)*'RCP19'!Q9+$D$15*'RCP19'!Q53</f>
        <v>0</v>
      </c>
      <c r="T8">
        <f>($C$15*transition!$C8+$B$15*transition!$D8)*'RCP19'!R9+$D$15*'RCP19'!R53</f>
        <v>0</v>
      </c>
      <c r="U8">
        <f>($C$15*transition!$C8+$B$15*transition!$D8)*'RCP19'!S9+$D$15*'RCP19'!S53</f>
        <v>0</v>
      </c>
      <c r="V8">
        <f>($C$15*transition!$C8+$B$15*transition!$D8)*'RCP19'!T9+$D$15*'RCP19'!T53</f>
        <v>0</v>
      </c>
      <c r="W8">
        <f>($C$15*transition!$C8+$B$15*transition!$D8)*'RCP19'!U9+$D$15*'RCP19'!U53</f>
        <v>0</v>
      </c>
      <c r="X8">
        <f t="shared" si="0"/>
        <v>0</v>
      </c>
      <c r="Y8">
        <f>$B$15*'RCP19'!W9+$D$15*'RCP19'!W53</f>
        <v>0</v>
      </c>
      <c r="Z8">
        <f>($C$15*transition!$C8+$B$15*transition!$D8)*'RCP19'!X9+$D$15*'RCP19'!X53</f>
        <v>0</v>
      </c>
      <c r="AA8">
        <f>($C$15*transition!$C8+$B$15*transition!$D8)*'RCP19'!Y9+$D$15*'RCP19'!Y53</f>
        <v>0</v>
      </c>
      <c r="AB8">
        <f>($C$15*transition!$C8+$B$15*transition!$D8)*'RCP19'!Z9+$D$15*'RCP19'!Z53</f>
        <v>0</v>
      </c>
      <c r="AC8">
        <f>($C$15*transition!$C8+$B$15*transition!$D8)*'RCP19'!AA9+$D$15*'RCP19'!AA53</f>
        <v>0</v>
      </c>
      <c r="AD8">
        <f>($C$15*transition!$C8+$B$15*transition!$D8)*'RCP19'!AB9+$D$15*'RCP19'!AB53</f>
        <v>0</v>
      </c>
      <c r="AE8">
        <f>($C$15*transition!$C8+$B$15*transition!$D8)*'RCP19'!AC9+$D$15*'RCP19'!AC53</f>
        <v>0</v>
      </c>
      <c r="AF8">
        <f>($C$15*transition!$C8+$B$15*transition!$D8)*'RCP19'!AD9+$D$15*'RCP19'!AD53</f>
        <v>0</v>
      </c>
      <c r="AG8">
        <f>($C$15*transition!$C8+$B$15*transition!$D8)*'RCP19'!AE9+$D$15*'RCP19'!AE53</f>
        <v>0</v>
      </c>
      <c r="AH8">
        <f>($C$15*transition!$C8+$B$15*transition!$D8)*'RCP19'!AF9+$D$15*'RCP19'!AF53</f>
        <v>0</v>
      </c>
      <c r="AI8">
        <f>($C$15*transition!$C8+$B$15*transition!$D8)*'RCP19'!AG9+$D$15*'RCP19'!AG53</f>
        <v>0</v>
      </c>
      <c r="AJ8">
        <f>($C$15*transition!$C8+$B$15*transition!$D8)*'RCP19'!AH9+$D$15*'RCP19'!AH53</f>
        <v>0</v>
      </c>
      <c r="AK8">
        <f>($C$15*transition!$C8+$B$15*transition!$D8)*'RCP19'!AI9+$D$15*'RCP19'!AI53</f>
        <v>0</v>
      </c>
      <c r="AL8">
        <f>($C$15*transition!$C8+$B$15*transition!$D8)*'RCP19'!AJ9+$D$15*'RCP19'!AJ53</f>
        <v>0</v>
      </c>
      <c r="AM8">
        <f>($C$15*transition!$C8+$B$15*transition!$D8)*'RCP19'!AK9+$D$15*'RCP19'!AK53</f>
        <v>0</v>
      </c>
      <c r="AN8">
        <f>($C$15*transition!$C8+$B$15*transition!$D8)*'RCP19'!AL9+$D$15*'RCP19'!AL53</f>
        <v>0</v>
      </c>
      <c r="AO8">
        <f>($C$15*transition!$C8+$B$15*transition!$D8)*'RCP19'!AM9+$D$15*'RCP19'!AM53</f>
        <v>0</v>
      </c>
      <c r="AP8">
        <f t="shared" si="1"/>
        <v>0</v>
      </c>
      <c r="AQ8">
        <f>$B$15*'RCP19'!AO9+$D$15*'RCP19'!AO53</f>
        <v>0</v>
      </c>
      <c r="AR8">
        <f>($C$15*transition!$C8+$B$15*transition!$D8)*'RCP19'!AP9+$D$15*'RCP19'!AP53</f>
        <v>0</v>
      </c>
      <c r="AS8">
        <f>($C$15*transition!$C8+$B$15*transition!$D8)*'RCP19'!AQ9+$D$15*'RCP19'!AQ53</f>
        <v>0</v>
      </c>
      <c r="AT8">
        <f>($C$15*transition!$C8+$B$15*transition!$D8)*'RCP19'!AR9+$D$15*'RCP19'!AR53</f>
        <v>0</v>
      </c>
      <c r="AU8">
        <f>($C$15*transition!$C8+$B$15*transition!$D8)*'RCP19'!AS9+$D$15*'RCP19'!AS53</f>
        <v>0</v>
      </c>
      <c r="AV8">
        <f>($C$15*transition!$C8+$B$15*transition!$D8)*'RCP19'!AT9+$D$15*'RCP19'!AT53</f>
        <v>0</v>
      </c>
      <c r="AW8">
        <f>($C$15*transition!$C8+$B$15*transition!$D8)*'RCP19'!AU9+$D$15*'RCP19'!AU53</f>
        <v>0</v>
      </c>
      <c r="AX8">
        <f>($C$15*transition!$C8+$B$15*transition!$D8)*'RCP19'!AV9+$D$15*'RCP19'!AV53</f>
        <v>0</v>
      </c>
      <c r="AY8">
        <f>($C$15*transition!$C8+$B$15*transition!$D8)*'RCP19'!AW9+$D$15*'RCP19'!AW53</f>
        <v>0</v>
      </c>
      <c r="AZ8">
        <f>($C$15*transition!$C8+$B$15*transition!$D8)*'RCP19'!AX9+$D$15*'RCP19'!AX53</f>
        <v>0</v>
      </c>
      <c r="BA8">
        <f>($C$15*transition!$C8+$B$15*transition!$D8)*'RCP19'!AY9+$D$15*'RCP19'!AY53</f>
        <v>0</v>
      </c>
      <c r="BB8">
        <f>($C$15*transition!$C8+$B$15*transition!$D8)*'RCP19'!AZ9+$D$15*'RCP19'!AZ53</f>
        <v>0</v>
      </c>
      <c r="BC8">
        <f>($C$15*transition!$C8+$B$15*transition!$D8)*'RCP19'!BA9+$D$15*'RCP19'!BA53</f>
        <v>0</v>
      </c>
      <c r="BD8">
        <f>($C$15*transition!$C8+$B$15*transition!$D8)*'RCP19'!BB9+$D$15*'RCP19'!BB53</f>
        <v>0</v>
      </c>
      <c r="BE8">
        <f>($C$15*transition!$C8+$B$15*transition!$D8)*'RCP19'!BC9+$D$15*'RCP19'!BC53</f>
        <v>0</v>
      </c>
      <c r="BF8">
        <f>($C$15*transition!$C8+$B$15*transition!$D8)*'RCP19'!BD9+$D$15*'RCP19'!BD53</f>
        <v>0</v>
      </c>
      <c r="BG8">
        <f>($C$15*transition!$C8+$B$15*transition!$D8)*'RCP19'!BE9+$D$15*'RCP19'!BE53</f>
        <v>0</v>
      </c>
      <c r="BH8">
        <f t="shared" si="2"/>
        <v>0</v>
      </c>
    </row>
    <row r="9" spans="1:60" x14ac:dyDescent="0.25">
      <c r="B9" t="s">
        <v>28</v>
      </c>
      <c r="C9" t="s">
        <v>0</v>
      </c>
      <c r="D9" t="s">
        <v>22</v>
      </c>
      <c r="G9">
        <v>2017</v>
      </c>
      <c r="H9">
        <f>($C$15*transition!$C9+$B$15*transition!$D9)*'RCP19'!F10+$D$15*'RCP19'!F54</f>
        <v>0</v>
      </c>
      <c r="I9">
        <f>($C$15*transition!$C9+$B$15*transition!$D9)*'RCP19'!G10+$D$15*'RCP19'!G54</f>
        <v>0</v>
      </c>
      <c r="J9">
        <f>($C$15*transition!$C9+$B$15*transition!$D9)*'RCP19'!H10+$D$15*'RCP19'!H54</f>
        <v>0</v>
      </c>
      <c r="K9">
        <f>($C$15*transition!$C9+$B$15*transition!$D9)*'RCP19'!I10+$D$15*'RCP19'!I54</f>
        <v>0</v>
      </c>
      <c r="L9">
        <f>($C$15*transition!$C9+$B$15*transition!$D9)*'RCP19'!J10+$D$15*'RCP19'!J54</f>
        <v>0</v>
      </c>
      <c r="M9">
        <f>($C$15*transition!$C9+$B$15*transition!$D9)*'RCP19'!K10+$D$15*'RCP19'!K54</f>
        <v>0</v>
      </c>
      <c r="N9">
        <f>($C$15*transition!$C9+$B$15*transition!$D9)*'RCP19'!L10+$D$15*'RCP19'!L54</f>
        <v>0</v>
      </c>
      <c r="O9">
        <f>($C$15*transition!$C9+$B$15*transition!$D9)*'RCP19'!M10+$D$15*'RCP19'!M54</f>
        <v>0</v>
      </c>
      <c r="P9">
        <f>($C$15*transition!$C9+$B$15*transition!$D9)*'RCP19'!N10+$D$15*'RCP19'!N54</f>
        <v>0</v>
      </c>
      <c r="Q9">
        <f>($C$15*transition!$C9+$B$15*transition!$D9)*'RCP19'!O10+$D$15*'RCP19'!O54</f>
        <v>0</v>
      </c>
      <c r="R9">
        <f>($C$15*transition!$C9+$B$15*transition!$D9)*'RCP19'!P10+$D$15*'RCP19'!P54</f>
        <v>0</v>
      </c>
      <c r="S9">
        <f>($C$15*transition!$C9+$B$15*transition!$D9)*'RCP19'!Q10+$D$15*'RCP19'!Q54</f>
        <v>0</v>
      </c>
      <c r="T9">
        <f>($C$15*transition!$C9+$B$15*transition!$D9)*'RCP19'!R10+$D$15*'RCP19'!R54</f>
        <v>0</v>
      </c>
      <c r="U9">
        <f>($C$15*transition!$C9+$B$15*transition!$D9)*'RCP19'!S10+$D$15*'RCP19'!S54</f>
        <v>0</v>
      </c>
      <c r="V9">
        <f>($C$15*transition!$C9+$B$15*transition!$D9)*'RCP19'!T10+$D$15*'RCP19'!T54</f>
        <v>0</v>
      </c>
      <c r="W9">
        <f>($C$15*transition!$C9+$B$15*transition!$D9)*'RCP19'!U10+$D$15*'RCP19'!U54</f>
        <v>0</v>
      </c>
      <c r="X9">
        <f t="shared" si="0"/>
        <v>0</v>
      </c>
      <c r="Y9">
        <f>$B$15*'RCP19'!W10+$D$15*'RCP19'!W54</f>
        <v>0</v>
      </c>
      <c r="Z9">
        <f>($C$15*transition!$C9+$B$15*transition!$D9)*'RCP19'!X10+$D$15*'RCP19'!X54</f>
        <v>0</v>
      </c>
      <c r="AA9">
        <f>($C$15*transition!$C9+$B$15*transition!$D9)*'RCP19'!Y10+$D$15*'RCP19'!Y54</f>
        <v>0</v>
      </c>
      <c r="AB9">
        <f>($C$15*transition!$C9+$B$15*transition!$D9)*'RCP19'!Z10+$D$15*'RCP19'!Z54</f>
        <v>0</v>
      </c>
      <c r="AC9">
        <f>($C$15*transition!$C9+$B$15*transition!$D9)*'RCP19'!AA10+$D$15*'RCP19'!AA54</f>
        <v>0</v>
      </c>
      <c r="AD9">
        <f>($C$15*transition!$C9+$B$15*transition!$D9)*'RCP19'!AB10+$D$15*'RCP19'!AB54</f>
        <v>0</v>
      </c>
      <c r="AE9">
        <f>($C$15*transition!$C9+$B$15*transition!$D9)*'RCP19'!AC10+$D$15*'RCP19'!AC54</f>
        <v>0</v>
      </c>
      <c r="AF9">
        <f>($C$15*transition!$C9+$B$15*transition!$D9)*'RCP19'!AD10+$D$15*'RCP19'!AD54</f>
        <v>0</v>
      </c>
      <c r="AG9">
        <f>($C$15*transition!$C9+$B$15*transition!$D9)*'RCP19'!AE10+$D$15*'RCP19'!AE54</f>
        <v>0</v>
      </c>
      <c r="AH9">
        <f>($C$15*transition!$C9+$B$15*transition!$D9)*'RCP19'!AF10+$D$15*'RCP19'!AF54</f>
        <v>0</v>
      </c>
      <c r="AI9">
        <f>($C$15*transition!$C9+$B$15*transition!$D9)*'RCP19'!AG10+$D$15*'RCP19'!AG54</f>
        <v>0</v>
      </c>
      <c r="AJ9">
        <f>($C$15*transition!$C9+$B$15*transition!$D9)*'RCP19'!AH10+$D$15*'RCP19'!AH54</f>
        <v>0</v>
      </c>
      <c r="AK9">
        <f>($C$15*transition!$C9+$B$15*transition!$D9)*'RCP19'!AI10+$D$15*'RCP19'!AI54</f>
        <v>0</v>
      </c>
      <c r="AL9">
        <f>($C$15*transition!$C9+$B$15*transition!$D9)*'RCP19'!AJ10+$D$15*'RCP19'!AJ54</f>
        <v>0</v>
      </c>
      <c r="AM9">
        <f>($C$15*transition!$C9+$B$15*transition!$D9)*'RCP19'!AK10+$D$15*'RCP19'!AK54</f>
        <v>0</v>
      </c>
      <c r="AN9">
        <f>($C$15*transition!$C9+$B$15*transition!$D9)*'RCP19'!AL10+$D$15*'RCP19'!AL54</f>
        <v>0</v>
      </c>
      <c r="AO9">
        <f>($C$15*transition!$C9+$B$15*transition!$D9)*'RCP19'!AM10+$D$15*'RCP19'!AM54</f>
        <v>0</v>
      </c>
      <c r="AP9">
        <f t="shared" si="1"/>
        <v>0</v>
      </c>
      <c r="AQ9">
        <f>$B$15*'RCP19'!AO10+$D$15*'RCP19'!AO54</f>
        <v>0</v>
      </c>
      <c r="AR9">
        <f>($C$15*transition!$C9+$B$15*transition!$D9)*'RCP19'!AP10+$D$15*'RCP19'!AP54</f>
        <v>0</v>
      </c>
      <c r="AS9">
        <f>($C$15*transition!$C9+$B$15*transition!$D9)*'RCP19'!AQ10+$D$15*'RCP19'!AQ54</f>
        <v>0</v>
      </c>
      <c r="AT9">
        <f>($C$15*transition!$C9+$B$15*transition!$D9)*'RCP19'!AR10+$D$15*'RCP19'!AR54</f>
        <v>0</v>
      </c>
      <c r="AU9">
        <f>($C$15*transition!$C9+$B$15*transition!$D9)*'RCP19'!AS10+$D$15*'RCP19'!AS54</f>
        <v>0</v>
      </c>
      <c r="AV9">
        <f>($C$15*transition!$C9+$B$15*transition!$D9)*'RCP19'!AT10+$D$15*'RCP19'!AT54</f>
        <v>0</v>
      </c>
      <c r="AW9">
        <f>($C$15*transition!$C9+$B$15*transition!$D9)*'RCP19'!AU10+$D$15*'RCP19'!AU54</f>
        <v>0</v>
      </c>
      <c r="AX9">
        <f>($C$15*transition!$C9+$B$15*transition!$D9)*'RCP19'!AV10+$D$15*'RCP19'!AV54</f>
        <v>0</v>
      </c>
      <c r="AY9">
        <f>($C$15*transition!$C9+$B$15*transition!$D9)*'RCP19'!AW10+$D$15*'RCP19'!AW54</f>
        <v>0</v>
      </c>
      <c r="AZ9">
        <f>($C$15*transition!$C9+$B$15*transition!$D9)*'RCP19'!AX10+$D$15*'RCP19'!AX54</f>
        <v>0</v>
      </c>
      <c r="BA9">
        <f>($C$15*transition!$C9+$B$15*transition!$D9)*'RCP19'!AY10+$D$15*'RCP19'!AY54</f>
        <v>0</v>
      </c>
      <c r="BB9">
        <f>($C$15*transition!$C9+$B$15*transition!$D9)*'RCP19'!AZ10+$D$15*'RCP19'!AZ54</f>
        <v>0</v>
      </c>
      <c r="BC9">
        <f>($C$15*transition!$C9+$B$15*transition!$D9)*'RCP19'!BA10+$D$15*'RCP19'!BA54</f>
        <v>0</v>
      </c>
      <c r="BD9">
        <f>($C$15*transition!$C9+$B$15*transition!$D9)*'RCP19'!BB10+$D$15*'RCP19'!BB54</f>
        <v>0</v>
      </c>
      <c r="BE9">
        <f>($C$15*transition!$C9+$B$15*transition!$D9)*'RCP19'!BC10+$D$15*'RCP19'!BC54</f>
        <v>0</v>
      </c>
      <c r="BF9">
        <f>($C$15*transition!$C9+$B$15*transition!$D9)*'RCP19'!BD10+$D$15*'RCP19'!BD54</f>
        <v>0</v>
      </c>
      <c r="BG9">
        <f>($C$15*transition!$C9+$B$15*transition!$D9)*'RCP19'!BE10+$D$15*'RCP19'!BE54</f>
        <v>0</v>
      </c>
      <c r="BH9">
        <f t="shared" si="2"/>
        <v>0</v>
      </c>
    </row>
    <row r="10" spans="1:60" x14ac:dyDescent="0.25">
      <c r="B10">
        <v>4032258.064516129</v>
      </c>
      <c r="C10">
        <v>3412969.2832764508</v>
      </c>
      <c r="D10">
        <v>4545454.5454545459</v>
      </c>
      <c r="G10">
        <v>2018</v>
      </c>
      <c r="H10">
        <f>($C$15*transition!$C10+$B$15*transition!$D10)*'RCP19'!F11+$D$15*'RCP19'!F55</f>
        <v>0</v>
      </c>
      <c r="I10">
        <f>($C$15*transition!$C10+$B$15*transition!$D10)*'RCP19'!G11+$D$15*'RCP19'!G55</f>
        <v>0</v>
      </c>
      <c r="J10">
        <f>($C$15*transition!$C10+$B$15*transition!$D10)*'RCP19'!H11+$D$15*'RCP19'!H55</f>
        <v>0</v>
      </c>
      <c r="K10">
        <f>($C$15*transition!$C10+$B$15*transition!$D10)*'RCP19'!I11+$D$15*'RCP19'!I55</f>
        <v>0</v>
      </c>
      <c r="L10">
        <f>($C$15*transition!$C10+$B$15*transition!$D10)*'RCP19'!J11+$D$15*'RCP19'!J55</f>
        <v>0</v>
      </c>
      <c r="M10">
        <f>($C$15*transition!$C10+$B$15*transition!$D10)*'RCP19'!K11+$D$15*'RCP19'!K55</f>
        <v>0</v>
      </c>
      <c r="N10">
        <f>($C$15*transition!$C10+$B$15*transition!$D10)*'RCP19'!L11+$D$15*'RCP19'!L55</f>
        <v>0</v>
      </c>
      <c r="O10">
        <f>($C$15*transition!$C10+$B$15*transition!$D10)*'RCP19'!M11+$D$15*'RCP19'!M55</f>
        <v>0</v>
      </c>
      <c r="P10">
        <f>($C$15*transition!$C10+$B$15*transition!$D10)*'RCP19'!N11+$D$15*'RCP19'!N55</f>
        <v>0</v>
      </c>
      <c r="Q10">
        <f>($C$15*transition!$C10+$B$15*transition!$D10)*'RCP19'!O11+$D$15*'RCP19'!O55</f>
        <v>0</v>
      </c>
      <c r="R10">
        <f>($C$15*transition!$C10+$B$15*transition!$D10)*'RCP19'!P11+$D$15*'RCP19'!P55</f>
        <v>0</v>
      </c>
      <c r="S10">
        <f>($C$15*transition!$C10+$B$15*transition!$D10)*'RCP19'!Q11+$D$15*'RCP19'!Q55</f>
        <v>0</v>
      </c>
      <c r="T10">
        <f>($C$15*transition!$C10+$B$15*transition!$D10)*'RCP19'!R11+$D$15*'RCP19'!R55</f>
        <v>0</v>
      </c>
      <c r="U10">
        <f>($C$15*transition!$C10+$B$15*transition!$D10)*'RCP19'!S11+$D$15*'RCP19'!S55</f>
        <v>0</v>
      </c>
      <c r="V10">
        <f>($C$15*transition!$C10+$B$15*transition!$D10)*'RCP19'!T11+$D$15*'RCP19'!T55</f>
        <v>0</v>
      </c>
      <c r="W10">
        <f>($C$15*transition!$C10+$B$15*transition!$D10)*'RCP19'!U11+$D$15*'RCP19'!U55</f>
        <v>0</v>
      </c>
      <c r="X10">
        <f t="shared" si="0"/>
        <v>0</v>
      </c>
      <c r="Y10">
        <f>$B$15*'RCP19'!W11+$D$15*'RCP19'!W55</f>
        <v>0</v>
      </c>
      <c r="Z10">
        <f>($C$15*transition!$C10+$B$15*transition!$D10)*'RCP19'!X11+$D$15*'RCP19'!X55</f>
        <v>0</v>
      </c>
      <c r="AA10">
        <f>($C$15*transition!$C10+$B$15*transition!$D10)*'RCP19'!Y11+$D$15*'RCP19'!Y55</f>
        <v>0</v>
      </c>
      <c r="AB10">
        <f>($C$15*transition!$C10+$B$15*transition!$D10)*'RCP19'!Z11+$D$15*'RCP19'!Z55</f>
        <v>0</v>
      </c>
      <c r="AC10">
        <f>($C$15*transition!$C10+$B$15*transition!$D10)*'RCP19'!AA11+$D$15*'RCP19'!AA55</f>
        <v>0</v>
      </c>
      <c r="AD10">
        <f>($C$15*transition!$C10+$B$15*transition!$D10)*'RCP19'!AB11+$D$15*'RCP19'!AB55</f>
        <v>0</v>
      </c>
      <c r="AE10">
        <f>($C$15*transition!$C10+$B$15*transition!$D10)*'RCP19'!AC11+$D$15*'RCP19'!AC55</f>
        <v>0</v>
      </c>
      <c r="AF10">
        <f>($C$15*transition!$C10+$B$15*transition!$D10)*'RCP19'!AD11+$D$15*'RCP19'!AD55</f>
        <v>0</v>
      </c>
      <c r="AG10">
        <f>($C$15*transition!$C10+$B$15*transition!$D10)*'RCP19'!AE11+$D$15*'RCP19'!AE55</f>
        <v>0</v>
      </c>
      <c r="AH10">
        <f>($C$15*transition!$C10+$B$15*transition!$D10)*'RCP19'!AF11+$D$15*'RCP19'!AF55</f>
        <v>0</v>
      </c>
      <c r="AI10">
        <f>($C$15*transition!$C10+$B$15*transition!$D10)*'RCP19'!AG11+$D$15*'RCP19'!AG55</f>
        <v>0</v>
      </c>
      <c r="AJ10">
        <f>($C$15*transition!$C10+$B$15*transition!$D10)*'RCP19'!AH11+$D$15*'RCP19'!AH55</f>
        <v>0</v>
      </c>
      <c r="AK10">
        <f>($C$15*transition!$C10+$B$15*transition!$D10)*'RCP19'!AI11+$D$15*'RCP19'!AI55</f>
        <v>0</v>
      </c>
      <c r="AL10">
        <f>($C$15*transition!$C10+$B$15*transition!$D10)*'RCP19'!AJ11+$D$15*'RCP19'!AJ55</f>
        <v>0</v>
      </c>
      <c r="AM10">
        <f>($C$15*transition!$C10+$B$15*transition!$D10)*'RCP19'!AK11+$D$15*'RCP19'!AK55</f>
        <v>0</v>
      </c>
      <c r="AN10">
        <f>($C$15*transition!$C10+$B$15*transition!$D10)*'RCP19'!AL11+$D$15*'RCP19'!AL55</f>
        <v>0</v>
      </c>
      <c r="AO10">
        <f>($C$15*transition!$C10+$B$15*transition!$D10)*'RCP19'!AM11+$D$15*'RCP19'!AM55</f>
        <v>0</v>
      </c>
      <c r="AP10">
        <f t="shared" si="1"/>
        <v>0</v>
      </c>
      <c r="AQ10">
        <f>$B$15*'RCP19'!AO11+$D$15*'RCP19'!AO55</f>
        <v>0</v>
      </c>
      <c r="AR10">
        <f>($C$15*transition!$C10+$B$15*transition!$D10)*'RCP19'!AP11+$D$15*'RCP19'!AP55</f>
        <v>0</v>
      </c>
      <c r="AS10">
        <f>($C$15*transition!$C10+$B$15*transition!$D10)*'RCP19'!AQ11+$D$15*'RCP19'!AQ55</f>
        <v>0</v>
      </c>
      <c r="AT10">
        <f>($C$15*transition!$C10+$B$15*transition!$D10)*'RCP19'!AR11+$D$15*'RCP19'!AR55</f>
        <v>0</v>
      </c>
      <c r="AU10">
        <f>($C$15*transition!$C10+$B$15*transition!$D10)*'RCP19'!AS11+$D$15*'RCP19'!AS55</f>
        <v>0</v>
      </c>
      <c r="AV10">
        <f>($C$15*transition!$C10+$B$15*transition!$D10)*'RCP19'!AT11+$D$15*'RCP19'!AT55</f>
        <v>0</v>
      </c>
      <c r="AW10">
        <f>($C$15*transition!$C10+$B$15*transition!$D10)*'RCP19'!AU11+$D$15*'RCP19'!AU55</f>
        <v>0</v>
      </c>
      <c r="AX10">
        <f>($C$15*transition!$C10+$B$15*transition!$D10)*'RCP19'!AV11+$D$15*'RCP19'!AV55</f>
        <v>0</v>
      </c>
      <c r="AY10">
        <f>($C$15*transition!$C10+$B$15*transition!$D10)*'RCP19'!AW11+$D$15*'RCP19'!AW55</f>
        <v>0</v>
      </c>
      <c r="AZ10">
        <f>($C$15*transition!$C10+$B$15*transition!$D10)*'RCP19'!AX11+$D$15*'RCP19'!AX55</f>
        <v>0</v>
      </c>
      <c r="BA10">
        <f>($C$15*transition!$C10+$B$15*transition!$D10)*'RCP19'!AY11+$D$15*'RCP19'!AY55</f>
        <v>0</v>
      </c>
      <c r="BB10">
        <f>($C$15*transition!$C10+$B$15*transition!$D10)*'RCP19'!AZ11+$D$15*'RCP19'!AZ55</f>
        <v>0</v>
      </c>
      <c r="BC10">
        <f>($C$15*transition!$C10+$B$15*transition!$D10)*'RCP19'!BA11+$D$15*'RCP19'!BA55</f>
        <v>0</v>
      </c>
      <c r="BD10">
        <f>($C$15*transition!$C10+$B$15*transition!$D10)*'RCP19'!BB11+$D$15*'RCP19'!BB55</f>
        <v>0</v>
      </c>
      <c r="BE10">
        <f>($C$15*transition!$C10+$B$15*transition!$D10)*'RCP19'!BC11+$D$15*'RCP19'!BC55</f>
        <v>0</v>
      </c>
      <c r="BF10">
        <f>($C$15*transition!$C10+$B$15*transition!$D10)*'RCP19'!BD11+$D$15*'RCP19'!BD55</f>
        <v>0</v>
      </c>
      <c r="BG10">
        <f>($C$15*transition!$C10+$B$15*transition!$D10)*'RCP19'!BE11+$D$15*'RCP19'!BE55</f>
        <v>0</v>
      </c>
      <c r="BH10">
        <f t="shared" si="2"/>
        <v>0</v>
      </c>
    </row>
    <row r="11" spans="1:60" x14ac:dyDescent="0.25">
      <c r="G11">
        <v>2019</v>
      </c>
      <c r="H11">
        <f>($C$15*transition!$C11+$B$15*transition!$D11)*'RCP19'!F12+$D$15*'RCP19'!F56</f>
        <v>0</v>
      </c>
      <c r="I11">
        <f>($C$15*transition!$C11+$B$15*transition!$D11)*'RCP19'!G12+$D$15*'RCP19'!G56</f>
        <v>0</v>
      </c>
      <c r="J11">
        <f>($C$15*transition!$C11+$B$15*transition!$D11)*'RCP19'!H12+$D$15*'RCP19'!H56</f>
        <v>0</v>
      </c>
      <c r="K11">
        <f>($C$15*transition!$C11+$B$15*transition!$D11)*'RCP19'!I12+$D$15*'RCP19'!I56</f>
        <v>0</v>
      </c>
      <c r="L11">
        <f>($C$15*transition!$C11+$B$15*transition!$D11)*'RCP19'!J12+$D$15*'RCP19'!J56</f>
        <v>0</v>
      </c>
      <c r="M11">
        <f>($C$15*transition!$C11+$B$15*transition!$D11)*'RCP19'!K12+$D$15*'RCP19'!K56</f>
        <v>0</v>
      </c>
      <c r="N11">
        <f>($C$15*transition!$C11+$B$15*transition!$D11)*'RCP19'!L12+$D$15*'RCP19'!L56</f>
        <v>0</v>
      </c>
      <c r="O11">
        <f>($C$15*transition!$C11+$B$15*transition!$D11)*'RCP19'!M12+$D$15*'RCP19'!M56</f>
        <v>0</v>
      </c>
      <c r="P11">
        <f>($C$15*transition!$C11+$B$15*transition!$D11)*'RCP19'!N12+$D$15*'RCP19'!N56</f>
        <v>0</v>
      </c>
      <c r="Q11">
        <f>($C$15*transition!$C11+$B$15*transition!$D11)*'RCP19'!O12+$D$15*'RCP19'!O56</f>
        <v>0</v>
      </c>
      <c r="R11">
        <f>($C$15*transition!$C11+$B$15*transition!$D11)*'RCP19'!P12+$D$15*'RCP19'!P56</f>
        <v>0</v>
      </c>
      <c r="S11">
        <f>($C$15*transition!$C11+$B$15*transition!$D11)*'RCP19'!Q12+$D$15*'RCP19'!Q56</f>
        <v>0</v>
      </c>
      <c r="T11">
        <f>($C$15*transition!$C11+$B$15*transition!$D11)*'RCP19'!R12+$D$15*'RCP19'!R56</f>
        <v>0</v>
      </c>
      <c r="U11">
        <f>($C$15*transition!$C11+$B$15*transition!$D11)*'RCP19'!S12+$D$15*'RCP19'!S56</f>
        <v>0</v>
      </c>
      <c r="V11">
        <f>($C$15*transition!$C11+$B$15*transition!$D11)*'RCP19'!T12+$D$15*'RCP19'!T56</f>
        <v>0</v>
      </c>
      <c r="W11">
        <f>($C$15*transition!$C11+$B$15*transition!$D11)*'RCP19'!U12+$D$15*'RCP19'!U56</f>
        <v>0</v>
      </c>
      <c r="X11">
        <f t="shared" si="0"/>
        <v>0</v>
      </c>
      <c r="Y11">
        <f>$B$15*'RCP19'!W12+$D$15*'RCP19'!W56</f>
        <v>0</v>
      </c>
      <c r="Z11">
        <f>($C$15*transition!$C11+$B$15*transition!$D11)*'RCP19'!X12+$D$15*'RCP19'!X56</f>
        <v>0</v>
      </c>
      <c r="AA11">
        <f>($C$15*transition!$C11+$B$15*transition!$D11)*'RCP19'!Y12+$D$15*'RCP19'!Y56</f>
        <v>0</v>
      </c>
      <c r="AB11">
        <f>($C$15*transition!$C11+$B$15*transition!$D11)*'RCP19'!Z12+$D$15*'RCP19'!Z56</f>
        <v>0</v>
      </c>
      <c r="AC11">
        <f>($C$15*transition!$C11+$B$15*transition!$D11)*'RCP19'!AA12+$D$15*'RCP19'!AA56</f>
        <v>0</v>
      </c>
      <c r="AD11">
        <f>($C$15*transition!$C11+$B$15*transition!$D11)*'RCP19'!AB12+$D$15*'RCP19'!AB56</f>
        <v>0</v>
      </c>
      <c r="AE11">
        <f>($C$15*transition!$C11+$B$15*transition!$D11)*'RCP19'!AC12+$D$15*'RCP19'!AC56</f>
        <v>0</v>
      </c>
      <c r="AF11">
        <f>($C$15*transition!$C11+$B$15*transition!$D11)*'RCP19'!AD12+$D$15*'RCP19'!AD56</f>
        <v>0</v>
      </c>
      <c r="AG11">
        <f>($C$15*transition!$C11+$B$15*transition!$D11)*'RCP19'!AE12+$D$15*'RCP19'!AE56</f>
        <v>0</v>
      </c>
      <c r="AH11">
        <f>($C$15*transition!$C11+$B$15*transition!$D11)*'RCP19'!AF12+$D$15*'RCP19'!AF56</f>
        <v>0</v>
      </c>
      <c r="AI11">
        <f>($C$15*transition!$C11+$B$15*transition!$D11)*'RCP19'!AG12+$D$15*'RCP19'!AG56</f>
        <v>0</v>
      </c>
      <c r="AJ11">
        <f>($C$15*transition!$C11+$B$15*transition!$D11)*'RCP19'!AH12+$D$15*'RCP19'!AH56</f>
        <v>0</v>
      </c>
      <c r="AK11">
        <f>($C$15*transition!$C11+$B$15*transition!$D11)*'RCP19'!AI12+$D$15*'RCP19'!AI56</f>
        <v>0</v>
      </c>
      <c r="AL11">
        <f>($C$15*transition!$C11+$B$15*transition!$D11)*'RCP19'!AJ12+$D$15*'RCP19'!AJ56</f>
        <v>0</v>
      </c>
      <c r="AM11">
        <f>($C$15*transition!$C11+$B$15*transition!$D11)*'RCP19'!AK12+$D$15*'RCP19'!AK56</f>
        <v>0</v>
      </c>
      <c r="AN11">
        <f>($C$15*transition!$C11+$B$15*transition!$D11)*'RCP19'!AL12+$D$15*'RCP19'!AL56</f>
        <v>0</v>
      </c>
      <c r="AO11">
        <f>($C$15*transition!$C11+$B$15*transition!$D11)*'RCP19'!AM12+$D$15*'RCP19'!AM56</f>
        <v>0</v>
      </c>
      <c r="AP11">
        <f t="shared" si="1"/>
        <v>0</v>
      </c>
      <c r="AQ11">
        <f>$B$15*'RCP19'!AO12+$D$15*'RCP19'!AO56</f>
        <v>0</v>
      </c>
      <c r="AR11">
        <f>($C$15*transition!$C11+$B$15*transition!$D11)*'RCP19'!AP12+$D$15*'RCP19'!AP56</f>
        <v>0</v>
      </c>
      <c r="AS11">
        <f>($C$15*transition!$C11+$B$15*transition!$D11)*'RCP19'!AQ12+$D$15*'RCP19'!AQ56</f>
        <v>0</v>
      </c>
      <c r="AT11">
        <f>($C$15*transition!$C11+$B$15*transition!$D11)*'RCP19'!AR12+$D$15*'RCP19'!AR56</f>
        <v>0</v>
      </c>
      <c r="AU11">
        <f>($C$15*transition!$C11+$B$15*transition!$D11)*'RCP19'!AS12+$D$15*'RCP19'!AS56</f>
        <v>0</v>
      </c>
      <c r="AV11">
        <f>($C$15*transition!$C11+$B$15*transition!$D11)*'RCP19'!AT12+$D$15*'RCP19'!AT56</f>
        <v>0</v>
      </c>
      <c r="AW11">
        <f>($C$15*transition!$C11+$B$15*transition!$D11)*'RCP19'!AU12+$D$15*'RCP19'!AU56</f>
        <v>0</v>
      </c>
      <c r="AX11">
        <f>($C$15*transition!$C11+$B$15*transition!$D11)*'RCP19'!AV12+$D$15*'RCP19'!AV56</f>
        <v>0</v>
      </c>
      <c r="AY11">
        <f>($C$15*transition!$C11+$B$15*transition!$D11)*'RCP19'!AW12+$D$15*'RCP19'!AW56</f>
        <v>0</v>
      </c>
      <c r="AZ11">
        <f>($C$15*transition!$C11+$B$15*transition!$D11)*'RCP19'!AX12+$D$15*'RCP19'!AX56</f>
        <v>0</v>
      </c>
      <c r="BA11">
        <f>($C$15*transition!$C11+$B$15*transition!$D11)*'RCP19'!AY12+$D$15*'RCP19'!AY56</f>
        <v>0</v>
      </c>
      <c r="BB11">
        <f>($C$15*transition!$C11+$B$15*transition!$D11)*'RCP19'!AZ12+$D$15*'RCP19'!AZ56</f>
        <v>0</v>
      </c>
      <c r="BC11">
        <f>($C$15*transition!$C11+$B$15*transition!$D11)*'RCP19'!BA12+$D$15*'RCP19'!BA56</f>
        <v>0</v>
      </c>
      <c r="BD11">
        <f>($C$15*transition!$C11+$B$15*transition!$D11)*'RCP19'!BB12+$D$15*'RCP19'!BB56</f>
        <v>0</v>
      </c>
      <c r="BE11">
        <f>($C$15*transition!$C11+$B$15*transition!$D11)*'RCP19'!BC12+$D$15*'RCP19'!BC56</f>
        <v>0</v>
      </c>
      <c r="BF11">
        <f>($C$15*transition!$C11+$B$15*transition!$D11)*'RCP19'!BD12+$D$15*'RCP19'!BD56</f>
        <v>0</v>
      </c>
      <c r="BG11">
        <f>($C$15*transition!$C11+$B$15*transition!$D11)*'RCP19'!BE12+$D$15*'RCP19'!BE56</f>
        <v>0</v>
      </c>
      <c r="BH11">
        <f t="shared" si="2"/>
        <v>0</v>
      </c>
    </row>
    <row r="12" spans="1:60" x14ac:dyDescent="0.25">
      <c r="G12">
        <v>2020</v>
      </c>
      <c r="H12">
        <f>($C$15*efficiency!$P2*transition!$C12+$B$15*efficiency!$G2*transition!$D12)*'RCP19'!F13+$D$15*'RCP19'!F57</f>
        <v>0</v>
      </c>
      <c r="I12">
        <f>($C$15*efficiency!$P2*transition!$C12+$B$15*efficiency!$G2*transition!$D12)*'RCP19'!G13+$D$15*'RCP19'!G57</f>
        <v>0</v>
      </c>
      <c r="J12">
        <f>($C$15*efficiency!$P2*transition!$C12+$B$15*efficiency!$G2*transition!$D12)*'RCP19'!H13+$D$15*'RCP19'!H57</f>
        <v>0</v>
      </c>
      <c r="K12">
        <f>($C$15*efficiency!$P2*transition!$C12+$B$15*efficiency!$G2*transition!$D12)*'RCP19'!I13+$D$15*'RCP19'!I57</f>
        <v>0</v>
      </c>
      <c r="L12">
        <f>($C$15*efficiency!$P2*transition!$C12+$B$15*efficiency!$G2*transition!$D12)*'RCP19'!J13+$D$15*'RCP19'!J57</f>
        <v>0</v>
      </c>
      <c r="M12">
        <f>($C$15*efficiency!$P2*transition!$C12+$B$15*efficiency!$G2*transition!$D12)*'RCP19'!K13+$D$15*'RCP19'!K57</f>
        <v>0</v>
      </c>
      <c r="N12">
        <f>($C$15*efficiency!$P2*transition!$C12+$B$15*efficiency!$G2*transition!$D12)*'RCP19'!L13+$D$15*'RCP19'!L57</f>
        <v>0</v>
      </c>
      <c r="O12">
        <f>($C$15*efficiency!$P2*transition!$C12+$B$15*efficiency!$G2*transition!$D12)*'RCP19'!M13+$D$15*'RCP19'!M57</f>
        <v>0</v>
      </c>
      <c r="P12">
        <f>($C$15*efficiency!$P2*transition!$C12+$B$15*efficiency!$G2*transition!$D12)*'RCP19'!N13+$D$15*'RCP19'!N57</f>
        <v>0</v>
      </c>
      <c r="Q12">
        <f>($C$15*efficiency!$P2*transition!$C12+$B$15*efficiency!$G2*transition!$D12)*'RCP19'!O13+$D$15*'RCP19'!O57</f>
        <v>0</v>
      </c>
      <c r="R12">
        <f>($C$15*efficiency!$P2*transition!$C12+$B$15*efficiency!$G2*transition!$D12)*'RCP19'!P13+$D$15*'RCP19'!P57</f>
        <v>0</v>
      </c>
      <c r="S12">
        <f>($C$15*efficiency!$P2*transition!$C12+$B$15*efficiency!$G2*transition!$D12)*'RCP19'!Q13+$D$15*'RCP19'!Q57</f>
        <v>0</v>
      </c>
      <c r="T12">
        <f>($C$15*efficiency!$P2*transition!$C12+$B$15*efficiency!$G2*transition!$D12)*'RCP19'!R13+$D$15*'RCP19'!R57</f>
        <v>0</v>
      </c>
      <c r="U12">
        <f>($C$15*efficiency!$P2*transition!$C12+$B$15*efficiency!$G2*transition!$D12)*'RCP19'!S13+$D$15*'RCP19'!S57</f>
        <v>0</v>
      </c>
      <c r="V12">
        <f>($C$15*efficiency!$P2*transition!$C12+$B$15*efficiency!$G2*transition!$D12)*'RCP19'!T13+$D$15*'RCP19'!T57</f>
        <v>0</v>
      </c>
      <c r="W12">
        <f>($C$15*efficiency!$P2*transition!$C12+$B$15*efficiency!$G2*transition!$D12)*'RCP19'!U13+$D$15*'RCP19'!U57</f>
        <v>0</v>
      </c>
      <c r="X12">
        <f>($C$15*efficiency!$P2*transition!$C12+$B$15*efficiency!$G2*transition!$D12)*'RCP19'!V13+$D$15*'RCP19'!V57</f>
        <v>0</v>
      </c>
      <c r="Y12">
        <f>($C$15*efficiency!$P2*transition!$C12+$B$15*efficiency!$G2*transition!$D12)*'RCP19'!W13+$D$15*'RCP19'!W57</f>
        <v>0</v>
      </c>
      <c r="Z12">
        <f>($C$15*efficiency!$P2*transition!$C12+$B$15*efficiency!$G2*transition!$D12)*'RCP19'!X13+$D$15*'RCP19'!X57</f>
        <v>0</v>
      </c>
      <c r="AA12">
        <f>($C$15*efficiency!$P2*transition!$C12+$B$15*efficiency!$G2*transition!$D12)*'RCP19'!Y13+$D$15*'RCP19'!Y57</f>
        <v>0</v>
      </c>
      <c r="AB12">
        <f>($C$15*efficiency!$P2*transition!$C12+$B$15*efficiency!$G2*transition!$D12)*'RCP19'!Z13+$D$15*'RCP19'!Z57</f>
        <v>0</v>
      </c>
      <c r="AC12">
        <f>($C$15*efficiency!$P2*transition!$C12+$B$15*efficiency!$G2*transition!$D12)*'RCP19'!AA13+$D$15*'RCP19'!AA57</f>
        <v>0</v>
      </c>
      <c r="AD12">
        <f>($C$15*efficiency!$P2*transition!$C12+$B$15*efficiency!$G2*transition!$D12)*'RCP19'!AB13+$D$15*'RCP19'!AB57</f>
        <v>0</v>
      </c>
      <c r="AE12">
        <f>($C$15*efficiency!$P2*transition!$C12+$B$15*efficiency!$G2*transition!$D12)*'RCP19'!AC13+$D$15*'RCP19'!AC57</f>
        <v>0</v>
      </c>
      <c r="AF12">
        <f>($C$15*efficiency!$P2*transition!$C12+$B$15*efficiency!$G2*transition!$D12)*'RCP19'!AD13+$D$15*'RCP19'!AD57</f>
        <v>0</v>
      </c>
      <c r="AG12">
        <f>($C$15*efficiency!$P2*transition!$C12+$B$15*efficiency!$G2*transition!$D12)*'RCP19'!AE13+$D$15*'RCP19'!AE57</f>
        <v>0</v>
      </c>
      <c r="AH12">
        <f>($C$15*efficiency!$P2*transition!$C12+$B$15*efficiency!$G2*transition!$D12)*'RCP19'!AF13+$D$15*'RCP19'!AF57</f>
        <v>0</v>
      </c>
      <c r="AI12">
        <f>($C$15*efficiency!$P2*transition!$C12+$B$15*efficiency!$G2*transition!$D12)*'RCP19'!AG13+$D$15*'RCP19'!AG57</f>
        <v>0</v>
      </c>
      <c r="AJ12">
        <f>($C$15*efficiency!$P2*transition!$C12+$B$15*efficiency!$G2*transition!$D12)*'RCP19'!AH13+$D$15*'RCP19'!AH57</f>
        <v>0</v>
      </c>
      <c r="AK12">
        <f>($C$15*efficiency!$P2*transition!$C12+$B$15*efficiency!$G2*transition!$D12)*'RCP19'!AI13+$D$15*'RCP19'!AI57</f>
        <v>0</v>
      </c>
      <c r="AL12">
        <f>($C$15*efficiency!$P2*transition!$C12+$B$15*efficiency!$G2*transition!$D12)*'RCP19'!AJ13+$D$15*'RCP19'!AJ57</f>
        <v>0</v>
      </c>
      <c r="AM12">
        <f>($C$15*efficiency!$P2*transition!$C12+$B$15*efficiency!$G2*transition!$D12)*'RCP19'!AK13+$D$15*'RCP19'!AK57</f>
        <v>0</v>
      </c>
      <c r="AN12">
        <f>($C$15*efficiency!$P2*transition!$C12+$B$15*efficiency!$G2*transition!$D12)*'RCP19'!AL13+$D$15*'RCP19'!AL57</f>
        <v>0</v>
      </c>
      <c r="AO12">
        <f>($C$15*efficiency!$P2*transition!$C12+$B$15*efficiency!$G2*transition!$D12)*'RCP19'!AM13+$D$15*'RCP19'!AM57</f>
        <v>0</v>
      </c>
      <c r="AP12">
        <f>($C$15*efficiency!$P2*transition!$C12+$B$15*efficiency!$G2*transition!$D12)*'RCP19'!AN13+$D$15*'RCP19'!AN57</f>
        <v>0</v>
      </c>
      <c r="AQ12">
        <f>($C$15*efficiency!$P2*transition!$C12+$B$15*efficiency!$G2*transition!$D12)*'RCP19'!AO13+$D$15*'RCP19'!AO57</f>
        <v>0</v>
      </c>
      <c r="AR12">
        <f>($C$15*efficiency!$P2*transition!$C12+$B$15*efficiency!$G2*transition!$D12)*'RCP19'!AP13+$D$15*'RCP19'!AP57</f>
        <v>0</v>
      </c>
      <c r="AS12">
        <f>($C$15*efficiency!$P2*transition!$C12+$B$15*efficiency!$G2*transition!$D12)*'RCP19'!AQ13+$D$15*'RCP19'!AQ57</f>
        <v>0</v>
      </c>
      <c r="AT12">
        <f>($C$15*efficiency!$P2*transition!$C12+$B$15*efficiency!$G2*transition!$D12)*'RCP19'!AR13+$D$15*'RCP19'!AR57</f>
        <v>0</v>
      </c>
      <c r="AU12">
        <f>($C$15*efficiency!$P2*transition!$C12+$B$15*efficiency!$G2*transition!$D12)*'RCP19'!AS13+$D$15*'RCP19'!AS57</f>
        <v>0</v>
      </c>
      <c r="AV12">
        <f>($C$15*efficiency!$P2*transition!$C12+$B$15*efficiency!$G2*transition!$D12)*'RCP19'!AT13+$D$15*'RCP19'!AT57</f>
        <v>0</v>
      </c>
      <c r="AW12">
        <f>($C$15*efficiency!$P2*transition!$C12+$B$15*efficiency!$G2*transition!$D12)*'RCP19'!AU13+$D$15*'RCP19'!AU57</f>
        <v>0</v>
      </c>
      <c r="AX12">
        <f>($C$15*efficiency!$P2*transition!$C12+$B$15*efficiency!$G2*transition!$D12)*'RCP19'!AV13+$D$15*'RCP19'!AV57</f>
        <v>0</v>
      </c>
      <c r="AY12">
        <f>($C$15*efficiency!$P2*transition!$C12+$B$15*efficiency!$G2*transition!$D12)*'RCP19'!AW13+$D$15*'RCP19'!AW57</f>
        <v>0</v>
      </c>
      <c r="AZ12">
        <f>($C$15*efficiency!$P2*transition!$C12+$B$15*efficiency!$G2*transition!$D12)*'RCP19'!AX13+$D$15*'RCP19'!AX57</f>
        <v>0</v>
      </c>
      <c r="BA12">
        <f>($C$15*efficiency!$P2*transition!$C12+$B$15*efficiency!$G2*transition!$D12)*'RCP19'!AY13+$D$15*'RCP19'!AY57</f>
        <v>0</v>
      </c>
      <c r="BB12">
        <f>($C$15*efficiency!$P2*transition!$C12+$B$15*efficiency!$G2*transition!$D12)*'RCP19'!AZ13+$D$15*'RCP19'!AZ57</f>
        <v>0</v>
      </c>
      <c r="BC12">
        <f>($C$15*efficiency!$P2*transition!$C12+$B$15*efficiency!$G2*transition!$D12)*'RCP19'!BA13+$D$15*'RCP19'!BA57</f>
        <v>0</v>
      </c>
      <c r="BD12">
        <f>($C$15*efficiency!$P2*transition!$C12+$B$15*efficiency!$G2*transition!$D12)*'RCP19'!BB13+$D$15*'RCP19'!BB57</f>
        <v>0</v>
      </c>
      <c r="BE12">
        <f>($C$15*efficiency!$P2*transition!$C12+$B$15*efficiency!$G2*transition!$D12)*'RCP19'!BC13+$D$15*'RCP19'!BC57</f>
        <v>0</v>
      </c>
      <c r="BF12">
        <f>($C$15*efficiency!$P2*transition!$C12+$B$15*efficiency!$G2*transition!$D12)*'RCP19'!BD13+$D$15*'RCP19'!BD57</f>
        <v>0</v>
      </c>
      <c r="BG12">
        <f>($C$15*efficiency!$P2*transition!$C12+$B$15*efficiency!$G2*transition!$D12)*'RCP19'!BE13+$D$15*'RCP19'!BE57</f>
        <v>0</v>
      </c>
      <c r="BH12">
        <f>($C$15*efficiency!$P2*transition!$C12+$B$15*efficiency!$G2*transition!$D12)*'RCP19'!BF13+$D$15*'RCP19'!BF57</f>
        <v>0</v>
      </c>
    </row>
    <row r="13" spans="1:60" x14ac:dyDescent="0.25">
      <c r="A13" t="s">
        <v>30</v>
      </c>
      <c r="G13">
        <v>2021</v>
      </c>
      <c r="H13">
        <f>($C$15*efficiency!$P3*transition!$C13+$B$15*efficiency!$G3*transition!$D13)*'RCP19'!F14+$D$15*'RCP19'!F58</f>
        <v>0</v>
      </c>
      <c r="I13">
        <f>($C$15*efficiency!$P3*transition!$C13+$B$15*efficiency!$G3*transition!$D13)*'RCP19'!G14+$D$15*'RCP19'!G58</f>
        <v>0</v>
      </c>
      <c r="J13">
        <f>($C$15*efficiency!$P3*transition!$C13+$B$15*efficiency!$G3*transition!$D13)*'RCP19'!H14+$D$15*'RCP19'!H58</f>
        <v>0</v>
      </c>
      <c r="K13">
        <f>($C$15*efficiency!$P3*transition!$C13+$B$15*efficiency!$G3*transition!$D13)*'RCP19'!I14+$D$15*'RCP19'!I58</f>
        <v>0</v>
      </c>
      <c r="L13">
        <f>($C$15*efficiency!$P3*transition!$C13+$B$15*efficiency!$G3*transition!$D13)*'RCP19'!J14+$D$15*'RCP19'!J58</f>
        <v>0</v>
      </c>
      <c r="M13">
        <f>($C$15*efficiency!$P3*transition!$C13+$B$15*efficiency!$G3*transition!$D13)*'RCP19'!K14+$D$15*'RCP19'!K58</f>
        <v>0</v>
      </c>
      <c r="N13">
        <f>($C$15*efficiency!$P3*transition!$C13+$B$15*efficiency!$G3*transition!$D13)*'RCP19'!L14+$D$15*'RCP19'!L58</f>
        <v>0</v>
      </c>
      <c r="O13">
        <f>($C$15*efficiency!$P3*transition!$C13+$B$15*efficiency!$G3*transition!$D13)*'RCP19'!M14+$D$15*'RCP19'!M58</f>
        <v>0</v>
      </c>
      <c r="P13">
        <f>($C$15*efficiency!$P3*transition!$C13+$B$15*efficiency!$G3*transition!$D13)*'RCP19'!N14+$D$15*'RCP19'!N58</f>
        <v>0</v>
      </c>
      <c r="Q13">
        <f>($C$15*efficiency!$P3*transition!$C13+$B$15*efficiency!$G3*transition!$D13)*'RCP19'!O14+$D$15*'RCP19'!O58</f>
        <v>0</v>
      </c>
      <c r="R13">
        <f>($C$15*efficiency!$P3*transition!$C13+$B$15*efficiency!$G3*transition!$D13)*'RCP19'!P14+$D$15*'RCP19'!P58</f>
        <v>0</v>
      </c>
      <c r="S13">
        <f>($C$15*efficiency!$P3*transition!$C13+$B$15*efficiency!$G3*transition!$D13)*'RCP19'!Q14+$D$15*'RCP19'!Q58</f>
        <v>0</v>
      </c>
      <c r="T13">
        <f>($C$15*efficiency!$P3*transition!$C13+$B$15*efficiency!$G3*transition!$D13)*'RCP19'!R14+$D$15*'RCP19'!R58</f>
        <v>0</v>
      </c>
      <c r="U13">
        <f>($C$15*efficiency!$P3*transition!$C13+$B$15*efficiency!$G3*transition!$D13)*'RCP19'!S14+$D$15*'RCP19'!S58</f>
        <v>0</v>
      </c>
      <c r="V13">
        <f>($C$15*efficiency!$P3*transition!$C13+$B$15*efficiency!$G3*transition!$D13)*'RCP19'!T14+$D$15*'RCP19'!T58</f>
        <v>0</v>
      </c>
      <c r="W13">
        <f>($C$15*efficiency!$P3*transition!$C13+$B$15*efficiency!$G3*transition!$D13)*'RCP19'!U14+$D$15*'RCP19'!U58</f>
        <v>0</v>
      </c>
      <c r="X13">
        <f>($C$15*efficiency!$P3*transition!$C13+$B$15*efficiency!$G3*transition!$D13)*'RCP19'!V14+$D$15*'RCP19'!V58</f>
        <v>0</v>
      </c>
      <c r="Y13">
        <f>($C$15*efficiency!$P3*transition!$C13+$B$15*efficiency!$G3*transition!$D13)*'RCP19'!W14+$D$15*'RCP19'!W58</f>
        <v>0</v>
      </c>
      <c r="Z13">
        <f>($C$15*efficiency!$P3*transition!$C13+$B$15*efficiency!$G3*transition!$D13)*'RCP19'!X14+$D$15*'RCP19'!X58</f>
        <v>0</v>
      </c>
      <c r="AA13">
        <f>($C$15*efficiency!$P3*transition!$C13+$B$15*efficiency!$G3*transition!$D13)*'RCP19'!Y14+$D$15*'RCP19'!Y58</f>
        <v>0</v>
      </c>
      <c r="AB13">
        <f>($C$15*efficiency!$P3*transition!$C13+$B$15*efficiency!$G3*transition!$D13)*'RCP19'!Z14+$D$15*'RCP19'!Z58</f>
        <v>0</v>
      </c>
      <c r="AC13">
        <f>($C$15*efficiency!$P3*transition!$C13+$B$15*efficiency!$G3*transition!$D13)*'RCP19'!AA14+$D$15*'RCP19'!AA58</f>
        <v>0</v>
      </c>
      <c r="AD13">
        <f>($C$15*efficiency!$P3*transition!$C13+$B$15*efficiency!$G3*transition!$D13)*'RCP19'!AB14+$D$15*'RCP19'!AB58</f>
        <v>0</v>
      </c>
      <c r="AE13">
        <f>($C$15*efficiency!$P3*transition!$C13+$B$15*efficiency!$G3*transition!$D13)*'RCP19'!AC14+$D$15*'RCP19'!AC58</f>
        <v>0</v>
      </c>
      <c r="AF13">
        <f>($C$15*efficiency!$P3*transition!$C13+$B$15*efficiency!$G3*transition!$D13)*'RCP19'!AD14+$D$15*'RCP19'!AD58</f>
        <v>0</v>
      </c>
      <c r="AG13">
        <f>($C$15*efficiency!$P3*transition!$C13+$B$15*efficiency!$G3*transition!$D13)*'RCP19'!AE14+$D$15*'RCP19'!AE58</f>
        <v>0</v>
      </c>
      <c r="AH13">
        <f>($C$15*efficiency!$P3*transition!$C13+$B$15*efficiency!$G3*transition!$D13)*'RCP19'!AF14+$D$15*'RCP19'!AF58</f>
        <v>0</v>
      </c>
      <c r="AI13">
        <f>($C$15*efficiency!$P3*transition!$C13+$B$15*efficiency!$G3*transition!$D13)*'RCP19'!AG14+$D$15*'RCP19'!AG58</f>
        <v>0</v>
      </c>
      <c r="AJ13">
        <f>($C$15*efficiency!$P3*transition!$C13+$B$15*efficiency!$G3*transition!$D13)*'RCP19'!AH14+$D$15*'RCP19'!AH58</f>
        <v>0</v>
      </c>
      <c r="AK13">
        <f>($C$15*efficiency!$P3*transition!$C13+$B$15*efficiency!$G3*transition!$D13)*'RCP19'!AI14+$D$15*'RCP19'!AI58</f>
        <v>0</v>
      </c>
      <c r="AL13">
        <f>($C$15*efficiency!$P3*transition!$C13+$B$15*efficiency!$G3*transition!$D13)*'RCP19'!AJ14+$D$15*'RCP19'!AJ58</f>
        <v>0</v>
      </c>
      <c r="AM13">
        <f>($C$15*efficiency!$P3*transition!$C13+$B$15*efficiency!$G3*transition!$D13)*'RCP19'!AK14+$D$15*'RCP19'!AK58</f>
        <v>0</v>
      </c>
      <c r="AN13">
        <f>($C$15*efficiency!$P3*transition!$C13+$B$15*efficiency!$G3*transition!$D13)*'RCP19'!AL14+$D$15*'RCP19'!AL58</f>
        <v>0</v>
      </c>
      <c r="AO13">
        <f>($C$15*efficiency!$P3*transition!$C13+$B$15*efficiency!$G3*transition!$D13)*'RCP19'!AM14+$D$15*'RCP19'!AM58</f>
        <v>0</v>
      </c>
      <c r="AP13">
        <f>($C$15*efficiency!$P3*transition!$C13+$B$15*efficiency!$G3*transition!$D13)*'RCP19'!AN14+$D$15*'RCP19'!AN58</f>
        <v>0</v>
      </c>
      <c r="AQ13">
        <f>($C$15*efficiency!$P3*transition!$C13+$B$15*efficiency!$G3*transition!$D13)*'RCP19'!AO14+$D$15*'RCP19'!AO58</f>
        <v>0</v>
      </c>
      <c r="AR13">
        <f>($C$15*efficiency!$P3*transition!$C13+$B$15*efficiency!$G3*transition!$D13)*'RCP19'!AP14+$D$15*'RCP19'!AP58</f>
        <v>0</v>
      </c>
      <c r="AS13">
        <f>($C$15*efficiency!$P3*transition!$C13+$B$15*efficiency!$G3*transition!$D13)*'RCP19'!AQ14+$D$15*'RCP19'!AQ58</f>
        <v>0</v>
      </c>
      <c r="AT13">
        <f>($C$15*efficiency!$P3*transition!$C13+$B$15*efficiency!$G3*transition!$D13)*'RCP19'!AR14+$D$15*'RCP19'!AR58</f>
        <v>0</v>
      </c>
      <c r="AU13">
        <f>($C$15*efficiency!$P3*transition!$C13+$B$15*efficiency!$G3*transition!$D13)*'RCP19'!AS14+$D$15*'RCP19'!AS58</f>
        <v>0</v>
      </c>
      <c r="AV13">
        <f>($C$15*efficiency!$P3*transition!$C13+$B$15*efficiency!$G3*transition!$D13)*'RCP19'!AT14+$D$15*'RCP19'!AT58</f>
        <v>0</v>
      </c>
      <c r="AW13">
        <f>($C$15*efficiency!$P3*transition!$C13+$B$15*efficiency!$G3*transition!$D13)*'RCP19'!AU14+$D$15*'RCP19'!AU58</f>
        <v>0</v>
      </c>
      <c r="AX13">
        <f>($C$15*efficiency!$P3*transition!$C13+$B$15*efficiency!$G3*transition!$D13)*'RCP19'!AV14+$D$15*'RCP19'!AV58</f>
        <v>0</v>
      </c>
      <c r="AY13">
        <f>($C$15*efficiency!$P3*transition!$C13+$B$15*efficiency!$G3*transition!$D13)*'RCP19'!AW14+$D$15*'RCP19'!AW58</f>
        <v>0</v>
      </c>
      <c r="AZ13">
        <f>($C$15*efficiency!$P3*transition!$C13+$B$15*efficiency!$G3*transition!$D13)*'RCP19'!AX14+$D$15*'RCP19'!AX58</f>
        <v>0</v>
      </c>
      <c r="BA13">
        <f>($C$15*efficiency!$P3*transition!$C13+$B$15*efficiency!$G3*transition!$D13)*'RCP19'!AY14+$D$15*'RCP19'!AY58</f>
        <v>0</v>
      </c>
      <c r="BB13">
        <f>($C$15*efficiency!$P3*transition!$C13+$B$15*efficiency!$G3*transition!$D13)*'RCP19'!AZ14+$D$15*'RCP19'!AZ58</f>
        <v>0</v>
      </c>
      <c r="BC13">
        <f>($C$15*efficiency!$P3*transition!$C13+$B$15*efficiency!$G3*transition!$D13)*'RCP19'!BA14+$D$15*'RCP19'!BA58</f>
        <v>0</v>
      </c>
      <c r="BD13">
        <f>($C$15*efficiency!$P3*transition!$C13+$B$15*efficiency!$G3*transition!$D13)*'RCP19'!BB14+$D$15*'RCP19'!BB58</f>
        <v>0</v>
      </c>
      <c r="BE13">
        <f>($C$15*efficiency!$P3*transition!$C13+$B$15*efficiency!$G3*transition!$D13)*'RCP19'!BC14+$D$15*'RCP19'!BC58</f>
        <v>0</v>
      </c>
      <c r="BF13">
        <f>($C$15*efficiency!$P3*transition!$C13+$B$15*efficiency!$G3*transition!$D13)*'RCP19'!BD14+$D$15*'RCP19'!BD58</f>
        <v>0</v>
      </c>
      <c r="BG13">
        <f>($C$15*efficiency!$P3*transition!$C13+$B$15*efficiency!$G3*transition!$D13)*'RCP19'!BE14+$D$15*'RCP19'!BE58</f>
        <v>0</v>
      </c>
      <c r="BH13">
        <f>($C$15*efficiency!$P3*transition!$C13+$B$15*efficiency!$G3*transition!$D13)*'RCP19'!BF14+$D$15*'RCP19'!BF58</f>
        <v>0</v>
      </c>
    </row>
    <row r="14" spans="1:60" x14ac:dyDescent="0.25">
      <c r="B14" t="s">
        <v>28</v>
      </c>
      <c r="C14" t="s">
        <v>0</v>
      </c>
      <c r="D14" t="s">
        <v>22</v>
      </c>
      <c r="G14">
        <v>2022</v>
      </c>
      <c r="H14">
        <f>($C$15*efficiency!$P4*transition!$C14+$B$15*efficiency!$G4*transition!$D14)*'RCP19'!F15+$D$15*'RCP19'!F59</f>
        <v>0</v>
      </c>
      <c r="I14">
        <f>($C$15*efficiency!$P4*transition!$C14+$B$15*efficiency!$G4*transition!$D14)*'RCP19'!G15+$D$15*'RCP19'!G59</f>
        <v>0</v>
      </c>
      <c r="J14">
        <f>($C$15*efficiency!$P4*transition!$C14+$B$15*efficiency!$G4*transition!$D14)*'RCP19'!H15+$D$15*'RCP19'!H59</f>
        <v>0</v>
      </c>
      <c r="K14">
        <f>($C$15*efficiency!$P4*transition!$C14+$B$15*efficiency!$G4*transition!$D14)*'RCP19'!I15+$D$15*'RCP19'!I59</f>
        <v>0</v>
      </c>
      <c r="L14">
        <f>($C$15*efficiency!$P4*transition!$C14+$B$15*efficiency!$G4*transition!$D14)*'RCP19'!J15+$D$15*'RCP19'!J59</f>
        <v>0</v>
      </c>
      <c r="M14">
        <f>($C$15*efficiency!$P4*transition!$C14+$B$15*efficiency!$G4*transition!$D14)*'RCP19'!K15+$D$15*'RCP19'!K59</f>
        <v>0</v>
      </c>
      <c r="N14">
        <f>($C$15*efficiency!$P4*transition!$C14+$B$15*efficiency!$G4*transition!$D14)*'RCP19'!L15+$D$15*'RCP19'!L59</f>
        <v>0</v>
      </c>
      <c r="O14">
        <f>($C$15*efficiency!$P4*transition!$C14+$B$15*efficiency!$G4*transition!$D14)*'RCP19'!M15+$D$15*'RCP19'!M59</f>
        <v>0</v>
      </c>
      <c r="P14">
        <f>($C$15*efficiency!$P4*transition!$C14+$B$15*efficiency!$G4*transition!$D14)*'RCP19'!N15+$D$15*'RCP19'!N59</f>
        <v>0</v>
      </c>
      <c r="Q14">
        <f>($C$15*efficiency!$P4*transition!$C14+$B$15*efficiency!$G4*transition!$D14)*'RCP19'!O15+$D$15*'RCP19'!O59</f>
        <v>0</v>
      </c>
      <c r="R14">
        <f>($C$15*efficiency!$P4*transition!$C14+$B$15*efficiency!$G4*transition!$D14)*'RCP19'!P15+$D$15*'RCP19'!P59</f>
        <v>0</v>
      </c>
      <c r="S14">
        <f>($C$15*efficiency!$P4*transition!$C14+$B$15*efficiency!$G4*transition!$D14)*'RCP19'!Q15+$D$15*'RCP19'!Q59</f>
        <v>0</v>
      </c>
      <c r="T14">
        <f>($C$15*efficiency!$P4*transition!$C14+$B$15*efficiency!$G4*transition!$D14)*'RCP19'!R15+$D$15*'RCP19'!R59</f>
        <v>0</v>
      </c>
      <c r="U14">
        <f>($C$15*efficiency!$P4*transition!$C14+$B$15*efficiency!$G4*transition!$D14)*'RCP19'!S15+$D$15*'RCP19'!S59</f>
        <v>0</v>
      </c>
      <c r="V14">
        <f>($C$15*efficiency!$P4*transition!$C14+$B$15*efficiency!$G4*transition!$D14)*'RCP19'!T15+$D$15*'RCP19'!T59</f>
        <v>0</v>
      </c>
      <c r="W14">
        <f>($C$15*efficiency!$P4*transition!$C14+$B$15*efficiency!$G4*transition!$D14)*'RCP19'!U15+$D$15*'RCP19'!U59</f>
        <v>0</v>
      </c>
      <c r="X14">
        <f>($C$15*efficiency!$P4*transition!$C14+$B$15*efficiency!$G4*transition!$D14)*'RCP19'!V15+$D$15*'RCP19'!V59</f>
        <v>0</v>
      </c>
      <c r="Y14">
        <f>($C$15*efficiency!$P4*transition!$C14+$B$15*efficiency!$G4*transition!$D14)*'RCP19'!W15+$D$15*'RCP19'!W59</f>
        <v>0</v>
      </c>
      <c r="Z14">
        <f>($C$15*efficiency!$P4*transition!$C14+$B$15*efficiency!$G4*transition!$D14)*'RCP19'!X15+$D$15*'RCP19'!X59</f>
        <v>0</v>
      </c>
      <c r="AA14">
        <f>($C$15*efficiency!$P4*transition!$C14+$B$15*efficiency!$G4*transition!$D14)*'RCP19'!Y15+$D$15*'RCP19'!Y59</f>
        <v>0</v>
      </c>
      <c r="AB14">
        <f>($C$15*efficiency!$P4*transition!$C14+$B$15*efficiency!$G4*transition!$D14)*'RCP19'!Z15+$D$15*'RCP19'!Z59</f>
        <v>0</v>
      </c>
      <c r="AC14">
        <f>($C$15*efficiency!$P4*transition!$C14+$B$15*efficiency!$G4*transition!$D14)*'RCP19'!AA15+$D$15*'RCP19'!AA59</f>
        <v>0</v>
      </c>
      <c r="AD14">
        <f>($C$15*efficiency!$P4*transition!$C14+$B$15*efficiency!$G4*transition!$D14)*'RCP19'!AB15+$D$15*'RCP19'!AB59</f>
        <v>0</v>
      </c>
      <c r="AE14">
        <f>($C$15*efficiency!$P4*transition!$C14+$B$15*efficiency!$G4*transition!$D14)*'RCP19'!AC15+$D$15*'RCP19'!AC59</f>
        <v>0</v>
      </c>
      <c r="AF14">
        <f>($C$15*efficiency!$P4*transition!$C14+$B$15*efficiency!$G4*transition!$D14)*'RCP19'!AD15+$D$15*'RCP19'!AD59</f>
        <v>0</v>
      </c>
      <c r="AG14">
        <f>($C$15*efficiency!$P4*transition!$C14+$B$15*efficiency!$G4*transition!$D14)*'RCP19'!AE15+$D$15*'RCP19'!AE59</f>
        <v>0</v>
      </c>
      <c r="AH14">
        <f>($C$15*efficiency!$P4*transition!$C14+$B$15*efficiency!$G4*transition!$D14)*'RCP19'!AF15+$D$15*'RCP19'!AF59</f>
        <v>0</v>
      </c>
      <c r="AI14">
        <f>($C$15*efficiency!$P4*transition!$C14+$B$15*efficiency!$G4*transition!$D14)*'RCP19'!AG15+$D$15*'RCP19'!AG59</f>
        <v>0</v>
      </c>
      <c r="AJ14">
        <f>($C$15*efficiency!$P4*transition!$C14+$B$15*efficiency!$G4*transition!$D14)*'RCP19'!AH15+$D$15*'RCP19'!AH59</f>
        <v>0</v>
      </c>
      <c r="AK14">
        <f>($C$15*efficiency!$P4*transition!$C14+$B$15*efficiency!$G4*transition!$D14)*'RCP19'!AI15+$D$15*'RCP19'!AI59</f>
        <v>0</v>
      </c>
      <c r="AL14">
        <f>($C$15*efficiency!$P4*transition!$C14+$B$15*efficiency!$G4*transition!$D14)*'RCP19'!AJ15+$D$15*'RCP19'!AJ59</f>
        <v>0</v>
      </c>
      <c r="AM14">
        <f>($C$15*efficiency!$P4*transition!$C14+$B$15*efficiency!$G4*transition!$D14)*'RCP19'!AK15+$D$15*'RCP19'!AK59</f>
        <v>0</v>
      </c>
      <c r="AN14">
        <f>($C$15*efficiency!$P4*transition!$C14+$B$15*efficiency!$G4*transition!$D14)*'RCP19'!AL15+$D$15*'RCP19'!AL59</f>
        <v>0</v>
      </c>
      <c r="AO14">
        <f>($C$15*efficiency!$P4*transition!$C14+$B$15*efficiency!$G4*transition!$D14)*'RCP19'!AM15+$D$15*'RCP19'!AM59</f>
        <v>0</v>
      </c>
      <c r="AP14">
        <f>($C$15*efficiency!$P4*transition!$C14+$B$15*efficiency!$G4*transition!$D14)*'RCP19'!AN15+$D$15*'RCP19'!AN59</f>
        <v>0</v>
      </c>
      <c r="AQ14">
        <f>($C$15*efficiency!$P4*transition!$C14+$B$15*efficiency!$G4*transition!$D14)*'RCP19'!AO15+$D$15*'RCP19'!AO59</f>
        <v>0</v>
      </c>
      <c r="AR14">
        <f>($C$15*efficiency!$P4*transition!$C14+$B$15*efficiency!$G4*transition!$D14)*'RCP19'!AP15+$D$15*'RCP19'!AP59</f>
        <v>0</v>
      </c>
      <c r="AS14">
        <f>($C$15*efficiency!$P4*transition!$C14+$B$15*efficiency!$G4*transition!$D14)*'RCP19'!AQ15+$D$15*'RCP19'!AQ59</f>
        <v>0</v>
      </c>
      <c r="AT14">
        <f>($C$15*efficiency!$P4*transition!$C14+$B$15*efficiency!$G4*transition!$D14)*'RCP19'!AR15+$D$15*'RCP19'!AR59</f>
        <v>0</v>
      </c>
      <c r="AU14">
        <f>($C$15*efficiency!$P4*transition!$C14+$B$15*efficiency!$G4*transition!$D14)*'RCP19'!AS15+$D$15*'RCP19'!AS59</f>
        <v>0</v>
      </c>
      <c r="AV14">
        <f>($C$15*efficiency!$P4*transition!$C14+$B$15*efficiency!$G4*transition!$D14)*'RCP19'!AT15+$D$15*'RCP19'!AT59</f>
        <v>0</v>
      </c>
      <c r="AW14">
        <f>($C$15*efficiency!$P4*transition!$C14+$B$15*efficiency!$G4*transition!$D14)*'RCP19'!AU15+$D$15*'RCP19'!AU59</f>
        <v>0</v>
      </c>
      <c r="AX14">
        <f>($C$15*efficiency!$P4*transition!$C14+$B$15*efficiency!$G4*transition!$D14)*'RCP19'!AV15+$D$15*'RCP19'!AV59</f>
        <v>0</v>
      </c>
      <c r="AY14">
        <f>($C$15*efficiency!$P4*transition!$C14+$B$15*efficiency!$G4*transition!$D14)*'RCP19'!AW15+$D$15*'RCP19'!AW59</f>
        <v>0</v>
      </c>
      <c r="AZ14">
        <f>($C$15*efficiency!$P4*transition!$C14+$B$15*efficiency!$G4*transition!$D14)*'RCP19'!AX15+$D$15*'RCP19'!AX59</f>
        <v>0</v>
      </c>
      <c r="BA14">
        <f>($C$15*efficiency!$P4*transition!$C14+$B$15*efficiency!$G4*transition!$D14)*'RCP19'!AY15+$D$15*'RCP19'!AY59</f>
        <v>0</v>
      </c>
      <c r="BB14">
        <f>($C$15*efficiency!$P4*transition!$C14+$B$15*efficiency!$G4*transition!$D14)*'RCP19'!AZ15+$D$15*'RCP19'!AZ59</f>
        <v>0</v>
      </c>
      <c r="BC14">
        <f>($C$15*efficiency!$P4*transition!$C14+$B$15*efficiency!$G4*transition!$D14)*'RCP19'!BA15+$D$15*'RCP19'!BA59</f>
        <v>0</v>
      </c>
      <c r="BD14">
        <f>($C$15*efficiency!$P4*transition!$C14+$B$15*efficiency!$G4*transition!$D14)*'RCP19'!BB15+$D$15*'RCP19'!BB59</f>
        <v>0</v>
      </c>
      <c r="BE14">
        <f>($C$15*efficiency!$P4*transition!$C14+$B$15*efficiency!$G4*transition!$D14)*'RCP19'!BC15+$D$15*'RCP19'!BC59</f>
        <v>0</v>
      </c>
      <c r="BF14">
        <f>($C$15*efficiency!$P4*transition!$C14+$B$15*efficiency!$G4*transition!$D14)*'RCP19'!BD15+$D$15*'RCP19'!BD59</f>
        <v>0</v>
      </c>
      <c r="BG14">
        <f>($C$15*efficiency!$P4*transition!$C14+$B$15*efficiency!$G4*transition!$D14)*'RCP19'!BE15+$D$15*'RCP19'!BE59</f>
        <v>0</v>
      </c>
      <c r="BH14">
        <f>($C$15*efficiency!$P4*transition!$C14+$B$15*efficiency!$G4*transition!$D14)*'RCP19'!BF15+$D$15*'RCP19'!BF59</f>
        <v>0</v>
      </c>
    </row>
    <row r="15" spans="1:60" x14ac:dyDescent="0.25">
      <c r="A15" t="s">
        <v>24</v>
      </c>
      <c r="B15">
        <v>1.146401300057159E-3</v>
      </c>
      <c r="C15">
        <v>1.6969389456314248E-3</v>
      </c>
      <c r="D15">
        <v>3295.4545454545455</v>
      </c>
      <c r="G15">
        <v>2023</v>
      </c>
      <c r="H15">
        <f>($C$15*efficiency!$P5*transition!$C15+$B$15*efficiency!$G5*transition!$D15)*'RCP19'!F16+$D$15*'RCP19'!F60</f>
        <v>0</v>
      </c>
      <c r="I15">
        <f>($C$15*efficiency!$P5*transition!$C15+$B$15*efficiency!$G5*transition!$D15)*'RCP19'!G16+$D$15*'RCP19'!G60</f>
        <v>0</v>
      </c>
      <c r="J15">
        <f>($C$15*efficiency!$P5*transition!$C15+$B$15*efficiency!$G5*transition!$D15)*'RCP19'!H16+$D$15*'RCP19'!H60</f>
        <v>0</v>
      </c>
      <c r="K15">
        <f>($C$15*efficiency!$P5*transition!$C15+$B$15*efficiency!$G5*transition!$D15)*'RCP19'!I16+$D$15*'RCP19'!I60</f>
        <v>0</v>
      </c>
      <c r="L15">
        <f>($C$15*efficiency!$P5*transition!$C15+$B$15*efficiency!$G5*transition!$D15)*'RCP19'!J16+$D$15*'RCP19'!J60</f>
        <v>0</v>
      </c>
      <c r="M15">
        <f>($C$15*efficiency!$P5*transition!$C15+$B$15*efficiency!$G5*transition!$D15)*'RCP19'!K16+$D$15*'RCP19'!K60</f>
        <v>0</v>
      </c>
      <c r="N15">
        <f>($C$15*efficiency!$P5*transition!$C15+$B$15*efficiency!$G5*transition!$D15)*'RCP19'!L16+$D$15*'RCP19'!L60</f>
        <v>0</v>
      </c>
      <c r="O15">
        <f>($C$15*efficiency!$P5*transition!$C15+$B$15*efficiency!$G5*transition!$D15)*'RCP19'!M16+$D$15*'RCP19'!M60</f>
        <v>0</v>
      </c>
      <c r="P15">
        <f>($C$15*efficiency!$P5*transition!$C15+$B$15*efficiency!$G5*transition!$D15)*'RCP19'!N16+$D$15*'RCP19'!N60</f>
        <v>0</v>
      </c>
      <c r="Q15">
        <f>($C$15*efficiency!$P5*transition!$C15+$B$15*efficiency!$G5*transition!$D15)*'RCP19'!O16+$D$15*'RCP19'!O60</f>
        <v>0</v>
      </c>
      <c r="R15">
        <f>($C$15*efficiency!$P5*transition!$C15+$B$15*efficiency!$G5*transition!$D15)*'RCP19'!P16+$D$15*'RCP19'!P60</f>
        <v>0</v>
      </c>
      <c r="S15">
        <f>($C$15*efficiency!$P5*transition!$C15+$B$15*efficiency!$G5*transition!$D15)*'RCP19'!Q16+$D$15*'RCP19'!Q60</f>
        <v>0</v>
      </c>
      <c r="T15">
        <f>($C$15*efficiency!$P5*transition!$C15+$B$15*efficiency!$G5*transition!$D15)*'RCP19'!R16+$D$15*'RCP19'!R60</f>
        <v>0</v>
      </c>
      <c r="U15">
        <f>($C$15*efficiency!$P5*transition!$C15+$B$15*efficiency!$G5*transition!$D15)*'RCP19'!S16+$D$15*'RCP19'!S60</f>
        <v>0</v>
      </c>
      <c r="V15">
        <f>($C$15*efficiency!$P5*transition!$C15+$B$15*efficiency!$G5*transition!$D15)*'RCP19'!T16+$D$15*'RCP19'!T60</f>
        <v>0</v>
      </c>
      <c r="W15">
        <f>($C$15*efficiency!$P5*transition!$C15+$B$15*efficiency!$G5*transition!$D15)*'RCP19'!U16+$D$15*'RCP19'!U60</f>
        <v>0</v>
      </c>
      <c r="X15">
        <f>($C$15*efficiency!$P5*transition!$C15+$B$15*efficiency!$G5*transition!$D15)*'RCP19'!V16+$D$15*'RCP19'!V60</f>
        <v>0</v>
      </c>
      <c r="Y15">
        <f>($C$15*efficiency!$P5*transition!$C15+$B$15*efficiency!$G5*transition!$D15)*'RCP19'!W16+$D$15*'RCP19'!W60</f>
        <v>0</v>
      </c>
      <c r="Z15">
        <f>($C$15*efficiency!$P5*transition!$C15+$B$15*efficiency!$G5*transition!$D15)*'RCP19'!X16+$D$15*'RCP19'!X60</f>
        <v>0</v>
      </c>
      <c r="AA15">
        <f>($C$15*efficiency!$P5*transition!$C15+$B$15*efficiency!$G5*transition!$D15)*'RCP19'!Y16+$D$15*'RCP19'!Y60</f>
        <v>0</v>
      </c>
      <c r="AB15">
        <f>($C$15*efficiency!$P5*transition!$C15+$B$15*efficiency!$G5*transition!$D15)*'RCP19'!Z16+$D$15*'RCP19'!Z60</f>
        <v>0</v>
      </c>
      <c r="AC15">
        <f>($C$15*efficiency!$P5*transition!$C15+$B$15*efficiency!$G5*transition!$D15)*'RCP19'!AA16+$D$15*'RCP19'!AA60</f>
        <v>0</v>
      </c>
      <c r="AD15">
        <f>($C$15*efficiency!$P5*transition!$C15+$B$15*efficiency!$G5*transition!$D15)*'RCP19'!AB16+$D$15*'RCP19'!AB60</f>
        <v>0</v>
      </c>
      <c r="AE15">
        <f>($C$15*efficiency!$P5*transition!$C15+$B$15*efficiency!$G5*transition!$D15)*'RCP19'!AC16+$D$15*'RCP19'!AC60</f>
        <v>0</v>
      </c>
      <c r="AF15">
        <f>($C$15*efficiency!$P5*transition!$C15+$B$15*efficiency!$G5*transition!$D15)*'RCP19'!AD16+$D$15*'RCP19'!AD60</f>
        <v>0</v>
      </c>
      <c r="AG15">
        <f>($C$15*efficiency!$P5*transition!$C15+$B$15*efficiency!$G5*transition!$D15)*'RCP19'!AE16+$D$15*'RCP19'!AE60</f>
        <v>0</v>
      </c>
      <c r="AH15">
        <f>($C$15*efficiency!$P5*transition!$C15+$B$15*efficiency!$G5*transition!$D15)*'RCP19'!AF16+$D$15*'RCP19'!AF60</f>
        <v>0</v>
      </c>
      <c r="AI15">
        <f>($C$15*efficiency!$P5*transition!$C15+$B$15*efficiency!$G5*transition!$D15)*'RCP19'!AG16+$D$15*'RCP19'!AG60</f>
        <v>0</v>
      </c>
      <c r="AJ15">
        <f>($C$15*efficiency!$P5*transition!$C15+$B$15*efficiency!$G5*transition!$D15)*'RCP19'!AH16+$D$15*'RCP19'!AH60</f>
        <v>0</v>
      </c>
      <c r="AK15">
        <f>($C$15*efficiency!$P5*transition!$C15+$B$15*efficiency!$G5*transition!$D15)*'RCP19'!AI16+$D$15*'RCP19'!AI60</f>
        <v>0</v>
      </c>
      <c r="AL15">
        <f>($C$15*efficiency!$P5*transition!$C15+$B$15*efficiency!$G5*transition!$D15)*'RCP19'!AJ16+$D$15*'RCP19'!AJ60</f>
        <v>0</v>
      </c>
      <c r="AM15">
        <f>($C$15*efficiency!$P5*transition!$C15+$B$15*efficiency!$G5*transition!$D15)*'RCP19'!AK16+$D$15*'RCP19'!AK60</f>
        <v>0</v>
      </c>
      <c r="AN15">
        <f>($C$15*efficiency!$P5*transition!$C15+$B$15*efficiency!$G5*transition!$D15)*'RCP19'!AL16+$D$15*'RCP19'!AL60</f>
        <v>0</v>
      </c>
      <c r="AO15">
        <f>($C$15*efficiency!$P5*transition!$C15+$B$15*efficiency!$G5*transition!$D15)*'RCP19'!AM16+$D$15*'RCP19'!AM60</f>
        <v>0</v>
      </c>
      <c r="AP15">
        <f>($C$15*efficiency!$P5*transition!$C15+$B$15*efficiency!$G5*transition!$D15)*'RCP19'!AN16+$D$15*'RCP19'!AN60</f>
        <v>0</v>
      </c>
      <c r="AQ15">
        <f>($C$15*efficiency!$P5*transition!$C15+$B$15*efficiency!$G5*transition!$D15)*'RCP19'!AO16+$D$15*'RCP19'!AO60</f>
        <v>0</v>
      </c>
      <c r="AR15">
        <f>($C$15*efficiency!$P5*transition!$C15+$B$15*efficiency!$G5*transition!$D15)*'RCP19'!AP16+$D$15*'RCP19'!AP60</f>
        <v>0</v>
      </c>
      <c r="AS15">
        <f>($C$15*efficiency!$P5*transition!$C15+$B$15*efficiency!$G5*transition!$D15)*'RCP19'!AQ16+$D$15*'RCP19'!AQ60</f>
        <v>0</v>
      </c>
      <c r="AT15">
        <f>($C$15*efficiency!$P5*transition!$C15+$B$15*efficiency!$G5*transition!$D15)*'RCP19'!AR16+$D$15*'RCP19'!AR60</f>
        <v>0</v>
      </c>
      <c r="AU15">
        <f>($C$15*efficiency!$P5*transition!$C15+$B$15*efficiency!$G5*transition!$D15)*'RCP19'!AS16+$D$15*'RCP19'!AS60</f>
        <v>0</v>
      </c>
      <c r="AV15">
        <f>($C$15*efficiency!$P5*transition!$C15+$B$15*efficiency!$G5*transition!$D15)*'RCP19'!AT16+$D$15*'RCP19'!AT60</f>
        <v>0</v>
      </c>
      <c r="AW15">
        <f>($C$15*efficiency!$P5*transition!$C15+$B$15*efficiency!$G5*transition!$D15)*'RCP19'!AU16+$D$15*'RCP19'!AU60</f>
        <v>0</v>
      </c>
      <c r="AX15">
        <f>($C$15*efficiency!$P5*transition!$C15+$B$15*efficiency!$G5*transition!$D15)*'RCP19'!AV16+$D$15*'RCP19'!AV60</f>
        <v>0</v>
      </c>
      <c r="AY15">
        <f>($C$15*efficiency!$P5*transition!$C15+$B$15*efficiency!$G5*transition!$D15)*'RCP19'!AW16+$D$15*'RCP19'!AW60</f>
        <v>0</v>
      </c>
      <c r="AZ15">
        <f>($C$15*efficiency!$P5*transition!$C15+$B$15*efficiency!$G5*transition!$D15)*'RCP19'!AX16+$D$15*'RCP19'!AX60</f>
        <v>0</v>
      </c>
      <c r="BA15">
        <f>($C$15*efficiency!$P5*transition!$C15+$B$15*efficiency!$G5*transition!$D15)*'RCP19'!AY16+$D$15*'RCP19'!AY60</f>
        <v>0</v>
      </c>
      <c r="BB15">
        <f>($C$15*efficiency!$P5*transition!$C15+$B$15*efficiency!$G5*transition!$D15)*'RCP19'!AZ16+$D$15*'RCP19'!AZ60</f>
        <v>0</v>
      </c>
      <c r="BC15">
        <f>($C$15*efficiency!$P5*transition!$C15+$B$15*efficiency!$G5*transition!$D15)*'RCP19'!BA16+$D$15*'RCP19'!BA60</f>
        <v>0</v>
      </c>
      <c r="BD15">
        <f>($C$15*efficiency!$P5*transition!$C15+$B$15*efficiency!$G5*transition!$D15)*'RCP19'!BB16+$D$15*'RCP19'!BB60</f>
        <v>0</v>
      </c>
      <c r="BE15">
        <f>($C$15*efficiency!$P5*transition!$C15+$B$15*efficiency!$G5*transition!$D15)*'RCP19'!BC16+$D$15*'RCP19'!BC60</f>
        <v>0</v>
      </c>
      <c r="BF15">
        <f>($C$15*efficiency!$P5*transition!$C15+$B$15*efficiency!$G5*transition!$D15)*'RCP19'!BD16+$D$15*'RCP19'!BD60</f>
        <v>0</v>
      </c>
      <c r="BG15">
        <f>($C$15*efficiency!$P5*transition!$C15+$B$15*efficiency!$G5*transition!$D15)*'RCP19'!BE16+$D$15*'RCP19'!BE60</f>
        <v>0</v>
      </c>
      <c r="BH15">
        <f>($C$15*efficiency!$P5*transition!$C15+$B$15*efficiency!$G5*transition!$D15)*'RCP19'!BF16+$D$15*'RCP19'!BF60</f>
        <v>0</v>
      </c>
    </row>
    <row r="16" spans="1:60" x14ac:dyDescent="0.25">
      <c r="A16" t="s">
        <v>25</v>
      </c>
      <c r="B16">
        <v>1.1083082864017721E-2</v>
      </c>
      <c r="C16">
        <v>4.2718096E-4</v>
      </c>
      <c r="D16">
        <v>58636.36363636364</v>
      </c>
      <c r="G16">
        <v>2024</v>
      </c>
      <c r="H16">
        <f>($C$15*efficiency!$P6*transition!$C16+$B$15*efficiency!$G6*transition!$D16)*'RCP19'!F17+$D$15*'RCP19'!F61</f>
        <v>0</v>
      </c>
      <c r="I16">
        <f>($C$15*efficiency!$P6*transition!$C16+$B$15*efficiency!$G6*transition!$D16)*'RCP19'!G17+$D$15*'RCP19'!G61</f>
        <v>0</v>
      </c>
      <c r="J16">
        <f>($C$15*efficiency!$P6*transition!$C16+$B$15*efficiency!$G6*transition!$D16)*'RCP19'!H17+$D$15*'RCP19'!H61</f>
        <v>0</v>
      </c>
      <c r="K16">
        <f>($C$15*efficiency!$P6*transition!$C16+$B$15*efficiency!$G6*transition!$D16)*'RCP19'!I17+$D$15*'RCP19'!I61</f>
        <v>0</v>
      </c>
      <c r="L16">
        <f>($C$15*efficiency!$P6*transition!$C16+$B$15*efficiency!$G6*transition!$D16)*'RCP19'!J17+$D$15*'RCP19'!J61</f>
        <v>0</v>
      </c>
      <c r="M16">
        <f>($C$15*efficiency!$P6*transition!$C16+$B$15*efficiency!$G6*transition!$D16)*'RCP19'!K17+$D$15*'RCP19'!K61</f>
        <v>0</v>
      </c>
      <c r="N16">
        <f>($C$15*efficiency!$P6*transition!$C16+$B$15*efficiency!$G6*transition!$D16)*'RCP19'!L17+$D$15*'RCP19'!L61</f>
        <v>0</v>
      </c>
      <c r="O16">
        <f>($C$15*efficiency!$P6*transition!$C16+$B$15*efficiency!$G6*transition!$D16)*'RCP19'!M17+$D$15*'RCP19'!M61</f>
        <v>0</v>
      </c>
      <c r="P16">
        <f>($C$15*efficiency!$P6*transition!$C16+$B$15*efficiency!$G6*transition!$D16)*'RCP19'!N17+$D$15*'RCP19'!N61</f>
        <v>0</v>
      </c>
      <c r="Q16">
        <f>($C$15*efficiency!$P6*transition!$C16+$B$15*efficiency!$G6*transition!$D16)*'RCP19'!O17+$D$15*'RCP19'!O61</f>
        <v>0</v>
      </c>
      <c r="R16">
        <f>($C$15*efficiency!$P6*transition!$C16+$B$15*efficiency!$G6*transition!$D16)*'RCP19'!P17+$D$15*'RCP19'!P61</f>
        <v>0</v>
      </c>
      <c r="S16">
        <f>($C$15*efficiency!$P6*transition!$C16+$B$15*efficiency!$G6*transition!$D16)*'RCP19'!Q17+$D$15*'RCP19'!Q61</f>
        <v>0</v>
      </c>
      <c r="T16">
        <f>($C$15*efficiency!$P6*transition!$C16+$B$15*efficiency!$G6*transition!$D16)*'RCP19'!R17+$D$15*'RCP19'!R61</f>
        <v>0</v>
      </c>
      <c r="U16">
        <f>($C$15*efficiency!$P6*transition!$C16+$B$15*efficiency!$G6*transition!$D16)*'RCP19'!S17+$D$15*'RCP19'!S61</f>
        <v>0</v>
      </c>
      <c r="V16">
        <f>($C$15*efficiency!$P6*transition!$C16+$B$15*efficiency!$G6*transition!$D16)*'RCP19'!T17+$D$15*'RCP19'!T61</f>
        <v>0</v>
      </c>
      <c r="W16">
        <f>($C$15*efficiency!$P6*transition!$C16+$B$15*efficiency!$G6*transition!$D16)*'RCP19'!U17+$D$15*'RCP19'!U61</f>
        <v>0</v>
      </c>
      <c r="X16">
        <f>($C$15*efficiency!$P6*transition!$C16+$B$15*efficiency!$G6*transition!$D16)*'RCP19'!V17+$D$15*'RCP19'!V61</f>
        <v>0</v>
      </c>
      <c r="Y16">
        <f>($C$15*efficiency!$P6*transition!$C16+$B$15*efficiency!$G6*transition!$D16)*'RCP19'!W17+$D$15*'RCP19'!W61</f>
        <v>0</v>
      </c>
      <c r="Z16">
        <f>($C$15*efficiency!$P6*transition!$C16+$B$15*efficiency!$G6*transition!$D16)*'RCP19'!X17+$D$15*'RCP19'!X61</f>
        <v>0</v>
      </c>
      <c r="AA16">
        <f>($C$15*efficiency!$P6*transition!$C16+$B$15*efficiency!$G6*transition!$D16)*'RCP19'!Y17+$D$15*'RCP19'!Y61</f>
        <v>0</v>
      </c>
      <c r="AB16">
        <f>($C$15*efficiency!$P6*transition!$C16+$B$15*efficiency!$G6*transition!$D16)*'RCP19'!Z17+$D$15*'RCP19'!Z61</f>
        <v>0</v>
      </c>
      <c r="AC16">
        <f>($C$15*efficiency!$P6*transition!$C16+$B$15*efficiency!$G6*transition!$D16)*'RCP19'!AA17+$D$15*'RCP19'!AA61</f>
        <v>0</v>
      </c>
      <c r="AD16">
        <f>($C$15*efficiency!$P6*transition!$C16+$B$15*efficiency!$G6*transition!$D16)*'RCP19'!AB17+$D$15*'RCP19'!AB61</f>
        <v>0</v>
      </c>
      <c r="AE16">
        <f>($C$15*efficiency!$P6*transition!$C16+$B$15*efficiency!$G6*transition!$D16)*'RCP19'!AC17+$D$15*'RCP19'!AC61</f>
        <v>0</v>
      </c>
      <c r="AF16">
        <f>($C$15*efficiency!$P6*transition!$C16+$B$15*efficiency!$G6*transition!$D16)*'RCP19'!AD17+$D$15*'RCP19'!AD61</f>
        <v>0</v>
      </c>
      <c r="AG16">
        <f>($C$15*efficiency!$P6*transition!$C16+$B$15*efficiency!$G6*transition!$D16)*'RCP19'!AE17+$D$15*'RCP19'!AE61</f>
        <v>0</v>
      </c>
      <c r="AH16">
        <f>($C$15*efficiency!$P6*transition!$C16+$B$15*efficiency!$G6*transition!$D16)*'RCP19'!AF17+$D$15*'RCP19'!AF61</f>
        <v>0</v>
      </c>
      <c r="AI16">
        <f>($C$15*efficiency!$P6*transition!$C16+$B$15*efficiency!$G6*transition!$D16)*'RCP19'!AG17+$D$15*'RCP19'!AG61</f>
        <v>0</v>
      </c>
      <c r="AJ16">
        <f>($C$15*efficiency!$P6*transition!$C16+$B$15*efficiency!$G6*transition!$D16)*'RCP19'!AH17+$D$15*'RCP19'!AH61</f>
        <v>0</v>
      </c>
      <c r="AK16">
        <f>($C$15*efficiency!$P6*transition!$C16+$B$15*efficiency!$G6*transition!$D16)*'RCP19'!AI17+$D$15*'RCP19'!AI61</f>
        <v>0</v>
      </c>
      <c r="AL16">
        <f>($C$15*efficiency!$P6*transition!$C16+$B$15*efficiency!$G6*transition!$D16)*'RCP19'!AJ17+$D$15*'RCP19'!AJ61</f>
        <v>0</v>
      </c>
      <c r="AM16">
        <f>($C$15*efficiency!$P6*transition!$C16+$B$15*efficiency!$G6*transition!$D16)*'RCP19'!AK17+$D$15*'RCP19'!AK61</f>
        <v>0</v>
      </c>
      <c r="AN16">
        <f>($C$15*efficiency!$P6*transition!$C16+$B$15*efficiency!$G6*transition!$D16)*'RCP19'!AL17+$D$15*'RCP19'!AL61</f>
        <v>0</v>
      </c>
      <c r="AO16">
        <f>($C$15*efficiency!$P6*transition!$C16+$B$15*efficiency!$G6*transition!$D16)*'RCP19'!AM17+$D$15*'RCP19'!AM61</f>
        <v>0</v>
      </c>
      <c r="AP16">
        <f>($C$15*efficiency!$P6*transition!$C16+$B$15*efficiency!$G6*transition!$D16)*'RCP19'!AN17+$D$15*'RCP19'!AN61</f>
        <v>0</v>
      </c>
      <c r="AQ16">
        <f>($C$15*efficiency!$P6*transition!$C16+$B$15*efficiency!$G6*transition!$D16)*'RCP19'!AO17+$D$15*'RCP19'!AO61</f>
        <v>0</v>
      </c>
      <c r="AR16">
        <f>($C$15*efficiency!$P6*transition!$C16+$B$15*efficiency!$G6*transition!$D16)*'RCP19'!AP17+$D$15*'RCP19'!AP61</f>
        <v>0</v>
      </c>
      <c r="AS16">
        <f>($C$15*efficiency!$P6*transition!$C16+$B$15*efficiency!$G6*transition!$D16)*'RCP19'!AQ17+$D$15*'RCP19'!AQ61</f>
        <v>0</v>
      </c>
      <c r="AT16">
        <f>($C$15*efficiency!$P6*transition!$C16+$B$15*efficiency!$G6*transition!$D16)*'RCP19'!AR17+$D$15*'RCP19'!AR61</f>
        <v>0</v>
      </c>
      <c r="AU16">
        <f>($C$15*efficiency!$P6*transition!$C16+$B$15*efficiency!$G6*transition!$D16)*'RCP19'!AS17+$D$15*'RCP19'!AS61</f>
        <v>0</v>
      </c>
      <c r="AV16">
        <f>($C$15*efficiency!$P6*transition!$C16+$B$15*efficiency!$G6*transition!$D16)*'RCP19'!AT17+$D$15*'RCP19'!AT61</f>
        <v>0</v>
      </c>
      <c r="AW16">
        <f>($C$15*efficiency!$P6*transition!$C16+$B$15*efficiency!$G6*transition!$D16)*'RCP19'!AU17+$D$15*'RCP19'!AU61</f>
        <v>0</v>
      </c>
      <c r="AX16">
        <f>($C$15*efficiency!$P6*transition!$C16+$B$15*efficiency!$G6*transition!$D16)*'RCP19'!AV17+$D$15*'RCP19'!AV61</f>
        <v>0</v>
      </c>
      <c r="AY16">
        <f>($C$15*efficiency!$P6*transition!$C16+$B$15*efficiency!$G6*transition!$D16)*'RCP19'!AW17+$D$15*'RCP19'!AW61</f>
        <v>0</v>
      </c>
      <c r="AZ16">
        <f>($C$15*efficiency!$P6*transition!$C16+$B$15*efficiency!$G6*transition!$D16)*'RCP19'!AX17+$D$15*'RCP19'!AX61</f>
        <v>0</v>
      </c>
      <c r="BA16">
        <f>($C$15*efficiency!$P6*transition!$C16+$B$15*efficiency!$G6*transition!$D16)*'RCP19'!AY17+$D$15*'RCP19'!AY61</f>
        <v>0</v>
      </c>
      <c r="BB16">
        <f>($C$15*efficiency!$P6*transition!$C16+$B$15*efficiency!$G6*transition!$D16)*'RCP19'!AZ17+$D$15*'RCP19'!AZ61</f>
        <v>0</v>
      </c>
      <c r="BC16">
        <f>($C$15*efficiency!$P6*transition!$C16+$B$15*efficiency!$G6*transition!$D16)*'RCP19'!BA17+$D$15*'RCP19'!BA61</f>
        <v>0</v>
      </c>
      <c r="BD16">
        <f>($C$15*efficiency!$P6*transition!$C16+$B$15*efficiency!$G6*transition!$D16)*'RCP19'!BB17+$D$15*'RCP19'!BB61</f>
        <v>0</v>
      </c>
      <c r="BE16">
        <f>($C$15*efficiency!$P6*transition!$C16+$B$15*efficiency!$G6*transition!$D16)*'RCP19'!BC17+$D$15*'RCP19'!BC61</f>
        <v>0</v>
      </c>
      <c r="BF16">
        <f>($C$15*efficiency!$P6*transition!$C16+$B$15*efficiency!$G6*transition!$D16)*'RCP19'!BD17+$D$15*'RCP19'!BD61</f>
        <v>0</v>
      </c>
      <c r="BG16">
        <f>($C$15*efficiency!$P6*transition!$C16+$B$15*efficiency!$G6*transition!$D16)*'RCP19'!BE17+$D$15*'RCP19'!BE61</f>
        <v>0</v>
      </c>
      <c r="BH16">
        <f>($C$15*efficiency!$P6*transition!$C16+$B$15*efficiency!$G6*transition!$D16)*'RCP19'!BF17+$D$15*'RCP19'!BF61</f>
        <v>0</v>
      </c>
    </row>
    <row r="17" spans="1:60" x14ac:dyDescent="0.25">
      <c r="A17" t="s">
        <v>26</v>
      </c>
      <c r="B17">
        <v>1.7866666666666667E-3</v>
      </c>
      <c r="C17">
        <v>0</v>
      </c>
      <c r="D17">
        <v>468181.81818181818</v>
      </c>
      <c r="G17">
        <v>2025</v>
      </c>
      <c r="H17">
        <f>($C$15*efficiency!$P7*transition!$C17+$B$15*efficiency!$G7*transition!$D17)*'RCP19'!F18+$D$15*'RCP19'!F62</f>
        <v>0</v>
      </c>
      <c r="I17">
        <f>($C$15*efficiency!$P7*transition!$C17+$B$15*efficiency!$G7*transition!$D17)*'RCP19'!G18+$D$15*'RCP19'!G62</f>
        <v>0</v>
      </c>
      <c r="J17">
        <f>($C$15*efficiency!$P7*transition!$C17+$B$15*efficiency!$G7*transition!$D17)*'RCP19'!H18+$D$15*'RCP19'!H62</f>
        <v>0</v>
      </c>
      <c r="K17">
        <f>($C$15*efficiency!$P7*transition!$C17+$B$15*efficiency!$G7*transition!$D17)*'RCP19'!I18+$D$15*'RCP19'!I62</f>
        <v>0</v>
      </c>
      <c r="L17">
        <f>($C$15*efficiency!$P7*transition!$C17+$B$15*efficiency!$G7*transition!$D17)*'RCP19'!J18+$D$15*'RCP19'!J62</f>
        <v>0</v>
      </c>
      <c r="M17">
        <f>($C$15*efficiency!$P7*transition!$C17+$B$15*efficiency!$G7*transition!$D17)*'RCP19'!K18+$D$15*'RCP19'!K62</f>
        <v>0</v>
      </c>
      <c r="N17">
        <f>($C$15*efficiency!$P7*transition!$C17+$B$15*efficiency!$G7*transition!$D17)*'RCP19'!L18+$D$15*'RCP19'!L62</f>
        <v>0</v>
      </c>
      <c r="O17">
        <f>($C$15*efficiency!$P7*transition!$C17+$B$15*efficiency!$G7*transition!$D17)*'RCP19'!M18+$D$15*'RCP19'!M62</f>
        <v>0</v>
      </c>
      <c r="P17">
        <f>($C$15*efficiency!$P7*transition!$C17+$B$15*efficiency!$G7*transition!$D17)*'RCP19'!N18+$D$15*'RCP19'!N62</f>
        <v>0</v>
      </c>
      <c r="Q17">
        <f>($C$15*efficiency!$P7*transition!$C17+$B$15*efficiency!$G7*transition!$D17)*'RCP19'!O18+$D$15*'RCP19'!O62</f>
        <v>0</v>
      </c>
      <c r="R17">
        <f>($C$15*efficiency!$P7*transition!$C17+$B$15*efficiency!$G7*transition!$D17)*'RCP19'!P18+$D$15*'RCP19'!P62</f>
        <v>0</v>
      </c>
      <c r="S17">
        <f>($C$15*efficiency!$P7*transition!$C17+$B$15*efficiency!$G7*transition!$D17)*'RCP19'!Q18+$D$15*'RCP19'!Q62</f>
        <v>0</v>
      </c>
      <c r="T17">
        <f>($C$15*efficiency!$P7*transition!$C17+$B$15*efficiency!$G7*transition!$D17)*'RCP19'!R18+$D$15*'RCP19'!R62</f>
        <v>0</v>
      </c>
      <c r="U17">
        <f>($C$15*efficiency!$P7*transition!$C17+$B$15*efficiency!$G7*transition!$D17)*'RCP19'!S18+$D$15*'RCP19'!S62</f>
        <v>0</v>
      </c>
      <c r="V17">
        <f>($C$15*efficiency!$P7*transition!$C17+$B$15*efficiency!$G7*transition!$D17)*'RCP19'!T18+$D$15*'RCP19'!T62</f>
        <v>0</v>
      </c>
      <c r="W17">
        <f>($C$15*efficiency!$P7*transition!$C17+$B$15*efficiency!$G7*transition!$D17)*'RCP19'!U18+$D$15*'RCP19'!U62</f>
        <v>0</v>
      </c>
      <c r="X17">
        <f>($C$15*efficiency!$P7*transition!$C17+$B$15*efficiency!$G7*transition!$D17)*'RCP19'!V18+$D$15*'RCP19'!V62</f>
        <v>0</v>
      </c>
      <c r="Y17">
        <f>($C$15*efficiency!$P7*transition!$C17+$B$15*efficiency!$G7*transition!$D17)*'RCP19'!W18+$D$15*'RCP19'!W62</f>
        <v>0</v>
      </c>
      <c r="Z17">
        <f>($C$15*efficiency!$P7*transition!$C17+$B$15*efficiency!$G7*transition!$D17)*'RCP19'!X18+$D$15*'RCP19'!X62</f>
        <v>0</v>
      </c>
      <c r="AA17">
        <f>($C$15*efficiency!$P7*transition!$C17+$B$15*efficiency!$G7*transition!$D17)*'RCP19'!Y18+$D$15*'RCP19'!Y62</f>
        <v>0</v>
      </c>
      <c r="AB17">
        <f>($C$15*efficiency!$P7*transition!$C17+$B$15*efficiency!$G7*transition!$D17)*'RCP19'!Z18+$D$15*'RCP19'!Z62</f>
        <v>0</v>
      </c>
      <c r="AC17">
        <f>($C$15*efficiency!$P7*transition!$C17+$B$15*efficiency!$G7*transition!$D17)*'RCP19'!AA18+$D$15*'RCP19'!AA62</f>
        <v>0</v>
      </c>
      <c r="AD17">
        <f>($C$15*efficiency!$P7*transition!$C17+$B$15*efficiency!$G7*transition!$D17)*'RCP19'!AB18+$D$15*'RCP19'!AB62</f>
        <v>0</v>
      </c>
      <c r="AE17">
        <f>($C$15*efficiency!$P7*transition!$C17+$B$15*efficiency!$G7*transition!$D17)*'RCP19'!AC18+$D$15*'RCP19'!AC62</f>
        <v>0</v>
      </c>
      <c r="AF17">
        <f>($C$15*efficiency!$P7*transition!$C17+$B$15*efficiency!$G7*transition!$D17)*'RCP19'!AD18+$D$15*'RCP19'!AD62</f>
        <v>0</v>
      </c>
      <c r="AG17">
        <f>($C$15*efficiency!$P7*transition!$C17+$B$15*efficiency!$G7*transition!$D17)*'RCP19'!AE18+$D$15*'RCP19'!AE62</f>
        <v>0</v>
      </c>
      <c r="AH17">
        <f>($C$15*efficiency!$P7*transition!$C17+$B$15*efficiency!$G7*transition!$D17)*'RCP19'!AF18+$D$15*'RCP19'!AF62</f>
        <v>0</v>
      </c>
      <c r="AI17">
        <f>($C$15*efficiency!$P7*transition!$C17+$B$15*efficiency!$G7*transition!$D17)*'RCP19'!AG18+$D$15*'RCP19'!AG62</f>
        <v>0</v>
      </c>
      <c r="AJ17">
        <f>($C$15*efficiency!$P7*transition!$C17+$B$15*efficiency!$G7*transition!$D17)*'RCP19'!AH18+$D$15*'RCP19'!AH62</f>
        <v>0</v>
      </c>
      <c r="AK17">
        <f>($C$15*efficiency!$P7*transition!$C17+$B$15*efficiency!$G7*transition!$D17)*'RCP19'!AI18+$D$15*'RCP19'!AI62</f>
        <v>0</v>
      </c>
      <c r="AL17">
        <f>($C$15*efficiency!$P7*transition!$C17+$B$15*efficiency!$G7*transition!$D17)*'RCP19'!AJ18+$D$15*'RCP19'!AJ62</f>
        <v>0</v>
      </c>
      <c r="AM17">
        <f>($C$15*efficiency!$P7*transition!$C17+$B$15*efficiency!$G7*transition!$D17)*'RCP19'!AK18+$D$15*'RCP19'!AK62</f>
        <v>0</v>
      </c>
      <c r="AN17">
        <f>($C$15*efficiency!$P7*transition!$C17+$B$15*efficiency!$G7*transition!$D17)*'RCP19'!AL18+$D$15*'RCP19'!AL62</f>
        <v>0</v>
      </c>
      <c r="AO17">
        <f>($C$15*efficiency!$P7*transition!$C17+$B$15*efficiency!$G7*transition!$D17)*'RCP19'!AM18+$D$15*'RCP19'!AM62</f>
        <v>0</v>
      </c>
      <c r="AP17">
        <f>($C$15*efficiency!$P7*transition!$C17+$B$15*efficiency!$G7*transition!$D17)*'RCP19'!AN18+$D$15*'RCP19'!AN62</f>
        <v>0</v>
      </c>
      <c r="AQ17">
        <f>($C$15*efficiency!$P7*transition!$C17+$B$15*efficiency!$G7*transition!$D17)*'RCP19'!AO18+$D$15*'RCP19'!AO62</f>
        <v>0</v>
      </c>
      <c r="AR17">
        <f>($C$15*efficiency!$P7*transition!$C17+$B$15*efficiency!$G7*transition!$D17)*'RCP19'!AP18+$D$15*'RCP19'!AP62</f>
        <v>0</v>
      </c>
      <c r="AS17">
        <f>($C$15*efficiency!$P7*transition!$C17+$B$15*efficiency!$G7*transition!$D17)*'RCP19'!AQ18+$D$15*'RCP19'!AQ62</f>
        <v>0</v>
      </c>
      <c r="AT17">
        <f>($C$15*efficiency!$P7*transition!$C17+$B$15*efficiency!$G7*transition!$D17)*'RCP19'!AR18+$D$15*'RCP19'!AR62</f>
        <v>0</v>
      </c>
      <c r="AU17">
        <f>($C$15*efficiency!$P7*transition!$C17+$B$15*efficiency!$G7*transition!$D17)*'RCP19'!AS18+$D$15*'RCP19'!AS62</f>
        <v>0</v>
      </c>
      <c r="AV17">
        <f>($C$15*efficiency!$P7*transition!$C17+$B$15*efficiency!$G7*transition!$D17)*'RCP19'!AT18+$D$15*'RCP19'!AT62</f>
        <v>0</v>
      </c>
      <c r="AW17">
        <f>($C$15*efficiency!$P7*transition!$C17+$B$15*efficiency!$G7*transition!$D17)*'RCP19'!AU18+$D$15*'RCP19'!AU62</f>
        <v>0</v>
      </c>
      <c r="AX17">
        <f>($C$15*efficiency!$P7*transition!$C17+$B$15*efficiency!$G7*transition!$D17)*'RCP19'!AV18+$D$15*'RCP19'!AV62</f>
        <v>0</v>
      </c>
      <c r="AY17">
        <f>($C$15*efficiency!$P7*transition!$C17+$B$15*efficiency!$G7*transition!$D17)*'RCP19'!AW18+$D$15*'RCP19'!AW62</f>
        <v>0</v>
      </c>
      <c r="AZ17">
        <f>($C$15*efficiency!$P7*transition!$C17+$B$15*efficiency!$G7*transition!$D17)*'RCP19'!AX18+$D$15*'RCP19'!AX62</f>
        <v>0</v>
      </c>
      <c r="BA17">
        <f>($C$15*efficiency!$P7*transition!$C17+$B$15*efficiency!$G7*transition!$D17)*'RCP19'!AY18+$D$15*'RCP19'!AY62</f>
        <v>0</v>
      </c>
      <c r="BB17">
        <f>($C$15*efficiency!$P7*transition!$C17+$B$15*efficiency!$G7*transition!$D17)*'RCP19'!AZ18+$D$15*'RCP19'!AZ62</f>
        <v>0</v>
      </c>
      <c r="BC17">
        <f>($C$15*efficiency!$P7*transition!$C17+$B$15*efficiency!$G7*transition!$D17)*'RCP19'!BA18+$D$15*'RCP19'!BA62</f>
        <v>0</v>
      </c>
      <c r="BD17">
        <f>($C$15*efficiency!$P7*transition!$C17+$B$15*efficiency!$G7*transition!$D17)*'RCP19'!BB18+$D$15*'RCP19'!BB62</f>
        <v>0</v>
      </c>
      <c r="BE17">
        <f>($C$15*efficiency!$P7*transition!$C17+$B$15*efficiency!$G7*transition!$D17)*'RCP19'!BC18+$D$15*'RCP19'!BC62</f>
        <v>0</v>
      </c>
      <c r="BF17">
        <f>($C$15*efficiency!$P7*transition!$C17+$B$15*efficiency!$G7*transition!$D17)*'RCP19'!BD18+$D$15*'RCP19'!BD62</f>
        <v>0</v>
      </c>
      <c r="BG17">
        <f>($C$15*efficiency!$P7*transition!$C17+$B$15*efficiency!$G7*transition!$D17)*'RCP19'!BE18+$D$15*'RCP19'!BE62</f>
        <v>0</v>
      </c>
      <c r="BH17">
        <f>($C$15*efficiency!$P7*transition!$C17+$B$15*efficiency!$G7*transition!$D17)*'RCP19'!BF18+$D$15*'RCP19'!BF62</f>
        <v>0</v>
      </c>
    </row>
    <row r="18" spans="1:60" x14ac:dyDescent="0.25">
      <c r="A18" t="s">
        <v>22</v>
      </c>
      <c r="B18">
        <v>0</v>
      </c>
      <c r="C18">
        <v>0.6583408476</v>
      </c>
      <c r="D18">
        <v>3056136.3636363633</v>
      </c>
      <c r="G18">
        <v>2026</v>
      </c>
      <c r="H18">
        <f>($C$15*efficiency!$P8*transition!$C18+$B$15*efficiency!$G8*transition!$D18)*'RCP19'!F19+$D$15*'RCP19'!F63</f>
        <v>0</v>
      </c>
      <c r="I18">
        <f>($C$15*efficiency!$P8*transition!$C18+$B$15*efficiency!$G8*transition!$D18)*'RCP19'!G19+$D$15*'RCP19'!G63</f>
        <v>0</v>
      </c>
      <c r="J18">
        <f>($C$15*efficiency!$P8*transition!$C18+$B$15*efficiency!$G8*transition!$D18)*'RCP19'!H19+$D$15*'RCP19'!H63</f>
        <v>0</v>
      </c>
      <c r="K18">
        <f>($C$15*efficiency!$P8*transition!$C18+$B$15*efficiency!$G8*transition!$D18)*'RCP19'!I19+$D$15*'RCP19'!I63</f>
        <v>0</v>
      </c>
      <c r="L18">
        <f>($C$15*efficiency!$P8*transition!$C18+$B$15*efficiency!$G8*transition!$D18)*'RCP19'!J19+$D$15*'RCP19'!J63</f>
        <v>0</v>
      </c>
      <c r="M18">
        <f>($C$15*efficiency!$P8*transition!$C18+$B$15*efficiency!$G8*transition!$D18)*'RCP19'!K19+$D$15*'RCP19'!K63</f>
        <v>0</v>
      </c>
      <c r="N18">
        <f>($C$15*efficiency!$P8*transition!$C18+$B$15*efficiency!$G8*transition!$D18)*'RCP19'!L19+$D$15*'RCP19'!L63</f>
        <v>0</v>
      </c>
      <c r="O18">
        <f>($C$15*efficiency!$P8*transition!$C18+$B$15*efficiency!$G8*transition!$D18)*'RCP19'!M19+$D$15*'RCP19'!M63</f>
        <v>0</v>
      </c>
      <c r="P18">
        <f>($C$15*efficiency!$P8*transition!$C18+$B$15*efficiency!$G8*transition!$D18)*'RCP19'!N19+$D$15*'RCP19'!N63</f>
        <v>0</v>
      </c>
      <c r="Q18">
        <f>($C$15*efficiency!$P8*transition!$C18+$B$15*efficiency!$G8*transition!$D18)*'RCP19'!O19+$D$15*'RCP19'!O63</f>
        <v>0</v>
      </c>
      <c r="R18">
        <f>($C$15*efficiency!$P8*transition!$C18+$B$15*efficiency!$G8*transition!$D18)*'RCP19'!P19+$D$15*'RCP19'!P63</f>
        <v>0</v>
      </c>
      <c r="S18">
        <f>($C$15*efficiency!$P8*transition!$C18+$B$15*efficiency!$G8*transition!$D18)*'RCP19'!Q19+$D$15*'RCP19'!Q63</f>
        <v>0</v>
      </c>
      <c r="T18">
        <f>($C$15*efficiency!$P8*transition!$C18+$B$15*efficiency!$G8*transition!$D18)*'RCP19'!R19+$D$15*'RCP19'!R63</f>
        <v>0</v>
      </c>
      <c r="U18">
        <f>($C$15*efficiency!$P8*transition!$C18+$B$15*efficiency!$G8*transition!$D18)*'RCP19'!S19+$D$15*'RCP19'!S63</f>
        <v>0</v>
      </c>
      <c r="V18">
        <f>($C$15*efficiency!$P8*transition!$C18+$B$15*efficiency!$G8*transition!$D18)*'RCP19'!T19+$D$15*'RCP19'!T63</f>
        <v>0</v>
      </c>
      <c r="W18">
        <f>($C$15*efficiency!$P8*transition!$C18+$B$15*efficiency!$G8*transition!$D18)*'RCP19'!U19+$D$15*'RCP19'!U63</f>
        <v>0</v>
      </c>
      <c r="X18">
        <f>($C$15*efficiency!$P8*transition!$C18+$B$15*efficiency!$G8*transition!$D18)*'RCP19'!V19+$D$15*'RCP19'!V63</f>
        <v>0</v>
      </c>
      <c r="Y18">
        <f>($C$15*efficiency!$P8*transition!$C18+$B$15*efficiency!$G8*transition!$D18)*'RCP19'!W19+$D$15*'RCP19'!W63</f>
        <v>0</v>
      </c>
      <c r="Z18">
        <f>($C$15*efficiency!$P8*transition!$C18+$B$15*efficiency!$G8*transition!$D18)*'RCP19'!X19+$D$15*'RCP19'!X63</f>
        <v>0</v>
      </c>
      <c r="AA18">
        <f>($C$15*efficiency!$P8*transition!$C18+$B$15*efficiency!$G8*transition!$D18)*'RCP19'!Y19+$D$15*'RCP19'!Y63</f>
        <v>0</v>
      </c>
      <c r="AB18">
        <f>($C$15*efficiency!$P8*transition!$C18+$B$15*efficiency!$G8*transition!$D18)*'RCP19'!Z19+$D$15*'RCP19'!Z63</f>
        <v>0</v>
      </c>
      <c r="AC18">
        <f>($C$15*efficiency!$P8*transition!$C18+$B$15*efficiency!$G8*transition!$D18)*'RCP19'!AA19+$D$15*'RCP19'!AA63</f>
        <v>0</v>
      </c>
      <c r="AD18">
        <f>($C$15*efficiency!$P8*transition!$C18+$B$15*efficiency!$G8*transition!$D18)*'RCP19'!AB19+$D$15*'RCP19'!AB63</f>
        <v>0</v>
      </c>
      <c r="AE18">
        <f>($C$15*efficiency!$P8*transition!$C18+$B$15*efficiency!$G8*transition!$D18)*'RCP19'!AC19+$D$15*'RCP19'!AC63</f>
        <v>0</v>
      </c>
      <c r="AF18">
        <f>($C$15*efficiency!$P8*transition!$C18+$B$15*efficiency!$G8*transition!$D18)*'RCP19'!AD19+$D$15*'RCP19'!AD63</f>
        <v>0</v>
      </c>
      <c r="AG18">
        <f>($C$15*efficiency!$P8*transition!$C18+$B$15*efficiency!$G8*transition!$D18)*'RCP19'!AE19+$D$15*'RCP19'!AE63</f>
        <v>0</v>
      </c>
      <c r="AH18">
        <f>($C$15*efficiency!$P8*transition!$C18+$B$15*efficiency!$G8*transition!$D18)*'RCP19'!AF19+$D$15*'RCP19'!AF63</f>
        <v>0</v>
      </c>
      <c r="AI18">
        <f>($C$15*efficiency!$P8*transition!$C18+$B$15*efficiency!$G8*transition!$D18)*'RCP19'!AG19+$D$15*'RCP19'!AG63</f>
        <v>0</v>
      </c>
      <c r="AJ18">
        <f>($C$15*efficiency!$P8*transition!$C18+$B$15*efficiency!$G8*transition!$D18)*'RCP19'!AH19+$D$15*'RCP19'!AH63</f>
        <v>0</v>
      </c>
      <c r="AK18">
        <f>($C$15*efficiency!$P8*transition!$C18+$B$15*efficiency!$G8*transition!$D18)*'RCP19'!AI19+$D$15*'RCP19'!AI63</f>
        <v>0</v>
      </c>
      <c r="AL18">
        <f>($C$15*efficiency!$P8*transition!$C18+$B$15*efficiency!$G8*transition!$D18)*'RCP19'!AJ19+$D$15*'RCP19'!AJ63</f>
        <v>0</v>
      </c>
      <c r="AM18">
        <f>($C$15*efficiency!$P8*transition!$C18+$B$15*efficiency!$G8*transition!$D18)*'RCP19'!AK19+$D$15*'RCP19'!AK63</f>
        <v>0</v>
      </c>
      <c r="AN18">
        <f>($C$15*efficiency!$P8*transition!$C18+$B$15*efficiency!$G8*transition!$D18)*'RCP19'!AL19+$D$15*'RCP19'!AL63</f>
        <v>0</v>
      </c>
      <c r="AO18">
        <f>($C$15*efficiency!$P8*transition!$C18+$B$15*efficiency!$G8*transition!$D18)*'RCP19'!AM19+$D$15*'RCP19'!AM63</f>
        <v>0</v>
      </c>
      <c r="AP18">
        <f>($C$15*efficiency!$P8*transition!$C18+$B$15*efficiency!$G8*transition!$D18)*'RCP19'!AN19+$D$15*'RCP19'!AN63</f>
        <v>0</v>
      </c>
      <c r="AQ18">
        <f>($C$15*efficiency!$P8*transition!$C18+$B$15*efficiency!$G8*transition!$D18)*'RCP19'!AO19+$D$15*'RCP19'!AO63</f>
        <v>0</v>
      </c>
      <c r="AR18">
        <f>($C$15*efficiency!$P8*transition!$C18+$B$15*efficiency!$G8*transition!$D18)*'RCP19'!AP19+$D$15*'RCP19'!AP63</f>
        <v>0</v>
      </c>
      <c r="AS18">
        <f>($C$15*efficiency!$P8*transition!$C18+$B$15*efficiency!$G8*transition!$D18)*'RCP19'!AQ19+$D$15*'RCP19'!AQ63</f>
        <v>0</v>
      </c>
      <c r="AT18">
        <f>($C$15*efficiency!$P8*transition!$C18+$B$15*efficiency!$G8*transition!$D18)*'RCP19'!AR19+$D$15*'RCP19'!AR63</f>
        <v>0</v>
      </c>
      <c r="AU18">
        <f>($C$15*efficiency!$P8*transition!$C18+$B$15*efficiency!$G8*transition!$D18)*'RCP19'!AS19+$D$15*'RCP19'!AS63</f>
        <v>0</v>
      </c>
      <c r="AV18">
        <f>($C$15*efficiency!$P8*transition!$C18+$B$15*efficiency!$G8*transition!$D18)*'RCP19'!AT19+$D$15*'RCP19'!AT63</f>
        <v>0</v>
      </c>
      <c r="AW18">
        <f>($C$15*efficiency!$P8*transition!$C18+$B$15*efficiency!$G8*transition!$D18)*'RCP19'!AU19+$D$15*'RCP19'!AU63</f>
        <v>0</v>
      </c>
      <c r="AX18">
        <f>($C$15*efficiency!$P8*transition!$C18+$B$15*efficiency!$G8*transition!$D18)*'RCP19'!AV19+$D$15*'RCP19'!AV63</f>
        <v>0</v>
      </c>
      <c r="AY18">
        <f>($C$15*efficiency!$P8*transition!$C18+$B$15*efficiency!$G8*transition!$D18)*'RCP19'!AW19+$D$15*'RCP19'!AW63</f>
        <v>0</v>
      </c>
      <c r="AZ18">
        <f>($C$15*efficiency!$P8*transition!$C18+$B$15*efficiency!$G8*transition!$D18)*'RCP19'!AX19+$D$15*'RCP19'!AX63</f>
        <v>0</v>
      </c>
      <c r="BA18">
        <f>($C$15*efficiency!$P8*transition!$C18+$B$15*efficiency!$G8*transition!$D18)*'RCP19'!AY19+$D$15*'RCP19'!AY63</f>
        <v>0</v>
      </c>
      <c r="BB18">
        <f>($C$15*efficiency!$P8*transition!$C18+$B$15*efficiency!$G8*transition!$D18)*'RCP19'!AZ19+$D$15*'RCP19'!AZ63</f>
        <v>0</v>
      </c>
      <c r="BC18">
        <f>($C$15*efficiency!$P8*transition!$C18+$B$15*efficiency!$G8*transition!$D18)*'RCP19'!BA19+$D$15*'RCP19'!BA63</f>
        <v>0</v>
      </c>
      <c r="BD18">
        <f>($C$15*efficiency!$P8*transition!$C18+$B$15*efficiency!$G8*transition!$D18)*'RCP19'!BB19+$D$15*'RCP19'!BB63</f>
        <v>0</v>
      </c>
      <c r="BE18">
        <f>($C$15*efficiency!$P8*transition!$C18+$B$15*efficiency!$G8*transition!$D18)*'RCP19'!BC19+$D$15*'RCP19'!BC63</f>
        <v>0</v>
      </c>
      <c r="BF18">
        <f>($C$15*efficiency!$P8*transition!$C18+$B$15*efficiency!$G8*transition!$D18)*'RCP19'!BD19+$D$15*'RCP19'!BD63</f>
        <v>0</v>
      </c>
      <c r="BG18">
        <f>($C$15*efficiency!$P8*transition!$C18+$B$15*efficiency!$G8*transition!$D18)*'RCP19'!BE19+$D$15*'RCP19'!BE63</f>
        <v>0</v>
      </c>
      <c r="BH18">
        <f>($C$15*efficiency!$P8*transition!$C18+$B$15*efficiency!$G8*transition!$D18)*'RCP19'!BF19+$D$15*'RCP19'!BF63</f>
        <v>0</v>
      </c>
    </row>
    <row r="19" spans="1:60" x14ac:dyDescent="0.25">
      <c r="A19" t="s">
        <v>27</v>
      </c>
      <c r="B19">
        <v>8.5299999999999994</v>
      </c>
      <c r="C19">
        <v>8.5299999999999994</v>
      </c>
      <c r="D19">
        <v>38772727.272727273</v>
      </c>
      <c r="G19">
        <v>2027</v>
      </c>
      <c r="H19">
        <f>($C$15*efficiency!$P9*transition!$C19+$B$15*efficiency!$G9*transition!$D19)*'RCP19'!F20+$D$15*'RCP19'!F64</f>
        <v>0</v>
      </c>
      <c r="I19">
        <f>($C$15*efficiency!$P9*transition!$C19+$B$15*efficiency!$G9*transition!$D19)*'RCP19'!G20+$D$15*'RCP19'!G64</f>
        <v>0</v>
      </c>
      <c r="J19">
        <f>($C$15*efficiency!$P9*transition!$C19+$B$15*efficiency!$G9*transition!$D19)*'RCP19'!H20+$D$15*'RCP19'!H64</f>
        <v>0</v>
      </c>
      <c r="K19">
        <f>($C$15*efficiency!$P9*transition!$C19+$B$15*efficiency!$G9*transition!$D19)*'RCP19'!I20+$D$15*'RCP19'!I64</f>
        <v>0</v>
      </c>
      <c r="L19">
        <f>($C$15*efficiency!$P9*transition!$C19+$B$15*efficiency!$G9*transition!$D19)*'RCP19'!J20+$D$15*'RCP19'!J64</f>
        <v>0</v>
      </c>
      <c r="M19">
        <f>($C$15*efficiency!$P9*transition!$C19+$B$15*efficiency!$G9*transition!$D19)*'RCP19'!K20+$D$15*'RCP19'!K64</f>
        <v>0</v>
      </c>
      <c r="N19">
        <f>($C$15*efficiency!$P9*transition!$C19+$B$15*efficiency!$G9*transition!$D19)*'RCP19'!L20+$D$15*'RCP19'!L64</f>
        <v>0</v>
      </c>
      <c r="O19">
        <f>($C$15*efficiency!$P9*transition!$C19+$B$15*efficiency!$G9*transition!$D19)*'RCP19'!M20+$D$15*'RCP19'!M64</f>
        <v>0</v>
      </c>
      <c r="P19">
        <f>($C$15*efficiency!$P9*transition!$C19+$B$15*efficiency!$G9*transition!$D19)*'RCP19'!N20+$D$15*'RCP19'!N64</f>
        <v>0</v>
      </c>
      <c r="Q19">
        <f>($C$15*efficiency!$P9*transition!$C19+$B$15*efficiency!$G9*transition!$D19)*'RCP19'!O20+$D$15*'RCP19'!O64</f>
        <v>0</v>
      </c>
      <c r="R19">
        <f>($C$15*efficiency!$P9*transition!$C19+$B$15*efficiency!$G9*transition!$D19)*'RCP19'!P20+$D$15*'RCP19'!P64</f>
        <v>0</v>
      </c>
      <c r="S19">
        <f>($C$15*efficiency!$P9*transition!$C19+$B$15*efficiency!$G9*transition!$D19)*'RCP19'!Q20+$D$15*'RCP19'!Q64</f>
        <v>0</v>
      </c>
      <c r="T19">
        <f>($C$15*efficiency!$P9*transition!$C19+$B$15*efficiency!$G9*transition!$D19)*'RCP19'!R20+$D$15*'RCP19'!R64</f>
        <v>0</v>
      </c>
      <c r="U19">
        <f>($C$15*efficiency!$P9*transition!$C19+$B$15*efficiency!$G9*transition!$D19)*'RCP19'!S20+$D$15*'RCP19'!S64</f>
        <v>0</v>
      </c>
      <c r="V19">
        <f>($C$15*efficiency!$P9*transition!$C19+$B$15*efficiency!$G9*transition!$D19)*'RCP19'!T20+$D$15*'RCP19'!T64</f>
        <v>0</v>
      </c>
      <c r="W19">
        <f>($C$15*efficiency!$P9*transition!$C19+$B$15*efficiency!$G9*transition!$D19)*'RCP19'!U20+$D$15*'RCP19'!U64</f>
        <v>0</v>
      </c>
      <c r="X19">
        <f>($C$15*efficiency!$P9*transition!$C19+$B$15*efficiency!$G9*transition!$D19)*'RCP19'!V20+$D$15*'RCP19'!V64</f>
        <v>0</v>
      </c>
      <c r="Y19">
        <f>($C$15*efficiency!$P9*transition!$C19+$B$15*efficiency!$G9*transition!$D19)*'RCP19'!W20+$D$15*'RCP19'!W64</f>
        <v>0</v>
      </c>
      <c r="Z19">
        <f>($C$15*efficiency!$P9*transition!$C19+$B$15*efficiency!$G9*transition!$D19)*'RCP19'!X20+$D$15*'RCP19'!X64</f>
        <v>0</v>
      </c>
      <c r="AA19">
        <f>($C$15*efficiency!$P9*transition!$C19+$B$15*efficiency!$G9*transition!$D19)*'RCP19'!Y20+$D$15*'RCP19'!Y64</f>
        <v>0</v>
      </c>
      <c r="AB19">
        <f>($C$15*efficiency!$P9*transition!$C19+$B$15*efficiency!$G9*transition!$D19)*'RCP19'!Z20+$D$15*'RCP19'!Z64</f>
        <v>0</v>
      </c>
      <c r="AC19">
        <f>($C$15*efficiency!$P9*transition!$C19+$B$15*efficiency!$G9*transition!$D19)*'RCP19'!AA20+$D$15*'RCP19'!AA64</f>
        <v>0</v>
      </c>
      <c r="AD19">
        <f>($C$15*efficiency!$P9*transition!$C19+$B$15*efficiency!$G9*transition!$D19)*'RCP19'!AB20+$D$15*'RCP19'!AB64</f>
        <v>0</v>
      </c>
      <c r="AE19">
        <f>($C$15*efficiency!$P9*transition!$C19+$B$15*efficiency!$G9*transition!$D19)*'RCP19'!AC20+$D$15*'RCP19'!AC64</f>
        <v>0</v>
      </c>
      <c r="AF19">
        <f>($C$15*efficiency!$P9*transition!$C19+$B$15*efficiency!$G9*transition!$D19)*'RCP19'!AD20+$D$15*'RCP19'!AD64</f>
        <v>0</v>
      </c>
      <c r="AG19">
        <f>($C$15*efficiency!$P9*transition!$C19+$B$15*efficiency!$G9*transition!$D19)*'RCP19'!AE20+$D$15*'RCP19'!AE64</f>
        <v>0</v>
      </c>
      <c r="AH19">
        <f>($C$15*efficiency!$P9*transition!$C19+$B$15*efficiency!$G9*transition!$D19)*'RCP19'!AF20+$D$15*'RCP19'!AF64</f>
        <v>0</v>
      </c>
      <c r="AI19">
        <f>($C$15*efficiency!$P9*transition!$C19+$B$15*efficiency!$G9*transition!$D19)*'RCP19'!AG20+$D$15*'RCP19'!AG64</f>
        <v>0</v>
      </c>
      <c r="AJ19">
        <f>($C$15*efficiency!$P9*transition!$C19+$B$15*efficiency!$G9*transition!$D19)*'RCP19'!AH20+$D$15*'RCP19'!AH64</f>
        <v>0</v>
      </c>
      <c r="AK19">
        <f>($C$15*efficiency!$P9*transition!$C19+$B$15*efficiency!$G9*transition!$D19)*'RCP19'!AI20+$D$15*'RCP19'!AI64</f>
        <v>0</v>
      </c>
      <c r="AL19">
        <f>($C$15*efficiency!$P9*transition!$C19+$B$15*efficiency!$G9*transition!$D19)*'RCP19'!AJ20+$D$15*'RCP19'!AJ64</f>
        <v>0</v>
      </c>
      <c r="AM19">
        <f>($C$15*efficiency!$P9*transition!$C19+$B$15*efficiency!$G9*transition!$D19)*'RCP19'!AK20+$D$15*'RCP19'!AK64</f>
        <v>0</v>
      </c>
      <c r="AN19">
        <f>($C$15*efficiency!$P9*transition!$C19+$B$15*efficiency!$G9*transition!$D19)*'RCP19'!AL20+$D$15*'RCP19'!AL64</f>
        <v>0</v>
      </c>
      <c r="AO19">
        <f>($C$15*efficiency!$P9*transition!$C19+$B$15*efficiency!$G9*transition!$D19)*'RCP19'!AM20+$D$15*'RCP19'!AM64</f>
        <v>0</v>
      </c>
      <c r="AP19">
        <f>($C$15*efficiency!$P9*transition!$C19+$B$15*efficiency!$G9*transition!$D19)*'RCP19'!AN20+$D$15*'RCP19'!AN64</f>
        <v>0</v>
      </c>
      <c r="AQ19">
        <f>($C$15*efficiency!$P9*transition!$C19+$B$15*efficiency!$G9*transition!$D19)*'RCP19'!AO20+$D$15*'RCP19'!AO64</f>
        <v>0</v>
      </c>
      <c r="AR19">
        <f>($C$15*efficiency!$P9*transition!$C19+$B$15*efficiency!$G9*transition!$D19)*'RCP19'!AP20+$D$15*'RCP19'!AP64</f>
        <v>0</v>
      </c>
      <c r="AS19">
        <f>($C$15*efficiency!$P9*transition!$C19+$B$15*efficiency!$G9*transition!$D19)*'RCP19'!AQ20+$D$15*'RCP19'!AQ64</f>
        <v>0</v>
      </c>
      <c r="AT19">
        <f>($C$15*efficiency!$P9*transition!$C19+$B$15*efficiency!$G9*transition!$D19)*'RCP19'!AR20+$D$15*'RCP19'!AR64</f>
        <v>0</v>
      </c>
      <c r="AU19">
        <f>($C$15*efficiency!$P9*transition!$C19+$B$15*efficiency!$G9*transition!$D19)*'RCP19'!AS20+$D$15*'RCP19'!AS64</f>
        <v>0</v>
      </c>
      <c r="AV19">
        <f>($C$15*efficiency!$P9*transition!$C19+$B$15*efficiency!$G9*transition!$D19)*'RCP19'!AT20+$D$15*'RCP19'!AT64</f>
        <v>0</v>
      </c>
      <c r="AW19">
        <f>($C$15*efficiency!$P9*transition!$C19+$B$15*efficiency!$G9*transition!$D19)*'RCP19'!AU20+$D$15*'RCP19'!AU64</f>
        <v>0</v>
      </c>
      <c r="AX19">
        <f>($C$15*efficiency!$P9*transition!$C19+$B$15*efficiency!$G9*transition!$D19)*'RCP19'!AV20+$D$15*'RCP19'!AV64</f>
        <v>0</v>
      </c>
      <c r="AY19">
        <f>($C$15*efficiency!$P9*transition!$C19+$B$15*efficiency!$G9*transition!$D19)*'RCP19'!AW20+$D$15*'RCP19'!AW64</f>
        <v>0</v>
      </c>
      <c r="AZ19">
        <f>($C$15*efficiency!$P9*transition!$C19+$B$15*efficiency!$G9*transition!$D19)*'RCP19'!AX20+$D$15*'RCP19'!AX64</f>
        <v>0</v>
      </c>
      <c r="BA19">
        <f>($C$15*efficiency!$P9*transition!$C19+$B$15*efficiency!$G9*transition!$D19)*'RCP19'!AY20+$D$15*'RCP19'!AY64</f>
        <v>0</v>
      </c>
      <c r="BB19">
        <f>($C$15*efficiency!$P9*transition!$C19+$B$15*efficiency!$G9*transition!$D19)*'RCP19'!AZ20+$D$15*'RCP19'!AZ64</f>
        <v>0</v>
      </c>
      <c r="BC19">
        <f>($C$15*efficiency!$P9*transition!$C19+$B$15*efficiency!$G9*transition!$D19)*'RCP19'!BA20+$D$15*'RCP19'!BA64</f>
        <v>0</v>
      </c>
      <c r="BD19">
        <f>($C$15*efficiency!$P9*transition!$C19+$B$15*efficiency!$G9*transition!$D19)*'RCP19'!BB20+$D$15*'RCP19'!BB64</f>
        <v>0</v>
      </c>
      <c r="BE19">
        <f>($C$15*efficiency!$P9*transition!$C19+$B$15*efficiency!$G9*transition!$D19)*'RCP19'!BC20+$D$15*'RCP19'!BC64</f>
        <v>0</v>
      </c>
      <c r="BF19">
        <f>($C$15*efficiency!$P9*transition!$C19+$B$15*efficiency!$G9*transition!$D19)*'RCP19'!BD20+$D$15*'RCP19'!BD64</f>
        <v>0</v>
      </c>
      <c r="BG19">
        <f>($C$15*efficiency!$P9*transition!$C19+$B$15*efficiency!$G9*transition!$D19)*'RCP19'!BE20+$D$15*'RCP19'!BE64</f>
        <v>0</v>
      </c>
      <c r="BH19">
        <f>($C$15*efficiency!$P9*transition!$C19+$B$15*efficiency!$G9*transition!$D19)*'RCP19'!BF20+$D$15*'RCP19'!BF64</f>
        <v>0</v>
      </c>
    </row>
    <row r="20" spans="1:60" x14ac:dyDescent="0.25">
      <c r="A20" t="s">
        <v>31</v>
      </c>
      <c r="B20">
        <v>2.3E-3</v>
      </c>
      <c r="C20">
        <v>3.2253000000000002E-4</v>
      </c>
      <c r="D20">
        <v>0</v>
      </c>
      <c r="G20">
        <v>2028</v>
      </c>
      <c r="H20">
        <f>($C$15*efficiency!$P10*transition!$C20+$B$15*efficiency!$G10*transition!$D20)*'RCP19'!F21+$D$15*'RCP19'!F65</f>
        <v>0</v>
      </c>
      <c r="I20">
        <f>($C$15*efficiency!$P10*transition!$C20+$B$15*efficiency!$G10*transition!$D20)*'RCP19'!G21+$D$15*'RCP19'!G65</f>
        <v>0</v>
      </c>
      <c r="J20">
        <f>($C$15*efficiency!$P10*transition!$C20+$B$15*efficiency!$G10*transition!$D20)*'RCP19'!H21+$D$15*'RCP19'!H65</f>
        <v>0</v>
      </c>
      <c r="K20">
        <f>($C$15*efficiency!$P10*transition!$C20+$B$15*efficiency!$G10*transition!$D20)*'RCP19'!I21+$D$15*'RCP19'!I65</f>
        <v>0</v>
      </c>
      <c r="L20">
        <f>($C$15*efficiency!$P10*transition!$C20+$B$15*efficiency!$G10*transition!$D20)*'RCP19'!J21+$D$15*'RCP19'!J65</f>
        <v>0</v>
      </c>
      <c r="M20">
        <f>($C$15*efficiency!$P10*transition!$C20+$B$15*efficiency!$G10*transition!$D20)*'RCP19'!K21+$D$15*'RCP19'!K65</f>
        <v>0</v>
      </c>
      <c r="N20">
        <f>($C$15*efficiency!$P10*transition!$C20+$B$15*efficiency!$G10*transition!$D20)*'RCP19'!L21+$D$15*'RCP19'!L65</f>
        <v>0</v>
      </c>
      <c r="O20">
        <f>($C$15*efficiency!$P10*transition!$C20+$B$15*efficiency!$G10*transition!$D20)*'RCP19'!M21+$D$15*'RCP19'!M65</f>
        <v>0</v>
      </c>
      <c r="P20">
        <f>($C$15*efficiency!$P10*transition!$C20+$B$15*efficiency!$G10*transition!$D20)*'RCP19'!N21+$D$15*'RCP19'!N65</f>
        <v>0</v>
      </c>
      <c r="Q20">
        <f>($C$15*efficiency!$P10*transition!$C20+$B$15*efficiency!$G10*transition!$D20)*'RCP19'!O21+$D$15*'RCP19'!O65</f>
        <v>0</v>
      </c>
      <c r="R20">
        <f>($C$15*efficiency!$P10*transition!$C20+$B$15*efficiency!$G10*transition!$D20)*'RCP19'!P21+$D$15*'RCP19'!P65</f>
        <v>0</v>
      </c>
      <c r="S20">
        <f>($C$15*efficiency!$P10*transition!$C20+$B$15*efficiency!$G10*transition!$D20)*'RCP19'!Q21+$D$15*'RCP19'!Q65</f>
        <v>0</v>
      </c>
      <c r="T20">
        <f>($C$15*efficiency!$P10*transition!$C20+$B$15*efficiency!$G10*transition!$D20)*'RCP19'!R21+$D$15*'RCP19'!R65</f>
        <v>0</v>
      </c>
      <c r="U20">
        <f>($C$15*efficiency!$P10*transition!$C20+$B$15*efficiency!$G10*transition!$D20)*'RCP19'!S21+$D$15*'RCP19'!S65</f>
        <v>0</v>
      </c>
      <c r="V20">
        <f>($C$15*efficiency!$P10*transition!$C20+$B$15*efficiency!$G10*transition!$D20)*'RCP19'!T21+$D$15*'RCP19'!T65</f>
        <v>0</v>
      </c>
      <c r="W20">
        <f>($C$15*efficiency!$P10*transition!$C20+$B$15*efficiency!$G10*transition!$D20)*'RCP19'!U21+$D$15*'RCP19'!U65</f>
        <v>0</v>
      </c>
      <c r="X20">
        <f>($C$15*efficiency!$P10*transition!$C20+$B$15*efficiency!$G10*transition!$D20)*'RCP19'!V21+$D$15*'RCP19'!V65</f>
        <v>0</v>
      </c>
      <c r="Y20">
        <f>($C$15*efficiency!$P10*transition!$C20+$B$15*efficiency!$G10*transition!$D20)*'RCP19'!W21+$D$15*'RCP19'!W65</f>
        <v>0</v>
      </c>
      <c r="Z20">
        <f>($C$15*efficiency!$P10*transition!$C20+$B$15*efficiency!$G10*transition!$D20)*'RCP19'!X21+$D$15*'RCP19'!X65</f>
        <v>0</v>
      </c>
      <c r="AA20">
        <f>($C$15*efficiency!$P10*transition!$C20+$B$15*efficiency!$G10*transition!$D20)*'RCP19'!Y21+$D$15*'RCP19'!Y65</f>
        <v>0</v>
      </c>
      <c r="AB20">
        <f>($C$15*efficiency!$P10*transition!$C20+$B$15*efficiency!$G10*transition!$D20)*'RCP19'!Z21+$D$15*'RCP19'!Z65</f>
        <v>0</v>
      </c>
      <c r="AC20">
        <f>($C$15*efficiency!$P10*transition!$C20+$B$15*efficiency!$G10*transition!$D20)*'RCP19'!AA21+$D$15*'RCP19'!AA65</f>
        <v>0</v>
      </c>
      <c r="AD20">
        <f>($C$15*efficiency!$P10*transition!$C20+$B$15*efficiency!$G10*transition!$D20)*'RCP19'!AB21+$D$15*'RCP19'!AB65</f>
        <v>0</v>
      </c>
      <c r="AE20">
        <f>($C$15*efficiency!$P10*transition!$C20+$B$15*efficiency!$G10*transition!$D20)*'RCP19'!AC21+$D$15*'RCP19'!AC65</f>
        <v>0</v>
      </c>
      <c r="AF20">
        <f>($C$15*efficiency!$P10*transition!$C20+$B$15*efficiency!$G10*transition!$D20)*'RCP19'!AD21+$D$15*'RCP19'!AD65</f>
        <v>0</v>
      </c>
      <c r="AG20">
        <f>($C$15*efficiency!$P10*transition!$C20+$B$15*efficiency!$G10*transition!$D20)*'RCP19'!AE21+$D$15*'RCP19'!AE65</f>
        <v>0</v>
      </c>
      <c r="AH20">
        <f>($C$15*efficiency!$P10*transition!$C20+$B$15*efficiency!$G10*transition!$D20)*'RCP19'!AF21+$D$15*'RCP19'!AF65</f>
        <v>0</v>
      </c>
      <c r="AI20">
        <f>($C$15*efficiency!$P10*transition!$C20+$B$15*efficiency!$G10*transition!$D20)*'RCP19'!AG21+$D$15*'RCP19'!AG65</f>
        <v>0</v>
      </c>
      <c r="AJ20">
        <f>($C$15*efficiency!$P10*transition!$C20+$B$15*efficiency!$G10*transition!$D20)*'RCP19'!AH21+$D$15*'RCP19'!AH65</f>
        <v>0</v>
      </c>
      <c r="AK20">
        <f>($C$15*efficiency!$P10*transition!$C20+$B$15*efficiency!$G10*transition!$D20)*'RCP19'!AI21+$D$15*'RCP19'!AI65</f>
        <v>0</v>
      </c>
      <c r="AL20">
        <f>($C$15*efficiency!$P10*transition!$C20+$B$15*efficiency!$G10*transition!$D20)*'RCP19'!AJ21+$D$15*'RCP19'!AJ65</f>
        <v>0</v>
      </c>
      <c r="AM20">
        <f>($C$15*efficiency!$P10*transition!$C20+$B$15*efficiency!$G10*transition!$D20)*'RCP19'!AK21+$D$15*'RCP19'!AK65</f>
        <v>0</v>
      </c>
      <c r="AN20">
        <f>($C$15*efficiency!$P10*transition!$C20+$B$15*efficiency!$G10*transition!$D20)*'RCP19'!AL21+$D$15*'RCP19'!AL65</f>
        <v>0</v>
      </c>
      <c r="AO20">
        <f>($C$15*efficiency!$P10*transition!$C20+$B$15*efficiency!$G10*transition!$D20)*'RCP19'!AM21+$D$15*'RCP19'!AM65</f>
        <v>0</v>
      </c>
      <c r="AP20">
        <f>($C$15*efficiency!$P10*transition!$C20+$B$15*efficiency!$G10*transition!$D20)*'RCP19'!AN21+$D$15*'RCP19'!AN65</f>
        <v>0</v>
      </c>
      <c r="AQ20">
        <f>($C$15*efficiency!$P10*transition!$C20+$B$15*efficiency!$G10*transition!$D20)*'RCP19'!AO21+$D$15*'RCP19'!AO65</f>
        <v>0</v>
      </c>
      <c r="AR20">
        <f>($C$15*efficiency!$P10*transition!$C20+$B$15*efficiency!$G10*transition!$D20)*'RCP19'!AP21+$D$15*'RCP19'!AP65</f>
        <v>0</v>
      </c>
      <c r="AS20">
        <f>($C$15*efficiency!$P10*transition!$C20+$B$15*efficiency!$G10*transition!$D20)*'RCP19'!AQ21+$D$15*'RCP19'!AQ65</f>
        <v>0</v>
      </c>
      <c r="AT20">
        <f>($C$15*efficiency!$P10*transition!$C20+$B$15*efficiency!$G10*transition!$D20)*'RCP19'!AR21+$D$15*'RCP19'!AR65</f>
        <v>0</v>
      </c>
      <c r="AU20">
        <f>($C$15*efficiency!$P10*transition!$C20+$B$15*efficiency!$G10*transition!$D20)*'RCP19'!AS21+$D$15*'RCP19'!AS65</f>
        <v>0</v>
      </c>
      <c r="AV20">
        <f>($C$15*efficiency!$P10*transition!$C20+$B$15*efficiency!$G10*transition!$D20)*'RCP19'!AT21+$D$15*'RCP19'!AT65</f>
        <v>0</v>
      </c>
      <c r="AW20">
        <f>($C$15*efficiency!$P10*transition!$C20+$B$15*efficiency!$G10*transition!$D20)*'RCP19'!AU21+$D$15*'RCP19'!AU65</f>
        <v>0</v>
      </c>
      <c r="AX20">
        <f>($C$15*efficiency!$P10*transition!$C20+$B$15*efficiency!$G10*transition!$D20)*'RCP19'!AV21+$D$15*'RCP19'!AV65</f>
        <v>0</v>
      </c>
      <c r="AY20">
        <f>($C$15*efficiency!$P10*transition!$C20+$B$15*efficiency!$G10*transition!$D20)*'RCP19'!AW21+$D$15*'RCP19'!AW65</f>
        <v>0</v>
      </c>
      <c r="AZ20">
        <f>($C$15*efficiency!$P10*transition!$C20+$B$15*efficiency!$G10*transition!$D20)*'RCP19'!AX21+$D$15*'RCP19'!AX65</f>
        <v>0</v>
      </c>
      <c r="BA20">
        <f>($C$15*efficiency!$P10*transition!$C20+$B$15*efficiency!$G10*transition!$D20)*'RCP19'!AY21+$D$15*'RCP19'!AY65</f>
        <v>0</v>
      </c>
      <c r="BB20">
        <f>($C$15*efficiency!$P10*transition!$C20+$B$15*efficiency!$G10*transition!$D20)*'RCP19'!AZ21+$D$15*'RCP19'!AZ65</f>
        <v>0</v>
      </c>
      <c r="BC20">
        <f>($C$15*efficiency!$P10*transition!$C20+$B$15*efficiency!$G10*transition!$D20)*'RCP19'!BA21+$D$15*'RCP19'!BA65</f>
        <v>0</v>
      </c>
      <c r="BD20">
        <f>($C$15*efficiency!$P10*transition!$C20+$B$15*efficiency!$G10*transition!$D20)*'RCP19'!BB21+$D$15*'RCP19'!BB65</f>
        <v>0</v>
      </c>
      <c r="BE20">
        <f>($C$15*efficiency!$P10*transition!$C20+$B$15*efficiency!$G10*transition!$D20)*'RCP19'!BC21+$D$15*'RCP19'!BC65</f>
        <v>0</v>
      </c>
      <c r="BF20">
        <f>($C$15*efficiency!$P10*transition!$C20+$B$15*efficiency!$G10*transition!$D20)*'RCP19'!BD21+$D$15*'RCP19'!BD65</f>
        <v>0</v>
      </c>
      <c r="BG20">
        <f>($C$15*efficiency!$P10*transition!$C20+$B$15*efficiency!$G10*transition!$D20)*'RCP19'!BE21+$D$15*'RCP19'!BE65</f>
        <v>0</v>
      </c>
      <c r="BH20">
        <f>($C$15*efficiency!$P10*transition!$C20+$B$15*efficiency!$G10*transition!$D20)*'RCP19'!BF21+$D$15*'RCP19'!BF65</f>
        <v>0</v>
      </c>
    </row>
    <row r="21" spans="1:60" x14ac:dyDescent="0.25">
      <c r="G21">
        <v>2029</v>
      </c>
      <c r="H21">
        <f>($C$15*efficiency!$P11*transition!$C21+$B$15*efficiency!$G11*transition!$D21)*'RCP19'!F22+$D$15*'RCP19'!F66</f>
        <v>0</v>
      </c>
      <c r="I21">
        <f>($C$15*efficiency!$P11*transition!$C21+$B$15*efficiency!$G11*transition!$D21)*'RCP19'!G22+$D$15*'RCP19'!G66</f>
        <v>0</v>
      </c>
      <c r="J21">
        <f>($C$15*efficiency!$P11*transition!$C21+$B$15*efficiency!$G11*transition!$D21)*'RCP19'!H22+$D$15*'RCP19'!H66</f>
        <v>0</v>
      </c>
      <c r="K21">
        <f>($C$15*efficiency!$P11*transition!$C21+$B$15*efficiency!$G11*transition!$D21)*'RCP19'!I22+$D$15*'RCP19'!I66</f>
        <v>0</v>
      </c>
      <c r="L21">
        <f>($C$15*efficiency!$P11*transition!$C21+$B$15*efficiency!$G11*transition!$D21)*'RCP19'!J22+$D$15*'RCP19'!J66</f>
        <v>0</v>
      </c>
      <c r="M21">
        <f>($C$15*efficiency!$P11*transition!$C21+$B$15*efficiency!$G11*transition!$D21)*'RCP19'!K22+$D$15*'RCP19'!K66</f>
        <v>0</v>
      </c>
      <c r="N21">
        <f>($C$15*efficiency!$P11*transition!$C21+$B$15*efficiency!$G11*transition!$D21)*'RCP19'!L22+$D$15*'RCP19'!L66</f>
        <v>0</v>
      </c>
      <c r="O21">
        <f>($C$15*efficiency!$P11*transition!$C21+$B$15*efficiency!$G11*transition!$D21)*'RCP19'!M22+$D$15*'RCP19'!M66</f>
        <v>0</v>
      </c>
      <c r="P21">
        <f>($C$15*efficiency!$P11*transition!$C21+$B$15*efficiency!$G11*transition!$D21)*'RCP19'!N22+$D$15*'RCP19'!N66</f>
        <v>0</v>
      </c>
      <c r="Q21">
        <f>($C$15*efficiency!$P11*transition!$C21+$B$15*efficiency!$G11*transition!$D21)*'RCP19'!O22+$D$15*'RCP19'!O66</f>
        <v>0</v>
      </c>
      <c r="R21">
        <f>($C$15*efficiency!$P11*transition!$C21+$B$15*efficiency!$G11*transition!$D21)*'RCP19'!P22+$D$15*'RCP19'!P66</f>
        <v>0</v>
      </c>
      <c r="S21">
        <f>($C$15*efficiency!$P11*transition!$C21+$B$15*efficiency!$G11*transition!$D21)*'RCP19'!Q22+$D$15*'RCP19'!Q66</f>
        <v>0</v>
      </c>
      <c r="T21">
        <f>($C$15*efficiency!$P11*transition!$C21+$B$15*efficiency!$G11*transition!$D21)*'RCP19'!R22+$D$15*'RCP19'!R66</f>
        <v>0</v>
      </c>
      <c r="U21">
        <f>($C$15*efficiency!$P11*transition!$C21+$B$15*efficiency!$G11*transition!$D21)*'RCP19'!S22+$D$15*'RCP19'!S66</f>
        <v>0</v>
      </c>
      <c r="V21">
        <f>($C$15*efficiency!$P11*transition!$C21+$B$15*efficiency!$G11*transition!$D21)*'RCP19'!T22+$D$15*'RCP19'!T66</f>
        <v>0</v>
      </c>
      <c r="W21">
        <f>($C$15*efficiency!$P11*transition!$C21+$B$15*efficiency!$G11*transition!$D21)*'RCP19'!U22+$D$15*'RCP19'!U66</f>
        <v>0</v>
      </c>
      <c r="X21">
        <f>($C$15*efficiency!$P11*transition!$C21+$B$15*efficiency!$G11*transition!$D21)*'RCP19'!V22+$D$15*'RCP19'!V66</f>
        <v>0</v>
      </c>
      <c r="Y21">
        <f>($C$15*efficiency!$P11*transition!$C21+$B$15*efficiency!$G11*transition!$D21)*'RCP19'!W22+$D$15*'RCP19'!W66</f>
        <v>0</v>
      </c>
      <c r="Z21">
        <f>($C$15*efficiency!$P11*transition!$C21+$B$15*efficiency!$G11*transition!$D21)*'RCP19'!X22+$D$15*'RCP19'!X66</f>
        <v>0</v>
      </c>
      <c r="AA21">
        <f>($C$15*efficiency!$P11*transition!$C21+$B$15*efficiency!$G11*transition!$D21)*'RCP19'!Y22+$D$15*'RCP19'!Y66</f>
        <v>0</v>
      </c>
      <c r="AB21">
        <f>($C$15*efficiency!$P11*transition!$C21+$B$15*efficiency!$G11*transition!$D21)*'RCP19'!Z22+$D$15*'RCP19'!Z66</f>
        <v>0</v>
      </c>
      <c r="AC21">
        <f>($C$15*efficiency!$P11*transition!$C21+$B$15*efficiency!$G11*transition!$D21)*'RCP19'!AA22+$D$15*'RCP19'!AA66</f>
        <v>0</v>
      </c>
      <c r="AD21">
        <f>($C$15*efficiency!$P11*transition!$C21+$B$15*efficiency!$G11*transition!$D21)*'RCP19'!AB22+$D$15*'RCP19'!AB66</f>
        <v>0</v>
      </c>
      <c r="AE21">
        <f>($C$15*efficiency!$P11*transition!$C21+$B$15*efficiency!$G11*transition!$D21)*'RCP19'!AC22+$D$15*'RCP19'!AC66</f>
        <v>0</v>
      </c>
      <c r="AF21">
        <f>($C$15*efficiency!$P11*transition!$C21+$B$15*efficiency!$G11*transition!$D21)*'RCP19'!AD22+$D$15*'RCP19'!AD66</f>
        <v>0</v>
      </c>
      <c r="AG21">
        <f>($C$15*efficiency!$P11*transition!$C21+$B$15*efficiency!$G11*transition!$D21)*'RCP19'!AE22+$D$15*'RCP19'!AE66</f>
        <v>0</v>
      </c>
      <c r="AH21">
        <f>($C$15*efficiency!$P11*transition!$C21+$B$15*efficiency!$G11*transition!$D21)*'RCP19'!AF22+$D$15*'RCP19'!AF66</f>
        <v>0</v>
      </c>
      <c r="AI21">
        <f>($C$15*efficiency!$P11*transition!$C21+$B$15*efficiency!$G11*transition!$D21)*'RCP19'!AG22+$D$15*'RCP19'!AG66</f>
        <v>0</v>
      </c>
      <c r="AJ21">
        <f>($C$15*efficiency!$P11*transition!$C21+$B$15*efficiency!$G11*transition!$D21)*'RCP19'!AH22+$D$15*'RCP19'!AH66</f>
        <v>0</v>
      </c>
      <c r="AK21">
        <f>($C$15*efficiency!$P11*transition!$C21+$B$15*efficiency!$G11*transition!$D21)*'RCP19'!AI22+$D$15*'RCP19'!AI66</f>
        <v>0</v>
      </c>
      <c r="AL21">
        <f>($C$15*efficiency!$P11*transition!$C21+$B$15*efficiency!$G11*transition!$D21)*'RCP19'!AJ22+$D$15*'RCP19'!AJ66</f>
        <v>0</v>
      </c>
      <c r="AM21">
        <f>($C$15*efficiency!$P11*transition!$C21+$B$15*efficiency!$G11*transition!$D21)*'RCP19'!AK22+$D$15*'RCP19'!AK66</f>
        <v>0</v>
      </c>
      <c r="AN21">
        <f>($C$15*efficiency!$P11*transition!$C21+$B$15*efficiency!$G11*transition!$D21)*'RCP19'!AL22+$D$15*'RCP19'!AL66</f>
        <v>0</v>
      </c>
      <c r="AO21">
        <f>($C$15*efficiency!$P11*transition!$C21+$B$15*efficiency!$G11*transition!$D21)*'RCP19'!AM22+$D$15*'RCP19'!AM66</f>
        <v>0</v>
      </c>
      <c r="AP21">
        <f>($C$15*efficiency!$P11*transition!$C21+$B$15*efficiency!$G11*transition!$D21)*'RCP19'!AN22+$D$15*'RCP19'!AN66</f>
        <v>0</v>
      </c>
      <c r="AQ21">
        <f>($C$15*efficiency!$P11*transition!$C21+$B$15*efficiency!$G11*transition!$D21)*'RCP19'!AO22+$D$15*'RCP19'!AO66</f>
        <v>0</v>
      </c>
      <c r="AR21">
        <f>($C$15*efficiency!$P11*transition!$C21+$B$15*efficiency!$G11*transition!$D21)*'RCP19'!AP22+$D$15*'RCP19'!AP66</f>
        <v>0</v>
      </c>
      <c r="AS21">
        <f>($C$15*efficiency!$P11*transition!$C21+$B$15*efficiency!$G11*transition!$D21)*'RCP19'!AQ22+$D$15*'RCP19'!AQ66</f>
        <v>0</v>
      </c>
      <c r="AT21">
        <f>($C$15*efficiency!$P11*transition!$C21+$B$15*efficiency!$G11*transition!$D21)*'RCP19'!AR22+$D$15*'RCP19'!AR66</f>
        <v>0</v>
      </c>
      <c r="AU21">
        <f>($C$15*efficiency!$P11*transition!$C21+$B$15*efficiency!$G11*transition!$D21)*'RCP19'!AS22+$D$15*'RCP19'!AS66</f>
        <v>0</v>
      </c>
      <c r="AV21">
        <f>($C$15*efficiency!$P11*transition!$C21+$B$15*efficiency!$G11*transition!$D21)*'RCP19'!AT22+$D$15*'RCP19'!AT66</f>
        <v>0</v>
      </c>
      <c r="AW21">
        <f>($C$15*efficiency!$P11*transition!$C21+$B$15*efficiency!$G11*transition!$D21)*'RCP19'!AU22+$D$15*'RCP19'!AU66</f>
        <v>0</v>
      </c>
      <c r="AX21">
        <f>($C$15*efficiency!$P11*transition!$C21+$B$15*efficiency!$G11*transition!$D21)*'RCP19'!AV22+$D$15*'RCP19'!AV66</f>
        <v>0</v>
      </c>
      <c r="AY21">
        <f>($C$15*efficiency!$P11*transition!$C21+$B$15*efficiency!$G11*transition!$D21)*'RCP19'!AW22+$D$15*'RCP19'!AW66</f>
        <v>0</v>
      </c>
      <c r="AZ21">
        <f>($C$15*efficiency!$P11*transition!$C21+$B$15*efficiency!$G11*transition!$D21)*'RCP19'!AX22+$D$15*'RCP19'!AX66</f>
        <v>0</v>
      </c>
      <c r="BA21">
        <f>($C$15*efficiency!$P11*transition!$C21+$B$15*efficiency!$G11*transition!$D21)*'RCP19'!AY22+$D$15*'RCP19'!AY66</f>
        <v>0</v>
      </c>
      <c r="BB21">
        <f>($C$15*efficiency!$P11*transition!$C21+$B$15*efficiency!$G11*transition!$D21)*'RCP19'!AZ22+$D$15*'RCP19'!AZ66</f>
        <v>0</v>
      </c>
      <c r="BC21">
        <f>($C$15*efficiency!$P11*transition!$C21+$B$15*efficiency!$G11*transition!$D21)*'RCP19'!BA22+$D$15*'RCP19'!BA66</f>
        <v>0</v>
      </c>
      <c r="BD21">
        <f>($C$15*efficiency!$P11*transition!$C21+$B$15*efficiency!$G11*transition!$D21)*'RCP19'!BB22+$D$15*'RCP19'!BB66</f>
        <v>0</v>
      </c>
      <c r="BE21">
        <f>($C$15*efficiency!$P11*transition!$C21+$B$15*efficiency!$G11*transition!$D21)*'RCP19'!BC22+$D$15*'RCP19'!BC66</f>
        <v>0</v>
      </c>
      <c r="BF21">
        <f>($C$15*efficiency!$P11*transition!$C21+$B$15*efficiency!$G11*transition!$D21)*'RCP19'!BD22+$D$15*'RCP19'!BD66</f>
        <v>0</v>
      </c>
      <c r="BG21">
        <f>($C$15*efficiency!$P11*transition!$C21+$B$15*efficiency!$G11*transition!$D21)*'RCP19'!BE22+$D$15*'RCP19'!BE66</f>
        <v>0</v>
      </c>
      <c r="BH21">
        <f>($C$15*efficiency!$P11*transition!$C21+$B$15*efficiency!$G11*transition!$D21)*'RCP19'!BF22+$D$15*'RCP19'!BF66</f>
        <v>0</v>
      </c>
    </row>
    <row r="22" spans="1:60" x14ac:dyDescent="0.25">
      <c r="G22">
        <v>2030</v>
      </c>
      <c r="H22">
        <f>($C$15*efficiency!$P12*transition!$C22+$B$15*efficiency!$G12*transition!$D22)*'RCP19'!F23+$D$15*'RCP19'!F67</f>
        <v>394474.73992045457</v>
      </c>
      <c r="I22">
        <f>($C$15*efficiency!$P12*transition!$C22+$B$15*efficiency!$G12*transition!$D22)*'RCP19'!G23+$D$15*'RCP19'!G67</f>
        <v>4786.5045112121097</v>
      </c>
      <c r="J22">
        <f>($C$15*efficiency!$P12*transition!$C22+$B$15*efficiency!$G12*transition!$D22)*'RCP19'!H23+$D$15*'RCP19'!H67</f>
        <v>15646.239012272661</v>
      </c>
      <c r="K22">
        <f>($C$15*efficiency!$P12*transition!$C22+$B$15*efficiency!$G12*transition!$D22)*'RCP19'!I23+$D$15*'RCP19'!I67</f>
        <v>33462.005305583116</v>
      </c>
      <c r="L22">
        <f>($C$15*efficiency!$P12*transition!$C22+$B$15*efficiency!$G12*transition!$D22)*'RCP19'!J23+$D$15*'RCP19'!J67</f>
        <v>47067.069342954543</v>
      </c>
      <c r="M22">
        <f>($C$15*efficiency!$P12*transition!$C22+$B$15*efficiency!$G12*transition!$D22)*'RCP19'!K23+$D$15*'RCP19'!K67</f>
        <v>5532.239469469675</v>
      </c>
      <c r="N22">
        <f>($C$15*efficiency!$P12*transition!$C22+$B$15*efficiency!$G12*transition!$D22)*'RCP19'!L23+$D$15*'RCP19'!L67</f>
        <v>4487.7289060151625</v>
      </c>
      <c r="O22">
        <f>($C$15*efficiency!$P12*transition!$C22+$B$15*efficiency!$G12*transition!$D22)*'RCP19'!M23+$D$15*'RCP19'!M67</f>
        <v>161220.84743772727</v>
      </c>
      <c r="P22">
        <f>($C$15*efficiency!$P12*transition!$C22+$B$15*efficiency!$G12*transition!$D22)*'RCP19'!N23+$D$15*'RCP19'!N67</f>
        <v>528553.843092422</v>
      </c>
      <c r="Q22">
        <f>($C$15*efficiency!$P12*transition!$C22+$B$15*efficiency!$G12*transition!$D22)*'RCP19'!O23+$D$15*'RCP19'!O67</f>
        <v>57525.508547848374</v>
      </c>
      <c r="R22">
        <f>($C$15*efficiency!$P12*transition!$C22+$B$15*efficiency!$G12*transition!$D22)*'RCP19'!P23+$D$15*'RCP19'!P67</f>
        <v>161716.69530583313</v>
      </c>
      <c r="S22">
        <f>($C$15*efficiency!$P12*transition!$C22+$B$15*efficiency!$G12*transition!$D22)*'RCP19'!Q23+$D$15*'RCP19'!Q67</f>
        <v>8757.2207021136364</v>
      </c>
      <c r="T22">
        <f>($C$15*efficiency!$P12*transition!$C22+$B$15*efficiency!$G12*transition!$D22)*'RCP19'!R23+$D$15*'RCP19'!R67</f>
        <v>13020.311320522727</v>
      </c>
      <c r="U22">
        <f>($C$15*efficiency!$P12*transition!$C22+$B$15*efficiency!$G12*transition!$D22)*'RCP19'!S23+$D$15*'RCP19'!S67</f>
        <v>44209.008219567855</v>
      </c>
      <c r="V22">
        <f>($C$15*efficiency!$P12*transition!$C22+$B$15*efficiency!$G12*transition!$D22)*'RCP19'!T23+$D$15*'RCP19'!T67</f>
        <v>12173.763505401494</v>
      </c>
      <c r="W22">
        <f>($C$15*efficiency!$P12*transition!$C22+$B$15*efficiency!$G12*transition!$D22)*'RCP19'!U23+$D$15*'RCP19'!U67</f>
        <v>139323.27886159057</v>
      </c>
      <c r="X22">
        <f>($C$15*efficiency!$P12*transition!$C22+$B$15*efficiency!$G12*transition!$D22)*'RCP19'!V23+$D$15*'RCP19'!V67</f>
        <v>0</v>
      </c>
      <c r="Y22">
        <f>($C$15*efficiency!$P12*transition!$C22+$B$15*efficiency!$G12*transition!$D22)*'RCP19'!W23+$D$15*'RCP19'!W67</f>
        <v>0</v>
      </c>
      <c r="Z22">
        <f>($C$15*efficiency!$P12*transition!$C22+$B$15*efficiency!$G12*transition!$D22)*'RCP19'!X23+$D$15*'RCP19'!X67</f>
        <v>404381.1032458758</v>
      </c>
      <c r="AA22">
        <f>($C$15*efficiency!$P12*transition!$C22+$B$15*efficiency!$G12*transition!$D22)*'RCP19'!Y23+$D$15*'RCP19'!Y67</f>
        <v>5293.9505080600638</v>
      </c>
      <c r="AB22">
        <f>($C$15*efficiency!$P12*transition!$C22+$B$15*efficiency!$G12*transition!$D22)*'RCP19'!Z23+$D$15*'RCP19'!Z67</f>
        <v>17699.358561410685</v>
      </c>
      <c r="AC22">
        <f>($C$15*efficiency!$P12*transition!$C22+$B$15*efficiency!$G12*transition!$D22)*'RCP19'!AA23+$D$15*'RCP19'!AA67</f>
        <v>34225.000165494901</v>
      </c>
      <c r="AD22">
        <f>($C$15*efficiency!$P12*transition!$C22+$B$15*efficiency!$G12*transition!$D22)*'RCP19'!AB23+$D$15*'RCP19'!AB67</f>
        <v>50883.602772278609</v>
      </c>
      <c r="AE22">
        <f>($C$15*efficiency!$P12*transition!$C22+$B$15*efficiency!$G12*transition!$D22)*'RCP19'!AC23+$D$15*'RCP19'!AC67</f>
        <v>5664.8850119374047</v>
      </c>
      <c r="AF22">
        <f>($C$15*efficiency!$P12*transition!$C22+$B$15*efficiency!$G12*transition!$D22)*'RCP19'!AD23+$D$15*'RCP19'!AD67</f>
        <v>4969.65969569144</v>
      </c>
      <c r="AG22">
        <f>($C$15*efficiency!$P12*transition!$C22+$B$15*efficiency!$G12*transition!$D22)*'RCP19'!AE23+$D$15*'RCP19'!AE67</f>
        <v>164494.64831670426</v>
      </c>
      <c r="AH22">
        <f>($C$15*efficiency!$P12*transition!$C22+$B$15*efficiency!$G12*transition!$D22)*'RCP19'!AF23+$D$15*'RCP19'!AF67</f>
        <v>536573.87195970677</v>
      </c>
      <c r="AI22">
        <f>($C$15*efficiency!$P12*transition!$C22+$B$15*efficiency!$G12*transition!$D22)*'RCP19'!AG23+$D$15*'RCP19'!AG67</f>
        <v>58451.750009957497</v>
      </c>
      <c r="AJ22">
        <f>($C$15*efficiency!$P12*transition!$C22+$B$15*efficiency!$G12*transition!$D22)*'RCP19'!AH23+$D$15*'RCP19'!AH67</f>
        <v>163726.51997233191</v>
      </c>
      <c r="AK22">
        <f>($C$15*efficiency!$P12*transition!$C22+$B$15*efficiency!$G12*transition!$D22)*'RCP19'!AI23+$D$15*'RCP19'!AI67</f>
        <v>8952.7243837552287</v>
      </c>
      <c r="AL22">
        <f>($C$15*efficiency!$P12*transition!$C22+$B$15*efficiency!$G12*transition!$D22)*'RCP19'!AJ23+$D$15*'RCP19'!AJ67</f>
        <v>13546.538681204853</v>
      </c>
      <c r="AM22">
        <f>($C$15*efficiency!$P12*transition!$C22+$B$15*efficiency!$G12*transition!$D22)*'RCP19'!AK23+$D$15*'RCP19'!AK67</f>
        <v>44854.072897141545</v>
      </c>
      <c r="AN22">
        <f>($C$15*efficiency!$P12*transition!$C22+$B$15*efficiency!$G12*transition!$D22)*'RCP19'!AL23+$D$15*'RCP19'!AL67</f>
        <v>12688.142462061223</v>
      </c>
      <c r="AO22">
        <f>($C$15*efficiency!$P12*transition!$C22+$B$15*efficiency!$G12*transition!$D22)*'RCP19'!AM23+$D$15*'RCP19'!AM67</f>
        <v>141992.6964145333</v>
      </c>
      <c r="AP22">
        <f>($C$15*efficiency!$P12*transition!$C22+$B$15*efficiency!$G12*transition!$D22)*'RCP19'!AN23+$D$15*'RCP19'!AN67</f>
        <v>0</v>
      </c>
      <c r="AQ22">
        <f>($C$15*efficiency!$P12*transition!$C22+$B$15*efficiency!$G12*transition!$D22)*'RCP19'!AO23+$D$15*'RCP19'!AO67</f>
        <v>0</v>
      </c>
      <c r="AR22">
        <f>($C$15*efficiency!$P12*transition!$C22+$B$15*efficiency!$G12*transition!$D22)*'RCP19'!AP23+$D$15*'RCP19'!AP67</f>
        <v>414287.46657130035</v>
      </c>
      <c r="AS22">
        <f>($C$15*efficiency!$P12*transition!$C22+$B$15*efficiency!$G12*transition!$D22)*'RCP19'!AQ23+$D$15*'RCP19'!AQ67</f>
        <v>5801.3965049080171</v>
      </c>
      <c r="AT22">
        <f>($C$15*efficiency!$P12*transition!$C22+$B$15*efficiency!$G12*transition!$D22)*'RCP19'!AR23+$D$15*'RCP19'!AR67</f>
        <v>19752.478110548782</v>
      </c>
      <c r="AU22">
        <f>($C$15*efficiency!$P12*transition!$C22+$B$15*efficiency!$G12*transition!$D22)*'RCP19'!AS23+$D$15*'RCP19'!AS67</f>
        <v>34987.995025406424</v>
      </c>
      <c r="AV22">
        <f>($C$15*efficiency!$P12*transition!$C22+$B$15*efficiency!$G12*transition!$D22)*'RCP19'!AT23+$D$15*'RCP19'!AT67</f>
        <v>54700.136201602727</v>
      </c>
      <c r="AW22">
        <f>($C$15*efficiency!$P12*transition!$C22+$B$15*efficiency!$G12*transition!$D22)*'RCP19'!AU23+$D$15*'RCP19'!AU67</f>
        <v>5797.5305544051316</v>
      </c>
      <c r="AX22">
        <f>($C$15*efficiency!$P12*transition!$C22+$B$15*efficiency!$G12*transition!$D22)*'RCP19'!AV23+$D$15*'RCP19'!AV67</f>
        <v>5451.5904853676839</v>
      </c>
      <c r="AY22">
        <f>($C$15*efficiency!$P12*transition!$C22+$B$15*efficiency!$G12*transition!$D22)*'RCP19'!AW23+$D$15*'RCP19'!AW67</f>
        <v>167768.4491956812</v>
      </c>
      <c r="AZ22">
        <f>($C$15*efficiency!$P12*transition!$C22+$B$15*efficiency!$G12*transition!$D22)*'RCP19'!AX23+$D$15*'RCP19'!AX67</f>
        <v>544593.90082699165</v>
      </c>
      <c r="BA22">
        <f>($C$15*efficiency!$P12*transition!$C22+$B$15*efficiency!$G12*transition!$D22)*'RCP19'!AY23+$D$15*'RCP19'!AY67</f>
        <v>59377.99147206662</v>
      </c>
      <c r="BB22">
        <f>($C$15*efficiency!$P12*transition!$C22+$B$15*efficiency!$G12*transition!$D22)*'RCP19'!AZ23+$D$15*'RCP19'!AZ67</f>
        <v>165736.34463883069</v>
      </c>
      <c r="BC22">
        <f>($C$15*efficiency!$P12*transition!$C22+$B$15*efficiency!$G12*transition!$D22)*'RCP19'!BA23+$D$15*'RCP19'!BA67</f>
        <v>9148.2280653968446</v>
      </c>
      <c r="BD22">
        <f>($C$15*efficiency!$P12*transition!$C22+$B$15*efficiency!$G12*transition!$D22)*'RCP19'!BB23+$D$15*'RCP19'!BB67</f>
        <v>14072.766041887013</v>
      </c>
      <c r="BE22">
        <f>($C$15*efficiency!$P12*transition!$C22+$B$15*efficiency!$G12*transition!$D22)*'RCP19'!BC23+$D$15*'RCP19'!BC67</f>
        <v>45499.137574714921</v>
      </c>
      <c r="BF22">
        <f>($C$15*efficiency!$P12*transition!$C22+$B$15*efficiency!$G12*transition!$D22)*'RCP19'!BD23+$D$15*'RCP19'!BD67</f>
        <v>13202.521418720955</v>
      </c>
      <c r="BG22">
        <f>($C$15*efficiency!$P12*transition!$C22+$B$15*efficiency!$G12*transition!$D22)*'RCP19'!BE23+$D$15*'RCP19'!BE67</f>
        <v>144662.11396747603</v>
      </c>
      <c r="BH22">
        <f>($C$15*efficiency!$P12*transition!$C22+$B$15*efficiency!$G12*transition!$D22)*'RCP19'!BF23+$D$15*'RCP19'!BF67</f>
        <v>0</v>
      </c>
    </row>
    <row r="23" spans="1:60" x14ac:dyDescent="0.25">
      <c r="G23">
        <v>2031</v>
      </c>
      <c r="H23">
        <f>($C$15*efficiency!$P13*transition!$C23+$B$15*efficiency!$G13*transition!$D23)*'RCP19'!F24+$D$15*'RCP19'!F68</f>
        <v>455535.60098712018</v>
      </c>
      <c r="I23">
        <f>($C$15*efficiency!$P13*transition!$C23+$B$15*efficiency!$G13*transition!$D23)*'RCP19'!G24+$D$15*'RCP19'!G68</f>
        <v>98104.454639564501</v>
      </c>
      <c r="J23">
        <f>($C$15*efficiency!$P13*transition!$C23+$B$15*efficiency!$G13*transition!$D23)*'RCP19'!H24+$D$15*'RCP19'!H68</f>
        <v>75585.480590302919</v>
      </c>
      <c r="K23">
        <f>($C$15*efficiency!$P13*transition!$C23+$B$15*efficiency!$G13*transition!$D23)*'RCP19'!I24+$D$15*'RCP19'!I68</f>
        <v>30494.505038719712</v>
      </c>
      <c r="L23">
        <f>($C$15*efficiency!$P13*transition!$C23+$B$15*efficiency!$G13*transition!$D23)*'RCP19'!J24+$D$15*'RCP19'!J68</f>
        <v>209775.3492271211</v>
      </c>
      <c r="M23">
        <f>($C$15*efficiency!$P13*transition!$C23+$B$15*efficiency!$G13*transition!$D23)*'RCP19'!K24+$D$15*'RCP19'!K68</f>
        <v>9860.8981640530201</v>
      </c>
      <c r="N23">
        <f>($C$15*efficiency!$P13*transition!$C23+$B$15*efficiency!$G13*transition!$D23)*'RCP19'!L24+$D$15*'RCP19'!L68</f>
        <v>20287.607115613602</v>
      </c>
      <c r="O23">
        <f>($C$15*efficiency!$P13*transition!$C23+$B$15*efficiency!$G13*transition!$D23)*'RCP19'!M24+$D$15*'RCP19'!M68</f>
        <v>97980.345740530203</v>
      </c>
      <c r="P23">
        <f>($C$15*efficiency!$P13*transition!$C23+$B$15*efficiency!$G13*transition!$D23)*'RCP19'!N24+$D$15*'RCP19'!N68</f>
        <v>722054.6565534838</v>
      </c>
      <c r="Q23">
        <f>($C$15*efficiency!$P13*transition!$C23+$B$15*efficiency!$G13*transition!$D23)*'RCP19'!O24+$D$15*'RCP19'!O68</f>
        <v>87689.369158787653</v>
      </c>
      <c r="R23">
        <f>($C$15*efficiency!$P13*transition!$C23+$B$15*efficiency!$G13*transition!$D23)*'RCP19'!P24+$D$15*'RCP19'!P68</f>
        <v>180780.72897318148</v>
      </c>
      <c r="S23">
        <f>($C$15*efficiency!$P13*transition!$C23+$B$15*efficiency!$G13*transition!$D23)*'RCP19'!Q24+$D$15*'RCP19'!Q68</f>
        <v>11206.460418575747</v>
      </c>
      <c r="T23">
        <f>($C$15*efficiency!$P13*transition!$C23+$B$15*efficiency!$G13*transition!$D23)*'RCP19'!R24+$D$15*'RCP19'!R68</f>
        <v>4435.1803928030195</v>
      </c>
      <c r="U23">
        <f>($C$15*efficiency!$P13*transition!$C23+$B$15*efficiency!$G13*transition!$D23)*'RCP19'!S24+$D$15*'RCP19'!S68</f>
        <v>69902.710747893827</v>
      </c>
      <c r="V23">
        <f>($C$15*efficiency!$P13*transition!$C23+$B$15*efficiency!$G13*transition!$D23)*'RCP19'!T24+$D$15*'RCP19'!T68</f>
        <v>13993.753921113605</v>
      </c>
      <c r="W23">
        <f>($C$15*efficiency!$P13*transition!$C23+$B$15*efficiency!$G13*transition!$D23)*'RCP19'!U24+$D$15*'RCP19'!U68</f>
        <v>179922.28254462112</v>
      </c>
      <c r="X23">
        <f>($C$15*efficiency!$P13*transition!$C23+$B$15*efficiency!$G13*transition!$D23)*'RCP19'!V24+$D$15*'RCP19'!V68</f>
        <v>0</v>
      </c>
      <c r="Y23">
        <f>($C$15*efficiency!$P13*transition!$C23+$B$15*efficiency!$G13*transition!$D23)*'RCP19'!W24+$D$15*'RCP19'!W68</f>
        <v>0</v>
      </c>
      <c r="Z23">
        <f>($C$15*efficiency!$P13*transition!$C23+$B$15*efficiency!$G13*transition!$D23)*'RCP19'!X24+$D$15*'RCP19'!X68</f>
        <v>474426.08769480564</v>
      </c>
      <c r="AA23">
        <f>($C$15*efficiency!$P13*transition!$C23+$B$15*efficiency!$G13*transition!$D23)*'RCP19'!Y24+$D$15*'RCP19'!Y68</f>
        <v>110366.58703578197</v>
      </c>
      <c r="AB23">
        <f>($C$15*efficiency!$P13*transition!$C23+$B$15*efficiency!$G13*transition!$D23)*'RCP19'!Z24+$D$15*'RCP19'!Z68</f>
        <v>79380.803359831538</v>
      </c>
      <c r="AC23">
        <f>($C$15*efficiency!$P13*transition!$C23+$B$15*efficiency!$G13*transition!$D23)*'RCP19'!AA24+$D$15*'RCP19'!AA68</f>
        <v>31920.251301725915</v>
      </c>
      <c r="AD23">
        <f>($C$15*efficiency!$P13*transition!$C23+$B$15*efficiency!$G13*transition!$D23)*'RCP19'!AB24+$D$15*'RCP19'!AB68</f>
        <v>217271.1950231774</v>
      </c>
      <c r="AE23">
        <f>($C$15*efficiency!$P13*transition!$C23+$B$15*efficiency!$G13*transition!$D23)*'RCP19'!AC24+$D$15*'RCP19'!AC68</f>
        <v>10137.772379492308</v>
      </c>
      <c r="AF23">
        <f>($C$15*efficiency!$P13*transition!$C23+$B$15*efficiency!$G13*transition!$D23)*'RCP19'!AD24+$D$15*'RCP19'!AD68</f>
        <v>21194.682169791435</v>
      </c>
      <c r="AG23">
        <f>($C$15*efficiency!$P13*transition!$C23+$B$15*efficiency!$G13*transition!$D23)*'RCP19'!AE24+$D$15*'RCP19'!AE68</f>
        <v>103888.7336694041</v>
      </c>
      <c r="AH23">
        <f>($C$15*efficiency!$P13*transition!$C23+$B$15*efficiency!$G13*transition!$D23)*'RCP19'!AF24+$D$15*'RCP19'!AF68</f>
        <v>739595.75538840936</v>
      </c>
      <c r="AI23">
        <f>($C$15*efficiency!$P13*transition!$C23+$B$15*efficiency!$G13*transition!$D23)*'RCP19'!AG24+$D$15*'RCP19'!AG68</f>
        <v>89742.558881264486</v>
      </c>
      <c r="AJ23">
        <f>($C$15*efficiency!$P13*transition!$C23+$B$15*efficiency!$G13*transition!$D23)*'RCP19'!AH24+$D$15*'RCP19'!AH68</f>
        <v>185175.47984302032</v>
      </c>
      <c r="AK23">
        <f>($C$15*efficiency!$P13*transition!$C23+$B$15*efficiency!$G13*transition!$D23)*'RCP19'!AI24+$D$15*'RCP19'!AI68</f>
        <v>11593.369341577429</v>
      </c>
      <c r="AL23">
        <f>($C$15*efficiency!$P13*transition!$C23+$B$15*efficiency!$G13*transition!$D23)*'RCP19'!AJ24+$D$15*'RCP19'!AJ68</f>
        <v>5312.9010756607058</v>
      </c>
      <c r="AM23">
        <f>($C$15*efficiency!$P13*transition!$C23+$B$15*efficiency!$G13*transition!$D23)*'RCP19'!AK24+$D$15*'RCP19'!AK68</f>
        <v>71388.819977128471</v>
      </c>
      <c r="AN23">
        <f>($C$15*efficiency!$P13*transition!$C23+$B$15*efficiency!$G13*transition!$D23)*'RCP19'!AL24+$D$15*'RCP19'!AL68</f>
        <v>14913.165259186055</v>
      </c>
      <c r="AO23">
        <f>($C$15*efficiency!$P13*transition!$C23+$B$15*efficiency!$G13*transition!$D23)*'RCP19'!AM24+$D$15*'RCP19'!AM68</f>
        <v>185376.36773229731</v>
      </c>
      <c r="AP23">
        <f>($C$15*efficiency!$P13*transition!$C23+$B$15*efficiency!$G13*transition!$D23)*'RCP19'!AN24+$D$15*'RCP19'!AN68</f>
        <v>0</v>
      </c>
      <c r="AQ23">
        <f>($C$15*efficiency!$P13*transition!$C23+$B$15*efficiency!$G13*transition!$D23)*'RCP19'!AO24+$D$15*'RCP19'!AO68</f>
        <v>0</v>
      </c>
      <c r="AR23">
        <f>($C$15*efficiency!$P13*transition!$C23+$B$15*efficiency!$G13*transition!$D23)*'RCP19'!AP24+$D$15*'RCP19'!AP68</f>
        <v>493316.57440249406</v>
      </c>
      <c r="AS23">
        <f>($C$15*efficiency!$P13*transition!$C23+$B$15*efficiency!$G13*transition!$D23)*'RCP19'!AQ24+$D$15*'RCP19'!AQ68</f>
        <v>122628.71943199902</v>
      </c>
      <c r="AT23">
        <f>($C$15*efficiency!$P13*transition!$C23+$B$15*efficiency!$G13*transition!$D23)*'RCP19'!AR24+$D$15*'RCP19'!AR68</f>
        <v>83176.126129359822</v>
      </c>
      <c r="AU23">
        <f>($C$15*efficiency!$P13*transition!$C23+$B$15*efficiency!$G13*transition!$D23)*'RCP19'!AS24+$D$15*'RCP19'!AS68</f>
        <v>33345.997564732243</v>
      </c>
      <c r="AV23">
        <f>($C$15*efficiency!$P13*transition!$C23+$B$15*efficiency!$G13*transition!$D23)*'RCP19'!AT24+$D$15*'RCP19'!AT68</f>
        <v>224767.04081923445</v>
      </c>
      <c r="AW23">
        <f>($C$15*efficiency!$P13*transition!$C23+$B$15*efficiency!$G13*transition!$D23)*'RCP19'!AU24+$D$15*'RCP19'!AU68</f>
        <v>10414.646594931593</v>
      </c>
      <c r="AX23">
        <f>($C$15*efficiency!$P13*transition!$C23+$B$15*efficiency!$G13*transition!$D23)*'RCP19'!AV24+$D$15*'RCP19'!AV68</f>
        <v>22101.757223969336</v>
      </c>
      <c r="AY23">
        <f>($C$15*efficiency!$P13*transition!$C23+$B$15*efficiency!$G13*transition!$D23)*'RCP19'!AW24+$D$15*'RCP19'!AW68</f>
        <v>109797.12159827765</v>
      </c>
      <c r="AZ23">
        <f>($C$15*efficiency!$P13*transition!$C23+$B$15*efficiency!$G13*transition!$D23)*'RCP19'!AX24+$D$15*'RCP19'!AX68</f>
        <v>757136.85422333458</v>
      </c>
      <c r="BA23">
        <f>($C$15*efficiency!$P13*transition!$C23+$B$15*efficiency!$G13*transition!$D23)*'RCP19'!AY24+$D$15*'RCP19'!AY68</f>
        <v>91795.74860374126</v>
      </c>
      <c r="BB23">
        <f>($C$15*efficiency!$P13*transition!$C23+$B$15*efficiency!$G13*transition!$D23)*'RCP19'!AZ24+$D$15*'RCP19'!AZ68</f>
        <v>189570.23071285925</v>
      </c>
      <c r="BC23">
        <f>($C$15*efficiency!$P13*transition!$C23+$B$15*efficiency!$G13*transition!$D23)*'RCP19'!BA24+$D$15*'RCP19'!BA68</f>
        <v>11980.278264579076</v>
      </c>
      <c r="BD23">
        <f>($C$15*efficiency!$P13*transition!$C23+$B$15*efficiency!$G13*transition!$D23)*'RCP19'!BB24+$D$15*'RCP19'!BB68</f>
        <v>6190.6217585183531</v>
      </c>
      <c r="BE23">
        <f>($C$15*efficiency!$P13*transition!$C23+$B$15*efficiency!$G13*transition!$D23)*'RCP19'!BC24+$D$15*'RCP19'!BC68</f>
        <v>72874.929206363435</v>
      </c>
      <c r="BF23">
        <f>($C$15*efficiency!$P13*transition!$C23+$B$15*efficiency!$G13*transition!$D23)*'RCP19'!BD24+$D$15*'RCP19'!BD68</f>
        <v>15832.57659725851</v>
      </c>
      <c r="BG23">
        <f>($C$15*efficiency!$P13*transition!$C23+$B$15*efficiency!$G13*transition!$D23)*'RCP19'!BE24+$D$15*'RCP19'!BE68</f>
        <v>190830.4529199735</v>
      </c>
      <c r="BH23">
        <f>($C$15*efficiency!$P13*transition!$C23+$B$15*efficiency!$G13*transition!$D23)*'RCP19'!BF24+$D$15*'RCP19'!BF68</f>
        <v>0</v>
      </c>
    </row>
    <row r="24" spans="1:60" x14ac:dyDescent="0.25">
      <c r="G24">
        <v>2032</v>
      </c>
      <c r="H24">
        <f>($C$15*efficiency!$P14*transition!$C24+$B$15*efficiency!$G14*transition!$D24)*'RCP19'!F25+$D$15*'RCP19'!F69</f>
        <v>665895.64060833119</v>
      </c>
      <c r="I24">
        <f>($C$15*efficiency!$P14*transition!$C24+$B$15*efficiency!$G14*transition!$D24)*'RCP19'!G25+$D$15*'RCP19'!G69</f>
        <v>88771.73111124977</v>
      </c>
      <c r="J24">
        <f>($C$15*efficiency!$P14*transition!$C24+$B$15*efficiency!$G14*transition!$D24)*'RCP19'!H25+$D$15*'RCP19'!H69</f>
        <v>60868.717425378571</v>
      </c>
      <c r="K24">
        <f>($C$15*efficiency!$P14*transition!$C24+$B$15*efficiency!$G14*transition!$D24)*'RCP19'!I25+$D$15*'RCP19'!I69</f>
        <v>27567.09768818185</v>
      </c>
      <c r="L24">
        <f>($C$15*efficiency!$P14*transition!$C24+$B$15*efficiency!$G14*transition!$D24)*'RCP19'!J25+$D$15*'RCP19'!J69</f>
        <v>212641.01195727271</v>
      </c>
      <c r="M24">
        <f>($C$15*efficiency!$P14*transition!$C24+$B$15*efficiency!$G14*transition!$D24)*'RCP19'!K25+$D$15*'RCP19'!K69</f>
        <v>6874.7278160454553</v>
      </c>
      <c r="N24">
        <f>($C$15*efficiency!$P14*transition!$C24+$B$15*efficiency!$G14*transition!$D24)*'RCP19'!L25+$D$15*'RCP19'!L69</f>
        <v>20330.167260106038</v>
      </c>
      <c r="O24">
        <f>($C$15*efficiency!$P14*transition!$C24+$B$15*efficiency!$G14*transition!$D24)*'RCP19'!M25+$D$15*'RCP19'!M69</f>
        <v>100540.84240659059</v>
      </c>
      <c r="P24">
        <f>($C$15*efficiency!$P14*transition!$C24+$B$15*efficiency!$G14*transition!$D24)*'RCP19'!N25+$D$15*'RCP19'!N69</f>
        <v>614766.34822424024</v>
      </c>
      <c r="Q24">
        <f>($C$15*efficiency!$P14*transition!$C24+$B$15*efficiency!$G14*transition!$D24)*'RCP19'!O25+$D$15*'RCP19'!O69</f>
        <v>78905.835487045464</v>
      </c>
      <c r="R24">
        <f>($C$15*efficiency!$P14*transition!$C24+$B$15*efficiency!$G14*transition!$D24)*'RCP19'!P25+$D$15*'RCP19'!P69</f>
        <v>126147.49823810585</v>
      </c>
      <c r="S24">
        <f>($C$15*efficiency!$P14*transition!$C24+$B$15*efficiency!$G14*transition!$D24)*'RCP19'!Q25+$D$15*'RCP19'!Q69</f>
        <v>15714.253446719707</v>
      </c>
      <c r="T24">
        <f>($C$15*efficiency!$P14*transition!$C24+$B$15*efficiency!$G14*transition!$D24)*'RCP19'!R25+$D$15*'RCP19'!R69</f>
        <v>17998.24716096211</v>
      </c>
      <c r="U24">
        <f>($C$15*efficiency!$P14*transition!$C24+$B$15*efficiency!$G14*transition!$D24)*'RCP19'!S25+$D$15*'RCP19'!S69</f>
        <v>81756.137404924026</v>
      </c>
      <c r="V24">
        <f>($C$15*efficiency!$P14*transition!$C24+$B$15*efficiency!$G14*transition!$D24)*'RCP19'!T25+$D$15*'RCP19'!T69</f>
        <v>18500.176272166624</v>
      </c>
      <c r="W24">
        <f>($C$15*efficiency!$P14*transition!$C24+$B$15*efficiency!$G14*transition!$D24)*'RCP19'!U25+$D$15*'RCP19'!U69</f>
        <v>152596.71706856039</v>
      </c>
      <c r="X24">
        <f>($C$15*efficiency!$P14*transition!$C24+$B$15*efficiency!$G14*transition!$D24)*'RCP19'!V25+$D$15*'RCP19'!V69</f>
        <v>0</v>
      </c>
      <c r="Y24">
        <f>($C$15*efficiency!$P14*transition!$C24+$B$15*efficiency!$G14*transition!$D24)*'RCP19'!W25+$D$15*'RCP19'!W69</f>
        <v>0</v>
      </c>
      <c r="Z24">
        <f>($C$15*efficiency!$P14*transition!$C24+$B$15*efficiency!$G14*transition!$D24)*'RCP19'!X25+$D$15*'RCP19'!X69</f>
        <v>702150.19244644803</v>
      </c>
      <c r="AA24">
        <f>($C$15*efficiency!$P14*transition!$C24+$B$15*efficiency!$G14*transition!$D24)*'RCP19'!Y25+$D$15*'RCP19'!Y69</f>
        <v>102314.51948598502</v>
      </c>
      <c r="AB24">
        <f>($C$15*efficiency!$P14*transition!$C24+$B$15*efficiency!$G14*transition!$D24)*'RCP19'!Z25+$D$15*'RCP19'!Z69</f>
        <v>67298.243370708355</v>
      </c>
      <c r="AC24">
        <f>($C$15*efficiency!$P14*transition!$C24+$B$15*efficiency!$G14*transition!$D24)*'RCP19'!AA25+$D$15*'RCP19'!AA69</f>
        <v>30033.438415333116</v>
      </c>
      <c r="AD24">
        <f>($C$15*efficiency!$P14*transition!$C24+$B$15*efficiency!$G14*transition!$D24)*'RCP19'!AB25+$D$15*'RCP19'!AB69</f>
        <v>226270.13809149613</v>
      </c>
      <c r="AE24">
        <f>($C$15*efficiency!$P14*transition!$C24+$B$15*efficiency!$G14*transition!$D24)*'RCP19'!AC25+$D$15*'RCP19'!AC69</f>
        <v>7357.8715696121626</v>
      </c>
      <c r="AF24">
        <f>($C$15*efficiency!$P14*transition!$C24+$B$15*efficiency!$G14*transition!$D24)*'RCP19'!AD25+$D$15*'RCP19'!AD69</f>
        <v>21930.946886959275</v>
      </c>
      <c r="AG24">
        <f>($C$15*efficiency!$P14*transition!$C24+$B$15*efficiency!$G14*transition!$D24)*'RCP19'!AE25+$D$15*'RCP19'!AE69</f>
        <v>110697.02562409443</v>
      </c>
      <c r="AH24">
        <f>($C$15*efficiency!$P14*transition!$C24+$B$15*efficiency!$G14*transition!$D24)*'RCP19'!AF25+$D$15*'RCP19'!AF69</f>
        <v>647255.70766294771</v>
      </c>
      <c r="AI24">
        <f>($C$15*efficiency!$P14*transition!$C24+$B$15*efficiency!$G14*transition!$D24)*'RCP19'!AG25+$D$15*'RCP19'!AG69</f>
        <v>82783.875516006854</v>
      </c>
      <c r="AJ24">
        <f>($C$15*efficiency!$P14*transition!$C24+$B$15*efficiency!$G14*transition!$D24)*'RCP19'!AH25+$D$15*'RCP19'!AH69</f>
        <v>133938.16670892181</v>
      </c>
      <c r="AK24">
        <f>($C$15*efficiency!$P14*transition!$C24+$B$15*efficiency!$G14*transition!$D24)*'RCP19'!AI25+$D$15*'RCP19'!AI69</f>
        <v>16475.750016950489</v>
      </c>
      <c r="AL24">
        <f>($C$15*efficiency!$P14*transition!$C24+$B$15*efficiency!$G14*transition!$D24)*'RCP19'!AJ25+$D$15*'RCP19'!AJ69</f>
        <v>19583.680249173834</v>
      </c>
      <c r="AM24">
        <f>($C$15*efficiency!$P14*transition!$C24+$B$15*efficiency!$G14*transition!$D24)*'RCP19'!AK25+$D$15*'RCP19'!AK69</f>
        <v>84847.898680021841</v>
      </c>
      <c r="AN24">
        <f>($C$15*efficiency!$P14*transition!$C24+$B$15*efficiency!$G14*transition!$D24)*'RCP19'!AL25+$D$15*'RCP19'!AL69</f>
        <v>20121.142842910998</v>
      </c>
      <c r="AO24">
        <f>($C$15*efficiency!$P14*transition!$C24+$B$15*efficiency!$G14*transition!$D24)*'RCP19'!AM25+$D$15*'RCP19'!AM69</f>
        <v>162383.64929683157</v>
      </c>
      <c r="AP24">
        <f>($C$15*efficiency!$P14*transition!$C24+$B$15*efficiency!$G14*transition!$D24)*'RCP19'!AN25+$D$15*'RCP19'!AN69</f>
        <v>0</v>
      </c>
      <c r="AQ24">
        <f>($C$15*efficiency!$P14*transition!$C24+$B$15*efficiency!$G14*transition!$D24)*'RCP19'!AO25+$D$15*'RCP19'!AO69</f>
        <v>0</v>
      </c>
      <c r="AR24">
        <f>($C$15*efficiency!$P14*transition!$C24+$B$15*efficiency!$G14*transition!$D24)*'RCP19'!AP25+$D$15*'RCP19'!AP69</f>
        <v>738404.74428456556</v>
      </c>
      <c r="AS24">
        <f>($C$15*efficiency!$P14*transition!$C24+$B$15*efficiency!$G14*transition!$D24)*'RCP19'!AQ25+$D$15*'RCP19'!AQ69</f>
        <v>115857.30786072028</v>
      </c>
      <c r="AT24">
        <f>($C$15*efficiency!$P14*transition!$C24+$B$15*efficiency!$G14*transition!$D24)*'RCP19'!AR25+$D$15*'RCP19'!AR69</f>
        <v>73727.769316038204</v>
      </c>
      <c r="AU24">
        <f>($C$15*efficiency!$P14*transition!$C24+$B$15*efficiency!$G14*transition!$D24)*'RCP19'!AS25+$D$15*'RCP19'!AS69</f>
        <v>32499.77914248428</v>
      </c>
      <c r="AV24">
        <f>($C$15*efficiency!$P14*transition!$C24+$B$15*efficiency!$G14*transition!$D24)*'RCP19'!AT25+$D$15*'RCP19'!AT69</f>
        <v>239899.26422571889</v>
      </c>
      <c r="AW24">
        <f>($C$15*efficiency!$P14*transition!$C24+$B$15*efficiency!$G14*transition!$D24)*'RCP19'!AU25+$D$15*'RCP19'!AU69</f>
        <v>7841.0153231789027</v>
      </c>
      <c r="AX24">
        <f>($C$15*efficiency!$P14*transition!$C24+$B$15*efficiency!$G14*transition!$D24)*'RCP19'!AV25+$D$15*'RCP19'!AV69</f>
        <v>23531.726513812493</v>
      </c>
      <c r="AY24">
        <f>($C$15*efficiency!$P14*transition!$C24+$B$15*efficiency!$G14*transition!$D24)*'RCP19'!AW25+$D$15*'RCP19'!AW69</f>
        <v>120853.20884159795</v>
      </c>
      <c r="AZ24">
        <f>($C$15*efficiency!$P14*transition!$C24+$B$15*efficiency!$G14*transition!$D24)*'RCP19'!AX25+$D$15*'RCP19'!AX69</f>
        <v>679745.06710165483</v>
      </c>
      <c r="BA24">
        <f>($C$15*efficiency!$P14*transition!$C24+$B$15*efficiency!$G14*transition!$D24)*'RCP19'!AY25+$D$15*'RCP19'!AY69</f>
        <v>86661.915544968564</v>
      </c>
      <c r="BB24">
        <f>($C$15*efficiency!$P14*transition!$C24+$B$15*efficiency!$G14*transition!$D24)*'RCP19'!AZ25+$D$15*'RCP19'!AZ69</f>
        <v>141728.83517973812</v>
      </c>
      <c r="BC24">
        <f>($C$15*efficiency!$P14*transition!$C24+$B$15*efficiency!$G14*transition!$D24)*'RCP19'!BA25+$D$15*'RCP19'!BA69</f>
        <v>17237.246587181275</v>
      </c>
      <c r="BD24">
        <f>($C$15*efficiency!$P14*transition!$C24+$B$15*efficiency!$G14*transition!$D24)*'RCP19'!BB25+$D$15*'RCP19'!BB69</f>
        <v>21169.11333738549</v>
      </c>
      <c r="BE24">
        <f>($C$15*efficiency!$P14*transition!$C24+$B$15*efficiency!$G14*transition!$D24)*'RCP19'!BC25+$D$15*'RCP19'!BC69</f>
        <v>87939.659955119656</v>
      </c>
      <c r="BF24">
        <f>($C$15*efficiency!$P14*transition!$C24+$B$15*efficiency!$G14*transition!$D24)*'RCP19'!BD25+$D$15*'RCP19'!BD69</f>
        <v>21742.109413655293</v>
      </c>
      <c r="BG24">
        <f>($C$15*efficiency!$P14*transition!$C24+$B$15*efficiency!$G14*transition!$D24)*'RCP19'!BE25+$D$15*'RCP19'!BE69</f>
        <v>172170.58152510342</v>
      </c>
      <c r="BH24">
        <f>($C$15*efficiency!$P14*transition!$C24+$B$15*efficiency!$G14*transition!$D24)*'RCP19'!BF25+$D$15*'RCP19'!BF69</f>
        <v>0</v>
      </c>
    </row>
    <row r="25" spans="1:60" x14ac:dyDescent="0.25">
      <c r="G25">
        <v>2033</v>
      </c>
      <c r="H25">
        <f>($C$15*efficiency!$P15*transition!$C25+$B$15*efficiency!$G15*transition!$D25)*'RCP19'!F26+$D$15*'RCP19'!F70</f>
        <v>624245.47786666558</v>
      </c>
      <c r="I25">
        <f>($C$15*efficiency!$P15*transition!$C25+$B$15*efficiency!$G15*transition!$D25)*'RCP19'!G26+$D$15*'RCP19'!G70</f>
        <v>113963.38514042388</v>
      </c>
      <c r="J25">
        <f>($C$15*efficiency!$P15*transition!$C25+$B$15*efficiency!$G15*transition!$D25)*'RCP19'!H26+$D$15*'RCP19'!H70</f>
        <v>52570.178800151298</v>
      </c>
      <c r="K25">
        <f>($C$15*efficiency!$P15*transition!$C25+$B$15*efficiency!$G15*transition!$D25)*'RCP19'!I26+$D$15*'RCP19'!I70</f>
        <v>31082.308473181754</v>
      </c>
      <c r="L25">
        <f>($C$15*efficiency!$P15*transition!$C25+$B$15*efficiency!$G15*transition!$D25)*'RCP19'!J26+$D$15*'RCP19'!J70</f>
        <v>233192.45081765164</v>
      </c>
      <c r="M25">
        <f>($C$15*efficiency!$P15*transition!$C25+$B$15*efficiency!$G15*transition!$D25)*'RCP19'!K26+$D$15*'RCP19'!K70</f>
        <v>6277.1689068105843</v>
      </c>
      <c r="N25">
        <f>($C$15*efficiency!$P15*transition!$C25+$B$15*efficiency!$G15*transition!$D25)*'RCP19'!L26+$D$15*'RCP19'!L70</f>
        <v>17473.35119481818</v>
      </c>
      <c r="O25">
        <f>($C$15*efficiency!$P15*transition!$C25+$B$15*efficiency!$G15*transition!$D25)*'RCP19'!M26+$D$15*'RCP19'!M70</f>
        <v>136372.14286719676</v>
      </c>
      <c r="P25">
        <f>($C$15*efficiency!$P15*transition!$C25+$B$15*efficiency!$G15*transition!$D25)*'RCP19'!N26+$D$15*'RCP19'!N70</f>
        <v>575690.56537575647</v>
      </c>
      <c r="Q25">
        <f>($C$15*efficiency!$P15*transition!$C25+$B$15*efficiency!$G15*transition!$D25)*'RCP19'!O26+$D$15*'RCP19'!O70</f>
        <v>85763.442043181814</v>
      </c>
      <c r="R25">
        <f>($C$15*efficiency!$P15*transition!$C25+$B$15*efficiency!$G15*transition!$D25)*'RCP19'!P26+$D$15*'RCP19'!P70</f>
        <v>126255.55791507564</v>
      </c>
      <c r="S25">
        <f>($C$15*efficiency!$P15*transition!$C25+$B$15*efficiency!$G15*transition!$D25)*'RCP19'!Q26+$D$15*'RCP19'!Q70</f>
        <v>17103.862388810583</v>
      </c>
      <c r="T25">
        <f>($C$15*efficiency!$P15*transition!$C25+$B$15*efficiency!$G15*transition!$D25)*'RCP19'!R26+$D$15*'RCP19'!R70</f>
        <v>18712.279566159094</v>
      </c>
      <c r="U25">
        <f>($C$15*efficiency!$P15*transition!$C25+$B$15*efficiency!$G15*transition!$D25)*'RCP19'!S26+$D$15*'RCP19'!S70</f>
        <v>57717.957602196751</v>
      </c>
      <c r="V25">
        <f>($C$15*efficiency!$P15*transition!$C25+$B$15*efficiency!$G15*transition!$D25)*'RCP19'!T26+$D$15*'RCP19'!T70</f>
        <v>38305.945590598378</v>
      </c>
      <c r="W25">
        <f>($C$15*efficiency!$P15*transition!$C25+$B$15*efficiency!$G15*transition!$D25)*'RCP19'!U26+$D$15*'RCP19'!U70</f>
        <v>169578.77781689382</v>
      </c>
      <c r="X25">
        <f>($C$15*efficiency!$P15*transition!$C25+$B$15*efficiency!$G15*transition!$D25)*'RCP19'!V26+$D$15*'RCP19'!V70</f>
        <v>0</v>
      </c>
      <c r="Y25">
        <f>($C$15*efficiency!$P15*transition!$C25+$B$15*efficiency!$G15*transition!$D25)*'RCP19'!W26+$D$15*'RCP19'!W70</f>
        <v>0</v>
      </c>
      <c r="Z25">
        <f>($C$15*efficiency!$P15*transition!$C25+$B$15*efficiency!$G15*transition!$D25)*'RCP19'!X26+$D$15*'RCP19'!X70</f>
        <v>686401.32201484835</v>
      </c>
      <c r="AA25">
        <f>($C$15*efficiency!$P15*transition!$C25+$B$15*efficiency!$G15*transition!$D25)*'RCP19'!Y26+$D$15*'RCP19'!Y70</f>
        <v>136106.00361397321</v>
      </c>
      <c r="AB25">
        <f>($C$15*efficiency!$P15*transition!$C25+$B$15*efficiency!$G15*transition!$D25)*'RCP19'!Z26+$D$15*'RCP19'!Z70</f>
        <v>62863.035879535972</v>
      </c>
      <c r="AC25">
        <f>($C$15*efficiency!$P15*transition!$C25+$B$15*efficiency!$G15*transition!$D25)*'RCP19'!AA26+$D$15*'RCP19'!AA70</f>
        <v>35230.065652142795</v>
      </c>
      <c r="AD25">
        <f>($C$15*efficiency!$P15*transition!$C25+$B$15*efficiency!$G15*transition!$D25)*'RCP19'!AB26+$D$15*'RCP19'!AB70</f>
        <v>256886.51529889891</v>
      </c>
      <c r="AE25">
        <f>($C$15*efficiency!$P15*transition!$C25+$B$15*efficiency!$G15*transition!$D25)*'RCP19'!AC26+$D$15*'RCP19'!AC70</f>
        <v>7079.7775721990083</v>
      </c>
      <c r="AF25">
        <f>($C$15*efficiency!$P15*transition!$C25+$B$15*efficiency!$G15*transition!$D25)*'RCP19'!AD26+$D$15*'RCP19'!AD70</f>
        <v>20082.862080976596</v>
      </c>
      <c r="AG25">
        <f>($C$15*efficiency!$P15*transition!$C25+$B$15*efficiency!$G15*transition!$D25)*'RCP19'!AE26+$D$15*'RCP19'!AE70</f>
        <v>153759.98182302172</v>
      </c>
      <c r="AH25">
        <f>($C$15*efficiency!$P15*transition!$C25+$B$15*efficiency!$G15*transition!$D25)*'RCP19'!AF26+$D$15*'RCP19'!AF70</f>
        <v>631579.26330774638</v>
      </c>
      <c r="AI25">
        <f>($C$15*efficiency!$P15*transition!$C25+$B$15*efficiency!$G15*transition!$D25)*'RCP19'!AG26+$D$15*'RCP19'!AG70</f>
        <v>92756.109085495642</v>
      </c>
      <c r="AJ25">
        <f>($C$15*efficiency!$P15*transition!$C25+$B$15*efficiency!$G15*transition!$D25)*'RCP19'!AH26+$D$15*'RCP19'!AH70</f>
        <v>139601.51018261426</v>
      </c>
      <c r="AK25">
        <f>($C$15*efficiency!$P15*transition!$C25+$B$15*efficiency!$G15*transition!$D25)*'RCP19'!AI26+$D$15*'RCP19'!AI70</f>
        <v>18480.574967690867</v>
      </c>
      <c r="AL25">
        <f>($C$15*efficiency!$P15*transition!$C25+$B$15*efficiency!$G15*transition!$D25)*'RCP19'!AJ26+$D$15*'RCP19'!AJ70</f>
        <v>21347.936667670212</v>
      </c>
      <c r="AM25">
        <f>($C$15*efficiency!$P15*transition!$C25+$B$15*efficiency!$G15*transition!$D25)*'RCP19'!AK26+$D$15*'RCP19'!AK70</f>
        <v>62878.749389720353</v>
      </c>
      <c r="AN25">
        <f>($C$15*efficiency!$P15*transition!$C25+$B$15*efficiency!$G15*transition!$D25)*'RCP19'!AL26+$D$15*'RCP19'!AL70</f>
        <v>41420.90626586631</v>
      </c>
      <c r="AO25">
        <f>($C$15*efficiency!$P15*transition!$C25+$B$15*efficiency!$G15*transition!$D25)*'RCP19'!AM26+$D$15*'RCP19'!AM70</f>
        <v>186641.12183666628</v>
      </c>
      <c r="AP25">
        <f>($C$15*efficiency!$P15*transition!$C25+$B$15*efficiency!$G15*transition!$D25)*'RCP19'!AN26+$D$15*'RCP19'!AN70</f>
        <v>0</v>
      </c>
      <c r="AQ25">
        <f>($C$15*efficiency!$P15*transition!$C25+$B$15*efficiency!$G15*transition!$D25)*'RCP19'!AO26+$D$15*'RCP19'!AO70</f>
        <v>0</v>
      </c>
      <c r="AR25">
        <f>($C$15*efficiency!$P15*transition!$C25+$B$15*efficiency!$G15*transition!$D25)*'RCP19'!AP26+$D$15*'RCP19'!AP70</f>
        <v>748557.16616303171</v>
      </c>
      <c r="AS25">
        <f>($C$15*efficiency!$P15*transition!$C25+$B$15*efficiency!$G15*transition!$D25)*'RCP19'!AQ26+$D$15*'RCP19'!AQ70</f>
        <v>158248.62208752224</v>
      </c>
      <c r="AT25">
        <f>($C$15*efficiency!$P15*transition!$C25+$B$15*efficiency!$G15*transition!$D25)*'RCP19'!AR26+$D$15*'RCP19'!AR70</f>
        <v>73155.89295892058</v>
      </c>
      <c r="AU25">
        <f>($C$15*efficiency!$P15*transition!$C25+$B$15*efficiency!$G15*transition!$D25)*'RCP19'!AS26+$D$15*'RCP19'!AS70</f>
        <v>39377.822831103862</v>
      </c>
      <c r="AV25">
        <f>($C$15*efficiency!$P15*transition!$C25+$B$15*efficiency!$G15*transition!$D25)*'RCP19'!AT26+$D$15*'RCP19'!AT70</f>
        <v>280580.57978014671</v>
      </c>
      <c r="AW25">
        <f>($C$15*efficiency!$P15*transition!$C25+$B$15*efficiency!$G15*transition!$D25)*'RCP19'!AU26+$D$15*'RCP19'!AU70</f>
        <v>7882.386237587405</v>
      </c>
      <c r="AX25">
        <f>($C$15*efficiency!$P15*transition!$C25+$B$15*efficiency!$G15*transition!$D25)*'RCP19'!AV26+$D$15*'RCP19'!AV70</f>
        <v>22692.372967134976</v>
      </c>
      <c r="AY25">
        <f>($C$15*efficiency!$P15*transition!$C25+$B$15*efficiency!$G15*transition!$D25)*'RCP19'!AW26+$D$15*'RCP19'!AW70</f>
        <v>171147.82077884674</v>
      </c>
      <c r="AZ25">
        <f>($C$15*efficiency!$P15*transition!$C25+$B$15*efficiency!$G15*transition!$D25)*'RCP19'!AX26+$D$15*'RCP19'!AX70</f>
        <v>687467.96123973303</v>
      </c>
      <c r="BA25">
        <f>($C$15*efficiency!$P15*transition!$C25+$B$15*efficiency!$G15*transition!$D25)*'RCP19'!AY26+$D$15*'RCP19'!AY70</f>
        <v>99748.776127809862</v>
      </c>
      <c r="BB25">
        <f>($C$15*efficiency!$P15*transition!$C25+$B$15*efficiency!$G15*transition!$D25)*'RCP19'!AZ26+$D$15*'RCP19'!AZ70</f>
        <v>152947.46245015305</v>
      </c>
      <c r="BC25">
        <f>($C$15*efficiency!$P15*transition!$C25+$B$15*efficiency!$G15*transition!$D25)*'RCP19'!BA26+$D$15*'RCP19'!BA70</f>
        <v>19857.287546571137</v>
      </c>
      <c r="BD25">
        <f>($C$15*efficiency!$P15*transition!$C25+$B$15*efficiency!$G15*transition!$D25)*'RCP19'!BB26+$D$15*'RCP19'!BB70</f>
        <v>23983.593769181338</v>
      </c>
      <c r="BE25">
        <f>($C$15*efficiency!$P15*transition!$C25+$B$15*efficiency!$G15*transition!$D25)*'RCP19'!BC26+$D$15*'RCP19'!BC70</f>
        <v>68039.541177244275</v>
      </c>
      <c r="BF25">
        <f>($C$15*efficiency!$P15*transition!$C25+$B$15*efficiency!$G15*transition!$D25)*'RCP19'!BD26+$D$15*'RCP19'!BD70</f>
        <v>44535.866941134271</v>
      </c>
      <c r="BG25">
        <f>($C$15*efficiency!$P15*transition!$C25+$B$15*efficiency!$G15*transition!$D25)*'RCP19'!BE26+$D$15*'RCP19'!BE70</f>
        <v>203703.46585643827</v>
      </c>
      <c r="BH25">
        <f>($C$15*efficiency!$P15*transition!$C25+$B$15*efficiency!$G15*transition!$D25)*'RCP19'!BF26+$D$15*'RCP19'!BF70</f>
        <v>0</v>
      </c>
    </row>
    <row r="26" spans="1:60" x14ac:dyDescent="0.25">
      <c r="G26">
        <v>2034</v>
      </c>
      <c r="H26">
        <f>($C$15*efficiency!$P16*transition!$C26+$B$15*efficiency!$G16*transition!$D26)*'RCP19'!F27+$D$15*'RCP19'!F71</f>
        <v>615172.45633712015</v>
      </c>
      <c r="I26">
        <f>($C$15*efficiency!$P16*transition!$C26+$B$15*efficiency!$G16*transition!$D26)*'RCP19'!G27+$D$15*'RCP19'!G71</f>
        <v>172154.21221378766</v>
      </c>
      <c r="J26">
        <f>($C$15*efficiency!$P16*transition!$C26+$B$15*efficiency!$G16*transition!$D26)*'RCP19'!H27+$D$15*'RCP19'!H71</f>
        <v>30291.316666363633</v>
      </c>
      <c r="K26">
        <f>($C$15*efficiency!$P16*transition!$C26+$B$15*efficiency!$G16*transition!$D26)*'RCP19'!I27+$D$15*'RCP19'!I71</f>
        <v>25005.627990833345</v>
      </c>
      <c r="L26">
        <f>($C$15*efficiency!$P16*transition!$C26+$B$15*efficiency!$G16*transition!$D26)*'RCP19'!J27+$D$15*'RCP19'!J71</f>
        <v>262894.82738818182</v>
      </c>
      <c r="M26">
        <f>($C$15*efficiency!$P16*transition!$C26+$B$15*efficiency!$G16*transition!$D26)*'RCP19'!K27+$D$15*'RCP19'!K71</f>
        <v>6707.2712114924034</v>
      </c>
      <c r="N26">
        <f>($C$15*efficiency!$P16*transition!$C26+$B$15*efficiency!$G16*transition!$D26)*'RCP19'!L27+$D$15*'RCP19'!L71</f>
        <v>14301.099278742435</v>
      </c>
      <c r="O26">
        <f>($C$15*efficiency!$P16*transition!$C26+$B$15*efficiency!$G16*transition!$D26)*'RCP19'!M27+$D$15*'RCP19'!M71</f>
        <v>125671.18313984804</v>
      </c>
      <c r="P26">
        <f>($C$15*efficiency!$P16*transition!$C26+$B$15*efficiency!$G16*transition!$D26)*'RCP19'!N27+$D$15*'RCP19'!N71</f>
        <v>549485.46599242196</v>
      </c>
      <c r="Q26">
        <f>($C$15*efficiency!$P16*transition!$C26+$B$15*efficiency!$G16*transition!$D26)*'RCP19'!O27+$D$15*'RCP19'!O71</f>
        <v>90218.00808136363</v>
      </c>
      <c r="R26">
        <f>($C$15*efficiency!$P16*transition!$C26+$B$15*efficiency!$G16*transition!$D26)*'RCP19'!P27+$D$15*'RCP19'!P71</f>
        <v>75889.99606575747</v>
      </c>
      <c r="S26">
        <f>($C$15*efficiency!$P16*transition!$C26+$B$15*efficiency!$G16*transition!$D26)*'RCP19'!Q27+$D$15*'RCP19'!Q71</f>
        <v>16456.861042780292</v>
      </c>
      <c r="T26">
        <f>($C$15*efficiency!$P16*transition!$C26+$B$15*efficiency!$G16*transition!$D26)*'RCP19'!R27+$D$15*'RCP19'!R71</f>
        <v>17335.552710772725</v>
      </c>
      <c r="U26">
        <f>($C$15*efficiency!$P16*transition!$C26+$B$15*efficiency!$G16*transition!$D26)*'RCP19'!S27+$D$15*'RCP19'!S71</f>
        <v>62775.507256439283</v>
      </c>
      <c r="V26">
        <f>($C$15*efficiency!$P16*transition!$C26+$B$15*efficiency!$G16*transition!$D26)*'RCP19'!T27+$D$15*'RCP19'!T71</f>
        <v>54243.076574984734</v>
      </c>
      <c r="W26">
        <f>($C$15*efficiency!$P16*transition!$C26+$B$15*efficiency!$G16*transition!$D26)*'RCP19'!U27+$D$15*'RCP19'!U71</f>
        <v>200132.07913871203</v>
      </c>
      <c r="X26">
        <f>($C$15*efficiency!$P16*transition!$C26+$B$15*efficiency!$G16*transition!$D26)*'RCP19'!V27+$D$15*'RCP19'!V71</f>
        <v>0</v>
      </c>
      <c r="Y26">
        <f>($C$15*efficiency!$P16*transition!$C26+$B$15*efficiency!$G16*transition!$D26)*'RCP19'!W27+$D$15*'RCP19'!W71</f>
        <v>0</v>
      </c>
      <c r="Z26">
        <f>($C$15*efficiency!$P16*transition!$C26+$B$15*efficiency!$G16*transition!$D26)*'RCP19'!X27+$D$15*'RCP19'!X71</f>
        <v>704589.60024519579</v>
      </c>
      <c r="AA26">
        <f>($C$15*efficiency!$P16*transition!$C26+$B$15*efficiency!$G16*transition!$D26)*'RCP19'!Y27+$D$15*'RCP19'!Y71</f>
        <v>204260.92348790643</v>
      </c>
      <c r="AB26">
        <f>($C$15*efficiency!$P16*transition!$C26+$B$15*efficiency!$G16*transition!$D26)*'RCP19'!Z27+$D$15*'RCP19'!Z71</f>
        <v>43635.245068853379</v>
      </c>
      <c r="AC26">
        <f>($C$15*efficiency!$P16*transition!$C26+$B$15*efficiency!$G16*transition!$D26)*'RCP19'!AA27+$D$15*'RCP19'!AA71</f>
        <v>30631.383998018187</v>
      </c>
      <c r="AD26">
        <f>($C$15*efficiency!$P16*transition!$C26+$B$15*efficiency!$G16*transition!$D26)*'RCP19'!AB27+$D$15*'RCP19'!AB71</f>
        <v>297960.89059412584</v>
      </c>
      <c r="AE26">
        <f>($C$15*efficiency!$P16*transition!$C26+$B$15*efficiency!$G16*transition!$D26)*'RCP19'!AC27+$D$15*'RCP19'!AC71</f>
        <v>7851.1877794692664</v>
      </c>
      <c r="AF26">
        <f>($C$15*efficiency!$P16*transition!$C26+$B$15*efficiency!$G16*transition!$D26)*'RCP19'!AD27+$D$15*'RCP19'!AD71</f>
        <v>17828.413343457356</v>
      </c>
      <c r="AG26">
        <f>($C$15*efficiency!$P16*transition!$C26+$B$15*efficiency!$G16*transition!$D26)*'RCP19'!AE27+$D$15*'RCP19'!AE71</f>
        <v>149820.5600425828</v>
      </c>
      <c r="AH26">
        <f>($C$15*efficiency!$P16*transition!$C26+$B$15*efficiency!$G16*transition!$D26)*'RCP19'!AF27+$D$15*'RCP19'!AF71</f>
        <v>629541.20728988783</v>
      </c>
      <c r="AI26">
        <f>($C$15*efficiency!$P16*transition!$C26+$B$15*efficiency!$G16*transition!$D26)*'RCP19'!AG27+$D$15*'RCP19'!AG71</f>
        <v>100697.18578380185</v>
      </c>
      <c r="AJ26">
        <f>($C$15*efficiency!$P16*transition!$C26+$B$15*efficiency!$G16*transition!$D26)*'RCP19'!AH27+$D$15*'RCP19'!AH71</f>
        <v>93425.723455210857</v>
      </c>
      <c r="AK26">
        <f>($C$15*efficiency!$P16*transition!$C26+$B$15*efficiency!$G16*transition!$D26)*'RCP19'!AI27+$D$15*'RCP19'!AI71</f>
        <v>18474.902630670884</v>
      </c>
      <c r="AL26">
        <f>($C$15*efficiency!$P16*transition!$C26+$B$15*efficiency!$G16*transition!$D26)*'RCP19'!AJ27+$D$15*'RCP19'!AJ71</f>
        <v>20973.022015890358</v>
      </c>
      <c r="AM26">
        <f>($C$15*efficiency!$P16*transition!$C26+$B$15*efficiency!$G16*transition!$D26)*'RCP19'!AK27+$D$15*'RCP19'!AK71</f>
        <v>70478.207648982498</v>
      </c>
      <c r="AN26">
        <f>($C$15*efficiency!$P16*transition!$C26+$B$15*efficiency!$G16*transition!$D26)*'RCP19'!AL27+$D$15*'RCP19'!AL71</f>
        <v>59356.48595466066</v>
      </c>
      <c r="AO26">
        <f>($C$15*efficiency!$P16*transition!$C26+$B$15*efficiency!$G16*transition!$D26)*'RCP19'!AM27+$D$15*'RCP19'!AM71</f>
        <v>225701.48482853416</v>
      </c>
      <c r="AP26">
        <f>($C$15*efficiency!$P16*transition!$C26+$B$15*efficiency!$G16*transition!$D26)*'RCP19'!AN27+$D$15*'RCP19'!AN71</f>
        <v>0</v>
      </c>
      <c r="AQ26">
        <f>($C$15*efficiency!$P16*transition!$C26+$B$15*efficiency!$G16*transition!$D26)*'RCP19'!AO27+$D$15*'RCP19'!AO71</f>
        <v>0</v>
      </c>
      <c r="AR26">
        <f>($C$15*efficiency!$P16*transition!$C26+$B$15*efficiency!$G16*transition!$D26)*'RCP19'!AP27+$D$15*'RCP19'!AP71</f>
        <v>794006.74415326875</v>
      </c>
      <c r="AS26">
        <f>($C$15*efficiency!$P16*transition!$C26+$B$15*efficiency!$G16*transition!$D26)*'RCP19'!AQ27+$D$15*'RCP19'!AQ71</f>
        <v>236112.33497451892</v>
      </c>
      <c r="AT26">
        <f>($C$15*efficiency!$P16*transition!$C26+$B$15*efficiency!$G16*transition!$D26)*'RCP19'!AR27+$D$15*'RCP19'!AR71</f>
        <v>51029.447269737153</v>
      </c>
      <c r="AU26">
        <f>($C$15*efficiency!$P16*transition!$C26+$B$15*efficiency!$G16*transition!$D26)*'RCP19'!AS27+$D$15*'RCP19'!AS71</f>
        <v>36257.140005203153</v>
      </c>
      <c r="AV26">
        <f>($C$15*efficiency!$P16*transition!$C26+$B$15*efficiency!$G16*transition!$D26)*'RCP19'!AT27+$D$15*'RCP19'!AT71</f>
        <v>333026.95380006952</v>
      </c>
      <c r="AW26">
        <f>($C$15*efficiency!$P16*transition!$C26+$B$15*efficiency!$G16*transition!$D26)*'RCP19'!AU27+$D$15*'RCP19'!AU71</f>
        <v>8995.104347446153</v>
      </c>
      <c r="AX26">
        <f>($C$15*efficiency!$P16*transition!$C26+$B$15*efficiency!$G16*transition!$D26)*'RCP19'!AV27+$D$15*'RCP19'!AV71</f>
        <v>21355.727408172366</v>
      </c>
      <c r="AY26">
        <f>($C$15*efficiency!$P16*transition!$C26+$B$15*efficiency!$G16*transition!$D26)*'RCP19'!AW27+$D$15*'RCP19'!AW71</f>
        <v>173969.93694531813</v>
      </c>
      <c r="AZ26">
        <f>($C$15*efficiency!$P16*transition!$C26+$B$15*efficiency!$G16*transition!$D26)*'RCP19'!AX27+$D$15*'RCP19'!AX71</f>
        <v>709596.94858735136</v>
      </c>
      <c r="BA26">
        <f>($C$15*efficiency!$P16*transition!$C26+$B$15*efficiency!$G16*transition!$D26)*'RCP19'!AY27+$D$15*'RCP19'!AY71</f>
        <v>111176.36348624005</v>
      </c>
      <c r="BB26">
        <f>($C$15*efficiency!$P16*transition!$C26+$B$15*efficiency!$G16*transition!$D26)*'RCP19'!AZ27+$D$15*'RCP19'!AZ71</f>
        <v>110961.45084466404</v>
      </c>
      <c r="BC26">
        <f>($C$15*efficiency!$P16*transition!$C26+$B$15*efficiency!$G16*transition!$D26)*'RCP19'!BA27+$D$15*'RCP19'!BA71</f>
        <v>20492.944218561541</v>
      </c>
      <c r="BD26">
        <f>($C$15*efficiency!$P16*transition!$C26+$B$15*efficiency!$G16*transition!$D26)*'RCP19'!BB27+$D$15*'RCP19'!BB71</f>
        <v>24610.491321008052</v>
      </c>
      <c r="BE26">
        <f>($C$15*efficiency!$P16*transition!$C26+$B$15*efficiency!$G16*transition!$D26)*'RCP19'!BC27+$D$15*'RCP19'!BC71</f>
        <v>78180.908041525443</v>
      </c>
      <c r="BF26">
        <f>($C$15*efficiency!$P16*transition!$C26+$B$15*efficiency!$G16*transition!$D26)*'RCP19'!BD27+$D$15*'RCP19'!BD71</f>
        <v>64469.895334336972</v>
      </c>
      <c r="BG26">
        <f>($C$15*efficiency!$P16*transition!$C26+$B$15*efficiency!$G16*transition!$D26)*'RCP19'!BE27+$D$15*'RCP19'!BE71</f>
        <v>251270.89051835722</v>
      </c>
      <c r="BH26">
        <f>($C$15*efficiency!$P16*transition!$C26+$B$15*efficiency!$G16*transition!$D26)*'RCP19'!BF27+$D$15*'RCP19'!BF71</f>
        <v>0</v>
      </c>
    </row>
    <row r="27" spans="1:60" x14ac:dyDescent="0.25">
      <c r="G27">
        <v>2035</v>
      </c>
      <c r="H27">
        <f>($C$15*efficiency!$P17*transition!$C27+$B$15*efficiency!$G17*transition!$D27)*'RCP19'!F28+$D$15*'RCP19'!F72</f>
        <v>548435.56264696748</v>
      </c>
      <c r="I27">
        <f>($C$15*efficiency!$P17*transition!$C27+$B$15*efficiency!$G17*transition!$D27)*'RCP19'!G28+$D$15*'RCP19'!G72</f>
        <v>170498.05414476513</v>
      </c>
      <c r="J27">
        <f>($C$15*efficiency!$P17*transition!$C27+$B$15*efficiency!$G17*transition!$D27)*'RCP19'!H28+$D$15*'RCP19'!H72</f>
        <v>31367.867993181917</v>
      </c>
      <c r="K27">
        <f>($C$15*efficiency!$P17*transition!$C27+$B$15*efficiency!$G17*transition!$D27)*'RCP19'!I28+$D$15*'RCP19'!I72</f>
        <v>21789.142413863636</v>
      </c>
      <c r="L27">
        <f>($C$15*efficiency!$P17*transition!$C27+$B$15*efficiency!$G17*transition!$D27)*'RCP19'!J28+$D$15*'RCP19'!J72</f>
        <v>257488.78831499969</v>
      </c>
      <c r="M27">
        <f>($C$15*efficiency!$P17*transition!$C27+$B$15*efficiency!$G17*transition!$D27)*'RCP19'!K28+$D$15*'RCP19'!K72</f>
        <v>6096.752244219675</v>
      </c>
      <c r="N27">
        <f>($C$15*efficiency!$P17*transition!$C27+$B$15*efficiency!$G17*transition!$D27)*'RCP19'!L28+$D$15*'RCP19'!L72</f>
        <v>15489.777293280258</v>
      </c>
      <c r="O27">
        <f>($C$15*efficiency!$P17*transition!$C27+$B$15*efficiency!$G17*transition!$D27)*'RCP19'!M28+$D$15*'RCP19'!M72</f>
        <v>131852.00555954545</v>
      </c>
      <c r="P27">
        <f>($C$15*efficiency!$P17*transition!$C27+$B$15*efficiency!$G17*transition!$D27)*'RCP19'!N28+$D$15*'RCP19'!N72</f>
        <v>580773.51196893828</v>
      </c>
      <c r="Q27">
        <f>($C$15*efficiency!$P17*transition!$C27+$B$15*efficiency!$G17*transition!$D27)*'RCP19'!O28+$D$15*'RCP19'!O72</f>
        <v>100685.68360083312</v>
      </c>
      <c r="R27">
        <f>($C$15*efficiency!$P17*transition!$C27+$B$15*efficiency!$G17*transition!$D27)*'RCP19'!P28+$D$15*'RCP19'!P72</f>
        <v>76012.773480000003</v>
      </c>
      <c r="S27">
        <f>($C$15*efficiency!$P17*transition!$C27+$B$15*efficiency!$G17*transition!$D27)*'RCP19'!Q28+$D$15*'RCP19'!Q72</f>
        <v>19716.999996795454</v>
      </c>
      <c r="T27">
        <f>($C$15*efficiency!$P17*transition!$C27+$B$15*efficiency!$G17*transition!$D27)*'RCP19'!R28+$D$15*'RCP19'!R72</f>
        <v>33135.715351931816</v>
      </c>
      <c r="U27">
        <f>($C$15*efficiency!$P17*transition!$C27+$B$15*efficiency!$G17*transition!$D27)*'RCP19'!S28+$D$15*'RCP19'!S72</f>
        <v>71824.065611893835</v>
      </c>
      <c r="V27">
        <f>($C$15*efficiency!$P17*transition!$C27+$B$15*efficiency!$G17*transition!$D27)*'RCP19'!T28+$D$15*'RCP19'!T72</f>
        <v>47666.664891212014</v>
      </c>
      <c r="W27">
        <f>($C$15*efficiency!$P17*transition!$C27+$B$15*efficiency!$G17*transition!$D27)*'RCP19'!U28+$D$15*'RCP19'!U72</f>
        <v>220330.87953696947</v>
      </c>
      <c r="X27">
        <f>($C$15*efficiency!$P17*transition!$C27+$B$15*efficiency!$G17*transition!$D27)*'RCP19'!V28+$D$15*'RCP19'!V72</f>
        <v>0</v>
      </c>
      <c r="Y27">
        <f>($C$15*efficiency!$P17*transition!$C27+$B$15*efficiency!$G17*transition!$D27)*'RCP19'!W28+$D$15*'RCP19'!W72</f>
        <v>0</v>
      </c>
      <c r="Z27">
        <f>($C$15*efficiency!$P17*transition!$C27+$B$15*efficiency!$G17*transition!$D27)*'RCP19'!X28+$D$15*'RCP19'!X72</f>
        <v>672942.57946929964</v>
      </c>
      <c r="AA27">
        <f>($C$15*efficiency!$P17*transition!$C27+$B$15*efficiency!$G17*transition!$D27)*'RCP19'!Y28+$D$15*'RCP19'!Y72</f>
        <v>215208.81514149031</v>
      </c>
      <c r="AB27">
        <f>($C$15*efficiency!$P17*transition!$C27+$B$15*efficiency!$G17*transition!$D27)*'RCP19'!Z28+$D$15*'RCP19'!Z72</f>
        <v>49155.692873445681</v>
      </c>
      <c r="AC27">
        <f>($C$15*efficiency!$P17*transition!$C27+$B$15*efficiency!$G17*transition!$D27)*'RCP19'!AA28+$D$15*'RCP19'!AA72</f>
        <v>29377.758129287591</v>
      </c>
      <c r="AD27">
        <f>($C$15*efficiency!$P17*transition!$C27+$B$15*efficiency!$G17*transition!$D27)*'RCP19'!AB28+$D$15*'RCP19'!AB72</f>
        <v>307734.21290515538</v>
      </c>
      <c r="AE27">
        <f>($C$15*efficiency!$P17*transition!$C27+$B$15*efficiency!$G17*transition!$D27)*'RCP19'!AC28+$D$15*'RCP19'!AC72</f>
        <v>7676.1823517206249</v>
      </c>
      <c r="AF27">
        <f>($C$15*efficiency!$P17*transition!$C27+$B$15*efficiency!$G17*transition!$D27)*'RCP19'!AD28+$D$15*'RCP19'!AD72</f>
        <v>20366.981497505854</v>
      </c>
      <c r="AG27">
        <f>($C$15*efficiency!$P17*transition!$C27+$B$15*efficiency!$G17*transition!$D27)*'RCP19'!AE28+$D$15*'RCP19'!AE72</f>
        <v>165739.91262439726</v>
      </c>
      <c r="AH27">
        <f>($C$15*efficiency!$P17*transition!$C27+$B$15*efficiency!$G17*transition!$D27)*'RCP19'!AF28+$D$15*'RCP19'!AF72</f>
        <v>696433.58367866697</v>
      </c>
      <c r="AI27">
        <f>($C$15*efficiency!$P17*transition!$C27+$B$15*efficiency!$G17*transition!$D27)*'RCP19'!AG28+$D$15*'RCP19'!AG72</f>
        <v>116507.63857736872</v>
      </c>
      <c r="AJ27">
        <f>($C$15*efficiency!$P17*transition!$C27+$B$15*efficiency!$G17*transition!$D27)*'RCP19'!AH28+$D$15*'RCP19'!AH72</f>
        <v>100094.65511591162</v>
      </c>
      <c r="AK27">
        <f>($C$15*efficiency!$P17*transition!$C27+$B$15*efficiency!$G17*transition!$D27)*'RCP19'!AI28+$D$15*'RCP19'!AI72</f>
        <v>22802.101871537274</v>
      </c>
      <c r="AL27">
        <f>($C$15*efficiency!$P17*transition!$C27+$B$15*efficiency!$G17*transition!$D27)*'RCP19'!AJ28+$D$15*'RCP19'!AJ72</f>
        <v>38894.375963422572</v>
      </c>
      <c r="AM27">
        <f>($C$15*efficiency!$P17*transition!$C27+$B$15*efficiency!$G17*transition!$D27)*'RCP19'!AK28+$D$15*'RCP19'!AK72</f>
        <v>83441.954266169938</v>
      </c>
      <c r="AN27">
        <f>($C$15*efficiency!$P17*transition!$C27+$B$15*efficiency!$G17*transition!$D27)*'RCP19'!AL28+$D$15*'RCP19'!AL72</f>
        <v>55062.237076752208</v>
      </c>
      <c r="AO27">
        <f>($C$15*efficiency!$P17*transition!$C27+$B$15*efficiency!$G17*transition!$D27)*'RCP19'!AM28+$D$15*'RCP19'!AM72</f>
        <v>258264.56097769696</v>
      </c>
      <c r="AP27">
        <f>($C$15*efficiency!$P17*transition!$C27+$B$15*efficiency!$G17*transition!$D27)*'RCP19'!AN28+$D$15*'RCP19'!AN72</f>
        <v>0</v>
      </c>
      <c r="AQ27">
        <f>($C$15*efficiency!$P17*transition!$C27+$B$15*efficiency!$G17*transition!$D27)*'RCP19'!AO28+$D$15*'RCP19'!AO72</f>
        <v>0</v>
      </c>
      <c r="AR27">
        <f>($C$15*efficiency!$P17*transition!$C27+$B$15*efficiency!$G17*transition!$D27)*'RCP19'!AP28+$D$15*'RCP19'!AP72</f>
        <v>797449.59629163169</v>
      </c>
      <c r="AS27">
        <f>($C$15*efficiency!$P17*transition!$C27+$B$15*efficiency!$G17*transition!$D27)*'RCP19'!AQ28+$D$15*'RCP19'!AQ72</f>
        <v>260162.62059145267</v>
      </c>
      <c r="AT27">
        <f>($C$15*efficiency!$P17*transition!$C27+$B$15*efficiency!$G17*transition!$D27)*'RCP19'!AR28+$D$15*'RCP19'!AR72</f>
        <v>51979.273044296016</v>
      </c>
      <c r="AU27">
        <f>($C$15*efficiency!$P17*transition!$C27+$B$15*efficiency!$G17*transition!$D27)*'RCP19'!AS28+$D$15*'RCP19'!AS72</f>
        <v>36034.42813301945</v>
      </c>
      <c r="AV27">
        <f>($C$15*efficiency!$P17*transition!$C27+$B$15*efficiency!$G17*transition!$D27)*'RCP19'!AT28+$D$15*'RCP19'!AT72</f>
        <v>357979.63749531109</v>
      </c>
      <c r="AW27">
        <f>($C$15*efficiency!$P17*transition!$C27+$B$15*efficiency!$G17*transition!$D27)*'RCP19'!AU28+$D$15*'RCP19'!AU72</f>
        <v>9255.6124592215401</v>
      </c>
      <c r="AX27">
        <f>($C$15*efficiency!$P17*transition!$C27+$B$15*efficiency!$G17*transition!$D27)*'RCP19'!AV28+$D$15*'RCP19'!AV72</f>
        <v>25244.185701731443</v>
      </c>
      <c r="AY27">
        <f>($C$15*efficiency!$P17*transition!$C27+$B$15*efficiency!$G17*transition!$D27)*'RCP19'!AW28+$D$15*'RCP19'!AW72</f>
        <v>199627.81968925003</v>
      </c>
      <c r="AZ27">
        <f>($C$15*efficiency!$P17*transition!$C27+$B$15*efficiency!$G17*transition!$D27)*'RCP19'!AX28+$D$15*'RCP19'!AX72</f>
        <v>812093.65538839833</v>
      </c>
      <c r="BA27">
        <f>($C$15*efficiency!$P17*transition!$C27+$B$15*efficiency!$G17*transition!$D27)*'RCP19'!AY28+$D$15*'RCP19'!AY72</f>
        <v>132329.59355390462</v>
      </c>
      <c r="BB27">
        <f>($C$15*efficiency!$P17*transition!$C27+$B$15*efficiency!$G17*transition!$D27)*'RCP19'!AZ28+$D$15*'RCP19'!AZ72</f>
        <v>124176.53675182399</v>
      </c>
      <c r="BC27">
        <f>($C$15*efficiency!$P17*transition!$C27+$B$15*efficiency!$G17*transition!$D27)*'RCP19'!BA28+$D$15*'RCP19'!BA72</f>
        <v>25887.20374627921</v>
      </c>
      <c r="BD27">
        <f>($C$15*efficiency!$P17*transition!$C27+$B$15*efficiency!$G17*transition!$D27)*'RCP19'!BB28+$D$15*'RCP19'!BB72</f>
        <v>44653.036574913458</v>
      </c>
      <c r="BE27">
        <f>($C$15*efficiency!$P17*transition!$C27+$B$15*efficiency!$G17*transition!$D27)*'RCP19'!BC28+$D$15*'RCP19'!BC72</f>
        <v>95059.842920445852</v>
      </c>
      <c r="BF27">
        <f>($C$15*efficiency!$P17*transition!$C27+$B$15*efficiency!$G17*transition!$D27)*'RCP19'!BD28+$D$15*'RCP19'!BD72</f>
        <v>62457.809262292481</v>
      </c>
      <c r="BG27">
        <f>($C$15*efficiency!$P17*transition!$C27+$B$15*efficiency!$G17*transition!$D27)*'RCP19'!BE28+$D$15*'RCP19'!BE72</f>
        <v>296198.24241842446</v>
      </c>
      <c r="BH27">
        <f>($C$15*efficiency!$P17*transition!$C27+$B$15*efficiency!$G17*transition!$D27)*'RCP19'!BF28+$D$15*'RCP19'!BF72</f>
        <v>0</v>
      </c>
    </row>
    <row r="28" spans="1:60" x14ac:dyDescent="0.25">
      <c r="G28">
        <v>2036</v>
      </c>
      <c r="H28">
        <f>($C$15*efficiency!$P18*transition!$C28+$B$15*efficiency!$G18*transition!$D28)*'RCP19'!F29+$D$15*'RCP19'!F73</f>
        <v>491590.30031136039</v>
      </c>
      <c r="I28">
        <f>($C$15*efficiency!$P18*transition!$C28+$B$15*efficiency!$G18*transition!$D28)*'RCP19'!G29+$D$15*'RCP19'!G73</f>
        <v>193953.12210556815</v>
      </c>
      <c r="J28">
        <f>($C$15*efficiency!$P18*transition!$C28+$B$15*efficiency!$G18*transition!$D28)*'RCP19'!H29+$D$15*'RCP19'!H73</f>
        <v>83015.920670833118</v>
      </c>
      <c r="K28">
        <f>($C$15*efficiency!$P18*transition!$C28+$B$15*efficiency!$G18*transition!$D28)*'RCP19'!I29+$D$15*'RCP19'!I73</f>
        <v>19130.268779772727</v>
      </c>
      <c r="L28">
        <f>($C$15*efficiency!$P18*transition!$C28+$B$15*efficiency!$G18*transition!$D28)*'RCP19'!J29+$D$15*'RCP19'!J73</f>
        <v>228600.99607727272</v>
      </c>
      <c r="M28">
        <f>($C$15*efficiency!$P18*transition!$C28+$B$15*efficiency!$G18*transition!$D28)*'RCP19'!K29+$D$15*'RCP19'!K73</f>
        <v>5543.7504464999674</v>
      </c>
      <c r="N28">
        <f>($C$15*efficiency!$P18*transition!$C28+$B$15*efficiency!$G18*transition!$D28)*'RCP19'!L29+$D$15*'RCP19'!L73</f>
        <v>22807.172227310584</v>
      </c>
      <c r="O28">
        <f>($C$15*efficiency!$P18*transition!$C28+$B$15*efficiency!$G18*transition!$D28)*'RCP19'!M29+$D$15*'RCP19'!M73</f>
        <v>135112.39617863635</v>
      </c>
      <c r="P28">
        <f>($C$15*efficiency!$P18*transition!$C28+$B$15*efficiency!$G18*transition!$D28)*'RCP19'!N29+$D$15*'RCP19'!N73</f>
        <v>600277.57680454548</v>
      </c>
      <c r="Q28">
        <f>($C$15*efficiency!$P18*transition!$C28+$B$15*efficiency!$G18*transition!$D28)*'RCP19'!O29+$D$15*'RCP19'!O73</f>
        <v>78507.203837802925</v>
      </c>
      <c r="R28">
        <f>($C$15*efficiency!$P18*transition!$C28+$B$15*efficiency!$G18*transition!$D28)*'RCP19'!P29+$D$15*'RCP19'!P73</f>
        <v>65535.250333863311</v>
      </c>
      <c r="S28">
        <f>($C$15*efficiency!$P18*transition!$C28+$B$15*efficiency!$G18*transition!$D28)*'RCP19'!Q29+$D$15*'RCP19'!Q73</f>
        <v>21041.683985166655</v>
      </c>
      <c r="T28">
        <f>($C$15*efficiency!$P18*transition!$C28+$B$15*efficiency!$G18*transition!$D28)*'RCP19'!R29+$D$15*'RCP19'!R73</f>
        <v>47737.864104780194</v>
      </c>
      <c r="U28">
        <f>($C$15*efficiency!$P18*transition!$C28+$B$15*efficiency!$G18*transition!$D28)*'RCP19'!S29+$D$15*'RCP19'!S73</f>
        <v>55117.400048333111</v>
      </c>
      <c r="V28">
        <f>($C$15*efficiency!$P18*transition!$C28+$B$15*efficiency!$G18*transition!$D28)*'RCP19'!T29+$D$15*'RCP19'!T73</f>
        <v>61622.230956969484</v>
      </c>
      <c r="W28">
        <f>($C$15*efficiency!$P18*transition!$C28+$B$15*efficiency!$G18*transition!$D28)*'RCP19'!U29+$D$15*'RCP19'!U73</f>
        <v>238000.80002704513</v>
      </c>
      <c r="X28">
        <f>($C$15*efficiency!$P18*transition!$C28+$B$15*efficiency!$G18*transition!$D28)*'RCP19'!V29+$D$15*'RCP19'!V73</f>
        <v>0</v>
      </c>
      <c r="Y28">
        <f>($C$15*efficiency!$P18*transition!$C28+$B$15*efficiency!$G18*transition!$D28)*'RCP19'!W29+$D$15*'RCP19'!W73</f>
        <v>0</v>
      </c>
      <c r="Z28">
        <f>($C$15*efficiency!$P18*transition!$C28+$B$15*efficiency!$G18*transition!$D28)*'RCP19'!X29+$D$15*'RCP19'!X73</f>
        <v>647910.08806034992</v>
      </c>
      <c r="AA28">
        <f>($C$15*efficiency!$P18*transition!$C28+$B$15*efficiency!$G18*transition!$D28)*'RCP19'!Y29+$D$15*'RCP19'!Y73</f>
        <v>252122.64708232708</v>
      </c>
      <c r="AB28">
        <f>($C$15*efficiency!$P18*transition!$C28+$B$15*efficiency!$G18*transition!$D28)*'RCP19'!Z29+$D$15*'RCP19'!Z73</f>
        <v>107818.10978796272</v>
      </c>
      <c r="AC28">
        <f>($C$15*efficiency!$P18*transition!$C28+$B$15*efficiency!$G18*transition!$D28)*'RCP19'!AA29+$D$15*'RCP19'!AA73</f>
        <v>28389.958249300555</v>
      </c>
      <c r="AD28">
        <f>($C$15*efficiency!$P18*transition!$C28+$B$15*efficiency!$G18*transition!$D28)*'RCP19'!AB29+$D$15*'RCP19'!AB73</f>
        <v>292299.10228549503</v>
      </c>
      <c r="AE28">
        <f>($C$15*efficiency!$P18*transition!$C28+$B$15*efficiency!$G18*transition!$D28)*'RCP19'!AC29+$D$15*'RCP19'!AC73</f>
        <v>7513.7417800911317</v>
      </c>
      <c r="AF28">
        <f>($C$15*efficiency!$P18*transition!$C28+$B$15*efficiency!$G18*transition!$D28)*'RCP19'!AD29+$D$15*'RCP19'!AD73</f>
        <v>29366.094565656382</v>
      </c>
      <c r="AG28">
        <f>($C$15*efficiency!$P18*transition!$C28+$B$15*efficiency!$G18*transition!$D28)*'RCP19'!AE29+$D$15*'RCP19'!AE73</f>
        <v>178357.92746997136</v>
      </c>
      <c r="AH28">
        <f>($C$15*efficiency!$P18*transition!$C28+$B$15*efficiency!$G18*transition!$D28)*'RCP19'!AF29+$D$15*'RCP19'!AF73</f>
        <v>751982.91455439432</v>
      </c>
      <c r="AI28">
        <f>($C$15*efficiency!$P18*transition!$C28+$B$15*efficiency!$G18*transition!$D28)*'RCP19'!AG29+$D$15*'RCP19'!AG73</f>
        <v>98279.666785723006</v>
      </c>
      <c r="AJ28">
        <f>($C$15*efficiency!$P18*transition!$C28+$B$15*efficiency!$G18*transition!$D28)*'RCP19'!AH29+$D$15*'RCP19'!AH73</f>
        <v>94980.541116938839</v>
      </c>
      <c r="AK28">
        <f>($C$15*efficiency!$P18*transition!$C28+$B$15*efficiency!$G18*transition!$D28)*'RCP19'!AI29+$D$15*'RCP19'!AI73</f>
        <v>25254.326417520169</v>
      </c>
      <c r="AL28">
        <f>($C$15*efficiency!$P18*transition!$C28+$B$15*efficiency!$G18*transition!$D28)*'RCP19'!AJ29+$D$15*'RCP19'!AJ73</f>
        <v>56262.500203780735</v>
      </c>
      <c r="AM28">
        <f>($C$15*efficiency!$P18*transition!$C28+$B$15*efficiency!$G18*transition!$D28)*'RCP19'!AK29+$D$15*'RCP19'!AK73</f>
        <v>69552.073914931359</v>
      </c>
      <c r="AN28">
        <f>($C$15*efficiency!$P18*transition!$C28+$B$15*efficiency!$G18*transition!$D28)*'RCP19'!AL29+$D$15*'RCP19'!AL73</f>
        <v>72409.092985971118</v>
      </c>
      <c r="AO28">
        <f>($C$15*efficiency!$P18*transition!$C28+$B$15*efficiency!$G18*transition!$D28)*'RCP19'!AM29+$D$15*'RCP19'!AM73</f>
        <v>289280.2850350946</v>
      </c>
      <c r="AP28">
        <f>($C$15*efficiency!$P18*transition!$C28+$B$15*efficiency!$G18*transition!$D28)*'RCP19'!AN29+$D$15*'RCP19'!AN73</f>
        <v>0</v>
      </c>
      <c r="AQ28">
        <f>($C$15*efficiency!$P18*transition!$C28+$B$15*efficiency!$G18*transition!$D28)*'RCP19'!AO29+$D$15*'RCP19'!AO73</f>
        <v>0</v>
      </c>
      <c r="AR28">
        <f>($C$15*efficiency!$P18*transition!$C28+$B$15*efficiency!$G18*transition!$D28)*'RCP19'!AP29+$D$15*'RCP19'!AP73</f>
        <v>799044.14248063788</v>
      </c>
      <c r="AS28">
        <f>($C$15*efficiency!$P18*transition!$C28+$B$15*efficiency!$G18*transition!$D28)*'RCP19'!AQ29+$D$15*'RCP19'!AQ73</f>
        <v>310292.01069786493</v>
      </c>
      <c r="AT28">
        <f>($C$15*efficiency!$P18*transition!$C28+$B$15*efficiency!$G18*transition!$D28)*'RCP19'!AR29+$D$15*'RCP19'!AR73</f>
        <v>134951.58412051856</v>
      </c>
      <c r="AU28">
        <f>($C$15*efficiency!$P18*transition!$C28+$B$15*efficiency!$G18*transition!$D28)*'RCP19'!AS29+$D$15*'RCP19'!AS73</f>
        <v>31138.003793610082</v>
      </c>
      <c r="AV28">
        <f>($C$15*efficiency!$P18*transition!$C28+$B$15*efficiency!$G18*transition!$D28)*'RCP19'!AT29+$D$15*'RCP19'!AT73</f>
        <v>355997.20849371655</v>
      </c>
      <c r="AW28">
        <f>($C$15*efficiency!$P18*transition!$C28+$B$15*efficiency!$G18*transition!$D28)*'RCP19'!AU29+$D$15*'RCP19'!AU73</f>
        <v>9013.99539095814</v>
      </c>
      <c r="AX28">
        <f>($C$15*efficiency!$P18*transition!$C28+$B$15*efficiency!$G18*transition!$D28)*'RCP19'!AV29+$D$15*'RCP19'!AV73</f>
        <v>35925.016904002223</v>
      </c>
      <c r="AY28">
        <f>($C$15*efficiency!$P18*transition!$C28+$B$15*efficiency!$G18*transition!$D28)*'RCP19'!AW29+$D$15*'RCP19'!AW73</f>
        <v>219646.91850022573</v>
      </c>
      <c r="AZ28">
        <f>($C$15*efficiency!$P18*transition!$C28+$B$15*efficiency!$G18*transition!$D28)*'RCP19'!AX29+$D$15*'RCP19'!AX73</f>
        <v>903688.25230424409</v>
      </c>
      <c r="BA28">
        <f>($C$15*efficiency!$P18*transition!$C28+$B$15*efficiency!$G18*transition!$D28)*'RCP19'!AY29+$D$15*'RCP19'!AY73</f>
        <v>118052.12973364313</v>
      </c>
      <c r="BB28">
        <f>($C$15*efficiency!$P18*transition!$C28+$B$15*efficiency!$G18*transition!$D28)*'RCP19'!AZ29+$D$15*'RCP19'!AZ73</f>
        <v>106631.80519815652</v>
      </c>
      <c r="BC28">
        <f>($C$15*efficiency!$P18*transition!$C28+$B$15*efficiency!$G18*transition!$D28)*'RCP19'!BA29+$D$15*'RCP19'!BA73</f>
        <v>29466.968849873683</v>
      </c>
      <c r="BD28">
        <f>($C$15*efficiency!$P18*transition!$C28+$B$15*efficiency!$G18*transition!$D28)*'RCP19'!BB29+$D$15*'RCP19'!BB73</f>
        <v>64787.136302781786</v>
      </c>
      <c r="BE28">
        <f>($C$15*efficiency!$P18*transition!$C28+$B$15*efficiency!$G18*transition!$D28)*'RCP19'!BC29+$D$15*'RCP19'!BC73</f>
        <v>83986.74778152928</v>
      </c>
      <c r="BF28">
        <f>($C$15*efficiency!$P18*transition!$C28+$B$15*efficiency!$G18*transition!$D28)*'RCP19'!BD29+$D$15*'RCP19'!BD73</f>
        <v>83195.955014972656</v>
      </c>
      <c r="BG28">
        <f>($C$15*efficiency!$P18*transition!$C28+$B$15*efficiency!$G18*transition!$D28)*'RCP19'!BE29+$D$15*'RCP19'!BE73</f>
        <v>340559.77004314493</v>
      </c>
      <c r="BH28">
        <f>($C$15*efficiency!$P18*transition!$C28+$B$15*efficiency!$G18*transition!$D28)*'RCP19'!BF29+$D$15*'RCP19'!BF73</f>
        <v>0</v>
      </c>
    </row>
    <row r="29" spans="1:60" x14ac:dyDescent="0.25">
      <c r="G29">
        <v>2037</v>
      </c>
      <c r="H29">
        <f>($C$15*efficiency!$P19*transition!$C29+$B$15*efficiency!$G19*transition!$D29)*'RCP19'!F30+$D$15*'RCP19'!F74</f>
        <v>282229.154353789</v>
      </c>
      <c r="I29">
        <f>($C$15*efficiency!$P19*transition!$C29+$B$15*efficiency!$G19*transition!$D29)*'RCP19'!G30+$D$15*'RCP19'!G74</f>
        <v>238835.426731318</v>
      </c>
      <c r="J29">
        <f>($C$15*efficiency!$P19*transition!$C29+$B$15*efficiency!$G19*transition!$D29)*'RCP19'!H30+$D$15*'RCP19'!H74</f>
        <v>107087.41414666623</v>
      </c>
      <c r="K29">
        <f>($C$15*efficiency!$P19*transition!$C29+$B$15*efficiency!$G19*transition!$D29)*'RCP19'!I30+$D$15*'RCP19'!I74</f>
        <v>15329.429902954478</v>
      </c>
      <c r="L29">
        <f>($C$15*efficiency!$P19*transition!$C29+$B$15*efficiency!$G19*transition!$D29)*'RCP19'!J30+$D$15*'RCP19'!J74</f>
        <v>222180.60817053018</v>
      </c>
      <c r="M29">
        <f>($C$15*efficiency!$P19*transition!$C29+$B$15*efficiency!$G19*transition!$D29)*'RCP19'!K30+$D$15*'RCP19'!K74</f>
        <v>5201.5429383560386</v>
      </c>
      <c r="N29">
        <f>($C$15*efficiency!$P19*transition!$C29+$B$15*efficiency!$G19*transition!$D29)*'RCP19'!L30+$D$15*'RCP19'!L74</f>
        <v>26742.001131537854</v>
      </c>
      <c r="O29">
        <f>($C$15*efficiency!$P19*transition!$C29+$B$15*efficiency!$G19*transition!$D29)*'RCP19'!M30+$D$15*'RCP19'!M74</f>
        <v>195250.03122749968</v>
      </c>
      <c r="P29">
        <f>($C$15*efficiency!$P19*transition!$C29+$B$15*efficiency!$G19*transition!$D29)*'RCP19'!N30+$D$15*'RCP19'!N74</f>
        <v>655674.08069166553</v>
      </c>
      <c r="Q29">
        <f>($C$15*efficiency!$P19*transition!$C29+$B$15*efficiency!$G19*transition!$D29)*'RCP19'!O30+$D$15*'RCP19'!O74</f>
        <v>82151.017220908761</v>
      </c>
      <c r="R29">
        <f>($C$15*efficiency!$P19*transition!$C29+$B$15*efficiency!$G19*transition!$D29)*'RCP19'!P30+$D$15*'RCP19'!P74</f>
        <v>60576.172813787663</v>
      </c>
      <c r="S29">
        <f>($C$15*efficiency!$P19*transition!$C29+$B$15*efficiency!$G19*transition!$D29)*'RCP19'!Q30+$D$15*'RCP19'!Q74</f>
        <v>15362.977028916655</v>
      </c>
      <c r="T29">
        <f>($C$15*efficiency!$P19*transition!$C29+$B$15*efficiency!$G19*transition!$D29)*'RCP19'!R30+$D$15*'RCP19'!R74</f>
        <v>54506.930684242201</v>
      </c>
      <c r="U29">
        <f>($C$15*efficiency!$P19*transition!$C29+$B$15*efficiency!$G19*transition!$D29)*'RCP19'!S30+$D$15*'RCP19'!S74</f>
        <v>56300.904728484747</v>
      </c>
      <c r="V29">
        <f>($C$15*efficiency!$P19*transition!$C29+$B$15*efficiency!$G19*transition!$D29)*'RCP19'!T30+$D$15*'RCP19'!T74</f>
        <v>65423.167328712014</v>
      </c>
      <c r="W29">
        <f>($C$15*efficiency!$P19*transition!$C29+$B$15*efficiency!$G19*transition!$D29)*'RCP19'!U30+$D$15*'RCP19'!U74</f>
        <v>279172.77791303018</v>
      </c>
      <c r="X29">
        <f>($C$15*efficiency!$P19*transition!$C29+$B$15*efficiency!$G19*transition!$D29)*'RCP19'!V30+$D$15*'RCP19'!V74</f>
        <v>0</v>
      </c>
      <c r="Y29">
        <f>($C$15*efficiency!$P19*transition!$C29+$B$15*efficiency!$G19*transition!$D29)*'RCP19'!W30+$D$15*'RCP19'!W74</f>
        <v>0</v>
      </c>
      <c r="Z29">
        <f>($C$15*efficiency!$P19*transition!$C29+$B$15*efficiency!$G19*transition!$D29)*'RCP19'!X30+$D$15*'RCP19'!X74</f>
        <v>444001.80807489791</v>
      </c>
      <c r="AA29">
        <f>($C$15*efficiency!$P19*transition!$C29+$B$15*efficiency!$G19*transition!$D29)*'RCP19'!Y30+$D$15*'RCP19'!Y74</f>
        <v>309161.5652944615</v>
      </c>
      <c r="AB29">
        <f>($C$15*efficiency!$P19*transition!$C29+$B$15*efficiency!$G19*transition!$D29)*'RCP19'!Z30+$D$15*'RCP19'!Z74</f>
        <v>137474.83739692593</v>
      </c>
      <c r="AC29">
        <f>($C$15*efficiency!$P19*transition!$C29+$B$15*efficiency!$G19*transition!$D29)*'RCP19'!AA30+$D$15*'RCP19'!AA74</f>
        <v>24526.025033912643</v>
      </c>
      <c r="AD29">
        <f>($C$15*efficiency!$P19*transition!$C29+$B$15*efficiency!$G19*transition!$D29)*'RCP19'!AB30+$D$15*'RCP19'!AB74</f>
        <v>295318.18745988107</v>
      </c>
      <c r="AE29">
        <f>($C$15*efficiency!$P19*transition!$C29+$B$15*efficiency!$G19*transition!$D29)*'RCP19'!AC30+$D$15*'RCP19'!AC74</f>
        <v>7400.8851547210343</v>
      </c>
      <c r="AF29">
        <f>($C$15*efficiency!$P19*transition!$C29+$B$15*efficiency!$G19*transition!$D29)*'RCP19'!AD30+$D$15*'RCP19'!AD74</f>
        <v>34613.459422818945</v>
      </c>
      <c r="AG29">
        <f>($C$15*efficiency!$P19*transition!$C29+$B$15*efficiency!$G19*transition!$D29)*'RCP19'!AE30+$D$15*'RCP19'!AE74</f>
        <v>249355.70358641213</v>
      </c>
      <c r="AH29">
        <f>($C$15*efficiency!$P19*transition!$C29+$B$15*efficiency!$G19*transition!$D29)*'RCP19'!AF30+$D$15*'RCP19'!AF74</f>
        <v>837349.46583938855</v>
      </c>
      <c r="AI29">
        <f>($C$15*efficiency!$P19*transition!$C29+$B$15*efficiency!$G19*transition!$D29)*'RCP19'!AG30+$D$15*'RCP19'!AG74</f>
        <v>105554.73184793603</v>
      </c>
      <c r="AJ29">
        <f>($C$15*efficiency!$P19*transition!$C29+$B$15*efficiency!$G19*transition!$D29)*'RCP19'!AH30+$D$15*'RCP19'!AH74</f>
        <v>92881.212296978891</v>
      </c>
      <c r="AK29">
        <f>($C$15*efficiency!$P19*transition!$C29+$B$15*efficiency!$G19*transition!$D29)*'RCP19'!AI30+$D$15*'RCP19'!AI74</f>
        <v>19980.891818992492</v>
      </c>
      <c r="AL29">
        <f>($C$15*efficiency!$P19*transition!$C29+$B$15*efficiency!$G19*transition!$D29)*'RCP19'!AJ30+$D$15*'RCP19'!AJ74</f>
        <v>65475.481347299261</v>
      </c>
      <c r="AM29">
        <f>($C$15*efficiency!$P19*transition!$C29+$B$15*efficiency!$G19*transition!$D29)*'RCP19'!AK30+$D$15*'RCP19'!AK74</f>
        <v>73195.603038568312</v>
      </c>
      <c r="AN29">
        <f>($C$15*efficiency!$P19*transition!$C29+$B$15*efficiency!$G19*transition!$D29)*'RCP19'!AL30+$D$15*'RCP19'!AL74</f>
        <v>78964.85701844639</v>
      </c>
      <c r="AO29">
        <f>($C$15*efficiency!$P19*transition!$C29+$B$15*efficiency!$G19*transition!$D29)*'RCP19'!AM30+$D$15*'RCP19'!AM74</f>
        <v>343542.75447382033</v>
      </c>
      <c r="AP29">
        <f>($C$15*efficiency!$P19*transition!$C29+$B$15*efficiency!$G19*transition!$D29)*'RCP19'!AN30+$D$15*'RCP19'!AN74</f>
        <v>0</v>
      </c>
      <c r="AQ29">
        <f>($C$15*efficiency!$P19*transition!$C29+$B$15*efficiency!$G19*transition!$D29)*'RCP19'!AO30+$D$15*'RCP19'!AO74</f>
        <v>0</v>
      </c>
      <c r="AR29">
        <f>($C$15*efficiency!$P19*transition!$C29+$B$15*efficiency!$G19*transition!$D29)*'RCP19'!AP30+$D$15*'RCP19'!AP74</f>
        <v>452037.85311076383</v>
      </c>
      <c r="AS29">
        <f>($C$15*efficiency!$P19*transition!$C29+$B$15*efficiency!$G19*transition!$D29)*'RCP19'!AQ30+$D$15*'RCP19'!AQ74</f>
        <v>378578.88065287756</v>
      </c>
      <c r="AT29">
        <f>($C$15*efficiency!$P19*transition!$C29+$B$15*efficiency!$G19*transition!$D29)*'RCP19'!AR30+$D$15*'RCP19'!AR74</f>
        <v>171234.84002649068</v>
      </c>
      <c r="AU29">
        <f>($C$15*efficiency!$P19*transition!$C29+$B$15*efficiency!$G19*transition!$D29)*'RCP19'!AS30+$D$15*'RCP19'!AS74</f>
        <v>24575.424804018618</v>
      </c>
      <c r="AV29">
        <f>($C$15*efficiency!$P19*transition!$C29+$B$15*efficiency!$G19*transition!$D29)*'RCP19'!AT30+$D$15*'RCP19'!AT74</f>
        <v>355297.02474588546</v>
      </c>
      <c r="AW29">
        <f>($C$15*efficiency!$P19*transition!$C29+$B$15*efficiency!$G19*transition!$D29)*'RCP19'!AU30+$D$15*'RCP19'!AU74</f>
        <v>8324.22301060883</v>
      </c>
      <c r="AX29">
        <f>($C$15*efficiency!$P19*transition!$C29+$B$15*efficiency!$G19*transition!$D29)*'RCP19'!AV30+$D$15*'RCP19'!AV74</f>
        <v>42484.917714100091</v>
      </c>
      <c r="AY29">
        <f>($C$15*efficiency!$P19*transition!$C29+$B$15*efficiency!$G19*transition!$D29)*'RCP19'!AW30+$D$15*'RCP19'!AW74</f>
        <v>305323.71704555006</v>
      </c>
      <c r="AZ29">
        <f>($C$15*efficiency!$P19*transition!$C29+$B$15*efficiency!$G19*transition!$D29)*'RCP19'!AX30+$D$15*'RCP19'!AX74</f>
        <v>1019024.8509871098</v>
      </c>
      <c r="BA29">
        <f>($C$15*efficiency!$P19*transition!$C29+$B$15*efficiency!$G19*transition!$D29)*'RCP19'!AY30+$D$15*'RCP19'!AY74</f>
        <v>128958.44647496419</v>
      </c>
      <c r="BB29">
        <f>($C$15*efficiency!$P19*transition!$C29+$B$15*efficiency!$G19*transition!$D29)*'RCP19'!AZ30+$D$15*'RCP19'!AZ74</f>
        <v>97021.495675747457</v>
      </c>
      <c r="BC29">
        <f>($C$15*efficiency!$P19*transition!$C29+$B$15*efficiency!$G19*transition!$D29)*'RCP19'!BA30+$D$15*'RCP19'!BA74</f>
        <v>24559.615775026676</v>
      </c>
      <c r="BD29">
        <f>($C$15*efficiency!$P19*transition!$C29+$B$15*efficiency!$G19*transition!$D29)*'RCP19'!BB30+$D$15*'RCP19'!BB74</f>
        <v>76444.032010356314</v>
      </c>
      <c r="BE29">
        <f>($C$15*efficiency!$P19*transition!$C29+$B$15*efficiency!$G19*transition!$D29)*'RCP19'!BC30+$D$15*'RCP19'!BC74</f>
        <v>90006.731056297212</v>
      </c>
      <c r="BF29">
        <f>($C$15*efficiency!$P19*transition!$C29+$B$15*efficiency!$G19*transition!$D29)*'RCP19'!BD30+$D$15*'RCP19'!BD74</f>
        <v>92506.546708181239</v>
      </c>
      <c r="BG29">
        <f>($C$15*efficiency!$P19*transition!$C29+$B$15*efficiency!$G19*transition!$D29)*'RCP19'!BE30+$D$15*'RCP19'!BE74</f>
        <v>407912.73103461036</v>
      </c>
      <c r="BH29">
        <f>($C$15*efficiency!$P19*transition!$C29+$B$15*efficiency!$G19*transition!$D29)*'RCP19'!BF30+$D$15*'RCP19'!BF74</f>
        <v>0</v>
      </c>
    </row>
    <row r="30" spans="1:60" x14ac:dyDescent="0.25">
      <c r="G30">
        <v>2038</v>
      </c>
      <c r="H30">
        <f>($C$15*efficiency!$P20*transition!$C30+$B$15*efficiency!$G20*transition!$D30)*'RCP19'!F31+$D$15*'RCP19'!F75</f>
        <v>183590.1480575763</v>
      </c>
      <c r="I30">
        <f>($C$15*efficiency!$P20*transition!$C30+$B$15*efficiency!$G20*transition!$D30)*'RCP19'!G31+$D$15*'RCP19'!G75</f>
        <v>198147.71484876459</v>
      </c>
      <c r="J30">
        <f>($C$15*efficiency!$P20*transition!$C30+$B$15*efficiency!$G20*transition!$D30)*'RCP19'!H31+$D$15*'RCP19'!H75</f>
        <v>94979.722118333113</v>
      </c>
      <c r="K30">
        <f>($C$15*efficiency!$P20*transition!$C30+$B$15*efficiency!$G20*transition!$D30)*'RCP19'!I31+$D$15*'RCP19'!I75</f>
        <v>14622.268189621267</v>
      </c>
      <c r="L30">
        <f>($C$15*efficiency!$P20*transition!$C30+$B$15*efficiency!$G20*transition!$D30)*'RCP19'!J31+$D$15*'RCP19'!J75</f>
        <v>244063.30840492403</v>
      </c>
      <c r="M30">
        <f>($C$15*efficiency!$P20*transition!$C30+$B$15*efficiency!$G20*transition!$D30)*'RCP19'!K31+$D$15*'RCP19'!K75</f>
        <v>4910.1493457726938</v>
      </c>
      <c r="N30">
        <f>($C$15*efficiency!$P20*transition!$C30+$B$15*efficiency!$G20*transition!$D30)*'RCP19'!L31+$D$15*'RCP19'!L75</f>
        <v>34837.79971737857</v>
      </c>
      <c r="O30">
        <f>($C$15*efficiency!$P20*transition!$C30+$B$15*efficiency!$G20*transition!$D30)*'RCP19'!M31+$D$15*'RCP19'!M75</f>
        <v>213725.34452454481</v>
      </c>
      <c r="P30">
        <f>($C$15*efficiency!$P20*transition!$C30+$B$15*efficiency!$G20*transition!$D30)*'RCP19'!N31+$D$15*'RCP19'!N75</f>
        <v>740503.0059954545</v>
      </c>
      <c r="Q30">
        <f>($C$15*efficiency!$P20*transition!$C30+$B$15*efficiency!$G20*transition!$D30)*'RCP19'!O31+$D$15*'RCP19'!O75</f>
        <v>108514.13377492435</v>
      </c>
      <c r="R30">
        <f>($C$15*efficiency!$P20*transition!$C30+$B$15*efficiency!$G20*transition!$D30)*'RCP19'!P31+$D$15*'RCP19'!P75</f>
        <v>62063.535679999673</v>
      </c>
      <c r="S30">
        <f>($C$15*efficiency!$P20*transition!$C30+$B$15*efficiency!$G20*transition!$D30)*'RCP19'!Q31+$D$15*'RCP19'!Q75</f>
        <v>16889.54521109091</v>
      </c>
      <c r="T30">
        <f>($C$15*efficiency!$P20*transition!$C30+$B$15*efficiency!$G20*transition!$D30)*'RCP19'!R31+$D$15*'RCP19'!R75</f>
        <v>59001.815813484733</v>
      </c>
      <c r="U30">
        <f>($C$15*efficiency!$P20*transition!$C30+$B$15*efficiency!$G20*transition!$D30)*'RCP19'!S31+$D$15*'RCP19'!S75</f>
        <v>56570.021883408765</v>
      </c>
      <c r="V30">
        <f>($C$15*efficiency!$P20*transition!$C30+$B$15*efficiency!$G20*transition!$D30)*'RCP19'!T31+$D$15*'RCP19'!T75</f>
        <v>66208.682722802929</v>
      </c>
      <c r="W30">
        <f>($C$15*efficiency!$P20*transition!$C30+$B$15*efficiency!$G20*transition!$D30)*'RCP19'!U31+$D$15*'RCP19'!U75</f>
        <v>277826.13865409093</v>
      </c>
      <c r="X30">
        <f>($C$15*efficiency!$P20*transition!$C30+$B$15*efficiency!$G20*transition!$D30)*'RCP19'!V31+$D$15*'RCP19'!V75</f>
        <v>0</v>
      </c>
      <c r="Y30">
        <f>($C$15*efficiency!$P20*transition!$C30+$B$15*efficiency!$G20*transition!$D30)*'RCP19'!W31+$D$15*'RCP19'!W75</f>
        <v>0</v>
      </c>
      <c r="Z30">
        <f>($C$15*efficiency!$P20*transition!$C30+$B$15*efficiency!$G20*transition!$D30)*'RCP19'!X31+$D$15*'RCP19'!X75</f>
        <v>289263.18071514781</v>
      </c>
      <c r="AA30">
        <f>($C$15*efficiency!$P20*transition!$C30+$B$15*efficiency!$G20*transition!$D30)*'RCP19'!Y31+$D$15*'RCP19'!Y75</f>
        <v>267822.02997945598</v>
      </c>
      <c r="AB30">
        <f>($C$15*efficiency!$P20*transition!$C30+$B$15*efficiency!$G20*transition!$D30)*'RCP19'!Z31+$D$15*'RCP19'!Z75</f>
        <v>125751.36202086377</v>
      </c>
      <c r="AC30">
        <f>($C$15*efficiency!$P20*transition!$C30+$B$15*efficiency!$G20*transition!$D30)*'RCP19'!AA31+$D$15*'RCP19'!AA75</f>
        <v>23031.579525130182</v>
      </c>
      <c r="AD30">
        <f>($C$15*efficiency!$P20*transition!$C30+$B$15*efficiency!$G20*transition!$D30)*'RCP19'!AB31+$D$15*'RCP19'!AB75</f>
        <v>321527.88516610465</v>
      </c>
      <c r="AE30">
        <f>($C$15*efficiency!$P20*transition!$C30+$B$15*efficiency!$G20*transition!$D30)*'RCP19'!AC31+$D$15*'RCP19'!AC75</f>
        <v>7093.1757533927694</v>
      </c>
      <c r="AF30">
        <f>($C$15*efficiency!$P20*transition!$C30+$B$15*efficiency!$G20*transition!$D30)*'RCP19'!AD31+$D$15*'RCP19'!AD75</f>
        <v>43823.562917462892</v>
      </c>
      <c r="AG30">
        <f>($C$15*efficiency!$P20*transition!$C30+$B$15*efficiency!$G20*transition!$D30)*'RCP19'!AE31+$D$15*'RCP19'!AE75</f>
        <v>272446.7942170907</v>
      </c>
      <c r="AH30">
        <f>($C$15*efficiency!$P20*transition!$C30+$B$15*efficiency!$G20*transition!$D30)*'RCP19'!AF31+$D$15*'RCP19'!AF75</f>
        <v>939811.79395838594</v>
      </c>
      <c r="AI30">
        <f>($C$15*efficiency!$P20*transition!$C30+$B$15*efficiency!$G20*transition!$D30)*'RCP19'!AG31+$D$15*'RCP19'!AG75</f>
        <v>135547.1026541107</v>
      </c>
      <c r="AJ30">
        <f>($C$15*efficiency!$P20*transition!$C30+$B$15*efficiency!$G20*transition!$D30)*'RCP19'!AH31+$D$15*'RCP19'!AH75</f>
        <v>94056.080523087105</v>
      </c>
      <c r="AK30">
        <f>($C$15*efficiency!$P20*transition!$C30+$B$15*efficiency!$G20*transition!$D30)*'RCP19'!AI31+$D$15*'RCP19'!AI75</f>
        <v>21845.910581410899</v>
      </c>
      <c r="AL30">
        <f>($C$15*efficiency!$P20*transition!$C30+$B$15*efficiency!$G20*transition!$D30)*'RCP19'!AJ31+$D$15*'RCP19'!AJ75</f>
        <v>71555.313970428542</v>
      </c>
      <c r="AM30">
        <f>($C$15*efficiency!$P20*transition!$C30+$B$15*efficiency!$G20*transition!$D30)*'RCP19'!AK31+$D$15*'RCP19'!AK75</f>
        <v>74208.094865538267</v>
      </c>
      <c r="AN30">
        <f>($C$15*efficiency!$P20*transition!$C30+$B$15*efficiency!$G20*transition!$D30)*'RCP19'!AL31+$D$15*'RCP19'!AL75</f>
        <v>81187.227685498568</v>
      </c>
      <c r="AO30">
        <f>($C$15*efficiency!$P20*transition!$C30+$B$15*efficiency!$G20*transition!$D30)*'RCP19'!AM31+$D$15*'RCP19'!AM75</f>
        <v>347316.09768360213</v>
      </c>
      <c r="AP30">
        <f>($C$15*efficiency!$P20*transition!$C30+$B$15*efficiency!$G20*transition!$D30)*'RCP19'!AN31+$D$15*'RCP19'!AN75</f>
        <v>0</v>
      </c>
      <c r="AQ30">
        <f>($C$15*efficiency!$P20*transition!$C30+$B$15*efficiency!$G20*transition!$D30)*'RCP19'!AO31+$D$15*'RCP19'!AO75</f>
        <v>0</v>
      </c>
      <c r="AR30">
        <f>($C$15*efficiency!$P20*transition!$C30+$B$15*efficiency!$G20*transition!$D30)*'RCP19'!AP31+$D$15*'RCP19'!AP75</f>
        <v>290009.64987554797</v>
      </c>
      <c r="AS30">
        <f>($C$15*efficiency!$P20*transition!$C30+$B$15*efficiency!$G20*transition!$D30)*'RCP19'!AQ31+$D$15*'RCP19'!AQ75</f>
        <v>309023.30704778625</v>
      </c>
      <c r="AT30">
        <f>($C$15*efficiency!$P20*transition!$C30+$B$15*efficiency!$G20*transition!$D30)*'RCP19'!AR31+$D$15*'RCP19'!AR75</f>
        <v>149523.65529948875</v>
      </c>
      <c r="AU30">
        <f>($C$15*efficiency!$P20*transition!$C30+$B$15*efficiency!$G20*transition!$D30)*'RCP19'!AS31+$D$15*'RCP19'!AS75</f>
        <v>23082.886256963189</v>
      </c>
      <c r="AV30">
        <f>($C$15*efficiency!$P20*transition!$C30+$B$15*efficiency!$G20*transition!$D30)*'RCP19'!AT31+$D$15*'RCP19'!AT75</f>
        <v>384129.08657826099</v>
      </c>
      <c r="AW30">
        <f>($C$15*efficiency!$P20*transition!$C30+$B$15*efficiency!$G20*transition!$D30)*'RCP19'!AU31+$D$15*'RCP19'!AU75</f>
        <v>7736.4446118207597</v>
      </c>
      <c r="AX30">
        <f>($C$15*efficiency!$P20*transition!$C30+$B$15*efficiency!$G20*transition!$D30)*'RCP19'!AV31+$D$15*'RCP19'!AV75</f>
        <v>52809.326117547047</v>
      </c>
      <c r="AY30">
        <f>($C$15*efficiency!$P20*transition!$C30+$B$15*efficiency!$G20*transition!$D30)*'RCP19'!AW31+$D$15*'RCP19'!AW75</f>
        <v>331168.02423084207</v>
      </c>
      <c r="AZ30">
        <f>($C$15*efficiency!$P20*transition!$C30+$B$15*efficiency!$G20*transition!$D30)*'RCP19'!AX31+$D$15*'RCP19'!AX75</f>
        <v>1139120.5819213255</v>
      </c>
      <c r="BA30">
        <f>($C$15*efficiency!$P20*transition!$C30+$B$15*efficiency!$G20*transition!$D30)*'RCP19'!AY31+$D$15*'RCP19'!AY75</f>
        <v>162580.07153329707</v>
      </c>
      <c r="BB30">
        <f>($C$15*efficiency!$P20*transition!$C30+$B$15*efficiency!$G20*transition!$D30)*'RCP19'!AZ31+$D$15*'RCP19'!AZ75</f>
        <v>97849.504113785268</v>
      </c>
      <c r="BC30">
        <f>($C$15*efficiency!$P20*transition!$C30+$B$15*efficiency!$G20*transition!$D30)*'RCP19'!BA31+$D$15*'RCP19'!BA75</f>
        <v>26574.150908222364</v>
      </c>
      <c r="BD30">
        <f>($C$15*efficiency!$P20*transition!$C30+$B$15*efficiency!$G20*transition!$D30)*'RCP19'!BB31+$D$15*'RCP19'!BB75</f>
        <v>84108.812127372628</v>
      </c>
      <c r="BE30">
        <f>($C$15*efficiency!$P20*transition!$C30+$B$15*efficiency!$G20*transition!$D30)*'RCP19'!BC31+$D$15*'RCP19'!BC75</f>
        <v>89020.558742014837</v>
      </c>
      <c r="BF30">
        <f>($C$15*efficiency!$P20*transition!$C30+$B$15*efficiency!$G20*transition!$D30)*'RCP19'!BD31+$D$15*'RCP19'!BD75</f>
        <v>96165.772648193699</v>
      </c>
      <c r="BG30">
        <f>($C$15*efficiency!$P20*transition!$C30+$B$15*efficiency!$G20*transition!$D30)*'RCP19'!BE31+$D$15*'RCP19'!BE75</f>
        <v>416806.05671311379</v>
      </c>
      <c r="BH30">
        <f>($C$15*efficiency!$P20*transition!$C30+$B$15*efficiency!$G20*transition!$D30)*'RCP19'!BF31+$D$15*'RCP19'!BF75</f>
        <v>0</v>
      </c>
    </row>
    <row r="31" spans="1:60" x14ac:dyDescent="0.25">
      <c r="G31">
        <v>2039</v>
      </c>
      <c r="H31">
        <f>($C$15*efficiency!$P21*transition!$C31+$B$15*efficiency!$G21*transition!$D31)*'RCP19'!F32+$D$15*'RCP19'!F76</f>
        <v>161584.83038787858</v>
      </c>
      <c r="I31">
        <f>($C$15*efficiency!$P21*transition!$C31+$B$15*efficiency!$G21*transition!$D31)*'RCP19'!G32+$D$15*'RCP19'!G76</f>
        <v>187187.21319462112</v>
      </c>
      <c r="J31">
        <f>($C$15*efficiency!$P21*transition!$C31+$B$15*efficiency!$G21*transition!$D31)*'RCP19'!H32+$D$15*'RCP19'!H76</f>
        <v>41112.511048408764</v>
      </c>
      <c r="K31">
        <f>($C$15*efficiency!$P21*transition!$C31+$B$15*efficiency!$G21*transition!$D31)*'RCP19'!I32+$D$15*'RCP19'!I76</f>
        <v>11474.741954318115</v>
      </c>
      <c r="L31">
        <f>($C$15*efficiency!$P21*transition!$C31+$B$15*efficiency!$G21*transition!$D31)*'RCP19'!J32+$D$15*'RCP19'!J76</f>
        <v>253960.62849393929</v>
      </c>
      <c r="M31">
        <f>($C$15*efficiency!$P21*transition!$C31+$B$15*efficiency!$G21*transition!$D31)*'RCP19'!K32+$D$15*'RCP19'!K76</f>
        <v>11079.231781371169</v>
      </c>
      <c r="N31">
        <f>($C$15*efficiency!$P21*transition!$C31+$B$15*efficiency!$G21*transition!$D31)*'RCP19'!L32+$D$15*'RCP19'!L76</f>
        <v>40876.322209318183</v>
      </c>
      <c r="O31">
        <f>($C$15*efficiency!$P21*transition!$C31+$B$15*efficiency!$G21*transition!$D31)*'RCP19'!M32+$D$15*'RCP19'!M76</f>
        <v>212103.76118462111</v>
      </c>
      <c r="P31">
        <f>($C$15*efficiency!$P21*transition!$C31+$B$15*efficiency!$G21*transition!$D31)*'RCP19'!N32+$D$15*'RCP19'!N76</f>
        <v>789696.07266969478</v>
      </c>
      <c r="Q31">
        <f>($C$15*efficiency!$P21*transition!$C31+$B$15*efficiency!$G21*transition!$D31)*'RCP19'!O32+$D$15*'RCP19'!O76</f>
        <v>100279.35198363604</v>
      </c>
      <c r="R31">
        <f>($C$15*efficiency!$P21*transition!$C31+$B$15*efficiency!$G21*transition!$D31)*'RCP19'!P32+$D$15*'RCP19'!P76</f>
        <v>53868.437686439283</v>
      </c>
      <c r="S31">
        <f>($C$15*efficiency!$P21*transition!$C31+$B$15*efficiency!$G21*transition!$D31)*'RCP19'!Q32+$D$15*'RCP19'!Q76</f>
        <v>36886.670344067854</v>
      </c>
      <c r="T31">
        <f>($C$15*efficiency!$P21*transition!$C31+$B$15*efficiency!$G21*transition!$D31)*'RCP19'!R32+$D$15*'RCP19'!R76</f>
        <v>58052.929455454541</v>
      </c>
      <c r="U31">
        <f>($C$15*efficiency!$P21*transition!$C31+$B$15*efficiency!$G21*transition!$D31)*'RCP19'!S32+$D$15*'RCP19'!S76</f>
        <v>61753.875890151292</v>
      </c>
      <c r="V31">
        <f>($C$15*efficiency!$P21*transition!$C31+$B$15*efficiency!$G21*transition!$D31)*'RCP19'!T32+$D$15*'RCP19'!T76</f>
        <v>67116.609737878563</v>
      </c>
      <c r="W31">
        <f>($C$15*efficiency!$P21*transition!$C31+$B$15*efficiency!$G21*transition!$D31)*'RCP19'!U32+$D$15*'RCP19'!U76</f>
        <v>303849.84212128766</v>
      </c>
      <c r="X31">
        <f>($C$15*efficiency!$P21*transition!$C31+$B$15*efficiency!$G21*transition!$D31)*'RCP19'!V32+$D$15*'RCP19'!V76</f>
        <v>0</v>
      </c>
      <c r="Y31">
        <f>($C$15*efficiency!$P21*transition!$C31+$B$15*efficiency!$G21*transition!$D31)*'RCP19'!W32+$D$15*'RCP19'!W76</f>
        <v>0</v>
      </c>
      <c r="Z31">
        <f>($C$15*efficiency!$P21*transition!$C31+$B$15*efficiency!$G21*transition!$D31)*'RCP19'!X32+$D$15*'RCP19'!X76</f>
        <v>250802.36204438162</v>
      </c>
      <c r="AA31">
        <f>($C$15*efficiency!$P21*transition!$C31+$B$15*efficiency!$G21*transition!$D31)*'RCP19'!Y32+$D$15*'RCP19'!Y76</f>
        <v>250854.31302974111</v>
      </c>
      <c r="AB31">
        <f>($C$15*efficiency!$P21*transition!$C31+$B$15*efficiency!$G21*transition!$D31)*'RCP19'!Z32+$D$15*'RCP19'!Z76</f>
        <v>63752.041640980613</v>
      </c>
      <c r="AC31">
        <f>($C$15*efficiency!$P21*transition!$C31+$B$15*efficiency!$G21*transition!$D31)*'RCP19'!AA32+$D$15*'RCP19'!AA76</f>
        <v>17809.047095913626</v>
      </c>
      <c r="AD31">
        <f>($C$15*efficiency!$P21*transition!$C31+$B$15*efficiency!$G21*transition!$D31)*'RCP19'!AB32+$D$15*'RCP19'!AB76</f>
        <v>328058.50489707832</v>
      </c>
      <c r="AE31">
        <f>($C$15*efficiency!$P21*transition!$C31+$B$15*efficiency!$G21*transition!$D31)*'RCP19'!AC32+$D$15*'RCP19'!AC76</f>
        <v>13697.443058560037</v>
      </c>
      <c r="AF31">
        <f>($C$15*efficiency!$P21*transition!$C31+$B$15*efficiency!$G21*transition!$D31)*'RCP19'!AD32+$D$15*'RCP19'!AD76</f>
        <v>50259.522995270177</v>
      </c>
      <c r="AG31">
        <f>($C$15*efficiency!$P21*transition!$C31+$B$15*efficiency!$G21*transition!$D31)*'RCP19'!AE32+$D$15*'RCP19'!AE76</f>
        <v>268547.97883371095</v>
      </c>
      <c r="AH31">
        <f>($C$15*efficiency!$P21*transition!$C31+$B$15*efficiency!$G21*transition!$D31)*'RCP19'!AF32+$D$15*'RCP19'!AF76</f>
        <v>987602.49498210102</v>
      </c>
      <c r="AI31">
        <f>($C$15*efficiency!$P21*transition!$C31+$B$15*efficiency!$G21*transition!$D31)*'RCP19'!AG32+$D$15*'RCP19'!AG76</f>
        <v>125911.9249333373</v>
      </c>
      <c r="AJ31">
        <f>($C$15*efficiency!$P21*transition!$C31+$B$15*efficiency!$G21*transition!$D31)*'RCP19'!AH32+$D$15*'RCP19'!AH76</f>
        <v>81545.404675060519</v>
      </c>
      <c r="AK31">
        <f>($C$15*efficiency!$P21*transition!$C31+$B$15*efficiency!$G21*transition!$D31)*'RCP19'!AI32+$D$15*'RCP19'!AI76</f>
        <v>43698.955787947416</v>
      </c>
      <c r="AL31">
        <f>($C$15*efficiency!$P21*transition!$C31+$B$15*efficiency!$G21*transition!$D31)*'RCP19'!AJ32+$D$15*'RCP19'!AJ76</f>
        <v>70622.471754777187</v>
      </c>
      <c r="AM31">
        <f>($C$15*efficiency!$P21*transition!$C31+$B$15*efficiency!$G21*transition!$D31)*'RCP19'!AK32+$D$15*'RCP19'!AK76</f>
        <v>78972.177585886297</v>
      </c>
      <c r="AN31">
        <f>($C$15*efficiency!$P21*transition!$C31+$B$15*efficiency!$G21*transition!$D31)*'RCP19'!AL32+$D$15*'RCP19'!AL76</f>
        <v>82147.453752883463</v>
      </c>
      <c r="AO31">
        <f>($C$15*efficiency!$P21*transition!$C31+$B$15*efficiency!$G21*transition!$D31)*'RCP19'!AM32+$D$15*'RCP19'!AM76</f>
        <v>374609.3182964499</v>
      </c>
      <c r="AP31">
        <f>($C$15*efficiency!$P21*transition!$C31+$B$15*efficiency!$G21*transition!$D31)*'RCP19'!AN32+$D$15*'RCP19'!AN76</f>
        <v>0</v>
      </c>
      <c r="AQ31">
        <f>($C$15*efficiency!$P21*transition!$C31+$B$15*efficiency!$G21*transition!$D31)*'RCP19'!AO32+$D$15*'RCP19'!AO76</f>
        <v>0</v>
      </c>
      <c r="AR31">
        <f>($C$15*efficiency!$P21*transition!$C31+$B$15*efficiency!$G21*transition!$D31)*'RCP19'!AP32+$D$15*'RCP19'!AP76</f>
        <v>251592.36802697252</v>
      </c>
      <c r="AS31">
        <f>($C$15*efficiency!$P21*transition!$C31+$B$15*efficiency!$G21*transition!$D31)*'RCP19'!AQ32+$D$15*'RCP19'!AQ76</f>
        <v>287328.73831741745</v>
      </c>
      <c r="AT31">
        <f>($C$15*efficiency!$P21*transition!$C31+$B$15*efficiency!$G21*transition!$D31)*'RCP19'!AR32+$D$15*'RCP19'!AR76</f>
        <v>63886.845374945362</v>
      </c>
      <c r="AU31">
        <f>($C$15*efficiency!$P21*transition!$C31+$B$15*efficiency!$G21*transition!$D31)*'RCP19'!AS32+$D$15*'RCP19'!AS76</f>
        <v>17862.203722111986</v>
      </c>
      <c r="AV31">
        <f>($C$15*efficiency!$P21*transition!$C31+$B$15*efficiency!$G21*transition!$D31)*'RCP19'!AT32+$D$15*'RCP19'!AT76</f>
        <v>393538.60856791632</v>
      </c>
      <c r="AW31">
        <f>($C$15*efficiency!$P21*transition!$C31+$B$15*efficiency!$G21*transition!$D31)*'RCP19'!AU32+$D$15*'RCP19'!AU76</f>
        <v>17162.4053084486</v>
      </c>
      <c r="AX31">
        <f>($C$15*efficiency!$P21*transition!$C31+$B$15*efficiency!$G21*transition!$D31)*'RCP19'!AV32+$D$15*'RCP19'!AV76</f>
        <v>59642.723781221808</v>
      </c>
      <c r="AY31">
        <f>($C$15*efficiency!$P21*transition!$C31+$B$15*efficiency!$G21*transition!$D31)*'RCP19'!AW32+$D$15*'RCP19'!AW76</f>
        <v>324991.97877163143</v>
      </c>
      <c r="AZ31">
        <f>($C$15*efficiency!$P21*transition!$C31+$B$15*efficiency!$G21*transition!$D31)*'RCP19'!AX32+$D$15*'RCP19'!AX76</f>
        <v>1185508.917294503</v>
      </c>
      <c r="BA31">
        <f>($C$15*efficiency!$P21*transition!$C31+$B$15*efficiency!$G21*transition!$D31)*'RCP19'!AY32+$D$15*'RCP19'!AY76</f>
        <v>151544.49788303871</v>
      </c>
      <c r="BB31">
        <f>($C$15*efficiency!$P21*transition!$C31+$B$15*efficiency!$G21*transition!$D31)*'RCP19'!AZ32+$D$15*'RCP19'!AZ76</f>
        <v>83676.062266356021</v>
      </c>
      <c r="BC31">
        <f>($C$15*efficiency!$P21*transition!$C31+$B$15*efficiency!$G21*transition!$D31)*'RCP19'!BA32+$D$15*'RCP19'!BA76</f>
        <v>50763.623032590185</v>
      </c>
      <c r="BD31">
        <f>($C$15*efficiency!$P21*transition!$C31+$B$15*efficiency!$G21*transition!$D31)*'RCP19'!BB32+$D$15*'RCP19'!BB76</f>
        <v>83192.014054100277</v>
      </c>
      <c r="BE31">
        <f>($C$15*efficiency!$P21*transition!$C31+$B$15*efficiency!$G21*transition!$D31)*'RCP19'!BC32+$D$15*'RCP19'!BC76</f>
        <v>95672.572174576402</v>
      </c>
      <c r="BF31">
        <f>($C$15*efficiency!$P21*transition!$C31+$B$15*efficiency!$G21*transition!$D31)*'RCP19'!BD32+$D$15*'RCP19'!BD76</f>
        <v>97178.297767888289</v>
      </c>
      <c r="BG31">
        <f>($C$15*efficiency!$P21*transition!$C31+$B$15*efficiency!$G21*transition!$D31)*'RCP19'!BE32+$D$15*'RCP19'!BE76</f>
        <v>445368.79447161237</v>
      </c>
      <c r="BH31">
        <f>($C$15*efficiency!$P21*transition!$C31+$B$15*efficiency!$G21*transition!$D31)*'RCP19'!BF32+$D$15*'RCP19'!BF76</f>
        <v>0</v>
      </c>
    </row>
    <row r="32" spans="1:60" x14ac:dyDescent="0.25">
      <c r="G32">
        <v>2040</v>
      </c>
      <c r="H32">
        <f>($C$15*efficiency!$P22*transition!$C32+$B$15*efficiency!$G22*transition!$D32)*'RCP19'!F33+$D$15*'RCP19'!F77</f>
        <v>86650.577707304241</v>
      </c>
      <c r="I32">
        <f>($C$15*efficiency!$P22*transition!$C32+$B$15*efficiency!$G22*transition!$D32)*'RCP19'!G33+$D$15*'RCP19'!G77</f>
        <v>282239.93771027261</v>
      </c>
      <c r="J32">
        <f>($C$15*efficiency!$P22*transition!$C32+$B$15*efficiency!$G22*transition!$D32)*'RCP19'!H33+$D$15*'RCP19'!H77</f>
        <v>61510.648474242204</v>
      </c>
      <c r="K32">
        <f>($C$15*efficiency!$P22*transition!$C32+$B$15*efficiency!$G22*transition!$D32)*'RCP19'!I33+$D$15*'RCP19'!I77</f>
        <v>8289.8142792878243</v>
      </c>
      <c r="L32">
        <f>($C$15*efficiency!$P22*transition!$C32+$B$15*efficiency!$G22*transition!$D32)*'RCP19'!J33+$D$15*'RCP19'!J77</f>
        <v>228111.0605503328</v>
      </c>
      <c r="M32">
        <f>($C$15*efficiency!$P22*transition!$C32+$B$15*efficiency!$G22*transition!$D32)*'RCP19'!K33+$D$15*'RCP19'!K77</f>
        <v>26112.041136575746</v>
      </c>
      <c r="N32">
        <f>($C$15*efficiency!$P22*transition!$C32+$B$15*efficiency!$G22*transition!$D32)*'RCP19'!L33+$D$15*'RCP19'!L77</f>
        <v>48592.139175318182</v>
      </c>
      <c r="O32">
        <f>($C$15*efficiency!$P22*transition!$C32+$B$15*efficiency!$G22*transition!$D32)*'RCP19'!M33+$D$15*'RCP19'!M77</f>
        <v>211260.36129928799</v>
      </c>
      <c r="P32">
        <f>($C$15*efficiency!$P22*transition!$C32+$B$15*efficiency!$G22*transition!$D32)*'RCP19'!N33+$D$15*'RCP19'!N77</f>
        <v>850495.59020763647</v>
      </c>
      <c r="Q32">
        <f>($C$15*efficiency!$P22*transition!$C32+$B$15*efficiency!$G22*transition!$D32)*'RCP19'!O33+$D$15*'RCP19'!O77</f>
        <v>112029.58927906038</v>
      </c>
      <c r="R32">
        <f>($C$15*efficiency!$P22*transition!$C32+$B$15*efficiency!$G22*transition!$D32)*'RCP19'!P33+$D$15*'RCP19'!P77</f>
        <v>54949.601744908759</v>
      </c>
      <c r="S32">
        <f>($C$15*efficiency!$P22*transition!$C32+$B$15*efficiency!$G22*transition!$D32)*'RCP19'!Q33+$D$15*'RCP19'!Q77</f>
        <v>45449.153452219478</v>
      </c>
      <c r="T32">
        <f>($C$15*efficiency!$P22*transition!$C32+$B$15*efficiency!$G22*transition!$D32)*'RCP19'!R33+$D$15*'RCP19'!R77</f>
        <v>52252.44365492402</v>
      </c>
      <c r="U32">
        <f>($C$15*efficiency!$P22*transition!$C32+$B$15*efficiency!$G22*transition!$D32)*'RCP19'!S33+$D$15*'RCP19'!S77</f>
        <v>64814.00898519675</v>
      </c>
      <c r="V32">
        <f>($C$15*efficiency!$P22*transition!$C32+$B$15*efficiency!$G22*transition!$D32)*'RCP19'!T33+$D$15*'RCP19'!T77</f>
        <v>58470.419084969479</v>
      </c>
      <c r="W32">
        <f>($C$15*efficiency!$P22*transition!$C32+$B$15*efficiency!$G22*transition!$D32)*'RCP19'!U33+$D$15*'RCP19'!U77</f>
        <v>316903.52265496948</v>
      </c>
      <c r="X32">
        <f>($C$15*efficiency!$P22*transition!$C32+$B$15*efficiency!$G22*transition!$D32)*'RCP19'!V33+$D$15*'RCP19'!V77</f>
        <v>0</v>
      </c>
      <c r="Y32">
        <f>($C$15*efficiency!$P22*transition!$C32+$B$15*efficiency!$G22*transition!$D32)*'RCP19'!W33+$D$15*'RCP19'!W77</f>
        <v>0</v>
      </c>
      <c r="Z32">
        <f>($C$15*efficiency!$P22*transition!$C32+$B$15*efficiency!$G22*transition!$D32)*'RCP19'!X33+$D$15*'RCP19'!X77</f>
        <v>132894.02760997388</v>
      </c>
      <c r="AA32">
        <f>($C$15*efficiency!$P22*transition!$C32+$B$15*efficiency!$G22*transition!$D32)*'RCP19'!Y33+$D$15*'RCP19'!Y77</f>
        <v>339355.08601245412</v>
      </c>
      <c r="AB32">
        <f>($C$15*efficiency!$P22*transition!$C32+$B$15*efficiency!$G22*transition!$D32)*'RCP19'!Z33+$D$15*'RCP19'!Z77</f>
        <v>82001.635484673927</v>
      </c>
      <c r="AC32">
        <f>($C$15*efficiency!$P22*transition!$C32+$B$15*efficiency!$G22*transition!$D32)*'RCP19'!AA33+$D$15*'RCP19'!AA77</f>
        <v>12690.174737058245</v>
      </c>
      <c r="AD32">
        <f>($C$15*efficiency!$P22*transition!$C32+$B$15*efficiency!$G22*transition!$D32)*'RCP19'!AB33+$D$15*'RCP19'!AB77</f>
        <v>290646.78930313489</v>
      </c>
      <c r="AE32">
        <f>($C$15*efficiency!$P22*transition!$C32+$B$15*efficiency!$G22*transition!$D32)*'RCP19'!AC33+$D$15*'RCP19'!AC77</f>
        <v>30093.51061871893</v>
      </c>
      <c r="AF32">
        <f>($C$15*efficiency!$P22*transition!$C32+$B$15*efficiency!$G22*transition!$D32)*'RCP19'!AD33+$D$15*'RCP19'!AD77</f>
        <v>57883.104712764689</v>
      </c>
      <c r="AG32">
        <f>($C$15*efficiency!$P22*transition!$C32+$B$15*efficiency!$G22*transition!$D32)*'RCP19'!AE33+$D$15*'RCP19'!AE77</f>
        <v>261806.18452262122</v>
      </c>
      <c r="AH32">
        <f>($C$15*efficiency!$P22*transition!$C32+$B$15*efficiency!$G22*transition!$D32)*'RCP19'!AF33+$D$15*'RCP19'!AF77</f>
        <v>1035823.5819995707</v>
      </c>
      <c r="AI32">
        <f>($C$15*efficiency!$P22*transition!$C32+$B$15*efficiency!$G22*transition!$D32)*'RCP19'!AG33+$D$15*'RCP19'!AG77</f>
        <v>136455.71831847867</v>
      </c>
      <c r="AJ32">
        <f>($C$15*efficiency!$P22*transition!$C32+$B$15*efficiency!$G22*transition!$D32)*'RCP19'!AH33+$D$15*'RCP19'!AH77</f>
        <v>77663.445864003632</v>
      </c>
      <c r="AK32">
        <f>($C$15*efficiency!$P22*transition!$C32+$B$15*efficiency!$G22*transition!$D32)*'RCP19'!AI33+$D$15*'RCP19'!AI77</f>
        <v>53010.617360449265</v>
      </c>
      <c r="AL32">
        <f>($C$15*efficiency!$P22*transition!$C32+$B$15*efficiency!$G22*transition!$D32)*'RCP19'!AJ33+$D$15*'RCP19'!AJ77</f>
        <v>63376.656727297654</v>
      </c>
      <c r="AM32">
        <f>($C$15*efficiency!$P22*transition!$C32+$B$15*efficiency!$G22*transition!$D32)*'RCP19'!AK33+$D$15*'RCP19'!AK77</f>
        <v>80464.309101124265</v>
      </c>
      <c r="AN32">
        <f>($C$15*efficiency!$P22*transition!$C32+$B$15*efficiency!$G22*transition!$D32)*'RCP19'!AL33+$D$15*'RCP19'!AL77</f>
        <v>71473.139479312726</v>
      </c>
      <c r="AO32">
        <f>($C$15*efficiency!$P22*transition!$C32+$B$15*efficiency!$G22*transition!$D32)*'RCP19'!AM33+$D$15*'RCP19'!AM77</f>
        <v>383487.31762127858</v>
      </c>
      <c r="AP32">
        <f>($C$15*efficiency!$P22*transition!$C32+$B$15*efficiency!$G22*transition!$D32)*'RCP19'!AN33+$D$15*'RCP19'!AN77</f>
        <v>0</v>
      </c>
      <c r="AQ32">
        <f>($C$15*efficiency!$P22*transition!$C32+$B$15*efficiency!$G22*transition!$D32)*'RCP19'!AO33+$D$15*'RCP19'!AO77</f>
        <v>0</v>
      </c>
      <c r="AR32">
        <f>($C$15*efficiency!$P22*transition!$C32+$B$15*efficiency!$G22*transition!$D32)*'RCP19'!AP33+$D$15*'RCP19'!AP77</f>
        <v>133726.27176653224</v>
      </c>
      <c r="AS32">
        <f>($C$15*efficiency!$P22*transition!$C32+$B$15*efficiency!$G22*transition!$D32)*'RCP19'!AQ33+$D$15*'RCP19'!AQ77</f>
        <v>428980.89468629746</v>
      </c>
      <c r="AT32">
        <f>($C$15*efficiency!$P22*transition!$C32+$B$15*efficiency!$G22*transition!$D32)*'RCP19'!AR33+$D$15*'RCP19'!AR77</f>
        <v>94015.399988153236</v>
      </c>
      <c r="AU32">
        <f>($C$15*efficiency!$P22*transition!$C32+$B$15*efficiency!$G22*transition!$D32)*'RCP19'!AS33+$D$15*'RCP19'!AS77</f>
        <v>12745.126923043412</v>
      </c>
      <c r="AV32">
        <f>($C$15*efficiency!$P22*transition!$C32+$B$15*efficiency!$G22*transition!$D32)*'RCP19'!AT33+$D$15*'RCP19'!AT77</f>
        <v>348217.72474211617</v>
      </c>
      <c r="AW32">
        <f>($C$15*efficiency!$P22*transition!$C32+$B$15*efficiency!$G22*transition!$D32)*'RCP19'!AU33+$D$15*'RCP19'!AU77</f>
        <v>36142.480214036528</v>
      </c>
      <c r="AX32">
        <f>($C$15*efficiency!$P22*transition!$C32+$B$15*efficiency!$G22*transition!$D32)*'RCP19'!AV33+$D$15*'RCP19'!AV77</f>
        <v>67174.07025021076</v>
      </c>
      <c r="AY32">
        <f>($C$15*efficiency!$P22*transition!$C32+$B$15*efficiency!$G22*transition!$D32)*'RCP19'!AW33+$D$15*'RCP19'!AW77</f>
        <v>312351.79193277948</v>
      </c>
      <c r="AZ32">
        <f>($C$15*efficiency!$P22*transition!$C32+$B$15*efficiency!$G22*transition!$D32)*'RCP19'!AX33+$D$15*'RCP19'!AX77</f>
        <v>1221151.5737915181</v>
      </c>
      <c r="BA32">
        <f>($C$15*efficiency!$P22*transition!$C32+$B$15*efficiency!$G22*transition!$D32)*'RCP19'!AY33+$D$15*'RCP19'!AY77</f>
        <v>160881.84735789703</v>
      </c>
      <c r="BB32">
        <f>($C$15*efficiency!$P22*transition!$C32+$B$15*efficiency!$G22*transition!$D32)*'RCP19'!AZ33+$D$15*'RCP19'!AZ77</f>
        <v>84072.223461003581</v>
      </c>
      <c r="BC32">
        <f>($C$15*efficiency!$P22*transition!$C32+$B$15*efficiency!$G22*transition!$D32)*'RCP19'!BA33+$D$15*'RCP19'!BA77</f>
        <v>60572.045311458787</v>
      </c>
      <c r="BD32">
        <f>($C$15*efficiency!$P22*transition!$C32+$B$15*efficiency!$G22*transition!$D32)*'RCP19'!BB33+$D$15*'RCP19'!BB77</f>
        <v>74500.869799670792</v>
      </c>
      <c r="BE32">
        <f>($C$15*efficiency!$P22*transition!$C32+$B$15*efficiency!$G22*transition!$D32)*'RCP19'!BC33+$D$15*'RCP19'!BC77</f>
        <v>98889.656888539947</v>
      </c>
      <c r="BF32">
        <f>($C$15*efficiency!$P22*transition!$C32+$B$15*efficiency!$G22*transition!$D32)*'RCP19'!BD33+$D$15*'RCP19'!BD77</f>
        <v>84475.859873655892</v>
      </c>
      <c r="BG32">
        <f>($C$15*efficiency!$P22*transition!$C32+$B$15*efficiency!$G22*transition!$D32)*'RCP19'!BE33+$D$15*'RCP19'!BE77</f>
        <v>450071.11258758884</v>
      </c>
      <c r="BH32">
        <f>($C$15*efficiency!$P22*transition!$C32+$B$15*efficiency!$G22*transition!$D32)*'RCP19'!BF33+$D$15*'RCP19'!BF77</f>
        <v>0</v>
      </c>
    </row>
    <row r="33" spans="1:60" x14ac:dyDescent="0.25">
      <c r="G33">
        <v>2041</v>
      </c>
      <c r="H33">
        <f>($C$15*efficiency!$P23*transition!$C33+$B$15*efficiency!$G23*transition!$D33)*'RCP19'!F34+$D$15*'RCP19'!F78</f>
        <v>12667.98550442227</v>
      </c>
      <c r="I33">
        <f>($C$15*efficiency!$P23*transition!$C33+$B$15*efficiency!$G23*transition!$D33)*'RCP19'!G34+$D$15*'RCP19'!G78</f>
        <v>109610.1719956469</v>
      </c>
      <c r="J33">
        <f>($C$15*efficiency!$P23*transition!$C33+$B$15*efficiency!$G23*transition!$D33)*'RCP19'!H34+$D$15*'RCP19'!H78</f>
        <v>0</v>
      </c>
      <c r="K33">
        <f>($C$15*efficiency!$P23*transition!$C33+$B$15*efficiency!$G23*transition!$D33)*'RCP19'!I34+$D$15*'RCP19'!I78</f>
        <v>1006.6946620897047</v>
      </c>
      <c r="L33">
        <f>($C$15*efficiency!$P23*transition!$C33+$B$15*efficiency!$G23*transition!$D33)*'RCP19'!J34+$D$15*'RCP19'!J78</f>
        <v>125587.25093082579</v>
      </c>
      <c r="M33">
        <f>($C$15*efficiency!$P23*transition!$C33+$B$15*efficiency!$G23*transition!$D33)*'RCP19'!K34+$D$15*'RCP19'!K78</f>
        <v>34197.709508079475</v>
      </c>
      <c r="N33">
        <f>($C$15*efficiency!$P23*transition!$C33+$B$15*efficiency!$G23*transition!$D33)*'RCP19'!L34+$D$15*'RCP19'!L78</f>
        <v>47006.222388787661</v>
      </c>
      <c r="O33">
        <f>($C$15*efficiency!$P23*transition!$C33+$B$15*efficiency!$G23*transition!$D33)*'RCP19'!M34+$D$15*'RCP19'!M78</f>
        <v>144120.36210066546</v>
      </c>
      <c r="P33">
        <f>($C$15*efficiency!$P23*transition!$C33+$B$15*efficiency!$G23*transition!$D33)*'RCP19'!N34+$D$15*'RCP19'!N78</f>
        <v>535863.98055932368</v>
      </c>
      <c r="Q33">
        <f>($C$15*efficiency!$P23*transition!$C33+$B$15*efficiency!$G23*transition!$D33)*'RCP19'!O34+$D$15*'RCP19'!O78</f>
        <v>90074.978464393833</v>
      </c>
      <c r="R33">
        <f>($C$15*efficiency!$P23*transition!$C33+$B$15*efficiency!$G23*transition!$D33)*'RCP19'!P34+$D$15*'RCP19'!P78</f>
        <v>8871.362447293146</v>
      </c>
      <c r="S33">
        <f>($C$15*efficiency!$P23*transition!$C33+$B$15*efficiency!$G23*transition!$D33)*'RCP19'!Q34+$D$15*'RCP19'!Q78</f>
        <v>50202.33495012857</v>
      </c>
      <c r="T33">
        <f>($C$15*efficiency!$P23*transition!$C33+$B$15*efficiency!$G23*transition!$D33)*'RCP19'!R34+$D$15*'RCP19'!R78</f>
        <v>36823.090319393828</v>
      </c>
      <c r="U33">
        <f>($C$15*efficiency!$P23*transition!$C33+$B$15*efficiency!$G23*transition!$D33)*'RCP19'!S34+$D$15*'RCP19'!S78</f>
        <v>48954.284518939283</v>
      </c>
      <c r="V33">
        <f>($C$15*efficiency!$P23*transition!$C33+$B$15*efficiency!$G23*transition!$D33)*'RCP19'!T34+$D$15*'RCP19'!T78</f>
        <v>37698.097569242207</v>
      </c>
      <c r="W33">
        <f>($C$15*efficiency!$P23*transition!$C33+$B$15*efficiency!$G23*transition!$D33)*'RCP19'!U34+$D$15*'RCP19'!U78</f>
        <v>289598.08653318946</v>
      </c>
      <c r="X33">
        <f>($C$15*efficiency!$P23*transition!$C33+$B$15*efficiency!$G23*transition!$D33)*'RCP19'!V34+$D$15*'RCP19'!V78</f>
        <v>0</v>
      </c>
      <c r="Y33">
        <f>($C$15*efficiency!$P23*transition!$C33+$B$15*efficiency!$G23*transition!$D33)*'RCP19'!W34+$D$15*'RCP19'!W78</f>
        <v>0</v>
      </c>
      <c r="Z33">
        <f>($C$15*efficiency!$P23*transition!$C33+$B$15*efficiency!$G23*transition!$D33)*'RCP19'!X34+$D$15*'RCP19'!X78</f>
        <v>20279.885851805549</v>
      </c>
      <c r="AA33">
        <f>($C$15*efficiency!$P23*transition!$C33+$B$15*efficiency!$G23*transition!$D33)*'RCP19'!Y34+$D$15*'RCP19'!Y78</f>
        <v>144455.65356109751</v>
      </c>
      <c r="AB33">
        <f>($C$15*efficiency!$P23*transition!$C33+$B$15*efficiency!$G23*transition!$D33)*'RCP19'!Z34+$D$15*'RCP19'!Z78</f>
        <v>0</v>
      </c>
      <c r="AC33">
        <f>($C$15*efficiency!$P23*transition!$C33+$B$15*efficiency!$G23*transition!$D33)*'RCP19'!AA34+$D$15*'RCP19'!AA78</f>
        <v>1600.8184824450282</v>
      </c>
      <c r="AD33">
        <f>($C$15*efficiency!$P23*transition!$C33+$B$15*efficiency!$G23*transition!$D33)*'RCP19'!AB34+$D$15*'RCP19'!AB78</f>
        <v>168310.33360087578</v>
      </c>
      <c r="AE33">
        <f>($C$15*efficiency!$P23*transition!$C33+$B$15*efficiency!$G23*transition!$D33)*'RCP19'!AC34+$D$15*'RCP19'!AC78</f>
        <v>39194.184942078806</v>
      </c>
      <c r="AF33">
        <f>($C$15*efficiency!$P23*transition!$C33+$B$15*efficiency!$G23*transition!$D33)*'RCP19'!AD34+$D$15*'RCP19'!AD78</f>
        <v>55819.922161612209</v>
      </c>
      <c r="AG33">
        <f>($C$15*efficiency!$P23*transition!$C33+$B$15*efficiency!$G23*transition!$D33)*'RCP19'!AE34+$D$15*'RCP19'!AE78</f>
        <v>181876.24268954337</v>
      </c>
      <c r="AH33">
        <f>($C$15*efficiency!$P23*transition!$C33+$B$15*efficiency!$G23*transition!$D33)*'RCP19'!AF34+$D$15*'RCP19'!AF78</f>
        <v>670325.6104732221</v>
      </c>
      <c r="AI33">
        <f>($C$15*efficiency!$P23*transition!$C33+$B$15*efficiency!$G23*transition!$D33)*'RCP19'!AG34+$D$15*'RCP19'!AG78</f>
        <v>110046.77683001668</v>
      </c>
      <c r="AJ33">
        <f>($C$15*efficiency!$P23*transition!$C33+$B$15*efficiency!$G23*transition!$D33)*'RCP19'!AH34+$D$15*'RCP19'!AH78</f>
        <v>13724.310056604001</v>
      </c>
      <c r="AK33">
        <f>($C$15*efficiency!$P23*transition!$C33+$B$15*efficiency!$G23*transition!$D33)*'RCP19'!AI34+$D$15*'RCP19'!AI78</f>
        <v>58243.228443583037</v>
      </c>
      <c r="AL33">
        <f>($C$15*efficiency!$P23*transition!$C33+$B$15*efficiency!$G23*transition!$D33)*'RCP19'!AJ34+$D$15*'RCP19'!AJ78</f>
        <v>45323.214032522068</v>
      </c>
      <c r="AM33">
        <f>($C$15*efficiency!$P23*transition!$C33+$B$15*efficiency!$G23*transition!$D33)*'RCP19'!AK34+$D$15*'RCP19'!AK78</f>
        <v>61196.133671428033</v>
      </c>
      <c r="AN33">
        <f>($C$15*efficiency!$P23*transition!$C33+$B$15*efficiency!$G23*transition!$D33)*'RCP19'!AL34+$D$15*'RCP19'!AL78</f>
        <v>47191.596256816149</v>
      </c>
      <c r="AO33">
        <f>($C$15*efficiency!$P23*transition!$C33+$B$15*efficiency!$G23*transition!$D33)*'RCP19'!AM34+$D$15*'RCP19'!AM78</f>
        <v>348351.90213464102</v>
      </c>
      <c r="AP33">
        <f>($C$15*efficiency!$P23*transition!$C33+$B$15*efficiency!$G23*transition!$D33)*'RCP19'!AN34+$D$15*'RCP19'!AN78</f>
        <v>0</v>
      </c>
      <c r="AQ33">
        <f>($C$15*efficiency!$P23*transition!$C33+$B$15*efficiency!$G23*transition!$D33)*'RCP19'!AO34+$D$15*'RCP19'!AO78</f>
        <v>0</v>
      </c>
      <c r="AR33">
        <f>($C$15*efficiency!$P23*transition!$C33+$B$15*efficiency!$G23*transition!$D33)*'RCP19'!AP34+$D$15*'RCP19'!AP78</f>
        <v>21166.478983662597</v>
      </c>
      <c r="AS33">
        <f>($C$15*efficiency!$P23*transition!$C33+$B$15*efficiency!$G23*transition!$D33)*'RCP19'!AQ34+$D$15*'RCP19'!AQ78</f>
        <v>165441.10399960628</v>
      </c>
      <c r="AT33">
        <f>($C$15*efficiency!$P23*transition!$C33+$B$15*efficiency!$G23*transition!$D33)*'RCP19'!AR34+$D$15*'RCP19'!AR78</f>
        <v>0</v>
      </c>
      <c r="AU33">
        <f>($C$15*efficiency!$P23*transition!$C33+$B$15*efficiency!$G23*transition!$D33)*'RCP19'!AS34+$D$15*'RCP19'!AS78</f>
        <v>1658.3811164556837</v>
      </c>
      <c r="AV33">
        <f>($C$15*efficiency!$P23*transition!$C33+$B$15*efficiency!$G23*transition!$D33)*'RCP19'!AT34+$D$15*'RCP19'!AT78</f>
        <v>192118.58789176971</v>
      </c>
      <c r="AW33">
        <f>($C$15*efficiency!$P23*transition!$C33+$B$15*efficiency!$G23*transition!$D33)*'RCP19'!AU34+$D$15*'RCP19'!AU78</f>
        <v>44189.760760604448</v>
      </c>
      <c r="AX33">
        <f>($C$15*efficiency!$P23*transition!$C33+$B$15*efficiency!$G23*transition!$D33)*'RCP19'!AV34+$D$15*'RCP19'!AV78</f>
        <v>64633.621934436364</v>
      </c>
      <c r="AY33">
        <f>($C$15*efficiency!$P23*transition!$C33+$B$15*efficiency!$G23*transition!$D33)*'RCP19'!AW34+$D$15*'RCP19'!AW78</f>
        <v>219631.90602577396</v>
      </c>
      <c r="AZ33">
        <f>($C$15*efficiency!$P23*transition!$C33+$B$15*efficiency!$G23*transition!$D33)*'RCP19'!AX34+$D$15*'RCP19'!AX78</f>
        <v>804787.24038711342</v>
      </c>
      <c r="BA33">
        <f>($C$15*efficiency!$P23*transition!$C33+$B$15*efficiency!$G23*transition!$D33)*'RCP19'!AY34+$D$15*'RCP19'!AY78</f>
        <v>130018.57519563979</v>
      </c>
      <c r="BB33">
        <f>($C$15*efficiency!$P23*transition!$C33+$B$15*efficiency!$G23*transition!$D33)*'RCP19'!AZ34+$D$15*'RCP19'!AZ78</f>
        <v>13905.142825043764</v>
      </c>
      <c r="BC33">
        <f>($C$15*efficiency!$P23*transition!$C33+$B$15*efficiency!$G23*transition!$D33)*'RCP19'!BA34+$D$15*'RCP19'!BA78</f>
        <v>66284.085739982867</v>
      </c>
      <c r="BD33">
        <f>($C$15*efficiency!$P23*transition!$C33+$B$15*efficiency!$G23*transition!$D33)*'RCP19'!BB34+$D$15*'RCP19'!BB78</f>
        <v>53823.337745650082</v>
      </c>
      <c r="BE33">
        <f>($C$15*efficiency!$P23*transition!$C33+$B$15*efficiency!$G23*transition!$D33)*'RCP19'!BC34+$D$15*'RCP19'!BC78</f>
        <v>73777.225638748234</v>
      </c>
      <c r="BF33">
        <f>($C$15*efficiency!$P23*transition!$C33+$B$15*efficiency!$G23*transition!$D33)*'RCP19'!BD34+$D$15*'RCP19'!BD78</f>
        <v>56685.094944389348</v>
      </c>
      <c r="BG33">
        <f>($C$15*efficiency!$P23*transition!$C33+$B$15*efficiency!$G23*transition!$D33)*'RCP19'!BE34+$D$15*'RCP19'!BE78</f>
        <v>407105.71773609333</v>
      </c>
      <c r="BH33">
        <f>($C$15*efficiency!$P23*transition!$C33+$B$15*efficiency!$G23*transition!$D33)*'RCP19'!BF34+$D$15*'RCP19'!BF78</f>
        <v>0</v>
      </c>
    </row>
    <row r="34" spans="1:60" x14ac:dyDescent="0.25">
      <c r="G34">
        <v>2042</v>
      </c>
      <c r="H34">
        <f>($C$15*efficiency!$P24*transition!$C34+$B$15*efficiency!$G24*transition!$D34)*'RCP19'!F35+$D$15*'RCP19'!F79</f>
        <v>137207.60094234539</v>
      </c>
      <c r="I34">
        <f>($C$15*efficiency!$P24*transition!$C34+$B$15*efficiency!$G24*transition!$D34)*'RCP19'!G35+$D$15*'RCP19'!G79</f>
        <v>110547.30391707744</v>
      </c>
      <c r="J34">
        <f>($C$15*efficiency!$P24*transition!$C34+$B$15*efficiency!$G24*transition!$D34)*'RCP19'!H35+$D$15*'RCP19'!H79</f>
        <v>0</v>
      </c>
      <c r="K34">
        <f>($C$15*efficiency!$P24*transition!$C34+$B$15*efficiency!$G24*transition!$D34)*'RCP19'!I35+$D$15*'RCP19'!I79</f>
        <v>9069.8043433461062</v>
      </c>
      <c r="L34">
        <f>($C$15*efficiency!$P24*transition!$C34+$B$15*efficiency!$G24*transition!$D34)*'RCP19'!J35+$D$15*'RCP19'!J79</f>
        <v>123927.6442360848</v>
      </c>
      <c r="M34">
        <f>($C$15*efficiency!$P24*transition!$C34+$B$15*efficiency!$G24*transition!$D34)*'RCP19'!K35+$D$15*'RCP19'!K79</f>
        <v>55401.953925868562</v>
      </c>
      <c r="N34">
        <f>($C$15*efficiency!$P24*transition!$C34+$B$15*efficiency!$G24*transition!$D34)*'RCP19'!L35+$D$15*'RCP19'!L79</f>
        <v>55716.137271287662</v>
      </c>
      <c r="O34">
        <f>($C$15*efficiency!$P24*transition!$C34+$B$15*efficiency!$G24*transition!$D34)*'RCP19'!M35+$D$15*'RCP19'!M79</f>
        <v>65619.094424751689</v>
      </c>
      <c r="P34">
        <f>($C$15*efficiency!$P24*transition!$C34+$B$15*efficiency!$G24*transition!$D34)*'RCP19'!N35+$D$15*'RCP19'!N79</f>
        <v>437214.50733692572</v>
      </c>
      <c r="Q34">
        <f>($C$15*efficiency!$P24*transition!$C34+$B$15*efficiency!$G24*transition!$D34)*'RCP19'!O35+$D$15*'RCP19'!O79</f>
        <v>99008.758980908766</v>
      </c>
      <c r="R34">
        <f>($C$15*efficiency!$P24*transition!$C34+$B$15*efficiency!$G24*transition!$D34)*'RCP19'!P35+$D$15*'RCP19'!P79</f>
        <v>4055.192487950259</v>
      </c>
      <c r="S34">
        <f>($C$15*efficiency!$P24*transition!$C34+$B$15*efficiency!$G24*transition!$D34)*'RCP19'!Q35+$D$15*'RCP19'!Q79</f>
        <v>64686.685809090581</v>
      </c>
      <c r="T34">
        <f>($C$15*efficiency!$P24*transition!$C34+$B$15*efficiency!$G24*transition!$D34)*'RCP19'!R35+$D$15*'RCP19'!R79</f>
        <v>32847.867432045452</v>
      </c>
      <c r="U34">
        <f>($C$15*efficiency!$P24*transition!$C34+$B$15*efficiency!$G24*transition!$D34)*'RCP19'!S35+$D$15*'RCP19'!S79</f>
        <v>46099.149907045125</v>
      </c>
      <c r="V34">
        <f>($C$15*efficiency!$P24*transition!$C34+$B$15*efficiency!$G24*transition!$D34)*'RCP19'!T35+$D$15*'RCP19'!T79</f>
        <v>21212.274378239606</v>
      </c>
      <c r="W34">
        <f>($C$15*efficiency!$P24*transition!$C34+$B$15*efficiency!$G24*transition!$D34)*'RCP19'!U35+$D$15*'RCP19'!U79</f>
        <v>328229.16384354833</v>
      </c>
      <c r="X34">
        <f>($C$15*efficiency!$P24*transition!$C34+$B$15*efficiency!$G24*transition!$D34)*'RCP19'!V35+$D$15*'RCP19'!V79</f>
        <v>0</v>
      </c>
      <c r="Y34">
        <f>($C$15*efficiency!$P24*transition!$C34+$B$15*efficiency!$G24*transition!$D34)*'RCP19'!W35+$D$15*'RCP19'!W79</f>
        <v>0</v>
      </c>
      <c r="Z34">
        <f>($C$15*efficiency!$P24*transition!$C34+$B$15*efficiency!$G24*transition!$D34)*'RCP19'!X35+$D$15*'RCP19'!X79</f>
        <v>210114.10385029219</v>
      </c>
      <c r="AA34">
        <f>($C$15*efficiency!$P24*transition!$C34+$B$15*efficiency!$G24*transition!$D34)*'RCP19'!Y35+$D$15*'RCP19'!Y79</f>
        <v>136936.66706577616</v>
      </c>
      <c r="AB34">
        <f>($C$15*efficiency!$P24*transition!$C34+$B$15*efficiency!$G24*transition!$D34)*'RCP19'!Z35+$D$15*'RCP19'!Z79</f>
        <v>0</v>
      </c>
      <c r="AC34">
        <f>($C$15*efficiency!$P24*transition!$C34+$B$15*efficiency!$G24*transition!$D34)*'RCP19'!AA35+$D$15*'RCP19'!AA79</f>
        <v>13891.524816620144</v>
      </c>
      <c r="AD34">
        <f>($C$15*efficiency!$P24*transition!$C34+$B$15*efficiency!$G24*transition!$D34)*'RCP19'!AB35+$D$15*'RCP19'!AB79</f>
        <v>158292.99943003739</v>
      </c>
      <c r="AE34">
        <f>($C$15*efficiency!$P24*transition!$C34+$B$15*efficiency!$G24*transition!$D34)*'RCP19'!AC35+$D$15*'RCP19'!AC79</f>
        <v>62988.495099261185</v>
      </c>
      <c r="AF34">
        <f>($C$15*efficiency!$P24*transition!$C34+$B$15*efficiency!$G24*transition!$D34)*'RCP19'!AD35+$D$15*'RCP19'!AD79</f>
        <v>64974.017602639899</v>
      </c>
      <c r="AG34">
        <f>($C$15*efficiency!$P24*transition!$C34+$B$15*efficiency!$G24*transition!$D34)*'RCP19'!AE35+$D$15*'RCP19'!AE79</f>
        <v>88203.801470386446</v>
      </c>
      <c r="AH34">
        <f>($C$15*efficiency!$P24*transition!$C34+$B$15*efficiency!$G24*transition!$D34)*'RCP19'!AF35+$D$15*'RCP19'!AF79</f>
        <v>540651.72012268624</v>
      </c>
      <c r="AI34">
        <f>($C$15*efficiency!$P24*transition!$C34+$B$15*efficiency!$G24*transition!$D34)*'RCP19'!AG35+$D$15*'RCP19'!AG79</f>
        <v>117854.77685929711</v>
      </c>
      <c r="AJ34">
        <f>($C$15*efficiency!$P24*transition!$C34+$B$15*efficiency!$G24*transition!$D34)*'RCP19'!AH35+$D$15*'RCP19'!AH79</f>
        <v>6411.55340427998</v>
      </c>
      <c r="AK34">
        <f>($C$15*efficiency!$P24*transition!$C34+$B$15*efficiency!$G24*transition!$D34)*'RCP19'!AI35+$D$15*'RCP19'!AI79</f>
        <v>74289.759589539346</v>
      </c>
      <c r="AL34">
        <f>($C$15*efficiency!$P24*transition!$C34+$B$15*efficiency!$G24*transition!$D34)*'RCP19'!AJ35+$D$15*'RCP19'!AJ79</f>
        <v>39840.618278283975</v>
      </c>
      <c r="AM34">
        <f>($C$15*efficiency!$P24*transition!$C34+$B$15*efficiency!$G24*transition!$D34)*'RCP19'!AK35+$D$15*'RCP19'!AK79</f>
        <v>56324.986063138727</v>
      </c>
      <c r="AN34">
        <f>($C$15*efficiency!$P24*transition!$C34+$B$15*efficiency!$G24*transition!$D34)*'RCP19'!AL35+$D$15*'RCP19'!AL79</f>
        <v>27373.040332523335</v>
      </c>
      <c r="AO34">
        <f>($C$15*efficiency!$P24*transition!$C34+$B$15*efficiency!$G24*transition!$D34)*'RCP19'!AM35+$D$15*'RCP19'!AM79</f>
        <v>386299.62862390134</v>
      </c>
      <c r="AP34">
        <f>($C$15*efficiency!$P24*transition!$C34+$B$15*efficiency!$G24*transition!$D34)*'RCP19'!AN35+$D$15*'RCP19'!AN79</f>
        <v>0</v>
      </c>
      <c r="AQ34">
        <f>($C$15*efficiency!$P24*transition!$C34+$B$15*efficiency!$G24*transition!$D34)*'RCP19'!AO35+$D$15*'RCP19'!AO79</f>
        <v>0</v>
      </c>
      <c r="AR34">
        <f>($C$15*efficiency!$P24*transition!$C34+$B$15*efficiency!$G24*transition!$D34)*'RCP19'!AP35+$D$15*'RCP19'!AP79</f>
        <v>211055.08314573555</v>
      </c>
      <c r="AS34">
        <f>($C$15*efficiency!$P24*transition!$C34+$B$15*efficiency!$G24*transition!$D34)*'RCP19'!AQ35+$D$15*'RCP19'!AQ79</f>
        <v>168670.29287268544</v>
      </c>
      <c r="AT34">
        <f>($C$15*efficiency!$P24*transition!$C34+$B$15*efficiency!$G24*transition!$D34)*'RCP19'!AR35+$D$15*'RCP19'!AR79</f>
        <v>0</v>
      </c>
      <c r="AU34">
        <f>($C$15*efficiency!$P24*transition!$C34+$B$15*efficiency!$G24*transition!$D34)*'RCP19'!AS35+$D$15*'RCP19'!AS79</f>
        <v>13951.700350898302</v>
      </c>
      <c r="AV34">
        <f>($C$15*efficiency!$P24*transition!$C34+$B$15*efficiency!$G24*transition!$D34)*'RCP19'!AT35+$D$15*'RCP19'!AT79</f>
        <v>189698.10267609142</v>
      </c>
      <c r="AW34">
        <f>($C$15*efficiency!$P24*transition!$C34+$B$15*efficiency!$G24*transition!$D34)*'RCP19'!AU35+$D$15*'RCP19'!AU79</f>
        <v>70574.130656745183</v>
      </c>
      <c r="AX34">
        <f>($C$15*efficiency!$P24*transition!$C34+$B$15*efficiency!$G24*transition!$D34)*'RCP19'!AV35+$D$15*'RCP19'!AV79</f>
        <v>74231.89793399183</v>
      </c>
      <c r="AY34">
        <f>($C$15*efficiency!$P24*transition!$C34+$B$15*efficiency!$G24*transition!$D34)*'RCP19'!AW35+$D$15*'RCP19'!AW79</f>
        <v>100653.6335124453</v>
      </c>
      <c r="AZ34">
        <f>($C$15*efficiency!$P24*transition!$C34+$B$15*efficiency!$G24*transition!$D34)*'RCP19'!AX35+$D$15*'RCP19'!AX79</f>
        <v>644088.93290844373</v>
      </c>
      <c r="BA34">
        <f>($C$15*efficiency!$P24*transition!$C34+$B$15*efficiency!$G24*transition!$D34)*'RCP19'!AY35+$D$15*'RCP19'!AY79</f>
        <v>136700.79473768582</v>
      </c>
      <c r="BB34">
        <f>($C$15*efficiency!$P24*transition!$C34+$B$15*efficiency!$G24*transition!$D34)*'RCP19'!AZ35+$D$15*'RCP19'!AZ79</f>
        <v>6603.1326611415652</v>
      </c>
      <c r="BC34">
        <f>($C$15*efficiency!$P24*transition!$C34+$B$15*efficiency!$G24*transition!$D34)*'RCP19'!BA35+$D$15*'RCP19'!BA79</f>
        <v>83892.79693149864</v>
      </c>
      <c r="BD34">
        <f>($C$15*efficiency!$P24*transition!$C34+$B$15*efficiency!$G24*transition!$D34)*'RCP19'!BB35+$D$15*'RCP19'!BB79</f>
        <v>46833.369124522666</v>
      </c>
      <c r="BE34">
        <f>($C$15*efficiency!$P24*transition!$C34+$B$15*efficiency!$G24*transition!$D34)*'RCP19'!BC35+$D$15*'RCP19'!BC79</f>
        <v>66550.009985512035</v>
      </c>
      <c r="BF34">
        <f>($C$15*efficiency!$P24*transition!$C34+$B$15*efficiency!$G24*transition!$D34)*'RCP19'!BD35+$D$15*'RCP19'!BD79</f>
        <v>32450.156583934146</v>
      </c>
      <c r="BG34">
        <f>($C$15*efficiency!$P24*transition!$C34+$B$15*efficiency!$G24*transition!$D34)*'RCP19'!BE35+$D$15*'RCP19'!BE79</f>
        <v>444370.09340425528</v>
      </c>
      <c r="BH34">
        <f>($C$15*efficiency!$P24*transition!$C34+$B$15*efficiency!$G24*transition!$D34)*'RCP19'!BF35+$D$15*'RCP19'!BF79</f>
        <v>0</v>
      </c>
    </row>
    <row r="35" spans="1:60" x14ac:dyDescent="0.25">
      <c r="G35">
        <v>2043</v>
      </c>
      <c r="H35">
        <f>($C$15*efficiency!$P25*transition!$C35+$B$15*efficiency!$G25*transition!$D35)*'RCP19'!F36+$D$15*'RCP19'!F80</f>
        <v>163093.14341732333</v>
      </c>
      <c r="I35">
        <f>($C$15*efficiency!$P25*transition!$C35+$B$15*efficiency!$G25*transition!$D35)*'RCP19'!G36+$D$15*'RCP19'!G80</f>
        <v>153388.15246514371</v>
      </c>
      <c r="J35">
        <f>($C$15*efficiency!$P25*transition!$C35+$B$15*efficiency!$G25*transition!$D35)*'RCP19'!H36+$D$15*'RCP19'!H80</f>
        <v>0</v>
      </c>
      <c r="K35">
        <f>($C$15*efficiency!$P25*transition!$C35+$B$15*efficiency!$G25*transition!$D35)*'RCP19'!I36+$D$15*'RCP19'!I80</f>
        <v>25652.397473409612</v>
      </c>
      <c r="L35">
        <f>($C$15*efficiency!$P25*transition!$C35+$B$15*efficiency!$G25*transition!$D35)*'RCP19'!J36+$D$15*'RCP19'!J80</f>
        <v>169379.26820791018</v>
      </c>
      <c r="M35">
        <f>($C$15*efficiency!$P25*transition!$C35+$B$15*efficiency!$G25*transition!$D35)*'RCP19'!K36+$D$15*'RCP19'!K80</f>
        <v>77092.517173464017</v>
      </c>
      <c r="N35">
        <f>($C$15*efficiency!$P25*transition!$C35+$B$15*efficiency!$G25*transition!$D35)*'RCP19'!L36+$D$15*'RCP19'!L80</f>
        <v>60691.238554208183</v>
      </c>
      <c r="O35">
        <f>($C$15*efficiency!$P25*transition!$C35+$B$15*efficiency!$G25*transition!$D35)*'RCP19'!M36+$D$15*'RCP19'!M80</f>
        <v>50094.749058365451</v>
      </c>
      <c r="P35">
        <f>($C$15*efficiency!$P25*transition!$C35+$B$15*efficiency!$G25*transition!$D35)*'RCP19'!N36+$D$15*'RCP19'!N80</f>
        <v>259032.60332556191</v>
      </c>
      <c r="Q35">
        <f>($C$15*efficiency!$P25*transition!$C35+$B$15*efficiency!$G25*transition!$D35)*'RCP19'!O36+$D$15*'RCP19'!O80</f>
        <v>110417.11499192912</v>
      </c>
      <c r="R35">
        <f>($C$15*efficiency!$P25*transition!$C35+$B$15*efficiency!$G25*transition!$D35)*'RCP19'!P36+$D$15*'RCP19'!P80</f>
        <v>0</v>
      </c>
      <c r="S35">
        <f>($C$15*efficiency!$P25*transition!$C35+$B$15*efficiency!$G25*transition!$D35)*'RCP19'!Q36+$D$15*'RCP19'!Q80</f>
        <v>61011.361880605837</v>
      </c>
      <c r="T35">
        <f>($C$15*efficiency!$P25*transition!$C35+$B$15*efficiency!$G25*transition!$D35)*'RCP19'!R36+$D$15*'RCP19'!R80</f>
        <v>39186.362462439283</v>
      </c>
      <c r="U35">
        <f>($C$15*efficiency!$P25*transition!$C35+$B$15*efficiency!$G25*transition!$D35)*'RCP19'!S36+$D$15*'RCP19'!S80</f>
        <v>41685.60196318182</v>
      </c>
      <c r="V35">
        <f>($C$15*efficiency!$P25*transition!$C35+$B$15*efficiency!$G25*transition!$D35)*'RCP19'!T36+$D$15*'RCP19'!T80</f>
        <v>29459.858996057661</v>
      </c>
      <c r="W35">
        <f>($C$15*efficiency!$P25*transition!$C35+$B$15*efficiency!$G25*transition!$D35)*'RCP19'!U36+$D$15*'RCP19'!U80</f>
        <v>390080.7831135618</v>
      </c>
      <c r="X35">
        <f>($C$15*efficiency!$P25*transition!$C35+$B$15*efficiency!$G25*transition!$D35)*'RCP19'!V36+$D$15*'RCP19'!V80</f>
        <v>0</v>
      </c>
      <c r="Y35">
        <f>($C$15*efficiency!$P25*transition!$C35+$B$15*efficiency!$G25*transition!$D35)*'RCP19'!W36+$D$15*'RCP19'!W80</f>
        <v>0</v>
      </c>
      <c r="Z35">
        <f>($C$15*efficiency!$P25*transition!$C35+$B$15*efficiency!$G25*transition!$D35)*'RCP19'!X36+$D$15*'RCP19'!X80</f>
        <v>249653.23742325691</v>
      </c>
      <c r="AA35">
        <f>($C$15*efficiency!$P25*transition!$C35+$B$15*efficiency!$G25*transition!$D35)*'RCP19'!Y36+$D$15*'RCP19'!Y80</f>
        <v>180046.07545352104</v>
      </c>
      <c r="AB35">
        <f>($C$15*efficiency!$P25*transition!$C35+$B$15*efficiency!$G25*transition!$D35)*'RCP19'!Z36+$D$15*'RCP19'!Z80</f>
        <v>0</v>
      </c>
      <c r="AC35">
        <f>($C$15*efficiency!$P25*transition!$C35+$B$15*efficiency!$G25*transition!$D35)*'RCP19'!AA36+$D$15*'RCP19'!AA80</f>
        <v>36702.507050541259</v>
      </c>
      <c r="AD35">
        <f>($C$15*efficiency!$P25*transition!$C35+$B$15*efficiency!$G25*transition!$D35)*'RCP19'!AB36+$D$15*'RCP19'!AB80</f>
        <v>203375.75882888556</v>
      </c>
      <c r="AE35">
        <f>($C$15*efficiency!$P25*transition!$C35+$B$15*efficiency!$G25*transition!$D35)*'RCP19'!AC36+$D$15*'RCP19'!AC80</f>
        <v>87362.5128429248</v>
      </c>
      <c r="AF35">
        <f>($C$15*efficiency!$P25*transition!$C35+$B$15*efficiency!$G25*transition!$D35)*'RCP19'!AD36+$D$15*'RCP19'!AD80</f>
        <v>69978.739915394268</v>
      </c>
      <c r="AG35">
        <f>($C$15*efficiency!$P25*transition!$C35+$B$15*efficiency!$G25*transition!$D35)*'RCP19'!AE36+$D$15*'RCP19'!AE80</f>
        <v>65937.27304259986</v>
      </c>
      <c r="AH35">
        <f>($C$15*efficiency!$P25*transition!$C35+$B$15*efficiency!$G25*transition!$D35)*'RCP19'!AF36+$D$15*'RCP19'!AF80</f>
        <v>324487.57157151448</v>
      </c>
      <c r="AI35">
        <f>($C$15*efficiency!$P25*transition!$C35+$B$15*efficiency!$G25*transition!$D35)*'RCP19'!AG36+$D$15*'RCP19'!AG80</f>
        <v>128959.21429333938</v>
      </c>
      <c r="AJ35">
        <f>($C$15*efficiency!$P25*transition!$C35+$B$15*efficiency!$G25*transition!$D35)*'RCP19'!AH36+$D$15*'RCP19'!AH80</f>
        <v>0</v>
      </c>
      <c r="AK35">
        <f>($C$15*efficiency!$P25*transition!$C35+$B$15*efficiency!$G25*transition!$D35)*'RCP19'!AI36+$D$15*'RCP19'!AI80</f>
        <v>69969.684489864303</v>
      </c>
      <c r="AL35">
        <f>($C$15*efficiency!$P25*transition!$C35+$B$15*efficiency!$G25*transition!$D35)*'RCP19'!AJ36+$D$15*'RCP19'!AJ80</f>
        <v>46136.865112927779</v>
      </c>
      <c r="AM35">
        <f>($C$15*efficiency!$P25*transition!$C35+$B$15*efficiency!$G25*transition!$D35)*'RCP19'!AK36+$D$15*'RCP19'!AK80</f>
        <v>50037.163854480241</v>
      </c>
      <c r="AN35">
        <f>($C$15*efficiency!$P25*transition!$C35+$B$15*efficiency!$G25*transition!$D35)*'RCP19'!AL36+$D$15*'RCP19'!AL80</f>
        <v>35530.349607849828</v>
      </c>
      <c r="AO35">
        <f>($C$15*efficiency!$P25*transition!$C35+$B$15*efficiency!$G25*transition!$D35)*'RCP19'!AM36+$D$15*'RCP19'!AM80</f>
        <v>451630.32942448277</v>
      </c>
      <c r="AP35">
        <f>($C$15*efficiency!$P25*transition!$C35+$B$15*efficiency!$G25*transition!$D35)*'RCP19'!AN36+$D$15*'RCP19'!AN80</f>
        <v>0</v>
      </c>
      <c r="AQ35">
        <f>($C$15*efficiency!$P25*transition!$C35+$B$15*efficiency!$G25*transition!$D35)*'RCP19'!AO36+$D$15*'RCP19'!AO80</f>
        <v>0</v>
      </c>
      <c r="AR35">
        <f>($C$15*efficiency!$P25*transition!$C35+$B$15*efficiency!$G25*transition!$D35)*'RCP19'!AP36+$D$15*'RCP19'!AP80</f>
        <v>250648.64248741398</v>
      </c>
      <c r="AS35">
        <f>($C$15*efficiency!$P25*transition!$C35+$B$15*efficiency!$G25*transition!$D35)*'RCP19'!AQ36+$D$15*'RCP19'!AQ80</f>
        <v>230320.50063068437</v>
      </c>
      <c r="AT35">
        <f>($C$15*efficiency!$P25*transition!$C35+$B$15*efficiency!$G25*transition!$D35)*'RCP19'!AR36+$D$15*'RCP19'!AR80</f>
        <v>0</v>
      </c>
      <c r="AU35">
        <f>($C$15*efficiency!$P25*transition!$C35+$B$15*efficiency!$G25*transition!$D35)*'RCP19'!AS36+$D$15*'RCP19'!AS80</f>
        <v>39224.320257221123</v>
      </c>
      <c r="AV35">
        <f>($C$15*efficiency!$P25*transition!$C35+$B$15*efficiency!$G25*transition!$D35)*'RCP19'!AT36+$D$15*'RCP19'!AT80</f>
        <v>259058.7458619026</v>
      </c>
      <c r="AW35">
        <f>($C$15*efficiency!$P25*transition!$C35+$B$15*efficiency!$G25*transition!$D35)*'RCP19'!AU36+$D$15*'RCP19'!AU80</f>
        <v>97631.596856018281</v>
      </c>
      <c r="AX35">
        <f>($C$15*efficiency!$P25*transition!$C35+$B$15*efficiency!$G25*transition!$D35)*'RCP19'!AV36+$D$15*'RCP19'!AV80</f>
        <v>79266.241276580171</v>
      </c>
      <c r="AY35">
        <f>($C$15*efficiency!$P25*transition!$C35+$B$15*efficiency!$G25*transition!$D35)*'RCP19'!AW36+$D$15*'RCP19'!AW80</f>
        <v>77095.988463647154</v>
      </c>
      <c r="AZ35">
        <f>($C$15*efficiency!$P25*transition!$C35+$B$15*efficiency!$G25*transition!$D35)*'RCP19'!AX36+$D$15*'RCP19'!AX80</f>
        <v>389942.5398174657</v>
      </c>
      <c r="BA35">
        <f>($C$15*efficiency!$P25*transition!$C35+$B$15*efficiency!$G25*transition!$D35)*'RCP19'!AY36+$D$15*'RCP19'!AY80</f>
        <v>147501.3135947501</v>
      </c>
      <c r="BB35">
        <f>($C$15*efficiency!$P25*transition!$C35+$B$15*efficiency!$G25*transition!$D35)*'RCP19'!AZ36+$D$15*'RCP19'!AZ80</f>
        <v>0</v>
      </c>
      <c r="BC35">
        <f>($C$15*efficiency!$P25*transition!$C35+$B$15*efficiency!$G25*transition!$D35)*'RCP19'!BA36+$D$15*'RCP19'!BA80</f>
        <v>78927.970417588862</v>
      </c>
      <c r="BD35">
        <f>($C$15*efficiency!$P25*transition!$C35+$B$15*efficiency!$G25*transition!$D35)*'RCP19'!BB36+$D$15*'RCP19'!BB80</f>
        <v>53087.367763416216</v>
      </c>
      <c r="BE35">
        <f>($C$15*efficiency!$P25*transition!$C35+$B$15*efficiency!$G25*transition!$D35)*'RCP19'!BC36+$D$15*'RCP19'!BC80</f>
        <v>58387.908094460225</v>
      </c>
      <c r="BF35">
        <f>($C$15*efficiency!$P25*transition!$C35+$B$15*efficiency!$G25*transition!$D35)*'RCP19'!BD36+$D$15*'RCP19'!BD80</f>
        <v>42677.255078584669</v>
      </c>
      <c r="BG35">
        <f>($C$15*efficiency!$P25*transition!$C35+$B$15*efficiency!$G25*transition!$D35)*'RCP19'!BE36+$D$15*'RCP19'!BE80</f>
        <v>513179.8757354042</v>
      </c>
      <c r="BH35">
        <f>($C$15*efficiency!$P25*transition!$C35+$B$15*efficiency!$G25*transition!$D35)*'RCP19'!BF36+$D$15*'RCP19'!BF80</f>
        <v>0</v>
      </c>
    </row>
    <row r="36" spans="1:60" x14ac:dyDescent="0.25">
      <c r="A36">
        <v>3295.4545454545455</v>
      </c>
      <c r="G36">
        <v>2044</v>
      </c>
      <c r="H36">
        <f>($C$15*efficiency!$P26*transition!$C36+$B$15*efficiency!$G26*transition!$D36)*'RCP19'!F37+$D$15*'RCP19'!F81</f>
        <v>132947.32044216248</v>
      </c>
      <c r="I36">
        <f>($C$15*efficiency!$P26*transition!$C36+$B$15*efficiency!$G26*transition!$D36)*'RCP19'!G37+$D$15*'RCP19'!G81</f>
        <v>281447.66213885351</v>
      </c>
      <c r="J36">
        <f>($C$15*efficiency!$P26*transition!$C36+$B$15*efficiency!$G26*transition!$D36)*'RCP19'!H37+$D$15*'RCP19'!H81</f>
        <v>9211.0403866362321</v>
      </c>
      <c r="K36">
        <f>($C$15*efficiency!$P26*transition!$C36+$B$15*efficiency!$G26*transition!$D36)*'RCP19'!I37+$D$15*'RCP19'!I81</f>
        <v>45429.071621232011</v>
      </c>
      <c r="L36">
        <f>($C$15*efficiency!$P26*transition!$C36+$B$15*efficiency!$G26*transition!$D36)*'RCP19'!J37+$D$15*'RCP19'!J81</f>
        <v>216539.06404953924</v>
      </c>
      <c r="M36">
        <f>($C$15*efficiency!$P26*transition!$C36+$B$15*efficiency!$G26*transition!$D36)*'RCP19'!K37+$D$15*'RCP19'!K81</f>
        <v>74234.250760966956</v>
      </c>
      <c r="N36">
        <f>($C$15*efficiency!$P26*transition!$C36+$B$15*efficiency!$G26*transition!$D36)*'RCP19'!L37+$D$15*'RCP19'!L81</f>
        <v>62356.853555025125</v>
      </c>
      <c r="O36">
        <f>($C$15*efficiency!$P26*transition!$C36+$B$15*efficiency!$G26*transition!$D36)*'RCP19'!M37+$D$15*'RCP19'!M81</f>
        <v>80694.34347082187</v>
      </c>
      <c r="P36">
        <f>($C$15*efficiency!$P26*transition!$C36+$B$15*efficiency!$G26*transition!$D36)*'RCP19'!N37+$D$15*'RCP19'!N81</f>
        <v>190355.63890685161</v>
      </c>
      <c r="Q36">
        <f>($C$15*efficiency!$P26*transition!$C36+$B$15*efficiency!$G26*transition!$D36)*'RCP19'!O37+$D$15*'RCP19'!O81</f>
        <v>120273.91534137273</v>
      </c>
      <c r="R36">
        <f>($C$15*efficiency!$P26*transition!$C36+$B$15*efficiency!$G26*transition!$D36)*'RCP19'!P37+$D$15*'RCP19'!P81</f>
        <v>17482.842835892785</v>
      </c>
      <c r="S36">
        <f>($C$15*efficiency!$P26*transition!$C36+$B$15*efficiency!$G26*transition!$D36)*'RCP19'!Q37+$D$15*'RCP19'!Q81</f>
        <v>39762.636289348375</v>
      </c>
      <c r="T36">
        <f>($C$15*efficiency!$P26*transition!$C36+$B$15*efficiency!$G26*transition!$D36)*'RCP19'!R37+$D$15*'RCP19'!R81</f>
        <v>40895.676495749089</v>
      </c>
      <c r="U36">
        <f>($C$15*efficiency!$P26*transition!$C36+$B$15*efficiency!$G26*transition!$D36)*'RCP19'!S37+$D$15*'RCP19'!S81</f>
        <v>41257.159533257465</v>
      </c>
      <c r="V36">
        <f>($C$15*efficiency!$P26*transition!$C36+$B$15*efficiency!$G26*transition!$D36)*'RCP19'!T37+$D$15*'RCP19'!T81</f>
        <v>13583.710204886072</v>
      </c>
      <c r="W36">
        <f>($C$15*efficiency!$P26*transition!$C36+$B$15*efficiency!$G26*transition!$D36)*'RCP19'!U37+$D$15*'RCP19'!U81</f>
        <v>296735.85896317894</v>
      </c>
      <c r="X36">
        <f>($C$15*efficiency!$P26*transition!$C36+$B$15*efficiency!$G26*transition!$D36)*'RCP19'!V37+$D$15*'RCP19'!V81</f>
        <v>0</v>
      </c>
      <c r="Y36">
        <f>($C$15*efficiency!$P26*transition!$C36+$B$15*efficiency!$G26*transition!$D36)*'RCP19'!W37+$D$15*'RCP19'!W81</f>
        <v>0</v>
      </c>
      <c r="Z36">
        <f>($C$15*efficiency!$P26*transition!$C36+$B$15*efficiency!$G26*transition!$D36)*'RCP19'!X37+$D$15*'RCP19'!X81</f>
        <v>203839.68563032307</v>
      </c>
      <c r="AA36">
        <f>($C$15*efficiency!$P26*transition!$C36+$B$15*efficiency!$G26*transition!$D36)*'RCP19'!Y37+$D$15*'RCP19'!Y81</f>
        <v>318907.61518982868</v>
      </c>
      <c r="AB36">
        <f>($C$15*efficiency!$P26*transition!$C36+$B$15*efficiency!$G26*transition!$D36)*'RCP19'!Z37+$D$15*'RCP19'!Z81</f>
        <v>14864.983194067614</v>
      </c>
      <c r="AC36">
        <f>($C$15*efficiency!$P26*transition!$C36+$B$15*efficiency!$G26*transition!$D36)*'RCP19'!AA37+$D$15*'RCP19'!AA81</f>
        <v>52053.636765293297</v>
      </c>
      <c r="AD36">
        <f>($C$15*efficiency!$P26*transition!$C36+$B$15*efficiency!$G26*transition!$D36)*'RCP19'!AB37+$D$15*'RCP19'!AB81</f>
        <v>252446.04416442761</v>
      </c>
      <c r="AE36">
        <f>($C$15*efficiency!$P26*transition!$C36+$B$15*efficiency!$G26*transition!$D36)*'RCP19'!AC37+$D$15*'RCP19'!AC81</f>
        <v>84123.618286196492</v>
      </c>
      <c r="AF36">
        <f>($C$15*efficiency!$P26*transition!$C36+$B$15*efficiency!$G26*transition!$D36)*'RCP19'!AD37+$D$15*'RCP19'!AD81</f>
        <v>71280.824949237955</v>
      </c>
      <c r="AG36">
        <f>($C$15*efficiency!$P26*transition!$C36+$B$15*efficiency!$G26*transition!$D36)*'RCP19'!AE37+$D$15*'RCP19'!AE81</f>
        <v>97181.134900313133</v>
      </c>
      <c r="AH36">
        <f>($C$15*efficiency!$P26*transition!$C36+$B$15*efficiency!$G26*transition!$D36)*'RCP19'!AF37+$D$15*'RCP19'!AF81</f>
        <v>234672.023895333</v>
      </c>
      <c r="AI36">
        <f>($C$15*efficiency!$P26*transition!$C36+$B$15*efficiency!$G26*transition!$D36)*'RCP19'!AG37+$D$15*'RCP19'!AG81</f>
        <v>138623.48869652959</v>
      </c>
      <c r="AJ36">
        <f>($C$15*efficiency!$P26*transition!$C36+$B$15*efficiency!$G26*transition!$D36)*'RCP19'!AH37+$D$15*'RCP19'!AH81</f>
        <v>27175.687034956423</v>
      </c>
      <c r="AK36">
        <f>($C$15*efficiency!$P26*transition!$C36+$B$15*efficiency!$G26*transition!$D36)*'RCP19'!AI37+$D$15*'RCP19'!AI81</f>
        <v>45776.240413224092</v>
      </c>
      <c r="AL36">
        <f>($C$15*efficiency!$P26*transition!$C36+$B$15*efficiency!$G26*transition!$D36)*'RCP19'!AJ37+$D$15*'RCP19'!AJ81</f>
        <v>47487.616080673179</v>
      </c>
      <c r="AM36">
        <f>($C$15*efficiency!$P26*transition!$C36+$B$15*efficiency!$G26*transition!$D36)*'RCP19'!AK37+$D$15*'RCP19'!AK81</f>
        <v>48599.709262834236</v>
      </c>
      <c r="AN36">
        <f>($C$15*efficiency!$P26*transition!$C36+$B$15*efficiency!$G26*transition!$D36)*'RCP19'!AL37+$D$15*'RCP19'!AL81</f>
        <v>16867.66173021567</v>
      </c>
      <c r="AO36">
        <f>($C$15*efficiency!$P26*transition!$C36+$B$15*efficiency!$G26*transition!$D36)*'RCP19'!AM37+$D$15*'RCP19'!AM81</f>
        <v>343296.96352554474</v>
      </c>
      <c r="AP36">
        <f>($C$15*efficiency!$P26*transition!$C36+$B$15*efficiency!$G26*transition!$D36)*'RCP19'!AN37+$D$15*'RCP19'!AN81</f>
        <v>0</v>
      </c>
      <c r="AQ36">
        <f>($C$15*efficiency!$P26*transition!$C36+$B$15*efficiency!$G26*transition!$D36)*'RCP19'!AO37+$D$15*'RCP19'!AO81</f>
        <v>0</v>
      </c>
      <c r="AR36">
        <f>($C$15*efficiency!$P26*transition!$C36+$B$15*efficiency!$G26*transition!$D36)*'RCP19'!AP37+$D$15*'RCP19'!AP81</f>
        <v>204889.55848682593</v>
      </c>
      <c r="AS36">
        <f>($C$15*efficiency!$P26*transition!$C36+$B$15*efficiency!$G26*transition!$D36)*'RCP19'!AQ37+$D$15*'RCP19'!AQ81</f>
        <v>360475.35395989474</v>
      </c>
      <c r="AT36">
        <f>($C$15*efficiency!$P26*transition!$C36+$B$15*efficiency!$G26*transition!$D36)*'RCP19'!AR37+$D$15*'RCP19'!AR81</f>
        <v>15584.98244116587</v>
      </c>
      <c r="AU36">
        <f>($C$15*efficiency!$P26*transition!$C36+$B$15*efficiency!$G26*transition!$D36)*'RCP19'!AS37+$D$15*'RCP19'!AS81</f>
        <v>69363.734586763298</v>
      </c>
      <c r="AV36">
        <f>($C$15*efficiency!$P26*transition!$C36+$B$15*efficiency!$G26*transition!$D36)*'RCP19'!AT37+$D$15*'RCP19'!AT81</f>
        <v>325091.29194047744</v>
      </c>
      <c r="AW36">
        <f>($C$15*efficiency!$P26*transition!$C36+$B$15*efficiency!$G26*transition!$D36)*'RCP19'!AU37+$D$15*'RCP19'!AU81</f>
        <v>94012.068074310766</v>
      </c>
      <c r="AX36">
        <f>($C$15*efficiency!$P26*transition!$C36+$B$15*efficiency!$G26*transition!$D36)*'RCP19'!AV37+$D$15*'RCP19'!AV81</f>
        <v>80204.796343450405</v>
      </c>
      <c r="AY36">
        <f>($C$15*efficiency!$P26*transition!$C36+$B$15*efficiency!$G26*transition!$D36)*'RCP19'!AW37+$D$15*'RCP19'!AW81</f>
        <v>123811.22518355091</v>
      </c>
      <c r="AZ36">
        <f>($C$15*efficiency!$P26*transition!$C36+$B$15*efficiency!$G26*transition!$D36)*'RCP19'!AX37+$D$15*'RCP19'!AX81</f>
        <v>278988.40888381429</v>
      </c>
      <c r="BA36">
        <f>($C$15*efficiency!$P26*transition!$C36+$B$15*efficiency!$G26*transition!$D36)*'RCP19'!AY37+$D$15*'RCP19'!AY81</f>
        <v>156973.06205168611</v>
      </c>
      <c r="BB36">
        <f>($C$15*efficiency!$P26*transition!$C36+$B$15*efficiency!$G26*transition!$D36)*'RCP19'!AZ37+$D$15*'RCP19'!AZ81</f>
        <v>27589.768232643037</v>
      </c>
      <c r="BC36">
        <f>($C$15*efficiency!$P26*transition!$C36+$B$15*efficiency!$G26*transition!$D36)*'RCP19'!BA37+$D$15*'RCP19'!BA81</f>
        <v>51789.807610900141</v>
      </c>
      <c r="BD36">
        <f>($C$15*efficiency!$P26*transition!$C36+$B$15*efficiency!$G26*transition!$D36)*'RCP19'!BB37+$D$15*'RCP19'!BB81</f>
        <v>54079.555665597109</v>
      </c>
      <c r="BE36">
        <f>($C$15*efficiency!$P26*transition!$C36+$B$15*efficiency!$G26*transition!$D36)*'RCP19'!BC37+$D$15*'RCP19'!BC81</f>
        <v>55941.435887358108</v>
      </c>
      <c r="BF36">
        <f>($C$15*efficiency!$P26*transition!$C36+$B$15*efficiency!$G26*transition!$D36)*'RCP19'!BD37+$D$15*'RCP19'!BD81</f>
        <v>20151.472947637056</v>
      </c>
      <c r="BG36">
        <f>($C$15*efficiency!$P26*transition!$C36+$B$15*efficiency!$G26*transition!$D36)*'RCP19'!BE37+$D$15*'RCP19'!BE81</f>
        <v>389858.06808791211</v>
      </c>
      <c r="BH36">
        <f>($C$15*efficiency!$P26*transition!$C36+$B$15*efficiency!$G26*transition!$D36)*'RCP19'!BF37+$D$15*'RCP19'!BF81</f>
        <v>0</v>
      </c>
    </row>
    <row r="37" spans="1:60" x14ac:dyDescent="0.25">
      <c r="A37">
        <v>5089962.7388222963</v>
      </c>
      <c r="G37">
        <v>2045</v>
      </c>
      <c r="H37">
        <f>($C$15*efficiency!$P27*transition!$C37+$B$15*efficiency!$G27*transition!$D37)*'RCP19'!F38+$D$15*'RCP19'!F82</f>
        <v>80080.032649798028</v>
      </c>
      <c r="I37">
        <f>($C$15*efficiency!$P27*transition!$C37+$B$15*efficiency!$G27*transition!$D37)*'RCP19'!G38+$D$15*'RCP19'!G82</f>
        <v>212694.28433886913</v>
      </c>
      <c r="J37">
        <f>($C$15*efficiency!$P27*transition!$C37+$B$15*efficiency!$G27*transition!$D37)*'RCP19'!H38+$D$15*'RCP19'!H82</f>
        <v>28081.295392057498</v>
      </c>
      <c r="K37">
        <f>($C$15*efficiency!$P27*transition!$C37+$B$15*efficiency!$G27*transition!$D37)*'RCP19'!I38+$D$15*'RCP19'!I82</f>
        <v>59155.884155807267</v>
      </c>
      <c r="L37">
        <f>($C$15*efficiency!$P27*transition!$C37+$B$15*efficiency!$G27*transition!$D37)*'RCP19'!J38+$D$15*'RCP19'!J82</f>
        <v>237057.08734510071</v>
      </c>
      <c r="M37">
        <f>($C$15*efficiency!$P27*transition!$C37+$B$15*efficiency!$G27*transition!$D37)*'RCP19'!K38+$D$15*'RCP19'!K82</f>
        <v>68113.098349647276</v>
      </c>
      <c r="N37">
        <f>($C$15*efficiency!$P27*transition!$C37+$B$15*efficiency!$G27*transition!$D37)*'RCP19'!L38+$D$15*'RCP19'!L82</f>
        <v>43039.898995374548</v>
      </c>
      <c r="O37">
        <f>($C$15*efficiency!$P27*transition!$C37+$B$15*efficiency!$G27*transition!$D37)*'RCP19'!M38+$D$15*'RCP19'!M82</f>
        <v>174592.95888168362</v>
      </c>
      <c r="P37">
        <f>($C$15*efficiency!$P27*transition!$C37+$B$15*efficiency!$G27*transition!$D37)*'RCP19'!N38+$D$15*'RCP19'!N82</f>
        <v>326360.59669205517</v>
      </c>
      <c r="Q37">
        <f>($C$15*efficiency!$P27*transition!$C37+$B$15*efficiency!$G27*transition!$D37)*'RCP19'!O38+$D$15*'RCP19'!O82</f>
        <v>121318.78148119128</v>
      </c>
      <c r="R37">
        <f>($C$15*efficiency!$P27*transition!$C37+$B$15*efficiency!$G27*transition!$D37)*'RCP19'!P38+$D$15*'RCP19'!P82</f>
        <v>20796.963772094579</v>
      </c>
      <c r="S37">
        <f>($C$15*efficiency!$P27*transition!$C37+$B$15*efficiency!$G27*transition!$D37)*'RCP19'!Q38+$D$15*'RCP19'!Q82</f>
        <v>34544.443414997848</v>
      </c>
      <c r="T37">
        <f>($C$15*efficiency!$P27*transition!$C37+$B$15*efficiency!$G27*transition!$D37)*'RCP19'!R38+$D$15*'RCP19'!R82</f>
        <v>44303.7683657124</v>
      </c>
      <c r="U37">
        <f>($C$15*efficiency!$P27*transition!$C37+$B$15*efficiency!$G27*transition!$D37)*'RCP19'!S38+$D$15*'RCP19'!S82</f>
        <v>38386.841121136364</v>
      </c>
      <c r="V37">
        <f>($C$15*efficiency!$P27*transition!$C37+$B$15*efficiency!$G27*transition!$D37)*'RCP19'!T38+$D$15*'RCP19'!T82</f>
        <v>10462.427374635714</v>
      </c>
      <c r="W37">
        <f>($C$15*efficiency!$P27*transition!$C37+$B$15*efficiency!$G27*transition!$D37)*'RCP19'!U38+$D$15*'RCP19'!U82</f>
        <v>252754.1513462757</v>
      </c>
      <c r="X37">
        <f>($C$15*efficiency!$P27*transition!$C37+$B$15*efficiency!$G27*transition!$D37)*'RCP19'!V38+$D$15*'RCP19'!V82</f>
        <v>0</v>
      </c>
      <c r="Y37">
        <f>($C$15*efficiency!$P27*transition!$C37+$B$15*efficiency!$G27*transition!$D37)*'RCP19'!W38+$D$15*'RCP19'!W82</f>
        <v>0</v>
      </c>
      <c r="Z37">
        <f>($C$15*efficiency!$P27*transition!$C37+$B$15*efficiency!$G27*transition!$D37)*'RCP19'!X38+$D$15*'RCP19'!X82</f>
        <v>139277.5290406573</v>
      </c>
      <c r="AA37">
        <f>($C$15*efficiency!$P27*transition!$C37+$B$15*efficiency!$G27*transition!$D37)*'RCP19'!Y38+$D$15*'RCP19'!Y82</f>
        <v>238077.09427644697</v>
      </c>
      <c r="AB37">
        <f>($C$15*efficiency!$P27*transition!$C37+$B$15*efficiency!$G27*transition!$D37)*'RCP19'!Z38+$D$15*'RCP19'!Z82</f>
        <v>46323.45860455303</v>
      </c>
      <c r="AC37">
        <f>($C$15*efficiency!$P27*transition!$C37+$B$15*efficiency!$G27*transition!$D37)*'RCP19'!AA38+$D$15*'RCP19'!AA82</f>
        <v>68367.843501808544</v>
      </c>
      <c r="AD37">
        <f>($C$15*efficiency!$P27*transition!$C37+$B$15*efficiency!$G27*transition!$D37)*'RCP19'!AB38+$D$15*'RCP19'!AB82</f>
        <v>279204.62240720011</v>
      </c>
      <c r="AE37">
        <f>($C$15*efficiency!$P27*transition!$C37+$B$15*efficiency!$G27*transition!$D37)*'RCP19'!AC38+$D$15*'RCP19'!AC82</f>
        <v>77249.252431764631</v>
      </c>
      <c r="AF37">
        <f>($C$15*efficiency!$P27*transition!$C37+$B$15*efficiency!$G27*transition!$D37)*'RCP19'!AD38+$D$15*'RCP19'!AD82</f>
        <v>49738.610868409291</v>
      </c>
      <c r="AG37">
        <f>($C$15*efficiency!$P27*transition!$C37+$B$15*efficiency!$G27*transition!$D37)*'RCP19'!AE38+$D$15*'RCP19'!AE82</f>
        <v>206120.49623958929</v>
      </c>
      <c r="AH37">
        <f>($C$15*efficiency!$P27*transition!$C37+$B$15*efficiency!$G27*transition!$D37)*'RCP19'!AF38+$D$15*'RCP19'!AF82</f>
        <v>392143.31384311605</v>
      </c>
      <c r="AI37">
        <f>($C$15*efficiency!$P27*transition!$C37+$B$15*efficiency!$G27*transition!$D37)*'RCP19'!AG38+$D$15*'RCP19'!AG82</f>
        <v>140327.01266521518</v>
      </c>
      <c r="AJ37">
        <f>($C$15*efficiency!$P27*transition!$C37+$B$15*efficiency!$G27*transition!$D37)*'RCP19'!AH38+$D$15*'RCP19'!AH82</f>
        <v>35207.439887776061</v>
      </c>
      <c r="AK37">
        <f>($C$15*efficiency!$P27*transition!$C37+$B$15*efficiency!$G27*transition!$D37)*'RCP19'!AI38+$D$15*'RCP19'!AI82</f>
        <v>39906.620116729799</v>
      </c>
      <c r="AL37">
        <f>($C$15*efficiency!$P27*transition!$C37+$B$15*efficiency!$G27*transition!$D37)*'RCP19'!AJ38+$D$15*'RCP19'!AJ82</f>
        <v>51772.72163697557</v>
      </c>
      <c r="AM37">
        <f>($C$15*efficiency!$P27*transition!$C37+$B$15*efficiency!$G27*transition!$D37)*'RCP19'!AK38+$D$15*'RCP19'!AK82</f>
        <v>45750.315552878907</v>
      </c>
      <c r="AN37">
        <f>($C$15*efficiency!$P27*transition!$C37+$B$15*efficiency!$G27*transition!$D37)*'RCP19'!AL38+$D$15*'RCP19'!AL82</f>
        <v>13648.492551830908</v>
      </c>
      <c r="AO37">
        <f>($C$15*efficiency!$P27*transition!$C37+$B$15*efficiency!$G27*transition!$D37)*'RCP19'!AM38+$D$15*'RCP19'!AM82</f>
        <v>295130.66090436972</v>
      </c>
      <c r="AP37">
        <f>($C$15*efficiency!$P27*transition!$C37+$B$15*efficiency!$G27*transition!$D37)*'RCP19'!AN38+$D$15*'RCP19'!AN82</f>
        <v>0</v>
      </c>
      <c r="AQ37">
        <f>($C$15*efficiency!$P27*transition!$C37+$B$15*efficiency!$G27*transition!$D37)*'RCP19'!AO38+$D$15*'RCP19'!AO82</f>
        <v>0</v>
      </c>
      <c r="AR37">
        <f>($C$15*efficiency!$P27*transition!$C37+$B$15*efficiency!$G27*transition!$D37)*'RCP19'!AP38+$D$15*'RCP19'!AP82</f>
        <v>156283.51692086854</v>
      </c>
      <c r="AS37">
        <f>($C$15*efficiency!$P27*transition!$C37+$B$15*efficiency!$G27*transition!$D37)*'RCP19'!AQ38+$D$15*'RCP19'!AQ82</f>
        <v>263437.82979497447</v>
      </c>
      <c r="AT37">
        <f>($C$15*efficiency!$P27*transition!$C37+$B$15*efficiency!$G27*transition!$D37)*'RCP19'!AR38+$D$15*'RCP19'!AR82</f>
        <v>49837.882817823287</v>
      </c>
      <c r="AU37">
        <f>($C$15*efficiency!$P27*transition!$C37+$B$15*efficiency!$G27*transition!$D37)*'RCP19'!AS38+$D$15*'RCP19'!AS82</f>
        <v>92704.06656165226</v>
      </c>
      <c r="AV37">
        <f>($C$15*efficiency!$P27*transition!$C37+$B$15*efficiency!$G27*transition!$D37)*'RCP19'!AT38+$D$15*'RCP19'!AT82</f>
        <v>321317.92560894683</v>
      </c>
      <c r="AW37">
        <f>($C$15*efficiency!$P27*transition!$C37+$B$15*efficiency!$G27*transition!$D37)*'RCP19'!AU38+$D$15*'RCP19'!AU82</f>
        <v>86384.483000355292</v>
      </c>
      <c r="AX37">
        <f>($C$15*efficiency!$P27*transition!$C37+$B$15*efficiency!$G27*transition!$D37)*'RCP19'!AV38+$D$15*'RCP19'!AV82</f>
        <v>56437.322741444237</v>
      </c>
      <c r="AY37">
        <f>($C$15*efficiency!$P27*transition!$C37+$B$15*efficiency!$G27*transition!$D37)*'RCP19'!AW38+$D$15*'RCP19'!AW82</f>
        <v>242116.89337943681</v>
      </c>
      <c r="AZ37">
        <f>($C$15*efficiency!$P27*transition!$C37+$B$15*efficiency!$G27*transition!$D37)*'RCP19'!AX38+$D$15*'RCP19'!AX82</f>
        <v>457926.03099417657</v>
      </c>
      <c r="BA37">
        <f>($C$15*efficiency!$P27*transition!$C37+$B$15*efficiency!$G27*transition!$D37)*'RCP19'!AY38+$D$15*'RCP19'!AY82</f>
        <v>159335.24384923957</v>
      </c>
      <c r="BB37">
        <f>($C$15*efficiency!$P27*transition!$C37+$B$15*efficiency!$G27*transition!$D37)*'RCP19'!AZ38+$D$15*'RCP19'!AZ82</f>
        <v>38657.452022055149</v>
      </c>
      <c r="BC37">
        <f>($C$15*efficiency!$P27*transition!$C37+$B$15*efficiency!$G27*transition!$D37)*'RCP19'!BA38+$D$15*'RCP19'!BA82</f>
        <v>45268.759659841569</v>
      </c>
      <c r="BD37">
        <f>($C$15*efficiency!$P27*transition!$C37+$B$15*efficiency!$G27*transition!$D37)*'RCP19'!BB38+$D$15*'RCP19'!BB82</f>
        <v>59241.674908238594</v>
      </c>
      <c r="BE37">
        <f>($C$15*efficiency!$P27*transition!$C37+$B$15*efficiency!$G27*transition!$D37)*'RCP19'!BC38+$D$15*'RCP19'!BC82</f>
        <v>53112.961698788866</v>
      </c>
      <c r="BF37">
        <f>($C$15*efficiency!$P27*transition!$C37+$B$15*efficiency!$G27*transition!$D37)*'RCP19'!BD38+$D$15*'RCP19'!BD82</f>
        <v>16834.416537993682</v>
      </c>
      <c r="BG37">
        <f>($C$15*efficiency!$P27*transition!$C37+$B$15*efficiency!$G27*transition!$D37)*'RCP19'!BE38+$D$15*'RCP19'!BE82</f>
        <v>337507.17046246288</v>
      </c>
      <c r="BH37">
        <f>($C$15*efficiency!$P27*transition!$C37+$B$15*efficiency!$G27*transition!$D37)*'RCP19'!BF38+$D$15*'RCP19'!BF82</f>
        <v>0</v>
      </c>
    </row>
    <row r="38" spans="1:60" x14ac:dyDescent="0.25">
      <c r="G38">
        <v>2046</v>
      </c>
      <c r="H38">
        <f>($C$15*efficiency!$P28*transition!$C38+$B$15*efficiency!$G28*transition!$D38)*'RCP19'!F39+$D$15*'RCP19'!F83</f>
        <v>134192.52297448021</v>
      </c>
      <c r="I38">
        <f>($C$15*efficiency!$P28*transition!$C38+$B$15*efficiency!$G28*transition!$D38)*'RCP19'!G39+$D$15*'RCP19'!G83</f>
        <v>25539.289572860616</v>
      </c>
      <c r="J38">
        <f>($C$15*efficiency!$P28*transition!$C38+$B$15*efficiency!$G28*transition!$D38)*'RCP19'!H39+$D$15*'RCP19'!H83</f>
        <v>50987.939037160388</v>
      </c>
      <c r="K38">
        <f>($C$15*efficiency!$P28*transition!$C38+$B$15*efficiency!$G28*transition!$D38)*'RCP19'!I39+$D$15*'RCP19'!I83</f>
        <v>38744.630635634217</v>
      </c>
      <c r="L38">
        <f>($C$15*efficiency!$P28*transition!$C38+$B$15*efficiency!$G28*transition!$D38)*'RCP19'!J39+$D$15*'RCP19'!J83</f>
        <v>514246.34874776006</v>
      </c>
      <c r="M38">
        <f>($C$15*efficiency!$P28*transition!$C38+$B$15*efficiency!$G28*transition!$D38)*'RCP19'!K39+$D$15*'RCP19'!K83</f>
        <v>64917.781528454223</v>
      </c>
      <c r="N38">
        <f>($C$15*efficiency!$P28*transition!$C38+$B$15*efficiency!$G28*transition!$D38)*'RCP19'!L39+$D$15*'RCP19'!L83</f>
        <v>22534.663295632694</v>
      </c>
      <c r="O38">
        <f>($C$15*efficiency!$P28*transition!$C38+$B$15*efficiency!$G28*transition!$D38)*'RCP19'!M39+$D$15*'RCP19'!M83</f>
        <v>52771.552648808378</v>
      </c>
      <c r="P38">
        <f>($C$15*efficiency!$P28*transition!$C38+$B$15*efficiency!$G28*transition!$D38)*'RCP19'!N39+$D$15*'RCP19'!N83</f>
        <v>373680.82516888378</v>
      </c>
      <c r="Q38">
        <f>($C$15*efficiency!$P28*transition!$C38+$B$15*efficiency!$G28*transition!$D38)*'RCP19'!O39+$D$15*'RCP19'!O83</f>
        <v>144308.68742187202</v>
      </c>
      <c r="R38">
        <f>($C$15*efficiency!$P28*transition!$C38+$B$15*efficiency!$G28*transition!$D38)*'RCP19'!P39+$D$15*'RCP19'!P83</f>
        <v>41887.57356906584</v>
      </c>
      <c r="S38">
        <f>($C$15*efficiency!$P28*transition!$C38+$B$15*efficiency!$G28*transition!$D38)*'RCP19'!Q39+$D$15*'RCP19'!Q83</f>
        <v>27096.753233692729</v>
      </c>
      <c r="T38">
        <f>($C$15*efficiency!$P28*transition!$C38+$B$15*efficiency!$G28*transition!$D38)*'RCP19'!R39+$D$15*'RCP19'!R83</f>
        <v>33198.788696093114</v>
      </c>
      <c r="U38">
        <f>($C$15*efficiency!$P28*transition!$C38+$B$15*efficiency!$G28*transition!$D38)*'RCP19'!S39+$D$15*'RCP19'!S83</f>
        <v>15052.701112576315</v>
      </c>
      <c r="V38">
        <f>($C$15*efficiency!$P28*transition!$C38+$B$15*efficiency!$G28*transition!$D38)*'RCP19'!T39+$D$15*'RCP19'!T83</f>
        <v>5655.3784277841551</v>
      </c>
      <c r="W38">
        <f>($C$15*efficiency!$P28*transition!$C38+$B$15*efficiency!$G28*transition!$D38)*'RCP19'!U39+$D$15*'RCP19'!U83</f>
        <v>287350.90981107636</v>
      </c>
      <c r="X38">
        <f>($C$15*efficiency!$P28*transition!$C38+$B$15*efficiency!$G28*transition!$D38)*'RCP19'!V39+$D$15*'RCP19'!V83</f>
        <v>0</v>
      </c>
      <c r="Y38">
        <f>($C$15*efficiency!$P28*transition!$C38+$B$15*efficiency!$G28*transition!$D38)*'RCP19'!W39+$D$15*'RCP19'!W83</f>
        <v>0</v>
      </c>
      <c r="Z38">
        <f>($C$15*efficiency!$P28*transition!$C38+$B$15*efficiency!$G28*transition!$D38)*'RCP19'!X39+$D$15*'RCP19'!X83</f>
        <v>184316.5521239689</v>
      </c>
      <c r="AA38">
        <f>($C$15*efficiency!$P28*transition!$C38+$B$15*efficiency!$G28*transition!$D38)*'RCP19'!Y39+$D$15*'RCP19'!Y83</f>
        <v>28931.151879768673</v>
      </c>
      <c r="AB38">
        <f>($C$15*efficiency!$P28*transition!$C38+$B$15*efficiency!$G28*transition!$D38)*'RCP19'!Z39+$D$15*'RCP19'!Z83</f>
        <v>54305.425140604464</v>
      </c>
      <c r="AC38">
        <f>($C$15*efficiency!$P28*transition!$C38+$B$15*efficiency!$G28*transition!$D38)*'RCP19'!AA39+$D$15*'RCP19'!AA83</f>
        <v>43881.215572853915</v>
      </c>
      <c r="AD38">
        <f>($C$15*efficiency!$P28*transition!$C38+$B$15*efficiency!$G28*transition!$D38)*'RCP19'!AB39+$D$15*'RCP19'!AB83</f>
        <v>581301.28625019267</v>
      </c>
      <c r="AE38">
        <f>($C$15*efficiency!$P28*transition!$C38+$B$15*efficiency!$G28*transition!$D38)*'RCP19'!AC39+$D$15*'RCP19'!AC83</f>
        <v>73310.976579195136</v>
      </c>
      <c r="AF38">
        <f>($C$15*efficiency!$P28*transition!$C38+$B$15*efficiency!$G28*transition!$D38)*'RCP19'!AD39+$D$15*'RCP19'!AD83</f>
        <v>25551.172289041908</v>
      </c>
      <c r="AG38">
        <f>($C$15*efficiency!$P28*transition!$C38+$B$15*efficiency!$G28*transition!$D38)*'RCP19'!AE39+$D$15*'RCP19'!AE83</f>
        <v>61277.207606831595</v>
      </c>
      <c r="AH38">
        <f>($C$15*efficiency!$P28*transition!$C38+$B$15*efficiency!$G28*transition!$D38)*'RCP19'!AF39+$D$15*'RCP19'!AF83</f>
        <v>424972.13118048233</v>
      </c>
      <c r="AI38">
        <f>($C$15*efficiency!$P28*transition!$C38+$B$15*efficiency!$G28*transition!$D38)*'RCP19'!AG39+$D$15*'RCP19'!AG83</f>
        <v>163400.35282988465</v>
      </c>
      <c r="AJ38">
        <f>($C$15*efficiency!$P28*transition!$C38+$B$15*efficiency!$G28*transition!$D38)*'RCP19'!AH39+$D$15*'RCP19'!AH83</f>
        <v>57173.969423560135</v>
      </c>
      <c r="AK38">
        <f>($C$15*efficiency!$P28*transition!$C38+$B$15*efficiency!$G28*transition!$D38)*'RCP19'!AI39+$D$15*'RCP19'!AI83</f>
        <v>30803.100105435682</v>
      </c>
      <c r="AL38">
        <f>($C$15*efficiency!$P28*transition!$C38+$B$15*efficiency!$G28*transition!$D38)*'RCP19'!AJ39+$D$15*'RCP19'!AJ83</f>
        <v>37936.24551765254</v>
      </c>
      <c r="AM38">
        <f>($C$15*efficiency!$P28*transition!$C38+$B$15*efficiency!$G28*transition!$D38)*'RCP19'!AK39+$D$15*'RCP19'!AK83</f>
        <v>17842.874005867798</v>
      </c>
      <c r="AN38">
        <f>($C$15*efficiency!$P28*transition!$C38+$B$15*efficiency!$G28*transition!$D38)*'RCP19'!AL39+$D$15*'RCP19'!AL83</f>
        <v>6937.9750787154026</v>
      </c>
      <c r="AO38">
        <f>($C$15*efficiency!$P28*transition!$C38+$B$15*efficiency!$G28*transition!$D38)*'RCP19'!AM39+$D$15*'RCP19'!AM83</f>
        <v>326829.21655998554</v>
      </c>
      <c r="AP38">
        <f>($C$15*efficiency!$P28*transition!$C38+$B$15*efficiency!$G28*transition!$D38)*'RCP19'!AN39+$D$15*'RCP19'!AN83</f>
        <v>0</v>
      </c>
      <c r="AQ38">
        <f>($C$15*efficiency!$P28*transition!$C38+$B$15*efficiency!$G28*transition!$D38)*'RCP19'!AO39+$D$15*'RCP19'!AO83</f>
        <v>0</v>
      </c>
      <c r="AR38">
        <f>($C$15*efficiency!$P28*transition!$C38+$B$15*efficiency!$G28*transition!$D38)*'RCP19'!AP39+$D$15*'RCP19'!AP83</f>
        <v>204481.08742676501</v>
      </c>
      <c r="AS38">
        <f>($C$15*efficiency!$P28*transition!$C38+$B$15*efficiency!$G28*transition!$D38)*'RCP19'!AQ39+$D$15*'RCP19'!AQ83</f>
        <v>32322.85411581496</v>
      </c>
      <c r="AT38">
        <f>($C$15*efficiency!$P28*transition!$C38+$B$15*efficiency!$G28*transition!$D38)*'RCP19'!AR39+$D$15*'RCP19'!AR83</f>
        <v>77243.19363691959</v>
      </c>
      <c r="AU38">
        <f>($C$15*efficiency!$P28*transition!$C38+$B$15*efficiency!$G28*transition!$D38)*'RCP19'!AS39+$D$15*'RCP19'!AS83</f>
        <v>58510.885788719868</v>
      </c>
      <c r="AV38">
        <f>($C$15*efficiency!$P28*transition!$C38+$B$15*efficiency!$G28*transition!$D38)*'RCP19'!AT39+$D$15*'RCP19'!AT83</f>
        <v>648322.14194323914</v>
      </c>
      <c r="AW38">
        <f>($C$15*efficiency!$P28*transition!$C38+$B$15*efficiency!$G28*transition!$D38)*'RCP19'!AU39+$D$15*'RCP19'!AU83</f>
        <v>81703.252164512509</v>
      </c>
      <c r="AX38">
        <f>($C$15*efficiency!$P28*transition!$C38+$B$15*efficiency!$G28*transition!$D38)*'RCP19'!AV39+$D$15*'RCP19'!AV83</f>
        <v>28567.681282451202</v>
      </c>
      <c r="AY38">
        <f>($C$15*efficiency!$P28*transition!$C38+$B$15*efficiency!$G28*transition!$D38)*'RCP19'!AW39+$D$15*'RCP19'!AW83</f>
        <v>69778.848093240798</v>
      </c>
      <c r="AZ38">
        <f>($C$15*efficiency!$P28*transition!$C38+$B$15*efficiency!$G28*transition!$D38)*'RCP19'!AX39+$D$15*'RCP19'!AX83</f>
        <v>476263.43719208013</v>
      </c>
      <c r="BA38">
        <f>($C$15*efficiency!$P28*transition!$C38+$B$15*efficiency!$G28*transition!$D38)*'RCP19'!AY39+$D$15*'RCP19'!AY83</f>
        <v>182492.01823789795</v>
      </c>
      <c r="BB38">
        <f>($C$15*efficiency!$P28*transition!$C38+$B$15*efficiency!$G28*transition!$D38)*'RCP19'!AZ39+$D$15*'RCP19'!AZ83</f>
        <v>63589.831563105909</v>
      </c>
      <c r="BC38">
        <f>($C$15*efficiency!$P28*transition!$C38+$B$15*efficiency!$G28*transition!$D38)*'RCP19'!BA39+$D$15*'RCP19'!BA83</f>
        <v>34509.409981438723</v>
      </c>
      <c r="BD38">
        <f>($C$15*efficiency!$P28*transition!$C38+$B$15*efficiency!$G28*transition!$D38)*'RCP19'!BB39+$D$15*'RCP19'!BB83</f>
        <v>42673.702339211733</v>
      </c>
      <c r="BE38">
        <f>($C$15*efficiency!$P28*transition!$C38+$B$15*efficiency!$G28*transition!$D38)*'RCP19'!BC39+$D$15*'RCP19'!BC83</f>
        <v>20632.22224401182</v>
      </c>
      <c r="BF38">
        <f>($C$15*efficiency!$P28*transition!$C38+$B$15*efficiency!$G28*transition!$D38)*'RCP19'!BD39+$D$15*'RCP19'!BD83</f>
        <v>8220.4311575065185</v>
      </c>
      <c r="BG38">
        <f>($C$15*efficiency!$P28*transition!$C38+$B$15*efficiency!$G28*transition!$D38)*'RCP19'!BE39+$D$15*'RCP19'!BE83</f>
        <v>366307.52330889343</v>
      </c>
      <c r="BH38">
        <f>($C$15*efficiency!$P28*transition!$C38+$B$15*efficiency!$G28*transition!$D38)*'RCP19'!BF39+$D$15*'RCP19'!BF83</f>
        <v>0</v>
      </c>
    </row>
    <row r="39" spans="1:60" x14ac:dyDescent="0.25">
      <c r="G39">
        <v>2047</v>
      </c>
      <c r="H39">
        <f>($C$15*efficiency!$P29*transition!$C39+$B$15*efficiency!$G29*transition!$D39)*'RCP19'!F40+$D$15*'RCP19'!F84</f>
        <v>291193.36972667824</v>
      </c>
      <c r="I39">
        <f>($C$15*efficiency!$P29*transition!$C39+$B$15*efficiency!$G29*transition!$D39)*'RCP19'!G40+$D$15*'RCP19'!G84</f>
        <v>20431.334205985389</v>
      </c>
      <c r="J39">
        <f>($C$15*efficiency!$P29*transition!$C39+$B$15*efficiency!$G29*transition!$D39)*'RCP19'!H40+$D$15*'RCP19'!H84</f>
        <v>21500.074294327176</v>
      </c>
      <c r="K39">
        <f>($C$15*efficiency!$P29*transition!$C39+$B$15*efficiency!$G29*transition!$D39)*'RCP19'!I40+$D$15*'RCP19'!I84</f>
        <v>30867.034130258729</v>
      </c>
      <c r="L39">
        <f>($C$15*efficiency!$P29*transition!$C39+$B$15*efficiency!$G29*transition!$D39)*'RCP19'!J40+$D$15*'RCP19'!J84</f>
        <v>659082.38535067486</v>
      </c>
      <c r="M39">
        <f>($C$15*efficiency!$P29*transition!$C39+$B$15*efficiency!$G29*transition!$D39)*'RCP19'!K40+$D$15*'RCP19'!K84</f>
        <v>56756.142375936368</v>
      </c>
      <c r="N39">
        <f>($C$15*efficiency!$P29*transition!$C39+$B$15*efficiency!$G29*transition!$D39)*'RCP19'!L40+$D$15*'RCP19'!L84</f>
        <v>18748.306538539448</v>
      </c>
      <c r="O39">
        <f>($C$15*efficiency!$P29*transition!$C39+$B$15*efficiency!$G29*transition!$D39)*'RCP19'!M40+$D$15*'RCP19'!M84</f>
        <v>52897.351394445839</v>
      </c>
      <c r="P39">
        <f>($C$15*efficiency!$P29*transition!$C39+$B$15*efficiency!$G29*transition!$D39)*'RCP19'!N40+$D$15*'RCP19'!N84</f>
        <v>211751.39478125388</v>
      </c>
      <c r="Q39">
        <f>($C$15*efficiency!$P29*transition!$C39+$B$15*efficiency!$G29*transition!$D39)*'RCP19'!O40+$D$15*'RCP19'!O84</f>
        <v>131488.50903375819</v>
      </c>
      <c r="R39">
        <f>($C$15*efficiency!$P29*transition!$C39+$B$15*efficiency!$G29*transition!$D39)*'RCP19'!P40+$D$15*'RCP19'!P84</f>
        <v>40804.665551604026</v>
      </c>
      <c r="S39">
        <f>($C$15*efficiency!$P29*transition!$C39+$B$15*efficiency!$G29*transition!$D39)*'RCP19'!Q40+$D$15*'RCP19'!Q84</f>
        <v>27541.955019836365</v>
      </c>
      <c r="T39">
        <f>($C$15*efficiency!$P29*transition!$C39+$B$15*efficiency!$G29*transition!$D39)*'RCP19'!R40+$D$15*'RCP19'!R84</f>
        <v>29428.161241793863</v>
      </c>
      <c r="U39">
        <f>($C$15*efficiency!$P29*transition!$C39+$B$15*efficiency!$G29*transition!$D39)*'RCP19'!S40+$D$15*'RCP19'!S84</f>
        <v>1067.9408399404556</v>
      </c>
      <c r="V39">
        <f>($C$15*efficiency!$P29*transition!$C39+$B$15*efficiency!$G29*transition!$D39)*'RCP19'!T40+$D$15*'RCP19'!T84</f>
        <v>0</v>
      </c>
      <c r="W39">
        <f>($C$15*efficiency!$P29*transition!$C39+$B$15*efficiency!$G29*transition!$D39)*'RCP19'!U40+$D$15*'RCP19'!U84</f>
        <v>260809.14960513561</v>
      </c>
      <c r="X39">
        <f>($C$15*efficiency!$P29*transition!$C39+$B$15*efficiency!$G29*transition!$D39)*'RCP19'!V40+$D$15*'RCP19'!V84</f>
        <v>0</v>
      </c>
      <c r="Y39">
        <f>($C$15*efficiency!$P29*transition!$C39+$B$15*efficiency!$G29*transition!$D39)*'RCP19'!W40+$D$15*'RCP19'!W84</f>
        <v>0</v>
      </c>
      <c r="Z39">
        <f>($C$15*efficiency!$P29*transition!$C39+$B$15*efficiency!$G29*transition!$D39)*'RCP19'!X40+$D$15*'RCP19'!X84</f>
        <v>310631.55075879581</v>
      </c>
      <c r="AA39">
        <f>($C$15*efficiency!$P29*transition!$C39+$B$15*efficiency!$G29*transition!$D39)*'RCP19'!Y40+$D$15*'RCP19'!Y84</f>
        <v>22515.928874786936</v>
      </c>
      <c r="AB39">
        <f>($C$15*efficiency!$P29*transition!$C39+$B$15*efficiency!$G29*transition!$D39)*'RCP19'!Z40+$D$15*'RCP19'!Z84</f>
        <v>22476.37835839999</v>
      </c>
      <c r="AC39">
        <f>($C$15*efficiency!$P29*transition!$C39+$B$15*efficiency!$G29*transition!$D39)*'RCP19'!AA40+$D$15*'RCP19'!AA84</f>
        <v>33935.791819961989</v>
      </c>
      <c r="AD39">
        <f>($C$15*efficiency!$P29*transition!$C39+$B$15*efficiency!$G29*transition!$D39)*'RCP19'!AB40+$D$15*'RCP19'!AB84</f>
        <v>721611.38449421246</v>
      </c>
      <c r="AE39">
        <f>($C$15*efficiency!$P29*transition!$C39+$B$15*efficiency!$G29*transition!$D39)*'RCP19'!AC40+$D$15*'RCP19'!AC84</f>
        <v>62221.925175626369</v>
      </c>
      <c r="AF39">
        <f>($C$15*efficiency!$P29*transition!$C39+$B$15*efficiency!$G29*transition!$D39)*'RCP19'!AD40+$D$15*'RCP19'!AD84</f>
        <v>20495.292757539304</v>
      </c>
      <c r="AG39">
        <f>($C$15*efficiency!$P29*transition!$C39+$B$15*efficiency!$G29*transition!$D39)*'RCP19'!AE40+$D$15*'RCP19'!AE84</f>
        <v>59285.877477884147</v>
      </c>
      <c r="AH39">
        <f>($C$15*efficiency!$P29*transition!$C39+$B$15*efficiency!$G29*transition!$D39)*'RCP19'!AF40+$D$15*'RCP19'!AF84</f>
        <v>234527.7329043246</v>
      </c>
      <c r="AI39">
        <f>($C$15*efficiency!$P29*transition!$C39+$B$15*efficiency!$G29*transition!$D39)*'RCP19'!AG40+$D$15*'RCP19'!AG84</f>
        <v>144183.5122347298</v>
      </c>
      <c r="AJ39">
        <f>($C$15*efficiency!$P29*transition!$C39+$B$15*efficiency!$G29*transition!$D39)*'RCP19'!AH40+$D$15*'RCP19'!AH84</f>
        <v>45349.05049520047</v>
      </c>
      <c r="AK39">
        <f>($C$15*efficiency!$P29*transition!$C39+$B$15*efficiency!$G29*transition!$D39)*'RCP19'!AI40+$D$15*'RCP19'!AI84</f>
        <v>29971.682681829687</v>
      </c>
      <c r="AL39">
        <f>($C$15*efficiency!$P29*transition!$C39+$B$15*efficiency!$G29*transition!$D39)*'RCP19'!AJ40+$D$15*'RCP19'!AJ84</f>
        <v>32203.758205862079</v>
      </c>
      <c r="AM39">
        <f>($C$15*efficiency!$P29*transition!$C39+$B$15*efficiency!$G29*transition!$D39)*'RCP19'!AK40+$D$15*'RCP19'!AK84</f>
        <v>1627.3306554132844</v>
      </c>
      <c r="AN39">
        <f>($C$15*efficiency!$P29*transition!$C39+$B$15*efficiency!$G29*transition!$D39)*'RCP19'!AL40+$D$15*'RCP19'!AL84</f>
        <v>0</v>
      </c>
      <c r="AO39">
        <f>($C$15*efficiency!$P29*transition!$C39+$B$15*efficiency!$G29*transition!$D39)*'RCP19'!AM40+$D$15*'RCP19'!AM84</f>
        <v>286862.00987583853</v>
      </c>
      <c r="AP39">
        <f>($C$15*efficiency!$P29*transition!$C39+$B$15*efficiency!$G29*transition!$D39)*'RCP19'!AN40+$D$15*'RCP19'!AN84</f>
        <v>0</v>
      </c>
      <c r="AQ39">
        <f>($C$15*efficiency!$P29*transition!$C39+$B$15*efficiency!$G29*transition!$D39)*'RCP19'!AO40+$D$15*'RCP19'!AO84</f>
        <v>0</v>
      </c>
      <c r="AR39">
        <f>($C$15*efficiency!$P29*transition!$C39+$B$15*efficiency!$G29*transition!$D39)*'RCP19'!AP40+$D$15*'RCP19'!AP84</f>
        <v>403779.82245592348</v>
      </c>
      <c r="AS39">
        <f>($C$15*efficiency!$P29*transition!$C39+$B$15*efficiency!$G29*transition!$D39)*'RCP19'!AQ40+$D$15*'RCP19'!AQ84</f>
        <v>24600.376052304069</v>
      </c>
      <c r="AT39">
        <f>($C$15*efficiency!$P29*transition!$C39+$B$15*efficiency!$G29*transition!$D39)*'RCP19'!AR40+$D$15*'RCP19'!AR84</f>
        <v>30083.46651808422</v>
      </c>
      <c r="AU39">
        <f>($C$15*efficiency!$P29*transition!$C39+$B$15*efficiency!$G29*transition!$D39)*'RCP19'!AS40+$D$15*'RCP19'!AS84</f>
        <v>42712.411184053766</v>
      </c>
      <c r="AV39">
        <f>($C$15*efficiency!$P29*transition!$C39+$B$15*efficiency!$G29*transition!$D39)*'RCP19'!AT40+$D$15*'RCP19'!AT84</f>
        <v>784108.98023438023</v>
      </c>
      <c r="AW39">
        <f>($C$15*efficiency!$P29*transition!$C39+$B$15*efficiency!$G29*transition!$D39)*'RCP19'!AU40+$D$15*'RCP19'!AU84</f>
        <v>67686.860768431274</v>
      </c>
      <c r="AX39">
        <f>($C$15*efficiency!$P29*transition!$C39+$B$15*efficiency!$G29*transition!$D39)*'RCP19'!AV40+$D$15*'RCP19'!AV84</f>
        <v>22242.278976539157</v>
      </c>
      <c r="AY39">
        <f>($C$15*efficiency!$P29*transition!$C39+$B$15*efficiency!$G29*transition!$D39)*'RCP19'!AW40+$D$15*'RCP19'!AW84</f>
        <v>65670.704577211407</v>
      </c>
      <c r="AZ39">
        <f>($C$15*efficiency!$P29*transition!$C39+$B$15*efficiency!$G29*transition!$D39)*'RCP19'!AX40+$D$15*'RCP19'!AX84</f>
        <v>257304.07102739543</v>
      </c>
      <c r="BA39">
        <f>($C$15*efficiency!$P29*transition!$C39+$B$15*efficiency!$G29*transition!$D39)*'RCP19'!AY40+$D$15*'RCP19'!AY84</f>
        <v>156878.51543570185</v>
      </c>
      <c r="BB39">
        <f>($C$15*efficiency!$P29*transition!$C39+$B$15*efficiency!$G29*transition!$D39)*'RCP19'!AZ40+$D$15*'RCP19'!AZ84</f>
        <v>56746.241562847747</v>
      </c>
      <c r="BC39">
        <f>($C$15*efficiency!$P29*transition!$C39+$B$15*efficiency!$G29*transition!$D39)*'RCP19'!BA40+$D$15*'RCP19'!BA84</f>
        <v>32401.376255487536</v>
      </c>
      <c r="BD39">
        <f>($C$15*efficiency!$P29*transition!$C39+$B$15*efficiency!$G29*transition!$D39)*'RCP19'!BB40+$D$15*'RCP19'!BB84</f>
        <v>34979.355169930175</v>
      </c>
      <c r="BE39">
        <f>($C$15*efficiency!$P29*transition!$C39+$B$15*efficiency!$G29*transition!$D39)*'RCP19'!BC40+$D$15*'RCP19'!BC84</f>
        <v>1781.6188333382484</v>
      </c>
      <c r="BF39">
        <f>($C$15*efficiency!$P29*transition!$C39+$B$15*efficiency!$G29*transition!$D39)*'RCP19'!BD40+$D$15*'RCP19'!BD84</f>
        <v>0</v>
      </c>
      <c r="BG39">
        <f>($C$15*efficiency!$P29*transition!$C39+$B$15*efficiency!$G29*transition!$D39)*'RCP19'!BE40+$D$15*'RCP19'!BE84</f>
        <v>312914.87014654273</v>
      </c>
      <c r="BH39">
        <f>($C$15*efficiency!$P29*transition!$C39+$B$15*efficiency!$G29*transition!$D39)*'RCP19'!BF40+$D$15*'RCP19'!BF84</f>
        <v>0</v>
      </c>
    </row>
    <row r="40" spans="1:60" x14ac:dyDescent="0.25">
      <c r="G40">
        <v>2048</v>
      </c>
      <c r="H40">
        <f>($C$15*efficiency!$P30*transition!$C40+$B$15*efficiency!$G30*transition!$D40)*'RCP19'!F41+$D$15*'RCP19'!F85</f>
        <v>286891.15873212076</v>
      </c>
      <c r="I40">
        <f>($C$15*efficiency!$P30*transition!$C40+$B$15*efficiency!$G30*transition!$D40)*'RCP19'!G41+$D$15*'RCP19'!G85</f>
        <v>25021.099306393309</v>
      </c>
      <c r="J40">
        <f>($C$15*efficiency!$P30*transition!$C40+$B$15*efficiency!$G30*transition!$D40)*'RCP19'!H41+$D$15*'RCP19'!H85</f>
        <v>60677.488583993829</v>
      </c>
      <c r="K40">
        <f>($C$15*efficiency!$P30*transition!$C40+$B$15*efficiency!$G30*transition!$D40)*'RCP19'!I41+$D$15*'RCP19'!I85</f>
        <v>35808.170013239287</v>
      </c>
      <c r="L40">
        <f>($C$15*efficiency!$P30*transition!$C40+$B$15*efficiency!$G30*transition!$D40)*'RCP19'!J41+$D$15*'RCP19'!J85</f>
        <v>439810.0446963273</v>
      </c>
      <c r="M40">
        <f>($C$15*efficiency!$P30*transition!$C40+$B$15*efficiency!$G30*transition!$D40)*'RCP19'!K41+$D$15*'RCP19'!K85</f>
        <v>58631.331909553111</v>
      </c>
      <c r="N40">
        <f>($C$15*efficiency!$P30*transition!$C40+$B$15*efficiency!$G30*transition!$D40)*'RCP19'!L41+$D$15*'RCP19'!L85</f>
        <v>21791.116329111461</v>
      </c>
      <c r="O40">
        <f>($C$15*efficiency!$P30*transition!$C40+$B$15*efficiency!$G30*transition!$D40)*'RCP19'!M41+$D$15*'RCP19'!M85</f>
        <v>0</v>
      </c>
      <c r="P40">
        <f>($C$15*efficiency!$P30*transition!$C40+$B$15*efficiency!$G30*transition!$D40)*'RCP19'!N41+$D$15*'RCP19'!N85</f>
        <v>332078.13579138566</v>
      </c>
      <c r="Q40">
        <f>($C$15*efficiency!$P30*transition!$C40+$B$15*efficiency!$G30*transition!$D40)*'RCP19'!O41+$D$15*'RCP19'!O85</f>
        <v>170571.77162780039</v>
      </c>
      <c r="R40">
        <f>($C$15*efficiency!$P30*transition!$C40+$B$15*efficiency!$G30*transition!$D40)*'RCP19'!P41+$D$15*'RCP19'!P85</f>
        <v>75255.401854933123</v>
      </c>
      <c r="S40">
        <f>($C$15*efficiency!$P30*transition!$C40+$B$15*efficiency!$G30*transition!$D40)*'RCP19'!Q41+$D$15*'RCP19'!Q85</f>
        <v>19580.901406901135</v>
      </c>
      <c r="T40">
        <f>($C$15*efficiency!$P30*transition!$C40+$B$15*efficiency!$G30*transition!$D40)*'RCP19'!R41+$D$15*'RCP19'!R85</f>
        <v>34480.323031100386</v>
      </c>
      <c r="U40">
        <f>($C$15*efficiency!$P30*transition!$C40+$B$15*efficiency!$G30*transition!$D40)*'RCP19'!S41+$D$15*'RCP19'!S85</f>
        <v>3475.3714747727936</v>
      </c>
      <c r="V40">
        <f>($C$15*efficiency!$P30*transition!$C40+$B$15*efficiency!$G30*transition!$D40)*'RCP19'!T41+$D$15*'RCP19'!T85</f>
        <v>702.66049543599877</v>
      </c>
      <c r="W40">
        <f>($C$15*efficiency!$P30*transition!$C40+$B$15*efficiency!$G30*transition!$D40)*'RCP19'!U41+$D$15*'RCP19'!U85</f>
        <v>237877.70489233531</v>
      </c>
      <c r="X40">
        <f>($C$15*efficiency!$P30*transition!$C40+$B$15*efficiency!$G30*transition!$D40)*'RCP19'!V41+$D$15*'RCP19'!V85</f>
        <v>0</v>
      </c>
      <c r="Y40">
        <f>($C$15*efficiency!$P30*transition!$C40+$B$15*efficiency!$G30*transition!$D40)*'RCP19'!W41+$D$15*'RCP19'!W85</f>
        <v>0</v>
      </c>
      <c r="Z40">
        <f>($C$15*efficiency!$P30*transition!$C40+$B$15*efficiency!$G30*transition!$D40)*'RCP19'!X41+$D$15*'RCP19'!X85</f>
        <v>295104.85187028616</v>
      </c>
      <c r="AA40">
        <f>($C$15*efficiency!$P30*transition!$C40+$B$15*efficiency!$G30*transition!$D40)*'RCP19'!Y41+$D$15*'RCP19'!Y85</f>
        <v>25915.509472560745</v>
      </c>
      <c r="AB40">
        <f>($C$15*efficiency!$P30*transition!$C40+$B$15*efficiency!$G30*transition!$D40)*'RCP19'!Z41+$D$15*'RCP19'!Z85</f>
        <v>61844.631049424483</v>
      </c>
      <c r="AC40">
        <f>($C$15*efficiency!$P30*transition!$C40+$B$15*efficiency!$G30*transition!$D40)*'RCP19'!AA41+$D$15*'RCP19'!AA85</f>
        <v>37083.352695201873</v>
      </c>
      <c r="AD40">
        <f>($C$15*efficiency!$P30*transition!$C40+$B$15*efficiency!$G30*transition!$D40)*'RCP19'!AB41+$D$15*'RCP19'!AB85</f>
        <v>455150.3941650996</v>
      </c>
      <c r="AE40">
        <f>($C$15*efficiency!$P30*transition!$C40+$B$15*efficiency!$G30*transition!$D40)*'RCP19'!AC41+$D$15*'RCP19'!AC85</f>
        <v>60689.925995129131</v>
      </c>
      <c r="AF40">
        <f>($C$15*efficiency!$P30*transition!$C40+$B$15*efficiency!$G30*transition!$D40)*'RCP19'!AD41+$D$15*'RCP19'!AD85</f>
        <v>22557.585321561168</v>
      </c>
      <c r="AG40">
        <f>($C$15*efficiency!$P30*transition!$C40+$B$15*efficiency!$G30*transition!$D40)*'RCP19'!AE41+$D$15*'RCP19'!AE85</f>
        <v>0</v>
      </c>
      <c r="AH40">
        <f>($C$15*efficiency!$P30*transition!$C40+$B$15*efficiency!$G30*transition!$D40)*'RCP19'!AF41+$D$15*'RCP19'!AF85</f>
        <v>344730.38681285817</v>
      </c>
      <c r="AI40">
        <f>($C$15*efficiency!$P30*transition!$C40+$B$15*efficiency!$G30*transition!$D40)*'RCP19'!AG41+$D$15*'RCP19'!AG85</f>
        <v>176472.06518257078</v>
      </c>
      <c r="AJ40">
        <f>($C$15*efficiency!$P30*transition!$C40+$B$15*efficiency!$G30*transition!$D40)*'RCP19'!AH41+$D$15*'RCP19'!AH85</f>
        <v>78111.906939526161</v>
      </c>
      <c r="AK40">
        <f>($C$15*efficiency!$P30*transition!$C40+$B$15*efficiency!$G30*transition!$D40)*'RCP19'!AI41+$D$15*'RCP19'!AI85</f>
        <v>20266.524019705095</v>
      </c>
      <c r="AL40">
        <f>($C$15*efficiency!$P30*transition!$C40+$B$15*efficiency!$G30*transition!$D40)*'RCP19'!AJ41+$D$15*'RCP19'!AJ85</f>
        <v>35688.761312081013</v>
      </c>
      <c r="AM40">
        <f>($C$15*efficiency!$P30*transition!$C40+$B$15*efficiency!$G30*transition!$D40)*'RCP19'!AK41+$D$15*'RCP19'!AK85</f>
        <v>3824.0770142029692</v>
      </c>
      <c r="AN40">
        <f>($C$15*efficiency!$P30*transition!$C40+$B$15*efficiency!$G30*transition!$D40)*'RCP19'!AL41+$D$15*'RCP19'!AL85</f>
        <v>956.22372942352104</v>
      </c>
      <c r="AO40">
        <f>($C$15*efficiency!$P30*transition!$C40+$B$15*efficiency!$G30*transition!$D40)*'RCP19'!AM41+$D$15*'RCP19'!AM85</f>
        <v>246623.79150696454</v>
      </c>
      <c r="AP40">
        <f>($C$15*efficiency!$P30*transition!$C40+$B$15*efficiency!$G30*transition!$D40)*'RCP19'!AN41+$D$15*'RCP19'!AN85</f>
        <v>0</v>
      </c>
      <c r="AQ40">
        <f>($C$15*efficiency!$P30*transition!$C40+$B$15*efficiency!$G30*transition!$D40)*'RCP19'!AO41+$D$15*'RCP19'!AO85</f>
        <v>0</v>
      </c>
      <c r="AR40">
        <f>($C$15*efficiency!$P30*transition!$C40+$B$15*efficiency!$G30*transition!$D40)*'RCP19'!AP41+$D$15*'RCP19'!AP85</f>
        <v>328204.76660725218</v>
      </c>
      <c r="AS40">
        <f>($C$15*efficiency!$P30*transition!$C40+$B$15*efficiency!$G30*transition!$D40)*'RCP19'!AQ41+$D$15*'RCP19'!AQ85</f>
        <v>26809.797210318531</v>
      </c>
      <c r="AT40">
        <f>($C$15*efficiency!$P30*transition!$C40+$B$15*efficiency!$G30*transition!$D40)*'RCP19'!AR41+$D$15*'RCP19'!AR85</f>
        <v>69372.814297479505</v>
      </c>
      <c r="AU40">
        <f>($C$15*efficiency!$P30*transition!$C40+$B$15*efficiency!$G30*transition!$D40)*'RCP19'!AS41+$D$15*'RCP19'!AS85</f>
        <v>38466.75214052455</v>
      </c>
      <c r="AV40">
        <f>($C$15*efficiency!$P30*transition!$C40+$B$15*efficiency!$G30*transition!$D40)*'RCP19'!AT41+$D$15*'RCP19'!AT85</f>
        <v>470464.67654289212</v>
      </c>
      <c r="AW40">
        <f>($C$15*efficiency!$P30*transition!$C40+$B$15*efficiency!$G30*transition!$D40)*'RCP19'!AU41+$D$15*'RCP19'!AU85</f>
        <v>62747.816837852573</v>
      </c>
      <c r="AX40">
        <f>($C$15*efficiency!$P30*transition!$C40+$B$15*efficiency!$G30*transition!$D40)*'RCP19'!AV41+$D$15*'RCP19'!AV85</f>
        <v>23324.054314010809</v>
      </c>
      <c r="AY40">
        <f>($C$15*efficiency!$P30*transition!$C40+$B$15*efficiency!$G30*transition!$D40)*'RCP19'!AW41+$D$15*'RCP19'!AW85</f>
        <v>0</v>
      </c>
      <c r="AZ40">
        <f>($C$15*efficiency!$P30*transition!$C40+$B$15*efficiency!$G30*transition!$D40)*'RCP19'!AX41+$D$15*'RCP19'!AX85</f>
        <v>357382.63783432834</v>
      </c>
      <c r="BA40">
        <f>($C$15*efficiency!$P30*transition!$C40+$B$15*efficiency!$G30*transition!$D40)*'RCP19'!AY41+$D$15*'RCP19'!AY85</f>
        <v>182372.35873734052</v>
      </c>
      <c r="BB40">
        <f>($C$15*efficiency!$P30*transition!$C40+$B$15*efficiency!$G30*transition!$D40)*'RCP19'!AZ41+$D$15*'RCP19'!AZ85</f>
        <v>85984.873469104743</v>
      </c>
      <c r="BC40">
        <f>($C$15*efficiency!$P30*transition!$C40+$B$15*efficiency!$G30*transition!$D40)*'RCP19'!BA41+$D$15*'RCP19'!BA85</f>
        <v>20952.11833673084</v>
      </c>
      <c r="BD40">
        <f>($C$15*efficiency!$P30*transition!$C40+$B$15*efficiency!$G30*transition!$D40)*'RCP19'!BB41+$D$15*'RCP19'!BB85</f>
        <v>36897.199593061552</v>
      </c>
      <c r="BE40">
        <f>($C$15*efficiency!$P30*transition!$C40+$B$15*efficiency!$G30*transition!$D40)*'RCP19'!BC41+$D$15*'RCP19'!BC85</f>
        <v>4233.99960400702</v>
      </c>
      <c r="BF40">
        <f>($C$15*efficiency!$P30*transition!$C40+$B$15*efficiency!$G30*transition!$D40)*'RCP19'!BD41+$D$15*'RCP19'!BD85</f>
        <v>1209.7869634111355</v>
      </c>
      <c r="BG40">
        <f>($C$15*efficiency!$P30*transition!$C40+$B$15*efficiency!$G30*transition!$D40)*'RCP19'!BE41+$D$15*'RCP19'!BE85</f>
        <v>255369.87812159478</v>
      </c>
      <c r="BH40">
        <f>($C$15*efficiency!$P30*transition!$C40+$B$15*efficiency!$G30*transition!$D40)*'RCP19'!BF41+$D$15*'RCP19'!BF85</f>
        <v>0</v>
      </c>
    </row>
    <row r="41" spans="1:60" x14ac:dyDescent="0.25">
      <c r="G41">
        <v>2049</v>
      </c>
      <c r="H41">
        <f>($C$15*efficiency!$P31*transition!$C41+$B$15*efficiency!$G31*transition!$D41)*'RCP19'!F42+$D$15*'RCP19'!F86</f>
        <v>255910.5618666659</v>
      </c>
      <c r="I41">
        <f>($C$15*efficiency!$P31*transition!$C41+$B$15*efficiency!$G31*transition!$D41)*'RCP19'!G42+$D$15*'RCP19'!G86</f>
        <v>155061.77431715489</v>
      </c>
      <c r="J41">
        <f>($C$15*efficiency!$P31*transition!$C41+$B$15*efficiency!$G31*transition!$D41)*'RCP19'!H42+$D$15*'RCP19'!H86</f>
        <v>49058.141022557138</v>
      </c>
      <c r="K41">
        <f>($C$15*efficiency!$P31*transition!$C41+$B$15*efficiency!$G31*transition!$D41)*'RCP19'!I42+$D$15*'RCP19'!I86</f>
        <v>40595.572878647661</v>
      </c>
      <c r="L41">
        <f>($C$15*efficiency!$P31*transition!$C41+$B$15*efficiency!$G31*transition!$D41)*'RCP19'!J42+$D$15*'RCP19'!J86</f>
        <v>364236.48233708373</v>
      </c>
      <c r="M41">
        <f>($C$15*efficiency!$P31*transition!$C41+$B$15*efficiency!$G31*transition!$D41)*'RCP19'!K42+$D$15*'RCP19'!K86</f>
        <v>52363.110453863643</v>
      </c>
      <c r="N41">
        <f>($C$15*efficiency!$P31*transition!$C41+$B$15*efficiency!$G31*transition!$D41)*'RCP19'!L42+$D$15*'RCP19'!L86</f>
        <v>27608.552580974483</v>
      </c>
      <c r="O41">
        <f>($C$15*efficiency!$P31*transition!$C41+$B$15*efficiency!$G31*transition!$D41)*'RCP19'!M42+$D$15*'RCP19'!M86</f>
        <v>44537.542676555233</v>
      </c>
      <c r="P41">
        <f>($C$15*efficiency!$P31*transition!$C41+$B$15*efficiency!$G31*transition!$D41)*'RCP19'!N42+$D$15*'RCP19'!N86</f>
        <v>300518.08205058664</v>
      </c>
      <c r="Q41">
        <f>($C$15*efficiency!$P31*transition!$C41+$B$15*efficiency!$G31*transition!$D41)*'RCP19'!O42+$D$15*'RCP19'!O86</f>
        <v>177128.79895049019</v>
      </c>
      <c r="R41">
        <f>($C$15*efficiency!$P31*transition!$C41+$B$15*efficiency!$G31*transition!$D41)*'RCP19'!P42+$D$15*'RCP19'!P86</f>
        <v>80274.822250173835</v>
      </c>
      <c r="S41">
        <f>($C$15*efficiency!$P31*transition!$C41+$B$15*efficiency!$G31*transition!$D41)*'RCP19'!Q42+$D$15*'RCP19'!Q86</f>
        <v>17041.937619598182</v>
      </c>
      <c r="T41">
        <f>($C$15*efficiency!$P31*transition!$C41+$B$15*efficiency!$G31*transition!$D41)*'RCP19'!R42+$D$15*'RCP19'!R86</f>
        <v>47870.703792291293</v>
      </c>
      <c r="U41">
        <f>($C$15*efficiency!$P31*transition!$C41+$B$15*efficiency!$G31*transition!$D41)*'RCP19'!S42+$D$15*'RCP19'!S86</f>
        <v>7399.2156419911953</v>
      </c>
      <c r="V41">
        <f>($C$15*efficiency!$P31*transition!$C41+$B$15*efficiency!$G31*transition!$D41)*'RCP19'!T42+$D$15*'RCP19'!T86</f>
        <v>5882.6695295842537</v>
      </c>
      <c r="W41">
        <f>($C$15*efficiency!$P31*transition!$C41+$B$15*efficiency!$G31*transition!$D41)*'RCP19'!U42+$D$15*'RCP19'!U86</f>
        <v>250720.85125710911</v>
      </c>
      <c r="X41">
        <f>($C$15*efficiency!$P31*transition!$C41+$B$15*efficiency!$G31*transition!$D41)*'RCP19'!V42+$D$15*'RCP19'!V86</f>
        <v>0</v>
      </c>
      <c r="Y41">
        <f>($C$15*efficiency!$P31*transition!$C41+$B$15*efficiency!$G31*transition!$D41)*'RCP19'!W42+$D$15*'RCP19'!W86</f>
        <v>0</v>
      </c>
      <c r="Z41">
        <f>($C$15*efficiency!$P31*transition!$C41+$B$15*efficiency!$G31*transition!$D41)*'RCP19'!X42+$D$15*'RCP19'!X86</f>
        <v>260162.34695339663</v>
      </c>
      <c r="AA41">
        <f>($C$15*efficiency!$P31*transition!$C41+$B$15*efficiency!$G31*transition!$D41)*'RCP19'!Y42+$D$15*'RCP19'!Y86</f>
        <v>157928.42208901834</v>
      </c>
      <c r="AB41">
        <f>($C$15*efficiency!$P31*transition!$C41+$B$15*efficiency!$G31*transition!$D41)*'RCP19'!Z42+$D$15*'RCP19'!Z86</f>
        <v>49730.275363677902</v>
      </c>
      <c r="AC41">
        <f>($C$15*efficiency!$P31*transition!$C41+$B$15*efficiency!$G31*transition!$D41)*'RCP19'!AA42+$D$15*'RCP19'!AA86</f>
        <v>41220.55915864477</v>
      </c>
      <c r="AD41">
        <f>($C$15*efficiency!$P31*transition!$C41+$B$15*efficiency!$G31*transition!$D41)*'RCP19'!AB42+$D$15*'RCP19'!AB86</f>
        <v>370915.64625402365</v>
      </c>
      <c r="AE41">
        <f>($C$15*efficiency!$P31*transition!$C41+$B$15*efficiency!$G31*transition!$D41)*'RCP19'!AC42+$D$15*'RCP19'!AC86</f>
        <v>53294.854911087619</v>
      </c>
      <c r="AF41">
        <f>($C$15*efficiency!$P31*transition!$C41+$B$15*efficiency!$G31*transition!$D41)*'RCP19'!AD42+$D$15*'RCP19'!AD86</f>
        <v>28009.162661220776</v>
      </c>
      <c r="AG41">
        <f>($C$15*efficiency!$P31*transition!$C41+$B$15*efficiency!$G31*transition!$D41)*'RCP19'!AE42+$D$15*'RCP19'!AE86</f>
        <v>45964.21194664199</v>
      </c>
      <c r="AH41">
        <f>($C$15*efficiency!$P31*transition!$C41+$B$15*efficiency!$G31*transition!$D41)*'RCP19'!AF42+$D$15*'RCP19'!AF86</f>
        <v>306977.02371074964</v>
      </c>
      <c r="AI41">
        <f>($C$15*efficiency!$P31*transition!$C41+$B$15*efficiency!$G31*transition!$D41)*'RCP19'!AG42+$D$15*'RCP19'!AG86</f>
        <v>180349.39123351919</v>
      </c>
      <c r="AJ41">
        <f>($C$15*efficiency!$P31*transition!$C41+$B$15*efficiency!$G31*transition!$D41)*'RCP19'!AH42+$D$15*'RCP19'!AH86</f>
        <v>81849.968454865011</v>
      </c>
      <c r="AK41">
        <f>($C$15*efficiency!$P31*transition!$C41+$B$15*efficiency!$G31*transition!$D41)*'RCP19'!AI42+$D$15*'RCP19'!AI86</f>
        <v>17374.170022362916</v>
      </c>
      <c r="AL41">
        <f>($C$15*efficiency!$P31*transition!$C41+$B$15*efficiency!$G31*transition!$D41)*'RCP19'!AJ42+$D$15*'RCP19'!AJ86</f>
        <v>48682.969120447699</v>
      </c>
      <c r="AM41">
        <f>($C$15*efficiency!$P31*transition!$C41+$B$15*efficiency!$G31*transition!$D41)*'RCP19'!AK42+$D$15*'RCP19'!AK86</f>
        <v>7694.0934141610287</v>
      </c>
      <c r="AN41">
        <f>($C$15*efficiency!$P31*transition!$C41+$B$15*efficiency!$G31*transition!$D41)*'RCP19'!AL42+$D$15*'RCP19'!AL86</f>
        <v>5925.6360378928212</v>
      </c>
      <c r="AO41">
        <f>($C$15*efficiency!$P31*transition!$C41+$B$15*efficiency!$G31*transition!$D41)*'RCP19'!AM42+$D$15*'RCP19'!AM86</f>
        <v>255388.69871433792</v>
      </c>
      <c r="AP41">
        <f>($C$15*efficiency!$P31*transition!$C41+$B$15*efficiency!$G31*transition!$D41)*'RCP19'!AN42+$D$15*'RCP19'!AN86</f>
        <v>0</v>
      </c>
      <c r="AQ41">
        <f>($C$15*efficiency!$P31*transition!$C41+$B$15*efficiency!$G31*transition!$D41)*'RCP19'!AO42+$D$15*'RCP19'!AO86</f>
        <v>0</v>
      </c>
      <c r="AR41">
        <f>($C$15*efficiency!$P31*transition!$C41+$B$15*efficiency!$G31*transition!$D41)*'RCP19'!AP42+$D$15*'RCP19'!AP86</f>
        <v>275588.61818419653</v>
      </c>
      <c r="AS41">
        <f>($C$15*efficiency!$P31*transition!$C41+$B$15*efficiency!$G31*transition!$D41)*'RCP19'!AQ42+$D$15*'RCP19'!AQ86</f>
        <v>160733.03390959126</v>
      </c>
      <c r="AT41">
        <f>($C$15*efficiency!$P31*transition!$C41+$B$15*efficiency!$G31*transition!$D41)*'RCP19'!AR42+$D$15*'RCP19'!AR86</f>
        <v>51690.05953822739</v>
      </c>
      <c r="AU41">
        <f>($C$15*efficiency!$P31*transition!$C41+$B$15*efficiency!$G31*transition!$D41)*'RCP19'!AS42+$D$15*'RCP19'!AS86</f>
        <v>41819.330200944954</v>
      </c>
      <c r="AV41">
        <f>($C$15*efficiency!$P31*transition!$C41+$B$15*efficiency!$G31*transition!$D41)*'RCP19'!AT42+$D$15*'RCP19'!AT86</f>
        <v>377570.14132251887</v>
      </c>
      <c r="AW41">
        <f>($C$15*efficiency!$P31*transition!$C41+$B$15*efficiency!$G31*transition!$D41)*'RCP19'!AU42+$D$15*'RCP19'!AU86</f>
        <v>54225.933847507884</v>
      </c>
      <c r="AX41">
        <f>($C$15*efficiency!$P31*transition!$C41+$B$15*efficiency!$G31*transition!$D41)*'RCP19'!AV42+$D$15*'RCP19'!AV86</f>
        <v>28409.772741467143</v>
      </c>
      <c r="AY41">
        <f>($C$15*efficiency!$P31*transition!$C41+$B$15*efficiency!$G31*transition!$D41)*'RCP19'!AW42+$D$15*'RCP19'!AW86</f>
        <v>47385.108270739453</v>
      </c>
      <c r="AZ41">
        <f>($C$15*efficiency!$P31*transition!$C41+$B$15*efficiency!$G31*transition!$D41)*'RCP19'!AX42+$D$15*'RCP19'!AX86</f>
        <v>313435.96537091164</v>
      </c>
      <c r="BA41">
        <f>($C$15*efficiency!$P31*transition!$C41+$B$15*efficiency!$G31*transition!$D41)*'RCP19'!AY42+$D$15*'RCP19'!AY86</f>
        <v>183569.98351654853</v>
      </c>
      <c r="BB41">
        <f>($C$15*efficiency!$P31*transition!$C41+$B$15*efficiency!$G31*transition!$D41)*'RCP19'!AZ42+$D$15*'RCP19'!AZ86</f>
        <v>86228.704821678592</v>
      </c>
      <c r="BC41">
        <f>($C$15*efficiency!$P31*transition!$C41+$B$15*efficiency!$G31*transition!$D41)*'RCP19'!BA42+$D$15*'RCP19'!BA86</f>
        <v>17706.375647139135</v>
      </c>
      <c r="BD41">
        <f>($C$15*efficiency!$P31*transition!$C41+$B$15*efficiency!$G31*transition!$D41)*'RCP19'!BB42+$D$15*'RCP19'!BB86</f>
        <v>49495.234448604388</v>
      </c>
      <c r="BE41">
        <f>($C$15*efficiency!$P31*transition!$C41+$B$15*efficiency!$G31*transition!$D41)*'RCP19'!BC42+$D$15*'RCP19'!BC86</f>
        <v>8029.8320430712283</v>
      </c>
      <c r="BF41">
        <f>($C$15*efficiency!$P31*transition!$C41+$B$15*efficiency!$G31*transition!$D41)*'RCP19'!BD42+$D$15*'RCP19'!BD86</f>
        <v>5968.3013340471389</v>
      </c>
      <c r="BG41">
        <f>($C$15*efficiency!$P31*transition!$C41+$B$15*efficiency!$G31*transition!$D41)*'RCP19'!BE42+$D$15*'RCP19'!BE86</f>
        <v>260056.54617156638</v>
      </c>
      <c r="BH41">
        <f>($C$15*efficiency!$P31*transition!$C41+$B$15*efficiency!$G31*transition!$D41)*'RCP19'!BF42+$D$15*'RCP19'!BF86</f>
        <v>0</v>
      </c>
    </row>
    <row r="42" spans="1:60" x14ac:dyDescent="0.25">
      <c r="G42">
        <v>2050</v>
      </c>
      <c r="H42">
        <f>($C$15*efficiency!$P32*transition!$C42+$B$15*efficiency!$G32*transition!$D42)*'RCP19'!F43+$D$15*'RCP19'!F87</f>
        <v>176872.62049012177</v>
      </c>
      <c r="I42">
        <f>($C$15*efficiency!$P32*transition!$C42+$B$15*efficiency!$G32*transition!$D42)*'RCP19'!G43+$D$15*'RCP19'!G87</f>
        <v>237465.12328115484</v>
      </c>
      <c r="J42">
        <f>($C$15*efficiency!$P32*transition!$C42+$B$15*efficiency!$G32*transition!$D42)*'RCP19'!H43+$D$15*'RCP19'!H87</f>
        <v>36991.125547721102</v>
      </c>
      <c r="K42">
        <f>($C$15*efficiency!$P32*transition!$C42+$B$15*efficiency!$G32*transition!$D42)*'RCP19'!I43+$D$15*'RCP19'!I87</f>
        <v>46905.127529579288</v>
      </c>
      <c r="L42">
        <f>($C$15*efficiency!$P32*transition!$C42+$B$15*efficiency!$G32*transition!$D42)*'RCP19'!J43+$D$15*'RCP19'!J87</f>
        <v>332287.38049830194</v>
      </c>
      <c r="M42">
        <f>($C$15*efficiency!$P32*transition!$C42+$B$15*efficiency!$G32*transition!$D42)*'RCP19'!K43+$D$15*'RCP19'!K87</f>
        <v>51057.337721410193</v>
      </c>
      <c r="N42">
        <f>($C$15*efficiency!$P32*transition!$C42+$B$15*efficiency!$G32*transition!$D42)*'RCP19'!L43+$D$15*'RCP19'!L87</f>
        <v>26306.359872069774</v>
      </c>
      <c r="O42">
        <f>($C$15*efficiency!$P32*transition!$C42+$B$15*efficiency!$G32*transition!$D42)*'RCP19'!M43+$D$15*'RCP19'!M87</f>
        <v>53926.651039438948</v>
      </c>
      <c r="P42">
        <f>($C$15*efficiency!$P32*transition!$C42+$B$15*efficiency!$G32*transition!$D42)*'RCP19'!N43+$D$15*'RCP19'!N87</f>
        <v>373202.58604321815</v>
      </c>
      <c r="Q42">
        <f>($C$15*efficiency!$P32*transition!$C42+$B$15*efficiency!$G32*transition!$D42)*'RCP19'!O43+$D$15*'RCP19'!O87</f>
        <v>189027.75555347526</v>
      </c>
      <c r="R42">
        <f>($C$15*efficiency!$P32*transition!$C42+$B$15*efficiency!$G32*transition!$D42)*'RCP19'!P43+$D$15*'RCP19'!P87</f>
        <v>109193.68367375564</v>
      </c>
      <c r="S42">
        <f>($C$15*efficiency!$P32*transition!$C42+$B$15*efficiency!$G32*transition!$D42)*'RCP19'!Q43+$D$15*'RCP19'!Q87</f>
        <v>16047.518003883602</v>
      </c>
      <c r="T42">
        <f>($C$15*efficiency!$P32*transition!$C42+$B$15*efficiency!$G32*transition!$D42)*'RCP19'!R43+$D$15*'RCP19'!R87</f>
        <v>54221.177494297852</v>
      </c>
      <c r="U42">
        <f>($C$15*efficiency!$P32*transition!$C42+$B$15*efficiency!$G32*transition!$D42)*'RCP19'!S43+$D$15*'RCP19'!S87</f>
        <v>0</v>
      </c>
      <c r="V42">
        <f>($C$15*efficiency!$P32*transition!$C42+$B$15*efficiency!$G32*transition!$D42)*'RCP19'!T43+$D$15*'RCP19'!T87</f>
        <v>10164.62732230302</v>
      </c>
      <c r="W42">
        <f>($C$15*efficiency!$P32*transition!$C42+$B$15*efficiency!$G32*transition!$D42)*'RCP19'!U43+$D$15*'RCP19'!U87</f>
        <v>268512.67080969096</v>
      </c>
      <c r="X42">
        <f>($C$15*efficiency!$P32*transition!$C42+$B$15*efficiency!$G32*transition!$D42)*'RCP19'!V43+$D$15*'RCP19'!V87</f>
        <v>0</v>
      </c>
      <c r="Y42">
        <f>($C$15*efficiency!$P32*transition!$C42+$B$15*efficiency!$G32*transition!$D42)*'RCP19'!W43+$D$15*'RCP19'!W87</f>
        <v>0</v>
      </c>
      <c r="Z42">
        <f>($C$15*efficiency!$P32*transition!$C42+$B$15*efficiency!$G32*transition!$D42)*'RCP19'!X43+$D$15*'RCP19'!X87</f>
        <v>178958.34854841433</v>
      </c>
      <c r="AA42">
        <f>($C$15*efficiency!$P32*transition!$C42+$B$15*efficiency!$G32*transition!$D42)*'RCP19'!Y43+$D$15*'RCP19'!Y87</f>
        <v>240872.60069708791</v>
      </c>
      <c r="AB42">
        <f>($C$15*efficiency!$P32*transition!$C42+$B$15*efficiency!$G32*transition!$D42)*'RCP19'!Z43+$D$15*'RCP19'!Z87</f>
        <v>37608.756138029523</v>
      </c>
      <c r="AC42">
        <f>($C$15*efficiency!$P32*transition!$C42+$B$15*efficiency!$G32*transition!$D42)*'RCP19'!AA43+$D$15*'RCP19'!AA87</f>
        <v>47595.051492339066</v>
      </c>
      <c r="AD42">
        <f>($C$15*efficiency!$P32*transition!$C42+$B$15*efficiency!$G32*transition!$D42)*'RCP19'!AB43+$D$15*'RCP19'!AB87</f>
        <v>338014.98478089884</v>
      </c>
      <c r="AE42">
        <f>($C$15*efficiency!$P32*transition!$C42+$B$15*efficiency!$G32*transition!$D42)*'RCP19'!AC43+$D$15*'RCP19'!AC87</f>
        <v>51889.680680657984</v>
      </c>
      <c r="AF42">
        <f>($C$15*efficiency!$P32*transition!$C42+$B$15*efficiency!$G32*transition!$D42)*'RCP19'!AD43+$D$15*'RCP19'!AD87</f>
        <v>26633.195252512454</v>
      </c>
      <c r="AG42">
        <f>($C$15*efficiency!$P32*transition!$C42+$B$15*efficiency!$G32*transition!$D42)*'RCP19'!AE43+$D$15*'RCP19'!AE87</f>
        <v>54571.572035666271</v>
      </c>
      <c r="AH42">
        <f>($C$15*efficiency!$P32*transition!$C42+$B$15*efficiency!$G32*transition!$D42)*'RCP19'!AF43+$D$15*'RCP19'!AF87</f>
        <v>379974.54644386878</v>
      </c>
      <c r="AI42">
        <f>($C$15*efficiency!$P32*transition!$C42+$B$15*efficiency!$G32*transition!$D42)*'RCP19'!AG43+$D$15*'RCP19'!AG87</f>
        <v>192138.24429989693</v>
      </c>
      <c r="AJ42">
        <f>($C$15*efficiency!$P32*transition!$C42+$B$15*efficiency!$G32*transition!$D42)*'RCP19'!AH43+$D$15*'RCP19'!AH87</f>
        <v>111148.2922392475</v>
      </c>
      <c r="AK42">
        <f>($C$15*efficiency!$P32*transition!$C42+$B$15*efficiency!$G32*transition!$D42)*'RCP19'!AI43+$D$15*'RCP19'!AI87</f>
        <v>16345.27675033277</v>
      </c>
      <c r="AL42">
        <f>($C$15*efficiency!$P32*transition!$C42+$B$15*efficiency!$G32*transition!$D42)*'RCP19'!AJ43+$D$15*'RCP19'!AJ87</f>
        <v>55008.508627219737</v>
      </c>
      <c r="AM42">
        <f>($C$15*efficiency!$P32*transition!$C42+$B$15*efficiency!$G32*transition!$D42)*'RCP19'!AK43+$D$15*'RCP19'!AK87</f>
        <v>0</v>
      </c>
      <c r="AN42">
        <f>($C$15*efficiency!$P32*transition!$C42+$B$15*efficiency!$G32*transition!$D42)*'RCP19'!AL43+$D$15*'RCP19'!AL87</f>
        <v>10397.788066036635</v>
      </c>
      <c r="AO42">
        <f>($C$15*efficiency!$P32*transition!$C42+$B$15*efficiency!$G32*transition!$D42)*'RCP19'!AM43+$D$15*'RCP19'!AM87</f>
        <v>273170.45184335101</v>
      </c>
      <c r="AP42">
        <f>($C$15*efficiency!$P32*transition!$C42+$B$15*efficiency!$G32*transition!$D42)*'RCP19'!AN43+$D$15*'RCP19'!AN87</f>
        <v>0</v>
      </c>
      <c r="AQ42">
        <f>($C$15*efficiency!$P32*transition!$C42+$B$15*efficiency!$G32*transition!$D42)*'RCP19'!AO43+$D$15*'RCP19'!AO87</f>
        <v>0</v>
      </c>
      <c r="AR42">
        <f>($C$15*efficiency!$P32*transition!$C42+$B$15*efficiency!$G32*transition!$D42)*'RCP19'!AP43+$D$15*'RCP19'!AP87</f>
        <v>189978.63969026331</v>
      </c>
      <c r="AS42">
        <f>($C$15*efficiency!$P32*transition!$C42+$B$15*efficiency!$G32*transition!$D42)*'RCP19'!AQ43+$D$15*'RCP19'!AQ87</f>
        <v>244264.17834806669</v>
      </c>
      <c r="AT42">
        <f>($C$15*efficiency!$P32*transition!$C42+$B$15*efficiency!$G32*transition!$D42)*'RCP19'!AR43+$D$15*'RCP19'!AR87</f>
        <v>38176.150703752493</v>
      </c>
      <c r="AU42">
        <f>($C$15*efficiency!$P32*transition!$C42+$B$15*efficiency!$G32*transition!$D42)*'RCP19'!AS43+$D$15*'RCP19'!AS87</f>
        <v>48258.76651710087</v>
      </c>
      <c r="AV42">
        <f>($C$15*efficiency!$P32*transition!$C42+$B$15*efficiency!$G32*transition!$D42)*'RCP19'!AT43+$D$15*'RCP19'!AT87</f>
        <v>343717.92614314193</v>
      </c>
      <c r="AW42">
        <f>($C$15*efficiency!$P32*transition!$C42+$B$15*efficiency!$G32*transition!$D42)*'RCP19'!AU43+$D$15*'RCP19'!AU87</f>
        <v>52721.358279031221</v>
      </c>
      <c r="AX42">
        <f>($C$15*efficiency!$P32*transition!$C42+$B$15*efficiency!$G32*transition!$D42)*'RCP19'!AV43+$D$15*'RCP19'!AV87</f>
        <v>26960.030632955204</v>
      </c>
      <c r="AY42">
        <f>($C$15*efficiency!$P32*transition!$C42+$B$15*efficiency!$G32*transition!$D42)*'RCP19'!AW43+$D$15*'RCP19'!AW87</f>
        <v>55213.588131923629</v>
      </c>
      <c r="AZ42">
        <f>($C$15*efficiency!$P32*transition!$C42+$B$15*efficiency!$G32*transition!$D42)*'RCP19'!AX43+$D$15*'RCP19'!AX87</f>
        <v>386746.50684451975</v>
      </c>
      <c r="BA42">
        <f>($C$15*efficiency!$P32*transition!$C42+$B$15*efficiency!$G32*transition!$D42)*'RCP19'!AY43+$D$15*'RCP19'!AY87</f>
        <v>195248.73304631858</v>
      </c>
      <c r="BB42">
        <f>($C$15*efficiency!$P32*transition!$C42+$B$15*efficiency!$G32*transition!$D42)*'RCP19'!AZ43+$D$15*'RCP19'!AZ87</f>
        <v>116363.76094974772</v>
      </c>
      <c r="BC42">
        <f>($C$15*efficiency!$P32*transition!$C42+$B$15*efficiency!$G32*transition!$D42)*'RCP19'!BA43+$D$15*'RCP19'!BA87</f>
        <v>16643.008725228181</v>
      </c>
      <c r="BD42">
        <f>($C$15*efficiency!$P32*transition!$C42+$B$15*efficiency!$G32*transition!$D42)*'RCP19'!BB43+$D$15*'RCP19'!BB87</f>
        <v>55795.839760141811</v>
      </c>
      <c r="BE42">
        <f>($C$15*efficiency!$P32*transition!$C42+$B$15*efficiency!$G32*transition!$D42)*'RCP19'!BC43+$D$15*'RCP19'!BC87</f>
        <v>0</v>
      </c>
      <c r="BF42">
        <f>($C$15*efficiency!$P32*transition!$C42+$B$15*efficiency!$G32*transition!$D42)*'RCP19'!BD43+$D$15*'RCP19'!BD87</f>
        <v>10630.847099650488</v>
      </c>
      <c r="BG42">
        <f>($C$15*efficiency!$P32*transition!$C42+$B$15*efficiency!$G32*transition!$D42)*'RCP19'!BE43+$D$15*'RCP19'!BE87</f>
        <v>277828.23287701141</v>
      </c>
      <c r="BH42">
        <f>($C$15*efficiency!$P32*transition!$C42+$B$15*efficiency!$G32*transition!$D42)*'RCP19'!BF43+$D$15*'RCP19'!BF87</f>
        <v>0</v>
      </c>
    </row>
    <row r="43" spans="1:60" x14ac:dyDescent="0.25">
      <c r="X43">
        <f t="shared" si="0"/>
        <v>0</v>
      </c>
      <c r="AP43">
        <f t="shared" si="1"/>
        <v>0</v>
      </c>
      <c r="BH43">
        <f t="shared" si="2"/>
        <v>0</v>
      </c>
    </row>
    <row r="44" spans="1:60" x14ac:dyDescent="0.25">
      <c r="X44">
        <f t="shared" si="0"/>
        <v>0</v>
      </c>
      <c r="AP44">
        <f t="shared" si="1"/>
        <v>0</v>
      </c>
      <c r="BH44">
        <f t="shared" si="2"/>
        <v>0</v>
      </c>
    </row>
    <row r="45" spans="1:60" x14ac:dyDescent="0.25">
      <c r="E45" t="s">
        <v>25</v>
      </c>
      <c r="X45">
        <f t="shared" si="0"/>
        <v>0</v>
      </c>
      <c r="AP45">
        <f t="shared" si="1"/>
        <v>0</v>
      </c>
      <c r="BH45">
        <f t="shared" si="2"/>
        <v>0</v>
      </c>
    </row>
    <row r="46" spans="1:60" x14ac:dyDescent="0.25">
      <c r="G46">
        <v>2010</v>
      </c>
      <c r="H46">
        <f>($C$16*transition!$C2+$B$16*transition!$D2)*'RCP19'!F3+$D$16*'RCP19'!F47</f>
        <v>0</v>
      </c>
      <c r="I46">
        <f>($C$16*transition!$C2+$B$16*transition!$D2)*'RCP19'!G3+$D$16*'RCP19'!G47</f>
        <v>0</v>
      </c>
      <c r="J46">
        <f>($C$16*transition!$C2+$B$16*transition!$D2)*'RCP19'!H3+$D$16*'RCP19'!H47</f>
        <v>0</v>
      </c>
      <c r="K46">
        <f>($C$16*transition!$C2+$B$16*transition!$D2)*'RCP19'!I3+$D$16*'RCP19'!I47</f>
        <v>0</v>
      </c>
      <c r="L46">
        <f>($C$16*transition!$C2+$B$16*transition!$D2)*'RCP19'!J3+$D$16*'RCP19'!J47</f>
        <v>0</v>
      </c>
      <c r="M46">
        <f>($C$16*transition!$C2+$B$16*transition!$D2)*'RCP19'!K3+$D$16*'RCP19'!K47</f>
        <v>0</v>
      </c>
      <c r="N46">
        <f>($C$16*transition!$C2+$B$16*transition!$D2)*'RCP19'!L3+$D$16*'RCP19'!L47</f>
        <v>0</v>
      </c>
      <c r="O46">
        <f>($C$16*transition!$C2+$B$16*transition!$D2)*'RCP19'!M3+$D$16*'RCP19'!M47</f>
        <v>0</v>
      </c>
      <c r="P46">
        <f>($C$16*transition!$C2+$B$16*transition!$D2)*'RCP19'!N3+$D$16*'RCP19'!N47</f>
        <v>0</v>
      </c>
      <c r="Q46">
        <f>($C$16*transition!$C2+$B$16*transition!$D2)*'RCP19'!O3+$D$16*'RCP19'!O47</f>
        <v>0</v>
      </c>
      <c r="R46">
        <f>($C$16*transition!$C2+$B$16*transition!$D2)*'RCP19'!P3+$D$16*'RCP19'!P47</f>
        <v>0</v>
      </c>
      <c r="S46">
        <f>($C$16*transition!$C2+$B$16*transition!$D2)*'RCP19'!Q3+$D$16*'RCP19'!Q47</f>
        <v>0</v>
      </c>
      <c r="T46">
        <f>($C$16*transition!$C2+$B$16*transition!$D2)*'RCP19'!R3+$D$16*'RCP19'!R47</f>
        <v>0</v>
      </c>
      <c r="U46">
        <f>($C$16*transition!$C2+$B$16*transition!$D2)*'RCP19'!S3+$D$16*'RCP19'!S47</f>
        <v>0</v>
      </c>
      <c r="V46">
        <f>($C$16*transition!$C2+$B$16*transition!$D2)*'RCP19'!T3+$D$16*'RCP19'!T47</f>
        <v>0</v>
      </c>
      <c r="W46">
        <f>($C$16*transition!$C2+$B$16*transition!$D2)*'RCP19'!U3+$D$16*'RCP19'!U47</f>
        <v>0</v>
      </c>
      <c r="X46">
        <f>($C$16*transition!$C2+$B$16*transition!$D2)*'RCP19'!V3+$D$16*'RCP19'!V47</f>
        <v>0</v>
      </c>
      <c r="Y46">
        <f>($C$16*transition!$C2+$B$16*transition!$D2)*'RCP19'!W3+$D$16*'RCP19'!W47</f>
        <v>0</v>
      </c>
      <c r="Z46">
        <f>($C$16*transition!$C2+$B$16*transition!$D2)*'RCP19'!X3+$D$16*'RCP19'!X47</f>
        <v>0</v>
      </c>
      <c r="AA46">
        <f>($C$16*transition!$C2+$B$16*transition!$D2)*'RCP19'!Y3+$D$16*'RCP19'!Y47</f>
        <v>0</v>
      </c>
      <c r="AB46">
        <f>($C$16*transition!$C2+$B$16*transition!$D2)*'RCP19'!Z3+$D$16*'RCP19'!Z47</f>
        <v>0</v>
      </c>
      <c r="AC46">
        <f>($C$16*transition!$C2+$B$16*transition!$D2)*'RCP19'!AA3+$D$16*'RCP19'!AA47</f>
        <v>0</v>
      </c>
      <c r="AD46">
        <f>($C$16*transition!$C2+$B$16*transition!$D2)*'RCP19'!AB3+$D$16*'RCP19'!AB47</f>
        <v>0</v>
      </c>
      <c r="AE46">
        <f>($C$16*transition!$C2+$B$16*transition!$D2)*'RCP19'!AC3+$D$16*'RCP19'!AC47</f>
        <v>0</v>
      </c>
      <c r="AF46">
        <f>($C$16*transition!$C2+$B$16*transition!$D2)*'RCP19'!AD3+$D$16*'RCP19'!AD47</f>
        <v>0</v>
      </c>
      <c r="AG46">
        <f>($C$16*transition!$C2+$B$16*transition!$D2)*'RCP19'!AE3+$D$16*'RCP19'!AE47</f>
        <v>0</v>
      </c>
      <c r="AH46">
        <f>($C$16*transition!$C2+$B$16*transition!$D2)*'RCP19'!AF3+$D$16*'RCP19'!AF47</f>
        <v>0</v>
      </c>
      <c r="AI46">
        <f>($C$16*transition!$C2+$B$16*transition!$D2)*'RCP19'!AG3+$D$16*'RCP19'!AG47</f>
        <v>0</v>
      </c>
      <c r="AJ46">
        <f>($C$16*transition!$C2+$B$16*transition!$D2)*'RCP19'!AH3+$D$16*'RCP19'!AH47</f>
        <v>0</v>
      </c>
      <c r="AK46">
        <f>($C$16*transition!$C2+$B$16*transition!$D2)*'RCP19'!AI3+$D$16*'RCP19'!AI47</f>
        <v>0</v>
      </c>
      <c r="AL46">
        <f>($C$16*transition!$C2+$B$16*transition!$D2)*'RCP19'!AJ3+$D$16*'RCP19'!AJ47</f>
        <v>0</v>
      </c>
      <c r="AM46">
        <f>($C$16*transition!$C2+$B$16*transition!$D2)*'RCP19'!AK3+$D$16*'RCP19'!AK47</f>
        <v>0</v>
      </c>
      <c r="AN46">
        <f>($C$16*transition!$C2+$B$16*transition!$D2)*'RCP19'!AL3+$D$16*'RCP19'!AL47</f>
        <v>0</v>
      </c>
      <c r="AO46">
        <f>($C$16*transition!$C2+$B$16*transition!$D2)*'RCP19'!AM3+$D$16*'RCP19'!AM47</f>
        <v>0</v>
      </c>
      <c r="AP46">
        <f>($C$16*transition!$C2+$B$16*transition!$D2)*'RCP19'!AN3+$D$16*'RCP19'!AN47</f>
        <v>0</v>
      </c>
      <c r="AQ46">
        <f>($C$16*transition!$C2+$B$16*transition!$D2)*'RCP19'!AO3+$D$16*'RCP19'!AO47</f>
        <v>0</v>
      </c>
      <c r="AR46">
        <f>($C$16*transition!$C2+$B$16*transition!$D2)*'RCP19'!AP3+$D$16*'RCP19'!AP47</f>
        <v>0</v>
      </c>
      <c r="AS46">
        <f>($C$16*transition!$C2+$B$16*transition!$D2)*'RCP19'!AQ3+$D$16*'RCP19'!AQ47</f>
        <v>0</v>
      </c>
      <c r="AT46">
        <f>($C$16*transition!$C2+$B$16*transition!$D2)*'RCP19'!AR3+$D$16*'RCP19'!AR47</f>
        <v>0</v>
      </c>
      <c r="AU46">
        <f>($C$16*transition!$C2+$B$16*transition!$D2)*'RCP19'!AS3+$D$16*'RCP19'!AS47</f>
        <v>0</v>
      </c>
      <c r="AV46">
        <f>($C$16*transition!$C2+$B$16*transition!$D2)*'RCP19'!AT3+$D$16*'RCP19'!AT47</f>
        <v>0</v>
      </c>
      <c r="AW46">
        <f>($C$16*transition!$C2+$B$16*transition!$D2)*'RCP19'!AU3+$D$16*'RCP19'!AU47</f>
        <v>0</v>
      </c>
      <c r="AX46">
        <f>($C$16*transition!$C2+$B$16*transition!$D2)*'RCP19'!AV3+$D$16*'RCP19'!AV47</f>
        <v>0</v>
      </c>
      <c r="AY46">
        <f>($C$16*transition!$C2+$B$16*transition!$D2)*'RCP19'!AW3+$D$16*'RCP19'!AW47</f>
        <v>0</v>
      </c>
      <c r="AZ46">
        <f>($C$16*transition!$C2+$B$16*transition!$D2)*'RCP19'!AX3+$D$16*'RCP19'!AX47</f>
        <v>0</v>
      </c>
      <c r="BA46">
        <f>($C$16*transition!$C2+$B$16*transition!$D2)*'RCP19'!AY3+$D$16*'RCP19'!AY47</f>
        <v>0</v>
      </c>
      <c r="BB46">
        <f>($C$16*transition!$C2+$B$16*transition!$D2)*'RCP19'!AZ3+$D$16*'RCP19'!AZ47</f>
        <v>0</v>
      </c>
      <c r="BC46">
        <f>($C$16*transition!$C2+$B$16*transition!$D2)*'RCP19'!BA3+$D$16*'RCP19'!BA47</f>
        <v>0</v>
      </c>
      <c r="BD46">
        <f>($C$16*transition!$C2+$B$16*transition!$D2)*'RCP19'!BB3+$D$16*'RCP19'!BB47</f>
        <v>0</v>
      </c>
      <c r="BE46">
        <f>($C$16*transition!$C2+$B$16*transition!$D2)*'RCP19'!BC3+$D$16*'RCP19'!BC47</f>
        <v>0</v>
      </c>
      <c r="BF46">
        <f>($C$16*transition!$C2+$B$16*transition!$D2)*'RCP19'!BD3+$D$16*'RCP19'!BD47</f>
        <v>0</v>
      </c>
      <c r="BG46">
        <f>($C$16*transition!$C2+$B$16*transition!$D2)*'RCP19'!BE3+$D$16*'RCP19'!BE47</f>
        <v>0</v>
      </c>
      <c r="BH46">
        <f>($C$16*transition!$C2+$B$16*transition!$D2)*'RCP19'!BF3+$D$16*'RCP19'!BF47</f>
        <v>0</v>
      </c>
    </row>
    <row r="47" spans="1:60" x14ac:dyDescent="0.25">
      <c r="G47">
        <v>2011</v>
      </c>
      <c r="H47">
        <f>($C$16*transition!$C3+$B$16*transition!$D3)*'RCP19'!F4+$D$16*'RCP19'!F48</f>
        <v>0</v>
      </c>
      <c r="I47">
        <f>($C$16*transition!$C3+$B$16*transition!$D3)*'RCP19'!G4+$D$16*'RCP19'!G48</f>
        <v>0</v>
      </c>
      <c r="J47">
        <f>($C$16*transition!$C3+$B$16*transition!$D3)*'RCP19'!H4+$D$16*'RCP19'!H48</f>
        <v>0</v>
      </c>
      <c r="K47">
        <f>($C$16*transition!$C3+$B$16*transition!$D3)*'RCP19'!I4+$D$16*'RCP19'!I48</f>
        <v>0</v>
      </c>
      <c r="L47">
        <f>($C$16*transition!$C3+$B$16*transition!$D3)*'RCP19'!J4+$D$16*'RCP19'!J48</f>
        <v>0</v>
      </c>
      <c r="M47">
        <f>($C$16*transition!$C3+$B$16*transition!$D3)*'RCP19'!K4+$D$16*'RCP19'!K48</f>
        <v>0</v>
      </c>
      <c r="N47">
        <f>($C$16*transition!$C3+$B$16*transition!$D3)*'RCP19'!L4+$D$16*'RCP19'!L48</f>
        <v>0</v>
      </c>
      <c r="O47">
        <f>($C$16*transition!$C3+$B$16*transition!$D3)*'RCP19'!M4+$D$16*'RCP19'!M48</f>
        <v>0</v>
      </c>
      <c r="P47">
        <f>($C$16*transition!$C3+$B$16*transition!$D3)*'RCP19'!N4+$D$16*'RCP19'!N48</f>
        <v>0</v>
      </c>
      <c r="Q47">
        <f>($C$16*transition!$C3+$B$16*transition!$D3)*'RCP19'!O4+$D$16*'RCP19'!O48</f>
        <v>0</v>
      </c>
      <c r="R47">
        <f>($C$16*transition!$C3+$B$16*transition!$D3)*'RCP19'!P4+$D$16*'RCP19'!P48</f>
        <v>0</v>
      </c>
      <c r="S47">
        <f>($C$16*transition!$C3+$B$16*transition!$D3)*'RCP19'!Q4+$D$16*'RCP19'!Q48</f>
        <v>0</v>
      </c>
      <c r="T47">
        <f>($C$16*transition!$C3+$B$16*transition!$D3)*'RCP19'!R4+$D$16*'RCP19'!R48</f>
        <v>0</v>
      </c>
      <c r="U47">
        <f>($C$16*transition!$C3+$B$16*transition!$D3)*'RCP19'!S4+$D$16*'RCP19'!S48</f>
        <v>0</v>
      </c>
      <c r="V47">
        <f>($C$16*transition!$C3+$B$16*transition!$D3)*'RCP19'!T4+$D$16*'RCP19'!T48</f>
        <v>0</v>
      </c>
      <c r="W47">
        <f>($C$16*transition!$C3+$B$16*transition!$D3)*'RCP19'!U4+$D$16*'RCP19'!U48</f>
        <v>0</v>
      </c>
      <c r="X47">
        <f>($C$16*transition!$C3+$B$16*transition!$D3)*'RCP19'!V4+$D$16*'RCP19'!V48</f>
        <v>0</v>
      </c>
      <c r="Y47">
        <f>($C$16*transition!$C3+$B$16*transition!$D3)*'RCP19'!W4+$D$16*'RCP19'!W48</f>
        <v>0</v>
      </c>
      <c r="Z47">
        <f>($C$16*transition!$C3+$B$16*transition!$D3)*'RCP19'!X4+$D$16*'RCP19'!X48</f>
        <v>0</v>
      </c>
      <c r="AA47">
        <f>($C$16*transition!$C3+$B$16*transition!$D3)*'RCP19'!Y4+$D$16*'RCP19'!Y48</f>
        <v>0</v>
      </c>
      <c r="AB47">
        <f>($C$16*transition!$C3+$B$16*transition!$D3)*'RCP19'!Z4+$D$16*'RCP19'!Z48</f>
        <v>0</v>
      </c>
      <c r="AC47">
        <f>($C$16*transition!$C3+$B$16*transition!$D3)*'RCP19'!AA4+$D$16*'RCP19'!AA48</f>
        <v>0</v>
      </c>
      <c r="AD47">
        <f>($C$16*transition!$C3+$B$16*transition!$D3)*'RCP19'!AB4+$D$16*'RCP19'!AB48</f>
        <v>0</v>
      </c>
      <c r="AE47">
        <f>($C$16*transition!$C3+$B$16*transition!$D3)*'RCP19'!AC4+$D$16*'RCP19'!AC48</f>
        <v>0</v>
      </c>
      <c r="AF47">
        <f>($C$16*transition!$C3+$B$16*transition!$D3)*'RCP19'!AD4+$D$16*'RCP19'!AD48</f>
        <v>0</v>
      </c>
      <c r="AG47">
        <f>($C$16*transition!$C3+$B$16*transition!$D3)*'RCP19'!AE4+$D$16*'RCP19'!AE48</f>
        <v>0</v>
      </c>
      <c r="AH47">
        <f>($C$16*transition!$C3+$B$16*transition!$D3)*'RCP19'!AF4+$D$16*'RCP19'!AF48</f>
        <v>0</v>
      </c>
      <c r="AI47">
        <f>($C$16*transition!$C3+$B$16*transition!$D3)*'RCP19'!AG4+$D$16*'RCP19'!AG48</f>
        <v>0</v>
      </c>
      <c r="AJ47">
        <f>($C$16*transition!$C3+$B$16*transition!$D3)*'RCP19'!AH4+$D$16*'RCP19'!AH48</f>
        <v>0</v>
      </c>
      <c r="AK47">
        <f>($C$16*transition!$C3+$B$16*transition!$D3)*'RCP19'!AI4+$D$16*'RCP19'!AI48</f>
        <v>0</v>
      </c>
      <c r="AL47">
        <f>($C$16*transition!$C3+$B$16*transition!$D3)*'RCP19'!AJ4+$D$16*'RCP19'!AJ48</f>
        <v>0</v>
      </c>
      <c r="AM47">
        <f>($C$16*transition!$C3+$B$16*transition!$D3)*'RCP19'!AK4+$D$16*'RCP19'!AK48</f>
        <v>0</v>
      </c>
      <c r="AN47">
        <f>($C$16*transition!$C3+$B$16*transition!$D3)*'RCP19'!AL4+$D$16*'RCP19'!AL48</f>
        <v>0</v>
      </c>
      <c r="AO47">
        <f>($C$16*transition!$C3+$B$16*transition!$D3)*'RCP19'!AM4+$D$16*'RCP19'!AM48</f>
        <v>0</v>
      </c>
      <c r="AP47">
        <f>($C$16*transition!$C3+$B$16*transition!$D3)*'RCP19'!AN4+$D$16*'RCP19'!AN48</f>
        <v>0</v>
      </c>
      <c r="AQ47">
        <f>($C$16*transition!$C3+$B$16*transition!$D3)*'RCP19'!AO4+$D$16*'RCP19'!AO48</f>
        <v>0</v>
      </c>
      <c r="AR47">
        <f>($C$16*transition!$C3+$B$16*transition!$D3)*'RCP19'!AP4+$D$16*'RCP19'!AP48</f>
        <v>0</v>
      </c>
      <c r="AS47">
        <f>($C$16*transition!$C3+$B$16*transition!$D3)*'RCP19'!AQ4+$D$16*'RCP19'!AQ48</f>
        <v>0</v>
      </c>
      <c r="AT47">
        <f>($C$16*transition!$C3+$B$16*transition!$D3)*'RCP19'!AR4+$D$16*'RCP19'!AR48</f>
        <v>0</v>
      </c>
      <c r="AU47">
        <f>($C$16*transition!$C3+$B$16*transition!$D3)*'RCP19'!AS4+$D$16*'RCP19'!AS48</f>
        <v>0</v>
      </c>
      <c r="AV47">
        <f>($C$16*transition!$C3+$B$16*transition!$D3)*'RCP19'!AT4+$D$16*'RCP19'!AT48</f>
        <v>0</v>
      </c>
      <c r="AW47">
        <f>($C$16*transition!$C3+$B$16*transition!$D3)*'RCP19'!AU4+$D$16*'RCP19'!AU48</f>
        <v>0</v>
      </c>
      <c r="AX47">
        <f>($C$16*transition!$C3+$B$16*transition!$D3)*'RCP19'!AV4+$D$16*'RCP19'!AV48</f>
        <v>0</v>
      </c>
      <c r="AY47">
        <f>($C$16*transition!$C3+$B$16*transition!$D3)*'RCP19'!AW4+$D$16*'RCP19'!AW48</f>
        <v>0</v>
      </c>
      <c r="AZ47">
        <f>($C$16*transition!$C3+$B$16*transition!$D3)*'RCP19'!AX4+$D$16*'RCP19'!AX48</f>
        <v>0</v>
      </c>
      <c r="BA47">
        <f>($C$16*transition!$C3+$B$16*transition!$D3)*'RCP19'!AY4+$D$16*'RCP19'!AY48</f>
        <v>0</v>
      </c>
      <c r="BB47">
        <f>($C$16*transition!$C3+$B$16*transition!$D3)*'RCP19'!AZ4+$D$16*'RCP19'!AZ48</f>
        <v>0</v>
      </c>
      <c r="BC47">
        <f>($C$16*transition!$C3+$B$16*transition!$D3)*'RCP19'!BA4+$D$16*'RCP19'!BA48</f>
        <v>0</v>
      </c>
      <c r="BD47">
        <f>($C$16*transition!$C3+$B$16*transition!$D3)*'RCP19'!BB4+$D$16*'RCP19'!BB48</f>
        <v>0</v>
      </c>
      <c r="BE47">
        <f>($C$16*transition!$C3+$B$16*transition!$D3)*'RCP19'!BC4+$D$16*'RCP19'!BC48</f>
        <v>0</v>
      </c>
      <c r="BF47">
        <f>($C$16*transition!$C3+$B$16*transition!$D3)*'RCP19'!BD4+$D$16*'RCP19'!BD48</f>
        <v>0</v>
      </c>
      <c r="BG47">
        <f>($C$16*transition!$C3+$B$16*transition!$D3)*'RCP19'!BE4+$D$16*'RCP19'!BE48</f>
        <v>0</v>
      </c>
      <c r="BH47">
        <f>($C$16*transition!$C3+$B$16*transition!$D3)*'RCP19'!BF4+$D$16*'RCP19'!BF48</f>
        <v>0</v>
      </c>
    </row>
    <row r="48" spans="1:60" x14ac:dyDescent="0.25">
      <c r="G48">
        <v>2012</v>
      </c>
      <c r="H48">
        <f>($C$16*transition!$C4+$B$16*transition!$D4)*'RCP19'!F5+$D$16*'RCP19'!F49</f>
        <v>0</v>
      </c>
      <c r="I48">
        <f>($C$16*transition!$C4+$B$16*transition!$D4)*'RCP19'!G5+$D$16*'RCP19'!G49</f>
        <v>0</v>
      </c>
      <c r="J48">
        <f>($C$16*transition!$C4+$B$16*transition!$D4)*'RCP19'!H5+$D$16*'RCP19'!H49</f>
        <v>0</v>
      </c>
      <c r="K48">
        <f>($C$16*transition!$C4+$B$16*transition!$D4)*'RCP19'!I5+$D$16*'RCP19'!I49</f>
        <v>0</v>
      </c>
      <c r="L48">
        <f>($C$16*transition!$C4+$B$16*transition!$D4)*'RCP19'!J5+$D$16*'RCP19'!J49</f>
        <v>0</v>
      </c>
      <c r="M48">
        <f>($C$16*transition!$C4+$B$16*transition!$D4)*'RCP19'!K5+$D$16*'RCP19'!K49</f>
        <v>0</v>
      </c>
      <c r="N48">
        <f>($C$16*transition!$C4+$B$16*transition!$D4)*'RCP19'!L5+$D$16*'RCP19'!L49</f>
        <v>0</v>
      </c>
      <c r="O48">
        <f>($C$16*transition!$C4+$B$16*transition!$D4)*'RCP19'!M5+$D$16*'RCP19'!M49</f>
        <v>0</v>
      </c>
      <c r="P48">
        <f>($C$16*transition!$C4+$B$16*transition!$D4)*'RCP19'!N5+$D$16*'RCP19'!N49</f>
        <v>0</v>
      </c>
      <c r="Q48">
        <f>($C$16*transition!$C4+$B$16*transition!$D4)*'RCP19'!O5+$D$16*'RCP19'!O49</f>
        <v>0</v>
      </c>
      <c r="R48">
        <f>($C$16*transition!$C4+$B$16*transition!$D4)*'RCP19'!P5+$D$16*'RCP19'!P49</f>
        <v>0</v>
      </c>
      <c r="S48">
        <f>($C$16*transition!$C4+$B$16*transition!$D4)*'RCP19'!Q5+$D$16*'RCP19'!Q49</f>
        <v>0</v>
      </c>
      <c r="T48">
        <f>($C$16*transition!$C4+$B$16*transition!$D4)*'RCP19'!R5+$D$16*'RCP19'!R49</f>
        <v>0</v>
      </c>
      <c r="U48">
        <f>($C$16*transition!$C4+$B$16*transition!$D4)*'RCP19'!S5+$D$16*'RCP19'!S49</f>
        <v>0</v>
      </c>
      <c r="V48">
        <f>($C$16*transition!$C4+$B$16*transition!$D4)*'RCP19'!T5+$D$16*'RCP19'!T49</f>
        <v>0</v>
      </c>
      <c r="W48">
        <f>($C$16*transition!$C4+$B$16*transition!$D4)*'RCP19'!U5+$D$16*'RCP19'!U49</f>
        <v>0</v>
      </c>
      <c r="X48">
        <f>($C$16*transition!$C4+$B$16*transition!$D4)*'RCP19'!V5+$D$16*'RCP19'!V49</f>
        <v>0</v>
      </c>
      <c r="Y48">
        <f>($C$16*transition!$C4+$B$16*transition!$D4)*'RCP19'!W5+$D$16*'RCP19'!W49</f>
        <v>0</v>
      </c>
      <c r="Z48">
        <f>($C$16*transition!$C4+$B$16*transition!$D4)*'RCP19'!X5+$D$16*'RCP19'!X49</f>
        <v>0</v>
      </c>
      <c r="AA48">
        <f>($C$16*transition!$C4+$B$16*transition!$D4)*'RCP19'!Y5+$D$16*'RCP19'!Y49</f>
        <v>0</v>
      </c>
      <c r="AB48">
        <f>($C$16*transition!$C4+$B$16*transition!$D4)*'RCP19'!Z5+$D$16*'RCP19'!Z49</f>
        <v>0</v>
      </c>
      <c r="AC48">
        <f>($C$16*transition!$C4+$B$16*transition!$D4)*'RCP19'!AA5+$D$16*'RCP19'!AA49</f>
        <v>0</v>
      </c>
      <c r="AD48">
        <f>($C$16*transition!$C4+$B$16*transition!$D4)*'RCP19'!AB5+$D$16*'RCP19'!AB49</f>
        <v>0</v>
      </c>
      <c r="AE48">
        <f>($C$16*transition!$C4+$B$16*transition!$D4)*'RCP19'!AC5+$D$16*'RCP19'!AC49</f>
        <v>0</v>
      </c>
      <c r="AF48">
        <f>($C$16*transition!$C4+$B$16*transition!$D4)*'RCP19'!AD5+$D$16*'RCP19'!AD49</f>
        <v>0</v>
      </c>
      <c r="AG48">
        <f>($C$16*transition!$C4+$B$16*transition!$D4)*'RCP19'!AE5+$D$16*'RCP19'!AE49</f>
        <v>0</v>
      </c>
      <c r="AH48">
        <f>($C$16*transition!$C4+$B$16*transition!$D4)*'RCP19'!AF5+$D$16*'RCP19'!AF49</f>
        <v>0</v>
      </c>
      <c r="AI48">
        <f>($C$16*transition!$C4+$B$16*transition!$D4)*'RCP19'!AG5+$D$16*'RCP19'!AG49</f>
        <v>0</v>
      </c>
      <c r="AJ48">
        <f>($C$16*transition!$C4+$B$16*transition!$D4)*'RCP19'!AH5+$D$16*'RCP19'!AH49</f>
        <v>0</v>
      </c>
      <c r="AK48">
        <f>($C$16*transition!$C4+$B$16*transition!$D4)*'RCP19'!AI5+$D$16*'RCP19'!AI49</f>
        <v>0</v>
      </c>
      <c r="AL48">
        <f>($C$16*transition!$C4+$B$16*transition!$D4)*'RCP19'!AJ5+$D$16*'RCP19'!AJ49</f>
        <v>0</v>
      </c>
      <c r="AM48">
        <f>($C$16*transition!$C4+$B$16*transition!$D4)*'RCP19'!AK5+$D$16*'RCP19'!AK49</f>
        <v>0</v>
      </c>
      <c r="AN48">
        <f>($C$16*transition!$C4+$B$16*transition!$D4)*'RCP19'!AL5+$D$16*'RCP19'!AL49</f>
        <v>0</v>
      </c>
      <c r="AO48">
        <f>($C$16*transition!$C4+$B$16*transition!$D4)*'RCP19'!AM5+$D$16*'RCP19'!AM49</f>
        <v>0</v>
      </c>
      <c r="AP48">
        <f>($C$16*transition!$C4+$B$16*transition!$D4)*'RCP19'!AN5+$D$16*'RCP19'!AN49</f>
        <v>0</v>
      </c>
      <c r="AQ48">
        <f>($C$16*transition!$C4+$B$16*transition!$D4)*'RCP19'!AO5+$D$16*'RCP19'!AO49</f>
        <v>0</v>
      </c>
      <c r="AR48">
        <f>($C$16*transition!$C4+$B$16*transition!$D4)*'RCP19'!AP5+$D$16*'RCP19'!AP49</f>
        <v>0</v>
      </c>
      <c r="AS48">
        <f>($C$16*transition!$C4+$B$16*transition!$D4)*'RCP19'!AQ5+$D$16*'RCP19'!AQ49</f>
        <v>0</v>
      </c>
      <c r="AT48">
        <f>($C$16*transition!$C4+$B$16*transition!$D4)*'RCP19'!AR5+$D$16*'RCP19'!AR49</f>
        <v>0</v>
      </c>
      <c r="AU48">
        <f>($C$16*transition!$C4+$B$16*transition!$D4)*'RCP19'!AS5+$D$16*'RCP19'!AS49</f>
        <v>0</v>
      </c>
      <c r="AV48">
        <f>($C$16*transition!$C4+$B$16*transition!$D4)*'RCP19'!AT5+$D$16*'RCP19'!AT49</f>
        <v>0</v>
      </c>
      <c r="AW48">
        <f>($C$16*transition!$C4+$B$16*transition!$D4)*'RCP19'!AU5+$D$16*'RCP19'!AU49</f>
        <v>0</v>
      </c>
      <c r="AX48">
        <f>($C$16*transition!$C4+$B$16*transition!$D4)*'RCP19'!AV5+$D$16*'RCP19'!AV49</f>
        <v>0</v>
      </c>
      <c r="AY48">
        <f>($C$16*transition!$C4+$B$16*transition!$D4)*'RCP19'!AW5+$D$16*'RCP19'!AW49</f>
        <v>0</v>
      </c>
      <c r="AZ48">
        <f>($C$16*transition!$C4+$B$16*transition!$D4)*'RCP19'!AX5+$D$16*'RCP19'!AX49</f>
        <v>0</v>
      </c>
      <c r="BA48">
        <f>($C$16*transition!$C4+$B$16*transition!$D4)*'RCP19'!AY5+$D$16*'RCP19'!AY49</f>
        <v>0</v>
      </c>
      <c r="BB48">
        <f>($C$16*transition!$C4+$B$16*transition!$D4)*'RCP19'!AZ5+$D$16*'RCP19'!AZ49</f>
        <v>0</v>
      </c>
      <c r="BC48">
        <f>($C$16*transition!$C4+$B$16*transition!$D4)*'RCP19'!BA5+$D$16*'RCP19'!BA49</f>
        <v>0</v>
      </c>
      <c r="BD48">
        <f>($C$16*transition!$C4+$B$16*transition!$D4)*'RCP19'!BB5+$D$16*'RCP19'!BB49</f>
        <v>0</v>
      </c>
      <c r="BE48">
        <f>($C$16*transition!$C4+$B$16*transition!$D4)*'RCP19'!BC5+$D$16*'RCP19'!BC49</f>
        <v>0</v>
      </c>
      <c r="BF48">
        <f>($C$16*transition!$C4+$B$16*transition!$D4)*'RCP19'!BD5+$D$16*'RCP19'!BD49</f>
        <v>0</v>
      </c>
      <c r="BG48">
        <f>($C$16*transition!$C4+$B$16*transition!$D4)*'RCP19'!BE5+$D$16*'RCP19'!BE49</f>
        <v>0</v>
      </c>
      <c r="BH48">
        <f>($C$16*transition!$C4+$B$16*transition!$D4)*'RCP19'!BF5+$D$16*'RCP19'!BF49</f>
        <v>0</v>
      </c>
    </row>
    <row r="49" spans="7:60" x14ac:dyDescent="0.25">
      <c r="G49">
        <v>2013</v>
      </c>
      <c r="H49">
        <f>($C$16*transition!$C5+$B$16*transition!$D5)*'RCP19'!F6+$D$16*'RCP19'!F50</f>
        <v>0</v>
      </c>
      <c r="I49">
        <f>($C$16*transition!$C5+$B$16*transition!$D5)*'RCP19'!G6+$D$16*'RCP19'!G50</f>
        <v>0</v>
      </c>
      <c r="J49">
        <f>($C$16*transition!$C5+$B$16*transition!$D5)*'RCP19'!H6+$D$16*'RCP19'!H50</f>
        <v>0</v>
      </c>
      <c r="K49">
        <f>($C$16*transition!$C5+$B$16*transition!$D5)*'RCP19'!I6+$D$16*'RCP19'!I50</f>
        <v>0</v>
      </c>
      <c r="L49">
        <f>($C$16*transition!$C5+$B$16*transition!$D5)*'RCP19'!J6+$D$16*'RCP19'!J50</f>
        <v>0</v>
      </c>
      <c r="M49">
        <f>($C$16*transition!$C5+$B$16*transition!$D5)*'RCP19'!K6+$D$16*'RCP19'!K50</f>
        <v>0</v>
      </c>
      <c r="N49">
        <f>($C$16*transition!$C5+$B$16*transition!$D5)*'RCP19'!L6+$D$16*'RCP19'!L50</f>
        <v>0</v>
      </c>
      <c r="O49">
        <f>($C$16*transition!$C5+$B$16*transition!$D5)*'RCP19'!M6+$D$16*'RCP19'!M50</f>
        <v>0</v>
      </c>
      <c r="P49">
        <f>($C$16*transition!$C5+$B$16*transition!$D5)*'RCP19'!N6+$D$16*'RCP19'!N50</f>
        <v>0</v>
      </c>
      <c r="Q49">
        <f>($C$16*transition!$C5+$B$16*transition!$D5)*'RCP19'!O6+$D$16*'RCP19'!O50</f>
        <v>0</v>
      </c>
      <c r="R49">
        <f>($C$16*transition!$C5+$B$16*transition!$D5)*'RCP19'!P6+$D$16*'RCP19'!P50</f>
        <v>0</v>
      </c>
      <c r="S49">
        <f>($C$16*transition!$C5+$B$16*transition!$D5)*'RCP19'!Q6+$D$16*'RCP19'!Q50</f>
        <v>0</v>
      </c>
      <c r="T49">
        <f>($C$16*transition!$C5+$B$16*transition!$D5)*'RCP19'!R6+$D$16*'RCP19'!R50</f>
        <v>0</v>
      </c>
      <c r="U49">
        <f>($C$16*transition!$C5+$B$16*transition!$D5)*'RCP19'!S6+$D$16*'RCP19'!S50</f>
        <v>0</v>
      </c>
      <c r="V49">
        <f>($C$16*transition!$C5+$B$16*transition!$D5)*'RCP19'!T6+$D$16*'RCP19'!T50</f>
        <v>0</v>
      </c>
      <c r="W49">
        <f>($C$16*transition!$C5+$B$16*transition!$D5)*'RCP19'!U6+$D$16*'RCP19'!U50</f>
        <v>0</v>
      </c>
      <c r="X49">
        <f>($C$16*transition!$C5+$B$16*transition!$D5)*'RCP19'!V6+$D$16*'RCP19'!V50</f>
        <v>0</v>
      </c>
      <c r="Y49">
        <f>($C$16*transition!$C5+$B$16*transition!$D5)*'RCP19'!W6+$D$16*'RCP19'!W50</f>
        <v>0</v>
      </c>
      <c r="Z49">
        <f>($C$16*transition!$C5+$B$16*transition!$D5)*'RCP19'!X6+$D$16*'RCP19'!X50</f>
        <v>0</v>
      </c>
      <c r="AA49">
        <f>($C$16*transition!$C5+$B$16*transition!$D5)*'RCP19'!Y6+$D$16*'RCP19'!Y50</f>
        <v>0</v>
      </c>
      <c r="AB49">
        <f>($C$16*transition!$C5+$B$16*transition!$D5)*'RCP19'!Z6+$D$16*'RCP19'!Z50</f>
        <v>0</v>
      </c>
      <c r="AC49">
        <f>($C$16*transition!$C5+$B$16*transition!$D5)*'RCP19'!AA6+$D$16*'RCP19'!AA50</f>
        <v>0</v>
      </c>
      <c r="AD49">
        <f>($C$16*transition!$C5+$B$16*transition!$D5)*'RCP19'!AB6+$D$16*'RCP19'!AB50</f>
        <v>0</v>
      </c>
      <c r="AE49">
        <f>($C$16*transition!$C5+$B$16*transition!$D5)*'RCP19'!AC6+$D$16*'RCP19'!AC50</f>
        <v>0</v>
      </c>
      <c r="AF49">
        <f>($C$16*transition!$C5+$B$16*transition!$D5)*'RCP19'!AD6+$D$16*'RCP19'!AD50</f>
        <v>0</v>
      </c>
      <c r="AG49">
        <f>($C$16*transition!$C5+$B$16*transition!$D5)*'RCP19'!AE6+$D$16*'RCP19'!AE50</f>
        <v>0</v>
      </c>
      <c r="AH49">
        <f>($C$16*transition!$C5+$B$16*transition!$D5)*'RCP19'!AF6+$D$16*'RCP19'!AF50</f>
        <v>0</v>
      </c>
      <c r="AI49">
        <f>($C$16*transition!$C5+$B$16*transition!$D5)*'RCP19'!AG6+$D$16*'RCP19'!AG50</f>
        <v>0</v>
      </c>
      <c r="AJ49">
        <f>($C$16*transition!$C5+$B$16*transition!$D5)*'RCP19'!AH6+$D$16*'RCP19'!AH50</f>
        <v>0</v>
      </c>
      <c r="AK49">
        <f>($C$16*transition!$C5+$B$16*transition!$D5)*'RCP19'!AI6+$D$16*'RCP19'!AI50</f>
        <v>0</v>
      </c>
      <c r="AL49">
        <f>($C$16*transition!$C5+$B$16*transition!$D5)*'RCP19'!AJ6+$D$16*'RCP19'!AJ50</f>
        <v>0</v>
      </c>
      <c r="AM49">
        <f>($C$16*transition!$C5+$B$16*transition!$D5)*'RCP19'!AK6+$D$16*'RCP19'!AK50</f>
        <v>0</v>
      </c>
      <c r="AN49">
        <f>($C$16*transition!$C5+$B$16*transition!$D5)*'RCP19'!AL6+$D$16*'RCP19'!AL50</f>
        <v>0</v>
      </c>
      <c r="AO49">
        <f>($C$16*transition!$C5+$B$16*transition!$D5)*'RCP19'!AM6+$D$16*'RCP19'!AM50</f>
        <v>0</v>
      </c>
      <c r="AP49">
        <f>($C$16*transition!$C5+$B$16*transition!$D5)*'RCP19'!AN6+$D$16*'RCP19'!AN50</f>
        <v>0</v>
      </c>
      <c r="AQ49">
        <f>($C$16*transition!$C5+$B$16*transition!$D5)*'RCP19'!AO6+$D$16*'RCP19'!AO50</f>
        <v>0</v>
      </c>
      <c r="AR49">
        <f>($C$16*transition!$C5+$B$16*transition!$D5)*'RCP19'!AP6+$D$16*'RCP19'!AP50</f>
        <v>0</v>
      </c>
      <c r="AS49">
        <f>($C$16*transition!$C5+$B$16*transition!$D5)*'RCP19'!AQ6+$D$16*'RCP19'!AQ50</f>
        <v>0</v>
      </c>
      <c r="AT49">
        <f>($C$16*transition!$C5+$B$16*transition!$D5)*'RCP19'!AR6+$D$16*'RCP19'!AR50</f>
        <v>0</v>
      </c>
      <c r="AU49">
        <f>($C$16*transition!$C5+$B$16*transition!$D5)*'RCP19'!AS6+$D$16*'RCP19'!AS50</f>
        <v>0</v>
      </c>
      <c r="AV49">
        <f>($C$16*transition!$C5+$B$16*transition!$D5)*'RCP19'!AT6+$D$16*'RCP19'!AT50</f>
        <v>0</v>
      </c>
      <c r="AW49">
        <f>($C$16*transition!$C5+$B$16*transition!$D5)*'RCP19'!AU6+$D$16*'RCP19'!AU50</f>
        <v>0</v>
      </c>
      <c r="AX49">
        <f>($C$16*transition!$C5+$B$16*transition!$D5)*'RCP19'!AV6+$D$16*'RCP19'!AV50</f>
        <v>0</v>
      </c>
      <c r="AY49">
        <f>($C$16*transition!$C5+$B$16*transition!$D5)*'RCP19'!AW6+$D$16*'RCP19'!AW50</f>
        <v>0</v>
      </c>
      <c r="AZ49">
        <f>($C$16*transition!$C5+$B$16*transition!$D5)*'RCP19'!AX6+$D$16*'RCP19'!AX50</f>
        <v>0</v>
      </c>
      <c r="BA49">
        <f>($C$16*transition!$C5+$B$16*transition!$D5)*'RCP19'!AY6+$D$16*'RCP19'!AY50</f>
        <v>0</v>
      </c>
      <c r="BB49">
        <f>($C$16*transition!$C5+$B$16*transition!$D5)*'RCP19'!AZ6+$D$16*'RCP19'!AZ50</f>
        <v>0</v>
      </c>
      <c r="BC49">
        <f>($C$16*transition!$C5+$B$16*transition!$D5)*'RCP19'!BA6+$D$16*'RCP19'!BA50</f>
        <v>0</v>
      </c>
      <c r="BD49">
        <f>($C$16*transition!$C5+$B$16*transition!$D5)*'RCP19'!BB6+$D$16*'RCP19'!BB50</f>
        <v>0</v>
      </c>
      <c r="BE49">
        <f>($C$16*transition!$C5+$B$16*transition!$D5)*'RCP19'!BC6+$D$16*'RCP19'!BC50</f>
        <v>0</v>
      </c>
      <c r="BF49">
        <f>($C$16*transition!$C5+$B$16*transition!$D5)*'RCP19'!BD6+$D$16*'RCP19'!BD50</f>
        <v>0</v>
      </c>
      <c r="BG49">
        <f>($C$16*transition!$C5+$B$16*transition!$D5)*'RCP19'!BE6+$D$16*'RCP19'!BE50</f>
        <v>0</v>
      </c>
      <c r="BH49">
        <f>($C$16*transition!$C5+$B$16*transition!$D5)*'RCP19'!BF6+$D$16*'RCP19'!BF50</f>
        <v>0</v>
      </c>
    </row>
    <row r="50" spans="7:60" x14ac:dyDescent="0.25">
      <c r="G50">
        <v>2014</v>
      </c>
      <c r="H50">
        <f>($C$16*transition!$C6+$B$16*transition!$D6)*'RCP19'!F7+$D$16*'RCP19'!F51</f>
        <v>0</v>
      </c>
      <c r="I50">
        <f>($C$16*transition!$C6+$B$16*transition!$D6)*'RCP19'!G7+$D$16*'RCP19'!G51</f>
        <v>0</v>
      </c>
      <c r="J50">
        <f>($C$16*transition!$C6+$B$16*transition!$D6)*'RCP19'!H7+$D$16*'RCP19'!H51</f>
        <v>0</v>
      </c>
      <c r="K50">
        <f>($C$16*transition!$C6+$B$16*transition!$D6)*'RCP19'!I7+$D$16*'RCP19'!I51</f>
        <v>0</v>
      </c>
      <c r="L50">
        <f>($C$16*transition!$C6+$B$16*transition!$D6)*'RCP19'!J7+$D$16*'RCP19'!J51</f>
        <v>0</v>
      </c>
      <c r="M50">
        <f>($C$16*transition!$C6+$B$16*transition!$D6)*'RCP19'!K7+$D$16*'RCP19'!K51</f>
        <v>0</v>
      </c>
      <c r="N50">
        <f>($C$16*transition!$C6+$B$16*transition!$D6)*'RCP19'!L7+$D$16*'RCP19'!L51</f>
        <v>0</v>
      </c>
      <c r="O50">
        <f>($C$16*transition!$C6+$B$16*transition!$D6)*'RCP19'!M7+$D$16*'RCP19'!M51</f>
        <v>0</v>
      </c>
      <c r="P50">
        <f>($C$16*transition!$C6+$B$16*transition!$D6)*'RCP19'!N7+$D$16*'RCP19'!N51</f>
        <v>0</v>
      </c>
      <c r="Q50">
        <f>($C$16*transition!$C6+$B$16*transition!$D6)*'RCP19'!O7+$D$16*'RCP19'!O51</f>
        <v>0</v>
      </c>
      <c r="R50">
        <f>($C$16*transition!$C6+$B$16*transition!$D6)*'RCP19'!P7+$D$16*'RCP19'!P51</f>
        <v>0</v>
      </c>
      <c r="S50">
        <f>($C$16*transition!$C6+$B$16*transition!$D6)*'RCP19'!Q7+$D$16*'RCP19'!Q51</f>
        <v>0</v>
      </c>
      <c r="T50">
        <f>($C$16*transition!$C6+$B$16*transition!$D6)*'RCP19'!R7+$D$16*'RCP19'!R51</f>
        <v>0</v>
      </c>
      <c r="U50">
        <f>($C$16*transition!$C6+$B$16*transition!$D6)*'RCP19'!S7+$D$16*'RCP19'!S51</f>
        <v>0</v>
      </c>
      <c r="V50">
        <f>($C$16*transition!$C6+$B$16*transition!$D6)*'RCP19'!T7+$D$16*'RCP19'!T51</f>
        <v>0</v>
      </c>
      <c r="W50">
        <f>($C$16*transition!$C6+$B$16*transition!$D6)*'RCP19'!U7+$D$16*'RCP19'!U51</f>
        <v>0</v>
      </c>
      <c r="X50">
        <f>($C$16*transition!$C6+$B$16*transition!$D6)*'RCP19'!V7+$D$16*'RCP19'!V51</f>
        <v>0</v>
      </c>
      <c r="Y50">
        <f>($C$16*transition!$C6+$B$16*transition!$D6)*'RCP19'!W7+$D$16*'RCP19'!W51</f>
        <v>0</v>
      </c>
      <c r="Z50">
        <f>($C$16*transition!$C6+$B$16*transition!$D6)*'RCP19'!X7+$D$16*'RCP19'!X51</f>
        <v>0</v>
      </c>
      <c r="AA50">
        <f>($C$16*transition!$C6+$B$16*transition!$D6)*'RCP19'!Y7+$D$16*'RCP19'!Y51</f>
        <v>0</v>
      </c>
      <c r="AB50">
        <f>($C$16*transition!$C6+$B$16*transition!$D6)*'RCP19'!Z7+$D$16*'RCP19'!Z51</f>
        <v>0</v>
      </c>
      <c r="AC50">
        <f>($C$16*transition!$C6+$B$16*transition!$D6)*'RCP19'!AA7+$D$16*'RCP19'!AA51</f>
        <v>0</v>
      </c>
      <c r="AD50">
        <f>($C$16*transition!$C6+$B$16*transition!$D6)*'RCP19'!AB7+$D$16*'RCP19'!AB51</f>
        <v>0</v>
      </c>
      <c r="AE50">
        <f>($C$16*transition!$C6+$B$16*transition!$D6)*'RCP19'!AC7+$D$16*'RCP19'!AC51</f>
        <v>0</v>
      </c>
      <c r="AF50">
        <f>($C$16*transition!$C6+$B$16*transition!$D6)*'RCP19'!AD7+$D$16*'RCP19'!AD51</f>
        <v>0</v>
      </c>
      <c r="AG50">
        <f>($C$16*transition!$C6+$B$16*transition!$D6)*'RCP19'!AE7+$D$16*'RCP19'!AE51</f>
        <v>0</v>
      </c>
      <c r="AH50">
        <f>($C$16*transition!$C6+$B$16*transition!$D6)*'RCP19'!AF7+$D$16*'RCP19'!AF51</f>
        <v>0</v>
      </c>
      <c r="AI50">
        <f>($C$16*transition!$C6+$B$16*transition!$D6)*'RCP19'!AG7+$D$16*'RCP19'!AG51</f>
        <v>0</v>
      </c>
      <c r="AJ50">
        <f>($C$16*transition!$C6+$B$16*transition!$D6)*'RCP19'!AH7+$D$16*'RCP19'!AH51</f>
        <v>0</v>
      </c>
      <c r="AK50">
        <f>($C$16*transition!$C6+$B$16*transition!$D6)*'RCP19'!AI7+$D$16*'RCP19'!AI51</f>
        <v>0</v>
      </c>
      <c r="AL50">
        <f>($C$16*transition!$C6+$B$16*transition!$D6)*'RCP19'!AJ7+$D$16*'RCP19'!AJ51</f>
        <v>0</v>
      </c>
      <c r="AM50">
        <f>($C$16*transition!$C6+$B$16*transition!$D6)*'RCP19'!AK7+$D$16*'RCP19'!AK51</f>
        <v>0</v>
      </c>
      <c r="AN50">
        <f>($C$16*transition!$C6+$B$16*transition!$D6)*'RCP19'!AL7+$D$16*'RCP19'!AL51</f>
        <v>0</v>
      </c>
      <c r="AO50">
        <f>($C$16*transition!$C6+$B$16*transition!$D6)*'RCP19'!AM7+$D$16*'RCP19'!AM51</f>
        <v>0</v>
      </c>
      <c r="AP50">
        <f>($C$16*transition!$C6+$B$16*transition!$D6)*'RCP19'!AN7+$D$16*'RCP19'!AN51</f>
        <v>0</v>
      </c>
      <c r="AQ50">
        <f>($C$16*transition!$C6+$B$16*transition!$D6)*'RCP19'!AO7+$D$16*'RCP19'!AO51</f>
        <v>0</v>
      </c>
      <c r="AR50">
        <f>($C$16*transition!$C6+$B$16*transition!$D6)*'RCP19'!AP7+$D$16*'RCP19'!AP51</f>
        <v>0</v>
      </c>
      <c r="AS50">
        <f>($C$16*transition!$C6+$B$16*transition!$D6)*'RCP19'!AQ7+$D$16*'RCP19'!AQ51</f>
        <v>0</v>
      </c>
      <c r="AT50">
        <f>($C$16*transition!$C6+$B$16*transition!$D6)*'RCP19'!AR7+$D$16*'RCP19'!AR51</f>
        <v>0</v>
      </c>
      <c r="AU50">
        <f>($C$16*transition!$C6+$B$16*transition!$D6)*'RCP19'!AS7+$D$16*'RCP19'!AS51</f>
        <v>0</v>
      </c>
      <c r="AV50">
        <f>($C$16*transition!$C6+$B$16*transition!$D6)*'RCP19'!AT7+$D$16*'RCP19'!AT51</f>
        <v>0</v>
      </c>
      <c r="AW50">
        <f>($C$16*transition!$C6+$B$16*transition!$D6)*'RCP19'!AU7+$D$16*'RCP19'!AU51</f>
        <v>0</v>
      </c>
      <c r="AX50">
        <f>($C$16*transition!$C6+$B$16*transition!$D6)*'RCP19'!AV7+$D$16*'RCP19'!AV51</f>
        <v>0</v>
      </c>
      <c r="AY50">
        <f>($C$16*transition!$C6+$B$16*transition!$D6)*'RCP19'!AW7+$D$16*'RCP19'!AW51</f>
        <v>0</v>
      </c>
      <c r="AZ50">
        <f>($C$16*transition!$C6+$B$16*transition!$D6)*'RCP19'!AX7+$D$16*'RCP19'!AX51</f>
        <v>0</v>
      </c>
      <c r="BA50">
        <f>($C$16*transition!$C6+$B$16*transition!$D6)*'RCP19'!AY7+$D$16*'RCP19'!AY51</f>
        <v>0</v>
      </c>
      <c r="BB50">
        <f>($C$16*transition!$C6+$B$16*transition!$D6)*'RCP19'!AZ7+$D$16*'RCP19'!AZ51</f>
        <v>0</v>
      </c>
      <c r="BC50">
        <f>($C$16*transition!$C6+$B$16*transition!$D6)*'RCP19'!BA7+$D$16*'RCP19'!BA51</f>
        <v>0</v>
      </c>
      <c r="BD50">
        <f>($C$16*transition!$C6+$B$16*transition!$D6)*'RCP19'!BB7+$D$16*'RCP19'!BB51</f>
        <v>0</v>
      </c>
      <c r="BE50">
        <f>($C$16*transition!$C6+$B$16*transition!$D6)*'RCP19'!BC7+$D$16*'RCP19'!BC51</f>
        <v>0</v>
      </c>
      <c r="BF50">
        <f>($C$16*transition!$C6+$B$16*transition!$D6)*'RCP19'!BD7+$D$16*'RCP19'!BD51</f>
        <v>0</v>
      </c>
      <c r="BG50">
        <f>($C$16*transition!$C6+$B$16*transition!$D6)*'RCP19'!BE7+$D$16*'RCP19'!BE51</f>
        <v>0</v>
      </c>
      <c r="BH50">
        <f>($C$16*transition!$C6+$B$16*transition!$D6)*'RCP19'!BF7+$D$16*'RCP19'!BF51</f>
        <v>0</v>
      </c>
    </row>
    <row r="51" spans="7:60" x14ac:dyDescent="0.25">
      <c r="G51">
        <v>2015</v>
      </c>
      <c r="H51">
        <f>($C$16*transition!$C7+$B$16*transition!$D7)*'RCP19'!F8+$D$16*'RCP19'!F52</f>
        <v>0</v>
      </c>
      <c r="I51">
        <f>($C$16*transition!$C7+$B$16*transition!$D7)*'RCP19'!G8+$D$16*'RCP19'!G52</f>
        <v>0</v>
      </c>
      <c r="J51">
        <f>($C$16*transition!$C7+$B$16*transition!$D7)*'RCP19'!H8+$D$16*'RCP19'!H52</f>
        <v>0</v>
      </c>
      <c r="K51">
        <f>($C$16*transition!$C7+$B$16*transition!$D7)*'RCP19'!I8+$D$16*'RCP19'!I52</f>
        <v>0</v>
      </c>
      <c r="L51">
        <f>($C$16*transition!$C7+$B$16*transition!$D7)*'RCP19'!J8+$D$16*'RCP19'!J52</f>
        <v>0</v>
      </c>
      <c r="M51">
        <f>($C$16*transition!$C7+$B$16*transition!$D7)*'RCP19'!K8+$D$16*'RCP19'!K52</f>
        <v>0</v>
      </c>
      <c r="N51">
        <f>($C$16*transition!$C7+$B$16*transition!$D7)*'RCP19'!L8+$D$16*'RCP19'!L52</f>
        <v>0</v>
      </c>
      <c r="O51">
        <f>($C$16*transition!$C7+$B$16*transition!$D7)*'RCP19'!M8+$D$16*'RCP19'!M52</f>
        <v>0</v>
      </c>
      <c r="P51">
        <f>($C$16*transition!$C7+$B$16*transition!$D7)*'RCP19'!N8+$D$16*'RCP19'!N52</f>
        <v>0</v>
      </c>
      <c r="Q51">
        <f>($C$16*transition!$C7+$B$16*transition!$D7)*'RCP19'!O8+$D$16*'RCP19'!O52</f>
        <v>0</v>
      </c>
      <c r="R51">
        <f>($C$16*transition!$C7+$B$16*transition!$D7)*'RCP19'!P8+$D$16*'RCP19'!P52</f>
        <v>0</v>
      </c>
      <c r="S51">
        <f>($C$16*transition!$C7+$B$16*transition!$D7)*'RCP19'!Q8+$D$16*'RCP19'!Q52</f>
        <v>0</v>
      </c>
      <c r="T51">
        <f>($C$16*transition!$C7+$B$16*transition!$D7)*'RCP19'!R8+$D$16*'RCP19'!R52</f>
        <v>0</v>
      </c>
      <c r="U51">
        <f>($C$16*transition!$C7+$B$16*transition!$D7)*'RCP19'!S8+$D$16*'RCP19'!S52</f>
        <v>0</v>
      </c>
      <c r="V51">
        <f>($C$16*transition!$C7+$B$16*transition!$D7)*'RCP19'!T8+$D$16*'RCP19'!T52</f>
        <v>0</v>
      </c>
      <c r="W51">
        <f>($C$16*transition!$C7+$B$16*transition!$D7)*'RCP19'!U8+$D$16*'RCP19'!U52</f>
        <v>0</v>
      </c>
      <c r="X51">
        <f>($C$16*transition!$C7+$B$16*transition!$D7)*'RCP19'!V8+$D$16*'RCP19'!V52</f>
        <v>0</v>
      </c>
      <c r="Y51">
        <f>($C$16*transition!$C7+$B$16*transition!$D7)*'RCP19'!W8+$D$16*'RCP19'!W52</f>
        <v>0</v>
      </c>
      <c r="Z51">
        <f>($C$16*transition!$C7+$B$16*transition!$D7)*'RCP19'!X8+$D$16*'RCP19'!X52</f>
        <v>0</v>
      </c>
      <c r="AA51">
        <f>($C$16*transition!$C7+$B$16*transition!$D7)*'RCP19'!Y8+$D$16*'RCP19'!Y52</f>
        <v>0</v>
      </c>
      <c r="AB51">
        <f>($C$16*transition!$C7+$B$16*transition!$D7)*'RCP19'!Z8+$D$16*'RCP19'!Z52</f>
        <v>0</v>
      </c>
      <c r="AC51">
        <f>($C$16*transition!$C7+$B$16*transition!$D7)*'RCP19'!AA8+$D$16*'RCP19'!AA52</f>
        <v>0</v>
      </c>
      <c r="AD51">
        <f>($C$16*transition!$C7+$B$16*transition!$D7)*'RCP19'!AB8+$D$16*'RCP19'!AB52</f>
        <v>0</v>
      </c>
      <c r="AE51">
        <f>($C$16*transition!$C7+$B$16*transition!$D7)*'RCP19'!AC8+$D$16*'RCP19'!AC52</f>
        <v>0</v>
      </c>
      <c r="AF51">
        <f>($C$16*transition!$C7+$B$16*transition!$D7)*'RCP19'!AD8+$D$16*'RCP19'!AD52</f>
        <v>0</v>
      </c>
      <c r="AG51">
        <f>($C$16*transition!$C7+$B$16*transition!$D7)*'RCP19'!AE8+$D$16*'RCP19'!AE52</f>
        <v>0</v>
      </c>
      <c r="AH51">
        <f>($C$16*transition!$C7+$B$16*transition!$D7)*'RCP19'!AF8+$D$16*'RCP19'!AF52</f>
        <v>0</v>
      </c>
      <c r="AI51">
        <f>($C$16*transition!$C7+$B$16*transition!$D7)*'RCP19'!AG8+$D$16*'RCP19'!AG52</f>
        <v>0</v>
      </c>
      <c r="AJ51">
        <f>($C$16*transition!$C7+$B$16*transition!$D7)*'RCP19'!AH8+$D$16*'RCP19'!AH52</f>
        <v>0</v>
      </c>
      <c r="AK51">
        <f>($C$16*transition!$C7+$B$16*transition!$D7)*'RCP19'!AI8+$D$16*'RCP19'!AI52</f>
        <v>0</v>
      </c>
      <c r="AL51">
        <f>($C$16*transition!$C7+$B$16*transition!$D7)*'RCP19'!AJ8+$D$16*'RCP19'!AJ52</f>
        <v>0</v>
      </c>
      <c r="AM51">
        <f>($C$16*transition!$C7+$B$16*transition!$D7)*'RCP19'!AK8+$D$16*'RCP19'!AK52</f>
        <v>0</v>
      </c>
      <c r="AN51">
        <f>($C$16*transition!$C7+$B$16*transition!$D7)*'RCP19'!AL8+$D$16*'RCP19'!AL52</f>
        <v>0</v>
      </c>
      <c r="AO51">
        <f>($C$16*transition!$C7+$B$16*transition!$D7)*'RCP19'!AM8+$D$16*'RCP19'!AM52</f>
        <v>0</v>
      </c>
      <c r="AP51">
        <f>($C$16*transition!$C7+$B$16*transition!$D7)*'RCP19'!AN8+$D$16*'RCP19'!AN52</f>
        <v>0</v>
      </c>
      <c r="AQ51">
        <f>($C$16*transition!$C7+$B$16*transition!$D7)*'RCP19'!AO8+$D$16*'RCP19'!AO52</f>
        <v>0</v>
      </c>
      <c r="AR51">
        <f>($C$16*transition!$C7+$B$16*transition!$D7)*'RCP19'!AP8+$D$16*'RCP19'!AP52</f>
        <v>0</v>
      </c>
      <c r="AS51">
        <f>($C$16*transition!$C7+$B$16*transition!$D7)*'RCP19'!AQ8+$D$16*'RCP19'!AQ52</f>
        <v>0</v>
      </c>
      <c r="AT51">
        <f>($C$16*transition!$C7+$B$16*transition!$D7)*'RCP19'!AR8+$D$16*'RCP19'!AR52</f>
        <v>0</v>
      </c>
      <c r="AU51">
        <f>($C$16*transition!$C7+$B$16*transition!$D7)*'RCP19'!AS8+$D$16*'RCP19'!AS52</f>
        <v>0</v>
      </c>
      <c r="AV51">
        <f>($C$16*transition!$C7+$B$16*transition!$D7)*'RCP19'!AT8+$D$16*'RCP19'!AT52</f>
        <v>0</v>
      </c>
      <c r="AW51">
        <f>($C$16*transition!$C7+$B$16*transition!$D7)*'RCP19'!AU8+$D$16*'RCP19'!AU52</f>
        <v>0</v>
      </c>
      <c r="AX51">
        <f>($C$16*transition!$C7+$B$16*transition!$D7)*'RCP19'!AV8+$D$16*'RCP19'!AV52</f>
        <v>0</v>
      </c>
      <c r="AY51">
        <f>($C$16*transition!$C7+$B$16*transition!$D7)*'RCP19'!AW8+$D$16*'RCP19'!AW52</f>
        <v>0</v>
      </c>
      <c r="AZ51">
        <f>($C$16*transition!$C7+$B$16*transition!$D7)*'RCP19'!AX8+$D$16*'RCP19'!AX52</f>
        <v>0</v>
      </c>
      <c r="BA51">
        <f>($C$16*transition!$C7+$B$16*transition!$D7)*'RCP19'!AY8+$D$16*'RCP19'!AY52</f>
        <v>0</v>
      </c>
      <c r="BB51">
        <f>($C$16*transition!$C7+$B$16*transition!$D7)*'RCP19'!AZ8+$D$16*'RCP19'!AZ52</f>
        <v>0</v>
      </c>
      <c r="BC51">
        <f>($C$16*transition!$C7+$B$16*transition!$D7)*'RCP19'!BA8+$D$16*'RCP19'!BA52</f>
        <v>0</v>
      </c>
      <c r="BD51">
        <f>($C$16*transition!$C7+$B$16*transition!$D7)*'RCP19'!BB8+$D$16*'RCP19'!BB52</f>
        <v>0</v>
      </c>
      <c r="BE51">
        <f>($C$16*transition!$C7+$B$16*transition!$D7)*'RCP19'!BC8+$D$16*'RCP19'!BC52</f>
        <v>0</v>
      </c>
      <c r="BF51">
        <f>($C$16*transition!$C7+$B$16*transition!$D7)*'RCP19'!BD8+$D$16*'RCP19'!BD52</f>
        <v>0</v>
      </c>
      <c r="BG51">
        <f>($C$16*transition!$C7+$B$16*transition!$D7)*'RCP19'!BE8+$D$16*'RCP19'!BE52</f>
        <v>0</v>
      </c>
      <c r="BH51">
        <f>($C$16*transition!$C7+$B$16*transition!$D7)*'RCP19'!BF8+$D$16*'RCP19'!BF52</f>
        <v>0</v>
      </c>
    </row>
    <row r="52" spans="7:60" x14ac:dyDescent="0.25">
      <c r="G52">
        <v>2016</v>
      </c>
      <c r="H52">
        <f>($C$16*transition!$C8+$B$16*transition!$D8)*'RCP19'!F9+$D$16*'RCP19'!F53</f>
        <v>0</v>
      </c>
      <c r="I52">
        <f>($C$16*transition!$C8+$B$16*transition!$D8)*'RCP19'!G9+$D$16*'RCP19'!G53</f>
        <v>0</v>
      </c>
      <c r="J52">
        <f>($C$16*transition!$C8+$B$16*transition!$D8)*'RCP19'!H9+$D$16*'RCP19'!H53</f>
        <v>0</v>
      </c>
      <c r="K52">
        <f>($C$16*transition!$C8+$B$16*transition!$D8)*'RCP19'!I9+$D$16*'RCP19'!I53</f>
        <v>0</v>
      </c>
      <c r="L52">
        <f>($C$16*transition!$C8+$B$16*transition!$D8)*'RCP19'!J9+$D$16*'RCP19'!J53</f>
        <v>0</v>
      </c>
      <c r="M52">
        <f>($C$16*transition!$C8+$B$16*transition!$D8)*'RCP19'!K9+$D$16*'RCP19'!K53</f>
        <v>0</v>
      </c>
      <c r="N52">
        <f>($C$16*transition!$C8+$B$16*transition!$D8)*'RCP19'!L9+$D$16*'RCP19'!L53</f>
        <v>0</v>
      </c>
      <c r="O52">
        <f>($C$16*transition!$C8+$B$16*transition!$D8)*'RCP19'!M9+$D$16*'RCP19'!M53</f>
        <v>0</v>
      </c>
      <c r="P52">
        <f>($C$16*transition!$C8+$B$16*transition!$D8)*'RCP19'!N9+$D$16*'RCP19'!N53</f>
        <v>0</v>
      </c>
      <c r="Q52">
        <f>($C$16*transition!$C8+$B$16*transition!$D8)*'RCP19'!O9+$D$16*'RCP19'!O53</f>
        <v>0</v>
      </c>
      <c r="R52">
        <f>($C$16*transition!$C8+$B$16*transition!$D8)*'RCP19'!P9+$D$16*'RCP19'!P53</f>
        <v>0</v>
      </c>
      <c r="S52">
        <f>($C$16*transition!$C8+$B$16*transition!$D8)*'RCP19'!Q9+$D$16*'RCP19'!Q53</f>
        <v>0</v>
      </c>
      <c r="T52">
        <f>($C$16*transition!$C8+$B$16*transition!$D8)*'RCP19'!R9+$D$16*'RCP19'!R53</f>
        <v>0</v>
      </c>
      <c r="U52">
        <f>($C$16*transition!$C8+$B$16*transition!$D8)*'RCP19'!S9+$D$16*'RCP19'!S53</f>
        <v>0</v>
      </c>
      <c r="V52">
        <f>($C$16*transition!$C8+$B$16*transition!$D8)*'RCP19'!T9+$D$16*'RCP19'!T53</f>
        <v>0</v>
      </c>
      <c r="W52">
        <f>($C$16*transition!$C8+$B$16*transition!$D8)*'RCP19'!U9+$D$16*'RCP19'!U53</f>
        <v>0</v>
      </c>
      <c r="X52">
        <f>($C$16*transition!$C8+$B$16*transition!$D8)*'RCP19'!V9+$D$16*'RCP19'!V53</f>
        <v>0</v>
      </c>
      <c r="Y52">
        <f>($C$16*transition!$C8+$B$16*transition!$D8)*'RCP19'!W9+$D$16*'RCP19'!W53</f>
        <v>0</v>
      </c>
      <c r="Z52">
        <f>($C$16*transition!$C8+$B$16*transition!$D8)*'RCP19'!X9+$D$16*'RCP19'!X53</f>
        <v>0</v>
      </c>
      <c r="AA52">
        <f>($C$16*transition!$C8+$B$16*transition!$D8)*'RCP19'!Y9+$D$16*'RCP19'!Y53</f>
        <v>0</v>
      </c>
      <c r="AB52">
        <f>($C$16*transition!$C8+$B$16*transition!$D8)*'RCP19'!Z9+$D$16*'RCP19'!Z53</f>
        <v>0</v>
      </c>
      <c r="AC52">
        <f>($C$16*transition!$C8+$B$16*transition!$D8)*'RCP19'!AA9+$D$16*'RCP19'!AA53</f>
        <v>0</v>
      </c>
      <c r="AD52">
        <f>($C$16*transition!$C8+$B$16*transition!$D8)*'RCP19'!AB9+$D$16*'RCP19'!AB53</f>
        <v>0</v>
      </c>
      <c r="AE52">
        <f>($C$16*transition!$C8+$B$16*transition!$D8)*'RCP19'!AC9+$D$16*'RCP19'!AC53</f>
        <v>0</v>
      </c>
      <c r="AF52">
        <f>($C$16*transition!$C8+$B$16*transition!$D8)*'RCP19'!AD9+$D$16*'RCP19'!AD53</f>
        <v>0</v>
      </c>
      <c r="AG52">
        <f>($C$16*transition!$C8+$B$16*transition!$D8)*'RCP19'!AE9+$D$16*'RCP19'!AE53</f>
        <v>0</v>
      </c>
      <c r="AH52">
        <f>($C$16*transition!$C8+$B$16*transition!$D8)*'RCP19'!AF9+$D$16*'RCP19'!AF53</f>
        <v>0</v>
      </c>
      <c r="AI52">
        <f>($C$16*transition!$C8+$B$16*transition!$D8)*'RCP19'!AG9+$D$16*'RCP19'!AG53</f>
        <v>0</v>
      </c>
      <c r="AJ52">
        <f>($C$16*transition!$C8+$B$16*transition!$D8)*'RCP19'!AH9+$D$16*'RCP19'!AH53</f>
        <v>0</v>
      </c>
      <c r="AK52">
        <f>($C$16*transition!$C8+$B$16*transition!$D8)*'RCP19'!AI9+$D$16*'RCP19'!AI53</f>
        <v>0</v>
      </c>
      <c r="AL52">
        <f>($C$16*transition!$C8+$B$16*transition!$D8)*'RCP19'!AJ9+$D$16*'RCP19'!AJ53</f>
        <v>0</v>
      </c>
      <c r="AM52">
        <f>($C$16*transition!$C8+$B$16*transition!$D8)*'RCP19'!AK9+$D$16*'RCP19'!AK53</f>
        <v>0</v>
      </c>
      <c r="AN52">
        <f>($C$16*transition!$C8+$B$16*transition!$D8)*'RCP19'!AL9+$D$16*'RCP19'!AL53</f>
        <v>0</v>
      </c>
      <c r="AO52">
        <f>($C$16*transition!$C8+$B$16*transition!$D8)*'RCP19'!AM9+$D$16*'RCP19'!AM53</f>
        <v>0</v>
      </c>
      <c r="AP52">
        <f>($C$16*transition!$C8+$B$16*transition!$D8)*'RCP19'!AN9+$D$16*'RCP19'!AN53</f>
        <v>0</v>
      </c>
      <c r="AQ52">
        <f>($C$16*transition!$C8+$B$16*transition!$D8)*'RCP19'!AO9+$D$16*'RCP19'!AO53</f>
        <v>0</v>
      </c>
      <c r="AR52">
        <f>($C$16*transition!$C8+$B$16*transition!$D8)*'RCP19'!AP9+$D$16*'RCP19'!AP53</f>
        <v>0</v>
      </c>
      <c r="AS52">
        <f>($C$16*transition!$C8+$B$16*transition!$D8)*'RCP19'!AQ9+$D$16*'RCP19'!AQ53</f>
        <v>0</v>
      </c>
      <c r="AT52">
        <f>($C$16*transition!$C8+$B$16*transition!$D8)*'RCP19'!AR9+$D$16*'RCP19'!AR53</f>
        <v>0</v>
      </c>
      <c r="AU52">
        <f>($C$16*transition!$C8+$B$16*transition!$D8)*'RCP19'!AS9+$D$16*'RCP19'!AS53</f>
        <v>0</v>
      </c>
      <c r="AV52">
        <f>($C$16*transition!$C8+$B$16*transition!$D8)*'RCP19'!AT9+$D$16*'RCP19'!AT53</f>
        <v>0</v>
      </c>
      <c r="AW52">
        <f>($C$16*transition!$C8+$B$16*transition!$D8)*'RCP19'!AU9+$D$16*'RCP19'!AU53</f>
        <v>0</v>
      </c>
      <c r="AX52">
        <f>($C$16*transition!$C8+$B$16*transition!$D8)*'RCP19'!AV9+$D$16*'RCP19'!AV53</f>
        <v>0</v>
      </c>
      <c r="AY52">
        <f>($C$16*transition!$C8+$B$16*transition!$D8)*'RCP19'!AW9+$D$16*'RCP19'!AW53</f>
        <v>0</v>
      </c>
      <c r="AZ52">
        <f>($C$16*transition!$C8+$B$16*transition!$D8)*'RCP19'!AX9+$D$16*'RCP19'!AX53</f>
        <v>0</v>
      </c>
      <c r="BA52">
        <f>($C$16*transition!$C8+$B$16*transition!$D8)*'RCP19'!AY9+$D$16*'RCP19'!AY53</f>
        <v>0</v>
      </c>
      <c r="BB52">
        <f>($C$16*transition!$C8+$B$16*transition!$D8)*'RCP19'!AZ9+$D$16*'RCP19'!AZ53</f>
        <v>0</v>
      </c>
      <c r="BC52">
        <f>($C$16*transition!$C8+$B$16*transition!$D8)*'RCP19'!BA9+$D$16*'RCP19'!BA53</f>
        <v>0</v>
      </c>
      <c r="BD52">
        <f>($C$16*transition!$C8+$B$16*transition!$D8)*'RCP19'!BB9+$D$16*'RCP19'!BB53</f>
        <v>0</v>
      </c>
      <c r="BE52">
        <f>($C$16*transition!$C8+$B$16*transition!$D8)*'RCP19'!BC9+$D$16*'RCP19'!BC53</f>
        <v>0</v>
      </c>
      <c r="BF52">
        <f>($C$16*transition!$C8+$B$16*transition!$D8)*'RCP19'!BD9+$D$16*'RCP19'!BD53</f>
        <v>0</v>
      </c>
      <c r="BG52">
        <f>($C$16*transition!$C8+$B$16*transition!$D8)*'RCP19'!BE9+$D$16*'RCP19'!BE53</f>
        <v>0</v>
      </c>
      <c r="BH52">
        <f>($C$16*transition!$C8+$B$16*transition!$D8)*'RCP19'!BF9+$D$16*'RCP19'!BF53</f>
        <v>0</v>
      </c>
    </row>
    <row r="53" spans="7:60" x14ac:dyDescent="0.25">
      <c r="G53">
        <v>2017</v>
      </c>
      <c r="H53">
        <f>($C$16*transition!$C9+$B$16*transition!$D9)*'RCP19'!F10+$D$16*'RCP19'!F54</f>
        <v>0</v>
      </c>
      <c r="I53">
        <f>($C$16*transition!$C9+$B$16*transition!$D9)*'RCP19'!G10+$D$16*'RCP19'!G54</f>
        <v>0</v>
      </c>
      <c r="J53">
        <f>($C$16*transition!$C9+$B$16*transition!$D9)*'RCP19'!H10+$D$16*'RCP19'!H54</f>
        <v>0</v>
      </c>
      <c r="K53">
        <f>($C$16*transition!$C9+$B$16*transition!$D9)*'RCP19'!I10+$D$16*'RCP19'!I54</f>
        <v>0</v>
      </c>
      <c r="L53">
        <f>($C$16*transition!$C9+$B$16*transition!$D9)*'RCP19'!J10+$D$16*'RCP19'!J54</f>
        <v>0</v>
      </c>
      <c r="M53">
        <f>($C$16*transition!$C9+$B$16*transition!$D9)*'RCP19'!K10+$D$16*'RCP19'!K54</f>
        <v>0</v>
      </c>
      <c r="N53">
        <f>($C$16*transition!$C9+$B$16*transition!$D9)*'RCP19'!L10+$D$16*'RCP19'!L54</f>
        <v>0</v>
      </c>
      <c r="O53">
        <f>($C$16*transition!$C9+$B$16*transition!$D9)*'RCP19'!M10+$D$16*'RCP19'!M54</f>
        <v>0</v>
      </c>
      <c r="P53">
        <f>($C$16*transition!$C9+$B$16*transition!$D9)*'RCP19'!N10+$D$16*'RCP19'!N54</f>
        <v>0</v>
      </c>
      <c r="Q53">
        <f>($C$16*transition!$C9+$B$16*transition!$D9)*'RCP19'!O10+$D$16*'RCP19'!O54</f>
        <v>0</v>
      </c>
      <c r="R53">
        <f>($C$16*transition!$C9+$B$16*transition!$D9)*'RCP19'!P10+$D$16*'RCP19'!P54</f>
        <v>0</v>
      </c>
      <c r="S53">
        <f>($C$16*transition!$C9+$B$16*transition!$D9)*'RCP19'!Q10+$D$16*'RCP19'!Q54</f>
        <v>0</v>
      </c>
      <c r="T53">
        <f>($C$16*transition!$C9+$B$16*transition!$D9)*'RCP19'!R10+$D$16*'RCP19'!R54</f>
        <v>0</v>
      </c>
      <c r="U53">
        <f>($C$16*transition!$C9+$B$16*transition!$D9)*'RCP19'!S10+$D$16*'RCP19'!S54</f>
        <v>0</v>
      </c>
      <c r="V53">
        <f>($C$16*transition!$C9+$B$16*transition!$D9)*'RCP19'!T10+$D$16*'RCP19'!T54</f>
        <v>0</v>
      </c>
      <c r="W53">
        <f>($C$16*transition!$C9+$B$16*transition!$D9)*'RCP19'!U10+$D$16*'RCP19'!U54</f>
        <v>0</v>
      </c>
      <c r="X53">
        <f>($C$16*transition!$C9+$B$16*transition!$D9)*'RCP19'!V10+$D$16*'RCP19'!V54</f>
        <v>0</v>
      </c>
      <c r="Y53">
        <f>($C$16*transition!$C9+$B$16*transition!$D9)*'RCP19'!W10+$D$16*'RCP19'!W54</f>
        <v>0</v>
      </c>
      <c r="Z53">
        <f>($C$16*transition!$C9+$B$16*transition!$D9)*'RCP19'!X10+$D$16*'RCP19'!X54</f>
        <v>0</v>
      </c>
      <c r="AA53">
        <f>($C$16*transition!$C9+$B$16*transition!$D9)*'RCP19'!Y10+$D$16*'RCP19'!Y54</f>
        <v>0</v>
      </c>
      <c r="AB53">
        <f>($C$16*transition!$C9+$B$16*transition!$D9)*'RCP19'!Z10+$D$16*'RCP19'!Z54</f>
        <v>0</v>
      </c>
      <c r="AC53">
        <f>($C$16*transition!$C9+$B$16*transition!$D9)*'RCP19'!AA10+$D$16*'RCP19'!AA54</f>
        <v>0</v>
      </c>
      <c r="AD53">
        <f>($C$16*transition!$C9+$B$16*transition!$D9)*'RCP19'!AB10+$D$16*'RCP19'!AB54</f>
        <v>0</v>
      </c>
      <c r="AE53">
        <f>($C$16*transition!$C9+$B$16*transition!$D9)*'RCP19'!AC10+$D$16*'RCP19'!AC54</f>
        <v>0</v>
      </c>
      <c r="AF53">
        <f>($C$16*transition!$C9+$B$16*transition!$D9)*'RCP19'!AD10+$D$16*'RCP19'!AD54</f>
        <v>0</v>
      </c>
      <c r="AG53">
        <f>($C$16*transition!$C9+$B$16*transition!$D9)*'RCP19'!AE10+$D$16*'RCP19'!AE54</f>
        <v>0</v>
      </c>
      <c r="AH53">
        <f>($C$16*transition!$C9+$B$16*transition!$D9)*'RCP19'!AF10+$D$16*'RCP19'!AF54</f>
        <v>0</v>
      </c>
      <c r="AI53">
        <f>($C$16*transition!$C9+$B$16*transition!$D9)*'RCP19'!AG10+$D$16*'RCP19'!AG54</f>
        <v>0</v>
      </c>
      <c r="AJ53">
        <f>($C$16*transition!$C9+$B$16*transition!$D9)*'RCP19'!AH10+$D$16*'RCP19'!AH54</f>
        <v>0</v>
      </c>
      <c r="AK53">
        <f>($C$16*transition!$C9+$B$16*transition!$D9)*'RCP19'!AI10+$D$16*'RCP19'!AI54</f>
        <v>0</v>
      </c>
      <c r="AL53">
        <f>($C$16*transition!$C9+$B$16*transition!$D9)*'RCP19'!AJ10+$D$16*'RCP19'!AJ54</f>
        <v>0</v>
      </c>
      <c r="AM53">
        <f>($C$16*transition!$C9+$B$16*transition!$D9)*'RCP19'!AK10+$D$16*'RCP19'!AK54</f>
        <v>0</v>
      </c>
      <c r="AN53">
        <f>($C$16*transition!$C9+$B$16*transition!$D9)*'RCP19'!AL10+$D$16*'RCP19'!AL54</f>
        <v>0</v>
      </c>
      <c r="AO53">
        <f>($C$16*transition!$C9+$B$16*transition!$D9)*'RCP19'!AM10+$D$16*'RCP19'!AM54</f>
        <v>0</v>
      </c>
      <c r="AP53">
        <f>($C$16*transition!$C9+$B$16*transition!$D9)*'RCP19'!AN10+$D$16*'RCP19'!AN54</f>
        <v>0</v>
      </c>
      <c r="AQ53">
        <f>($C$16*transition!$C9+$B$16*transition!$D9)*'RCP19'!AO10+$D$16*'RCP19'!AO54</f>
        <v>0</v>
      </c>
      <c r="AR53">
        <f>($C$16*transition!$C9+$B$16*transition!$D9)*'RCP19'!AP10+$D$16*'RCP19'!AP54</f>
        <v>0</v>
      </c>
      <c r="AS53">
        <f>($C$16*transition!$C9+$B$16*transition!$D9)*'RCP19'!AQ10+$D$16*'RCP19'!AQ54</f>
        <v>0</v>
      </c>
      <c r="AT53">
        <f>($C$16*transition!$C9+$B$16*transition!$D9)*'RCP19'!AR10+$D$16*'RCP19'!AR54</f>
        <v>0</v>
      </c>
      <c r="AU53">
        <f>($C$16*transition!$C9+$B$16*transition!$D9)*'RCP19'!AS10+$D$16*'RCP19'!AS54</f>
        <v>0</v>
      </c>
      <c r="AV53">
        <f>($C$16*transition!$C9+$B$16*transition!$D9)*'RCP19'!AT10+$D$16*'RCP19'!AT54</f>
        <v>0</v>
      </c>
      <c r="AW53">
        <f>($C$16*transition!$C9+$B$16*transition!$D9)*'RCP19'!AU10+$D$16*'RCP19'!AU54</f>
        <v>0</v>
      </c>
      <c r="AX53">
        <f>($C$16*transition!$C9+$B$16*transition!$D9)*'RCP19'!AV10+$D$16*'RCP19'!AV54</f>
        <v>0</v>
      </c>
      <c r="AY53">
        <f>($C$16*transition!$C9+$B$16*transition!$D9)*'RCP19'!AW10+$D$16*'RCP19'!AW54</f>
        <v>0</v>
      </c>
      <c r="AZ53">
        <f>($C$16*transition!$C9+$B$16*transition!$D9)*'RCP19'!AX10+$D$16*'RCP19'!AX54</f>
        <v>0</v>
      </c>
      <c r="BA53">
        <f>($C$16*transition!$C9+$B$16*transition!$D9)*'RCP19'!AY10+$D$16*'RCP19'!AY54</f>
        <v>0</v>
      </c>
      <c r="BB53">
        <f>($C$16*transition!$C9+$B$16*transition!$D9)*'RCP19'!AZ10+$D$16*'RCP19'!AZ54</f>
        <v>0</v>
      </c>
      <c r="BC53">
        <f>($C$16*transition!$C9+$B$16*transition!$D9)*'RCP19'!BA10+$D$16*'RCP19'!BA54</f>
        <v>0</v>
      </c>
      <c r="BD53">
        <f>($C$16*transition!$C9+$B$16*transition!$D9)*'RCP19'!BB10+$D$16*'RCP19'!BB54</f>
        <v>0</v>
      </c>
      <c r="BE53">
        <f>($C$16*transition!$C9+$B$16*transition!$D9)*'RCP19'!BC10+$D$16*'RCP19'!BC54</f>
        <v>0</v>
      </c>
      <c r="BF53">
        <f>($C$16*transition!$C9+$B$16*transition!$D9)*'RCP19'!BD10+$D$16*'RCP19'!BD54</f>
        <v>0</v>
      </c>
      <c r="BG53">
        <f>($C$16*transition!$C9+$B$16*transition!$D9)*'RCP19'!BE10+$D$16*'RCP19'!BE54</f>
        <v>0</v>
      </c>
      <c r="BH53">
        <f>($C$16*transition!$C9+$B$16*transition!$D9)*'RCP19'!BF10+$D$16*'RCP19'!BF54</f>
        <v>0</v>
      </c>
    </row>
    <row r="54" spans="7:60" x14ac:dyDescent="0.25">
      <c r="G54">
        <v>2018</v>
      </c>
      <c r="H54">
        <f>($C$16*transition!$C10+$B$16*transition!$D10)*'RCP19'!F11+$D$16*'RCP19'!F55</f>
        <v>0</v>
      </c>
      <c r="I54">
        <f>($C$16*transition!$C10+$B$16*transition!$D10)*'RCP19'!G11+$D$16*'RCP19'!G55</f>
        <v>0</v>
      </c>
      <c r="J54">
        <f>($C$16*transition!$C10+$B$16*transition!$D10)*'RCP19'!H11+$D$16*'RCP19'!H55</f>
        <v>0</v>
      </c>
      <c r="K54">
        <f>($C$16*transition!$C10+$B$16*transition!$D10)*'RCP19'!I11+$D$16*'RCP19'!I55</f>
        <v>0</v>
      </c>
      <c r="L54">
        <f>($C$16*transition!$C10+$B$16*transition!$D10)*'RCP19'!J11+$D$16*'RCP19'!J55</f>
        <v>0</v>
      </c>
      <c r="M54">
        <f>($C$16*transition!$C10+$B$16*transition!$D10)*'RCP19'!K11+$D$16*'RCP19'!K55</f>
        <v>0</v>
      </c>
      <c r="N54">
        <f>($C$16*transition!$C10+$B$16*transition!$D10)*'RCP19'!L11+$D$16*'RCP19'!L55</f>
        <v>0</v>
      </c>
      <c r="O54">
        <f>($C$16*transition!$C10+$B$16*transition!$D10)*'RCP19'!M11+$D$16*'RCP19'!M55</f>
        <v>0</v>
      </c>
      <c r="P54">
        <f>($C$16*transition!$C10+$B$16*transition!$D10)*'RCP19'!N11+$D$16*'RCP19'!N55</f>
        <v>0</v>
      </c>
      <c r="Q54">
        <f>($C$16*transition!$C10+$B$16*transition!$D10)*'RCP19'!O11+$D$16*'RCP19'!O55</f>
        <v>0</v>
      </c>
      <c r="R54">
        <f>($C$16*transition!$C10+$B$16*transition!$D10)*'RCP19'!P11+$D$16*'RCP19'!P55</f>
        <v>0</v>
      </c>
      <c r="S54">
        <f>($C$16*transition!$C10+$B$16*transition!$D10)*'RCP19'!Q11+$D$16*'RCP19'!Q55</f>
        <v>0</v>
      </c>
      <c r="T54">
        <f>($C$16*transition!$C10+$B$16*transition!$D10)*'RCP19'!R11+$D$16*'RCP19'!R55</f>
        <v>0</v>
      </c>
      <c r="U54">
        <f>($C$16*transition!$C10+$B$16*transition!$D10)*'RCP19'!S11+$D$16*'RCP19'!S55</f>
        <v>0</v>
      </c>
      <c r="V54">
        <f>($C$16*transition!$C10+$B$16*transition!$D10)*'RCP19'!T11+$D$16*'RCP19'!T55</f>
        <v>0</v>
      </c>
      <c r="W54">
        <f>($C$16*transition!$C10+$B$16*transition!$D10)*'RCP19'!U11+$D$16*'RCP19'!U55</f>
        <v>0</v>
      </c>
      <c r="X54">
        <f>($C$16*transition!$C10+$B$16*transition!$D10)*'RCP19'!V11+$D$16*'RCP19'!V55</f>
        <v>0</v>
      </c>
      <c r="Y54">
        <f>($C$16*transition!$C10+$B$16*transition!$D10)*'RCP19'!W11+$D$16*'RCP19'!W55</f>
        <v>0</v>
      </c>
      <c r="Z54">
        <f>($C$16*transition!$C10+$B$16*transition!$D10)*'RCP19'!X11+$D$16*'RCP19'!X55</f>
        <v>0</v>
      </c>
      <c r="AA54">
        <f>($C$16*transition!$C10+$B$16*transition!$D10)*'RCP19'!Y11+$D$16*'RCP19'!Y55</f>
        <v>0</v>
      </c>
      <c r="AB54">
        <f>($C$16*transition!$C10+$B$16*transition!$D10)*'RCP19'!Z11+$D$16*'RCP19'!Z55</f>
        <v>0</v>
      </c>
      <c r="AC54">
        <f>($C$16*transition!$C10+$B$16*transition!$D10)*'RCP19'!AA11+$D$16*'RCP19'!AA55</f>
        <v>0</v>
      </c>
      <c r="AD54">
        <f>($C$16*transition!$C10+$B$16*transition!$D10)*'RCP19'!AB11+$D$16*'RCP19'!AB55</f>
        <v>0</v>
      </c>
      <c r="AE54">
        <f>($C$16*transition!$C10+$B$16*transition!$D10)*'RCP19'!AC11+$D$16*'RCP19'!AC55</f>
        <v>0</v>
      </c>
      <c r="AF54">
        <f>($C$16*transition!$C10+$B$16*transition!$D10)*'RCP19'!AD11+$D$16*'RCP19'!AD55</f>
        <v>0</v>
      </c>
      <c r="AG54">
        <f>($C$16*transition!$C10+$B$16*transition!$D10)*'RCP19'!AE11+$D$16*'RCP19'!AE55</f>
        <v>0</v>
      </c>
      <c r="AH54">
        <f>($C$16*transition!$C10+$B$16*transition!$D10)*'RCP19'!AF11+$D$16*'RCP19'!AF55</f>
        <v>0</v>
      </c>
      <c r="AI54">
        <f>($C$16*transition!$C10+$B$16*transition!$D10)*'RCP19'!AG11+$D$16*'RCP19'!AG55</f>
        <v>0</v>
      </c>
      <c r="AJ54">
        <f>($C$16*transition!$C10+$B$16*transition!$D10)*'RCP19'!AH11+$D$16*'RCP19'!AH55</f>
        <v>0</v>
      </c>
      <c r="AK54">
        <f>($C$16*transition!$C10+$B$16*transition!$D10)*'RCP19'!AI11+$D$16*'RCP19'!AI55</f>
        <v>0</v>
      </c>
      <c r="AL54">
        <f>($C$16*transition!$C10+$B$16*transition!$D10)*'RCP19'!AJ11+$D$16*'RCP19'!AJ55</f>
        <v>0</v>
      </c>
      <c r="AM54">
        <f>($C$16*transition!$C10+$B$16*transition!$D10)*'RCP19'!AK11+$D$16*'RCP19'!AK55</f>
        <v>0</v>
      </c>
      <c r="AN54">
        <f>($C$16*transition!$C10+$B$16*transition!$D10)*'RCP19'!AL11+$D$16*'RCP19'!AL55</f>
        <v>0</v>
      </c>
      <c r="AO54">
        <f>($C$16*transition!$C10+$B$16*transition!$D10)*'RCP19'!AM11+$D$16*'RCP19'!AM55</f>
        <v>0</v>
      </c>
      <c r="AP54">
        <f>($C$16*transition!$C10+$B$16*transition!$D10)*'RCP19'!AN11+$D$16*'RCP19'!AN55</f>
        <v>0</v>
      </c>
      <c r="AQ54">
        <f>($C$16*transition!$C10+$B$16*transition!$D10)*'RCP19'!AO11+$D$16*'RCP19'!AO55</f>
        <v>0</v>
      </c>
      <c r="AR54">
        <f>($C$16*transition!$C10+$B$16*transition!$D10)*'RCP19'!AP11+$D$16*'RCP19'!AP55</f>
        <v>0</v>
      </c>
      <c r="AS54">
        <f>($C$16*transition!$C10+$B$16*transition!$D10)*'RCP19'!AQ11+$D$16*'RCP19'!AQ55</f>
        <v>0</v>
      </c>
      <c r="AT54">
        <f>($C$16*transition!$C10+$B$16*transition!$D10)*'RCP19'!AR11+$D$16*'RCP19'!AR55</f>
        <v>0</v>
      </c>
      <c r="AU54">
        <f>($C$16*transition!$C10+$B$16*transition!$D10)*'RCP19'!AS11+$D$16*'RCP19'!AS55</f>
        <v>0</v>
      </c>
      <c r="AV54">
        <f>($C$16*transition!$C10+$B$16*transition!$D10)*'RCP19'!AT11+$D$16*'RCP19'!AT55</f>
        <v>0</v>
      </c>
      <c r="AW54">
        <f>($C$16*transition!$C10+$B$16*transition!$D10)*'RCP19'!AU11+$D$16*'RCP19'!AU55</f>
        <v>0</v>
      </c>
      <c r="AX54">
        <f>($C$16*transition!$C10+$B$16*transition!$D10)*'RCP19'!AV11+$D$16*'RCP19'!AV55</f>
        <v>0</v>
      </c>
      <c r="AY54">
        <f>($C$16*transition!$C10+$B$16*transition!$D10)*'RCP19'!AW11+$D$16*'RCP19'!AW55</f>
        <v>0</v>
      </c>
      <c r="AZ54">
        <f>($C$16*transition!$C10+$B$16*transition!$D10)*'RCP19'!AX11+$D$16*'RCP19'!AX55</f>
        <v>0</v>
      </c>
      <c r="BA54">
        <f>($C$16*transition!$C10+$B$16*transition!$D10)*'RCP19'!AY11+$D$16*'RCP19'!AY55</f>
        <v>0</v>
      </c>
      <c r="BB54">
        <f>($C$16*transition!$C10+$B$16*transition!$D10)*'RCP19'!AZ11+$D$16*'RCP19'!AZ55</f>
        <v>0</v>
      </c>
      <c r="BC54">
        <f>($C$16*transition!$C10+$B$16*transition!$D10)*'RCP19'!BA11+$D$16*'RCP19'!BA55</f>
        <v>0</v>
      </c>
      <c r="BD54">
        <f>($C$16*transition!$C10+$B$16*transition!$D10)*'RCP19'!BB11+$D$16*'RCP19'!BB55</f>
        <v>0</v>
      </c>
      <c r="BE54">
        <f>($C$16*transition!$C10+$B$16*transition!$D10)*'RCP19'!BC11+$D$16*'RCP19'!BC55</f>
        <v>0</v>
      </c>
      <c r="BF54">
        <f>($C$16*transition!$C10+$B$16*transition!$D10)*'RCP19'!BD11+$D$16*'RCP19'!BD55</f>
        <v>0</v>
      </c>
      <c r="BG54">
        <f>($C$16*transition!$C10+$B$16*transition!$D10)*'RCP19'!BE11+$D$16*'RCP19'!BE55</f>
        <v>0</v>
      </c>
      <c r="BH54">
        <f>($C$16*transition!$C10+$B$16*transition!$D10)*'RCP19'!BF11+$D$16*'RCP19'!BF55</f>
        <v>0</v>
      </c>
    </row>
    <row r="55" spans="7:60" x14ac:dyDescent="0.25">
      <c r="G55">
        <v>2019</v>
      </c>
      <c r="H55">
        <f>($C$16*transition!$C11+$B$16*transition!$D11)*'RCP19'!F12+$D$16*'RCP19'!F56</f>
        <v>0</v>
      </c>
      <c r="I55">
        <f>($C$16*transition!$C11+$B$16*transition!$D11)*'RCP19'!G12+$D$16*'RCP19'!G56</f>
        <v>0</v>
      </c>
      <c r="J55">
        <f>($C$16*transition!$C11+$B$16*transition!$D11)*'RCP19'!H12+$D$16*'RCP19'!H56</f>
        <v>0</v>
      </c>
      <c r="K55">
        <f>($C$16*transition!$C11+$B$16*transition!$D11)*'RCP19'!I12+$D$16*'RCP19'!I56</f>
        <v>0</v>
      </c>
      <c r="L55">
        <f>($C$16*transition!$C11+$B$16*transition!$D11)*'RCP19'!J12+$D$16*'RCP19'!J56</f>
        <v>0</v>
      </c>
      <c r="M55">
        <f>($C$16*transition!$C11+$B$16*transition!$D11)*'RCP19'!K12+$D$16*'RCP19'!K56</f>
        <v>0</v>
      </c>
      <c r="N55">
        <f>($C$16*transition!$C11+$B$16*transition!$D11)*'RCP19'!L12+$D$16*'RCP19'!L56</f>
        <v>0</v>
      </c>
      <c r="O55">
        <f>($C$16*transition!$C11+$B$16*transition!$D11)*'RCP19'!M12+$D$16*'RCP19'!M56</f>
        <v>0</v>
      </c>
      <c r="P55">
        <f>($C$16*transition!$C11+$B$16*transition!$D11)*'RCP19'!N12+$D$16*'RCP19'!N56</f>
        <v>0</v>
      </c>
      <c r="Q55">
        <f>($C$16*transition!$C11+$B$16*transition!$D11)*'RCP19'!O12+$D$16*'RCP19'!O56</f>
        <v>0</v>
      </c>
      <c r="R55">
        <f>($C$16*transition!$C11+$B$16*transition!$D11)*'RCP19'!P12+$D$16*'RCP19'!P56</f>
        <v>0</v>
      </c>
      <c r="S55">
        <f>($C$16*transition!$C11+$B$16*transition!$D11)*'RCP19'!Q12+$D$16*'RCP19'!Q56</f>
        <v>0</v>
      </c>
      <c r="T55">
        <f>($C$16*transition!$C11+$B$16*transition!$D11)*'RCP19'!R12+$D$16*'RCP19'!R56</f>
        <v>0</v>
      </c>
      <c r="U55">
        <f>($C$16*transition!$C11+$B$16*transition!$D11)*'RCP19'!S12+$D$16*'RCP19'!S56</f>
        <v>0</v>
      </c>
      <c r="V55">
        <f>($C$16*transition!$C11+$B$16*transition!$D11)*'RCP19'!T12+$D$16*'RCP19'!T56</f>
        <v>0</v>
      </c>
      <c r="W55">
        <f>($C$16*transition!$C11+$B$16*transition!$D11)*'RCP19'!U12+$D$16*'RCP19'!U56</f>
        <v>0</v>
      </c>
      <c r="X55">
        <f>($C$16*transition!$C11+$B$16*transition!$D11)*'RCP19'!V12+$D$16*'RCP19'!V56</f>
        <v>0</v>
      </c>
      <c r="Y55">
        <f>($C$16*transition!$C11+$B$16*transition!$D11)*'RCP19'!W12+$D$16*'RCP19'!W56</f>
        <v>0</v>
      </c>
      <c r="Z55">
        <f>($C$16*transition!$C11+$B$16*transition!$D11)*'RCP19'!X12+$D$16*'RCP19'!X56</f>
        <v>0</v>
      </c>
      <c r="AA55">
        <f>($C$16*transition!$C11+$B$16*transition!$D11)*'RCP19'!Y12+$D$16*'RCP19'!Y56</f>
        <v>0</v>
      </c>
      <c r="AB55">
        <f>($C$16*transition!$C11+$B$16*transition!$D11)*'RCP19'!Z12+$D$16*'RCP19'!Z56</f>
        <v>0</v>
      </c>
      <c r="AC55">
        <f>($C$16*transition!$C11+$B$16*transition!$D11)*'RCP19'!AA12+$D$16*'RCP19'!AA56</f>
        <v>0</v>
      </c>
      <c r="AD55">
        <f>($C$16*transition!$C11+$B$16*transition!$D11)*'RCP19'!AB12+$D$16*'RCP19'!AB56</f>
        <v>0</v>
      </c>
      <c r="AE55">
        <f>($C$16*transition!$C11+$B$16*transition!$D11)*'RCP19'!AC12+$D$16*'RCP19'!AC56</f>
        <v>0</v>
      </c>
      <c r="AF55">
        <f>($C$16*transition!$C11+$B$16*transition!$D11)*'RCP19'!AD12+$D$16*'RCP19'!AD56</f>
        <v>0</v>
      </c>
      <c r="AG55">
        <f>($C$16*transition!$C11+$B$16*transition!$D11)*'RCP19'!AE12+$D$16*'RCP19'!AE56</f>
        <v>0</v>
      </c>
      <c r="AH55">
        <f>($C$16*transition!$C11+$B$16*transition!$D11)*'RCP19'!AF12+$D$16*'RCP19'!AF56</f>
        <v>0</v>
      </c>
      <c r="AI55">
        <f>($C$16*transition!$C11+$B$16*transition!$D11)*'RCP19'!AG12+$D$16*'RCP19'!AG56</f>
        <v>0</v>
      </c>
      <c r="AJ55">
        <f>($C$16*transition!$C11+$B$16*transition!$D11)*'RCP19'!AH12+$D$16*'RCP19'!AH56</f>
        <v>0</v>
      </c>
      <c r="AK55">
        <f>($C$16*transition!$C11+$B$16*transition!$D11)*'RCP19'!AI12+$D$16*'RCP19'!AI56</f>
        <v>0</v>
      </c>
      <c r="AL55">
        <f>($C$16*transition!$C11+$B$16*transition!$D11)*'RCP19'!AJ12+$D$16*'RCP19'!AJ56</f>
        <v>0</v>
      </c>
      <c r="AM55">
        <f>($C$16*transition!$C11+$B$16*transition!$D11)*'RCP19'!AK12+$D$16*'RCP19'!AK56</f>
        <v>0</v>
      </c>
      <c r="AN55">
        <f>($C$16*transition!$C11+$B$16*transition!$D11)*'RCP19'!AL12+$D$16*'RCP19'!AL56</f>
        <v>0</v>
      </c>
      <c r="AO55">
        <f>($C$16*transition!$C11+$B$16*transition!$D11)*'RCP19'!AM12+$D$16*'RCP19'!AM56</f>
        <v>0</v>
      </c>
      <c r="AP55">
        <f>($C$16*transition!$C11+$B$16*transition!$D11)*'RCP19'!AN12+$D$16*'RCP19'!AN56</f>
        <v>0</v>
      </c>
      <c r="AQ55">
        <f>($C$16*transition!$C11+$B$16*transition!$D11)*'RCP19'!AO12+$D$16*'RCP19'!AO56</f>
        <v>0</v>
      </c>
      <c r="AR55">
        <f>($C$16*transition!$C11+$B$16*transition!$D11)*'RCP19'!AP12+$D$16*'RCP19'!AP56</f>
        <v>0</v>
      </c>
      <c r="AS55">
        <f>($C$16*transition!$C11+$B$16*transition!$D11)*'RCP19'!AQ12+$D$16*'RCP19'!AQ56</f>
        <v>0</v>
      </c>
      <c r="AT55">
        <f>($C$16*transition!$C11+$B$16*transition!$D11)*'RCP19'!AR12+$D$16*'RCP19'!AR56</f>
        <v>0</v>
      </c>
      <c r="AU55">
        <f>($C$16*transition!$C11+$B$16*transition!$D11)*'RCP19'!AS12+$D$16*'RCP19'!AS56</f>
        <v>0</v>
      </c>
      <c r="AV55">
        <f>($C$16*transition!$C11+$B$16*transition!$D11)*'RCP19'!AT12+$D$16*'RCP19'!AT56</f>
        <v>0</v>
      </c>
      <c r="AW55">
        <f>($C$16*transition!$C11+$B$16*transition!$D11)*'RCP19'!AU12+$D$16*'RCP19'!AU56</f>
        <v>0</v>
      </c>
      <c r="AX55">
        <f>($C$16*transition!$C11+$B$16*transition!$D11)*'RCP19'!AV12+$D$16*'RCP19'!AV56</f>
        <v>0</v>
      </c>
      <c r="AY55">
        <f>($C$16*transition!$C11+$B$16*transition!$D11)*'RCP19'!AW12+$D$16*'RCP19'!AW56</f>
        <v>0</v>
      </c>
      <c r="AZ55">
        <f>($C$16*transition!$C11+$B$16*transition!$D11)*'RCP19'!AX12+$D$16*'RCP19'!AX56</f>
        <v>0</v>
      </c>
      <c r="BA55">
        <f>($C$16*transition!$C11+$B$16*transition!$D11)*'RCP19'!AY12+$D$16*'RCP19'!AY56</f>
        <v>0</v>
      </c>
      <c r="BB55">
        <f>($C$16*transition!$C11+$B$16*transition!$D11)*'RCP19'!AZ12+$D$16*'RCP19'!AZ56</f>
        <v>0</v>
      </c>
      <c r="BC55">
        <f>($C$16*transition!$C11+$B$16*transition!$D11)*'RCP19'!BA12+$D$16*'RCP19'!BA56</f>
        <v>0</v>
      </c>
      <c r="BD55">
        <f>($C$16*transition!$C11+$B$16*transition!$D11)*'RCP19'!BB12+$D$16*'RCP19'!BB56</f>
        <v>0</v>
      </c>
      <c r="BE55">
        <f>($C$16*transition!$C11+$B$16*transition!$D11)*'RCP19'!BC12+$D$16*'RCP19'!BC56</f>
        <v>0</v>
      </c>
      <c r="BF55">
        <f>($C$16*transition!$C11+$B$16*transition!$D11)*'RCP19'!BD12+$D$16*'RCP19'!BD56</f>
        <v>0</v>
      </c>
      <c r="BG55">
        <f>($C$16*transition!$C11+$B$16*transition!$D11)*'RCP19'!BE12+$D$16*'RCP19'!BE56</f>
        <v>0</v>
      </c>
      <c r="BH55">
        <f>($C$16*transition!$C11+$B$16*transition!$D11)*'RCP19'!BF12+$D$16*'RCP19'!BF56</f>
        <v>0</v>
      </c>
    </row>
    <row r="56" spans="7:60" x14ac:dyDescent="0.25">
      <c r="G56">
        <v>2020</v>
      </c>
      <c r="H56">
        <f>($C$16*efficiency!$P2*transition!$C12+$B$16*efficiency!$G2*transition!$D12)*'RCP19'!F13+$D$16*'RCP19'!F57</f>
        <v>0</v>
      </c>
      <c r="I56">
        <f>($C$16*efficiency!$P2*transition!$C12+$B$16*efficiency!$G2*transition!$D12)*'RCP19'!G13+$D$16*'RCP19'!G57</f>
        <v>0</v>
      </c>
      <c r="J56">
        <f>($C$16*efficiency!$P2*transition!$C12+$B$16*efficiency!$G2*transition!$D12)*'RCP19'!H13+$D$16*'RCP19'!H57</f>
        <v>0</v>
      </c>
      <c r="K56">
        <f>($C$16*efficiency!$P2*transition!$C12+$B$16*efficiency!$G2*transition!$D12)*'RCP19'!I13+$D$16*'RCP19'!I57</f>
        <v>0</v>
      </c>
      <c r="L56">
        <f>($C$16*efficiency!$P2*transition!$C12+$B$16*efficiency!$G2*transition!$D12)*'RCP19'!J13+$D$16*'RCP19'!J57</f>
        <v>0</v>
      </c>
      <c r="M56">
        <f>($C$16*efficiency!$P2*transition!$C12+$B$16*efficiency!$G2*transition!$D12)*'RCP19'!K13+$D$16*'RCP19'!K57</f>
        <v>0</v>
      </c>
      <c r="N56">
        <f>($C$16*efficiency!$P2*transition!$C12+$B$16*efficiency!$G2*transition!$D12)*'RCP19'!L13+$D$16*'RCP19'!L57</f>
        <v>0</v>
      </c>
      <c r="O56">
        <f>($C$16*efficiency!$P2*transition!$C12+$B$16*efficiency!$G2*transition!$D12)*'RCP19'!M13+$D$16*'RCP19'!M57</f>
        <v>0</v>
      </c>
      <c r="P56">
        <f>($C$16*efficiency!$P2*transition!$C12+$B$16*efficiency!$G2*transition!$D12)*'RCP19'!N13+$D$16*'RCP19'!N57</f>
        <v>0</v>
      </c>
      <c r="Q56">
        <f>($C$16*efficiency!$P2*transition!$C12+$B$16*efficiency!$G2*transition!$D12)*'RCP19'!O13+$D$16*'RCP19'!O57</f>
        <v>0</v>
      </c>
      <c r="R56">
        <f>($C$16*efficiency!$P2*transition!$C12+$B$16*efficiency!$G2*transition!$D12)*'RCP19'!P13+$D$16*'RCP19'!P57</f>
        <v>0</v>
      </c>
      <c r="S56">
        <f>($C$16*efficiency!$P2*transition!$C12+$B$16*efficiency!$G2*transition!$D12)*'RCP19'!Q13+$D$16*'RCP19'!Q57</f>
        <v>0</v>
      </c>
      <c r="T56">
        <f>($C$16*efficiency!$P2*transition!$C12+$B$16*efficiency!$G2*transition!$D12)*'RCP19'!R13+$D$16*'RCP19'!R57</f>
        <v>0</v>
      </c>
      <c r="U56">
        <f>($C$16*efficiency!$P2*transition!$C12+$B$16*efficiency!$G2*transition!$D12)*'RCP19'!S13+$D$16*'RCP19'!S57</f>
        <v>0</v>
      </c>
      <c r="V56">
        <f>($C$16*efficiency!$P2*transition!$C12+$B$16*efficiency!$G2*transition!$D12)*'RCP19'!T13+$D$16*'RCP19'!T57</f>
        <v>0</v>
      </c>
      <c r="W56">
        <f>($C$16*efficiency!$P2*transition!$C12+$B$16*efficiency!$G2*transition!$D12)*'RCP19'!U13+$D$16*'RCP19'!U57</f>
        <v>0</v>
      </c>
      <c r="X56">
        <f>($C$16*efficiency!$P2*transition!$C12+$B$16*efficiency!$G2*transition!$D12)*'RCP19'!V13+$D$16*'RCP19'!V57</f>
        <v>0</v>
      </c>
      <c r="Y56">
        <f>($C$16*efficiency!$P2*transition!$C12+$B$16*efficiency!$G2*transition!$D12)*'RCP19'!W13+$D$16*'RCP19'!W57</f>
        <v>0</v>
      </c>
      <c r="Z56">
        <f>($C$16*efficiency!$P2*transition!$C12+$B$16*efficiency!$G2*transition!$D12)*'RCP19'!X13+$D$16*'RCP19'!X57</f>
        <v>0</v>
      </c>
      <c r="AA56">
        <f>($C$16*efficiency!$P2*transition!$C12+$B$16*efficiency!$G2*transition!$D12)*'RCP19'!Y13+$D$16*'RCP19'!Y57</f>
        <v>0</v>
      </c>
      <c r="AB56">
        <f>($C$16*efficiency!$P2*transition!$C12+$B$16*efficiency!$G2*transition!$D12)*'RCP19'!Z13+$D$16*'RCP19'!Z57</f>
        <v>0</v>
      </c>
      <c r="AC56">
        <f>($C$16*efficiency!$P2*transition!$C12+$B$16*efficiency!$G2*transition!$D12)*'RCP19'!AA13+$D$16*'RCP19'!AA57</f>
        <v>0</v>
      </c>
      <c r="AD56">
        <f>($C$16*efficiency!$P2*transition!$C12+$B$16*efficiency!$G2*transition!$D12)*'RCP19'!AB13+$D$16*'RCP19'!AB57</f>
        <v>0</v>
      </c>
      <c r="AE56">
        <f>($C$16*efficiency!$P2*transition!$C12+$B$16*efficiency!$G2*transition!$D12)*'RCP19'!AC13+$D$16*'RCP19'!AC57</f>
        <v>0</v>
      </c>
      <c r="AF56">
        <f>($C$16*efficiency!$P2*transition!$C12+$B$16*efficiency!$G2*transition!$D12)*'RCP19'!AD13+$D$16*'RCP19'!AD57</f>
        <v>0</v>
      </c>
      <c r="AG56">
        <f>($C$16*efficiency!$P2*transition!$C12+$B$16*efficiency!$G2*transition!$D12)*'RCP19'!AE13+$D$16*'RCP19'!AE57</f>
        <v>0</v>
      </c>
      <c r="AH56">
        <f>($C$16*efficiency!$P2*transition!$C12+$B$16*efficiency!$G2*transition!$D12)*'RCP19'!AF13+$D$16*'RCP19'!AF57</f>
        <v>0</v>
      </c>
      <c r="AI56">
        <f>($C$16*efficiency!$P2*transition!$C12+$B$16*efficiency!$G2*transition!$D12)*'RCP19'!AG13+$D$16*'RCP19'!AG57</f>
        <v>0</v>
      </c>
      <c r="AJ56">
        <f>($C$16*efficiency!$P2*transition!$C12+$B$16*efficiency!$G2*transition!$D12)*'RCP19'!AH13+$D$16*'RCP19'!AH57</f>
        <v>0</v>
      </c>
      <c r="AK56">
        <f>($C$16*efficiency!$P2*transition!$C12+$B$16*efficiency!$G2*transition!$D12)*'RCP19'!AI13+$D$16*'RCP19'!AI57</f>
        <v>0</v>
      </c>
      <c r="AL56">
        <f>($C$16*efficiency!$P2*transition!$C12+$B$16*efficiency!$G2*transition!$D12)*'RCP19'!AJ13+$D$16*'RCP19'!AJ57</f>
        <v>0</v>
      </c>
      <c r="AM56">
        <f>($C$16*efficiency!$P2*transition!$C12+$B$16*efficiency!$G2*transition!$D12)*'RCP19'!AK13+$D$16*'RCP19'!AK57</f>
        <v>0</v>
      </c>
      <c r="AN56">
        <f>($C$16*efficiency!$P2*transition!$C12+$B$16*efficiency!$G2*transition!$D12)*'RCP19'!AL13+$D$16*'RCP19'!AL57</f>
        <v>0</v>
      </c>
      <c r="AO56">
        <f>($C$16*efficiency!$P2*transition!$C12+$B$16*efficiency!$G2*transition!$D12)*'RCP19'!AM13+$D$16*'RCP19'!AM57</f>
        <v>0</v>
      </c>
      <c r="AP56">
        <f>($C$16*efficiency!$P2*transition!$C12+$B$16*efficiency!$G2*transition!$D12)*'RCP19'!AN13+$D$16*'RCP19'!AN57</f>
        <v>0</v>
      </c>
      <c r="AQ56">
        <f>($C$16*efficiency!$P2*transition!$C12+$B$16*efficiency!$G2*transition!$D12)*'RCP19'!AO13+$D$16*'RCP19'!AO57</f>
        <v>0</v>
      </c>
      <c r="AR56">
        <f>($C$16*efficiency!$P2*transition!$C12+$B$16*efficiency!$G2*transition!$D12)*'RCP19'!AP13+$D$16*'RCP19'!AP57</f>
        <v>0</v>
      </c>
      <c r="AS56">
        <f>($C$16*efficiency!$P2*transition!$C12+$B$16*efficiency!$G2*transition!$D12)*'RCP19'!AQ13+$D$16*'RCP19'!AQ57</f>
        <v>0</v>
      </c>
      <c r="AT56">
        <f>($C$16*efficiency!$P2*transition!$C12+$B$16*efficiency!$G2*transition!$D12)*'RCP19'!AR13+$D$16*'RCP19'!AR57</f>
        <v>0</v>
      </c>
      <c r="AU56">
        <f>($C$16*efficiency!$P2*transition!$C12+$B$16*efficiency!$G2*transition!$D12)*'RCP19'!AS13+$D$16*'RCP19'!AS57</f>
        <v>0</v>
      </c>
      <c r="AV56">
        <f>($C$16*efficiency!$P2*transition!$C12+$B$16*efficiency!$G2*transition!$D12)*'RCP19'!AT13+$D$16*'RCP19'!AT57</f>
        <v>0</v>
      </c>
      <c r="AW56">
        <f>($C$16*efficiency!$P2*transition!$C12+$B$16*efficiency!$G2*transition!$D12)*'RCP19'!AU13+$D$16*'RCP19'!AU57</f>
        <v>0</v>
      </c>
      <c r="AX56">
        <f>($C$16*efficiency!$P2*transition!$C12+$B$16*efficiency!$G2*transition!$D12)*'RCP19'!AV13+$D$16*'RCP19'!AV57</f>
        <v>0</v>
      </c>
      <c r="AY56">
        <f>($C$16*efficiency!$P2*transition!$C12+$B$16*efficiency!$G2*transition!$D12)*'RCP19'!AW13+$D$16*'RCP19'!AW57</f>
        <v>0</v>
      </c>
      <c r="AZ56">
        <f>($C$16*efficiency!$P2*transition!$C12+$B$16*efficiency!$G2*transition!$D12)*'RCP19'!AX13+$D$16*'RCP19'!AX57</f>
        <v>0</v>
      </c>
      <c r="BA56">
        <f>($C$16*efficiency!$P2*transition!$C12+$B$16*efficiency!$G2*transition!$D12)*'RCP19'!AY13+$D$16*'RCP19'!AY57</f>
        <v>0</v>
      </c>
      <c r="BB56">
        <f>($C$16*efficiency!$P2*transition!$C12+$B$16*efficiency!$G2*transition!$D12)*'RCP19'!AZ13+$D$16*'RCP19'!AZ57</f>
        <v>0</v>
      </c>
      <c r="BC56">
        <f>($C$16*efficiency!$P2*transition!$C12+$B$16*efficiency!$G2*transition!$D12)*'RCP19'!BA13+$D$16*'RCP19'!BA57</f>
        <v>0</v>
      </c>
      <c r="BD56">
        <f>($C$16*efficiency!$P2*transition!$C12+$B$16*efficiency!$G2*transition!$D12)*'RCP19'!BB13+$D$16*'RCP19'!BB57</f>
        <v>0</v>
      </c>
      <c r="BE56">
        <f>($C$16*efficiency!$P2*transition!$C12+$B$16*efficiency!$G2*transition!$D12)*'RCP19'!BC13+$D$16*'RCP19'!BC57</f>
        <v>0</v>
      </c>
      <c r="BF56">
        <f>($C$16*efficiency!$P2*transition!$C12+$B$16*efficiency!$G2*transition!$D12)*'RCP19'!BD13+$D$16*'RCP19'!BD57</f>
        <v>0</v>
      </c>
      <c r="BG56">
        <f>($C$16*efficiency!$P2*transition!$C12+$B$16*efficiency!$G2*transition!$D12)*'RCP19'!BE13+$D$16*'RCP19'!BE57</f>
        <v>0</v>
      </c>
      <c r="BH56">
        <f>($C$16*efficiency!$P2*transition!$C12+$B$16*efficiency!$G2*transition!$D12)*'RCP19'!BF13+$D$16*'RCP19'!BF57</f>
        <v>0</v>
      </c>
    </row>
    <row r="57" spans="7:60" x14ac:dyDescent="0.25">
      <c r="G57">
        <v>2021</v>
      </c>
      <c r="H57">
        <f>($C$16*efficiency!$P3*transition!$C13+$B$16*efficiency!$G3*transition!$D13)*'RCP19'!F14+$D$16*'RCP19'!F58</f>
        <v>0</v>
      </c>
      <c r="I57">
        <f>($C$16*efficiency!$P3*transition!$C13+$B$16*efficiency!$G3*transition!$D13)*'RCP19'!G14+$D$16*'RCP19'!G58</f>
        <v>0</v>
      </c>
      <c r="J57">
        <f>($C$16*efficiency!$P3*transition!$C13+$B$16*efficiency!$G3*transition!$D13)*'RCP19'!H14+$D$16*'RCP19'!H58</f>
        <v>0</v>
      </c>
      <c r="K57">
        <f>($C$16*efficiency!$P3*transition!$C13+$B$16*efficiency!$G3*transition!$D13)*'RCP19'!I14+$D$16*'RCP19'!I58</f>
        <v>0</v>
      </c>
      <c r="L57">
        <f>($C$16*efficiency!$P3*transition!$C13+$B$16*efficiency!$G3*transition!$D13)*'RCP19'!J14+$D$16*'RCP19'!J58</f>
        <v>0</v>
      </c>
      <c r="M57">
        <f>($C$16*efficiency!$P3*transition!$C13+$B$16*efficiency!$G3*transition!$D13)*'RCP19'!K14+$D$16*'RCP19'!K58</f>
        <v>0</v>
      </c>
      <c r="N57">
        <f>($C$16*efficiency!$P3*transition!$C13+$B$16*efficiency!$G3*transition!$D13)*'RCP19'!L14+$D$16*'RCP19'!L58</f>
        <v>0</v>
      </c>
      <c r="O57">
        <f>($C$16*efficiency!$P3*transition!$C13+$B$16*efficiency!$G3*transition!$D13)*'RCP19'!M14+$D$16*'RCP19'!M58</f>
        <v>0</v>
      </c>
      <c r="P57">
        <f>($C$16*efficiency!$P3*transition!$C13+$B$16*efficiency!$G3*transition!$D13)*'RCP19'!N14+$D$16*'RCP19'!N58</f>
        <v>0</v>
      </c>
      <c r="Q57">
        <f>($C$16*efficiency!$P3*transition!$C13+$B$16*efficiency!$G3*transition!$D13)*'RCP19'!O14+$D$16*'RCP19'!O58</f>
        <v>0</v>
      </c>
      <c r="R57">
        <f>($C$16*efficiency!$P3*transition!$C13+$B$16*efficiency!$G3*transition!$D13)*'RCP19'!P14+$D$16*'RCP19'!P58</f>
        <v>0</v>
      </c>
      <c r="S57">
        <f>($C$16*efficiency!$P3*transition!$C13+$B$16*efficiency!$G3*transition!$D13)*'RCP19'!Q14+$D$16*'RCP19'!Q58</f>
        <v>0</v>
      </c>
      <c r="T57">
        <f>($C$16*efficiency!$P3*transition!$C13+$B$16*efficiency!$G3*transition!$D13)*'RCP19'!R14+$D$16*'RCP19'!R58</f>
        <v>0</v>
      </c>
      <c r="U57">
        <f>($C$16*efficiency!$P3*transition!$C13+$B$16*efficiency!$G3*transition!$D13)*'RCP19'!S14+$D$16*'RCP19'!S58</f>
        <v>0</v>
      </c>
      <c r="V57">
        <f>($C$16*efficiency!$P3*transition!$C13+$B$16*efficiency!$G3*transition!$D13)*'RCP19'!T14+$D$16*'RCP19'!T58</f>
        <v>0</v>
      </c>
      <c r="W57">
        <f>($C$16*efficiency!$P3*transition!$C13+$B$16*efficiency!$G3*transition!$D13)*'RCP19'!U14+$D$16*'RCP19'!U58</f>
        <v>0</v>
      </c>
      <c r="X57">
        <f>($C$16*efficiency!$P3*transition!$C13+$B$16*efficiency!$G3*transition!$D13)*'RCP19'!V14+$D$16*'RCP19'!V58</f>
        <v>0</v>
      </c>
      <c r="Y57">
        <f>($C$16*efficiency!$P3*transition!$C13+$B$16*efficiency!$G3*transition!$D13)*'RCP19'!W14+$D$16*'RCP19'!W58</f>
        <v>0</v>
      </c>
      <c r="Z57">
        <f>($C$16*efficiency!$P3*transition!$C13+$B$16*efficiency!$G3*transition!$D13)*'RCP19'!X14+$D$16*'RCP19'!X58</f>
        <v>0</v>
      </c>
      <c r="AA57">
        <f>($C$16*efficiency!$P3*transition!$C13+$B$16*efficiency!$G3*transition!$D13)*'RCP19'!Y14+$D$16*'RCP19'!Y58</f>
        <v>0</v>
      </c>
      <c r="AB57">
        <f>($C$16*efficiency!$P3*transition!$C13+$B$16*efficiency!$G3*transition!$D13)*'RCP19'!Z14+$D$16*'RCP19'!Z58</f>
        <v>0</v>
      </c>
      <c r="AC57">
        <f>($C$16*efficiency!$P3*transition!$C13+$B$16*efficiency!$G3*transition!$D13)*'RCP19'!AA14+$D$16*'RCP19'!AA58</f>
        <v>0</v>
      </c>
      <c r="AD57">
        <f>($C$16*efficiency!$P3*transition!$C13+$B$16*efficiency!$G3*transition!$D13)*'RCP19'!AB14+$D$16*'RCP19'!AB58</f>
        <v>0</v>
      </c>
      <c r="AE57">
        <f>($C$16*efficiency!$P3*transition!$C13+$B$16*efficiency!$G3*transition!$D13)*'RCP19'!AC14+$D$16*'RCP19'!AC58</f>
        <v>0</v>
      </c>
      <c r="AF57">
        <f>($C$16*efficiency!$P3*transition!$C13+$B$16*efficiency!$G3*transition!$D13)*'RCP19'!AD14+$D$16*'RCP19'!AD58</f>
        <v>0</v>
      </c>
      <c r="AG57">
        <f>($C$16*efficiency!$P3*transition!$C13+$B$16*efficiency!$G3*transition!$D13)*'RCP19'!AE14+$D$16*'RCP19'!AE58</f>
        <v>0</v>
      </c>
      <c r="AH57">
        <f>($C$16*efficiency!$P3*transition!$C13+$B$16*efficiency!$G3*transition!$D13)*'RCP19'!AF14+$D$16*'RCP19'!AF58</f>
        <v>0</v>
      </c>
      <c r="AI57">
        <f>($C$16*efficiency!$P3*transition!$C13+$B$16*efficiency!$G3*transition!$D13)*'RCP19'!AG14+$D$16*'RCP19'!AG58</f>
        <v>0</v>
      </c>
      <c r="AJ57">
        <f>($C$16*efficiency!$P3*transition!$C13+$B$16*efficiency!$G3*transition!$D13)*'RCP19'!AH14+$D$16*'RCP19'!AH58</f>
        <v>0</v>
      </c>
      <c r="AK57">
        <f>($C$16*efficiency!$P3*transition!$C13+$B$16*efficiency!$G3*transition!$D13)*'RCP19'!AI14+$D$16*'RCP19'!AI58</f>
        <v>0</v>
      </c>
      <c r="AL57">
        <f>($C$16*efficiency!$P3*transition!$C13+$B$16*efficiency!$G3*transition!$D13)*'RCP19'!AJ14+$D$16*'RCP19'!AJ58</f>
        <v>0</v>
      </c>
      <c r="AM57">
        <f>($C$16*efficiency!$P3*transition!$C13+$B$16*efficiency!$G3*transition!$D13)*'RCP19'!AK14+$D$16*'RCP19'!AK58</f>
        <v>0</v>
      </c>
      <c r="AN57">
        <f>($C$16*efficiency!$P3*transition!$C13+$B$16*efficiency!$G3*transition!$D13)*'RCP19'!AL14+$D$16*'RCP19'!AL58</f>
        <v>0</v>
      </c>
      <c r="AO57">
        <f>($C$16*efficiency!$P3*transition!$C13+$B$16*efficiency!$G3*transition!$D13)*'RCP19'!AM14+$D$16*'RCP19'!AM58</f>
        <v>0</v>
      </c>
      <c r="AP57">
        <f>($C$16*efficiency!$P3*transition!$C13+$B$16*efficiency!$G3*transition!$D13)*'RCP19'!AN14+$D$16*'RCP19'!AN58</f>
        <v>0</v>
      </c>
      <c r="AQ57">
        <f>($C$16*efficiency!$P3*transition!$C13+$B$16*efficiency!$G3*transition!$D13)*'RCP19'!AO14+$D$16*'RCP19'!AO58</f>
        <v>0</v>
      </c>
      <c r="AR57">
        <f>($C$16*efficiency!$P3*transition!$C13+$B$16*efficiency!$G3*transition!$D13)*'RCP19'!AP14+$D$16*'RCP19'!AP58</f>
        <v>0</v>
      </c>
      <c r="AS57">
        <f>($C$16*efficiency!$P3*transition!$C13+$B$16*efficiency!$G3*transition!$D13)*'RCP19'!AQ14+$D$16*'RCP19'!AQ58</f>
        <v>0</v>
      </c>
      <c r="AT57">
        <f>($C$16*efficiency!$P3*transition!$C13+$B$16*efficiency!$G3*transition!$D13)*'RCP19'!AR14+$D$16*'RCP19'!AR58</f>
        <v>0</v>
      </c>
      <c r="AU57">
        <f>($C$16*efficiency!$P3*transition!$C13+$B$16*efficiency!$G3*transition!$D13)*'RCP19'!AS14+$D$16*'RCP19'!AS58</f>
        <v>0</v>
      </c>
      <c r="AV57">
        <f>($C$16*efficiency!$P3*transition!$C13+$B$16*efficiency!$G3*transition!$D13)*'RCP19'!AT14+$D$16*'RCP19'!AT58</f>
        <v>0</v>
      </c>
      <c r="AW57">
        <f>($C$16*efficiency!$P3*transition!$C13+$B$16*efficiency!$G3*transition!$D13)*'RCP19'!AU14+$D$16*'RCP19'!AU58</f>
        <v>0</v>
      </c>
      <c r="AX57">
        <f>($C$16*efficiency!$P3*transition!$C13+$B$16*efficiency!$G3*transition!$D13)*'RCP19'!AV14+$D$16*'RCP19'!AV58</f>
        <v>0</v>
      </c>
      <c r="AY57">
        <f>($C$16*efficiency!$P3*transition!$C13+$B$16*efficiency!$G3*transition!$D13)*'RCP19'!AW14+$D$16*'RCP19'!AW58</f>
        <v>0</v>
      </c>
      <c r="AZ57">
        <f>($C$16*efficiency!$P3*transition!$C13+$B$16*efficiency!$G3*transition!$D13)*'RCP19'!AX14+$D$16*'RCP19'!AX58</f>
        <v>0</v>
      </c>
      <c r="BA57">
        <f>($C$16*efficiency!$P3*transition!$C13+$B$16*efficiency!$G3*transition!$D13)*'RCP19'!AY14+$D$16*'RCP19'!AY58</f>
        <v>0</v>
      </c>
      <c r="BB57">
        <f>($C$16*efficiency!$P3*transition!$C13+$B$16*efficiency!$G3*transition!$D13)*'RCP19'!AZ14+$D$16*'RCP19'!AZ58</f>
        <v>0</v>
      </c>
      <c r="BC57">
        <f>($C$16*efficiency!$P3*transition!$C13+$B$16*efficiency!$G3*transition!$D13)*'RCP19'!BA14+$D$16*'RCP19'!BA58</f>
        <v>0</v>
      </c>
      <c r="BD57">
        <f>($C$16*efficiency!$P3*transition!$C13+$B$16*efficiency!$G3*transition!$D13)*'RCP19'!BB14+$D$16*'RCP19'!BB58</f>
        <v>0</v>
      </c>
      <c r="BE57">
        <f>($C$16*efficiency!$P3*transition!$C13+$B$16*efficiency!$G3*transition!$D13)*'RCP19'!BC14+$D$16*'RCP19'!BC58</f>
        <v>0</v>
      </c>
      <c r="BF57">
        <f>($C$16*efficiency!$P3*transition!$C13+$B$16*efficiency!$G3*transition!$D13)*'RCP19'!BD14+$D$16*'RCP19'!BD58</f>
        <v>0</v>
      </c>
      <c r="BG57">
        <f>($C$16*efficiency!$P3*transition!$C13+$B$16*efficiency!$G3*transition!$D13)*'RCP19'!BE14+$D$16*'RCP19'!BE58</f>
        <v>0</v>
      </c>
      <c r="BH57">
        <f>($C$16*efficiency!$P3*transition!$C13+$B$16*efficiency!$G3*transition!$D13)*'RCP19'!BF14+$D$16*'RCP19'!BF58</f>
        <v>0</v>
      </c>
    </row>
    <row r="58" spans="7:60" x14ac:dyDescent="0.25">
      <c r="G58">
        <v>2022</v>
      </c>
      <c r="H58">
        <f>($C$16*efficiency!$P4*transition!$C14+$B$16*efficiency!$G4*transition!$D14)*'RCP19'!F15+$D$16*'RCP19'!F59</f>
        <v>0</v>
      </c>
      <c r="I58">
        <f>($C$16*efficiency!$P4*transition!$C14+$B$16*efficiency!$G4*transition!$D14)*'RCP19'!G15+$D$16*'RCP19'!G59</f>
        <v>0</v>
      </c>
      <c r="J58">
        <f>($C$16*efficiency!$P4*transition!$C14+$B$16*efficiency!$G4*transition!$D14)*'RCP19'!H15+$D$16*'RCP19'!H59</f>
        <v>0</v>
      </c>
      <c r="K58">
        <f>($C$16*efficiency!$P4*transition!$C14+$B$16*efficiency!$G4*transition!$D14)*'RCP19'!I15+$D$16*'RCP19'!I59</f>
        <v>0</v>
      </c>
      <c r="L58">
        <f>($C$16*efficiency!$P4*transition!$C14+$B$16*efficiency!$G4*transition!$D14)*'RCP19'!J15+$D$16*'RCP19'!J59</f>
        <v>0</v>
      </c>
      <c r="M58">
        <f>($C$16*efficiency!$P4*transition!$C14+$B$16*efficiency!$G4*transition!$D14)*'RCP19'!K15+$D$16*'RCP19'!K59</f>
        <v>0</v>
      </c>
      <c r="N58">
        <f>($C$16*efficiency!$P4*transition!$C14+$B$16*efficiency!$G4*transition!$D14)*'RCP19'!L15+$D$16*'RCP19'!L59</f>
        <v>0</v>
      </c>
      <c r="O58">
        <f>($C$16*efficiency!$P4*transition!$C14+$B$16*efficiency!$G4*transition!$D14)*'RCP19'!M15+$D$16*'RCP19'!M59</f>
        <v>0</v>
      </c>
      <c r="P58">
        <f>($C$16*efficiency!$P4*transition!$C14+$B$16*efficiency!$G4*transition!$D14)*'RCP19'!N15+$D$16*'RCP19'!N59</f>
        <v>0</v>
      </c>
      <c r="Q58">
        <f>($C$16*efficiency!$P4*transition!$C14+$B$16*efficiency!$G4*transition!$D14)*'RCP19'!O15+$D$16*'RCP19'!O59</f>
        <v>0</v>
      </c>
      <c r="R58">
        <f>($C$16*efficiency!$P4*transition!$C14+$B$16*efficiency!$G4*transition!$D14)*'RCP19'!P15+$D$16*'RCP19'!P59</f>
        <v>0</v>
      </c>
      <c r="S58">
        <f>($C$16*efficiency!$P4*transition!$C14+$B$16*efficiency!$G4*transition!$D14)*'RCP19'!Q15+$D$16*'RCP19'!Q59</f>
        <v>0</v>
      </c>
      <c r="T58">
        <f>($C$16*efficiency!$P4*transition!$C14+$B$16*efficiency!$G4*transition!$D14)*'RCP19'!R15+$D$16*'RCP19'!R59</f>
        <v>0</v>
      </c>
      <c r="U58">
        <f>($C$16*efficiency!$P4*transition!$C14+$B$16*efficiency!$G4*transition!$D14)*'RCP19'!S15+$D$16*'RCP19'!S59</f>
        <v>0</v>
      </c>
      <c r="V58">
        <f>($C$16*efficiency!$P4*transition!$C14+$B$16*efficiency!$G4*transition!$D14)*'RCP19'!T15+$D$16*'RCP19'!T59</f>
        <v>0</v>
      </c>
      <c r="W58">
        <f>($C$16*efficiency!$P4*transition!$C14+$B$16*efficiency!$G4*transition!$D14)*'RCP19'!U15+$D$16*'RCP19'!U59</f>
        <v>0</v>
      </c>
      <c r="X58">
        <f>($C$16*efficiency!$P4*transition!$C14+$B$16*efficiency!$G4*transition!$D14)*'RCP19'!V15+$D$16*'RCP19'!V59</f>
        <v>0</v>
      </c>
      <c r="Y58">
        <f>($C$16*efficiency!$P4*transition!$C14+$B$16*efficiency!$G4*transition!$D14)*'RCP19'!W15+$D$16*'RCP19'!W59</f>
        <v>0</v>
      </c>
      <c r="Z58">
        <f>($C$16*efficiency!$P4*transition!$C14+$B$16*efficiency!$G4*transition!$D14)*'RCP19'!X15+$D$16*'RCP19'!X59</f>
        <v>0</v>
      </c>
      <c r="AA58">
        <f>($C$16*efficiency!$P4*transition!$C14+$B$16*efficiency!$G4*transition!$D14)*'RCP19'!Y15+$D$16*'RCP19'!Y59</f>
        <v>0</v>
      </c>
      <c r="AB58">
        <f>($C$16*efficiency!$P4*transition!$C14+$B$16*efficiency!$G4*transition!$D14)*'RCP19'!Z15+$D$16*'RCP19'!Z59</f>
        <v>0</v>
      </c>
      <c r="AC58">
        <f>($C$16*efficiency!$P4*transition!$C14+$B$16*efficiency!$G4*transition!$D14)*'RCP19'!AA15+$D$16*'RCP19'!AA59</f>
        <v>0</v>
      </c>
      <c r="AD58">
        <f>($C$16*efficiency!$P4*transition!$C14+$B$16*efficiency!$G4*transition!$D14)*'RCP19'!AB15+$D$16*'RCP19'!AB59</f>
        <v>0</v>
      </c>
      <c r="AE58">
        <f>($C$16*efficiency!$P4*transition!$C14+$B$16*efficiency!$G4*transition!$D14)*'RCP19'!AC15+$D$16*'RCP19'!AC59</f>
        <v>0</v>
      </c>
      <c r="AF58">
        <f>($C$16*efficiency!$P4*transition!$C14+$B$16*efficiency!$G4*transition!$D14)*'RCP19'!AD15+$D$16*'RCP19'!AD59</f>
        <v>0</v>
      </c>
      <c r="AG58">
        <f>($C$16*efficiency!$P4*transition!$C14+$B$16*efficiency!$G4*transition!$D14)*'RCP19'!AE15+$D$16*'RCP19'!AE59</f>
        <v>0</v>
      </c>
      <c r="AH58">
        <f>($C$16*efficiency!$P4*transition!$C14+$B$16*efficiency!$G4*transition!$D14)*'RCP19'!AF15+$D$16*'RCP19'!AF59</f>
        <v>0</v>
      </c>
      <c r="AI58">
        <f>($C$16*efficiency!$P4*transition!$C14+$B$16*efficiency!$G4*transition!$D14)*'RCP19'!AG15+$D$16*'RCP19'!AG59</f>
        <v>0</v>
      </c>
      <c r="AJ58">
        <f>($C$16*efficiency!$P4*transition!$C14+$B$16*efficiency!$G4*transition!$D14)*'RCP19'!AH15+$D$16*'RCP19'!AH59</f>
        <v>0</v>
      </c>
      <c r="AK58">
        <f>($C$16*efficiency!$P4*transition!$C14+$B$16*efficiency!$G4*transition!$D14)*'RCP19'!AI15+$D$16*'RCP19'!AI59</f>
        <v>0</v>
      </c>
      <c r="AL58">
        <f>($C$16*efficiency!$P4*transition!$C14+$B$16*efficiency!$G4*transition!$D14)*'RCP19'!AJ15+$D$16*'RCP19'!AJ59</f>
        <v>0</v>
      </c>
      <c r="AM58">
        <f>($C$16*efficiency!$P4*transition!$C14+$B$16*efficiency!$G4*transition!$D14)*'RCP19'!AK15+$D$16*'RCP19'!AK59</f>
        <v>0</v>
      </c>
      <c r="AN58">
        <f>($C$16*efficiency!$P4*transition!$C14+$B$16*efficiency!$G4*transition!$D14)*'RCP19'!AL15+$D$16*'RCP19'!AL59</f>
        <v>0</v>
      </c>
      <c r="AO58">
        <f>($C$16*efficiency!$P4*transition!$C14+$B$16*efficiency!$G4*transition!$D14)*'RCP19'!AM15+$D$16*'RCP19'!AM59</f>
        <v>0</v>
      </c>
      <c r="AP58">
        <f>($C$16*efficiency!$P4*transition!$C14+$B$16*efficiency!$G4*transition!$D14)*'RCP19'!AN15+$D$16*'RCP19'!AN59</f>
        <v>0</v>
      </c>
      <c r="AQ58">
        <f>($C$16*efficiency!$P4*transition!$C14+$B$16*efficiency!$G4*transition!$D14)*'RCP19'!AO15+$D$16*'RCP19'!AO59</f>
        <v>0</v>
      </c>
      <c r="AR58">
        <f>($C$16*efficiency!$P4*transition!$C14+$B$16*efficiency!$G4*transition!$D14)*'RCP19'!AP15+$D$16*'RCP19'!AP59</f>
        <v>0</v>
      </c>
      <c r="AS58">
        <f>($C$16*efficiency!$P4*transition!$C14+$B$16*efficiency!$G4*transition!$D14)*'RCP19'!AQ15+$D$16*'RCP19'!AQ59</f>
        <v>0</v>
      </c>
      <c r="AT58">
        <f>($C$16*efficiency!$P4*transition!$C14+$B$16*efficiency!$G4*transition!$D14)*'RCP19'!AR15+$D$16*'RCP19'!AR59</f>
        <v>0</v>
      </c>
      <c r="AU58">
        <f>($C$16*efficiency!$P4*transition!$C14+$B$16*efficiency!$G4*transition!$D14)*'RCP19'!AS15+$D$16*'RCP19'!AS59</f>
        <v>0</v>
      </c>
      <c r="AV58">
        <f>($C$16*efficiency!$P4*transition!$C14+$B$16*efficiency!$G4*transition!$D14)*'RCP19'!AT15+$D$16*'RCP19'!AT59</f>
        <v>0</v>
      </c>
      <c r="AW58">
        <f>($C$16*efficiency!$P4*transition!$C14+$B$16*efficiency!$G4*transition!$D14)*'RCP19'!AU15+$D$16*'RCP19'!AU59</f>
        <v>0</v>
      </c>
      <c r="AX58">
        <f>($C$16*efficiency!$P4*transition!$C14+$B$16*efficiency!$G4*transition!$D14)*'RCP19'!AV15+$D$16*'RCP19'!AV59</f>
        <v>0</v>
      </c>
      <c r="AY58">
        <f>($C$16*efficiency!$P4*transition!$C14+$B$16*efficiency!$G4*transition!$D14)*'RCP19'!AW15+$D$16*'RCP19'!AW59</f>
        <v>0</v>
      </c>
      <c r="AZ58">
        <f>($C$16*efficiency!$P4*transition!$C14+$B$16*efficiency!$G4*transition!$D14)*'RCP19'!AX15+$D$16*'RCP19'!AX59</f>
        <v>0</v>
      </c>
      <c r="BA58">
        <f>($C$16*efficiency!$P4*transition!$C14+$B$16*efficiency!$G4*transition!$D14)*'RCP19'!AY15+$D$16*'RCP19'!AY59</f>
        <v>0</v>
      </c>
      <c r="BB58">
        <f>($C$16*efficiency!$P4*transition!$C14+$B$16*efficiency!$G4*transition!$D14)*'RCP19'!AZ15+$D$16*'RCP19'!AZ59</f>
        <v>0</v>
      </c>
      <c r="BC58">
        <f>($C$16*efficiency!$P4*transition!$C14+$B$16*efficiency!$G4*transition!$D14)*'RCP19'!BA15+$D$16*'RCP19'!BA59</f>
        <v>0</v>
      </c>
      <c r="BD58">
        <f>($C$16*efficiency!$P4*transition!$C14+$B$16*efficiency!$G4*transition!$D14)*'RCP19'!BB15+$D$16*'RCP19'!BB59</f>
        <v>0</v>
      </c>
      <c r="BE58">
        <f>($C$16*efficiency!$P4*transition!$C14+$B$16*efficiency!$G4*transition!$D14)*'RCP19'!BC15+$D$16*'RCP19'!BC59</f>
        <v>0</v>
      </c>
      <c r="BF58">
        <f>($C$16*efficiency!$P4*transition!$C14+$B$16*efficiency!$G4*transition!$D14)*'RCP19'!BD15+$D$16*'RCP19'!BD59</f>
        <v>0</v>
      </c>
      <c r="BG58">
        <f>($C$16*efficiency!$P4*transition!$C14+$B$16*efficiency!$G4*transition!$D14)*'RCP19'!BE15+$D$16*'RCP19'!BE59</f>
        <v>0</v>
      </c>
      <c r="BH58">
        <f>($C$16*efficiency!$P4*transition!$C14+$B$16*efficiency!$G4*transition!$D14)*'RCP19'!BF15+$D$16*'RCP19'!BF59</f>
        <v>0</v>
      </c>
    </row>
    <row r="59" spans="7:60" x14ac:dyDescent="0.25">
      <c r="G59">
        <v>2023</v>
      </c>
      <c r="H59">
        <f>($C$16*efficiency!$P5*transition!$C15+$B$16*efficiency!$G5*transition!$D15)*'RCP19'!F16+$D$16*'RCP19'!F60</f>
        <v>0</v>
      </c>
      <c r="I59">
        <f>($C$16*efficiency!$P5*transition!$C15+$B$16*efficiency!$G5*transition!$D15)*'RCP19'!G16+$D$16*'RCP19'!G60</f>
        <v>0</v>
      </c>
      <c r="J59">
        <f>($C$16*efficiency!$P5*transition!$C15+$B$16*efficiency!$G5*transition!$D15)*'RCP19'!H16+$D$16*'RCP19'!H60</f>
        <v>0</v>
      </c>
      <c r="K59">
        <f>($C$16*efficiency!$P5*transition!$C15+$B$16*efficiency!$G5*transition!$D15)*'RCP19'!I16+$D$16*'RCP19'!I60</f>
        <v>0</v>
      </c>
      <c r="L59">
        <f>($C$16*efficiency!$P5*transition!$C15+$B$16*efficiency!$G5*transition!$D15)*'RCP19'!J16+$D$16*'RCP19'!J60</f>
        <v>0</v>
      </c>
      <c r="M59">
        <f>($C$16*efficiency!$P5*transition!$C15+$B$16*efficiency!$G5*transition!$D15)*'RCP19'!K16+$D$16*'RCP19'!K60</f>
        <v>0</v>
      </c>
      <c r="N59">
        <f>($C$16*efficiency!$P5*transition!$C15+$B$16*efficiency!$G5*transition!$D15)*'RCP19'!L16+$D$16*'RCP19'!L60</f>
        <v>0</v>
      </c>
      <c r="O59">
        <f>($C$16*efficiency!$P5*transition!$C15+$B$16*efficiency!$G5*transition!$D15)*'RCP19'!M16+$D$16*'RCP19'!M60</f>
        <v>0</v>
      </c>
      <c r="P59">
        <f>($C$16*efficiency!$P5*transition!$C15+$B$16*efficiency!$G5*transition!$D15)*'RCP19'!N16+$D$16*'RCP19'!N60</f>
        <v>0</v>
      </c>
      <c r="Q59">
        <f>($C$16*efficiency!$P5*transition!$C15+$B$16*efficiency!$G5*transition!$D15)*'RCP19'!O16+$D$16*'RCP19'!O60</f>
        <v>0</v>
      </c>
      <c r="R59">
        <f>($C$16*efficiency!$P5*transition!$C15+$B$16*efficiency!$G5*transition!$D15)*'RCP19'!P16+$D$16*'RCP19'!P60</f>
        <v>0</v>
      </c>
      <c r="S59">
        <f>($C$16*efficiency!$P5*transition!$C15+$B$16*efficiency!$G5*transition!$D15)*'RCP19'!Q16+$D$16*'RCP19'!Q60</f>
        <v>0</v>
      </c>
      <c r="T59">
        <f>($C$16*efficiency!$P5*transition!$C15+$B$16*efficiency!$G5*transition!$D15)*'RCP19'!R16+$D$16*'RCP19'!R60</f>
        <v>0</v>
      </c>
      <c r="U59">
        <f>($C$16*efficiency!$P5*transition!$C15+$B$16*efficiency!$G5*transition!$D15)*'RCP19'!S16+$D$16*'RCP19'!S60</f>
        <v>0</v>
      </c>
      <c r="V59">
        <f>($C$16*efficiency!$P5*transition!$C15+$B$16*efficiency!$G5*transition!$D15)*'RCP19'!T16+$D$16*'RCP19'!T60</f>
        <v>0</v>
      </c>
      <c r="W59">
        <f>($C$16*efficiency!$P5*transition!$C15+$B$16*efficiency!$G5*transition!$D15)*'RCP19'!U16+$D$16*'RCP19'!U60</f>
        <v>0</v>
      </c>
      <c r="X59">
        <f>($C$16*efficiency!$P5*transition!$C15+$B$16*efficiency!$G5*transition!$D15)*'RCP19'!V16+$D$16*'RCP19'!V60</f>
        <v>0</v>
      </c>
      <c r="Y59">
        <f>($C$16*efficiency!$P5*transition!$C15+$B$16*efficiency!$G5*transition!$D15)*'RCP19'!W16+$D$16*'RCP19'!W60</f>
        <v>0</v>
      </c>
      <c r="Z59">
        <f>($C$16*efficiency!$P5*transition!$C15+$B$16*efficiency!$G5*transition!$D15)*'RCP19'!X16+$D$16*'RCP19'!X60</f>
        <v>0</v>
      </c>
      <c r="AA59">
        <f>($C$16*efficiency!$P5*transition!$C15+$B$16*efficiency!$G5*transition!$D15)*'RCP19'!Y16+$D$16*'RCP19'!Y60</f>
        <v>0</v>
      </c>
      <c r="AB59">
        <f>($C$16*efficiency!$P5*transition!$C15+$B$16*efficiency!$G5*transition!$D15)*'RCP19'!Z16+$D$16*'RCP19'!Z60</f>
        <v>0</v>
      </c>
      <c r="AC59">
        <f>($C$16*efficiency!$P5*transition!$C15+$B$16*efficiency!$G5*transition!$D15)*'RCP19'!AA16+$D$16*'RCP19'!AA60</f>
        <v>0</v>
      </c>
      <c r="AD59">
        <f>($C$16*efficiency!$P5*transition!$C15+$B$16*efficiency!$G5*transition!$D15)*'RCP19'!AB16+$D$16*'RCP19'!AB60</f>
        <v>0</v>
      </c>
      <c r="AE59">
        <f>($C$16*efficiency!$P5*transition!$C15+$B$16*efficiency!$G5*transition!$D15)*'RCP19'!AC16+$D$16*'RCP19'!AC60</f>
        <v>0</v>
      </c>
      <c r="AF59">
        <f>($C$16*efficiency!$P5*transition!$C15+$B$16*efficiency!$G5*transition!$D15)*'RCP19'!AD16+$D$16*'RCP19'!AD60</f>
        <v>0</v>
      </c>
      <c r="AG59">
        <f>($C$16*efficiency!$P5*transition!$C15+$B$16*efficiency!$G5*transition!$D15)*'RCP19'!AE16+$D$16*'RCP19'!AE60</f>
        <v>0</v>
      </c>
      <c r="AH59">
        <f>($C$16*efficiency!$P5*transition!$C15+$B$16*efficiency!$G5*transition!$D15)*'RCP19'!AF16+$D$16*'RCP19'!AF60</f>
        <v>0</v>
      </c>
      <c r="AI59">
        <f>($C$16*efficiency!$P5*transition!$C15+$B$16*efficiency!$G5*transition!$D15)*'RCP19'!AG16+$D$16*'RCP19'!AG60</f>
        <v>0</v>
      </c>
      <c r="AJ59">
        <f>($C$16*efficiency!$P5*transition!$C15+$B$16*efficiency!$G5*transition!$D15)*'RCP19'!AH16+$D$16*'RCP19'!AH60</f>
        <v>0</v>
      </c>
      <c r="AK59">
        <f>($C$16*efficiency!$P5*transition!$C15+$B$16*efficiency!$G5*transition!$D15)*'RCP19'!AI16+$D$16*'RCP19'!AI60</f>
        <v>0</v>
      </c>
      <c r="AL59">
        <f>($C$16*efficiency!$P5*transition!$C15+$B$16*efficiency!$G5*transition!$D15)*'RCP19'!AJ16+$D$16*'RCP19'!AJ60</f>
        <v>0</v>
      </c>
      <c r="AM59">
        <f>($C$16*efficiency!$P5*transition!$C15+$B$16*efficiency!$G5*transition!$D15)*'RCP19'!AK16+$D$16*'RCP19'!AK60</f>
        <v>0</v>
      </c>
      <c r="AN59">
        <f>($C$16*efficiency!$P5*transition!$C15+$B$16*efficiency!$G5*transition!$D15)*'RCP19'!AL16+$D$16*'RCP19'!AL60</f>
        <v>0</v>
      </c>
      <c r="AO59">
        <f>($C$16*efficiency!$P5*transition!$C15+$B$16*efficiency!$G5*transition!$D15)*'RCP19'!AM16+$D$16*'RCP19'!AM60</f>
        <v>0</v>
      </c>
      <c r="AP59">
        <f>($C$16*efficiency!$P5*transition!$C15+$B$16*efficiency!$G5*transition!$D15)*'RCP19'!AN16+$D$16*'RCP19'!AN60</f>
        <v>0</v>
      </c>
      <c r="AQ59">
        <f>($C$16*efficiency!$P5*transition!$C15+$B$16*efficiency!$G5*transition!$D15)*'RCP19'!AO16+$D$16*'RCP19'!AO60</f>
        <v>0</v>
      </c>
      <c r="AR59">
        <f>($C$16*efficiency!$P5*transition!$C15+$B$16*efficiency!$G5*transition!$D15)*'RCP19'!AP16+$D$16*'RCP19'!AP60</f>
        <v>0</v>
      </c>
      <c r="AS59">
        <f>($C$16*efficiency!$P5*transition!$C15+$B$16*efficiency!$G5*transition!$D15)*'RCP19'!AQ16+$D$16*'RCP19'!AQ60</f>
        <v>0</v>
      </c>
      <c r="AT59">
        <f>($C$16*efficiency!$P5*transition!$C15+$B$16*efficiency!$G5*transition!$D15)*'RCP19'!AR16+$D$16*'RCP19'!AR60</f>
        <v>0</v>
      </c>
      <c r="AU59">
        <f>($C$16*efficiency!$P5*transition!$C15+$B$16*efficiency!$G5*transition!$D15)*'RCP19'!AS16+$D$16*'RCP19'!AS60</f>
        <v>0</v>
      </c>
      <c r="AV59">
        <f>($C$16*efficiency!$P5*transition!$C15+$B$16*efficiency!$G5*transition!$D15)*'RCP19'!AT16+$D$16*'RCP19'!AT60</f>
        <v>0</v>
      </c>
      <c r="AW59">
        <f>($C$16*efficiency!$P5*transition!$C15+$B$16*efficiency!$G5*transition!$D15)*'RCP19'!AU16+$D$16*'RCP19'!AU60</f>
        <v>0</v>
      </c>
      <c r="AX59">
        <f>($C$16*efficiency!$P5*transition!$C15+$B$16*efficiency!$G5*transition!$D15)*'RCP19'!AV16+$D$16*'RCP19'!AV60</f>
        <v>0</v>
      </c>
      <c r="AY59">
        <f>($C$16*efficiency!$P5*transition!$C15+$B$16*efficiency!$G5*transition!$D15)*'RCP19'!AW16+$D$16*'RCP19'!AW60</f>
        <v>0</v>
      </c>
      <c r="AZ59">
        <f>($C$16*efficiency!$P5*transition!$C15+$B$16*efficiency!$G5*transition!$D15)*'RCP19'!AX16+$D$16*'RCP19'!AX60</f>
        <v>0</v>
      </c>
      <c r="BA59">
        <f>($C$16*efficiency!$P5*transition!$C15+$B$16*efficiency!$G5*transition!$D15)*'RCP19'!AY16+$D$16*'RCP19'!AY60</f>
        <v>0</v>
      </c>
      <c r="BB59">
        <f>($C$16*efficiency!$P5*transition!$C15+$B$16*efficiency!$G5*transition!$D15)*'RCP19'!AZ16+$D$16*'RCP19'!AZ60</f>
        <v>0</v>
      </c>
      <c r="BC59">
        <f>($C$16*efficiency!$P5*transition!$C15+$B$16*efficiency!$G5*transition!$D15)*'RCP19'!BA16+$D$16*'RCP19'!BA60</f>
        <v>0</v>
      </c>
      <c r="BD59">
        <f>($C$16*efficiency!$P5*transition!$C15+$B$16*efficiency!$G5*transition!$D15)*'RCP19'!BB16+$D$16*'RCP19'!BB60</f>
        <v>0</v>
      </c>
      <c r="BE59">
        <f>($C$16*efficiency!$P5*transition!$C15+$B$16*efficiency!$G5*transition!$D15)*'RCP19'!BC16+$D$16*'RCP19'!BC60</f>
        <v>0</v>
      </c>
      <c r="BF59">
        <f>($C$16*efficiency!$P5*transition!$C15+$B$16*efficiency!$G5*transition!$D15)*'RCP19'!BD16+$D$16*'RCP19'!BD60</f>
        <v>0</v>
      </c>
      <c r="BG59">
        <f>($C$16*efficiency!$P5*transition!$C15+$B$16*efficiency!$G5*transition!$D15)*'RCP19'!BE16+$D$16*'RCP19'!BE60</f>
        <v>0</v>
      </c>
      <c r="BH59">
        <f>($C$16*efficiency!$P5*transition!$C15+$B$16*efficiency!$G5*transition!$D15)*'RCP19'!BF16+$D$16*'RCP19'!BF60</f>
        <v>0</v>
      </c>
    </row>
    <row r="60" spans="7:60" x14ac:dyDescent="0.25">
      <c r="G60">
        <v>2024</v>
      </c>
      <c r="H60">
        <f>($C$16*efficiency!$P6*transition!$C16+$B$16*efficiency!$G6*transition!$D16)*'RCP19'!F17+$D$16*'RCP19'!F61</f>
        <v>0</v>
      </c>
      <c r="I60">
        <f>($C$16*efficiency!$P6*transition!$C16+$B$16*efficiency!$G6*transition!$D16)*'RCP19'!G17+$D$16*'RCP19'!G61</f>
        <v>0</v>
      </c>
      <c r="J60">
        <f>($C$16*efficiency!$P6*transition!$C16+$B$16*efficiency!$G6*transition!$D16)*'RCP19'!H17+$D$16*'RCP19'!H61</f>
        <v>0</v>
      </c>
      <c r="K60">
        <f>($C$16*efficiency!$P6*transition!$C16+$B$16*efficiency!$G6*transition!$D16)*'RCP19'!I17+$D$16*'RCP19'!I61</f>
        <v>0</v>
      </c>
      <c r="L60">
        <f>($C$16*efficiency!$P6*transition!$C16+$B$16*efficiency!$G6*transition!$D16)*'RCP19'!J17+$D$16*'RCP19'!J61</f>
        <v>0</v>
      </c>
      <c r="M60">
        <f>($C$16*efficiency!$P6*transition!$C16+$B$16*efficiency!$G6*transition!$D16)*'RCP19'!K17+$D$16*'RCP19'!K61</f>
        <v>0</v>
      </c>
      <c r="N60">
        <f>($C$16*efficiency!$P6*transition!$C16+$B$16*efficiency!$G6*transition!$D16)*'RCP19'!L17+$D$16*'RCP19'!L61</f>
        <v>0</v>
      </c>
      <c r="O60">
        <f>($C$16*efficiency!$P6*transition!$C16+$B$16*efficiency!$G6*transition!$D16)*'RCP19'!M17+$D$16*'RCP19'!M61</f>
        <v>0</v>
      </c>
      <c r="P60">
        <f>($C$16*efficiency!$P6*transition!$C16+$B$16*efficiency!$G6*transition!$D16)*'RCP19'!N17+$D$16*'RCP19'!N61</f>
        <v>0</v>
      </c>
      <c r="Q60">
        <f>($C$16*efficiency!$P6*transition!$C16+$B$16*efficiency!$G6*transition!$D16)*'RCP19'!O17+$D$16*'RCP19'!O61</f>
        <v>0</v>
      </c>
      <c r="R60">
        <f>($C$16*efficiency!$P6*transition!$C16+$B$16*efficiency!$G6*transition!$D16)*'RCP19'!P17+$D$16*'RCP19'!P61</f>
        <v>0</v>
      </c>
      <c r="S60">
        <f>($C$16*efficiency!$P6*transition!$C16+$B$16*efficiency!$G6*transition!$D16)*'RCP19'!Q17+$D$16*'RCP19'!Q61</f>
        <v>0</v>
      </c>
      <c r="T60">
        <f>($C$16*efficiency!$P6*transition!$C16+$B$16*efficiency!$G6*transition!$D16)*'RCP19'!R17+$D$16*'RCP19'!R61</f>
        <v>0</v>
      </c>
      <c r="U60">
        <f>($C$16*efficiency!$P6*transition!$C16+$B$16*efficiency!$G6*transition!$D16)*'RCP19'!S17+$D$16*'RCP19'!S61</f>
        <v>0</v>
      </c>
      <c r="V60">
        <f>($C$16*efficiency!$P6*transition!$C16+$B$16*efficiency!$G6*transition!$D16)*'RCP19'!T17+$D$16*'RCP19'!T61</f>
        <v>0</v>
      </c>
      <c r="W60">
        <f>($C$16*efficiency!$P6*transition!$C16+$B$16*efficiency!$G6*transition!$D16)*'RCP19'!U17+$D$16*'RCP19'!U61</f>
        <v>0</v>
      </c>
      <c r="X60">
        <f>($C$16*efficiency!$P6*transition!$C16+$B$16*efficiency!$G6*transition!$D16)*'RCP19'!V17+$D$16*'RCP19'!V61</f>
        <v>0</v>
      </c>
      <c r="Y60">
        <f>($C$16*efficiency!$P6*transition!$C16+$B$16*efficiency!$G6*transition!$D16)*'RCP19'!W17+$D$16*'RCP19'!W61</f>
        <v>0</v>
      </c>
      <c r="Z60">
        <f>($C$16*efficiency!$P6*transition!$C16+$B$16*efficiency!$G6*transition!$D16)*'RCP19'!X17+$D$16*'RCP19'!X61</f>
        <v>0</v>
      </c>
      <c r="AA60">
        <f>($C$16*efficiency!$P6*transition!$C16+$B$16*efficiency!$G6*transition!$D16)*'RCP19'!Y17+$D$16*'RCP19'!Y61</f>
        <v>0</v>
      </c>
      <c r="AB60">
        <f>($C$16*efficiency!$P6*transition!$C16+$B$16*efficiency!$G6*transition!$D16)*'RCP19'!Z17+$D$16*'RCP19'!Z61</f>
        <v>0</v>
      </c>
      <c r="AC60">
        <f>($C$16*efficiency!$P6*transition!$C16+$B$16*efficiency!$G6*transition!$D16)*'RCP19'!AA17+$D$16*'RCP19'!AA61</f>
        <v>0</v>
      </c>
      <c r="AD60">
        <f>($C$16*efficiency!$P6*transition!$C16+$B$16*efficiency!$G6*transition!$D16)*'RCP19'!AB17+$D$16*'RCP19'!AB61</f>
        <v>0</v>
      </c>
      <c r="AE60">
        <f>($C$16*efficiency!$P6*transition!$C16+$B$16*efficiency!$G6*transition!$D16)*'RCP19'!AC17+$D$16*'RCP19'!AC61</f>
        <v>0</v>
      </c>
      <c r="AF60">
        <f>($C$16*efficiency!$P6*transition!$C16+$B$16*efficiency!$G6*transition!$D16)*'RCP19'!AD17+$D$16*'RCP19'!AD61</f>
        <v>0</v>
      </c>
      <c r="AG60">
        <f>($C$16*efficiency!$P6*transition!$C16+$B$16*efficiency!$G6*transition!$D16)*'RCP19'!AE17+$D$16*'RCP19'!AE61</f>
        <v>0</v>
      </c>
      <c r="AH60">
        <f>($C$16*efficiency!$P6*transition!$C16+$B$16*efficiency!$G6*transition!$D16)*'RCP19'!AF17+$D$16*'RCP19'!AF61</f>
        <v>0</v>
      </c>
      <c r="AI60">
        <f>($C$16*efficiency!$P6*transition!$C16+$B$16*efficiency!$G6*transition!$D16)*'RCP19'!AG17+$D$16*'RCP19'!AG61</f>
        <v>0</v>
      </c>
      <c r="AJ60">
        <f>($C$16*efficiency!$P6*transition!$C16+$B$16*efficiency!$G6*transition!$D16)*'RCP19'!AH17+$D$16*'RCP19'!AH61</f>
        <v>0</v>
      </c>
      <c r="AK60">
        <f>($C$16*efficiency!$P6*transition!$C16+$B$16*efficiency!$G6*transition!$D16)*'RCP19'!AI17+$D$16*'RCP19'!AI61</f>
        <v>0</v>
      </c>
      <c r="AL60">
        <f>($C$16*efficiency!$P6*transition!$C16+$B$16*efficiency!$G6*transition!$D16)*'RCP19'!AJ17+$D$16*'RCP19'!AJ61</f>
        <v>0</v>
      </c>
      <c r="AM60">
        <f>($C$16*efficiency!$P6*transition!$C16+$B$16*efficiency!$G6*transition!$D16)*'RCP19'!AK17+$D$16*'RCP19'!AK61</f>
        <v>0</v>
      </c>
      <c r="AN60">
        <f>($C$16*efficiency!$P6*transition!$C16+$B$16*efficiency!$G6*transition!$D16)*'RCP19'!AL17+$D$16*'RCP19'!AL61</f>
        <v>0</v>
      </c>
      <c r="AO60">
        <f>($C$16*efficiency!$P6*transition!$C16+$B$16*efficiency!$G6*transition!$D16)*'RCP19'!AM17+$D$16*'RCP19'!AM61</f>
        <v>0</v>
      </c>
      <c r="AP60">
        <f>($C$16*efficiency!$P6*transition!$C16+$B$16*efficiency!$G6*transition!$D16)*'RCP19'!AN17+$D$16*'RCP19'!AN61</f>
        <v>0</v>
      </c>
      <c r="AQ60">
        <f>($C$16*efficiency!$P6*transition!$C16+$B$16*efficiency!$G6*transition!$D16)*'RCP19'!AO17+$D$16*'RCP19'!AO61</f>
        <v>0</v>
      </c>
      <c r="AR60">
        <f>($C$16*efficiency!$P6*transition!$C16+$B$16*efficiency!$G6*transition!$D16)*'RCP19'!AP17+$D$16*'RCP19'!AP61</f>
        <v>0</v>
      </c>
      <c r="AS60">
        <f>($C$16*efficiency!$P6*transition!$C16+$B$16*efficiency!$G6*transition!$D16)*'RCP19'!AQ17+$D$16*'RCP19'!AQ61</f>
        <v>0</v>
      </c>
      <c r="AT60">
        <f>($C$16*efficiency!$P6*transition!$C16+$B$16*efficiency!$G6*transition!$D16)*'RCP19'!AR17+$D$16*'RCP19'!AR61</f>
        <v>0</v>
      </c>
      <c r="AU60">
        <f>($C$16*efficiency!$P6*transition!$C16+$B$16*efficiency!$G6*transition!$D16)*'RCP19'!AS17+$D$16*'RCP19'!AS61</f>
        <v>0</v>
      </c>
      <c r="AV60">
        <f>($C$16*efficiency!$P6*transition!$C16+$B$16*efficiency!$G6*transition!$D16)*'RCP19'!AT17+$D$16*'RCP19'!AT61</f>
        <v>0</v>
      </c>
      <c r="AW60">
        <f>($C$16*efficiency!$P6*transition!$C16+$B$16*efficiency!$G6*transition!$D16)*'RCP19'!AU17+$D$16*'RCP19'!AU61</f>
        <v>0</v>
      </c>
      <c r="AX60">
        <f>($C$16*efficiency!$P6*transition!$C16+$B$16*efficiency!$G6*transition!$D16)*'RCP19'!AV17+$D$16*'RCP19'!AV61</f>
        <v>0</v>
      </c>
      <c r="AY60">
        <f>($C$16*efficiency!$P6*transition!$C16+$B$16*efficiency!$G6*transition!$D16)*'RCP19'!AW17+$D$16*'RCP19'!AW61</f>
        <v>0</v>
      </c>
      <c r="AZ60">
        <f>($C$16*efficiency!$P6*transition!$C16+$B$16*efficiency!$G6*transition!$D16)*'RCP19'!AX17+$D$16*'RCP19'!AX61</f>
        <v>0</v>
      </c>
      <c r="BA60">
        <f>($C$16*efficiency!$P6*transition!$C16+$B$16*efficiency!$G6*transition!$D16)*'RCP19'!AY17+$D$16*'RCP19'!AY61</f>
        <v>0</v>
      </c>
      <c r="BB60">
        <f>($C$16*efficiency!$P6*transition!$C16+$B$16*efficiency!$G6*transition!$D16)*'RCP19'!AZ17+$D$16*'RCP19'!AZ61</f>
        <v>0</v>
      </c>
      <c r="BC60">
        <f>($C$16*efficiency!$P6*transition!$C16+$B$16*efficiency!$G6*transition!$D16)*'RCP19'!BA17+$D$16*'RCP19'!BA61</f>
        <v>0</v>
      </c>
      <c r="BD60">
        <f>($C$16*efficiency!$P6*transition!$C16+$B$16*efficiency!$G6*transition!$D16)*'RCP19'!BB17+$D$16*'RCP19'!BB61</f>
        <v>0</v>
      </c>
      <c r="BE60">
        <f>($C$16*efficiency!$P6*transition!$C16+$B$16*efficiency!$G6*transition!$D16)*'RCP19'!BC17+$D$16*'RCP19'!BC61</f>
        <v>0</v>
      </c>
      <c r="BF60">
        <f>($C$16*efficiency!$P6*transition!$C16+$B$16*efficiency!$G6*transition!$D16)*'RCP19'!BD17+$D$16*'RCP19'!BD61</f>
        <v>0</v>
      </c>
      <c r="BG60">
        <f>($C$16*efficiency!$P6*transition!$C16+$B$16*efficiency!$G6*transition!$D16)*'RCP19'!BE17+$D$16*'RCP19'!BE61</f>
        <v>0</v>
      </c>
      <c r="BH60">
        <f>($C$16*efficiency!$P6*transition!$C16+$B$16*efficiency!$G6*transition!$D16)*'RCP19'!BF17+$D$16*'RCP19'!BF61</f>
        <v>0</v>
      </c>
    </row>
    <row r="61" spans="7:60" x14ac:dyDescent="0.25">
      <c r="G61">
        <v>2025</v>
      </c>
      <c r="H61">
        <f>($C$16*efficiency!$P7*transition!$C17+$B$16*efficiency!$G7*transition!$D17)*'RCP19'!F18+$D$16*'RCP19'!F62</f>
        <v>0</v>
      </c>
      <c r="I61">
        <f>($C$16*efficiency!$P7*transition!$C17+$B$16*efficiency!$G7*transition!$D17)*'RCP19'!G18+$D$16*'RCP19'!G62</f>
        <v>0</v>
      </c>
      <c r="J61">
        <f>($C$16*efficiency!$P7*transition!$C17+$B$16*efficiency!$G7*transition!$D17)*'RCP19'!H18+$D$16*'RCP19'!H62</f>
        <v>0</v>
      </c>
      <c r="K61">
        <f>($C$16*efficiency!$P7*transition!$C17+$B$16*efficiency!$G7*transition!$D17)*'RCP19'!I18+$D$16*'RCP19'!I62</f>
        <v>0</v>
      </c>
      <c r="L61">
        <f>($C$16*efficiency!$P7*transition!$C17+$B$16*efficiency!$G7*transition!$D17)*'RCP19'!J18+$D$16*'RCP19'!J62</f>
        <v>0</v>
      </c>
      <c r="M61">
        <f>($C$16*efficiency!$P7*transition!$C17+$B$16*efficiency!$G7*transition!$D17)*'RCP19'!K18+$D$16*'RCP19'!K62</f>
        <v>0</v>
      </c>
      <c r="N61">
        <f>($C$16*efficiency!$P7*transition!$C17+$B$16*efficiency!$G7*transition!$D17)*'RCP19'!L18+$D$16*'RCP19'!L62</f>
        <v>0</v>
      </c>
      <c r="O61">
        <f>($C$16*efficiency!$P7*transition!$C17+$B$16*efficiency!$G7*transition!$D17)*'RCP19'!M18+$D$16*'RCP19'!M62</f>
        <v>0</v>
      </c>
      <c r="P61">
        <f>($C$16*efficiency!$P7*transition!$C17+$B$16*efficiency!$G7*transition!$D17)*'RCP19'!N18+$D$16*'RCP19'!N62</f>
        <v>0</v>
      </c>
      <c r="Q61">
        <f>($C$16*efficiency!$P7*transition!$C17+$B$16*efficiency!$G7*transition!$D17)*'RCP19'!O18+$D$16*'RCP19'!O62</f>
        <v>0</v>
      </c>
      <c r="R61">
        <f>($C$16*efficiency!$P7*transition!$C17+$B$16*efficiency!$G7*transition!$D17)*'RCP19'!P18+$D$16*'RCP19'!P62</f>
        <v>0</v>
      </c>
      <c r="S61">
        <f>($C$16*efficiency!$P7*transition!$C17+$B$16*efficiency!$G7*transition!$D17)*'RCP19'!Q18+$D$16*'RCP19'!Q62</f>
        <v>0</v>
      </c>
      <c r="T61">
        <f>($C$16*efficiency!$P7*transition!$C17+$B$16*efficiency!$G7*transition!$D17)*'RCP19'!R18+$D$16*'RCP19'!R62</f>
        <v>0</v>
      </c>
      <c r="U61">
        <f>($C$16*efficiency!$P7*transition!$C17+$B$16*efficiency!$G7*transition!$D17)*'RCP19'!S18+$D$16*'RCP19'!S62</f>
        <v>0</v>
      </c>
      <c r="V61">
        <f>($C$16*efficiency!$P7*transition!$C17+$B$16*efficiency!$G7*transition!$D17)*'RCP19'!T18+$D$16*'RCP19'!T62</f>
        <v>0</v>
      </c>
      <c r="W61">
        <f>($C$16*efficiency!$P7*transition!$C17+$B$16*efficiency!$G7*transition!$D17)*'RCP19'!U18+$D$16*'RCP19'!U62</f>
        <v>0</v>
      </c>
      <c r="X61">
        <f>($C$16*efficiency!$P7*transition!$C17+$B$16*efficiency!$G7*transition!$D17)*'RCP19'!V18+$D$16*'RCP19'!V62</f>
        <v>0</v>
      </c>
      <c r="Y61">
        <f>($C$16*efficiency!$P7*transition!$C17+$B$16*efficiency!$G7*transition!$D17)*'RCP19'!W18+$D$16*'RCP19'!W62</f>
        <v>0</v>
      </c>
      <c r="Z61">
        <f>($C$16*efficiency!$P7*transition!$C17+$B$16*efficiency!$G7*transition!$D17)*'RCP19'!X18+$D$16*'RCP19'!X62</f>
        <v>0</v>
      </c>
      <c r="AA61">
        <f>($C$16*efficiency!$P7*transition!$C17+$B$16*efficiency!$G7*transition!$D17)*'RCP19'!Y18+$D$16*'RCP19'!Y62</f>
        <v>0</v>
      </c>
      <c r="AB61">
        <f>($C$16*efficiency!$P7*transition!$C17+$B$16*efficiency!$G7*transition!$D17)*'RCP19'!Z18+$D$16*'RCP19'!Z62</f>
        <v>0</v>
      </c>
      <c r="AC61">
        <f>($C$16*efficiency!$P7*transition!$C17+$B$16*efficiency!$G7*transition!$D17)*'RCP19'!AA18+$D$16*'RCP19'!AA62</f>
        <v>0</v>
      </c>
      <c r="AD61">
        <f>($C$16*efficiency!$P7*transition!$C17+$B$16*efficiency!$G7*transition!$D17)*'RCP19'!AB18+$D$16*'RCP19'!AB62</f>
        <v>0</v>
      </c>
      <c r="AE61">
        <f>($C$16*efficiency!$P7*transition!$C17+$B$16*efficiency!$G7*transition!$D17)*'RCP19'!AC18+$D$16*'RCP19'!AC62</f>
        <v>0</v>
      </c>
      <c r="AF61">
        <f>($C$16*efficiency!$P7*transition!$C17+$B$16*efficiency!$G7*transition!$D17)*'RCP19'!AD18+$D$16*'RCP19'!AD62</f>
        <v>0</v>
      </c>
      <c r="AG61">
        <f>($C$16*efficiency!$P7*transition!$C17+$B$16*efficiency!$G7*transition!$D17)*'RCP19'!AE18+$D$16*'RCP19'!AE62</f>
        <v>0</v>
      </c>
      <c r="AH61">
        <f>($C$16*efficiency!$P7*transition!$C17+$B$16*efficiency!$G7*transition!$D17)*'RCP19'!AF18+$D$16*'RCP19'!AF62</f>
        <v>0</v>
      </c>
      <c r="AI61">
        <f>($C$16*efficiency!$P7*transition!$C17+$B$16*efficiency!$G7*transition!$D17)*'RCP19'!AG18+$D$16*'RCP19'!AG62</f>
        <v>0</v>
      </c>
      <c r="AJ61">
        <f>($C$16*efficiency!$P7*transition!$C17+$B$16*efficiency!$G7*transition!$D17)*'RCP19'!AH18+$D$16*'RCP19'!AH62</f>
        <v>0</v>
      </c>
      <c r="AK61">
        <f>($C$16*efficiency!$P7*transition!$C17+$B$16*efficiency!$G7*transition!$D17)*'RCP19'!AI18+$D$16*'RCP19'!AI62</f>
        <v>0</v>
      </c>
      <c r="AL61">
        <f>($C$16*efficiency!$P7*transition!$C17+$B$16*efficiency!$G7*transition!$D17)*'RCP19'!AJ18+$D$16*'RCP19'!AJ62</f>
        <v>0</v>
      </c>
      <c r="AM61">
        <f>($C$16*efficiency!$P7*transition!$C17+$B$16*efficiency!$G7*transition!$D17)*'RCP19'!AK18+$D$16*'RCP19'!AK62</f>
        <v>0</v>
      </c>
      <c r="AN61">
        <f>($C$16*efficiency!$P7*transition!$C17+$B$16*efficiency!$G7*transition!$D17)*'RCP19'!AL18+$D$16*'RCP19'!AL62</f>
        <v>0</v>
      </c>
      <c r="AO61">
        <f>($C$16*efficiency!$P7*transition!$C17+$B$16*efficiency!$G7*transition!$D17)*'RCP19'!AM18+$D$16*'RCP19'!AM62</f>
        <v>0</v>
      </c>
      <c r="AP61">
        <f>($C$16*efficiency!$P7*transition!$C17+$B$16*efficiency!$G7*transition!$D17)*'RCP19'!AN18+$D$16*'RCP19'!AN62</f>
        <v>0</v>
      </c>
      <c r="AQ61">
        <f>($C$16*efficiency!$P7*transition!$C17+$B$16*efficiency!$G7*transition!$D17)*'RCP19'!AO18+$D$16*'RCP19'!AO62</f>
        <v>0</v>
      </c>
      <c r="AR61">
        <f>($C$16*efficiency!$P7*transition!$C17+$B$16*efficiency!$G7*transition!$D17)*'RCP19'!AP18+$D$16*'RCP19'!AP62</f>
        <v>0</v>
      </c>
      <c r="AS61">
        <f>($C$16*efficiency!$P7*transition!$C17+$B$16*efficiency!$G7*transition!$D17)*'RCP19'!AQ18+$D$16*'RCP19'!AQ62</f>
        <v>0</v>
      </c>
      <c r="AT61">
        <f>($C$16*efficiency!$P7*transition!$C17+$B$16*efficiency!$G7*transition!$D17)*'RCP19'!AR18+$D$16*'RCP19'!AR62</f>
        <v>0</v>
      </c>
      <c r="AU61">
        <f>($C$16*efficiency!$P7*transition!$C17+$B$16*efficiency!$G7*transition!$D17)*'RCP19'!AS18+$D$16*'RCP19'!AS62</f>
        <v>0</v>
      </c>
      <c r="AV61">
        <f>($C$16*efficiency!$P7*transition!$C17+$B$16*efficiency!$G7*transition!$D17)*'RCP19'!AT18+$D$16*'RCP19'!AT62</f>
        <v>0</v>
      </c>
      <c r="AW61">
        <f>($C$16*efficiency!$P7*transition!$C17+$B$16*efficiency!$G7*transition!$D17)*'RCP19'!AU18+$D$16*'RCP19'!AU62</f>
        <v>0</v>
      </c>
      <c r="AX61">
        <f>($C$16*efficiency!$P7*transition!$C17+$B$16*efficiency!$G7*transition!$D17)*'RCP19'!AV18+$D$16*'RCP19'!AV62</f>
        <v>0</v>
      </c>
      <c r="AY61">
        <f>($C$16*efficiency!$P7*transition!$C17+$B$16*efficiency!$G7*transition!$D17)*'RCP19'!AW18+$D$16*'RCP19'!AW62</f>
        <v>0</v>
      </c>
      <c r="AZ61">
        <f>($C$16*efficiency!$P7*transition!$C17+$B$16*efficiency!$G7*transition!$D17)*'RCP19'!AX18+$D$16*'RCP19'!AX62</f>
        <v>0</v>
      </c>
      <c r="BA61">
        <f>($C$16*efficiency!$P7*transition!$C17+$B$16*efficiency!$G7*transition!$D17)*'RCP19'!AY18+$D$16*'RCP19'!AY62</f>
        <v>0</v>
      </c>
      <c r="BB61">
        <f>($C$16*efficiency!$P7*transition!$C17+$B$16*efficiency!$G7*transition!$D17)*'RCP19'!AZ18+$D$16*'RCP19'!AZ62</f>
        <v>0</v>
      </c>
      <c r="BC61">
        <f>($C$16*efficiency!$P7*transition!$C17+$B$16*efficiency!$G7*transition!$D17)*'RCP19'!BA18+$D$16*'RCP19'!BA62</f>
        <v>0</v>
      </c>
      <c r="BD61">
        <f>($C$16*efficiency!$P7*transition!$C17+$B$16*efficiency!$G7*transition!$D17)*'RCP19'!BB18+$D$16*'RCP19'!BB62</f>
        <v>0</v>
      </c>
      <c r="BE61">
        <f>($C$16*efficiency!$P7*transition!$C17+$B$16*efficiency!$G7*transition!$D17)*'RCP19'!BC18+$D$16*'RCP19'!BC62</f>
        <v>0</v>
      </c>
      <c r="BF61">
        <f>($C$16*efficiency!$P7*transition!$C17+$B$16*efficiency!$G7*transition!$D17)*'RCP19'!BD18+$D$16*'RCP19'!BD62</f>
        <v>0</v>
      </c>
      <c r="BG61">
        <f>($C$16*efficiency!$P7*transition!$C17+$B$16*efficiency!$G7*transition!$D17)*'RCP19'!BE18+$D$16*'RCP19'!BE62</f>
        <v>0</v>
      </c>
      <c r="BH61">
        <f>($C$16*efficiency!$P7*transition!$C17+$B$16*efficiency!$G7*transition!$D17)*'RCP19'!BF18+$D$16*'RCP19'!BF62</f>
        <v>0</v>
      </c>
    </row>
    <row r="62" spans="7:60" x14ac:dyDescent="0.25">
      <c r="G62">
        <v>2026</v>
      </c>
      <c r="H62">
        <f>($C$16*efficiency!$P8*transition!$C18+$B$16*efficiency!$G8*transition!$D18)*'RCP19'!F19+$D$16*'RCP19'!F63</f>
        <v>0</v>
      </c>
      <c r="I62">
        <f>($C$16*efficiency!$P8*transition!$C18+$B$16*efficiency!$G8*transition!$D18)*'RCP19'!G19+$D$16*'RCP19'!G63</f>
        <v>0</v>
      </c>
      <c r="J62">
        <f>($C$16*efficiency!$P8*transition!$C18+$B$16*efficiency!$G8*transition!$D18)*'RCP19'!H19+$D$16*'RCP19'!H63</f>
        <v>0</v>
      </c>
      <c r="K62">
        <f>($C$16*efficiency!$P8*transition!$C18+$B$16*efficiency!$G8*transition!$D18)*'RCP19'!I19+$D$16*'RCP19'!I63</f>
        <v>0</v>
      </c>
      <c r="L62">
        <f>($C$16*efficiency!$P8*transition!$C18+$B$16*efficiency!$G8*transition!$D18)*'RCP19'!J19+$D$16*'RCP19'!J63</f>
        <v>0</v>
      </c>
      <c r="M62">
        <f>($C$16*efficiency!$P8*transition!$C18+$B$16*efficiency!$G8*transition!$D18)*'RCP19'!K19+$D$16*'RCP19'!K63</f>
        <v>0</v>
      </c>
      <c r="N62">
        <f>($C$16*efficiency!$P8*transition!$C18+$B$16*efficiency!$G8*transition!$D18)*'RCP19'!L19+$D$16*'RCP19'!L63</f>
        <v>0</v>
      </c>
      <c r="O62">
        <f>($C$16*efficiency!$P8*transition!$C18+$B$16*efficiency!$G8*transition!$D18)*'RCP19'!M19+$D$16*'RCP19'!M63</f>
        <v>0</v>
      </c>
      <c r="P62">
        <f>($C$16*efficiency!$P8*transition!$C18+$B$16*efficiency!$G8*transition!$D18)*'RCP19'!N19+$D$16*'RCP19'!N63</f>
        <v>0</v>
      </c>
      <c r="Q62">
        <f>($C$16*efficiency!$P8*transition!$C18+$B$16*efficiency!$G8*transition!$D18)*'RCP19'!O19+$D$16*'RCP19'!O63</f>
        <v>0</v>
      </c>
      <c r="R62">
        <f>($C$16*efficiency!$P8*transition!$C18+$B$16*efficiency!$G8*transition!$D18)*'RCP19'!P19+$D$16*'RCP19'!P63</f>
        <v>0</v>
      </c>
      <c r="S62">
        <f>($C$16*efficiency!$P8*transition!$C18+$B$16*efficiency!$G8*transition!$D18)*'RCP19'!Q19+$D$16*'RCP19'!Q63</f>
        <v>0</v>
      </c>
      <c r="T62">
        <f>($C$16*efficiency!$P8*transition!$C18+$B$16*efficiency!$G8*transition!$D18)*'RCP19'!R19+$D$16*'RCP19'!R63</f>
        <v>0</v>
      </c>
      <c r="U62">
        <f>($C$16*efficiency!$P8*transition!$C18+$B$16*efficiency!$G8*transition!$D18)*'RCP19'!S19+$D$16*'RCP19'!S63</f>
        <v>0</v>
      </c>
      <c r="V62">
        <f>($C$16*efficiency!$P8*transition!$C18+$B$16*efficiency!$G8*transition!$D18)*'RCP19'!T19+$D$16*'RCP19'!T63</f>
        <v>0</v>
      </c>
      <c r="W62">
        <f>($C$16*efficiency!$P8*transition!$C18+$B$16*efficiency!$G8*transition!$D18)*'RCP19'!U19+$D$16*'RCP19'!U63</f>
        <v>0</v>
      </c>
      <c r="X62">
        <f>($C$16*efficiency!$P8*transition!$C18+$B$16*efficiency!$G8*transition!$D18)*'RCP19'!V19+$D$16*'RCP19'!V63</f>
        <v>0</v>
      </c>
      <c r="Y62">
        <f>($C$16*efficiency!$P8*transition!$C18+$B$16*efficiency!$G8*transition!$D18)*'RCP19'!W19+$D$16*'RCP19'!W63</f>
        <v>0</v>
      </c>
      <c r="Z62">
        <f>($C$16*efficiency!$P8*transition!$C18+$B$16*efficiency!$G8*transition!$D18)*'RCP19'!X19+$D$16*'RCP19'!X63</f>
        <v>0</v>
      </c>
      <c r="AA62">
        <f>($C$16*efficiency!$P8*transition!$C18+$B$16*efficiency!$G8*transition!$D18)*'RCP19'!Y19+$D$16*'RCP19'!Y63</f>
        <v>0</v>
      </c>
      <c r="AB62">
        <f>($C$16*efficiency!$P8*transition!$C18+$B$16*efficiency!$G8*transition!$D18)*'RCP19'!Z19+$D$16*'RCP19'!Z63</f>
        <v>0</v>
      </c>
      <c r="AC62">
        <f>($C$16*efficiency!$P8*transition!$C18+$B$16*efficiency!$G8*transition!$D18)*'RCP19'!AA19+$D$16*'RCP19'!AA63</f>
        <v>0</v>
      </c>
      <c r="AD62">
        <f>($C$16*efficiency!$P8*transition!$C18+$B$16*efficiency!$G8*transition!$D18)*'RCP19'!AB19+$D$16*'RCP19'!AB63</f>
        <v>0</v>
      </c>
      <c r="AE62">
        <f>($C$16*efficiency!$P8*transition!$C18+$B$16*efficiency!$G8*transition!$D18)*'RCP19'!AC19+$D$16*'RCP19'!AC63</f>
        <v>0</v>
      </c>
      <c r="AF62">
        <f>($C$16*efficiency!$P8*transition!$C18+$B$16*efficiency!$G8*transition!$D18)*'RCP19'!AD19+$D$16*'RCP19'!AD63</f>
        <v>0</v>
      </c>
      <c r="AG62">
        <f>($C$16*efficiency!$P8*transition!$C18+$B$16*efficiency!$G8*transition!$D18)*'RCP19'!AE19+$D$16*'RCP19'!AE63</f>
        <v>0</v>
      </c>
      <c r="AH62">
        <f>($C$16*efficiency!$P8*transition!$C18+$B$16*efficiency!$G8*transition!$D18)*'RCP19'!AF19+$D$16*'RCP19'!AF63</f>
        <v>0</v>
      </c>
      <c r="AI62">
        <f>($C$16*efficiency!$P8*transition!$C18+$B$16*efficiency!$G8*transition!$D18)*'RCP19'!AG19+$D$16*'RCP19'!AG63</f>
        <v>0</v>
      </c>
      <c r="AJ62">
        <f>($C$16*efficiency!$P8*transition!$C18+$B$16*efficiency!$G8*transition!$D18)*'RCP19'!AH19+$D$16*'RCP19'!AH63</f>
        <v>0</v>
      </c>
      <c r="AK62">
        <f>($C$16*efficiency!$P8*transition!$C18+$B$16*efficiency!$G8*transition!$D18)*'RCP19'!AI19+$D$16*'RCP19'!AI63</f>
        <v>0</v>
      </c>
      <c r="AL62">
        <f>($C$16*efficiency!$P8*transition!$C18+$B$16*efficiency!$G8*transition!$D18)*'RCP19'!AJ19+$D$16*'RCP19'!AJ63</f>
        <v>0</v>
      </c>
      <c r="AM62">
        <f>($C$16*efficiency!$P8*transition!$C18+$B$16*efficiency!$G8*transition!$D18)*'RCP19'!AK19+$D$16*'RCP19'!AK63</f>
        <v>0</v>
      </c>
      <c r="AN62">
        <f>($C$16*efficiency!$P8*transition!$C18+$B$16*efficiency!$G8*transition!$D18)*'RCP19'!AL19+$D$16*'RCP19'!AL63</f>
        <v>0</v>
      </c>
      <c r="AO62">
        <f>($C$16*efficiency!$P8*transition!$C18+$B$16*efficiency!$G8*transition!$D18)*'RCP19'!AM19+$D$16*'RCP19'!AM63</f>
        <v>0</v>
      </c>
      <c r="AP62">
        <f>($C$16*efficiency!$P8*transition!$C18+$B$16*efficiency!$G8*transition!$D18)*'RCP19'!AN19+$D$16*'RCP19'!AN63</f>
        <v>0</v>
      </c>
      <c r="AQ62">
        <f>($C$16*efficiency!$P8*transition!$C18+$B$16*efficiency!$G8*transition!$D18)*'RCP19'!AO19+$D$16*'RCP19'!AO63</f>
        <v>0</v>
      </c>
      <c r="AR62">
        <f>($C$16*efficiency!$P8*transition!$C18+$B$16*efficiency!$G8*transition!$D18)*'RCP19'!AP19+$D$16*'RCP19'!AP63</f>
        <v>0</v>
      </c>
      <c r="AS62">
        <f>($C$16*efficiency!$P8*transition!$C18+$B$16*efficiency!$G8*transition!$D18)*'RCP19'!AQ19+$D$16*'RCP19'!AQ63</f>
        <v>0</v>
      </c>
      <c r="AT62">
        <f>($C$16*efficiency!$P8*transition!$C18+$B$16*efficiency!$G8*transition!$D18)*'RCP19'!AR19+$D$16*'RCP19'!AR63</f>
        <v>0</v>
      </c>
      <c r="AU62">
        <f>($C$16*efficiency!$P8*transition!$C18+$B$16*efficiency!$G8*transition!$D18)*'RCP19'!AS19+$D$16*'RCP19'!AS63</f>
        <v>0</v>
      </c>
      <c r="AV62">
        <f>($C$16*efficiency!$P8*transition!$C18+$B$16*efficiency!$G8*transition!$D18)*'RCP19'!AT19+$D$16*'RCP19'!AT63</f>
        <v>0</v>
      </c>
      <c r="AW62">
        <f>($C$16*efficiency!$P8*transition!$C18+$B$16*efficiency!$G8*transition!$D18)*'RCP19'!AU19+$D$16*'RCP19'!AU63</f>
        <v>0</v>
      </c>
      <c r="AX62">
        <f>($C$16*efficiency!$P8*transition!$C18+$B$16*efficiency!$G8*transition!$D18)*'RCP19'!AV19+$D$16*'RCP19'!AV63</f>
        <v>0</v>
      </c>
      <c r="AY62">
        <f>($C$16*efficiency!$P8*transition!$C18+$B$16*efficiency!$G8*transition!$D18)*'RCP19'!AW19+$D$16*'RCP19'!AW63</f>
        <v>0</v>
      </c>
      <c r="AZ62">
        <f>($C$16*efficiency!$P8*transition!$C18+$B$16*efficiency!$G8*transition!$D18)*'RCP19'!AX19+$D$16*'RCP19'!AX63</f>
        <v>0</v>
      </c>
      <c r="BA62">
        <f>($C$16*efficiency!$P8*transition!$C18+$B$16*efficiency!$G8*transition!$D18)*'RCP19'!AY19+$D$16*'RCP19'!AY63</f>
        <v>0</v>
      </c>
      <c r="BB62">
        <f>($C$16*efficiency!$P8*transition!$C18+$B$16*efficiency!$G8*transition!$D18)*'RCP19'!AZ19+$D$16*'RCP19'!AZ63</f>
        <v>0</v>
      </c>
      <c r="BC62">
        <f>($C$16*efficiency!$P8*transition!$C18+$B$16*efficiency!$G8*transition!$D18)*'RCP19'!BA19+$D$16*'RCP19'!BA63</f>
        <v>0</v>
      </c>
      <c r="BD62">
        <f>($C$16*efficiency!$P8*transition!$C18+$B$16*efficiency!$G8*transition!$D18)*'RCP19'!BB19+$D$16*'RCP19'!BB63</f>
        <v>0</v>
      </c>
      <c r="BE62">
        <f>($C$16*efficiency!$P8*transition!$C18+$B$16*efficiency!$G8*transition!$D18)*'RCP19'!BC19+$D$16*'RCP19'!BC63</f>
        <v>0</v>
      </c>
      <c r="BF62">
        <f>($C$16*efficiency!$P8*transition!$C18+$B$16*efficiency!$G8*transition!$D18)*'RCP19'!BD19+$D$16*'RCP19'!BD63</f>
        <v>0</v>
      </c>
      <c r="BG62">
        <f>($C$16*efficiency!$P8*transition!$C18+$B$16*efficiency!$G8*transition!$D18)*'RCP19'!BE19+$D$16*'RCP19'!BE63</f>
        <v>0</v>
      </c>
      <c r="BH62">
        <f>($C$16*efficiency!$P8*transition!$C18+$B$16*efficiency!$G8*transition!$D18)*'RCP19'!BF19+$D$16*'RCP19'!BF63</f>
        <v>0</v>
      </c>
    </row>
    <row r="63" spans="7:60" x14ac:dyDescent="0.25">
      <c r="G63">
        <v>2027</v>
      </c>
      <c r="H63">
        <f>($C$16*efficiency!$P9*transition!$C19+$B$16*efficiency!$G9*transition!$D19)*'RCP19'!F20+$D$16*'RCP19'!F64</f>
        <v>0</v>
      </c>
      <c r="I63">
        <f>($C$16*efficiency!$P9*transition!$C19+$B$16*efficiency!$G9*transition!$D19)*'RCP19'!G20+$D$16*'RCP19'!G64</f>
        <v>0</v>
      </c>
      <c r="J63">
        <f>($C$16*efficiency!$P9*transition!$C19+$B$16*efficiency!$G9*transition!$D19)*'RCP19'!H20+$D$16*'RCP19'!H64</f>
        <v>0</v>
      </c>
      <c r="K63">
        <f>($C$16*efficiency!$P9*transition!$C19+$B$16*efficiency!$G9*transition!$D19)*'RCP19'!I20+$D$16*'RCP19'!I64</f>
        <v>0</v>
      </c>
      <c r="L63">
        <f>($C$16*efficiency!$P9*transition!$C19+$B$16*efficiency!$G9*transition!$D19)*'RCP19'!J20+$D$16*'RCP19'!J64</f>
        <v>0</v>
      </c>
      <c r="M63">
        <f>($C$16*efficiency!$P9*transition!$C19+$B$16*efficiency!$G9*transition!$D19)*'RCP19'!K20+$D$16*'RCP19'!K64</f>
        <v>0</v>
      </c>
      <c r="N63">
        <f>($C$16*efficiency!$P9*transition!$C19+$B$16*efficiency!$G9*transition!$D19)*'RCP19'!L20+$D$16*'RCP19'!L64</f>
        <v>0</v>
      </c>
      <c r="O63">
        <f>($C$16*efficiency!$P9*transition!$C19+$B$16*efficiency!$G9*transition!$D19)*'RCP19'!M20+$D$16*'RCP19'!M64</f>
        <v>0</v>
      </c>
      <c r="P63">
        <f>($C$16*efficiency!$P9*transition!$C19+$B$16*efficiency!$G9*transition!$D19)*'RCP19'!N20+$D$16*'RCP19'!N64</f>
        <v>0</v>
      </c>
      <c r="Q63">
        <f>($C$16*efficiency!$P9*transition!$C19+$B$16*efficiency!$G9*transition!$D19)*'RCP19'!O20+$D$16*'RCP19'!O64</f>
        <v>0</v>
      </c>
      <c r="R63">
        <f>($C$16*efficiency!$P9*transition!$C19+$B$16*efficiency!$G9*transition!$D19)*'RCP19'!P20+$D$16*'RCP19'!P64</f>
        <v>0</v>
      </c>
      <c r="S63">
        <f>($C$16*efficiency!$P9*transition!$C19+$B$16*efficiency!$G9*transition!$D19)*'RCP19'!Q20+$D$16*'RCP19'!Q64</f>
        <v>0</v>
      </c>
      <c r="T63">
        <f>($C$16*efficiency!$P9*transition!$C19+$B$16*efficiency!$G9*transition!$D19)*'RCP19'!R20+$D$16*'RCP19'!R64</f>
        <v>0</v>
      </c>
      <c r="U63">
        <f>($C$16*efficiency!$P9*transition!$C19+$B$16*efficiency!$G9*transition!$D19)*'RCP19'!S20+$D$16*'RCP19'!S64</f>
        <v>0</v>
      </c>
      <c r="V63">
        <f>($C$16*efficiency!$P9*transition!$C19+$B$16*efficiency!$G9*transition!$D19)*'RCP19'!T20+$D$16*'RCP19'!T64</f>
        <v>0</v>
      </c>
      <c r="W63">
        <f>($C$16*efficiency!$P9*transition!$C19+$B$16*efficiency!$G9*transition!$D19)*'RCP19'!U20+$D$16*'RCP19'!U64</f>
        <v>0</v>
      </c>
      <c r="X63">
        <f>($C$16*efficiency!$P9*transition!$C19+$B$16*efficiency!$G9*transition!$D19)*'RCP19'!V20+$D$16*'RCP19'!V64</f>
        <v>0</v>
      </c>
      <c r="Y63">
        <f>($C$16*efficiency!$P9*transition!$C19+$B$16*efficiency!$G9*transition!$D19)*'RCP19'!W20+$D$16*'RCP19'!W64</f>
        <v>0</v>
      </c>
      <c r="Z63">
        <f>($C$16*efficiency!$P9*transition!$C19+$B$16*efficiency!$G9*transition!$D19)*'RCP19'!X20+$D$16*'RCP19'!X64</f>
        <v>0</v>
      </c>
      <c r="AA63">
        <f>($C$16*efficiency!$P9*transition!$C19+$B$16*efficiency!$G9*transition!$D19)*'RCP19'!Y20+$D$16*'RCP19'!Y64</f>
        <v>0</v>
      </c>
      <c r="AB63">
        <f>($C$16*efficiency!$P9*transition!$C19+$B$16*efficiency!$G9*transition!$D19)*'RCP19'!Z20+$D$16*'RCP19'!Z64</f>
        <v>0</v>
      </c>
      <c r="AC63">
        <f>($C$16*efficiency!$P9*transition!$C19+$B$16*efficiency!$G9*transition!$D19)*'RCP19'!AA20+$D$16*'RCP19'!AA64</f>
        <v>0</v>
      </c>
      <c r="AD63">
        <f>($C$16*efficiency!$P9*transition!$C19+$B$16*efficiency!$G9*transition!$D19)*'RCP19'!AB20+$D$16*'RCP19'!AB64</f>
        <v>0</v>
      </c>
      <c r="AE63">
        <f>($C$16*efficiency!$P9*transition!$C19+$B$16*efficiency!$G9*transition!$D19)*'RCP19'!AC20+$D$16*'RCP19'!AC64</f>
        <v>0</v>
      </c>
      <c r="AF63">
        <f>($C$16*efficiency!$P9*transition!$C19+$B$16*efficiency!$G9*transition!$D19)*'RCP19'!AD20+$D$16*'RCP19'!AD64</f>
        <v>0</v>
      </c>
      <c r="AG63">
        <f>($C$16*efficiency!$P9*transition!$C19+$B$16*efficiency!$G9*transition!$D19)*'RCP19'!AE20+$D$16*'RCP19'!AE64</f>
        <v>0</v>
      </c>
      <c r="AH63">
        <f>($C$16*efficiency!$P9*transition!$C19+$B$16*efficiency!$G9*transition!$D19)*'RCP19'!AF20+$D$16*'RCP19'!AF64</f>
        <v>0</v>
      </c>
      <c r="AI63">
        <f>($C$16*efficiency!$P9*transition!$C19+$B$16*efficiency!$G9*transition!$D19)*'RCP19'!AG20+$D$16*'RCP19'!AG64</f>
        <v>0</v>
      </c>
      <c r="AJ63">
        <f>($C$16*efficiency!$P9*transition!$C19+$B$16*efficiency!$G9*transition!$D19)*'RCP19'!AH20+$D$16*'RCP19'!AH64</f>
        <v>0</v>
      </c>
      <c r="AK63">
        <f>($C$16*efficiency!$P9*transition!$C19+$B$16*efficiency!$G9*transition!$D19)*'RCP19'!AI20+$D$16*'RCP19'!AI64</f>
        <v>0</v>
      </c>
      <c r="AL63">
        <f>($C$16*efficiency!$P9*transition!$C19+$B$16*efficiency!$G9*transition!$D19)*'RCP19'!AJ20+$D$16*'RCP19'!AJ64</f>
        <v>0</v>
      </c>
      <c r="AM63">
        <f>($C$16*efficiency!$P9*transition!$C19+$B$16*efficiency!$G9*transition!$D19)*'RCP19'!AK20+$D$16*'RCP19'!AK64</f>
        <v>0</v>
      </c>
      <c r="AN63">
        <f>($C$16*efficiency!$P9*transition!$C19+$B$16*efficiency!$G9*transition!$D19)*'RCP19'!AL20+$D$16*'RCP19'!AL64</f>
        <v>0</v>
      </c>
      <c r="AO63">
        <f>($C$16*efficiency!$P9*transition!$C19+$B$16*efficiency!$G9*transition!$D19)*'RCP19'!AM20+$D$16*'RCP19'!AM64</f>
        <v>0</v>
      </c>
      <c r="AP63">
        <f>($C$16*efficiency!$P9*transition!$C19+$B$16*efficiency!$G9*transition!$D19)*'RCP19'!AN20+$D$16*'RCP19'!AN64</f>
        <v>0</v>
      </c>
      <c r="AQ63">
        <f>($C$16*efficiency!$P9*transition!$C19+$B$16*efficiency!$G9*transition!$D19)*'RCP19'!AO20+$D$16*'RCP19'!AO64</f>
        <v>0</v>
      </c>
      <c r="AR63">
        <f>($C$16*efficiency!$P9*transition!$C19+$B$16*efficiency!$G9*transition!$D19)*'RCP19'!AP20+$D$16*'RCP19'!AP64</f>
        <v>0</v>
      </c>
      <c r="AS63">
        <f>($C$16*efficiency!$P9*transition!$C19+$B$16*efficiency!$G9*transition!$D19)*'RCP19'!AQ20+$D$16*'RCP19'!AQ64</f>
        <v>0</v>
      </c>
      <c r="AT63">
        <f>($C$16*efficiency!$P9*transition!$C19+$B$16*efficiency!$G9*transition!$D19)*'RCP19'!AR20+$D$16*'RCP19'!AR64</f>
        <v>0</v>
      </c>
      <c r="AU63">
        <f>($C$16*efficiency!$P9*transition!$C19+$B$16*efficiency!$G9*transition!$D19)*'RCP19'!AS20+$D$16*'RCP19'!AS64</f>
        <v>0</v>
      </c>
      <c r="AV63">
        <f>($C$16*efficiency!$P9*transition!$C19+$B$16*efficiency!$G9*transition!$D19)*'RCP19'!AT20+$D$16*'RCP19'!AT64</f>
        <v>0</v>
      </c>
      <c r="AW63">
        <f>($C$16*efficiency!$P9*transition!$C19+$B$16*efficiency!$G9*transition!$D19)*'RCP19'!AU20+$D$16*'RCP19'!AU64</f>
        <v>0</v>
      </c>
      <c r="AX63">
        <f>($C$16*efficiency!$P9*transition!$C19+$B$16*efficiency!$G9*transition!$D19)*'RCP19'!AV20+$D$16*'RCP19'!AV64</f>
        <v>0</v>
      </c>
      <c r="AY63">
        <f>($C$16*efficiency!$P9*transition!$C19+$B$16*efficiency!$G9*transition!$D19)*'RCP19'!AW20+$D$16*'RCP19'!AW64</f>
        <v>0</v>
      </c>
      <c r="AZ63">
        <f>($C$16*efficiency!$P9*transition!$C19+$B$16*efficiency!$G9*transition!$D19)*'RCP19'!AX20+$D$16*'RCP19'!AX64</f>
        <v>0</v>
      </c>
      <c r="BA63">
        <f>($C$16*efficiency!$P9*transition!$C19+$B$16*efficiency!$G9*transition!$D19)*'RCP19'!AY20+$D$16*'RCP19'!AY64</f>
        <v>0</v>
      </c>
      <c r="BB63">
        <f>($C$16*efficiency!$P9*transition!$C19+$B$16*efficiency!$G9*transition!$D19)*'RCP19'!AZ20+$D$16*'RCP19'!AZ64</f>
        <v>0</v>
      </c>
      <c r="BC63">
        <f>($C$16*efficiency!$P9*transition!$C19+$B$16*efficiency!$G9*transition!$D19)*'RCP19'!BA20+$D$16*'RCP19'!BA64</f>
        <v>0</v>
      </c>
      <c r="BD63">
        <f>($C$16*efficiency!$P9*transition!$C19+$B$16*efficiency!$G9*transition!$D19)*'RCP19'!BB20+$D$16*'RCP19'!BB64</f>
        <v>0</v>
      </c>
      <c r="BE63">
        <f>($C$16*efficiency!$P9*transition!$C19+$B$16*efficiency!$G9*transition!$D19)*'RCP19'!BC20+$D$16*'RCP19'!BC64</f>
        <v>0</v>
      </c>
      <c r="BF63">
        <f>($C$16*efficiency!$P9*transition!$C19+$B$16*efficiency!$G9*transition!$D19)*'RCP19'!BD20+$D$16*'RCP19'!BD64</f>
        <v>0</v>
      </c>
      <c r="BG63">
        <f>($C$16*efficiency!$P9*transition!$C19+$B$16*efficiency!$G9*transition!$D19)*'RCP19'!BE20+$D$16*'RCP19'!BE64</f>
        <v>0</v>
      </c>
      <c r="BH63">
        <f>($C$16*efficiency!$P9*transition!$C19+$B$16*efficiency!$G9*transition!$D19)*'RCP19'!BF20+$D$16*'RCP19'!BF64</f>
        <v>0</v>
      </c>
    </row>
    <row r="64" spans="7:60" x14ac:dyDescent="0.25">
      <c r="G64">
        <v>2028</v>
      </c>
      <c r="H64">
        <f>($C$16*efficiency!$P10*transition!$C20+$B$16*efficiency!$G10*transition!$D20)*'RCP19'!F21+$D$16*'RCP19'!F65</f>
        <v>0</v>
      </c>
      <c r="I64">
        <f>($C$16*efficiency!$P10*transition!$C20+$B$16*efficiency!$G10*transition!$D20)*'RCP19'!G21+$D$16*'RCP19'!G65</f>
        <v>0</v>
      </c>
      <c r="J64">
        <f>($C$16*efficiency!$P10*transition!$C20+$B$16*efficiency!$G10*transition!$D20)*'RCP19'!H21+$D$16*'RCP19'!H65</f>
        <v>0</v>
      </c>
      <c r="K64">
        <f>($C$16*efficiency!$P10*transition!$C20+$B$16*efficiency!$G10*transition!$D20)*'RCP19'!I21+$D$16*'RCP19'!I65</f>
        <v>0</v>
      </c>
      <c r="L64">
        <f>($C$16*efficiency!$P10*transition!$C20+$B$16*efficiency!$G10*transition!$D20)*'RCP19'!J21+$D$16*'RCP19'!J65</f>
        <v>0</v>
      </c>
      <c r="M64">
        <f>($C$16*efficiency!$P10*transition!$C20+$B$16*efficiency!$G10*transition!$D20)*'RCP19'!K21+$D$16*'RCP19'!K65</f>
        <v>0</v>
      </c>
      <c r="N64">
        <f>($C$16*efficiency!$P10*transition!$C20+$B$16*efficiency!$G10*transition!$D20)*'RCP19'!L21+$D$16*'RCP19'!L65</f>
        <v>0</v>
      </c>
      <c r="O64">
        <f>($C$16*efficiency!$P10*transition!$C20+$B$16*efficiency!$G10*transition!$D20)*'RCP19'!M21+$D$16*'RCP19'!M65</f>
        <v>0</v>
      </c>
      <c r="P64">
        <f>($C$16*efficiency!$P10*transition!$C20+$B$16*efficiency!$G10*transition!$D20)*'RCP19'!N21+$D$16*'RCP19'!N65</f>
        <v>0</v>
      </c>
      <c r="Q64">
        <f>($C$16*efficiency!$P10*transition!$C20+$B$16*efficiency!$G10*transition!$D20)*'RCP19'!O21+$D$16*'RCP19'!O65</f>
        <v>0</v>
      </c>
      <c r="R64">
        <f>($C$16*efficiency!$P10*transition!$C20+$B$16*efficiency!$G10*transition!$D20)*'RCP19'!P21+$D$16*'RCP19'!P65</f>
        <v>0</v>
      </c>
      <c r="S64">
        <f>($C$16*efficiency!$P10*transition!$C20+$B$16*efficiency!$G10*transition!$D20)*'RCP19'!Q21+$D$16*'RCP19'!Q65</f>
        <v>0</v>
      </c>
      <c r="T64">
        <f>($C$16*efficiency!$P10*transition!$C20+$B$16*efficiency!$G10*transition!$D20)*'RCP19'!R21+$D$16*'RCP19'!R65</f>
        <v>0</v>
      </c>
      <c r="U64">
        <f>($C$16*efficiency!$P10*transition!$C20+$B$16*efficiency!$G10*transition!$D20)*'RCP19'!S21+$D$16*'RCP19'!S65</f>
        <v>0</v>
      </c>
      <c r="V64">
        <f>($C$16*efficiency!$P10*transition!$C20+$B$16*efficiency!$G10*transition!$D20)*'RCP19'!T21+$D$16*'RCP19'!T65</f>
        <v>0</v>
      </c>
      <c r="W64">
        <f>($C$16*efficiency!$P10*transition!$C20+$B$16*efficiency!$G10*transition!$D20)*'RCP19'!U21+$D$16*'RCP19'!U65</f>
        <v>0</v>
      </c>
      <c r="X64">
        <f>($C$16*efficiency!$P10*transition!$C20+$B$16*efficiency!$G10*transition!$D20)*'RCP19'!V21+$D$16*'RCP19'!V65</f>
        <v>0</v>
      </c>
      <c r="Y64">
        <f>($C$16*efficiency!$P10*transition!$C20+$B$16*efficiency!$G10*transition!$D20)*'RCP19'!W21+$D$16*'RCP19'!W65</f>
        <v>0</v>
      </c>
      <c r="Z64">
        <f>($C$16*efficiency!$P10*transition!$C20+$B$16*efficiency!$G10*transition!$D20)*'RCP19'!X21+$D$16*'RCP19'!X65</f>
        <v>0</v>
      </c>
      <c r="AA64">
        <f>($C$16*efficiency!$P10*transition!$C20+$B$16*efficiency!$G10*transition!$D20)*'RCP19'!Y21+$D$16*'RCP19'!Y65</f>
        <v>0</v>
      </c>
      <c r="AB64">
        <f>($C$16*efficiency!$P10*transition!$C20+$B$16*efficiency!$G10*transition!$D20)*'RCP19'!Z21+$D$16*'RCP19'!Z65</f>
        <v>0</v>
      </c>
      <c r="AC64">
        <f>($C$16*efficiency!$P10*transition!$C20+$B$16*efficiency!$G10*transition!$D20)*'RCP19'!AA21+$D$16*'RCP19'!AA65</f>
        <v>0</v>
      </c>
      <c r="AD64">
        <f>($C$16*efficiency!$P10*transition!$C20+$B$16*efficiency!$G10*transition!$D20)*'RCP19'!AB21+$D$16*'RCP19'!AB65</f>
        <v>0</v>
      </c>
      <c r="AE64">
        <f>($C$16*efficiency!$P10*transition!$C20+$B$16*efficiency!$G10*transition!$D20)*'RCP19'!AC21+$D$16*'RCP19'!AC65</f>
        <v>0</v>
      </c>
      <c r="AF64">
        <f>($C$16*efficiency!$P10*transition!$C20+$B$16*efficiency!$G10*transition!$D20)*'RCP19'!AD21+$D$16*'RCP19'!AD65</f>
        <v>0</v>
      </c>
      <c r="AG64">
        <f>($C$16*efficiency!$P10*transition!$C20+$B$16*efficiency!$G10*transition!$D20)*'RCP19'!AE21+$D$16*'RCP19'!AE65</f>
        <v>0</v>
      </c>
      <c r="AH64">
        <f>($C$16*efficiency!$P10*transition!$C20+$B$16*efficiency!$G10*transition!$D20)*'RCP19'!AF21+$D$16*'RCP19'!AF65</f>
        <v>0</v>
      </c>
      <c r="AI64">
        <f>($C$16*efficiency!$P10*transition!$C20+$B$16*efficiency!$G10*transition!$D20)*'RCP19'!AG21+$D$16*'RCP19'!AG65</f>
        <v>0</v>
      </c>
      <c r="AJ64">
        <f>($C$16*efficiency!$P10*transition!$C20+$B$16*efficiency!$G10*transition!$D20)*'RCP19'!AH21+$D$16*'RCP19'!AH65</f>
        <v>0</v>
      </c>
      <c r="AK64">
        <f>($C$16*efficiency!$P10*transition!$C20+$B$16*efficiency!$G10*transition!$D20)*'RCP19'!AI21+$D$16*'RCP19'!AI65</f>
        <v>0</v>
      </c>
      <c r="AL64">
        <f>($C$16*efficiency!$P10*transition!$C20+$B$16*efficiency!$G10*transition!$D20)*'RCP19'!AJ21+$D$16*'RCP19'!AJ65</f>
        <v>0</v>
      </c>
      <c r="AM64">
        <f>($C$16*efficiency!$P10*transition!$C20+$B$16*efficiency!$G10*transition!$D20)*'RCP19'!AK21+$D$16*'RCP19'!AK65</f>
        <v>0</v>
      </c>
      <c r="AN64">
        <f>($C$16*efficiency!$P10*transition!$C20+$B$16*efficiency!$G10*transition!$D20)*'RCP19'!AL21+$D$16*'RCP19'!AL65</f>
        <v>0</v>
      </c>
      <c r="AO64">
        <f>($C$16*efficiency!$P10*transition!$C20+$B$16*efficiency!$G10*transition!$D20)*'RCP19'!AM21+$D$16*'RCP19'!AM65</f>
        <v>0</v>
      </c>
      <c r="AP64">
        <f>($C$16*efficiency!$P10*transition!$C20+$B$16*efficiency!$G10*transition!$D20)*'RCP19'!AN21+$D$16*'RCP19'!AN65</f>
        <v>0</v>
      </c>
      <c r="AQ64">
        <f>($C$16*efficiency!$P10*transition!$C20+$B$16*efficiency!$G10*transition!$D20)*'RCP19'!AO21+$D$16*'RCP19'!AO65</f>
        <v>0</v>
      </c>
      <c r="AR64">
        <f>($C$16*efficiency!$P10*transition!$C20+$B$16*efficiency!$G10*transition!$D20)*'RCP19'!AP21+$D$16*'RCP19'!AP65</f>
        <v>0</v>
      </c>
      <c r="AS64">
        <f>($C$16*efficiency!$P10*transition!$C20+$B$16*efficiency!$G10*transition!$D20)*'RCP19'!AQ21+$D$16*'RCP19'!AQ65</f>
        <v>0</v>
      </c>
      <c r="AT64">
        <f>($C$16*efficiency!$P10*transition!$C20+$B$16*efficiency!$G10*transition!$D20)*'RCP19'!AR21+$D$16*'RCP19'!AR65</f>
        <v>0</v>
      </c>
      <c r="AU64">
        <f>($C$16*efficiency!$P10*transition!$C20+$B$16*efficiency!$G10*transition!$D20)*'RCP19'!AS21+$D$16*'RCP19'!AS65</f>
        <v>0</v>
      </c>
      <c r="AV64">
        <f>($C$16*efficiency!$P10*transition!$C20+$B$16*efficiency!$G10*transition!$D20)*'RCP19'!AT21+$D$16*'RCP19'!AT65</f>
        <v>0</v>
      </c>
      <c r="AW64">
        <f>($C$16*efficiency!$P10*transition!$C20+$B$16*efficiency!$G10*transition!$D20)*'RCP19'!AU21+$D$16*'RCP19'!AU65</f>
        <v>0</v>
      </c>
      <c r="AX64">
        <f>($C$16*efficiency!$P10*transition!$C20+$B$16*efficiency!$G10*transition!$D20)*'RCP19'!AV21+$D$16*'RCP19'!AV65</f>
        <v>0</v>
      </c>
      <c r="AY64">
        <f>($C$16*efficiency!$P10*transition!$C20+$B$16*efficiency!$G10*transition!$D20)*'RCP19'!AW21+$D$16*'RCP19'!AW65</f>
        <v>0</v>
      </c>
      <c r="AZ64">
        <f>($C$16*efficiency!$P10*transition!$C20+$B$16*efficiency!$G10*transition!$D20)*'RCP19'!AX21+$D$16*'RCP19'!AX65</f>
        <v>0</v>
      </c>
      <c r="BA64">
        <f>($C$16*efficiency!$P10*transition!$C20+$B$16*efficiency!$G10*transition!$D20)*'RCP19'!AY21+$D$16*'RCP19'!AY65</f>
        <v>0</v>
      </c>
      <c r="BB64">
        <f>($C$16*efficiency!$P10*transition!$C20+$B$16*efficiency!$G10*transition!$D20)*'RCP19'!AZ21+$D$16*'RCP19'!AZ65</f>
        <v>0</v>
      </c>
      <c r="BC64">
        <f>($C$16*efficiency!$P10*transition!$C20+$B$16*efficiency!$G10*transition!$D20)*'RCP19'!BA21+$D$16*'RCP19'!BA65</f>
        <v>0</v>
      </c>
      <c r="BD64">
        <f>($C$16*efficiency!$P10*transition!$C20+$B$16*efficiency!$G10*transition!$D20)*'RCP19'!BB21+$D$16*'RCP19'!BB65</f>
        <v>0</v>
      </c>
      <c r="BE64">
        <f>($C$16*efficiency!$P10*transition!$C20+$B$16*efficiency!$G10*transition!$D20)*'RCP19'!BC21+$D$16*'RCP19'!BC65</f>
        <v>0</v>
      </c>
      <c r="BF64">
        <f>($C$16*efficiency!$P10*transition!$C20+$B$16*efficiency!$G10*transition!$D20)*'RCP19'!BD21+$D$16*'RCP19'!BD65</f>
        <v>0</v>
      </c>
      <c r="BG64">
        <f>($C$16*efficiency!$P10*transition!$C20+$B$16*efficiency!$G10*transition!$D20)*'RCP19'!BE21+$D$16*'RCP19'!BE65</f>
        <v>0</v>
      </c>
      <c r="BH64">
        <f>($C$16*efficiency!$P10*transition!$C20+$B$16*efficiency!$G10*transition!$D20)*'RCP19'!BF21+$D$16*'RCP19'!BF65</f>
        <v>0</v>
      </c>
    </row>
    <row r="65" spans="7:60" x14ac:dyDescent="0.25">
      <c r="G65">
        <v>2029</v>
      </c>
      <c r="H65">
        <f>($C$16*efficiency!$P11*transition!$C21+$B$16*efficiency!$G11*transition!$D21)*'RCP19'!F22+$D$16*'RCP19'!F66</f>
        <v>0</v>
      </c>
      <c r="I65">
        <f>($C$16*efficiency!$P11*transition!$C21+$B$16*efficiency!$G11*transition!$D21)*'RCP19'!G22+$D$16*'RCP19'!G66</f>
        <v>0</v>
      </c>
      <c r="J65">
        <f>($C$16*efficiency!$P11*transition!$C21+$B$16*efficiency!$G11*transition!$D21)*'RCP19'!H22+$D$16*'RCP19'!H66</f>
        <v>0</v>
      </c>
      <c r="K65">
        <f>($C$16*efficiency!$P11*transition!$C21+$B$16*efficiency!$G11*transition!$D21)*'RCP19'!I22+$D$16*'RCP19'!I66</f>
        <v>0</v>
      </c>
      <c r="L65">
        <f>($C$16*efficiency!$P11*transition!$C21+$B$16*efficiency!$G11*transition!$D21)*'RCP19'!J22+$D$16*'RCP19'!J66</f>
        <v>0</v>
      </c>
      <c r="M65">
        <f>($C$16*efficiency!$P11*transition!$C21+$B$16*efficiency!$G11*transition!$D21)*'RCP19'!K22+$D$16*'RCP19'!K66</f>
        <v>0</v>
      </c>
      <c r="N65">
        <f>($C$16*efficiency!$P11*transition!$C21+$B$16*efficiency!$G11*transition!$D21)*'RCP19'!L22+$D$16*'RCP19'!L66</f>
        <v>0</v>
      </c>
      <c r="O65">
        <f>($C$16*efficiency!$P11*transition!$C21+$B$16*efficiency!$G11*transition!$D21)*'RCP19'!M22+$D$16*'RCP19'!M66</f>
        <v>0</v>
      </c>
      <c r="P65">
        <f>($C$16*efficiency!$P11*transition!$C21+$B$16*efficiency!$G11*transition!$D21)*'RCP19'!N22+$D$16*'RCP19'!N66</f>
        <v>0</v>
      </c>
      <c r="Q65">
        <f>($C$16*efficiency!$P11*transition!$C21+$B$16*efficiency!$G11*transition!$D21)*'RCP19'!O22+$D$16*'RCP19'!O66</f>
        <v>0</v>
      </c>
      <c r="R65">
        <f>($C$16*efficiency!$P11*transition!$C21+$B$16*efficiency!$G11*transition!$D21)*'RCP19'!P22+$D$16*'RCP19'!P66</f>
        <v>0</v>
      </c>
      <c r="S65">
        <f>($C$16*efficiency!$P11*transition!$C21+$B$16*efficiency!$G11*transition!$D21)*'RCP19'!Q22+$D$16*'RCP19'!Q66</f>
        <v>0</v>
      </c>
      <c r="T65">
        <f>($C$16*efficiency!$P11*transition!$C21+$B$16*efficiency!$G11*transition!$D21)*'RCP19'!R22+$D$16*'RCP19'!R66</f>
        <v>0</v>
      </c>
      <c r="U65">
        <f>($C$16*efficiency!$P11*transition!$C21+$B$16*efficiency!$G11*transition!$D21)*'RCP19'!S22+$D$16*'RCP19'!S66</f>
        <v>0</v>
      </c>
      <c r="V65">
        <f>($C$16*efficiency!$P11*transition!$C21+$B$16*efficiency!$G11*transition!$D21)*'RCP19'!T22+$D$16*'RCP19'!T66</f>
        <v>0</v>
      </c>
      <c r="W65">
        <f>($C$16*efficiency!$P11*transition!$C21+$B$16*efficiency!$G11*transition!$D21)*'RCP19'!U22+$D$16*'RCP19'!U66</f>
        <v>0</v>
      </c>
      <c r="X65">
        <f>($C$16*efficiency!$P11*transition!$C21+$B$16*efficiency!$G11*transition!$D21)*'RCP19'!V22+$D$16*'RCP19'!V66</f>
        <v>0</v>
      </c>
      <c r="Y65">
        <f>($C$16*efficiency!$P11*transition!$C21+$B$16*efficiency!$G11*transition!$D21)*'RCP19'!W22+$D$16*'RCP19'!W66</f>
        <v>0</v>
      </c>
      <c r="Z65">
        <f>($C$16*efficiency!$P11*transition!$C21+$B$16*efficiency!$G11*transition!$D21)*'RCP19'!X22+$D$16*'RCP19'!X66</f>
        <v>0</v>
      </c>
      <c r="AA65">
        <f>($C$16*efficiency!$P11*transition!$C21+$B$16*efficiency!$G11*transition!$D21)*'RCP19'!Y22+$D$16*'RCP19'!Y66</f>
        <v>0</v>
      </c>
      <c r="AB65">
        <f>($C$16*efficiency!$P11*transition!$C21+$B$16*efficiency!$G11*transition!$D21)*'RCP19'!Z22+$D$16*'RCP19'!Z66</f>
        <v>0</v>
      </c>
      <c r="AC65">
        <f>($C$16*efficiency!$P11*transition!$C21+$B$16*efficiency!$G11*transition!$D21)*'RCP19'!AA22+$D$16*'RCP19'!AA66</f>
        <v>0</v>
      </c>
      <c r="AD65">
        <f>($C$16*efficiency!$P11*transition!$C21+$B$16*efficiency!$G11*transition!$D21)*'RCP19'!AB22+$D$16*'RCP19'!AB66</f>
        <v>0</v>
      </c>
      <c r="AE65">
        <f>($C$16*efficiency!$P11*transition!$C21+$B$16*efficiency!$G11*transition!$D21)*'RCP19'!AC22+$D$16*'RCP19'!AC66</f>
        <v>0</v>
      </c>
      <c r="AF65">
        <f>($C$16*efficiency!$P11*transition!$C21+$B$16*efficiency!$G11*transition!$D21)*'RCP19'!AD22+$D$16*'RCP19'!AD66</f>
        <v>0</v>
      </c>
      <c r="AG65">
        <f>($C$16*efficiency!$P11*transition!$C21+$B$16*efficiency!$G11*transition!$D21)*'RCP19'!AE22+$D$16*'RCP19'!AE66</f>
        <v>0</v>
      </c>
      <c r="AH65">
        <f>($C$16*efficiency!$P11*transition!$C21+$B$16*efficiency!$G11*transition!$D21)*'RCP19'!AF22+$D$16*'RCP19'!AF66</f>
        <v>0</v>
      </c>
      <c r="AI65">
        <f>($C$16*efficiency!$P11*transition!$C21+$B$16*efficiency!$G11*transition!$D21)*'RCP19'!AG22+$D$16*'RCP19'!AG66</f>
        <v>0</v>
      </c>
      <c r="AJ65">
        <f>($C$16*efficiency!$P11*transition!$C21+$B$16*efficiency!$G11*transition!$D21)*'RCP19'!AH22+$D$16*'RCP19'!AH66</f>
        <v>0</v>
      </c>
      <c r="AK65">
        <f>($C$16*efficiency!$P11*transition!$C21+$B$16*efficiency!$G11*transition!$D21)*'RCP19'!AI22+$D$16*'RCP19'!AI66</f>
        <v>0</v>
      </c>
      <c r="AL65">
        <f>($C$16*efficiency!$P11*transition!$C21+$B$16*efficiency!$G11*transition!$D21)*'RCP19'!AJ22+$D$16*'RCP19'!AJ66</f>
        <v>0</v>
      </c>
      <c r="AM65">
        <f>($C$16*efficiency!$P11*transition!$C21+$B$16*efficiency!$G11*transition!$D21)*'RCP19'!AK22+$D$16*'RCP19'!AK66</f>
        <v>0</v>
      </c>
      <c r="AN65">
        <f>($C$16*efficiency!$P11*transition!$C21+$B$16*efficiency!$G11*transition!$D21)*'RCP19'!AL22+$D$16*'RCP19'!AL66</f>
        <v>0</v>
      </c>
      <c r="AO65">
        <f>($C$16*efficiency!$P11*transition!$C21+$B$16*efficiency!$G11*transition!$D21)*'RCP19'!AM22+$D$16*'RCP19'!AM66</f>
        <v>0</v>
      </c>
      <c r="AP65">
        <f>($C$16*efficiency!$P11*transition!$C21+$B$16*efficiency!$G11*transition!$D21)*'RCP19'!AN22+$D$16*'RCP19'!AN66</f>
        <v>0</v>
      </c>
      <c r="AQ65">
        <f>($C$16*efficiency!$P11*transition!$C21+$B$16*efficiency!$G11*transition!$D21)*'RCP19'!AO22+$D$16*'RCP19'!AO66</f>
        <v>0</v>
      </c>
      <c r="AR65">
        <f>($C$16*efficiency!$P11*transition!$C21+$B$16*efficiency!$G11*transition!$D21)*'RCP19'!AP22+$D$16*'RCP19'!AP66</f>
        <v>0</v>
      </c>
      <c r="AS65">
        <f>($C$16*efficiency!$P11*transition!$C21+$B$16*efficiency!$G11*transition!$D21)*'RCP19'!AQ22+$D$16*'RCP19'!AQ66</f>
        <v>0</v>
      </c>
      <c r="AT65">
        <f>($C$16*efficiency!$P11*transition!$C21+$B$16*efficiency!$G11*transition!$D21)*'RCP19'!AR22+$D$16*'RCP19'!AR66</f>
        <v>0</v>
      </c>
      <c r="AU65">
        <f>($C$16*efficiency!$P11*transition!$C21+$B$16*efficiency!$G11*transition!$D21)*'RCP19'!AS22+$D$16*'RCP19'!AS66</f>
        <v>0</v>
      </c>
      <c r="AV65">
        <f>($C$16*efficiency!$P11*transition!$C21+$B$16*efficiency!$G11*transition!$D21)*'RCP19'!AT22+$D$16*'RCP19'!AT66</f>
        <v>0</v>
      </c>
      <c r="AW65">
        <f>($C$16*efficiency!$P11*transition!$C21+$B$16*efficiency!$G11*transition!$D21)*'RCP19'!AU22+$D$16*'RCP19'!AU66</f>
        <v>0</v>
      </c>
      <c r="AX65">
        <f>($C$16*efficiency!$P11*transition!$C21+$B$16*efficiency!$G11*transition!$D21)*'RCP19'!AV22+$D$16*'RCP19'!AV66</f>
        <v>0</v>
      </c>
      <c r="AY65">
        <f>($C$16*efficiency!$P11*transition!$C21+$B$16*efficiency!$G11*transition!$D21)*'RCP19'!AW22+$D$16*'RCP19'!AW66</f>
        <v>0</v>
      </c>
      <c r="AZ65">
        <f>($C$16*efficiency!$P11*transition!$C21+$B$16*efficiency!$G11*transition!$D21)*'RCP19'!AX22+$D$16*'RCP19'!AX66</f>
        <v>0</v>
      </c>
      <c r="BA65">
        <f>($C$16*efficiency!$P11*transition!$C21+$B$16*efficiency!$G11*transition!$D21)*'RCP19'!AY22+$D$16*'RCP19'!AY66</f>
        <v>0</v>
      </c>
      <c r="BB65">
        <f>($C$16*efficiency!$P11*transition!$C21+$B$16*efficiency!$G11*transition!$D21)*'RCP19'!AZ22+$D$16*'RCP19'!AZ66</f>
        <v>0</v>
      </c>
      <c r="BC65">
        <f>($C$16*efficiency!$P11*transition!$C21+$B$16*efficiency!$G11*transition!$D21)*'RCP19'!BA22+$D$16*'RCP19'!BA66</f>
        <v>0</v>
      </c>
      <c r="BD65">
        <f>($C$16*efficiency!$P11*transition!$C21+$B$16*efficiency!$G11*transition!$D21)*'RCP19'!BB22+$D$16*'RCP19'!BB66</f>
        <v>0</v>
      </c>
      <c r="BE65">
        <f>($C$16*efficiency!$P11*transition!$C21+$B$16*efficiency!$G11*transition!$D21)*'RCP19'!BC22+$D$16*'RCP19'!BC66</f>
        <v>0</v>
      </c>
      <c r="BF65">
        <f>($C$16*efficiency!$P11*transition!$C21+$B$16*efficiency!$G11*transition!$D21)*'RCP19'!BD22+$D$16*'RCP19'!BD66</f>
        <v>0</v>
      </c>
      <c r="BG65">
        <f>($C$16*efficiency!$P11*transition!$C21+$B$16*efficiency!$G11*transition!$D21)*'RCP19'!BE22+$D$16*'RCP19'!BE66</f>
        <v>0</v>
      </c>
      <c r="BH65">
        <f>($C$16*efficiency!$P11*transition!$C21+$B$16*efficiency!$G11*transition!$D21)*'RCP19'!BF22+$D$16*'RCP19'!BF66</f>
        <v>0</v>
      </c>
    </row>
    <row r="66" spans="7:60" x14ac:dyDescent="0.25">
      <c r="G66">
        <v>2030</v>
      </c>
      <c r="H66">
        <f>($C$16*efficiency!$P12*transition!$C22+$B$16*efficiency!$G12*transition!$D22)*'RCP19'!F23+$D$16*'RCP19'!F67</f>
        <v>7018929.8551363647</v>
      </c>
      <c r="I66">
        <f>($C$16*efficiency!$P12*transition!$C22+$B$16*efficiency!$G12*transition!$D22)*'RCP19'!G23+$D$16*'RCP19'!G67</f>
        <v>85166.769923636166</v>
      </c>
      <c r="J66">
        <f>($C$16*efficiency!$P12*transition!$C22+$B$16*efficiency!$G12*transition!$D22)*'RCP19'!H23+$D$16*'RCP19'!H67</f>
        <v>278395.14932181698</v>
      </c>
      <c r="K66">
        <f>($C$16*efficiency!$P12*transition!$C22+$B$16*efficiency!$G12*transition!$D22)*'RCP19'!I23+$D$16*'RCP19'!I67</f>
        <v>595392.9219889961</v>
      </c>
      <c r="L66">
        <f>($C$16*efficiency!$P12*transition!$C22+$B$16*efficiency!$G12*transition!$D22)*'RCP19'!J23+$D$16*'RCP19'!J67</f>
        <v>837469.23382636369</v>
      </c>
      <c r="M66">
        <f>($C$16*efficiency!$P12*transition!$C22+$B$16*efficiency!$G12*transition!$D22)*'RCP19'!K23+$D$16*'RCP19'!K67</f>
        <v>98435.7091809087</v>
      </c>
      <c r="N66">
        <f>($C$16*efficiency!$P12*transition!$C22+$B$16*efficiency!$G12*transition!$D22)*'RCP19'!L23+$D$16*'RCP19'!L67</f>
        <v>79850.624672545659</v>
      </c>
      <c r="O66">
        <f>($C$16*efficiency!$P12*transition!$C22+$B$16*efficiency!$G12*transition!$D22)*'RCP19'!M23+$D$16*'RCP19'!M67</f>
        <v>2868619.216478182</v>
      </c>
      <c r="P66">
        <f>($C$16*efficiency!$P12*transition!$C22+$B$16*efficiency!$G12*transition!$D22)*'RCP19'!N23+$D$16*'RCP19'!N67</f>
        <v>9404613.2081272341</v>
      </c>
      <c r="Q66">
        <f>($C$16*efficiency!$P12*transition!$C22+$B$16*efficiency!$G12*transition!$D22)*'RCP19'!O23+$D$16*'RCP19'!O67</f>
        <v>1023557.3245065436</v>
      </c>
      <c r="R66">
        <f>($C$16*efficiency!$P12*transition!$C22+$B$16*efficiency!$G12*transition!$D22)*'RCP19'!P23+$D$16*'RCP19'!P67</f>
        <v>2877441.8888899963</v>
      </c>
      <c r="S66">
        <f>($C$16*efficiency!$P12*transition!$C22+$B$16*efficiency!$G12*transition!$D22)*'RCP19'!Q23+$D$16*'RCP19'!Q67</f>
        <v>155818.13387209093</v>
      </c>
      <c r="T66">
        <f>($C$16*efficiency!$P12*transition!$C22+$B$16*efficiency!$G12*transition!$D22)*'RCP19'!R23+$D$16*'RCP19'!R67</f>
        <v>231671.74625481819</v>
      </c>
      <c r="U66">
        <f>($C$16*efficiency!$P12*transition!$C22+$B$16*efficiency!$G12*transition!$D22)*'RCP19'!S23+$D$16*'RCP19'!S67</f>
        <v>786615.45659644867</v>
      </c>
      <c r="V66">
        <f>($C$16*efficiency!$P12*transition!$C22+$B$16*efficiency!$G12*transition!$D22)*'RCP19'!T23+$D$16*'RCP19'!T67</f>
        <v>216609.03340645417</v>
      </c>
      <c r="W66">
        <f>($C$16*efficiency!$P12*transition!$C22+$B$16*efficiency!$G12*transition!$D22)*'RCP19'!U23+$D$16*'RCP19'!U67</f>
        <v>2478993.5135372672</v>
      </c>
      <c r="X66">
        <f>($C$16*efficiency!$P12*transition!$C22+$B$16*efficiency!$G12*transition!$D22)*'RCP19'!V23+$D$16*'RCP19'!V67</f>
        <v>0</v>
      </c>
      <c r="Y66">
        <f>($C$16*efficiency!$P12*transition!$C22+$B$16*efficiency!$G12*transition!$D22)*'RCP19'!W23+$D$16*'RCP19'!W67</f>
        <v>0</v>
      </c>
      <c r="Z66">
        <f>($C$16*efficiency!$P12*transition!$C22+$B$16*efficiency!$G12*transition!$D22)*'RCP19'!X23+$D$16*'RCP19'!X67</f>
        <v>6792007.9938324606</v>
      </c>
      <c r="AA66">
        <f>($C$16*efficiency!$P12*transition!$C22+$B$16*efficiency!$G12*transition!$D22)*'RCP19'!Y23+$D$16*'RCP19'!Y67</f>
        <v>73542.868565161305</v>
      </c>
      <c r="AB66">
        <f>($C$16*efficiency!$P12*transition!$C22+$B$16*efficiency!$G12*transition!$D22)*'RCP19'!Z23+$D$16*'RCP19'!Z67</f>
        <v>231365.00372094795</v>
      </c>
      <c r="AC66">
        <f>($C$16*efficiency!$P12*transition!$C22+$B$16*efficiency!$G12*transition!$D22)*'RCP19'!AA23+$D$16*'RCP19'!AA67</f>
        <v>577915.24546041223</v>
      </c>
      <c r="AD66">
        <f>($C$16*efficiency!$P12*transition!$C22+$B$16*efficiency!$G12*transition!$D22)*'RCP19'!AB23+$D$16*'RCP19'!AB67</f>
        <v>750045.13670203683</v>
      </c>
      <c r="AE66">
        <f>($C$16*efficiency!$P12*transition!$C22+$B$16*efficiency!$G12*transition!$D22)*'RCP19'!AC23+$D$16*'RCP19'!AC67</f>
        <v>95397.240632799585</v>
      </c>
      <c r="AF66">
        <f>($C$16*efficiency!$P12*transition!$C22+$B$16*efficiency!$G12*transition!$D22)*'RCP19'!AD23+$D$16*'RCP19'!AD67</f>
        <v>68811.191913975577</v>
      </c>
      <c r="AG66">
        <f>($C$16*efficiency!$P12*transition!$C22+$B$16*efficiency!$G12*transition!$D22)*'RCP19'!AE23+$D$16*'RCP19'!AE67</f>
        <v>2793627.3183828243</v>
      </c>
      <c r="AH66">
        <f>($C$16*efficiency!$P12*transition!$C22+$B$16*efficiency!$G12*transition!$D22)*'RCP19'!AF23+$D$16*'RCP19'!AF67</f>
        <v>9220901.0002775025</v>
      </c>
      <c r="AI66">
        <f>($C$16*efficiency!$P12*transition!$C22+$B$16*efficiency!$G12*transition!$D22)*'RCP19'!AG23+$D$16*'RCP19'!AG67</f>
        <v>1002340.2108499887</v>
      </c>
      <c r="AJ66">
        <f>($C$16*efficiency!$P12*transition!$C22+$B$16*efficiency!$G12*transition!$D22)*'RCP19'!AH23+$D$16*'RCP19'!AH67</f>
        <v>2831403.485165603</v>
      </c>
      <c r="AK66">
        <f>($C$16*efficiency!$P12*transition!$C22+$B$16*efficiency!$G12*transition!$D22)*'RCP19'!AI23+$D$16*'RCP19'!AI67</f>
        <v>151339.79425617729</v>
      </c>
      <c r="AL66">
        <f>($C$16*efficiency!$P12*transition!$C22+$B$16*efficiency!$G12*transition!$D22)*'RCP19'!AJ23+$D$16*'RCP19'!AJ67</f>
        <v>219617.62626826801</v>
      </c>
      <c r="AM66">
        <f>($C$16*efficiency!$P12*transition!$C22+$B$16*efficiency!$G12*transition!$D22)*'RCP19'!AK23+$D$16*'RCP19'!AK67</f>
        <v>771839.16861994856</v>
      </c>
      <c r="AN66">
        <f>($C$16*efficiency!$P12*transition!$C22+$B$16*efficiency!$G12*transition!$D22)*'RCP19'!AL23+$D$16*'RCP19'!AL67</f>
        <v>204826.32097946218</v>
      </c>
      <c r="AO66">
        <f>($C$16*efficiency!$P12*transition!$C22+$B$16*efficiency!$G12*transition!$D22)*'RCP19'!AM23+$D$16*'RCP19'!AM67</f>
        <v>2417846.0288537233</v>
      </c>
      <c r="AP66">
        <f>($C$16*efficiency!$P12*transition!$C22+$B$16*efficiency!$G12*transition!$D22)*'RCP19'!AN23+$D$16*'RCP19'!AN67</f>
        <v>0</v>
      </c>
      <c r="AQ66">
        <f>($C$16*efficiency!$P12*transition!$C22+$B$16*efficiency!$G12*transition!$D22)*'RCP19'!AO23+$D$16*'RCP19'!AO67</f>
        <v>0</v>
      </c>
      <c r="AR66">
        <f>($C$16*efficiency!$P12*transition!$C22+$B$16*efficiency!$G12*transition!$D22)*'RCP19'!AP23+$D$16*'RCP19'!AP67</f>
        <v>6565086.1325286152</v>
      </c>
      <c r="AS66">
        <f>($C$16*efficiency!$P12*transition!$C22+$B$16*efficiency!$G12*transition!$D22)*'RCP19'!AQ23+$D$16*'RCP19'!AQ67</f>
        <v>61918.967206686422</v>
      </c>
      <c r="AT66">
        <f>($C$16*efficiency!$P12*transition!$C22+$B$16*efficiency!$G12*transition!$D22)*'RCP19'!AR23+$D$16*'RCP19'!AR67</f>
        <v>184334.85812008067</v>
      </c>
      <c r="AU66">
        <f>($C$16*efficiency!$P12*transition!$C22+$B$16*efficiency!$G12*transition!$D22)*'RCP19'!AS23+$D$16*'RCP19'!AS67</f>
        <v>560437.5689318236</v>
      </c>
      <c r="AV66">
        <f>($C$16*efficiency!$P12*transition!$C22+$B$16*efficiency!$G12*transition!$D22)*'RCP19'!AT23+$D$16*'RCP19'!AT67</f>
        <v>662621.03957771009</v>
      </c>
      <c r="AW66">
        <f>($C$16*efficiency!$P12*transition!$C22+$B$16*efficiency!$G12*transition!$D22)*'RCP19'!AU23+$D$16*'RCP19'!AU67</f>
        <v>92358.772084690485</v>
      </c>
      <c r="AX66">
        <f>($C$16*efficiency!$P12*transition!$C22+$B$16*efficiency!$G12*transition!$D22)*'RCP19'!AV23+$D$16*'RCP19'!AV67</f>
        <v>57771.759155404921</v>
      </c>
      <c r="AY66">
        <f>($C$16*efficiency!$P12*transition!$C22+$B$16*efficiency!$G12*transition!$D22)*'RCP19'!AW23+$D$16*'RCP19'!AW67</f>
        <v>2718635.4202874661</v>
      </c>
      <c r="AZ66">
        <f>($C$16*efficiency!$P12*transition!$C22+$B$16*efficiency!$G12*transition!$D22)*'RCP19'!AX23+$D$16*'RCP19'!AX67</f>
        <v>9037188.7924277708</v>
      </c>
      <c r="BA66">
        <f>($C$16*efficiency!$P12*transition!$C22+$B$16*efficiency!$G12*transition!$D22)*'RCP19'!AY23+$D$16*'RCP19'!AY67</f>
        <v>981123.09719343402</v>
      </c>
      <c r="BB66">
        <f>($C$16*efficiency!$P12*transition!$C22+$B$16*efficiency!$G12*transition!$D22)*'RCP19'!AZ23+$D$16*'RCP19'!AZ67</f>
        <v>2785365.0814412092</v>
      </c>
      <c r="BC66">
        <f>($C$16*efficiency!$P12*transition!$C22+$B$16*efficiency!$G12*transition!$D22)*'RCP19'!BA23+$D$16*'RCP19'!BA67</f>
        <v>146861.45464026422</v>
      </c>
      <c r="BD66">
        <f>($C$16*efficiency!$P12*transition!$C22+$B$16*efficiency!$G12*transition!$D22)*'RCP19'!BB23+$D$16*'RCP19'!BB67</f>
        <v>207563.50628171838</v>
      </c>
      <c r="BE66">
        <f>($C$16*efficiency!$P12*transition!$C22+$B$16*efficiency!$G12*transition!$D22)*'RCP19'!BC23+$D$16*'RCP19'!BC67</f>
        <v>757062.88064344274</v>
      </c>
      <c r="BF66">
        <f>($C$16*efficiency!$P12*transition!$C22+$B$16*efficiency!$G12*transition!$D22)*'RCP19'!BD23+$D$16*'RCP19'!BD67</f>
        <v>193043.60855247016</v>
      </c>
      <c r="BG66">
        <f>($C$16*efficiency!$P12*transition!$C22+$B$16*efficiency!$G12*transition!$D22)*'RCP19'!BE23+$D$16*'RCP19'!BE67</f>
        <v>2356698.5441701794</v>
      </c>
      <c r="BH66">
        <f>($C$16*efficiency!$P12*transition!$C22+$B$16*efficiency!$G12*transition!$D22)*'RCP19'!BF23+$D$16*'RCP19'!BF67</f>
        <v>0</v>
      </c>
    </row>
    <row r="67" spans="7:60" x14ac:dyDescent="0.25">
      <c r="G67">
        <v>2031</v>
      </c>
      <c r="H67">
        <f>($C$16*efficiency!$P13*transition!$C23+$B$16*efficiency!$G13*transition!$D23)*'RCP19'!F24+$D$16*'RCP19'!F68</f>
        <v>8105392.0727363452</v>
      </c>
      <c r="I67">
        <f>($C$16*efficiency!$P13*transition!$C23+$B$16*efficiency!$G13*transition!$D23)*'RCP19'!G24+$D$16*'RCP19'!G68</f>
        <v>1745582.7101384581</v>
      </c>
      <c r="J67">
        <f>($C$16*efficiency!$P13*transition!$C23+$B$16*efficiency!$G13*transition!$D23)*'RCP19'!H24+$D$16*'RCP19'!H68</f>
        <v>1344900.2753309072</v>
      </c>
      <c r="K67">
        <f>($C$16*efficiency!$P13*transition!$C23+$B$16*efficiency!$G13*transition!$D23)*'RCP19'!I24+$D$16*'RCP19'!I68</f>
        <v>542591.88275790936</v>
      </c>
      <c r="L67">
        <f>($C$16*efficiency!$P13*transition!$C23+$B$16*efficiency!$G13*transition!$D23)*'RCP19'!J24+$D$16*'RCP19'!J68</f>
        <v>3732554.4896963621</v>
      </c>
      <c r="M67">
        <f>($C$16*efficiency!$P13*transition!$C23+$B$16*efficiency!$G13*transition!$D23)*'RCP19'!K24+$D$16*'RCP19'!K68</f>
        <v>175455.9811259089</v>
      </c>
      <c r="N67">
        <f>($C$16*efficiency!$P13*transition!$C23+$B$16*efficiency!$G13*transition!$D23)*'RCP19'!L24+$D$16*'RCP19'!L68</f>
        <v>360979.49212609034</v>
      </c>
      <c r="O67">
        <f>($C$16*efficiency!$P13*transition!$C23+$B$16*efficiency!$G13*transition!$D23)*'RCP19'!M24+$D$16*'RCP19'!M68</f>
        <v>1743374.4276590892</v>
      </c>
      <c r="P67">
        <f>($C$16*efficiency!$P13*transition!$C23+$B$16*efficiency!$G13*transition!$D23)*'RCP19'!N24+$D$16*'RCP19'!N68</f>
        <v>12847593.199365437</v>
      </c>
      <c r="Q67">
        <f>($C$16*efficiency!$P13*transition!$C23+$B$16*efficiency!$G13*transition!$D23)*'RCP19'!O24+$D$16*'RCP19'!O68</f>
        <v>1560266.0167563597</v>
      </c>
      <c r="R67">
        <f>($C$16*efficiency!$P13*transition!$C23+$B$16*efficiency!$G13*transition!$D23)*'RCP19'!P24+$D$16*'RCP19'!P68</f>
        <v>3216650.2120745396</v>
      </c>
      <c r="S67">
        <f>($C$16*efficiency!$P13*transition!$C23+$B$16*efficiency!$G13*transition!$D23)*'RCP19'!Q24+$D$16*'RCP19'!Q68</f>
        <v>199397.7095167271</v>
      </c>
      <c r="T67">
        <f>($C$16*efficiency!$P13*transition!$C23+$B$16*efficiency!$G13*transition!$D23)*'RCP19'!R24+$D$16*'RCP19'!R68</f>
        <v>78915.623540908899</v>
      </c>
      <c r="U67">
        <f>($C$16*efficiency!$P13*transition!$C23+$B$16*efficiency!$G13*transition!$D23)*'RCP19'!S24+$D$16*'RCP19'!S68</f>
        <v>1243786.16365218</v>
      </c>
      <c r="V67">
        <f>($C$16*efficiency!$P13*transition!$C23+$B$16*efficiency!$G13*transition!$D23)*'RCP19'!T24+$D$16*'RCP19'!T68</f>
        <v>248992.31114809035</v>
      </c>
      <c r="W67">
        <f>($C$16*efficiency!$P13*transition!$C23+$B$16*efficiency!$G13*transition!$D23)*'RCP19'!U24+$D$16*'RCP19'!U68</f>
        <v>3201375.7859663619</v>
      </c>
      <c r="X67">
        <f>($C$16*efficiency!$P13*transition!$C23+$B$16*efficiency!$G13*transition!$D23)*'RCP19'!V24+$D$16*'RCP19'!V68</f>
        <v>0</v>
      </c>
      <c r="Y67">
        <f>($C$16*efficiency!$P13*transition!$C23+$B$16*efficiency!$G13*transition!$D23)*'RCP19'!W24+$D$16*'RCP19'!W68</f>
        <v>0</v>
      </c>
      <c r="Z67">
        <f>($C$16*efficiency!$P13*transition!$C23+$B$16*efficiency!$G13*transition!$D23)*'RCP19'!X24+$D$16*'RCP19'!X68</f>
        <v>7676279.2077604253</v>
      </c>
      <c r="AA67">
        <f>($C$16*efficiency!$P13*transition!$C23+$B$16*efficiency!$G13*transition!$D23)*'RCP19'!Y24+$D$16*'RCP19'!Y68</f>
        <v>1464882.692686853</v>
      </c>
      <c r="AB67">
        <f>($C$16*efficiency!$P13*transition!$C23+$B$16*efficiency!$G13*transition!$D23)*'RCP19'!Z24+$D$16*'RCP19'!Z68</f>
        <v>1258709.2735882297</v>
      </c>
      <c r="AC67">
        <f>($C$16*efficiency!$P13*transition!$C23+$B$16*efficiency!$G13*transition!$D23)*'RCP19'!AA24+$D$16*'RCP19'!AA68</f>
        <v>510210.46493941022</v>
      </c>
      <c r="AD67">
        <f>($C$16*efficiency!$P13*transition!$C23+$B$16*efficiency!$G13*transition!$D23)*'RCP19'!AB24+$D$16*'RCP19'!AB68</f>
        <v>3562238.5953425961</v>
      </c>
      <c r="AE67">
        <f>($C$16*efficiency!$P13*transition!$C23+$B$16*efficiency!$G13*transition!$D23)*'RCP19'!AC24+$D$16*'RCP19'!AC68</f>
        <v>169161.98914306433</v>
      </c>
      <c r="AF67">
        <f>($C$16*efficiency!$P13*transition!$C23+$B$16*efficiency!$G13*transition!$D23)*'RCP19'!AD24+$D$16*'RCP19'!AD68</f>
        <v>340376.81513720605</v>
      </c>
      <c r="AG67">
        <f>($C$16*efficiency!$P13*transition!$C23+$B$16*efficiency!$G13*transition!$D23)*'RCP19'!AE24+$D$16*'RCP19'!AE68</f>
        <v>1609224.3906724001</v>
      </c>
      <c r="AH67">
        <f>($C$16*efficiency!$P13*transition!$C23+$B$16*efficiency!$G13*transition!$D23)*'RCP19'!AF24+$D$16*'RCP19'!AF68</f>
        <v>12448703.797560396</v>
      </c>
      <c r="AI67">
        <f>($C$16*efficiency!$P13*transition!$C23+$B$16*efficiency!$G13*transition!$D23)*'RCP19'!AG24+$D$16*'RCP19'!AG68</f>
        <v>1513571.3678524853</v>
      </c>
      <c r="AJ67">
        <f>($C$16*efficiency!$P13*transition!$C23+$B$16*efficiency!$G13*transition!$D23)*'RCP19'!AH24+$D$16*'RCP19'!AH68</f>
        <v>3116712.5475683785</v>
      </c>
      <c r="AK67">
        <f>($C$16*efficiency!$P13*transition!$C23+$B$16*efficiency!$G13*transition!$D23)*'RCP19'!AI24+$D$16*'RCP19'!AI68</f>
        <v>190606.06519102957</v>
      </c>
      <c r="AL67">
        <f>($C$16*efficiency!$P13*transition!$C23+$B$16*efficiency!$G13*transition!$D23)*'RCP19'!AJ24+$D$16*'RCP19'!AJ68</f>
        <v>59001.479311524148</v>
      </c>
      <c r="AM67">
        <f>($C$16*efficiency!$P13*transition!$C23+$B$16*efficiency!$G13*transition!$D23)*'RCP19'!AK24+$D$16*'RCP19'!AK68</f>
        <v>1209979.1103798139</v>
      </c>
      <c r="AN67">
        <f>($C$16*efficiency!$P13*transition!$C23+$B$16*efficiency!$G13*transition!$D23)*'RCP19'!AL24+$D$16*'RCP19'!AL68</f>
        <v>228118.86035292762</v>
      </c>
      <c r="AO67">
        <f>($C$16*efficiency!$P13*transition!$C23+$B$16*efficiency!$G13*transition!$D23)*'RCP19'!AM24+$D$16*'RCP19'!AM68</f>
        <v>3077412.3505972149</v>
      </c>
      <c r="AP67">
        <f>($C$16*efficiency!$P13*transition!$C23+$B$16*efficiency!$G13*transition!$D23)*'RCP19'!AN24+$D$16*'RCP19'!AN68</f>
        <v>0</v>
      </c>
      <c r="AQ67">
        <f>($C$16*efficiency!$P13*transition!$C23+$B$16*efficiency!$G13*transition!$D23)*'RCP19'!AO24+$D$16*'RCP19'!AO68</f>
        <v>0</v>
      </c>
      <c r="AR67">
        <f>($C$16*efficiency!$P13*transition!$C23+$B$16*efficiency!$G13*transition!$D23)*'RCP19'!AP24+$D$16*'RCP19'!AP68</f>
        <v>7247166.3427845649</v>
      </c>
      <c r="AS67">
        <f>($C$16*efficiency!$P13*transition!$C23+$B$16*efficiency!$G13*transition!$D23)*'RCP19'!AQ24+$D$16*'RCP19'!AQ68</f>
        <v>1184182.6752352412</v>
      </c>
      <c r="AT67">
        <f>($C$16*efficiency!$P13*transition!$C23+$B$16*efficiency!$G13*transition!$D23)*'RCP19'!AR24+$D$16*'RCP19'!AR68</f>
        <v>1172518.2718455459</v>
      </c>
      <c r="AU67">
        <f>($C$16*efficiency!$P13*transition!$C23+$B$16*efficiency!$G13*transition!$D23)*'RCP19'!AS24+$D$16*'RCP19'!AS68</f>
        <v>477829.04712091346</v>
      </c>
      <c r="AV67">
        <f>($C$16*efficiency!$P13*transition!$C23+$B$16*efficiency!$G13*transition!$D23)*'RCP19'!AT24+$D$16*'RCP19'!AT68</f>
        <v>3391922.7009888417</v>
      </c>
      <c r="AW67">
        <f>($C$16*efficiency!$P13*transition!$C23+$B$16*efficiency!$G13*transition!$D23)*'RCP19'!AU24+$D$16*'RCP19'!AU68</f>
        <v>162867.9971602197</v>
      </c>
      <c r="AX67">
        <f>($C$16*efficiency!$P13*transition!$C23+$B$16*efficiency!$G13*transition!$D23)*'RCP19'!AV24+$D$16*'RCP19'!AV68</f>
        <v>319774.13814832293</v>
      </c>
      <c r="AY67">
        <f>($C$16*efficiency!$P13*transition!$C23+$B$16*efficiency!$G13*transition!$D23)*'RCP19'!AW24+$D$16*'RCP19'!AW68</f>
        <v>1475074.3536857052</v>
      </c>
      <c r="AZ67">
        <f>($C$16*efficiency!$P13*transition!$C23+$B$16*efficiency!$G13*transition!$D23)*'RCP19'!AX24+$D$16*'RCP19'!AX68</f>
        <v>12049814.395755354</v>
      </c>
      <c r="BA67">
        <f>($C$16*efficiency!$P13*transition!$C23+$B$16*efficiency!$G13*transition!$D23)*'RCP19'!AY24+$D$16*'RCP19'!AY68</f>
        <v>1466876.7189486108</v>
      </c>
      <c r="BB67">
        <f>($C$16*efficiency!$P13*transition!$C23+$B$16*efficiency!$G13*transition!$D23)*'RCP19'!AZ24+$D$16*'RCP19'!AZ68</f>
        <v>3016774.8830622183</v>
      </c>
      <c r="BC67">
        <f>($C$16*efficiency!$P13*transition!$C23+$B$16*efficiency!$G13*transition!$D23)*'RCP19'!BA24+$D$16*'RCP19'!BA68</f>
        <v>181814.42086533143</v>
      </c>
      <c r="BD67">
        <f>($C$16*efficiency!$P13*transition!$C23+$B$16*efficiency!$G13*transition!$D23)*'RCP19'!BB24+$D$16*'RCP19'!BB68</f>
        <v>39087.335082138576</v>
      </c>
      <c r="BE67">
        <f>($C$16*efficiency!$P13*transition!$C23+$B$16*efficiency!$G13*transition!$D23)*'RCP19'!BC24+$D$16*'RCP19'!BC68</f>
        <v>1176172.0571074542</v>
      </c>
      <c r="BF67">
        <f>($C$16*efficiency!$P13*transition!$C23+$B$16*efficiency!$G13*transition!$D23)*'RCP19'!BD24+$D$16*'RCP19'!BD68</f>
        <v>207245.40955776485</v>
      </c>
      <c r="BG67">
        <f>($C$16*efficiency!$P13*transition!$C23+$B$16*efficiency!$G13*transition!$D23)*'RCP19'!BE24+$D$16*'RCP19'!BE68</f>
        <v>2953448.9152280684</v>
      </c>
      <c r="BH67">
        <f>($C$16*efficiency!$P13*transition!$C23+$B$16*efficiency!$G13*transition!$D23)*'RCP19'!BF24+$D$16*'RCP19'!BF68</f>
        <v>0</v>
      </c>
    </row>
    <row r="68" spans="7:60" x14ac:dyDescent="0.25">
      <c r="G68">
        <v>2032</v>
      </c>
      <c r="H68">
        <f>($C$16*efficiency!$P14*transition!$C24+$B$16*efficiency!$G14*transition!$D24)*'RCP19'!F25+$D$16*'RCP19'!F69</f>
        <v>11848350.019099962</v>
      </c>
      <c r="I68">
        <f>($C$16*efficiency!$P14*transition!$C24+$B$16*efficiency!$G14*transition!$D24)*'RCP19'!G25+$D$16*'RCP19'!G69</f>
        <v>1579524.5949449961</v>
      </c>
      <c r="J68">
        <f>($C$16*efficiency!$P14*transition!$C24+$B$16*efficiency!$G14*transition!$D24)*'RCP19'!H25+$D$16*'RCP19'!H69</f>
        <v>1083043.3859136326</v>
      </c>
      <c r="K68">
        <f>($C$16*efficiency!$P14*transition!$C24+$B$16*efficiency!$G14*transition!$D24)*'RCP19'!I25+$D$16*'RCP19'!I69</f>
        <v>490504.22093454603</v>
      </c>
      <c r="L68">
        <f>($C$16*efficiency!$P14*transition!$C24+$B$16*efficiency!$G14*transition!$D24)*'RCP19'!J25+$D$16*'RCP19'!J69</f>
        <v>3783543.5231018183</v>
      </c>
      <c r="M68">
        <f>($C$16*efficiency!$P14*transition!$C24+$B$16*efficiency!$G14*transition!$D24)*'RCP19'!K25+$D$16*'RCP19'!K69</f>
        <v>122322.74320963638</v>
      </c>
      <c r="N68">
        <f>($C$16*efficiency!$P14*transition!$C24+$B$16*efficiency!$G14*transition!$D24)*'RCP19'!L25+$D$16*'RCP19'!L69</f>
        <v>361736.76917981781</v>
      </c>
      <c r="O68">
        <f>($C$16*efficiency!$P14*transition!$C24+$B$16*efficiency!$G14*transition!$D24)*'RCP19'!M25+$D$16*'RCP19'!M69</f>
        <v>1788933.6097172669</v>
      </c>
      <c r="P68">
        <f>($C$16*efficiency!$P14*transition!$C24+$B$16*efficiency!$G14*transition!$D24)*'RCP19'!N25+$D$16*'RCP19'!N69</f>
        <v>10938601.230472689</v>
      </c>
      <c r="Q68">
        <f>($C$16*efficiency!$P14*transition!$C24+$B$16*efficiency!$G14*transition!$D24)*'RCP19'!O25+$D$16*'RCP19'!O69</f>
        <v>1403979.6934936366</v>
      </c>
      <c r="R68">
        <f>($C$16*efficiency!$P14*transition!$C24+$B$16*efficiency!$G14*transition!$D24)*'RCP19'!P25+$D$16*'RCP19'!P69</f>
        <v>2244555.4858918148</v>
      </c>
      <c r="S68">
        <f>($C$16*efficiency!$P14*transition!$C24+$B$16*efficiency!$G14*transition!$D24)*'RCP19'!Q25+$D$16*'RCP19'!Q69</f>
        <v>279605.3371899093</v>
      </c>
      <c r="T68">
        <f>($C$16*efficiency!$P14*transition!$C24+$B$16*efficiency!$G14*transition!$D24)*'RCP19'!R25+$D$16*'RCP19'!R69</f>
        <v>320244.67362263618</v>
      </c>
      <c r="U68">
        <f>($C$16*efficiency!$P14*transition!$C24+$B$16*efficiency!$G14*transition!$D24)*'RCP19'!S25+$D$16*'RCP19'!S69</f>
        <v>1454695.4103772689</v>
      </c>
      <c r="V68">
        <f>($C$16*efficiency!$P14*transition!$C24+$B$16*efficiency!$G14*transition!$D24)*'RCP19'!T25+$D$16*'RCP19'!T69</f>
        <v>329175.55022199923</v>
      </c>
      <c r="W68">
        <f>($C$16*efficiency!$P14*transition!$C24+$B$16*efficiency!$G14*transition!$D24)*'RCP19'!U25+$D$16*'RCP19'!U69</f>
        <v>2715169.1726681781</v>
      </c>
      <c r="X68">
        <f>($C$16*efficiency!$P14*transition!$C24+$B$16*efficiency!$G14*transition!$D24)*'RCP19'!V25+$D$16*'RCP19'!V69</f>
        <v>0</v>
      </c>
      <c r="Y68">
        <f>($C$16*efficiency!$P14*transition!$C24+$B$16*efficiency!$G14*transition!$D24)*'RCP19'!W25+$D$16*'RCP19'!W69</f>
        <v>0</v>
      </c>
      <c r="Z68">
        <f>($C$16*efficiency!$P14*transition!$C24+$B$16*efficiency!$G14*transition!$D24)*'RCP19'!X25+$D$16*'RCP19'!X69</f>
        <v>11025382.919889383</v>
      </c>
      <c r="AA68">
        <f>($C$16*efficiency!$P14*transition!$C24+$B$16*efficiency!$G14*transition!$D24)*'RCP19'!Y25+$D$16*'RCP19'!Y69</f>
        <v>1272002.1085440002</v>
      </c>
      <c r="AB68">
        <f>($C$16*efficiency!$P14*transition!$C24+$B$16*efficiency!$G14*transition!$D24)*'RCP19'!Z25+$D$16*'RCP19'!Z69</f>
        <v>937295.04448942759</v>
      </c>
      <c r="AC68">
        <f>($C$16*efficiency!$P14*transition!$C24+$B$16*efficiency!$G14*transition!$D24)*'RCP19'!AA25+$D$16*'RCP19'!AA69</f>
        <v>434580.54641647113</v>
      </c>
      <c r="AD68">
        <f>($C$16*efficiency!$P14*transition!$C24+$B$16*efficiency!$G14*transition!$D24)*'RCP19'!AB25+$D$16*'RCP19'!AB69</f>
        <v>3474281.2791558602</v>
      </c>
      <c r="AE68">
        <f>($C$16*efficiency!$P14*transition!$C24+$B$16*efficiency!$G14*transition!$D24)*'RCP19'!AC25+$D$16*'RCP19'!AC69</f>
        <v>111360.90800568837</v>
      </c>
      <c r="AF68">
        <f>($C$16*efficiency!$P14*transition!$C24+$B$16*efficiency!$G14*transition!$D24)*'RCP19'!AD25+$D$16*'RCP19'!AD69</f>
        <v>325430.85492603981</v>
      </c>
      <c r="AG68">
        <f>($C$16*efficiency!$P14*transition!$C24+$B$16*efficiency!$G14*transition!$D24)*'RCP19'!AE25+$D$16*'RCP19'!AE69</f>
        <v>1558700.649714245</v>
      </c>
      <c r="AH68">
        <f>($C$16*efficiency!$P14*transition!$C24+$B$16*efficiency!$G14*transition!$D24)*'RCP19'!AF25+$D$16*'RCP19'!AF69</f>
        <v>10200913.632696429</v>
      </c>
      <c r="AI68">
        <f>($C$16*efficiency!$P14*transition!$C24+$B$16*efficiency!$G14*transition!$D24)*'RCP19'!AG25+$D$16*'RCP19'!AG69</f>
        <v>1315907.0958816172</v>
      </c>
      <c r="AJ68">
        <f>($C$16*efficiency!$P14*transition!$C24+$B$16*efficiency!$G14*transition!$D24)*'RCP19'!AH25+$D$16*'RCP19'!AH69</f>
        <v>2067734.784327287</v>
      </c>
      <c r="AK68">
        <f>($C$16*efficiency!$P14*transition!$C24+$B$16*efficiency!$G14*transition!$D24)*'RCP19'!AI25+$D$16*'RCP19'!AI69</f>
        <v>262312.96648780903</v>
      </c>
      <c r="AL68">
        <f>($C$16*efficiency!$P14*transition!$C24+$B$16*efficiency!$G14*transition!$D24)*'RCP19'!AJ25+$D$16*'RCP19'!AJ69</f>
        <v>284300.53885869973</v>
      </c>
      <c r="AM68">
        <f>($C$16*efficiency!$P14*transition!$C24+$B$16*efficiency!$G14*transition!$D24)*'RCP19'!AK25+$D$16*'RCP19'!AK69</f>
        <v>1384414.5211727957</v>
      </c>
      <c r="AN68">
        <f>($C$16*efficiency!$P14*transition!$C24+$B$16*efficiency!$G14*transition!$D24)*'RCP19'!AL25+$D$16*'RCP19'!AL69</f>
        <v>292421.65319749853</v>
      </c>
      <c r="AO68">
        <f>($C$16*efficiency!$P14*transition!$C24+$B$16*efficiency!$G14*transition!$D24)*'RCP19'!AM25+$D$16*'RCP19'!AM69</f>
        <v>2493079.706022088</v>
      </c>
      <c r="AP68">
        <f>($C$16*efficiency!$P14*transition!$C24+$B$16*efficiency!$G14*transition!$D24)*'RCP19'!AN25+$D$16*'RCP19'!AN69</f>
        <v>0</v>
      </c>
      <c r="AQ68">
        <f>($C$16*efficiency!$P14*transition!$C24+$B$16*efficiency!$G14*transition!$D24)*'RCP19'!AO25+$D$16*'RCP19'!AO69</f>
        <v>0</v>
      </c>
      <c r="AR68">
        <f>($C$16*efficiency!$P14*transition!$C24+$B$16*efficiency!$G14*transition!$D24)*'RCP19'!AP25+$D$16*'RCP19'!AP69</f>
        <v>10202415.820678804</v>
      </c>
      <c r="AS68">
        <f>($C$16*efficiency!$P14*transition!$C24+$B$16*efficiency!$G14*transition!$D24)*'RCP19'!AQ25+$D$16*'RCP19'!AQ69</f>
        <v>964479.62214300444</v>
      </c>
      <c r="AT68">
        <f>($C$16*efficiency!$P14*transition!$C24+$B$16*efficiency!$G14*transition!$D24)*'RCP19'!AR25+$D$16*'RCP19'!AR69</f>
        <v>791546.70306522271</v>
      </c>
      <c r="AU68">
        <f>($C$16*efficiency!$P14*transition!$C24+$B$16*efficiency!$G14*transition!$D24)*'RCP19'!AS25+$D$16*'RCP19'!AS69</f>
        <v>378656.87189839437</v>
      </c>
      <c r="AV68">
        <f>($C$16*efficiency!$P14*transition!$C24+$B$16*efficiency!$G14*transition!$D24)*'RCP19'!AT25+$D$16*'RCP19'!AT69</f>
        <v>3165019.0352098956</v>
      </c>
      <c r="AW68">
        <f>($C$16*efficiency!$P14*transition!$C24+$B$16*efficiency!$G14*transition!$D24)*'RCP19'!AU25+$D$16*'RCP19'!AU69</f>
        <v>100399.07280174097</v>
      </c>
      <c r="AX68">
        <f>($C$16*efficiency!$P14*transition!$C24+$B$16*efficiency!$G14*transition!$D24)*'RCP19'!AV25+$D$16*'RCP19'!AV69</f>
        <v>289124.9406722617</v>
      </c>
      <c r="AY68">
        <f>($C$16*efficiency!$P14*transition!$C24+$B$16*efficiency!$G14*transition!$D24)*'RCP19'!AW25+$D$16*'RCP19'!AW69</f>
        <v>1328467.6897112173</v>
      </c>
      <c r="AZ68">
        <f>($C$16*efficiency!$P14*transition!$C24+$B$16*efficiency!$G14*transition!$D24)*'RCP19'!AX25+$D$16*'RCP19'!AX69</f>
        <v>9463226.034920169</v>
      </c>
      <c r="BA68">
        <f>($C$16*efficiency!$P14*transition!$C24+$B$16*efficiency!$G14*transition!$D24)*'RCP19'!AY25+$D$16*'RCP19'!AY69</f>
        <v>1227834.4982696038</v>
      </c>
      <c r="BB68">
        <f>($C$16*efficiency!$P14*transition!$C24+$B$16*efficiency!$G14*transition!$D24)*'RCP19'!AZ25+$D$16*'RCP19'!AZ69</f>
        <v>1890914.0827627657</v>
      </c>
      <c r="BC68">
        <f>($C$16*efficiency!$P14*transition!$C24+$B$16*efficiency!$G14*transition!$D24)*'RCP19'!BA25+$D$16*'RCP19'!BA69</f>
        <v>245020.59578570884</v>
      </c>
      <c r="BD68">
        <f>($C$16*efficiency!$P14*transition!$C24+$B$16*efficiency!$G14*transition!$D24)*'RCP19'!BB25+$D$16*'RCP19'!BB69</f>
        <v>248356.40409476202</v>
      </c>
      <c r="BE68">
        <f>($C$16*efficiency!$P14*transition!$C24+$B$16*efficiency!$G14*transition!$D24)*'RCP19'!BC25+$D$16*'RCP19'!BC69</f>
        <v>1314133.6319683227</v>
      </c>
      <c r="BF68">
        <f>($C$16*efficiency!$P14*transition!$C24+$B$16*efficiency!$G14*transition!$D24)*'RCP19'!BD25+$D$16*'RCP19'!BD69</f>
        <v>255667.75617299665</v>
      </c>
      <c r="BG68">
        <f>($C$16*efficiency!$P14*transition!$C24+$B$16*efficiency!$G14*transition!$D24)*'RCP19'!BE25+$D$16*'RCP19'!BE69</f>
        <v>2270990.239376009</v>
      </c>
      <c r="BH68">
        <f>($C$16*efficiency!$P14*transition!$C24+$B$16*efficiency!$G14*transition!$D24)*'RCP19'!BF25+$D$16*'RCP19'!BF69</f>
        <v>0</v>
      </c>
    </row>
    <row r="69" spans="7:60" x14ac:dyDescent="0.25">
      <c r="G69">
        <v>2033</v>
      </c>
      <c r="H69">
        <f>($C$16*efficiency!$P15*transition!$C25+$B$16*efficiency!$G15*transition!$D25)*'RCP19'!F26+$D$16*'RCP19'!F70</f>
        <v>11107264.364799982</v>
      </c>
      <c r="I69">
        <f>($C$16*efficiency!$P15*transition!$C25+$B$16*efficiency!$G15*transition!$D25)*'RCP19'!G26+$D$16*'RCP19'!G70</f>
        <v>2027762.3011192663</v>
      </c>
      <c r="J69">
        <f>($C$16*efficiency!$P15*transition!$C25+$B$16*efficiency!$G15*transition!$D25)*'RCP19'!H26+$D$16*'RCP19'!H70</f>
        <v>935386.62968545069</v>
      </c>
      <c r="K69">
        <f>($C$16*efficiency!$P15*transition!$C25+$B$16*efficiency!$G15*transition!$D25)*'RCP19'!I26+$D$16*'RCP19'!I70</f>
        <v>553050.73007454432</v>
      </c>
      <c r="L69">
        <f>($C$16*efficiency!$P15*transition!$C25+$B$16*efficiency!$G15*transition!$D25)*'RCP19'!J26+$D$16*'RCP19'!J70</f>
        <v>4149217.4007554571</v>
      </c>
      <c r="M69">
        <f>($C$16*efficiency!$P15*transition!$C25+$B$16*efficiency!$G15*transition!$D25)*'RCP19'!K26+$D$16*'RCP19'!K70</f>
        <v>111690.31572118144</v>
      </c>
      <c r="N69">
        <f>($C$16*efficiency!$P15*transition!$C25+$B$16*efficiency!$G15*transition!$D25)*'RCP19'!L26+$D$16*'RCP19'!L70</f>
        <v>310905.14539745456</v>
      </c>
      <c r="O69">
        <f>($C$16*efficiency!$P15*transition!$C25+$B$16*efficiency!$G15*transition!$D25)*'RCP19'!M26+$D$16*'RCP19'!M70</f>
        <v>2426483.6454990874</v>
      </c>
      <c r="P69">
        <f>($C$16*efficiency!$P15*transition!$C25+$B$16*efficiency!$G15*transition!$D25)*'RCP19'!N26+$D$16*'RCP19'!N70</f>
        <v>10243321.783927254</v>
      </c>
      <c r="Q69">
        <f>($C$16*efficiency!$P15*transition!$C25+$B$16*efficiency!$G15*transition!$D25)*'RCP19'!O26+$D$16*'RCP19'!O70</f>
        <v>1525997.7963545455</v>
      </c>
      <c r="R69">
        <f>($C$16*efficiency!$P15*transition!$C25+$B$16*efficiency!$G15*transition!$D25)*'RCP19'!P26+$D$16*'RCP19'!P70</f>
        <v>2246478.2029027254</v>
      </c>
      <c r="S69">
        <f>($C$16*efficiency!$P15*transition!$C25+$B$16*efficiency!$G15*transition!$D25)*'RCP19'!Q26+$D$16*'RCP19'!Q70</f>
        <v>304330.79284918145</v>
      </c>
      <c r="T69">
        <f>($C$16*efficiency!$P15*transition!$C25+$B$16*efficiency!$G15*transition!$D25)*'RCP19'!R26+$D$16*'RCP19'!R70</f>
        <v>332949.52607372729</v>
      </c>
      <c r="U69">
        <f>($C$16*efficiency!$P15*transition!$C25+$B$16*efficiency!$G15*transition!$D25)*'RCP19'!S26+$D$16*'RCP19'!S70</f>
        <v>1026981.5904390871</v>
      </c>
      <c r="V69">
        <f>($C$16*efficiency!$P15*transition!$C25+$B$16*efficiency!$G15*transition!$D25)*'RCP19'!T26+$D$16*'RCP19'!T70</f>
        <v>681581.65257754351</v>
      </c>
      <c r="W69">
        <f>($C$16*efficiency!$P15*transition!$C25+$B$16*efficiency!$G15*transition!$D25)*'RCP19'!U26+$D$16*'RCP19'!U70</f>
        <v>3017332.7363281799</v>
      </c>
      <c r="X69">
        <f>($C$16*efficiency!$P15*transition!$C25+$B$16*efficiency!$G15*transition!$D25)*'RCP19'!V26+$D$16*'RCP19'!V70</f>
        <v>0</v>
      </c>
      <c r="Y69">
        <f>($C$16*efficiency!$P15*transition!$C25+$B$16*efficiency!$G15*transition!$D25)*'RCP19'!W26+$D$16*'RCP19'!W70</f>
        <v>0</v>
      </c>
      <c r="Z69">
        <f>($C$16*efficiency!$P15*transition!$C25+$B$16*efficiency!$G15*transition!$D25)*'RCP19'!X26+$D$16*'RCP19'!X70</f>
        <v>9694785.735427307</v>
      </c>
      <c r="AA69">
        <f>($C$16*efficiency!$P15*transition!$C25+$B$16*efficiency!$G15*transition!$D25)*'RCP19'!Y26+$D$16*'RCP19'!Y70</f>
        <v>1524670.678386556</v>
      </c>
      <c r="AB69">
        <f>($C$16*efficiency!$P15*transition!$C25+$B$16*efficiency!$G15*transition!$D25)*'RCP19'!Z26+$D$16*'RCP19'!Z70</f>
        <v>701818.88131489442</v>
      </c>
      <c r="AC69">
        <f>($C$16*efficiency!$P15*transition!$C25+$B$16*efficiency!$G15*transition!$D25)*'RCP19'!AA26+$D$16*'RCP19'!AA70</f>
        <v>458870.76811030548</v>
      </c>
      <c r="AD69">
        <f>($C$16*efficiency!$P15*transition!$C25+$B$16*efficiency!$G15*transition!$D25)*'RCP19'!AB26+$D$16*'RCP19'!AB70</f>
        <v>3610831.4072005576</v>
      </c>
      <c r="AE69">
        <f>($C$16*efficiency!$P15*transition!$C25+$B$16*efficiency!$G15*transition!$D25)*'RCP19'!AC26+$D$16*'RCP19'!AC70</f>
        <v>93461.338659002591</v>
      </c>
      <c r="AF69">
        <f>($C$16*efficiency!$P15*transition!$C25+$B$16*efficiency!$G15*transition!$D25)*'RCP19'!AD26+$D$16*'RCP19'!AD70</f>
        <v>251660.78755152877</v>
      </c>
      <c r="AG69">
        <f>($C$16*efficiency!$P15*transition!$C25+$B$16*efficiency!$G15*transition!$D25)*'RCP19'!AE26+$D$16*'RCP19'!AE70</f>
        <v>2031666.2022231924</v>
      </c>
      <c r="AH69">
        <f>($C$16*efficiency!$P15*transition!$C25+$B$16*efficiency!$G15*transition!$D25)*'RCP19'!AF26+$D$16*'RCP19'!AF70</f>
        <v>8973038.0269179661</v>
      </c>
      <c r="AI69">
        <f>($C$16*efficiency!$P15*transition!$C25+$B$16*efficiency!$G15*transition!$D25)*'RCP19'!AG26+$D$16*'RCP19'!AG70</f>
        <v>1366985.6164849419</v>
      </c>
      <c r="AJ69">
        <f>($C$16*efficiency!$P15*transition!$C25+$B$16*efficiency!$G15*transition!$D25)*'RCP19'!AH26+$D$16*'RCP19'!AH70</f>
        <v>1943221.828047585</v>
      </c>
      <c r="AK69">
        <f>($C$16*efficiency!$P15*transition!$C25+$B$16*efficiency!$G15*transition!$D25)*'RCP19'!AI26+$D$16*'RCP19'!AI70</f>
        <v>273025.6242407164</v>
      </c>
      <c r="AL69">
        <f>($C$16*efficiency!$P15*transition!$C25+$B$16*efficiency!$G15*transition!$D25)*'RCP19'!AJ26+$D$16*'RCP19'!AJ70</f>
        <v>273114.99565307453</v>
      </c>
      <c r="AM69">
        <f>($C$16*efficiency!$P15*transition!$C25+$B$16*efficiency!$G15*transition!$D25)*'RCP19'!AK26+$D$16*'RCP19'!AK70</f>
        <v>909629.05896306154</v>
      </c>
      <c r="AN69">
        <f>($C$16*efficiency!$P15*transition!$C25+$B$16*efficiency!$G15*transition!$D25)*'RCP19'!AL26+$D$16*'RCP19'!AL70</f>
        <v>610775.7791798726</v>
      </c>
      <c r="AO69">
        <f>($C$16*efficiency!$P15*transition!$C25+$B$16*efficiency!$G15*transition!$D25)*'RCP19'!AM26+$D$16*'RCP19'!AM70</f>
        <v>2629614.9754897784</v>
      </c>
      <c r="AP69">
        <f>($C$16*efficiency!$P15*transition!$C25+$B$16*efficiency!$G15*transition!$D25)*'RCP19'!AN26+$D$16*'RCP19'!AN70</f>
        <v>0</v>
      </c>
      <c r="AQ69">
        <f>($C$16*efficiency!$P15*transition!$C25+$B$16*efficiency!$G15*transition!$D25)*'RCP19'!AO26+$D$16*'RCP19'!AO70</f>
        <v>0</v>
      </c>
      <c r="AR69">
        <f>($C$16*efficiency!$P15*transition!$C25+$B$16*efficiency!$G15*transition!$D25)*'RCP19'!AP26+$D$16*'RCP19'!AP70</f>
        <v>8282307.1060546329</v>
      </c>
      <c r="AS69">
        <f>($C$16*efficiency!$P15*transition!$C25+$B$16*efficiency!$G15*transition!$D25)*'RCP19'!AQ26+$D$16*'RCP19'!AQ70</f>
        <v>1021579.0556538457</v>
      </c>
      <c r="AT69">
        <f>($C$16*efficiency!$P15*transition!$C25+$B$16*efficiency!$G15*transition!$D25)*'RCP19'!AR26+$D$16*'RCP19'!AR70</f>
        <v>468251.13294433692</v>
      </c>
      <c r="AU69">
        <f>($C$16*efficiency!$P15*transition!$C25+$B$16*efficiency!$G15*transition!$D25)*'RCP19'!AS26+$D$16*'RCP19'!AS70</f>
        <v>364690.80614606617</v>
      </c>
      <c r="AV69">
        <f>($C$16*efficiency!$P15*transition!$C25+$B$16*efficiency!$G15*transition!$D25)*'RCP19'!AT26+$D$16*'RCP19'!AT70</f>
        <v>3072445.4136456703</v>
      </c>
      <c r="AW69">
        <f>($C$16*efficiency!$P15*transition!$C25+$B$16*efficiency!$G15*transition!$D25)*'RCP19'!AU26+$D$16*'RCP19'!AU70</f>
        <v>75232.361596823146</v>
      </c>
      <c r="AX69">
        <f>($C$16*efficiency!$P15*transition!$C25+$B$16*efficiency!$G15*transition!$D25)*'RCP19'!AV26+$D$16*'RCP19'!AV70</f>
        <v>192416.42970560235</v>
      </c>
      <c r="AY69">
        <f>($C$16*efficiency!$P15*transition!$C25+$B$16*efficiency!$G15*transition!$D25)*'RCP19'!AW26+$D$16*'RCP19'!AW70</f>
        <v>1636848.7589473033</v>
      </c>
      <c r="AZ69">
        <f>($C$16*efficiency!$P15*transition!$C25+$B$16*efficiency!$G15*transition!$D25)*'RCP19'!AX26+$D$16*'RCP19'!AX70</f>
        <v>7702754.26990862</v>
      </c>
      <c r="BA69">
        <f>($C$16*efficiency!$P15*transition!$C25+$B$16*efficiency!$G15*transition!$D25)*'RCP19'!AY26+$D$16*'RCP19'!AY70</f>
        <v>1207973.4366153444</v>
      </c>
      <c r="BB69">
        <f>($C$16*efficiency!$P15*transition!$C25+$B$16*efficiency!$G15*transition!$D25)*'RCP19'!AZ26+$D$16*'RCP19'!AZ70</f>
        <v>1639965.4531924499</v>
      </c>
      <c r="BC69">
        <f>($C$16*efficiency!$P15*transition!$C25+$B$16*efficiency!$G15*transition!$D25)*'RCP19'!BA26+$D$16*'RCP19'!BA70</f>
        <v>241720.45563225145</v>
      </c>
      <c r="BD69">
        <f>($C$16*efficiency!$P15*transition!$C25+$B$16*efficiency!$G15*transition!$D25)*'RCP19'!BB26+$D$16*'RCP19'!BB70</f>
        <v>213280.46523242173</v>
      </c>
      <c r="BE69">
        <f>($C$16*efficiency!$P15*transition!$C25+$B$16*efficiency!$G15*transition!$D25)*'RCP19'!BC26+$D$16*'RCP19'!BC70</f>
        <v>792276.52748704178</v>
      </c>
      <c r="BF69">
        <f>($C$16*efficiency!$P15*transition!$C25+$B$16*efficiency!$G15*transition!$D25)*'RCP19'!BD26+$D$16*'RCP19'!BD70</f>
        <v>539969.90578220109</v>
      </c>
      <c r="BG69">
        <f>($C$16*efficiency!$P15*transition!$C25+$B$16*efficiency!$G15*transition!$D25)*'RCP19'!BE26+$D$16*'RCP19'!BE70</f>
        <v>2241897.2146513714</v>
      </c>
      <c r="BH69">
        <f>($C$16*efficiency!$P15*transition!$C25+$B$16*efficiency!$G15*transition!$D25)*'RCP19'!BF26+$D$16*'RCP19'!BF70</f>
        <v>0</v>
      </c>
    </row>
    <row r="70" spans="7:60" x14ac:dyDescent="0.25">
      <c r="G70">
        <v>2034</v>
      </c>
      <c r="H70">
        <f>($C$16*efficiency!$P16*transition!$C26+$B$16*efficiency!$G16*transition!$D26)*'RCP19'!F27+$D$16*'RCP19'!F71</f>
        <v>10945827.154136345</v>
      </c>
      <c r="I70">
        <f>($C$16*efficiency!$P16*transition!$C26+$B$16*efficiency!$G16*transition!$D26)*'RCP19'!G27+$D$16*'RCP19'!G71</f>
        <v>3063157.7069763602</v>
      </c>
      <c r="J70">
        <f>($C$16*efficiency!$P16*transition!$C26+$B$16*efficiency!$G16*transition!$D26)*'RCP19'!H27+$D$16*'RCP19'!H71</f>
        <v>538976.53102909087</v>
      </c>
      <c r="K70">
        <f>($C$16*efficiency!$P16*transition!$C26+$B$16*efficiency!$G16*transition!$D26)*'RCP19'!I27+$D$16*'RCP19'!I71</f>
        <v>444927.72563000023</v>
      </c>
      <c r="L70">
        <f>($C$16*efficiency!$P16*transition!$C26+$B$16*efficiency!$G16*transition!$D26)*'RCP19'!J27+$D$16*'RCP19'!J71</f>
        <v>4677714.8597345455</v>
      </c>
      <c r="M70">
        <f>($C$16*efficiency!$P16*transition!$C26+$B$16*efficiency!$G16*transition!$D26)*'RCP19'!K27+$D$16*'RCP19'!K71</f>
        <v>119343.1705217269</v>
      </c>
      <c r="N70">
        <f>($C$16*efficiency!$P16*transition!$C26+$B$16*efficiency!$G16*transition!$D26)*'RCP19'!L27+$D$16*'RCP19'!L71</f>
        <v>254460.93889072747</v>
      </c>
      <c r="O70">
        <f>($C$16*efficiency!$P16*transition!$C26+$B$16*efficiency!$G16*transition!$D26)*'RCP19'!M27+$D$16*'RCP19'!M71</f>
        <v>2236080.3620745377</v>
      </c>
      <c r="P70">
        <f>($C$16*efficiency!$P16*transition!$C26+$B$16*efficiency!$G16*transition!$D26)*'RCP19'!N27+$D$16*'RCP19'!N71</f>
        <v>9777051.7397272326</v>
      </c>
      <c r="Q70">
        <f>($C$16*efficiency!$P16*transition!$C26+$B$16*efficiency!$G16*transition!$D26)*'RCP19'!O27+$D$16*'RCP19'!O71</f>
        <v>1605258.350689091</v>
      </c>
      <c r="R70">
        <f>($C$16*efficiency!$P16*transition!$C26+$B$16*efficiency!$G16*transition!$D26)*'RCP19'!P27+$D$16*'RCP19'!P71</f>
        <v>1350318.5506872707</v>
      </c>
      <c r="S70">
        <f>($C$16*efficiency!$P16*transition!$C26+$B$16*efficiency!$G16*transition!$D26)*'RCP19'!Q27+$D$16*'RCP19'!Q71</f>
        <v>292818.63096809073</v>
      </c>
      <c r="T70">
        <f>($C$16*efficiency!$P16*transition!$C26+$B$16*efficiency!$G16*transition!$D26)*'RCP19'!R27+$D$16*'RCP19'!R71</f>
        <v>308453.2827158182</v>
      </c>
      <c r="U70">
        <f>($C$16*efficiency!$P16*transition!$C26+$B$16*efficiency!$G16*transition!$D26)*'RCP19'!S27+$D$16*'RCP19'!S71</f>
        <v>1116971.0946318163</v>
      </c>
      <c r="V70">
        <f>($C$16*efficiency!$P16*transition!$C26+$B$16*efficiency!$G16*transition!$D26)*'RCP19'!T27+$D$16*'RCP19'!T71</f>
        <v>965152.6728514526</v>
      </c>
      <c r="W70">
        <f>($C$16*efficiency!$P16*transition!$C26+$B$16*efficiency!$G16*transition!$D26)*'RCP19'!U27+$D$16*'RCP19'!U71</f>
        <v>3560970.7874336345</v>
      </c>
      <c r="X70">
        <f>($C$16*efficiency!$P16*transition!$C26+$B$16*efficiency!$G16*transition!$D26)*'RCP19'!V27+$D$16*'RCP19'!V71</f>
        <v>0</v>
      </c>
      <c r="Y70">
        <f>($C$16*efficiency!$P16*transition!$C26+$B$16*efficiency!$G16*transition!$D26)*'RCP19'!W27+$D$16*'RCP19'!W71</f>
        <v>0</v>
      </c>
      <c r="Z70">
        <f>($C$16*efficiency!$P16*transition!$C26+$B$16*efficiency!$G16*transition!$D26)*'RCP19'!X27+$D$16*'RCP19'!X71</f>
        <v>8667682.6648778152</v>
      </c>
      <c r="AA70">
        <f>($C$16*efficiency!$P16*transition!$C26+$B$16*efficiency!$G16*transition!$D26)*'RCP19'!Y27+$D$16*'RCP19'!Y71</f>
        <v>2245219.2010627864</v>
      </c>
      <c r="AB70">
        <f>($C$16*efficiency!$P16*transition!$C26+$B$16*efficiency!$G16*transition!$D26)*'RCP19'!Z27+$D$16*'RCP19'!Z71</f>
        <v>199615.03524088801</v>
      </c>
      <c r="AC70">
        <f>($C$16*efficiency!$P16*transition!$C26+$B$16*efficiency!$G16*transition!$D26)*'RCP19'!AA27+$D$16*'RCP19'!AA71</f>
        <v>301737.44762383972</v>
      </c>
      <c r="AD70">
        <f>($C$16*efficiency!$P16*transition!$C26+$B$16*efficiency!$G16*transition!$D26)*'RCP19'!AB27+$D$16*'RCP19'!AB71</f>
        <v>3784207.0582081988</v>
      </c>
      <c r="AE70">
        <f>($C$16*efficiency!$P16*transition!$C26+$B$16*efficiency!$G16*transition!$D26)*'RCP19'!AC27+$D$16*'RCP19'!AC71</f>
        <v>90211.617298478552</v>
      </c>
      <c r="AF70">
        <f>($C$16*efficiency!$P16*transition!$C26+$B$16*efficiency!$G16*transition!$D26)*'RCP19'!AD27+$D$16*'RCP19'!AD71</f>
        <v>164692.41415200243</v>
      </c>
      <c r="AG70">
        <f>($C$16*efficiency!$P16*transition!$C26+$B$16*efficiency!$G16*transition!$D26)*'RCP19'!AE27+$D$16*'RCP19'!AE71</f>
        <v>1621299.466820451</v>
      </c>
      <c r="AH70">
        <f>($C$16*efficiency!$P16*transition!$C26+$B$16*efficiency!$G16*transition!$D26)*'RCP19'!AF27+$D$16*'RCP19'!AF71</f>
        <v>7737230.6279477244</v>
      </c>
      <c r="AI70">
        <f>($C$16*efficiency!$P16*transition!$C26+$B$16*efficiency!$G16*transition!$D26)*'RCP19'!AG27+$D$16*'RCP19'!AG71</f>
        <v>1338087.694476427</v>
      </c>
      <c r="AJ70">
        <f>($C$16*efficiency!$P16*transition!$C26+$B$16*efficiency!$G16*transition!$D26)*'RCP19'!AH27+$D$16*'RCP19'!AH71</f>
        <v>903860.09136013768</v>
      </c>
      <c r="AK70">
        <f>($C$16*efficiency!$P16*transition!$C26+$B$16*efficiency!$G16*transition!$D26)*'RCP19'!AI27+$D$16*'RCP19'!AI71</f>
        <v>241375.84825201239</v>
      </c>
      <c r="AL70">
        <f>($C$16*efficiency!$P16*transition!$C26+$B$16*efficiency!$G16*transition!$D26)*'RCP19'!AJ27+$D$16*'RCP19'!AJ71</f>
        <v>215870.1902906519</v>
      </c>
      <c r="AM70">
        <f>($C$16*efficiency!$P16*transition!$C26+$B$16*efficiency!$G16*transition!$D26)*'RCP19'!AK27+$D$16*'RCP19'!AK71</f>
        <v>920596.25732139591</v>
      </c>
      <c r="AN70">
        <f>($C$16*efficiency!$P16*transition!$C26+$B$16*efficiency!$G16*transition!$D26)*'RCP19'!AL27+$D$16*'RCP19'!AL71</f>
        <v>834746.72003958048</v>
      </c>
      <c r="AO70">
        <f>($C$16*efficiency!$P16*transition!$C26+$B$16*efficiency!$G16*transition!$D26)*'RCP19'!AM27+$D$16*'RCP19'!AM71</f>
        <v>2909369.6084716711</v>
      </c>
      <c r="AP70">
        <f>($C$16*efficiency!$P16*transition!$C26+$B$16*efficiency!$G16*transition!$D26)*'RCP19'!AN27+$D$16*'RCP19'!AN71</f>
        <v>0</v>
      </c>
      <c r="AQ70">
        <f>($C$16*efficiency!$P16*transition!$C26+$B$16*efficiency!$G16*transition!$D26)*'RCP19'!AO27+$D$16*'RCP19'!AO71</f>
        <v>0</v>
      </c>
      <c r="AR70">
        <f>($C$16*efficiency!$P16*transition!$C26+$B$16*efficiency!$G16*transition!$D26)*'RCP19'!AP27+$D$16*'RCP19'!AP71</f>
        <v>6389538.1756192297</v>
      </c>
      <c r="AS70">
        <f>($C$16*efficiency!$P16*transition!$C26+$B$16*efficiency!$G16*transition!$D26)*'RCP19'!AQ27+$D$16*'RCP19'!AQ71</f>
        <v>1433828.3598632521</v>
      </c>
      <c r="AT70">
        <f>($C$16*efficiency!$P16*transition!$C26+$B$16*efficiency!$G16*transition!$D26)*'RCP19'!AR27+$D$16*'RCP19'!AR71</f>
        <v>12845.959089497142</v>
      </c>
      <c r="AU70">
        <f>($C$16*efficiency!$P16*transition!$C26+$B$16*efficiency!$G16*transition!$D26)*'RCP19'!AS27+$D$16*'RCP19'!AS71</f>
        <v>158547.16961768037</v>
      </c>
      <c r="AV70">
        <f>($C$16*efficiency!$P16*transition!$C26+$B$16*efficiency!$G16*transition!$D26)*'RCP19'!AT27+$D$16*'RCP19'!AT71</f>
        <v>2890699.256681846</v>
      </c>
      <c r="AW70">
        <f>($C$16*efficiency!$P16*transition!$C26+$B$16*efficiency!$G16*transition!$D26)*'RCP19'!AU27+$D$16*'RCP19'!AU71</f>
        <v>61080.064075230817</v>
      </c>
      <c r="AX70">
        <f>($C$16*efficiency!$P16*transition!$C26+$B$16*efficiency!$G16*transition!$D26)*'RCP19'!AV27+$D$16*'RCP19'!AV71</f>
        <v>74923.889413278011</v>
      </c>
      <c r="AY70">
        <f>($C$16*efficiency!$P16*transition!$C26+$B$16*efficiency!$G16*transition!$D26)*'RCP19'!AW27+$D$16*'RCP19'!AW71</f>
        <v>1006518.5715663644</v>
      </c>
      <c r="AZ70">
        <f>($C$16*efficiency!$P16*transition!$C26+$B$16*efficiency!$G16*transition!$D26)*'RCP19'!AX27+$D$16*'RCP19'!AX71</f>
        <v>5697409.5161681687</v>
      </c>
      <c r="BA70">
        <f>($C$16*efficiency!$P16*transition!$C26+$B$16*efficiency!$G16*transition!$D26)*'RCP19'!AY27+$D$16*'RCP19'!AY71</f>
        <v>1070917.0382637626</v>
      </c>
      <c r="BB70">
        <f>($C$16*efficiency!$P16*transition!$C26+$B$16*efficiency!$G16*transition!$D26)*'RCP19'!AZ27+$D$16*'RCP19'!AZ71</f>
        <v>457401.63203300844</v>
      </c>
      <c r="BC70">
        <f>($C$16*efficiency!$P16*transition!$C26+$B$16*efficiency!$G16*transition!$D26)*'RCP19'!BA27+$D$16*'RCP19'!BA71</f>
        <v>189933.06553593519</v>
      </c>
      <c r="BD70">
        <f>($C$16*efficiency!$P16*transition!$C26+$B$16*efficiency!$G16*transition!$D26)*'RCP19'!BB27+$D$16*'RCP19'!BB71</f>
        <v>123287.09786548676</v>
      </c>
      <c r="BE70">
        <f>($C$16*efficiency!$P16*transition!$C26+$B$16*efficiency!$G16*transition!$D26)*'RCP19'!BC27+$D$16*'RCP19'!BC71</f>
        <v>724221.42001096974</v>
      </c>
      <c r="BF70">
        <f>($C$16*efficiency!$P16*transition!$C26+$B$16*efficiency!$G16*transition!$D26)*'RCP19'!BD27+$D$16*'RCP19'!BD71</f>
        <v>704340.76722771407</v>
      </c>
      <c r="BG70">
        <f>($C$16*efficiency!$P16*transition!$C26+$B$16*efficiency!$G16*transition!$D26)*'RCP19'!BE27+$D$16*'RCP19'!BE71</f>
        <v>2257768.4295097147</v>
      </c>
      <c r="BH70">
        <f>($C$16*efficiency!$P16*transition!$C26+$B$16*efficiency!$G16*transition!$D26)*'RCP19'!BF27+$D$16*'RCP19'!BF71</f>
        <v>0</v>
      </c>
    </row>
    <row r="71" spans="7:60" x14ac:dyDescent="0.25">
      <c r="G71">
        <v>2035</v>
      </c>
      <c r="H71">
        <f>($C$16*efficiency!$P17*transition!$C27+$B$16*efficiency!$G17*transition!$D27)*'RCP19'!F28+$D$16*'RCP19'!F72</f>
        <v>9758370.7008908689</v>
      </c>
      <c r="I71">
        <f>($C$16*efficiency!$P17*transition!$C27+$B$16*efficiency!$G17*transition!$D27)*'RCP19'!G28+$D$16*'RCP19'!G72</f>
        <v>3033689.5151275452</v>
      </c>
      <c r="J71">
        <f>($C$16*efficiency!$P17*transition!$C27+$B$16*efficiency!$G17*transition!$D27)*'RCP19'!H28+$D$16*'RCP19'!H72</f>
        <v>558131.72015454725</v>
      </c>
      <c r="K71">
        <f>($C$16*efficiency!$P17*transition!$C27+$B$16*efficiency!$G17*transition!$D27)*'RCP19'!I28+$D$16*'RCP19'!I72</f>
        <v>387696.46501909092</v>
      </c>
      <c r="L71">
        <f>($C$16*efficiency!$P17*transition!$C27+$B$16*efficiency!$G17*transition!$D27)*'RCP19'!J28+$D$16*'RCP19'!J72</f>
        <v>4581524.6472599944</v>
      </c>
      <c r="M71">
        <f>($C$16*efficiency!$P17*transition!$C27+$B$16*efficiency!$G17*transition!$D27)*'RCP19'!K28+$D$16*'RCP19'!K72</f>
        <v>108480.14337990871</v>
      </c>
      <c r="N71">
        <f>($C$16*efficiency!$P17*transition!$C27+$B$16*efficiency!$G17*transition!$D27)*'RCP19'!L28+$D$16*'RCP19'!L72</f>
        <v>275611.20977009012</v>
      </c>
      <c r="O71">
        <f>($C$16*efficiency!$P17*transition!$C27+$B$16*efficiency!$G17*transition!$D27)*'RCP19'!M28+$D$16*'RCP19'!M72</f>
        <v>2346056.3747836365</v>
      </c>
      <c r="P71">
        <f>($C$16*efficiency!$P17*transition!$C27+$B$16*efficiency!$G17*transition!$D27)*'RCP19'!N28+$D$16*'RCP19'!N72</f>
        <v>10333763.178481799</v>
      </c>
      <c r="Q71">
        <f>($C$16*efficiency!$P17*transition!$C27+$B$16*efficiency!$G17*transition!$D27)*'RCP19'!O28+$D$16*'RCP19'!O72</f>
        <v>1791510.7840699963</v>
      </c>
      <c r="R71">
        <f>($C$16*efficiency!$P17*transition!$C27+$B$16*efficiency!$G17*transition!$D27)*'RCP19'!P28+$D$16*'RCP19'!P72</f>
        <v>1352503.1419200001</v>
      </c>
      <c r="S71">
        <f>($C$16*efficiency!$P17*transition!$C27+$B$16*efficiency!$G17*transition!$D27)*'RCP19'!Q28+$D$16*'RCP19'!Q72</f>
        <v>350826.62063263636</v>
      </c>
      <c r="T71">
        <f>($C$16*efficiency!$P17*transition!$C27+$B$16*efficiency!$G17*transition!$D27)*'RCP19'!R28+$D$16*'RCP19'!R72</f>
        <v>589587.2110895454</v>
      </c>
      <c r="U71">
        <f>($C$16*efficiency!$P17*transition!$C27+$B$16*efficiency!$G17*transition!$D27)*'RCP19'!S28+$D$16*'RCP19'!S72</f>
        <v>1277973.02950818</v>
      </c>
      <c r="V71">
        <f>($C$16*efficiency!$P17*transition!$C27+$B$16*efficiency!$G17*transition!$D27)*'RCP19'!T28+$D$16*'RCP19'!T72</f>
        <v>848137.89944363444</v>
      </c>
      <c r="W71">
        <f>($C$16*efficiency!$P17*transition!$C27+$B$16*efficiency!$G17*transition!$D27)*'RCP19'!U28+$D$16*'RCP19'!U72</f>
        <v>3920370.1324509052</v>
      </c>
      <c r="X71">
        <f>($C$16*efficiency!$P17*transition!$C27+$B$16*efficiency!$G17*transition!$D27)*'RCP19'!V28+$D$16*'RCP19'!V72</f>
        <v>0</v>
      </c>
      <c r="Y71">
        <f>($C$16*efficiency!$P17*transition!$C27+$B$16*efficiency!$G17*transition!$D27)*'RCP19'!W28+$D$16*'RCP19'!W72</f>
        <v>0</v>
      </c>
      <c r="Z71">
        <f>($C$16*efficiency!$P17*transition!$C27+$B$16*efficiency!$G17*transition!$D27)*'RCP19'!X28+$D$16*'RCP19'!X72</f>
        <v>6444777.2134387344</v>
      </c>
      <c r="AA71">
        <f>($C$16*efficiency!$P17*transition!$C27+$B$16*efficiency!$G17*transition!$D27)*'RCP19'!Y28+$D$16*'RCP19'!Y72</f>
        <v>1843846.328195302</v>
      </c>
      <c r="AB71">
        <f>($C$16*efficiency!$P17*transition!$C27+$B$16*efficiency!$G17*transition!$D27)*'RCP19'!Z28+$D$16*'RCP19'!Z72</f>
        <v>85482.808331614768</v>
      </c>
      <c r="AC71">
        <f>($C$16*efficiency!$P17*transition!$C27+$B$16*efficiency!$G17*transition!$D27)*'RCP19'!AA28+$D$16*'RCP19'!AA72</f>
        <v>185917.24702657762</v>
      </c>
      <c r="AD71">
        <f>($C$16*efficiency!$P17*transition!$C27+$B$16*efficiency!$G17*transition!$D27)*'RCP19'!AB28+$D$16*'RCP19'!AB72</f>
        <v>3243997.5296378667</v>
      </c>
      <c r="AE71">
        <f>($C$16*efficiency!$P17*transition!$C27+$B$16*efficiency!$G17*transition!$D27)*'RCP19'!AC28+$D$16*'RCP19'!AC72</f>
        <v>66460.936788086707</v>
      </c>
      <c r="AF71">
        <f>($C$16*efficiency!$P17*transition!$C27+$B$16*efficiency!$G17*transition!$D27)*'RCP19'!AD28+$D$16*'RCP19'!AD72</f>
        <v>145919.56390885887</v>
      </c>
      <c r="AG71">
        <f>($C$16*efficiency!$P17*transition!$C27+$B$16*efficiency!$G17*transition!$D27)*'RCP19'!AE28+$D$16*'RCP19'!AE72</f>
        <v>1444648.5244672988</v>
      </c>
      <c r="AH71">
        <f>($C$16*efficiency!$P17*transition!$C27+$B$16*efficiency!$G17*transition!$D27)*'RCP19'!AF28+$D$16*'RCP19'!AF72</f>
        <v>7254843.348443104</v>
      </c>
      <c r="AI71">
        <f>($C$16*efficiency!$P17*transition!$C27+$B$16*efficiency!$G17*transition!$D27)*'RCP19'!AG28+$D$16*'RCP19'!AG72</f>
        <v>1370063.6714248646</v>
      </c>
      <c r="AJ71">
        <f>($C$16*efficiency!$P17*transition!$C27+$B$16*efficiency!$G17*transition!$D27)*'RCP19'!AH28+$D$16*'RCP19'!AH72</f>
        <v>711970.40977050585</v>
      </c>
      <c r="AK71">
        <f>($C$16*efficiency!$P17*transition!$C27+$B$16*efficiency!$G17*transition!$D27)*'RCP19'!AI28+$D$16*'RCP19'!AI72</f>
        <v>268653.09814679954</v>
      </c>
      <c r="AL71">
        <f>($C$16*efficiency!$P17*transition!$C27+$B$16*efficiency!$G17*transition!$D27)*'RCP19'!AJ28+$D$16*'RCP19'!AJ72</f>
        <v>436326.04070332123</v>
      </c>
      <c r="AM71">
        <f>($C$16*efficiency!$P17*transition!$C27+$B$16*efficiency!$G17*transition!$D27)*'RCP19'!AK28+$D$16*'RCP19'!AK72</f>
        <v>968519.69223038037</v>
      </c>
      <c r="AN71">
        <f>($C$16*efficiency!$P17*transition!$C27+$B$16*efficiency!$G17*transition!$D27)*'RCP19'!AL28+$D$16*'RCP19'!AL72</f>
        <v>651140.77727915009</v>
      </c>
      <c r="AO71">
        <f>($C$16*efficiency!$P17*transition!$C27+$B$16*efficiency!$G17*transition!$D27)*'RCP19'!AM28+$D$16*'RCP19'!AM72</f>
        <v>2910328.0194185171</v>
      </c>
      <c r="AP71">
        <f>($C$16*efficiency!$P17*transition!$C27+$B$16*efficiency!$G17*transition!$D27)*'RCP19'!AN28+$D$16*'RCP19'!AN72</f>
        <v>0</v>
      </c>
      <c r="AQ71">
        <f>($C$16*efficiency!$P17*transition!$C27+$B$16*efficiency!$G17*transition!$D27)*'RCP19'!AO28+$D$16*'RCP19'!AO72</f>
        <v>0</v>
      </c>
      <c r="AR71">
        <f>($C$16*efficiency!$P17*transition!$C27+$B$16*efficiency!$G17*transition!$D27)*'RCP19'!AP28+$D$16*'RCP19'!AP72</f>
        <v>3131183.7259866339</v>
      </c>
      <c r="AS71">
        <f>($C$16*efficiency!$P17*transition!$C27+$B$16*efficiency!$G17*transition!$D27)*'RCP19'!AQ28+$D$16*'RCP19'!AQ72</f>
        <v>647496.47099051473</v>
      </c>
      <c r="AT71">
        <f>($C$16*efficiency!$P17*transition!$C27+$B$16*efficiency!$G17*transition!$D27)*'RCP19'!AR28+$D$16*'RCP19'!AR72</f>
        <v>13085.06461963619</v>
      </c>
      <c r="AU71">
        <f>($C$16*efficiency!$P17*transition!$C27+$B$16*efficiency!$G17*transition!$D27)*'RCP19'!AS28+$D$16*'RCP19'!AS72</f>
        <v>9071.1699690447604</v>
      </c>
      <c r="AV71">
        <f>($C$16*efficiency!$P17*transition!$C27+$B$16*efficiency!$G17*transition!$D27)*'RCP19'!AT28+$D$16*'RCP19'!AT72</f>
        <v>1906470.4120157398</v>
      </c>
      <c r="AW71">
        <f>($C$16*efficiency!$P17*transition!$C27+$B$16*efficiency!$G17*transition!$D27)*'RCP19'!AU28+$D$16*'RCP19'!AU72</f>
        <v>24441.730196264652</v>
      </c>
      <c r="AX71">
        <f>($C$16*efficiency!$P17*transition!$C27+$B$16*efficiency!$G17*transition!$D27)*'RCP19'!AV28+$D$16*'RCP19'!AV72</f>
        <v>16227.918047626614</v>
      </c>
      <c r="AY71">
        <f>($C$16*efficiency!$P17*transition!$C27+$B$16*efficiency!$G17*transition!$D27)*'RCP19'!AW28+$D$16*'RCP19'!AW72</f>
        <v>543240.67415096867</v>
      </c>
      <c r="AZ71">
        <f>($C$16*efficiency!$P17*transition!$C27+$B$16*efficiency!$G17*transition!$D27)*'RCP19'!AX28+$D$16*'RCP19'!AX72</f>
        <v>4175923.5184044549</v>
      </c>
      <c r="BA71">
        <f>($C$16*efficiency!$P17*transition!$C27+$B$16*efficiency!$G17*transition!$D27)*'RCP19'!AY28+$D$16*'RCP19'!AY72</f>
        <v>948616.55877973849</v>
      </c>
      <c r="BB71">
        <f>($C$16*efficiency!$P17*transition!$C27+$B$16*efficiency!$G17*transition!$D27)*'RCP19'!AZ28+$D$16*'RCP19'!AZ72</f>
        <v>71437.67762101558</v>
      </c>
      <c r="BC71">
        <f>($C$16*efficiency!$P17*transition!$C27+$B$16*efficiency!$G17*transition!$D27)*'RCP19'!BA28+$D$16*'RCP19'!BA72</f>
        <v>186479.57566096386</v>
      </c>
      <c r="BD71">
        <f>($C$16*efficiency!$P17*transition!$C27+$B$16*efficiency!$G17*transition!$D27)*'RCP19'!BB28+$D$16*'RCP19'!BB72</f>
        <v>283064.87031709927</v>
      </c>
      <c r="BE71">
        <f>($C$16*efficiency!$P17*transition!$C27+$B$16*efficiency!$G17*transition!$D27)*'RCP19'!BC28+$D$16*'RCP19'!BC72</f>
        <v>659066.35495258111</v>
      </c>
      <c r="BF71">
        <f>($C$16*efficiency!$P17*transition!$C27+$B$16*efficiency!$G17*transition!$D27)*'RCP19'!BD28+$D$16*'RCP19'!BD72</f>
        <v>454143.65511466702</v>
      </c>
      <c r="BG71">
        <f>($C$16*efficiency!$P17*transition!$C27+$B$16*efficiency!$G17*transition!$D27)*'RCP19'!BE28+$D$16*'RCP19'!BE72</f>
        <v>1900285.9063861293</v>
      </c>
      <c r="BH71">
        <f>($C$16*efficiency!$P17*transition!$C27+$B$16*efficiency!$G17*transition!$D27)*'RCP19'!BF28+$D$16*'RCP19'!BF72</f>
        <v>0</v>
      </c>
    </row>
    <row r="72" spans="7:60" x14ac:dyDescent="0.25">
      <c r="G72">
        <v>2036</v>
      </c>
      <c r="H72">
        <f>($C$16*efficiency!$P18*transition!$C28+$B$16*efficiency!$G18*transition!$D28)*'RCP19'!F29+$D$16*'RCP19'!F73</f>
        <v>8746917.0676090326</v>
      </c>
      <c r="I72">
        <f>($C$16*efficiency!$P18*transition!$C28+$B$16*efficiency!$G18*transition!$D28)*'RCP19'!G29+$D$16*'RCP19'!G73</f>
        <v>3451027.9657404539</v>
      </c>
      <c r="J72">
        <f>($C$16*efficiency!$P18*transition!$C28+$B$16*efficiency!$G18*transition!$D28)*'RCP19'!H29+$D$16*'RCP19'!H73</f>
        <v>1477110.8643499962</v>
      </c>
      <c r="K72">
        <f>($C$16*efficiency!$P18*transition!$C28+$B$16*efficiency!$G18*transition!$D28)*'RCP19'!I29+$D$16*'RCP19'!I73</f>
        <v>340386.8513918182</v>
      </c>
      <c r="L72">
        <f>($C$16*efficiency!$P18*transition!$C28+$B$16*efficiency!$G18*transition!$D28)*'RCP19'!J29+$D$16*'RCP19'!J73</f>
        <v>4067521.1715818183</v>
      </c>
      <c r="M72">
        <f>($C$16*efficiency!$P18*transition!$C28+$B$16*efficiency!$G18*transition!$D28)*'RCP19'!K29+$D$16*'RCP19'!K73</f>
        <v>98640.525185999417</v>
      </c>
      <c r="N72">
        <f>($C$16*efficiency!$P18*transition!$C28+$B$16*efficiency!$G18*transition!$D28)*'RCP19'!L29+$D$16*'RCP19'!L73</f>
        <v>405810.37480318145</v>
      </c>
      <c r="O72">
        <f>($C$16*efficiency!$P18*transition!$C28+$B$16*efficiency!$G18*transition!$D28)*'RCP19'!M29+$D$16*'RCP19'!M73</f>
        <v>2404068.842350909</v>
      </c>
      <c r="P72">
        <f>($C$16*efficiency!$P18*transition!$C28+$B$16*efficiency!$G18*transition!$D28)*'RCP19'!N29+$D$16*'RCP19'!N73</f>
        <v>10680801.021763638</v>
      </c>
      <c r="Q72">
        <f>($C$16*efficiency!$P18*transition!$C28+$B$16*efficiency!$G18*transition!$D28)*'RCP19'!O29+$D$16*'RCP19'!O73</f>
        <v>1396886.7993209073</v>
      </c>
      <c r="R72">
        <f>($C$16*efficiency!$P18*transition!$C28+$B$16*efficiency!$G18*transition!$D28)*'RCP19'!P29+$D$16*'RCP19'!P73</f>
        <v>1166075.4886990851</v>
      </c>
      <c r="S72">
        <f>($C$16*efficiency!$P18*transition!$C28+$B$16*efficiency!$G18*transition!$D28)*'RCP19'!Q29+$D$16*'RCP19'!Q73</f>
        <v>374396.85987399984</v>
      </c>
      <c r="T72">
        <f>($C$16*efficiency!$P18*transition!$C28+$B$16*efficiency!$G18*transition!$D28)*'RCP19'!R29+$D$16*'RCP19'!R73</f>
        <v>849404.75441608904</v>
      </c>
      <c r="U72">
        <f>($C$16*efficiency!$P18*transition!$C28+$B$16*efficiency!$G18*transition!$D28)*'RCP19'!S29+$D$16*'RCP19'!S73</f>
        <v>980709.60085999605</v>
      </c>
      <c r="V72">
        <f>($C$16*efficiency!$P18*transition!$C28+$B$16*efficiency!$G18*transition!$D28)*'RCP19'!T29+$D$16*'RCP19'!T73</f>
        <v>1096450.7301309053</v>
      </c>
      <c r="W72">
        <f>($C$16*efficiency!$P18*transition!$C28+$B$16*efficiency!$G18*transition!$D28)*'RCP19'!U29+$D$16*'RCP19'!U73</f>
        <v>4234772.8556536306</v>
      </c>
      <c r="X72">
        <f>($C$16*efficiency!$P18*transition!$C28+$B$16*efficiency!$G18*transition!$D28)*'RCP19'!V29+$D$16*'RCP19'!V73</f>
        <v>0</v>
      </c>
      <c r="Y72">
        <f>($C$16*efficiency!$P18*transition!$C28+$B$16*efficiency!$G18*transition!$D28)*'RCP19'!W29+$D$16*'RCP19'!W73</f>
        <v>0</v>
      </c>
      <c r="Z72">
        <f>($C$16*efficiency!$P18*transition!$C28+$B$16*efficiency!$G18*transition!$D28)*'RCP19'!X29+$D$16*'RCP19'!X73</f>
        <v>4401643.4162136121</v>
      </c>
      <c r="AA72">
        <f>($C$16*efficiency!$P18*transition!$C28+$B$16*efficiency!$G18*transition!$D28)*'RCP19'!Y29+$D$16*'RCP19'!Y73</f>
        <v>1833909.2789773946</v>
      </c>
      <c r="AB72">
        <f>($C$16*efficiency!$P18*transition!$C28+$B$16*efficiency!$G18*transition!$D28)*'RCP19'!Z29+$D$16*'RCP19'!Z73</f>
        <v>788165.46830184094</v>
      </c>
      <c r="AC72">
        <f>($C$16*efficiency!$P18*transition!$C28+$B$16*efficiency!$G18*transition!$D28)*'RCP19'!AA29+$D$16*'RCP19'!AA73</f>
        <v>83215.875197852118</v>
      </c>
      <c r="AD72">
        <f>($C$16*efficiency!$P18*transition!$C28+$B$16*efficiency!$G18*transition!$D28)*'RCP19'!AB29+$D$16*'RCP19'!AB73</f>
        <v>2296478.6114837849</v>
      </c>
      <c r="AE72">
        <f>($C$16*efficiency!$P18*transition!$C28+$B$16*efficiency!$G18*transition!$D28)*'RCP19'!AC29+$D$16*'RCP19'!AC73</f>
        <v>43897.620208564877</v>
      </c>
      <c r="AF72">
        <f>($C$16*efficiency!$P18*transition!$C28+$B$16*efficiency!$G18*transition!$D28)*'RCP19'!AD29+$D$16*'RCP19'!AD73</f>
        <v>223551.07694434491</v>
      </c>
      <c r="AG72">
        <f>($C$16*efficiency!$P18*transition!$C28+$B$16*efficiency!$G18*transition!$D28)*'RCP19'!AE29+$D$16*'RCP19'!AE73</f>
        <v>1202368.9994880953</v>
      </c>
      <c r="AH72">
        <f>($C$16*efficiency!$P18*transition!$C28+$B$16*efficiency!$G18*transition!$D28)*'RCP19'!AF29+$D$16*'RCP19'!AF73</f>
        <v>6462187.3370986199</v>
      </c>
      <c r="AI72">
        <f>($C$16*efficiency!$P18*transition!$C28+$B$16*efficiency!$G18*transition!$D28)*'RCP19'!AG29+$D$16*'RCP19'!AG73</f>
        <v>846889.24414239882</v>
      </c>
      <c r="AJ72">
        <f>($C$16*efficiency!$P18*transition!$C28+$B$16*efficiency!$G18*transition!$D28)*'RCP19'!AH29+$D$16*'RCP19'!AH73</f>
        <v>348066.86263193825</v>
      </c>
      <c r="AK72">
        <f>($C$16*efficiency!$P18*transition!$C28+$B$16*efficiency!$G18*transition!$D28)*'RCP19'!AI29+$D$16*'RCP19'!AI73</f>
        <v>257184.01388614997</v>
      </c>
      <c r="AL72">
        <f>($C$16*efficiency!$P18*transition!$C28+$B$16*efficiency!$G18*transition!$D28)*'RCP19'!AJ29+$D$16*'RCP19'!AJ73</f>
        <v>612281.44732574525</v>
      </c>
      <c r="AM72">
        <f>($C$16*efficiency!$P18*transition!$C28+$B$16*efficiency!$G18*transition!$D28)*'RCP19'!AK29+$D$16*'RCP19'!AK73</f>
        <v>579210.0147085489</v>
      </c>
      <c r="AN72">
        <f>($C$16*efficiency!$P18*transition!$C28+$B$16*efficiency!$G18*transition!$D28)*'RCP19'!AL29+$D$16*'RCP19'!AL73</f>
        <v>796239.10793139681</v>
      </c>
      <c r="AO72">
        <f>($C$16*efficiency!$P18*transition!$C28+$B$16*efficiency!$G18*transition!$D28)*'RCP19'!AM29+$D$16*'RCP19'!AM73</f>
        <v>2808379.5565898949</v>
      </c>
      <c r="AP72">
        <f>($C$16*efficiency!$P18*transition!$C28+$B$16*efficiency!$G18*transition!$D28)*'RCP19'!AN29+$D$16*'RCP19'!AN73</f>
        <v>0</v>
      </c>
      <c r="AQ72">
        <f>($C$16*efficiency!$P18*transition!$C28+$B$16*efficiency!$G18*transition!$D28)*'RCP19'!AO29+$D$16*'RCP19'!AO73</f>
        <v>0</v>
      </c>
      <c r="AR72">
        <f>($C$16*efficiency!$P18*transition!$C28+$B$16*efficiency!$G18*transition!$D28)*'RCP19'!AP29+$D$16*'RCP19'!AP73</f>
        <v>201148.33521028396</v>
      </c>
      <c r="AS72">
        <f>($C$16*efficiency!$P18*transition!$C28+$B$16*efficiency!$G18*transition!$D28)*'RCP19'!AQ29+$D$16*'RCP19'!AQ73</f>
        <v>216790.55159387301</v>
      </c>
      <c r="AT72">
        <f>($C$16*efficiency!$P18*transition!$C28+$B$16*efficiency!$G18*transition!$D28)*'RCP19'!AR29+$D$16*'RCP19'!AR73</f>
        <v>33972.198826913591</v>
      </c>
      <c r="AU72">
        <f>($C$16*efficiency!$P18*transition!$C28+$B$16*efficiency!$G18*transition!$D28)*'RCP19'!AS29+$D$16*'RCP19'!AS73</f>
        <v>7838.5627174633164</v>
      </c>
      <c r="AV72">
        <f>($C$16*efficiency!$P18*transition!$C28+$B$16*efficiency!$G18*transition!$D28)*'RCP19'!AT29+$D$16*'RCP19'!AT73</f>
        <v>525436.05138573644</v>
      </c>
      <c r="AW72">
        <f>($C$16*efficiency!$P18*transition!$C28+$B$16*efficiency!$G18*transition!$D28)*'RCP19'!AU29+$D$16*'RCP19'!AU73</f>
        <v>2269.1489369479214</v>
      </c>
      <c r="AX72">
        <f>($C$16*efficiency!$P18*transition!$C28+$B$16*efficiency!$G18*transition!$D28)*'RCP19'!AV29+$D$16*'RCP19'!AV73</f>
        <v>41291.779085508162</v>
      </c>
      <c r="AY72">
        <f>($C$16*efficiency!$P18*transition!$C28+$B$16*efficiency!$G18*transition!$D28)*'RCP19'!AW29+$D$16*'RCP19'!AW73</f>
        <v>55293.080371288648</v>
      </c>
      <c r="AZ72">
        <f>($C$16*efficiency!$P18*transition!$C28+$B$16*efficiency!$G18*transition!$D28)*'RCP19'!AX29+$D$16*'RCP19'!AX73</f>
        <v>2243573.6524336571</v>
      </c>
      <c r="BA72">
        <f>($C$16*efficiency!$P18*transition!$C28+$B$16*efficiency!$G18*transition!$D28)*'RCP19'!AY29+$D$16*'RCP19'!AY73</f>
        <v>296891.68896389514</v>
      </c>
      <c r="BB72">
        <f>($C$16*efficiency!$P18*transition!$C28+$B$16*efficiency!$G18*transition!$D28)*'RCP19'!AZ29+$D$16*'RCP19'!AZ73</f>
        <v>26843.085326285622</v>
      </c>
      <c r="BC72">
        <f>($C$16*efficiency!$P18*transition!$C28+$B$16*efficiency!$G18*transition!$D28)*'RCP19'!BA29+$D$16*'RCP19'!BA73</f>
        <v>139971.1678983001</v>
      </c>
      <c r="BD72">
        <f>($C$16*efficiency!$P18*transition!$C28+$B$16*efficiency!$G18*transition!$D28)*'RCP19'!BB29+$D$16*'RCP19'!BB73</f>
        <v>375158.14023540972</v>
      </c>
      <c r="BE72">
        <f>($C$16*efficiency!$P18*transition!$C28+$B$16*efficiency!$G18*transition!$D28)*'RCP19'!BC29+$D$16*'RCP19'!BC73</f>
        <v>177710.42855709762</v>
      </c>
      <c r="BF72">
        <f>($C$16*efficiency!$P18*transition!$C28+$B$16*efficiency!$G18*transition!$D28)*'RCP19'!BD29+$D$16*'RCP19'!BD73</f>
        <v>496027.48573189054</v>
      </c>
      <c r="BG72">
        <f>($C$16*efficiency!$P18*transition!$C28+$B$16*efficiency!$G18*transition!$D28)*'RCP19'!BE29+$D$16*'RCP19'!BE73</f>
        <v>1381986.2575261644</v>
      </c>
      <c r="BH72">
        <f>($C$16*efficiency!$P18*transition!$C28+$B$16*efficiency!$G18*transition!$D28)*'RCP19'!BF29+$D$16*'RCP19'!BF73</f>
        <v>0</v>
      </c>
    </row>
    <row r="73" spans="7:60" x14ac:dyDescent="0.25">
      <c r="G73">
        <v>2037</v>
      </c>
      <c r="H73">
        <f>($C$16*efficiency!$P19*transition!$C29+$B$16*efficiency!$G19*transition!$D29)*'RCP19'!F30+$D$16*'RCP19'!F74</f>
        <v>5021732.539536383</v>
      </c>
      <c r="I73">
        <f>($C$16*efficiency!$P19*transition!$C29+$B$16*efficiency!$G19*transition!$D29)*'RCP19'!G30+$D$16*'RCP19'!G74</f>
        <v>4249623.454943452</v>
      </c>
      <c r="J73">
        <f>($C$16*efficiency!$P19*transition!$C29+$B$16*efficiency!$G19*transition!$D29)*'RCP19'!H30+$D$16*'RCP19'!H74</f>
        <v>1905417.4379199923</v>
      </c>
      <c r="K73">
        <f>($C$16*efficiency!$P19*transition!$C29+$B$16*efficiency!$G19*transition!$D29)*'RCP19'!I30+$D$16*'RCP19'!I74</f>
        <v>272758.13206636248</v>
      </c>
      <c r="L73">
        <f>($C$16*efficiency!$P19*transition!$C29+$B$16*efficiency!$G19*transition!$D29)*'RCP19'!J30+$D$16*'RCP19'!J74</f>
        <v>3953282.5453790887</v>
      </c>
      <c r="M73">
        <f>($C$16*efficiency!$P19*transition!$C29+$B$16*efficiency!$G19*transition!$D29)*'RCP19'!K30+$D$16*'RCP19'!K74</f>
        <v>92551.591592817786</v>
      </c>
      <c r="N73">
        <f>($C$16*efficiency!$P19*transition!$C29+$B$16*efficiency!$G19*transition!$D29)*'RCP19'!L30+$D$16*'RCP19'!L74</f>
        <v>475823.19254736323</v>
      </c>
      <c r="O73">
        <f>($C$16*efficiency!$P19*transition!$C29+$B$16*efficiency!$G19*transition!$D29)*'RCP19'!M30+$D$16*'RCP19'!M74</f>
        <v>3474104.0039099944</v>
      </c>
      <c r="P73">
        <f>($C$16*efficiency!$P19*transition!$C29+$B$16*efficiency!$G19*transition!$D29)*'RCP19'!N30+$D$16*'RCP19'!N74</f>
        <v>11666476.746099981</v>
      </c>
      <c r="Q73">
        <f>($C$16*efficiency!$P19*transition!$C29+$B$16*efficiency!$G19*transition!$D29)*'RCP19'!O30+$D$16*'RCP19'!O74</f>
        <v>1461721.5477927215</v>
      </c>
      <c r="R73">
        <f>($C$16*efficiency!$P19*transition!$C29+$B$16*efficiency!$G19*transition!$D29)*'RCP19'!P30+$D$16*'RCP19'!P74</f>
        <v>1077838.1093763597</v>
      </c>
      <c r="S73">
        <f>($C$16*efficiency!$P19*transition!$C29+$B$16*efficiency!$G19*transition!$D29)*'RCP19'!Q30+$D$16*'RCP19'!Q74</f>
        <v>273355.0395489998</v>
      </c>
      <c r="T73">
        <f>($C$16*efficiency!$P19*transition!$C29+$B$16*efficiency!$G19*transition!$D29)*'RCP19'!R30+$D$16*'RCP19'!R74</f>
        <v>969847.45631272334</v>
      </c>
      <c r="U73">
        <f>($C$16*efficiency!$P19*transition!$C29+$B$16*efficiency!$G19*transition!$D29)*'RCP19'!S30+$D$16*'RCP19'!S74</f>
        <v>1001767.8220654527</v>
      </c>
      <c r="V73">
        <f>($C$16*efficiency!$P19*transition!$C29+$B$16*efficiency!$G19*transition!$D29)*'RCP19'!T30+$D$16*'RCP19'!T74</f>
        <v>1164081.1841936347</v>
      </c>
      <c r="W73">
        <f>($C$16*efficiency!$P19*transition!$C29+$B$16*efficiency!$G19*transition!$D29)*'RCP19'!U30+$D$16*'RCP19'!U74</f>
        <v>4967350.1173490891</v>
      </c>
      <c r="X73">
        <f>($C$16*efficiency!$P19*transition!$C29+$B$16*efficiency!$G19*transition!$D29)*'RCP19'!V30+$D$16*'RCP19'!V74</f>
        <v>0</v>
      </c>
      <c r="Y73">
        <f>($C$16*efficiency!$P19*transition!$C29+$B$16*efficiency!$G19*transition!$D29)*'RCP19'!W30+$D$16*'RCP19'!W74</f>
        <v>0</v>
      </c>
      <c r="Z73">
        <f>($C$16*efficiency!$P19*transition!$C29+$B$16*efficiency!$G19*transition!$D29)*'RCP19'!X30+$D$16*'RCP19'!X74</f>
        <v>327364.23605765536</v>
      </c>
      <c r="AA73">
        <f>($C$16*efficiency!$P19*transition!$C29+$B$16*efficiency!$G19*transition!$D29)*'RCP19'!Y30+$D$16*'RCP19'!Y74</f>
        <v>2207413.5005766819</v>
      </c>
      <c r="AB73">
        <f>($C$16*efficiency!$P19*transition!$C29+$B$16*efficiency!$G19*transition!$D29)*'RCP19'!Z30+$D$16*'RCP19'!Z74</f>
        <v>1023526.5869754992</v>
      </c>
      <c r="AC73">
        <f>($C$16*efficiency!$P19*transition!$C29+$B$16*efficiency!$G19*transition!$D29)*'RCP19'!AA30+$D$16*'RCP19'!AA74</f>
        <v>6174.0883170504185</v>
      </c>
      <c r="AD73">
        <f>($C$16*efficiency!$P19*transition!$C29+$B$16*efficiency!$G19*transition!$D29)*'RCP19'!AB30+$D$16*'RCP19'!AB74</f>
        <v>1829599.8092131377</v>
      </c>
      <c r="AE73">
        <f>($C$16*efficiency!$P19*transition!$C29+$B$16*efficiency!$G19*transition!$D29)*'RCP19'!AC30+$D$16*'RCP19'!AC74</f>
        <v>28728.428668356784</v>
      </c>
      <c r="AF73">
        <f>($C$16*efficiency!$P19*transition!$C29+$B$16*efficiency!$G19*transition!$D29)*'RCP19'!AD30+$D$16*'RCP19'!AD74</f>
        <v>247330.68153784788</v>
      </c>
      <c r="AG73">
        <f>($C$16*efficiency!$P19*transition!$C29+$B$16*efficiency!$G19*transition!$D29)*'RCP19'!AE30+$D$16*'RCP19'!AE74</f>
        <v>1903280.2646587959</v>
      </c>
      <c r="AH73">
        <f>($C$16*efficiency!$P19*transition!$C29+$B$16*efficiency!$G19*transition!$D29)*'RCP19'!AF30+$D$16*'RCP19'!AF74</f>
        <v>6389688.921880858</v>
      </c>
      <c r="AI73">
        <f>($C$16*efficiency!$P19*transition!$C29+$B$16*efficiency!$G19*transition!$D29)*'RCP19'!AG30+$D$16*'RCP19'!AG74</f>
        <v>781813.30782315449</v>
      </c>
      <c r="AJ73">
        <f>($C$16*efficiency!$P19*transition!$C29+$B$16*efficiency!$G19*transition!$D29)*'RCP19'!AH30+$D$16*'RCP19'!AH74</f>
        <v>140688.90105268668</v>
      </c>
      <c r="AK73">
        <f>($C$16*efficiency!$P19*transition!$C29+$B$16*efficiency!$G19*transition!$D29)*'RCP19'!AI30+$D$16*'RCP19'!AI74</f>
        <v>139197.66487174414</v>
      </c>
      <c r="AL73">
        <f>($C$16*efficiency!$P19*transition!$C29+$B$16*efficiency!$G19*transition!$D29)*'RCP19'!AJ30+$D$16*'RCP19'!AJ74</f>
        <v>651107.53281555453</v>
      </c>
      <c r="AM73">
        <f>($C$16*efficiency!$P19*transition!$C29+$B$16*efficiency!$G19*transition!$D29)*'RCP19'!AK30+$D$16*'RCP19'!AK74</f>
        <v>510995.01938773191</v>
      </c>
      <c r="AN73">
        <f>($C$16*efficiency!$P19*transition!$C29+$B$16*efficiency!$G19*transition!$D29)*'RCP19'!AL30+$D$16*'RCP19'!AL74</f>
        <v>770428.77537251997</v>
      </c>
      <c r="AO73">
        <f>($C$16*efficiency!$P19*transition!$C29+$B$16*efficiency!$G19*transition!$D29)*'RCP19'!AM30+$D$16*'RCP19'!AM74</f>
        <v>3096968.4857286387</v>
      </c>
      <c r="AP73">
        <f>($C$16*efficiency!$P19*transition!$C29+$B$16*efficiency!$G19*transition!$D29)*'RCP19'!AN30+$D$16*'RCP19'!AN74</f>
        <v>0</v>
      </c>
      <c r="AQ73">
        <f>($C$16*efficiency!$P19*transition!$C29+$B$16*efficiency!$G19*transition!$D29)*'RCP19'!AO30+$D$16*'RCP19'!AO74</f>
        <v>0</v>
      </c>
      <c r="AR73">
        <f>($C$16*efficiency!$P19*transition!$C29+$B$16*efficiency!$G19*transition!$D29)*'RCP19'!AP30+$D$16*'RCP19'!AP74</f>
        <v>113794.29091736861</v>
      </c>
      <c r="AS73">
        <f>($C$16*efficiency!$P19*transition!$C29+$B$16*efficiency!$G19*transition!$D29)*'RCP19'!AQ30+$D$16*'RCP19'!AQ74</f>
        <v>191687.36400550889</v>
      </c>
      <c r="AT73">
        <f>($C$16*efficiency!$P19*transition!$C29+$B$16*efficiency!$G19*transition!$D29)*'RCP19'!AR30+$D$16*'RCP19'!AR74</f>
        <v>43106.007753711208</v>
      </c>
      <c r="AU73">
        <f>($C$16*efficiency!$P19*transition!$C29+$B$16*efficiency!$G19*transition!$D29)*'RCP19'!AS30+$D$16*'RCP19'!AS74</f>
        <v>6186.5240274052176</v>
      </c>
      <c r="AV73">
        <f>($C$16*efficiency!$P19*transition!$C29+$B$16*efficiency!$G19*transition!$D29)*'RCP19'!AT30+$D$16*'RCP19'!AT74</f>
        <v>89441.122502858096</v>
      </c>
      <c r="AW73">
        <f>($C$16*efficiency!$P19*transition!$C29+$B$16*efficiency!$G19*transition!$D29)*'RCP19'!AU30+$D$16*'RCP19'!AU74</f>
        <v>2095.5082597876349</v>
      </c>
      <c r="AX73">
        <f>($C$16*efficiency!$P19*transition!$C29+$B$16*efficiency!$G19*transition!$D29)*'RCP19'!AV30+$D$16*'RCP19'!AV74</f>
        <v>18838.17052833351</v>
      </c>
      <c r="AY73">
        <f>($C$16*efficiency!$P19*transition!$C29+$B$16*efficiency!$G19*transition!$D29)*'RCP19'!AW30+$D$16*'RCP19'!AW74</f>
        <v>278176.33136125427</v>
      </c>
      <c r="AZ73">
        <f>($C$16*efficiency!$P19*transition!$C29+$B$16*efficiency!$G19*transition!$D29)*'RCP19'!AX30+$D$16*'RCP19'!AX74</f>
        <v>1112901.0976617758</v>
      </c>
      <c r="BA73">
        <f>($C$16*efficiency!$P19*transition!$C29+$B$16*efficiency!$G19*transition!$D29)*'RCP19'!AY30+$D$16*'RCP19'!AY74</f>
        <v>101905.06785359458</v>
      </c>
      <c r="BB73">
        <f>($C$16*efficiency!$P19*transition!$C29+$B$16*efficiency!$G19*transition!$D29)*'RCP19'!AZ30+$D$16*'RCP19'!AZ74</f>
        <v>24423.822536514323</v>
      </c>
      <c r="BC73">
        <f>($C$16*efficiency!$P19*transition!$C29+$B$16*efficiency!$G19*transition!$D29)*'RCP19'!BA30+$D$16*'RCP19'!BA74</f>
        <v>6182.5443225379149</v>
      </c>
      <c r="BD73">
        <f>($C$16*efficiency!$P19*transition!$C29+$B$16*efficiency!$G19*transition!$D29)*'RCP19'!BB30+$D$16*'RCP19'!BB74</f>
        <v>332367.60931838554</v>
      </c>
      <c r="BE73">
        <f>($C$16*efficiency!$P19*transition!$C29+$B$16*efficiency!$G19*transition!$D29)*'RCP19'!BC30+$D$16*'RCP19'!BC74</f>
        <v>22657.952354782021</v>
      </c>
      <c r="BF73">
        <f>($C$16*efficiency!$P19*transition!$C29+$B$16*efficiency!$G19*transition!$D29)*'RCP19'!BD30+$D$16*'RCP19'!BD74</f>
        <v>376776.36655141378</v>
      </c>
      <c r="BG73">
        <f>($C$16*efficiency!$P19*transition!$C29+$B$16*efficiency!$G19*transition!$D29)*'RCP19'!BE30+$D$16*'RCP19'!BE74</f>
        <v>1226586.8541081883</v>
      </c>
      <c r="BH73">
        <f>($C$16*efficiency!$P19*transition!$C29+$B$16*efficiency!$G19*transition!$D29)*'RCP19'!BF30+$D$16*'RCP19'!BF74</f>
        <v>0</v>
      </c>
    </row>
    <row r="74" spans="7:60" x14ac:dyDescent="0.25">
      <c r="G74">
        <v>2038</v>
      </c>
      <c r="H74">
        <f>($C$16*efficiency!$P20*transition!$C30+$B$16*efficiency!$G20*transition!$D30)*'RCP19'!F31+$D$16*'RCP19'!F75</f>
        <v>3266638.4964727373</v>
      </c>
      <c r="I74">
        <f>($C$16*efficiency!$P20*transition!$C30+$B$16*efficiency!$G20*transition!$D30)*'RCP19'!G31+$D$16*'RCP19'!G75</f>
        <v>3525662.7883435357</v>
      </c>
      <c r="J74">
        <f>($C$16*efficiency!$P20*transition!$C30+$B$16*efficiency!$G20*transition!$D30)*'RCP19'!H31+$D$16*'RCP19'!H75</f>
        <v>1689984.0211399961</v>
      </c>
      <c r="K74">
        <f>($C$16*efficiency!$P20*transition!$C30+$B$16*efficiency!$G20*transition!$D30)*'RCP19'!I31+$D$16*'RCP19'!I75</f>
        <v>260175.53054636464</v>
      </c>
      <c r="L74">
        <f>($C$16*efficiency!$P20*transition!$C30+$B$16*efficiency!$G20*transition!$D30)*'RCP19'!J31+$D$16*'RCP19'!J75</f>
        <v>4342643.6943772696</v>
      </c>
      <c r="M74">
        <f>($C$16*efficiency!$P20*transition!$C30+$B$16*efficiency!$G20*transition!$D30)*'RCP19'!K31+$D$16*'RCP19'!K75</f>
        <v>87366.795255817589</v>
      </c>
      <c r="N74">
        <f>($C$16*efficiency!$P20*transition!$C30+$B$16*efficiency!$G20*transition!$D30)*'RCP19'!L31+$D$16*'RCP19'!L75</f>
        <v>619872.57428163255</v>
      </c>
      <c r="O74">
        <f>($C$16*efficiency!$P20*transition!$C30+$B$16*efficiency!$G20*transition!$D30)*'RCP19'!M31+$D$16*'RCP19'!M75</f>
        <v>3802837.1646436253</v>
      </c>
      <c r="P74">
        <f>($C$16*efficiency!$P20*transition!$C30+$B$16*efficiency!$G20*transition!$D30)*'RCP19'!N31+$D$16*'RCP19'!N75</f>
        <v>13175846.589436363</v>
      </c>
      <c r="Q74">
        <f>($C$16*efficiency!$P20*transition!$C30+$B$16*efficiency!$G20*transition!$D30)*'RCP19'!O31+$D$16*'RCP19'!O75</f>
        <v>1930803.2078572747</v>
      </c>
      <c r="R74">
        <f>($C$16*efficiency!$P20*transition!$C30+$B$16*efficiency!$G20*transition!$D30)*'RCP19'!P31+$D$16*'RCP19'!P75</f>
        <v>1104302.9107199942</v>
      </c>
      <c r="S74">
        <f>($C$16*efficiency!$P20*transition!$C30+$B$16*efficiency!$G20*transition!$D30)*'RCP19'!Q31+$D$16*'RCP19'!Q75</f>
        <v>300517.42513527273</v>
      </c>
      <c r="T74">
        <f>($C$16*efficiency!$P20*transition!$C30+$B$16*efficiency!$G20*transition!$D30)*'RCP19'!R31+$D$16*'RCP19'!R75</f>
        <v>1049825.4124054525</v>
      </c>
      <c r="U74">
        <f>($C$16*efficiency!$P20*transition!$C30+$B$16*efficiency!$G20*transition!$D30)*'RCP19'!S31+$D$16*'RCP19'!S75</f>
        <v>1006556.2514427215</v>
      </c>
      <c r="V74">
        <f>($C$16*efficiency!$P20*transition!$C30+$B$16*efficiency!$G20*transition!$D30)*'RCP19'!T31+$D$16*'RCP19'!T75</f>
        <v>1178057.9408609073</v>
      </c>
      <c r="W74">
        <f>($C$16*efficiency!$P20*transition!$C30+$B$16*efficiency!$G20*transition!$D30)*'RCP19'!U31+$D$16*'RCP19'!U75</f>
        <v>4943389.225707273</v>
      </c>
      <c r="X74">
        <f>($C$16*efficiency!$P20*transition!$C30+$B$16*efficiency!$G20*transition!$D30)*'RCP19'!V31+$D$16*'RCP19'!V75</f>
        <v>0</v>
      </c>
      <c r="Y74">
        <f>($C$16*efficiency!$P20*transition!$C30+$B$16*efficiency!$G20*transition!$D30)*'RCP19'!W31+$D$16*'RCP19'!W75</f>
        <v>0</v>
      </c>
      <c r="Z74">
        <f>($C$16*efficiency!$P20*transition!$C30+$B$16*efficiency!$G20*transition!$D30)*'RCP19'!X31+$D$16*'RCP19'!X75</f>
        <v>72818.013605416563</v>
      </c>
      <c r="AA74">
        <f>($C$16*efficiency!$P20*transition!$C30+$B$16*efficiency!$G20*transition!$D30)*'RCP19'!Y31+$D$16*'RCP19'!Y75</f>
        <v>1413074.8357127393</v>
      </c>
      <c r="AB74">
        <f>($C$16*efficiency!$P20*transition!$C30+$B$16*efficiency!$G20*transition!$D30)*'RCP19'!Z31+$D$16*'RCP19'!Z75</f>
        <v>757428.42049120634</v>
      </c>
      <c r="AC74">
        <f>($C$16*efficiency!$P20*transition!$C30+$B$16*efficiency!$G20*transition!$D30)*'RCP19'!AA31+$D$16*'RCP19'!AA75</f>
        <v>5797.8822851522973</v>
      </c>
      <c r="AD74">
        <f>($C$16*efficiency!$P20*transition!$C30+$B$16*efficiency!$G20*transition!$D30)*'RCP19'!AB31+$D$16*'RCP19'!AB75</f>
        <v>1993445.2488408142</v>
      </c>
      <c r="AE74">
        <f>($C$16*efficiency!$P20*transition!$C30+$B$16*efficiency!$G20*transition!$D30)*'RCP19'!AC31+$D$16*'RCP19'!AC75</f>
        <v>21222.334626670603</v>
      </c>
      <c r="AF74">
        <f>($C$16*efficiency!$P20*transition!$C30+$B$16*efficiency!$G20*transition!$D30)*'RCP19'!AD31+$D$16*'RCP19'!AD75</f>
        <v>347364.33985608671</v>
      </c>
      <c r="AG74">
        <f>($C$16*efficiency!$P20*transition!$C30+$B$16*efficiency!$G20*transition!$D30)*'RCP19'!AE31+$D$16*'RCP19'!AE75</f>
        <v>2022095.2192942572</v>
      </c>
      <c r="AH74">
        <f>($C$16*efficiency!$P20*transition!$C30+$B$16*efficiency!$G20*transition!$D30)*'RCP19'!AF31+$D$16*'RCP19'!AF75</f>
        <v>7129140.3535539294</v>
      </c>
      <c r="AI74">
        <f>($C$16*efficiency!$P20*transition!$C30+$B$16*efficiency!$G20*transition!$D30)*'RCP19'!AG31+$D$16*'RCP19'!AG75</f>
        <v>1110380.5543848064</v>
      </c>
      <c r="AJ74">
        <f>($C$16*efficiency!$P20*transition!$C30+$B$16*efficiency!$G20*transition!$D30)*'RCP19'!AH31+$D$16*'RCP19'!AH75</f>
        <v>135299.66525313037</v>
      </c>
      <c r="AK74">
        <f>($C$16*efficiency!$P20*transition!$C30+$B$16*efficiency!$G20*transition!$D30)*'RCP19'!AI31+$D$16*'RCP19'!AI75</f>
        <v>150131.37903368482</v>
      </c>
      <c r="AL74">
        <f>($C$16*efficiency!$P20*transition!$C30+$B$16*efficiency!$G20*transition!$D30)*'RCP19'!AJ31+$D$16*'RCP19'!AJ75</f>
        <v>668743.66076073714</v>
      </c>
      <c r="AM74">
        <f>($C$16*efficiency!$P20*transition!$C30+$B$16*efficiency!$G20*transition!$D30)*'RCP19'!AK31+$D$16*'RCP19'!AK75</f>
        <v>471475.80883047893</v>
      </c>
      <c r="AN74">
        <f>($C$16*efficiency!$P20*transition!$C30+$B$16*efficiency!$G20*transition!$D30)*'RCP19'!AL31+$D$16*'RCP19'!AL75</f>
        <v>723262.29198205995</v>
      </c>
      <c r="AO74">
        <f>($C$16*efficiency!$P20*transition!$C30+$B$16*efficiency!$G20*transition!$D30)*'RCP19'!AM31+$D$16*'RCP19'!AM75</f>
        <v>2834478.1186077171</v>
      </c>
      <c r="AP74">
        <f>($C$16*efficiency!$P20*transition!$C30+$B$16*efficiency!$G20*transition!$D30)*'RCP19'!AN31+$D$16*'RCP19'!AN75</f>
        <v>0</v>
      </c>
      <c r="AQ74">
        <f>($C$16*efficiency!$P20*transition!$C30+$B$16*efficiency!$G20*transition!$D30)*'RCP19'!AO31+$D$16*'RCP19'!AO75</f>
        <v>0</v>
      </c>
      <c r="AR74">
        <f>($C$16*efficiency!$P20*transition!$C30+$B$16*efficiency!$G20*transition!$D30)*'RCP19'!AP31+$D$16*'RCP19'!AP75</f>
        <v>73005.926914478769</v>
      </c>
      <c r="AS74">
        <f>($C$16*efficiency!$P20*transition!$C30+$B$16*efficiency!$G20*transition!$D30)*'RCP19'!AQ31+$D$16*'RCP19'!AQ75</f>
        <v>167229.39423661926</v>
      </c>
      <c r="AT74">
        <f>($C$16*efficiency!$P20*transition!$C30+$B$16*efficiency!$G20*transition!$D30)*'RCP19'!AR31+$D$16*'RCP19'!AR75</f>
        <v>37640.516636134795</v>
      </c>
      <c r="AU74">
        <f>($C$16*efficiency!$P20*transition!$C30+$B$16*efficiency!$G20*transition!$D30)*'RCP19'!AS31+$D$16*'RCP19'!AS75</f>
        <v>5810.7980468037758</v>
      </c>
      <c r="AV74">
        <f>($C$16*efficiency!$P20*transition!$C30+$B$16*efficiency!$G20*transition!$D30)*'RCP19'!AT31+$D$16*'RCP19'!AT75</f>
        <v>96699.196156032805</v>
      </c>
      <c r="AW74">
        <f>($C$16*efficiency!$P20*transition!$C30+$B$16*efficiency!$G20*transition!$D30)*'RCP19'!AU31+$D$16*'RCP19'!AU75</f>
        <v>1947.5431598599396</v>
      </c>
      <c r="AX74">
        <f>($C$16*efficiency!$P20*transition!$C30+$B$16*efficiency!$G20*transition!$D30)*'RCP19'!AV31+$D$16*'RCP19'!AV75</f>
        <v>74856.10543053798</v>
      </c>
      <c r="AY74">
        <f>($C$16*efficiency!$P20*transition!$C30+$B$16*efficiency!$G20*transition!$D30)*'RCP19'!AW31+$D$16*'RCP19'!AW75</f>
        <v>241353.21864378403</v>
      </c>
      <c r="AZ74">
        <f>($C$16*efficiency!$P20*transition!$C30+$B$16*efficiency!$G20*transition!$D30)*'RCP19'!AX31+$D$16*'RCP19'!AX75</f>
        <v>1082434.1176715477</v>
      </c>
      <c r="BA74">
        <f>($C$16*efficiency!$P20*transition!$C30+$B$16*efficiency!$G20*transition!$D30)*'RCP19'!AY31+$D$16*'RCP19'!AY75</f>
        <v>289957.90091233893</v>
      </c>
      <c r="BB74">
        <f>($C$16*efficiency!$P20*transition!$C30+$B$16*efficiency!$G20*transition!$D30)*'RCP19'!AZ31+$D$16*'RCP19'!AZ75</f>
        <v>24632.262233393034</v>
      </c>
      <c r="BC74">
        <f>($C$16*efficiency!$P20*transition!$C30+$B$16*efficiency!$G20*transition!$D30)*'RCP19'!BA31+$D$16*'RCP19'!BA75</f>
        <v>6689.6757395919594</v>
      </c>
      <c r="BD74">
        <f>($C$16*efficiency!$P20*transition!$C30+$B$16*efficiency!$G20*transition!$D30)*'RCP19'!BB31+$D$16*'RCP19'!BB75</f>
        <v>287661.90911602631</v>
      </c>
      <c r="BE74">
        <f>($C$16*efficiency!$P20*transition!$C30+$B$16*efficiency!$G20*transition!$D30)*'RCP19'!BC31+$D$16*'RCP19'!BC75</f>
        <v>22409.697084888488</v>
      </c>
      <c r="BF74">
        <f>($C$16*efficiency!$P20*transition!$C30+$B$16*efficiency!$G20*transition!$D30)*'RCP19'!BD31+$D$16*'RCP19'!BD75</f>
        <v>268466.64310321072</v>
      </c>
      <c r="BG74">
        <f>($C$16*efficiency!$P20*transition!$C30+$B$16*efficiency!$G20*transition!$D30)*'RCP19'!BE31+$D$16*'RCP19'!BE75</f>
        <v>725567.01150816085</v>
      </c>
      <c r="BH74">
        <f>($C$16*efficiency!$P20*transition!$C30+$B$16*efficiency!$G20*transition!$D30)*'RCP19'!BF31+$D$16*'RCP19'!BF75</f>
        <v>0</v>
      </c>
    </row>
    <row r="75" spans="7:60" x14ac:dyDescent="0.25">
      <c r="G75">
        <v>2039</v>
      </c>
      <c r="H75">
        <f>($C$16*efficiency!$P21*transition!$C31+$B$16*efficiency!$G21*transition!$D31)*'RCP19'!F32+$D$16*'RCP19'!F76</f>
        <v>2875095.6027636328</v>
      </c>
      <c r="I75">
        <f>($C$16*efficiency!$P21*transition!$C31+$B$16*efficiency!$G21*transition!$D31)*'RCP19'!G32+$D$16*'RCP19'!G76</f>
        <v>3330641.4485663618</v>
      </c>
      <c r="J75">
        <f>($C$16*efficiency!$P21*transition!$C31+$B$16*efficiency!$G21*transition!$D31)*'RCP19'!H32+$D$16*'RCP19'!H76</f>
        <v>731519.1621027214</v>
      </c>
      <c r="K75">
        <f>($C$16*efficiency!$P21*transition!$C31+$B$16*efficiency!$G21*transition!$D31)*'RCP19'!I32+$D$16*'RCP19'!I76</f>
        <v>204171.27063545337</v>
      </c>
      <c r="L75">
        <f>($C$16*efficiency!$P21*transition!$C31+$B$16*efficiency!$G21*transition!$D31)*'RCP19'!J32+$D$16*'RCP19'!J76</f>
        <v>4518747.7345818169</v>
      </c>
      <c r="M75">
        <f>($C$16*efficiency!$P21*transition!$C31+$B$16*efficiency!$G21*transition!$D31)*'RCP19'!K32+$D$16*'RCP19'!K76</f>
        <v>197133.91721336287</v>
      </c>
      <c r="N75">
        <f>($C$16*efficiency!$P21*transition!$C31+$B$16*efficiency!$G21*transition!$D31)*'RCP19'!L32+$D$16*'RCP19'!L76</f>
        <v>727316.62965545454</v>
      </c>
      <c r="O75">
        <f>($C$16*efficiency!$P21*transition!$C31+$B$16*efficiency!$G21*transition!$D31)*'RCP19'!M32+$D$16*'RCP19'!M76</f>
        <v>3773984.1645263615</v>
      </c>
      <c r="P75">
        <f>($C$16*efficiency!$P21*transition!$C31+$B$16*efficiency!$G21*transition!$D31)*'RCP19'!N32+$D$16*'RCP19'!N76</f>
        <v>14051143.913709052</v>
      </c>
      <c r="Q75">
        <f>($C$16*efficiency!$P21*transition!$C31+$B$16*efficiency!$G21*transition!$D31)*'RCP19'!O32+$D$16*'RCP19'!O76</f>
        <v>1784280.8835709032</v>
      </c>
      <c r="R75">
        <f>($C$16*efficiency!$P21*transition!$C31+$B$16*efficiency!$G21*transition!$D31)*'RCP19'!P32+$D$16*'RCP19'!P76</f>
        <v>958486.68435181631</v>
      </c>
      <c r="S75">
        <f>($C$16*efficiency!$P21*transition!$C31+$B$16*efficiency!$G21*transition!$D31)*'RCP19'!Q32+$D$16*'RCP19'!Q76</f>
        <v>656328.34129444871</v>
      </c>
      <c r="T75">
        <f>($C$16*efficiency!$P21*transition!$C31+$B$16*efficiency!$G21*transition!$D31)*'RCP19'!R32+$D$16*'RCP19'!R76</f>
        <v>1032941.7792763637</v>
      </c>
      <c r="U75">
        <f>($C$16*efficiency!$P21*transition!$C31+$B$16*efficiency!$G21*transition!$D31)*'RCP19'!S32+$D$16*'RCP19'!S76</f>
        <v>1098793.1020454506</v>
      </c>
      <c r="V75">
        <f>($C$16*efficiency!$P21*transition!$C31+$B$16*efficiency!$G21*transition!$D31)*'RCP19'!T32+$D$16*'RCP19'!T76</f>
        <v>1194212.7801636325</v>
      </c>
      <c r="W75">
        <f>($C$16*efficiency!$P21*transition!$C31+$B$16*efficiency!$G21*transition!$D31)*'RCP19'!U32+$D$16*'RCP19'!U76</f>
        <v>5406431.6736063603</v>
      </c>
      <c r="X75">
        <f>($C$16*efficiency!$P21*transition!$C31+$B$16*efficiency!$G21*transition!$D31)*'RCP19'!V32+$D$16*'RCP19'!V76</f>
        <v>0</v>
      </c>
      <c r="Y75">
        <f>($C$16*efficiency!$P21*transition!$C31+$B$16*efficiency!$G21*transition!$D31)*'RCP19'!W32+$D$16*'RCP19'!W76</f>
        <v>0</v>
      </c>
      <c r="Z75">
        <f>($C$16*efficiency!$P21*transition!$C31+$B$16*efficiency!$G21*transition!$D31)*'RCP19'!X32+$D$16*'RCP19'!X76</f>
        <v>63136.033305264769</v>
      </c>
      <c r="AA75">
        <f>($C$16*efficiency!$P21*transition!$C31+$B$16*efficiency!$G21*transition!$D31)*'RCP19'!Y32+$D$16*'RCP19'!Y76</f>
        <v>1314952.5157972607</v>
      </c>
      <c r="AB75">
        <f>($C$16*efficiency!$P21*transition!$C31+$B$16*efficiency!$G21*transition!$D31)*'RCP19'!Z32+$D$16*'RCP19'!Z76</f>
        <v>16048.696637120631</v>
      </c>
      <c r="AC75">
        <f>($C$16*efficiency!$P21*transition!$C31+$B$16*efficiency!$G21*transition!$D31)*'RCP19'!AA32+$D$16*'RCP19'!AA76</f>
        <v>4483.1818226004607</v>
      </c>
      <c r="AD75">
        <f>($C$16*efficiency!$P21*transition!$C31+$B$16*efficiency!$G21*transition!$D31)*'RCP19'!AB32+$D$16*'RCP19'!AB76</f>
        <v>2171872.478947551</v>
      </c>
      <c r="AE75">
        <f>($C$16*efficiency!$P21*transition!$C31+$B$16*efficiency!$G21*transition!$D31)*'RCP19'!AC32+$D$16*'RCP19'!AC76</f>
        <v>114199.01618702302</v>
      </c>
      <c r="AF75">
        <f>($C$16*efficiency!$P21*transition!$C31+$B$16*efficiency!$G21*transition!$D31)*'RCP19'!AD32+$D$16*'RCP19'!AD76</f>
        <v>430002.54500168422</v>
      </c>
      <c r="AG75">
        <f>($C$16*efficiency!$P21*transition!$C31+$B$16*efficiency!$G21*transition!$D31)*'RCP19'!AE32+$D$16*'RCP19'!AE76</f>
        <v>1986216.5505641126</v>
      </c>
      <c r="AH75">
        <f>($C$16*efficiency!$P21*transition!$C31+$B$16*efficiency!$G21*transition!$D31)*'RCP19'!AF32+$D$16*'RCP19'!AF76</f>
        <v>7779222.0991996443</v>
      </c>
      <c r="AI75">
        <f>($C$16*efficiency!$P21*transition!$C31+$B$16*efficiency!$G21*transition!$D31)*'RCP19'!AG32+$D$16*'RCP19'!AG76</f>
        <v>971784.35800666234</v>
      </c>
      <c r="AJ75">
        <f>($C$16*efficiency!$P21*transition!$C31+$B$16*efficiency!$G21*transition!$D31)*'RCP19'!AH32+$D$16*'RCP19'!AH76</f>
        <v>83592.903117825714</v>
      </c>
      <c r="AK75">
        <f>($C$16*efficiency!$P21*transition!$C31+$B$16*efficiency!$G21*transition!$D31)*'RCP19'!AI32+$D$16*'RCP19'!AI76</f>
        <v>440198.19743191218</v>
      </c>
      <c r="AL75">
        <f>($C$16*efficiency!$P21*transition!$C31+$B$16*efficiency!$G21*transition!$D31)*'RCP19'!AJ32+$D$16*'RCP19'!AJ76</f>
        <v>634327.43711455062</v>
      </c>
      <c r="AM75">
        <f>($C$16*efficiency!$P21*transition!$C31+$B$16*efficiency!$G21*transition!$D31)*'RCP19'!AK32+$D$16*'RCP19'!AK76</f>
        <v>553202.06047516747</v>
      </c>
      <c r="AN75">
        <f>($C$16*efficiency!$P21*transition!$C31+$B$16*efficiency!$G21*transition!$D31)*'RCP19'!AL32+$D$16*'RCP19'!AL76</f>
        <v>717446.16683845664</v>
      </c>
      <c r="AO75">
        <f>($C$16*efficiency!$P21*transition!$C31+$B$16*efficiency!$G21*transition!$D31)*'RCP19'!AM32+$D$16*'RCP19'!AM76</f>
        <v>3163007.3412513318</v>
      </c>
      <c r="AP75">
        <f>($C$16*efficiency!$P21*transition!$C31+$B$16*efficiency!$G21*transition!$D31)*'RCP19'!AN32+$D$16*'RCP19'!AN76</f>
        <v>0</v>
      </c>
      <c r="AQ75">
        <f>($C$16*efficiency!$P21*transition!$C31+$B$16*efficiency!$G21*transition!$D31)*'RCP19'!AO32+$D$16*'RCP19'!AO76</f>
        <v>0</v>
      </c>
      <c r="AR75">
        <f>($C$16*efficiency!$P21*transition!$C31+$B$16*efficiency!$G21*transition!$D31)*'RCP19'!AP32+$D$16*'RCP19'!AP76</f>
        <v>63334.906408459035</v>
      </c>
      <c r="AS75">
        <f>($C$16*efficiency!$P21*transition!$C31+$B$16*efficiency!$G21*transition!$D31)*'RCP19'!AQ32+$D$16*'RCP19'!AQ76</f>
        <v>164232.8282163812</v>
      </c>
      <c r="AT75">
        <f>($C$16*efficiency!$P21*transition!$C31+$B$16*efficiency!$G21*transition!$D31)*'RCP19'!AR32+$D$16*'RCP19'!AR76</f>
        <v>16082.63161671132</v>
      </c>
      <c r="AU75">
        <f>($C$16*efficiency!$P21*transition!$C31+$B$16*efficiency!$G21*transition!$D31)*'RCP19'!AS32+$D$16*'RCP19'!AS76</f>
        <v>4496.5632696279072</v>
      </c>
      <c r="AV75">
        <f>($C$16*efficiency!$P21*transition!$C31+$B$16*efficiency!$G21*transition!$D31)*'RCP19'!AT32+$D$16*'RCP19'!AT76</f>
        <v>99067.913455514921</v>
      </c>
      <c r="AW75">
        <f>($C$16*efficiency!$P21*transition!$C31+$B$16*efficiency!$G21*transition!$D31)*'RCP19'!AU32+$D$16*'RCP19'!AU76</f>
        <v>4320.3986769507283</v>
      </c>
      <c r="AX75">
        <f>($C$16*efficiency!$P21*transition!$C31+$B$16*efficiency!$G21*transition!$D31)*'RCP19'!AV32+$D$16*'RCP19'!AV76</f>
        <v>132688.46034791254</v>
      </c>
      <c r="AY75">
        <f>($C$16*efficiency!$P21*transition!$C31+$B$16*efficiency!$G21*transition!$D31)*'RCP19'!AW32+$D$16*'RCP19'!AW76</f>
        <v>198448.8817960943</v>
      </c>
      <c r="AZ75">
        <f>($C$16*efficiency!$P21*transition!$C31+$B$16*efficiency!$G21*transition!$D31)*'RCP19'!AX32+$D$16*'RCP19'!AX76</f>
        <v>1507300.2846901596</v>
      </c>
      <c r="BA75">
        <f>($C$16*efficiency!$P21*transition!$C31+$B$16*efficiency!$G21*transition!$D31)*'RCP19'!AY32+$D$16*'RCP19'!AY76</f>
        <v>159287.83244241527</v>
      </c>
      <c r="BB75">
        <f>($C$16*efficiency!$P21*transition!$C31+$B$16*efficiency!$G21*transition!$D31)*'RCP19'!AZ32+$D$16*'RCP19'!AZ76</f>
        <v>21064.293856878408</v>
      </c>
      <c r="BC75">
        <f>($C$16*efficiency!$P21*transition!$C31+$B$16*efficiency!$G21*transition!$D31)*'RCP19'!BA32+$D$16*'RCP19'!BA76</f>
        <v>216039.68604676097</v>
      </c>
      <c r="BD75">
        <f>($C$16*efficiency!$P21*transition!$C31+$B$16*efficiency!$G21*transition!$D31)*'RCP19'!BB32+$D$16*'RCP19'!BB76</f>
        <v>235713.09495274688</v>
      </c>
      <c r="BE75">
        <f>($C$16*efficiency!$P21*transition!$C31+$B$16*efficiency!$G21*transition!$D31)*'RCP19'!BC32+$D$16*'RCP19'!BC76</f>
        <v>24084.249661673861</v>
      </c>
      <c r="BF75">
        <f>($C$16*efficiency!$P21*transition!$C31+$B$16*efficiency!$G21*transition!$D31)*'RCP19'!BD32+$D$16*'RCP19'!BD76</f>
        <v>240679.55351328329</v>
      </c>
      <c r="BG75">
        <f>($C$16*efficiency!$P21*transition!$C31+$B$16*efficiency!$G21*transition!$D31)*'RCP19'!BE32+$D$16*'RCP19'!BE76</f>
        <v>919583.00889629766</v>
      </c>
      <c r="BH75">
        <f>($C$16*efficiency!$P21*transition!$C31+$B$16*efficiency!$G21*transition!$D31)*'RCP19'!BF32+$D$16*'RCP19'!BF76</f>
        <v>0</v>
      </c>
    </row>
    <row r="76" spans="7:60" x14ac:dyDescent="0.25">
      <c r="G76">
        <v>2040</v>
      </c>
      <c r="H76">
        <f>($C$16*efficiency!$P22*transition!$C32+$B$16*efficiency!$G22*transition!$D32)*'RCP19'!F33+$D$16*'RCP19'!F77</f>
        <v>1541782.6929989308</v>
      </c>
      <c r="I76">
        <f>($C$16*efficiency!$P22*transition!$C32+$B$16*efficiency!$G22*transition!$D32)*'RCP19'!G33+$D$16*'RCP19'!G77</f>
        <v>5021924.4089138173</v>
      </c>
      <c r="J76">
        <f>($C$16*efficiency!$P22*transition!$C32+$B$16*efficiency!$G22*transition!$D32)*'RCP19'!H33+$D$16*'RCP19'!H77</f>
        <v>1094465.3314727233</v>
      </c>
      <c r="K76">
        <f>($C$16*efficiency!$P22*transition!$C32+$B$16*efficiency!$G22*transition!$D32)*'RCP19'!I33+$D$16*'RCP19'!I77</f>
        <v>147501.52303836265</v>
      </c>
      <c r="L76">
        <f>($C$16*efficiency!$P22*transition!$C32+$B$16*efficiency!$G22*transition!$D32)*'RCP19'!J33+$D$16*'RCP19'!J77</f>
        <v>4058803.6980679906</v>
      </c>
      <c r="M76">
        <f>($C$16*efficiency!$P22*transition!$C32+$B$16*efficiency!$G22*transition!$D32)*'RCP19'!K33+$D$16*'RCP19'!K77</f>
        <v>464614.24918872712</v>
      </c>
      <c r="N76">
        <f>($C$16*efficiency!$P22*transition!$C32+$B$16*efficiency!$G22*transition!$D32)*'RCP19'!L33+$D$16*'RCP19'!L77</f>
        <v>864604.95911945461</v>
      </c>
      <c r="O76">
        <f>($C$16*efficiency!$P22*transition!$C32+$B$16*efficiency!$G22*transition!$D32)*'RCP19'!M33+$D$16*'RCP19'!M77</f>
        <v>3758977.4631183655</v>
      </c>
      <c r="P76">
        <f>($C$16*efficiency!$P22*transition!$C32+$B$16*efficiency!$G22*transition!$D32)*'RCP19'!N33+$D$16*'RCP19'!N77</f>
        <v>15132956.018866912</v>
      </c>
      <c r="Q76">
        <f>($C$16*efficiency!$P22*transition!$C32+$B$16*efficiency!$G22*transition!$D32)*'RCP19'!O33+$D$16*'RCP19'!O77</f>
        <v>1993354.0713101779</v>
      </c>
      <c r="R76">
        <f>($C$16*efficiency!$P22*transition!$C32+$B$16*efficiency!$G22*transition!$D32)*'RCP19'!P33+$D$16*'RCP19'!P77</f>
        <v>977723.94828872138</v>
      </c>
      <c r="S76">
        <f>($C$16*efficiency!$P22*transition!$C32+$B$16*efficiency!$G22*transition!$D32)*'RCP19'!Q33+$D$16*'RCP19'!Q77</f>
        <v>808681.48901190516</v>
      </c>
      <c r="T76">
        <f>($C$16*efficiency!$P22*transition!$C32+$B$16*efficiency!$G22*transition!$D32)*'RCP19'!R33+$D$16*'RCP19'!R77</f>
        <v>929733.13537726889</v>
      </c>
      <c r="U76">
        <f>($C$16*efficiency!$P22*transition!$C32+$B$16*efficiency!$G22*transition!$D32)*'RCP19'!S33+$D$16*'RCP19'!S77</f>
        <v>1153242.3667710871</v>
      </c>
      <c r="V76">
        <f>($C$16*efficiency!$P22*transition!$C32+$B$16*efficiency!$G22*transition!$D32)*'RCP19'!T33+$D$16*'RCP19'!T77</f>
        <v>1040370.2154429053</v>
      </c>
      <c r="W76">
        <f>($C$16*efficiency!$P22*transition!$C32+$B$16*efficiency!$G22*transition!$D32)*'RCP19'!U33+$D$16*'RCP19'!U77</f>
        <v>5638697.161722905</v>
      </c>
      <c r="X76">
        <f>($C$16*efficiency!$P22*transition!$C32+$B$16*efficiency!$G22*transition!$D32)*'RCP19'!V33+$D$16*'RCP19'!V77</f>
        <v>0</v>
      </c>
      <c r="Y76">
        <f>($C$16*efficiency!$P22*transition!$C32+$B$16*efficiency!$G22*transition!$D32)*'RCP19'!W33+$D$16*'RCP19'!W77</f>
        <v>0</v>
      </c>
      <c r="Z76">
        <f>($C$16*efficiency!$P22*transition!$C32+$B$16*efficiency!$G22*transition!$D32)*'RCP19'!X33+$D$16*'RCP19'!X77</f>
        <v>33454.237371852709</v>
      </c>
      <c r="AA76">
        <f>($C$16*efficiency!$P22*transition!$C32+$B$16*efficiency!$G22*transition!$D32)*'RCP19'!Y33+$D$16*'RCP19'!Y77</f>
        <v>3133428.0373508306</v>
      </c>
      <c r="AB76">
        <f>($C$16*efficiency!$P22*transition!$C32+$B$16*efficiency!$G22*transition!$D32)*'RCP19'!Z33+$D$16*'RCP19'!Z77</f>
        <v>418327.29522042611</v>
      </c>
      <c r="AC76">
        <f>($C$16*efficiency!$P22*transition!$C32+$B$16*efficiency!$G22*transition!$D32)*'RCP19'!AA33+$D$16*'RCP19'!AA77</f>
        <v>3194.5763521428016</v>
      </c>
      <c r="AD76">
        <f>($C$16*efficiency!$P22*transition!$C32+$B$16*efficiency!$G22*transition!$D32)*'RCP19'!AB33+$D$16*'RCP19'!AB77</f>
        <v>1990756.8505510266</v>
      </c>
      <c r="AE76">
        <f>($C$16*efficiency!$P22*transition!$C32+$B$16*efficiency!$G22*transition!$D32)*'RCP19'!AC33+$D$16*'RCP19'!AC77</f>
        <v>332599.03815591685</v>
      </c>
      <c r="AF76">
        <f>($C$16*efficiency!$P22*transition!$C32+$B$16*efficiency!$G22*transition!$D32)*'RCP19'!AD33+$D$16*'RCP19'!AD77</f>
        <v>556944.68088908668</v>
      </c>
      <c r="AG76">
        <f>($C$16*efficiency!$P22*transition!$C32+$B$16*efficiency!$G22*transition!$D32)*'RCP19'!AE33+$D$16*'RCP19'!AE77</f>
        <v>2086805.5875761227</v>
      </c>
      <c r="AH76">
        <f>($C$16*efficiency!$P22*transition!$C32+$B$16*efficiency!$G22*transition!$D32)*'RCP19'!AF33+$D$16*'RCP19'!AF77</f>
        <v>8996608.3295714725</v>
      </c>
      <c r="AI76">
        <f>($C$16*efficiency!$P22*transition!$C32+$B$16*efficiency!$G22*transition!$D32)*'RCP19'!AG33+$D$16*'RCP19'!AG77</f>
        <v>1184358.4538103945</v>
      </c>
      <c r="AJ76">
        <f>($C$16*efficiency!$P22*transition!$C32+$B$16*efficiency!$G22*transition!$D32)*'RCP19'!AH33+$D$16*'RCP19'!AH77</f>
        <v>228582.22883944726</v>
      </c>
      <c r="AK76">
        <f>($C$16*efficiency!$P22*transition!$C32+$B$16*efficiency!$G22*transition!$D32)*'RCP19'!AI33+$D$16*'RCP19'!AI77</f>
        <v>557867.31579663872</v>
      </c>
      <c r="AL76">
        <f>($C$16*efficiency!$P22*transition!$C32+$B$16*efficiency!$G22*transition!$D32)*'RCP19'!AJ33+$D$16*'RCP19'!AJ77</f>
        <v>561197.86375635734</v>
      </c>
      <c r="AM76">
        <f>($C$16*efficiency!$P22*transition!$C32+$B$16*efficiency!$G22*transition!$D32)*'RCP19'!AK33+$D$16*'RCP19'!AK77</f>
        <v>635220.92636227841</v>
      </c>
      <c r="AN76">
        <f>($C$16*efficiency!$P22*transition!$C32+$B$16*efficiency!$G22*transition!$D32)*'RCP19'!AL33+$D$16*'RCP19'!AL77</f>
        <v>609545.41140532331</v>
      </c>
      <c r="AO76">
        <f>($C$16*efficiency!$P22*transition!$C32+$B$16*efficiency!$G22*transition!$D32)*'RCP19'!AM33+$D$16*'RCP19'!AM77</f>
        <v>3432957.591146301</v>
      </c>
      <c r="AP76">
        <f>($C$16*efficiency!$P22*transition!$C32+$B$16*efficiency!$G22*transition!$D32)*'RCP19'!AN33+$D$16*'RCP19'!AN77</f>
        <v>0</v>
      </c>
      <c r="AQ76">
        <f>($C$16*efficiency!$P22*transition!$C32+$B$16*efficiency!$G22*transition!$D32)*'RCP19'!AO33+$D$16*'RCP19'!AO77</f>
        <v>0</v>
      </c>
      <c r="AR76">
        <f>($C$16*efficiency!$P22*transition!$C32+$B$16*efficiency!$G22*transition!$D32)*'RCP19'!AP33+$D$16*'RCP19'!AP77</f>
        <v>33663.743352411548</v>
      </c>
      <c r="AS76">
        <f>($C$16*efficiency!$P22*transition!$C32+$B$16*efficiency!$G22*transition!$D32)*'RCP19'!AQ33+$D$16*'RCP19'!AQ77</f>
        <v>163550.19073813438</v>
      </c>
      <c r="AT76">
        <f>($C$16*efficiency!$P22*transition!$C32+$B$16*efficiency!$G22*transition!$D32)*'RCP19'!AR33+$D$16*'RCP19'!AR77</f>
        <v>23667.079434480955</v>
      </c>
      <c r="AU76">
        <f>($C$16*efficiency!$P22*transition!$C32+$B$16*efficiency!$G22*transition!$D32)*'RCP19'!AS33+$D$16*'RCP19'!AS77</f>
        <v>3208.4098065659405</v>
      </c>
      <c r="AV76">
        <f>($C$16*efficiency!$P22*transition!$C32+$B$16*efficiency!$G22*transition!$D32)*'RCP19'!AT33+$D$16*'RCP19'!AT77</f>
        <v>87659.006428780427</v>
      </c>
      <c r="AW76">
        <f>($C$16*efficiency!$P22*transition!$C32+$B$16*efficiency!$G22*transition!$D32)*'RCP19'!AU33+$D$16*'RCP19'!AU77</f>
        <v>131801.28973711297</v>
      </c>
      <c r="AX76">
        <f>($C$16*efficiency!$P22*transition!$C32+$B$16*efficiency!$G22*transition!$D32)*'RCP19'!AV33+$D$16*'RCP19'!AV77</f>
        <v>249284.40265871814</v>
      </c>
      <c r="AY76">
        <f>($C$16*efficiency!$P22*transition!$C32+$B$16*efficiency!$G22*transition!$D32)*'RCP19'!AW33+$D$16*'RCP19'!AW77</f>
        <v>414633.65770588705</v>
      </c>
      <c r="AZ76">
        <f>($C$16*efficiency!$P22*transition!$C32+$B$16*efficiency!$G22*transition!$D32)*'RCP19'!AX33+$D$16*'RCP19'!AX77</f>
        <v>2860260.6402761801</v>
      </c>
      <c r="BA76">
        <f>($C$16*efficiency!$P22*transition!$C32+$B$16*efficiency!$G22*transition!$D32)*'RCP19'!AY33+$D$16*'RCP19'!AY77</f>
        <v>375362.83631061262</v>
      </c>
      <c r="BB76">
        <f>($C$16*efficiency!$P22*transition!$C32+$B$16*efficiency!$G22*transition!$D32)*'RCP19'!AZ33+$D$16*'RCP19'!AZ77</f>
        <v>21164.021970184993</v>
      </c>
      <c r="BC76">
        <f>($C$16*efficiency!$P22*transition!$C32+$B$16*efficiency!$G22*transition!$D32)*'RCP19'!BA33+$D$16*'RCP19'!BA77</f>
        <v>307053.13352963363</v>
      </c>
      <c r="BD76">
        <f>($C$16*efficiency!$P22*transition!$C32+$B$16*efficiency!$G22*transition!$D32)*'RCP19'!BB33+$D$16*'RCP19'!BB77</f>
        <v>192662.59213544222</v>
      </c>
      <c r="BE76">
        <f>($C$16*efficiency!$P22*transition!$C32+$B$16*efficiency!$G22*transition!$D32)*'RCP19'!BC33+$D$16*'RCP19'!BC77</f>
        <v>24894.106339222682</v>
      </c>
      <c r="BF76">
        <f>($C$16*efficiency!$P22*transition!$C32+$B$16*efficiency!$G22*transition!$D32)*'RCP19'!BD33+$D$16*'RCP19'!BD77</f>
        <v>178720.60736774019</v>
      </c>
      <c r="BG76">
        <f>($C$16*efficiency!$P22*transition!$C32+$B$16*efficiency!$G22*transition!$D32)*'RCP19'!BE33+$D$16*'RCP19'!BE77</f>
        <v>1227218.0205697091</v>
      </c>
      <c r="BH76">
        <f>($C$16*efficiency!$P22*transition!$C32+$B$16*efficiency!$G22*transition!$D32)*'RCP19'!BF33+$D$16*'RCP19'!BF77</f>
        <v>0</v>
      </c>
    </row>
    <row r="77" spans="7:60" x14ac:dyDescent="0.25">
      <c r="G77">
        <v>2041</v>
      </c>
      <c r="H77">
        <f>($C$16*efficiency!$P23*transition!$C33+$B$16*efficiency!$G23*transition!$D33)*'RCP19'!F34+$D$16*'RCP19'!F78</f>
        <v>225402.77656144454</v>
      </c>
      <c r="I77">
        <f>($C$16*efficiency!$P23*transition!$C33+$B$16*efficiency!$G23*transition!$D33)*'RCP19'!G34+$D$16*'RCP19'!G78</f>
        <v>1950305.1293018553</v>
      </c>
      <c r="J77">
        <f>($C$16*efficiency!$P23*transition!$C33+$B$16*efficiency!$G23*transition!$D33)*'RCP19'!H34+$D$16*'RCP19'!H78</f>
        <v>0</v>
      </c>
      <c r="K77">
        <f>($C$16*efficiency!$P23*transition!$C33+$B$16*efficiency!$G23*transition!$D33)*'RCP19'!I34+$D$16*'RCP19'!I78</f>
        <v>17912.222263389231</v>
      </c>
      <c r="L77">
        <f>($C$16*efficiency!$P23*transition!$C33+$B$16*efficiency!$G23*transition!$D33)*'RCP19'!J34+$D$16*'RCP19'!J78</f>
        <v>2234586.9475967623</v>
      </c>
      <c r="M77">
        <f>($C$16*efficiency!$P23*transition!$C33+$B$16*efficiency!$G23*transition!$D33)*'RCP19'!K34+$D$16*'RCP19'!K78</f>
        <v>608483.38297134521</v>
      </c>
      <c r="N77">
        <f>($C$16*efficiency!$P23*transition!$C33+$B$16*efficiency!$G23*transition!$D33)*'RCP19'!L34+$D$16*'RCP19'!L78</f>
        <v>836386.5776763598</v>
      </c>
      <c r="O77">
        <f>($C$16*efficiency!$P23*transition!$C33+$B$16*efficiency!$G23*transition!$D33)*'RCP19'!M34+$D$16*'RCP19'!M78</f>
        <v>2564348.5118601169</v>
      </c>
      <c r="P77">
        <f>($C$16*efficiency!$P23*transition!$C33+$B$16*efficiency!$G23*transition!$D33)*'RCP19'!N34+$D$16*'RCP19'!N78</f>
        <v>9534683.2402969319</v>
      </c>
      <c r="Q77">
        <f>($C$16*efficiency!$P23*transition!$C33+$B$16*efficiency!$G23*transition!$D33)*'RCP19'!O34+$D$16*'RCP19'!O78</f>
        <v>1602713.40991818</v>
      </c>
      <c r="R77">
        <f>($C$16*efficiency!$P23*transition!$C33+$B$16*efficiency!$G23*transition!$D33)*'RCP19'!P34+$D$16*'RCP19'!P78</f>
        <v>157849.06975183668</v>
      </c>
      <c r="S77">
        <f>($C$16*efficiency!$P23*transition!$C33+$B$16*efficiency!$G23*transition!$D33)*'RCP19'!Q34+$D$16*'RCP19'!Q78</f>
        <v>893255.33911263256</v>
      </c>
      <c r="T77">
        <f>($C$16*efficiency!$P23*transition!$C33+$B$16*efficiency!$G23*transition!$D33)*'RCP19'!R34+$D$16*'RCP19'!R78</f>
        <v>655197.05533817993</v>
      </c>
      <c r="U77">
        <f>($C$16*efficiency!$P23*transition!$C33+$B$16*efficiency!$G23*transition!$D33)*'RCP19'!S34+$D$16*'RCP19'!S78</f>
        <v>871048.6486818163</v>
      </c>
      <c r="V77">
        <f>($C$16*efficiency!$P23*transition!$C33+$B$16*efficiency!$G23*transition!$D33)*'RCP19'!T34+$D$16*'RCP19'!T78</f>
        <v>670766.14985272335</v>
      </c>
      <c r="W77">
        <f>($C$16*efficiency!$P23*transition!$C33+$B$16*efficiency!$G23*transition!$D33)*'RCP19'!U34+$D$16*'RCP19'!U78</f>
        <v>5152848.712107785</v>
      </c>
      <c r="X77">
        <f>($C$16*efficiency!$P23*transition!$C33+$B$16*efficiency!$G23*transition!$D33)*'RCP19'!V34+$D$16*'RCP19'!V78</f>
        <v>0</v>
      </c>
      <c r="Y77">
        <f>($C$16*efficiency!$P23*transition!$C33+$B$16*efficiency!$G23*transition!$D33)*'RCP19'!W34+$D$16*'RCP19'!W78</f>
        <v>0</v>
      </c>
      <c r="Z77">
        <f>($C$16*efficiency!$P23*transition!$C33+$B$16*efficiency!$G23*transition!$D33)*'RCP19'!X34+$D$16*'RCP19'!X78</f>
        <v>5105.181379192858</v>
      </c>
      <c r="AA77">
        <f>($C$16*efficiency!$P23*transition!$C33+$B$16*efficiency!$G23*transition!$D33)*'RCP19'!Y34+$D$16*'RCP19'!Y78</f>
        <v>803943.75121780764</v>
      </c>
      <c r="AB77">
        <f>($C$16*efficiency!$P23*transition!$C33+$B$16*efficiency!$G23*transition!$D33)*'RCP19'!Z34+$D$16*'RCP19'!Z78</f>
        <v>0</v>
      </c>
      <c r="AC77">
        <f>($C$16*efficiency!$P23*transition!$C33+$B$16*efficiency!$G23*transition!$D33)*'RCP19'!AA34+$D$16*'RCP19'!AA78</f>
        <v>402.98395995747279</v>
      </c>
      <c r="AD77">
        <f>($C$16*efficiency!$P23*transition!$C33+$B$16*efficiency!$G23*transition!$D33)*'RCP19'!AB34+$D$16*'RCP19'!AB78</f>
        <v>827098.77605510049</v>
      </c>
      <c r="AE77">
        <f>($C$16*efficiency!$P23*transition!$C33+$B$16*efficiency!$G23*transition!$D33)*'RCP19'!AC34+$D$16*'RCP19'!AC78</f>
        <v>442763.51628644951</v>
      </c>
      <c r="AF77">
        <f>($C$16*efficiency!$P23*transition!$C33+$B$16*efficiency!$G23*transition!$D33)*'RCP19'!AD34+$D$16*'RCP19'!AD78</f>
        <v>544781.64497095335</v>
      </c>
      <c r="AG77">
        <f>($C$16*efficiency!$P23*transition!$C33+$B$16*efficiency!$G23*transition!$D33)*'RCP19'!AE34+$D$16*'RCP19'!AE78</f>
        <v>1318736.1236392821</v>
      </c>
      <c r="AH77">
        <f>($C$16*efficiency!$P23*transition!$C33+$B$16*efficiency!$G23*transition!$D33)*'RCP19'!AF34+$D$16*'RCP19'!AF78</f>
        <v>5094083.1070206258</v>
      </c>
      <c r="AI77">
        <f>($C$16*efficiency!$P23*transition!$C33+$B$16*efficiency!$G23*transition!$D33)*'RCP19'!AG34+$D$16*'RCP19'!AG78</f>
        <v>942387.02869533957</v>
      </c>
      <c r="AJ77">
        <f>($C$16*efficiency!$P23*transition!$C33+$B$16*efficiency!$G23*transition!$D33)*'RCP19'!AH34+$D$16*'RCP19'!AH78</f>
        <v>3454.9056466708871</v>
      </c>
      <c r="AK77">
        <f>($C$16*efficiency!$P23*transition!$C33+$B$16*efficiency!$G23*transition!$D33)*'RCP19'!AI34+$D$16*'RCP19'!AI78</f>
        <v>626607.79321587202</v>
      </c>
      <c r="AL77">
        <f>($C$16*efficiency!$P23*transition!$C33+$B$16*efficiency!$G23*transition!$D33)*'RCP19'!AJ34+$D$16*'RCP19'!AJ78</f>
        <v>374166.71440240741</v>
      </c>
      <c r="AM77">
        <f>($C$16*efficiency!$P23*transition!$C33+$B$16*efficiency!$G23*transition!$D33)*'RCP19'!AK34+$D$16*'RCP19'!AK78</f>
        <v>466755.66319470655</v>
      </c>
      <c r="AN77">
        <f>($C$16*efficiency!$P23*transition!$C33+$B$16*efficiency!$G23*transition!$D33)*'RCP19'!AL34+$D$16*'RCP19'!AL78</f>
        <v>356935.19834934874</v>
      </c>
      <c r="AO77">
        <f>($C$16*efficiency!$P23*transition!$C33+$B$16*efficiency!$G23*transition!$D33)*'RCP19'!AM34+$D$16*'RCP19'!AM78</f>
        <v>3208897.083766771</v>
      </c>
      <c r="AP77">
        <f>($C$16*efficiency!$P23*transition!$C33+$B$16*efficiency!$G23*transition!$D33)*'RCP19'!AN34+$D$16*'RCP19'!AN78</f>
        <v>0</v>
      </c>
      <c r="AQ77">
        <f>($C$16*efficiency!$P23*transition!$C33+$B$16*efficiency!$G23*transition!$D33)*'RCP19'!AO34+$D$16*'RCP19'!AO78</f>
        <v>0</v>
      </c>
      <c r="AR77">
        <f>($C$16*efficiency!$P23*transition!$C33+$B$16*efficiency!$G23*transition!$D33)*'RCP19'!AP34+$D$16*'RCP19'!AP78</f>
        <v>5328.3689642094623</v>
      </c>
      <c r="AS77">
        <f>($C$16*efficiency!$P23*transition!$C33+$B$16*efficiency!$G23*transition!$D33)*'RCP19'!AQ34+$D$16*'RCP19'!AQ78</f>
        <v>118177.82379405209</v>
      </c>
      <c r="AT77">
        <f>($C$16*efficiency!$P23*transition!$C33+$B$16*efficiency!$G23*transition!$D33)*'RCP19'!AR34+$D$16*'RCP19'!AR78</f>
        <v>0</v>
      </c>
      <c r="AU77">
        <f>($C$16*efficiency!$P23*transition!$C33+$B$16*efficiency!$G23*transition!$D33)*'RCP19'!AS34+$D$16*'RCP19'!AS78</f>
        <v>417.47455864406896</v>
      </c>
      <c r="AV77">
        <f>($C$16*efficiency!$P23*transition!$C33+$B$16*efficiency!$G23*transition!$D33)*'RCP19'!AT34+$D$16*'RCP19'!AT78</f>
        <v>48363.203060857821</v>
      </c>
      <c r="AW77">
        <f>($C$16*efficiency!$P23*transition!$C33+$B$16*efficiency!$G23*transition!$D33)*'RCP19'!AU34+$D$16*'RCP19'!AU78</f>
        <v>277043.42313577165</v>
      </c>
      <c r="AX77">
        <f>($C$16*efficiency!$P23*transition!$C33+$B$16*efficiency!$G23*transition!$D33)*'RCP19'!AV34+$D$16*'RCP19'!AV78</f>
        <v>253176.71226554216</v>
      </c>
      <c r="AY77">
        <f>($C$16*efficiency!$P23*transition!$C33+$B$16*efficiency!$G23*transition!$D33)*'RCP19'!AW34+$D$16*'RCP19'!AW78</f>
        <v>73123.680728100997</v>
      </c>
      <c r="AZ77">
        <f>($C$16*efficiency!$P23*transition!$C33+$B$16*efficiency!$G23*transition!$D33)*'RCP19'!AX34+$D$16*'RCP19'!AX78</f>
        <v>653482.97374426562</v>
      </c>
      <c r="BA77">
        <f>($C$16*efficiency!$P23*transition!$C33+$B$16*efficiency!$G23*transition!$D33)*'RCP19'!AY34+$D$16*'RCP19'!AY78</f>
        <v>282060.64747250383</v>
      </c>
      <c r="BB77">
        <f>($C$16*efficiency!$P23*transition!$C33+$B$16*efficiency!$G23*transition!$D33)*'RCP19'!AZ34+$D$16*'RCP19'!AZ78</f>
        <v>3500.4278004410171</v>
      </c>
      <c r="BC77">
        <f>($C$16*efficiency!$P23*transition!$C33+$B$16*efficiency!$G23*transition!$D33)*'RCP19'!BA34+$D$16*'RCP19'!BA78</f>
        <v>359960.23820700153</v>
      </c>
      <c r="BD77">
        <f>($C$16*efficiency!$P23*transition!$C33+$B$16*efficiency!$G23*transition!$D33)*'RCP19'!BB34+$D$16*'RCP19'!BB78</f>
        <v>93136.373466630801</v>
      </c>
      <c r="BE77">
        <f>($C$16*efficiency!$P23*transition!$C33+$B$16*efficiency!$G23*transition!$D33)*'RCP19'!BC34+$D$16*'RCP19'!BC78</f>
        <v>51154.471840157952</v>
      </c>
      <c r="BF77">
        <f>($C$16*efficiency!$P23*transition!$C33+$B$16*efficiency!$G23*transition!$D33)*'RCP19'!BD34+$D$16*'RCP19'!BD78</f>
        <v>43104.246845967682</v>
      </c>
      <c r="BG77">
        <f>($C$16*efficiency!$P23*transition!$C33+$B$16*efficiency!$G23*transition!$D33)*'RCP19'!BE34+$D$16*'RCP19'!BE78</f>
        <v>1264945.4554257626</v>
      </c>
      <c r="BH77">
        <f>($C$16*efficiency!$P23*transition!$C33+$B$16*efficiency!$G23*transition!$D33)*'RCP19'!BF34+$D$16*'RCP19'!BF78</f>
        <v>0</v>
      </c>
    </row>
    <row r="78" spans="7:60" x14ac:dyDescent="0.25">
      <c r="G78">
        <v>2042</v>
      </c>
      <c r="H78">
        <f>($C$16*efficiency!$P24*transition!$C34+$B$16*efficiency!$G24*transition!$D34)*'RCP19'!F35+$D$16*'RCP19'!F79</f>
        <v>2441349.0374569045</v>
      </c>
      <c r="I78">
        <f>($C$16*efficiency!$P24*transition!$C34+$B$16*efficiency!$G24*transition!$D34)*'RCP19'!G35+$D$16*'RCP19'!G79</f>
        <v>1966979.6145245505</v>
      </c>
      <c r="J78">
        <f>($C$16*efficiency!$P24*transition!$C34+$B$16*efficiency!$G24*transition!$D34)*'RCP19'!H35+$D$16*'RCP19'!H79</f>
        <v>0</v>
      </c>
      <c r="K78">
        <f>($C$16*efficiency!$P24*transition!$C34+$B$16*efficiency!$G24*transition!$D34)*'RCP19'!I35+$D$16*'RCP19'!I79</f>
        <v>161379.96693677898</v>
      </c>
      <c r="L78">
        <f>($C$16*efficiency!$P24*transition!$C34+$B$16*efficiency!$G24*transition!$D34)*'RCP19'!J35+$D$16*'RCP19'!J79</f>
        <v>2205057.3939937847</v>
      </c>
      <c r="M78">
        <f>($C$16*efficiency!$P24*transition!$C34+$B$16*efficiency!$G24*transition!$D34)*'RCP19'!K35+$D$16*'RCP19'!K79</f>
        <v>985772.69743959245</v>
      </c>
      <c r="N78">
        <f>($C$16*efficiency!$P24*transition!$C34+$B$16*efficiency!$G24*transition!$D34)*'RCP19'!L35+$D$16*'RCP19'!L79</f>
        <v>991362.99420635984</v>
      </c>
      <c r="O78">
        <f>($C$16*efficiency!$P24*transition!$C34+$B$16*efficiency!$G24*transition!$D34)*'RCP19'!M35+$D$16*'RCP19'!M79</f>
        <v>1167567.3352817886</v>
      </c>
      <c r="P78">
        <f>($C$16*efficiency!$P24*transition!$C34+$B$16*efficiency!$G24*transition!$D34)*'RCP19'!N35+$D$16*'RCP19'!N79</f>
        <v>7779402.9581328854</v>
      </c>
      <c r="Q78">
        <f>($C$16*efficiency!$P24*transition!$C34+$B$16*efficiency!$G24*transition!$D34)*'RCP19'!O35+$D$16*'RCP19'!O79</f>
        <v>1761673.0908327214</v>
      </c>
      <c r="R78">
        <f>($C$16*efficiency!$P24*transition!$C34+$B$16*efficiency!$G24*transition!$D34)*'RCP19'!P35+$D$16*'RCP19'!P79</f>
        <v>72154.459440770137</v>
      </c>
      <c r="S78">
        <f>($C$16*efficiency!$P24*transition!$C34+$B$16*efficiency!$G24*transition!$D34)*'RCP19'!Q35+$D$16*'RCP19'!Q79</f>
        <v>1150976.892327267</v>
      </c>
      <c r="T78">
        <f>($C$16*efficiency!$P24*transition!$C34+$B$16*efficiency!$G24*transition!$D34)*'RCP19'!R35+$D$16*'RCP19'!R79</f>
        <v>584465.50327363645</v>
      </c>
      <c r="U78">
        <f>($C$16*efficiency!$P24*transition!$C34+$B$16*efficiency!$G24*transition!$D34)*'RCP19'!S35+$D$16*'RCP19'!S79</f>
        <v>820246.94317363051</v>
      </c>
      <c r="V78">
        <f>($C$16*efficiency!$P24*transition!$C34+$B$16*efficiency!$G24*transition!$D34)*'RCP19'!T35+$D$16*'RCP19'!T79</f>
        <v>377432.19238522887</v>
      </c>
      <c r="W78">
        <f>($C$16*efficiency!$P24*transition!$C34+$B$16*efficiency!$G24*transition!$D34)*'RCP19'!U35+$D$16*'RCP19'!U79</f>
        <v>5840215.4670093432</v>
      </c>
      <c r="X78">
        <f>($C$16*efficiency!$P24*transition!$C34+$B$16*efficiency!$G24*transition!$D34)*'RCP19'!V35+$D$16*'RCP19'!V79</f>
        <v>0</v>
      </c>
      <c r="Y78">
        <f>($C$16*efficiency!$P24*transition!$C34+$B$16*efficiency!$G24*transition!$D34)*'RCP19'!W35+$D$16*'RCP19'!W79</f>
        <v>0</v>
      </c>
      <c r="Z78">
        <f>($C$16*efficiency!$P24*transition!$C34+$B$16*efficiency!$G24*transition!$D34)*'RCP19'!X35+$D$16*'RCP19'!X79</f>
        <v>52893.325846151376</v>
      </c>
      <c r="AA78">
        <f>($C$16*efficiency!$P24*transition!$C34+$B$16*efficiency!$G24*transition!$D34)*'RCP19'!Y35+$D$16*'RCP19'!Y79</f>
        <v>1103581.9432685412</v>
      </c>
      <c r="AB78">
        <f>($C$16*efficiency!$P24*transition!$C34+$B$16*efficiency!$G24*transition!$D34)*'RCP19'!Z35+$D$16*'RCP19'!Z79</f>
        <v>0</v>
      </c>
      <c r="AC78">
        <f>($C$16*efficiency!$P24*transition!$C34+$B$16*efficiency!$G24*transition!$D34)*'RCP19'!AA35+$D$16*'RCP19'!AA79</f>
        <v>3496.9996547633741</v>
      </c>
      <c r="AD78">
        <f>($C$16*efficiency!$P24*transition!$C34+$B$16*efficiency!$G24*transition!$D34)*'RCP19'!AB35+$D$16*'RCP19'!AB79</f>
        <v>1077424.1264811198</v>
      </c>
      <c r="AE78">
        <f>($C$16*efficiency!$P24*transition!$C34+$B$16*efficiency!$G24*transition!$D34)*'RCP19'!AC35+$D$16*'RCP19'!AC79</f>
        <v>733982.42170769279</v>
      </c>
      <c r="AF78">
        <f>($C$16*efficiency!$P24*transition!$C34+$B$16*efficiency!$G24*transition!$D34)*'RCP19'!AD35+$D$16*'RCP19'!AD79</f>
        <v>685207.97990286385</v>
      </c>
      <c r="AG78">
        <f>($C$16*efficiency!$P24*transition!$C34+$B$16*efficiency!$G24*transition!$D34)*'RCP19'!AE35+$D$16*'RCP19'!AE79</f>
        <v>427923.65257173625</v>
      </c>
      <c r="AH78">
        <f>($C$16*efficiency!$P24*transition!$C34+$B$16*efficiency!$G24*transition!$D34)*'RCP19'!AF35+$D$16*'RCP19'!AF79</f>
        <v>4375432.0875396347</v>
      </c>
      <c r="AI78">
        <f>($C$16*efficiency!$P24*transition!$C34+$B$16*efficiency!$G24*transition!$D34)*'RCP19'!AG35+$D$16*'RCP19'!AG79</f>
        <v>1139419.26164422</v>
      </c>
      <c r="AJ78">
        <f>($C$16*efficiency!$P24*transition!$C34+$B$16*efficiency!$G24*transition!$D34)*'RCP19'!AH35+$D$16*'RCP19'!AH79</f>
        <v>1614.0200832696769</v>
      </c>
      <c r="AK78">
        <f>($C$16*efficiency!$P24*transition!$C34+$B$16*efficiency!$G24*transition!$D34)*'RCP19'!AI35+$D$16*'RCP19'!AI79</f>
        <v>832518.75656717806</v>
      </c>
      <c r="AL78">
        <f>($C$16*efficiency!$P24*transition!$C34+$B$16*efficiency!$G24*transition!$D34)*'RCP19'!AJ35+$D$16*'RCP19'!AJ79</f>
        <v>353847.61724544503</v>
      </c>
      <c r="AM78">
        <f>($C$16*efficiency!$P24*transition!$C34+$B$16*efficiency!$G24*transition!$D34)*'RCP19'!AK35+$D$16*'RCP19'!AK79</f>
        <v>483439.27945402596</v>
      </c>
      <c r="AN78">
        <f>($C$16*efficiency!$P24*transition!$C34+$B$16*efficiency!$G24*transition!$D34)*'RCP19'!AL35+$D$16*'RCP19'!AL79</f>
        <v>174780.53289219528</v>
      </c>
      <c r="AO78">
        <f>($C$16*efficiency!$P24*transition!$C34+$B$16*efficiency!$G24*transition!$D34)*'RCP19'!AM35+$D$16*'RCP19'!AM79</f>
        <v>3920654.7674867138</v>
      </c>
      <c r="AP78">
        <f>($C$16*efficiency!$P24*transition!$C34+$B$16*efficiency!$G24*transition!$D34)*'RCP19'!AN35+$D$16*'RCP19'!AN79</f>
        <v>0</v>
      </c>
      <c r="AQ78">
        <f>($C$16*efficiency!$P24*transition!$C34+$B$16*efficiency!$G24*transition!$D34)*'RCP19'!AO35+$D$16*'RCP19'!AO79</f>
        <v>0</v>
      </c>
      <c r="AR78">
        <f>($C$16*efficiency!$P24*transition!$C34+$B$16*efficiency!$G24*transition!$D34)*'RCP19'!AP35+$D$16*'RCP19'!AP79</f>
        <v>53130.204397263922</v>
      </c>
      <c r="AS78">
        <f>($C$16*efficiency!$P24*transition!$C34+$B$16*efficiency!$G24*transition!$D34)*'RCP19'!AQ35+$D$16*'RCP19'!AQ79</f>
        <v>61990.688962615241</v>
      </c>
      <c r="AT78">
        <f>($C$16*efficiency!$P24*transition!$C34+$B$16*efficiency!$G24*transition!$D34)*'RCP19'!AR35+$D$16*'RCP19'!AR79</f>
        <v>0</v>
      </c>
      <c r="AU78">
        <f>($C$16*efficiency!$P24*transition!$C34+$B$16*efficiency!$G24*transition!$D34)*'RCP19'!AS35+$D$16*'RCP19'!AS79</f>
        <v>3512.148015031511</v>
      </c>
      <c r="AV78">
        <f>($C$16*efficiency!$P24*transition!$C34+$B$16*efficiency!$G24*transition!$D34)*'RCP19'!AT35+$D$16*'RCP19'!AT79</f>
        <v>47753.879313081772</v>
      </c>
      <c r="AW78">
        <f>($C$16*efficiency!$P24*transition!$C34+$B$16*efficiency!$G24*transition!$D34)*'RCP19'!AU35+$D$16*'RCP19'!AU79</f>
        <v>482191.9179994883</v>
      </c>
      <c r="AX78">
        <f>($C$16*efficiency!$P24*transition!$C34+$B$16*efficiency!$G24*transition!$D34)*'RCP19'!AV35+$D$16*'RCP19'!AV79</f>
        <v>379052.96559936256</v>
      </c>
      <c r="AY78">
        <f>($C$16*efficiency!$P24*transition!$C34+$B$16*efficiency!$G24*transition!$D34)*'RCP19'!AW35+$D$16*'RCP19'!AW79</f>
        <v>25338.163109536865</v>
      </c>
      <c r="AZ78">
        <f>($C$16*efficiency!$P24*transition!$C34+$B$16*efficiency!$G24*transition!$D34)*'RCP19'!AX35+$D$16*'RCP19'!AX79</f>
        <v>971461.21694636485</v>
      </c>
      <c r="BA78">
        <f>($C$16*efficiency!$P24*transition!$C34+$B$16*efficiency!$G24*transition!$D34)*'RCP19'!AY35+$D$16*'RCP19'!AY79</f>
        <v>517165.43245572515</v>
      </c>
      <c r="BB78">
        <f>($C$16*efficiency!$P24*transition!$C34+$B$16*efficiency!$G24*transition!$D34)*'RCP19'!AZ35+$D$16*'RCP19'!AZ79</f>
        <v>1662.2475171870276</v>
      </c>
      <c r="BC78">
        <f>($C$16*efficiency!$P24*transition!$C34+$B$16*efficiency!$G24*transition!$D34)*'RCP19'!BA35+$D$16*'RCP19'!BA79</f>
        <v>514060.61163420044</v>
      </c>
      <c r="BD78">
        <f>($C$16*efficiency!$P24*transition!$C34+$B$16*efficiency!$G24*transition!$D34)*'RCP19'!BB35+$D$16*'RCP19'!BB79</f>
        <v>123229.73121725544</v>
      </c>
      <c r="BE78">
        <f>($C$16*efficiency!$P24*transition!$C34+$B$16*efficiency!$G24*transition!$D34)*'RCP19'!BC35+$D$16*'RCP19'!BC79</f>
        <v>146631.41126578447</v>
      </c>
      <c r="BF78">
        <f>($C$16*efficiency!$P24*transition!$C34+$B$16*efficiency!$G24*transition!$D34)*'RCP19'!BD35+$D$16*'RCP19'!BD79</f>
        <v>8168.8790733229807</v>
      </c>
      <c r="BG78">
        <f>($C$16*efficiency!$P24*transition!$C34+$B$16*efficiency!$G24*transition!$D34)*'RCP19'!BE35+$D$16*'RCP19'!BE79</f>
        <v>2001094.0679641017</v>
      </c>
      <c r="BH78">
        <f>($C$16*efficiency!$P24*transition!$C34+$B$16*efficiency!$G24*transition!$D34)*'RCP19'!BF35+$D$16*'RCP19'!BF79</f>
        <v>0</v>
      </c>
    </row>
    <row r="79" spans="7:60" x14ac:dyDescent="0.25">
      <c r="G79">
        <v>2043</v>
      </c>
      <c r="H79">
        <f>($C$16*efficiency!$P25*transition!$C35+$B$16*efficiency!$G25*transition!$D35)*'RCP19'!F36+$D$16*'RCP19'!F80</f>
        <v>2901933.1725289254</v>
      </c>
      <c r="I79">
        <f>($C$16*efficiency!$P25*transition!$C35+$B$16*efficiency!$G25*transition!$D35)*'RCP19'!G36+$D$16*'RCP19'!G80</f>
        <v>2729251.2645522123</v>
      </c>
      <c r="J79">
        <f>($C$16*efficiency!$P25*transition!$C35+$B$16*efficiency!$G25*transition!$D35)*'RCP19'!H36+$D$16*'RCP19'!H80</f>
        <v>0</v>
      </c>
      <c r="K79">
        <f>($C$16*efficiency!$P25*transition!$C35+$B$16*efficiency!$G25*transition!$D35)*'RCP19'!I36+$D$16*'RCP19'!I80</f>
        <v>456435.76194066758</v>
      </c>
      <c r="L79">
        <f>($C$16*efficiency!$P25*transition!$C35+$B$16*efficiency!$G25*transition!$D35)*'RCP19'!J36+$D$16*'RCP19'!J80</f>
        <v>3013782.8412166089</v>
      </c>
      <c r="M79">
        <f>($C$16*efficiency!$P25*transition!$C35+$B$16*efficiency!$G25*transition!$D35)*'RCP19'!K36+$D$16*'RCP19'!K80</f>
        <v>1371715.1331554288</v>
      </c>
      <c r="N79">
        <f>($C$16*efficiency!$P25*transition!$C35+$B$16*efficiency!$G25*transition!$D35)*'RCP19'!L36+$D$16*'RCP19'!L80</f>
        <v>1079885.4859990147</v>
      </c>
      <c r="O79">
        <f>($C$16*efficiency!$P25*transition!$C35+$B$16*efficiency!$G25*transition!$D35)*'RCP19'!M36+$D$16*'RCP19'!M80</f>
        <v>891341.05221091642</v>
      </c>
      <c r="P79">
        <f>($C$16*efficiency!$P25*transition!$C35+$B$16*efficiency!$G25*transition!$D35)*'RCP19'!N36+$D$16*'RCP19'!N80</f>
        <v>4608993.9074479295</v>
      </c>
      <c r="Q79">
        <f>($C$16*efficiency!$P25*transition!$C35+$B$16*efficiency!$G25*transition!$D35)*'RCP19'!O36+$D$16*'RCP19'!O80</f>
        <v>1964663.1495115664</v>
      </c>
      <c r="R79">
        <f>($C$16*efficiency!$P25*transition!$C35+$B$16*efficiency!$G25*transition!$D35)*'RCP19'!P36+$D$16*'RCP19'!P80</f>
        <v>0</v>
      </c>
      <c r="S79">
        <f>($C$16*efficiency!$P25*transition!$C35+$B$16*efficiency!$G25*transition!$D35)*'RCP19'!Q36+$D$16*'RCP19'!Q80</f>
        <v>1085581.4734618142</v>
      </c>
      <c r="T79">
        <f>($C$16*efficiency!$P25*transition!$C35+$B$16*efficiency!$G25*transition!$D35)*'RCP19'!R36+$D$16*'RCP19'!R80</f>
        <v>697247.0010558163</v>
      </c>
      <c r="U79">
        <f>($C$16*efficiency!$P25*transition!$C35+$B$16*efficiency!$G25*transition!$D35)*'RCP19'!S36+$D$16*'RCP19'!S80</f>
        <v>741716.22803454543</v>
      </c>
      <c r="V79">
        <f>($C$16*efficiency!$P25*transition!$C35+$B$16*efficiency!$G25*transition!$D35)*'RCP19'!T36+$D$16*'RCP19'!T80</f>
        <v>524182.3186884743</v>
      </c>
      <c r="W79">
        <f>($C$16*efficiency!$P25*transition!$C35+$B$16*efficiency!$G25*transition!$D35)*'RCP19'!U36+$D$16*'RCP19'!U80</f>
        <v>6940747.7271240661</v>
      </c>
      <c r="X79">
        <f>($C$16*efficiency!$P25*transition!$C35+$B$16*efficiency!$G25*transition!$D35)*'RCP19'!V36+$D$16*'RCP19'!V80</f>
        <v>0</v>
      </c>
      <c r="Y79">
        <f>($C$16*efficiency!$P25*transition!$C35+$B$16*efficiency!$G25*transition!$D35)*'RCP19'!W36+$D$16*'RCP19'!W80</f>
        <v>0</v>
      </c>
      <c r="Z79">
        <f>($C$16*efficiency!$P25*transition!$C35+$B$16*efficiency!$G25*transition!$D35)*'RCP19'!X36+$D$16*'RCP19'!X80</f>
        <v>62846.757041038865</v>
      </c>
      <c r="AA79">
        <f>($C$16*efficiency!$P25*transition!$C35+$B$16*efficiency!$G25*transition!$D35)*'RCP19'!Y36+$D$16*'RCP19'!Y80</f>
        <v>1858799.36649226</v>
      </c>
      <c r="AB79">
        <f>($C$16*efficiency!$P25*transition!$C35+$B$16*efficiency!$G25*transition!$D35)*'RCP19'!Z36+$D$16*'RCP19'!Z80</f>
        <v>0</v>
      </c>
      <c r="AC79">
        <f>($C$16*efficiency!$P25*transition!$C35+$B$16*efficiency!$G25*transition!$D35)*'RCP19'!AA36+$D$16*'RCP19'!AA80</f>
        <v>91640.498339184676</v>
      </c>
      <c r="AD79">
        <f>($C$16*efficiency!$P25*transition!$C35+$B$16*efficiency!$G25*transition!$D35)*'RCP19'!AB36+$D$16*'RCP19'!AB80</f>
        <v>1900492.3993262469</v>
      </c>
      <c r="AE79">
        <f>($C$16*efficiency!$P25*transition!$C35+$B$16*efficiency!$G25*transition!$D35)*'RCP19'!AC36+$D$16*'RCP19'!AC80</f>
        <v>1030770.9971615379</v>
      </c>
      <c r="AF79">
        <f>($C$16*efficiency!$P25*transition!$C35+$B$16*efficiency!$G25*transition!$D35)*'RCP19'!AD36+$D$16*'RCP19'!AD80</f>
        <v>773006.03978357185</v>
      </c>
      <c r="AG79">
        <f>($C$16*efficiency!$P25*transition!$C35+$B$16*efficiency!$G25*transition!$D35)*'RCP19'!AE36+$D$16*'RCP19'!AE80</f>
        <v>377492.76999022911</v>
      </c>
      <c r="AH79">
        <f>($C$16*efficiency!$P25*transition!$C35+$B$16*efficiency!$G25*transition!$D35)*'RCP19'!AF36+$D$16*'RCP19'!AF80</f>
        <v>2473625.9461440328</v>
      </c>
      <c r="AI79">
        <f>($C$16*efficiency!$P25*transition!$C35+$B$16*efficiency!$G25*transition!$D35)*'RCP19'!AG36+$D$16*'RCP19'!AG80</f>
        <v>1353234.3095234304</v>
      </c>
      <c r="AJ79">
        <f>($C$16*efficiency!$P25*transition!$C35+$B$16*efficiency!$G25*transition!$D35)*'RCP19'!AH36+$D$16*'RCP19'!AH80</f>
        <v>0</v>
      </c>
      <c r="AK79">
        <f>($C$16*efficiency!$P25*transition!$C35+$B$16*efficiency!$G25*transition!$D35)*'RCP19'!AI36+$D$16*'RCP19'!AI80</f>
        <v>788746.15230740455</v>
      </c>
      <c r="AL79">
        <f>($C$16*efficiency!$P25*transition!$C35+$B$16*efficiency!$G25*transition!$D35)*'RCP19'!AJ36+$D$16*'RCP19'!AJ80</f>
        <v>468350.7035045076</v>
      </c>
      <c r="AM79">
        <f>($C$16*efficiency!$P25*transition!$C35+$B$16*efficiency!$G25*transition!$D35)*'RCP19'!AK36+$D$16*'RCP19'!AK80</f>
        <v>467732.12924167723</v>
      </c>
      <c r="AN79">
        <f>($C$16*efficiency!$P25*transition!$C35+$B$16*efficiency!$G25*transition!$D35)*'RCP19'!AL36+$D$16*'RCP19'!AL80</f>
        <v>324912.27360832441</v>
      </c>
      <c r="AO79">
        <f>($C$16*efficiency!$P25*transition!$C35+$B$16*efficiency!$G25*transition!$D35)*'RCP19'!AM36+$D$16*'RCP19'!AM80</f>
        <v>4907397.5445073862</v>
      </c>
      <c r="AP79">
        <f>($C$16*efficiency!$P25*transition!$C35+$B$16*efficiency!$G25*transition!$D35)*'RCP19'!AN36+$D$16*'RCP19'!AN80</f>
        <v>0</v>
      </c>
      <c r="AQ79">
        <f>($C$16*efficiency!$P25*transition!$C35+$B$16*efficiency!$G25*transition!$D35)*'RCP19'!AO36+$D$16*'RCP19'!AO80</f>
        <v>0</v>
      </c>
      <c r="AR79">
        <f>($C$16*efficiency!$P25*transition!$C35+$B$16*efficiency!$G25*transition!$D35)*'RCP19'!AP36+$D$16*'RCP19'!AP80</f>
        <v>63097.336528291577</v>
      </c>
      <c r="AS79">
        <f>($C$16*efficiency!$P25*transition!$C35+$B$16*efficiency!$G25*transition!$D35)*'RCP19'!AQ36+$D$16*'RCP19'!AQ80</f>
        <v>202309.26733122295</v>
      </c>
      <c r="AT79">
        <f>($C$16*efficiency!$P25*transition!$C35+$B$16*efficiency!$G25*transition!$D35)*'RCP19'!AR36+$D$16*'RCP19'!AR80</f>
        <v>0</v>
      </c>
      <c r="AU79">
        <f>($C$16*efficiency!$P25*transition!$C35+$B$16*efficiency!$G25*transition!$D35)*'RCP19'!AS36+$D$16*'RCP19'!AS80</f>
        <v>9874.1812874076986</v>
      </c>
      <c r="AV79">
        <f>($C$16*efficiency!$P25*transition!$C35+$B$16*efficiency!$G25*transition!$D35)*'RCP19'!AT36+$D$16*'RCP19'!AT80</f>
        <v>65214.46398444556</v>
      </c>
      <c r="AW79">
        <f>($C$16*efficiency!$P25*transition!$C35+$B$16*efficiency!$G25*transition!$D35)*'RCP19'!AU36+$D$16*'RCP19'!AU80</f>
        <v>689826.6316707324</v>
      </c>
      <c r="AX79">
        <f>($C$16*efficiency!$P25*transition!$C35+$B$16*efficiency!$G25*transition!$D35)*'RCP19'!AV36+$D$16*'RCP19'!AV80</f>
        <v>466126.59356812562</v>
      </c>
      <c r="AY79">
        <f>($C$16*efficiency!$P25*transition!$C35+$B$16*efficiency!$G25*transition!$D35)*'RCP19'!AW36+$D$16*'RCP19'!AW80</f>
        <v>19407.851089065036</v>
      </c>
      <c r="AZ79">
        <f>($C$16*efficiency!$P25*transition!$C35+$B$16*efficiency!$G25*transition!$D35)*'RCP19'!AX36+$D$16*'RCP19'!AX80</f>
        <v>338257.98484011088</v>
      </c>
      <c r="BA79">
        <f>($C$16*efficiency!$P25*transition!$C35+$B$16*efficiency!$G25*transition!$D35)*'RCP19'!AY36+$D$16*'RCP19'!AY80</f>
        <v>741805.46953529422</v>
      </c>
      <c r="BB79">
        <f>($C$16*efficiency!$P25*transition!$C35+$B$16*efficiency!$G25*transition!$D35)*'RCP19'!AZ36+$D$16*'RCP19'!AZ80</f>
        <v>0</v>
      </c>
      <c r="BC79">
        <f>($C$16*efficiency!$P25*transition!$C35+$B$16*efficiency!$G25*transition!$D35)*'RCP19'!BA36+$D$16*'RCP19'!BA80</f>
        <v>491910.82191892859</v>
      </c>
      <c r="BD79">
        <f>($C$16*efficiency!$P25*transition!$C35+$B$16*efficiency!$G25*transition!$D35)*'RCP19'!BB36+$D$16*'RCP19'!BB80</f>
        <v>239454.40595319707</v>
      </c>
      <c r="BE79">
        <f>($C$16*efficiency!$P25*transition!$C35+$B$16*efficiency!$G25*transition!$D35)*'RCP19'!BC36+$D$16*'RCP19'!BC80</f>
        <v>193747.82461637218</v>
      </c>
      <c r="BF79">
        <f>($C$16*efficiency!$P25*transition!$C35+$B$16*efficiency!$G25*transition!$D35)*'RCP19'!BD36+$D$16*'RCP19'!BD80</f>
        <v>89842.486912113192</v>
      </c>
      <c r="BG79">
        <f>($C$16*efficiency!$P25*transition!$C35+$B$16*efficiency!$G25*transition!$D35)*'RCP19'!BE36+$D$16*'RCP19'!BE80</f>
        <v>2874047.3618907062</v>
      </c>
      <c r="BH79">
        <f>($C$16*efficiency!$P25*transition!$C35+$B$16*efficiency!$G25*transition!$D35)*'RCP19'!BF36+$D$16*'RCP19'!BF80</f>
        <v>0</v>
      </c>
    </row>
    <row r="80" spans="7:60" x14ac:dyDescent="0.25">
      <c r="G80">
        <v>2044</v>
      </c>
      <c r="H80">
        <f>($C$16*efficiency!$P26*transition!$C36+$B$16*efficiency!$G26*transition!$D36)*'RCP19'!F37+$D$16*'RCP19'!F81</f>
        <v>2365545.4257984776</v>
      </c>
      <c r="I80">
        <f>($C$16*efficiency!$P26*transition!$C36+$B$16*efficiency!$G26*transition!$D36)*'RCP19'!G37+$D$16*'RCP19'!G81</f>
        <v>5007827.3677120144</v>
      </c>
      <c r="J80">
        <f>($C$16*efficiency!$P26*transition!$C36+$B$16*efficiency!$G26*transition!$D36)*'RCP19'!H37+$D$16*'RCP19'!H81</f>
        <v>163892.9944656654</v>
      </c>
      <c r="K80">
        <f>($C$16*efficiency!$P26*transition!$C36+$B$16*efficiency!$G26*transition!$D36)*'RCP19'!I37+$D$16*'RCP19'!I81</f>
        <v>808324.17091571447</v>
      </c>
      <c r="L80">
        <f>($C$16*efficiency!$P26*transition!$C36+$B$16*efficiency!$G26*transition!$D36)*'RCP19'!J37+$D$16*'RCP19'!J81</f>
        <v>3852901.9672262846</v>
      </c>
      <c r="M80">
        <f>($C$16*efficiency!$P26*transition!$C36+$B$16*efficiency!$G26*transition!$D36)*'RCP19'!K37+$D$16*'RCP19'!K81</f>
        <v>1320857.703195136</v>
      </c>
      <c r="N80">
        <f>($C$16*efficiency!$P26*transition!$C36+$B$16*efficiency!$G26*transition!$D36)*'RCP19'!L37+$D$16*'RCP19'!L81</f>
        <v>1109521.9460135505</v>
      </c>
      <c r="O80">
        <f>($C$16*efficiency!$P26*transition!$C36+$B$16*efficiency!$G26*transition!$D36)*'RCP19'!M37+$D$16*'RCP19'!M81</f>
        <v>1435802.8010670375</v>
      </c>
      <c r="P80">
        <f>($C$16*efficiency!$P26*transition!$C36+$B$16*efficiency!$G26*transition!$D36)*'RCP19'!N37+$D$16*'RCP19'!N81</f>
        <v>3387017.5750322565</v>
      </c>
      <c r="Q80">
        <f>($C$16*efficiency!$P26*transition!$C36+$B$16*efficiency!$G26*transition!$D36)*'RCP19'!O37+$D$16*'RCP19'!O81</f>
        <v>2140046.2177982181</v>
      </c>
      <c r="R80">
        <f>($C$16*efficiency!$P26*transition!$C36+$B$16*efficiency!$G26*transition!$D36)*'RCP19'!P37+$D$16*'RCP19'!P81</f>
        <v>311074.03114898893</v>
      </c>
      <c r="S80">
        <f>($C$16*efficiency!$P26*transition!$C36+$B$16*efficiency!$G26*transition!$D36)*'RCP19'!Q37+$D$16*'RCP19'!Q81</f>
        <v>707500.7008725435</v>
      </c>
      <c r="T80">
        <f>($C$16*efficiency!$P26*transition!$C36+$B$16*efficiency!$G26*transition!$D36)*'RCP19'!R37+$D$16*'RCP19'!R81</f>
        <v>727661.00247608731</v>
      </c>
      <c r="U80">
        <f>($C$16*efficiency!$P26*transition!$C36+$B$16*efficiency!$G26*transition!$D36)*'RCP19'!S37+$D$16*'RCP19'!S81</f>
        <v>734092.90755727084</v>
      </c>
      <c r="V80">
        <f>($C$16*efficiency!$P26*transition!$C36+$B$16*efficiency!$G26*transition!$D36)*'RCP19'!T37+$D$16*'RCP19'!T81</f>
        <v>241696.3608869384</v>
      </c>
      <c r="W80">
        <f>($C$16*efficiency!$P26*transition!$C36+$B$16*efficiency!$G26*transition!$D36)*'RCP19'!U37+$D$16*'RCP19'!U81</f>
        <v>5279851.8353448389</v>
      </c>
      <c r="X80">
        <f>($C$16*efficiency!$P26*transition!$C36+$B$16*efficiency!$G26*transition!$D36)*'RCP19'!V37+$D$16*'RCP19'!V81</f>
        <v>0</v>
      </c>
      <c r="Y80">
        <f>($C$16*efficiency!$P26*transition!$C36+$B$16*efficiency!$G26*transition!$D36)*'RCP19'!W37+$D$16*'RCP19'!W81</f>
        <v>0</v>
      </c>
      <c r="Z80">
        <f>($C$16*efficiency!$P26*transition!$C36+$B$16*efficiency!$G26*transition!$D36)*'RCP19'!X37+$D$16*'RCP19'!X81</f>
        <v>51313.827652920525</v>
      </c>
      <c r="AA80">
        <f>($C$16*efficiency!$P26*transition!$C36+$B$16*efficiency!$G26*transition!$D36)*'RCP19'!Y37+$D$16*'RCP19'!Y81</f>
        <v>3780112.5506510884</v>
      </c>
      <c r="AB80">
        <f>($C$16*efficiency!$P26*transition!$C36+$B$16*efficiency!$G26*transition!$D36)*'RCP19'!Z37+$D$16*'RCP19'!Z81</f>
        <v>3742.0543665245677</v>
      </c>
      <c r="AC80">
        <f>($C$16*efficiency!$P26*transition!$C36+$B$16*efficiency!$G26*transition!$D36)*'RCP19'!AA37+$D$16*'RCP19'!AA81</f>
        <v>590967.69638461992</v>
      </c>
      <c r="AD80">
        <f>($C$16*efficiency!$P26*transition!$C36+$B$16*efficiency!$G26*transition!$D36)*'RCP19'!AB37+$D$16*'RCP19'!AB81</f>
        <v>2678295.2234531995</v>
      </c>
      <c r="AE80">
        <f>($C$16*efficiency!$P26*transition!$C36+$B$16*efficiency!$G26*transition!$D36)*'RCP19'!AC37+$D$16*'RCP19'!AC81</f>
        <v>992698.64869532175</v>
      </c>
      <c r="AF80">
        <f>($C$16*efficiency!$P26*transition!$C36+$B$16*efficiency!$G26*transition!$D36)*'RCP19'!AD37+$D$16*'RCP19'!AD81</f>
        <v>815033.48525394441</v>
      </c>
      <c r="AG80">
        <f>($C$16*efficiency!$P26*transition!$C36+$B$16*efficiency!$G26*transition!$D36)*'RCP19'!AE37+$D$16*'RCP19'!AE81</f>
        <v>902186.22198988881</v>
      </c>
      <c r="AH80">
        <f>($C$16*efficiency!$P26*transition!$C36+$B$16*efficiency!$G26*transition!$D36)*'RCP19'!AF37+$D$16*'RCP19'!AF81</f>
        <v>1960499.3985904797</v>
      </c>
      <c r="AI80">
        <f>($C$16*efficiency!$P26*transition!$C36+$B$16*efficiency!$G26*transition!$D36)*'RCP19'!AG37+$D$16*'RCP19'!AG81</f>
        <v>1535818.9118510031</v>
      </c>
      <c r="AJ80">
        <f>($C$16*efficiency!$P26*transition!$C36+$B$16*efficiency!$G26*transition!$D36)*'RCP19'!AH37+$D$16*'RCP19'!AH81</f>
        <v>6841.104157658775</v>
      </c>
      <c r="AK80">
        <f>($C$16*efficiency!$P26*transition!$C36+$B$16*efficiency!$G26*transition!$D36)*'RCP19'!AI37+$D$16*'RCP19'!AI81</f>
        <v>508821.82849943987</v>
      </c>
      <c r="AL80">
        <f>($C$16*efficiency!$P26*transition!$C36+$B$16*efficiency!$G26*transition!$D36)*'RCP19'!AJ37+$D$16*'RCP19'!AJ81</f>
        <v>511036.43209271895</v>
      </c>
      <c r="AM80">
        <f>($C$16*efficiency!$P26*transition!$C36+$B$16*efficiency!$G26*transition!$D36)*'RCP19'!AK37+$D$16*'RCP19'!AK81</f>
        <v>494198.9533880137</v>
      </c>
      <c r="AN80">
        <f>($C$16*efficiency!$P26*transition!$C36+$B$16*efficiency!$G26*transition!$D36)*'RCP19'!AL37+$D$16*'RCP19'!AL81</f>
        <v>135506.72398236513</v>
      </c>
      <c r="AO80">
        <f>($C$16*efficiency!$P26*transition!$C36+$B$16*efficiency!$G26*transition!$D36)*'RCP19'!AM37+$D$16*'RCP19'!AM81</f>
        <v>3747156.7317072647</v>
      </c>
      <c r="AP80">
        <f>($C$16*efficiency!$P26*transition!$C36+$B$16*efficiency!$G26*transition!$D36)*'RCP19'!AN37+$D$16*'RCP19'!AN81</f>
        <v>0</v>
      </c>
      <c r="AQ80">
        <f>($C$16*efficiency!$P26*transition!$C36+$B$16*efficiency!$G26*transition!$D36)*'RCP19'!AO37+$D$16*'RCP19'!AO81</f>
        <v>0</v>
      </c>
      <c r="AR80">
        <f>($C$16*efficiency!$P26*transition!$C36+$B$16*efficiency!$G26*transition!$D36)*'RCP19'!AP37+$D$16*'RCP19'!AP81</f>
        <v>51578.118655182814</v>
      </c>
      <c r="AS80">
        <f>($C$16*efficiency!$P26*transition!$C36+$B$16*efficiency!$G26*transition!$D36)*'RCP19'!AQ37+$D$16*'RCP19'!AQ81</f>
        <v>2415062.5415090229</v>
      </c>
      <c r="AT80">
        <f>($C$16*efficiency!$P26*transition!$C36+$B$16*efficiency!$G26*transition!$D36)*'RCP19'!AR37+$D$16*'RCP19'!AR81</f>
        <v>3923.3042402259844</v>
      </c>
      <c r="AU80">
        <f>($C$16*efficiency!$P26*transition!$C36+$B$16*efficiency!$G26*transition!$D36)*'RCP19'!AS37+$D$16*'RCP19'!AS81</f>
        <v>17461.362888888856</v>
      </c>
      <c r="AV80">
        <f>($C$16*efficiency!$P26*transition!$C36+$B$16*efficiency!$G26*transition!$D36)*'RCP19'!AT37+$D$16*'RCP19'!AT81</f>
        <v>280855.29618972627</v>
      </c>
      <c r="AW80">
        <f>($C$16*efficiency!$P26*transition!$C36+$B$16*efficiency!$G26*transition!$D36)*'RCP19'!AU37+$D$16*'RCP19'!AU81</f>
        <v>664539.36316784844</v>
      </c>
      <c r="AX80">
        <f>($C$16*efficiency!$P26*transition!$C36+$B$16*efficiency!$G26*transition!$D36)*'RCP19'!AV37+$D$16*'RCP19'!AV81</f>
        <v>520545.02449433506</v>
      </c>
      <c r="AY80">
        <f>($C$16*efficiency!$P26*transition!$C36+$B$16*efficiency!$G26*transition!$D36)*'RCP19'!AW37+$D$16*'RCP19'!AW81</f>
        <v>31167.767213336807</v>
      </c>
      <c r="AZ80">
        <f>($C$16*efficiency!$P26*transition!$C36+$B$16*efficiency!$G26*transition!$D36)*'RCP19'!AX37+$D$16*'RCP19'!AX81</f>
        <v>533981.222148692</v>
      </c>
      <c r="BA80">
        <f>($C$16*efficiency!$P26*transition!$C36+$B$16*efficiency!$G26*transition!$D36)*'RCP19'!AY37+$D$16*'RCP19'!AY81</f>
        <v>931591.60590378242</v>
      </c>
      <c r="BB80">
        <f>($C$16*efficiency!$P26*transition!$C36+$B$16*efficiency!$G26*transition!$D36)*'RCP19'!AZ37+$D$16*'RCP19'!AZ81</f>
        <v>6945.3433844153387</v>
      </c>
      <c r="BC80">
        <f>($C$16*efficiency!$P26*transition!$C36+$B$16*efficiency!$G26*transition!$D36)*'RCP19'!BA37+$D$16*'RCP19'!BA81</f>
        <v>310142.94683067326</v>
      </c>
      <c r="BD80">
        <f>($C$16*efficiency!$P26*transition!$C36+$B$16*efficiency!$G26*transition!$D36)*'RCP19'!BB37+$D$16*'RCP19'!BB81</f>
        <v>294411.86170934694</v>
      </c>
      <c r="BE80">
        <f>($C$16*efficiency!$P26*transition!$C36+$B$16*efficiency!$G26*transition!$D36)*'RCP19'!BC37+$D$16*'RCP19'!BC81</f>
        <v>254304.79201341866</v>
      </c>
      <c r="BF80">
        <f>($C$16*efficiency!$P26*transition!$C36+$B$16*efficiency!$G26*transition!$D36)*'RCP19'!BD37+$D$16*'RCP19'!BD81</f>
        <v>29317.051757213223</v>
      </c>
      <c r="BG80">
        <f>($C$16*efficiency!$P26*transition!$C36+$B$16*efficiency!$G26*transition!$D36)*'RCP19'!BE37+$D$16*'RCP19'!BE81</f>
        <v>2214461.6280697081</v>
      </c>
      <c r="BH80">
        <f>($C$16*efficiency!$P26*transition!$C36+$B$16*efficiency!$G26*transition!$D36)*'RCP19'!BF37+$D$16*'RCP19'!BF81</f>
        <v>0</v>
      </c>
    </row>
    <row r="81" spans="5:60" x14ac:dyDescent="0.25">
      <c r="G81">
        <v>2045</v>
      </c>
      <c r="H81">
        <f>($C$16*efficiency!$P27*transition!$C37+$B$16*efficiency!$G27*transition!$D37)*'RCP19'!F38+$D$16*'RCP19'!F82</f>
        <v>1424872.3050791649</v>
      </c>
      <c r="I81">
        <f>($C$16*efficiency!$P27*transition!$C37+$B$16*efficiency!$G27*transition!$D37)*'RCP19'!G38+$D$16*'RCP19'!G82</f>
        <v>3784491.4040984991</v>
      </c>
      <c r="J81">
        <f>($C$16*efficiency!$P27*transition!$C37+$B$16*efficiency!$G27*transition!$D37)*'RCP19'!H38+$D$16*'RCP19'!H82</f>
        <v>499653.39387247141</v>
      </c>
      <c r="K81">
        <f>($C$16*efficiency!$P27*transition!$C37+$B$16*efficiency!$G27*transition!$D37)*'RCP19'!I38+$D$16*'RCP19'!I82</f>
        <v>1052566.7663585017</v>
      </c>
      <c r="L81">
        <f>($C$16*efficiency!$P27*transition!$C37+$B$16*efficiency!$G27*transition!$D37)*'RCP19'!J38+$D$16*'RCP19'!J82</f>
        <v>4217981.2782783434</v>
      </c>
      <c r="M81">
        <f>($C$16*efficiency!$P27*transition!$C37+$B$16*efficiency!$G27*transition!$D37)*'RCP19'!K38+$D$16*'RCP19'!K82</f>
        <v>1211943.4051178619</v>
      </c>
      <c r="N81">
        <f>($C$16*efficiency!$P27*transition!$C37+$B$16*efficiency!$G27*transition!$D37)*'RCP19'!L38+$D$16*'RCP19'!L82</f>
        <v>765813.37522804365</v>
      </c>
      <c r="O81">
        <f>($C$16*efficiency!$P27*transition!$C37+$B$16*efficiency!$G27*transition!$D37)*'RCP19'!M38+$D$16*'RCP19'!M82</f>
        <v>3106550.5787223708</v>
      </c>
      <c r="P81">
        <f>($C$16*efficiency!$P27*transition!$C37+$B$16*efficiency!$G27*transition!$D37)*'RCP19'!N38+$D$16*'RCP19'!N82</f>
        <v>5806967.8583827754</v>
      </c>
      <c r="Q81">
        <f>($C$16*efficiency!$P27*transition!$C37+$B$16*efficiency!$G27*transition!$D37)*'RCP19'!O38+$D$16*'RCP19'!O82</f>
        <v>2158637.6291136108</v>
      </c>
      <c r="R81">
        <f>($C$16*efficiency!$P27*transition!$C37+$B$16*efficiency!$G27*transition!$D37)*'RCP19'!P38+$D$16*'RCP19'!P82</f>
        <v>370042.52780692425</v>
      </c>
      <c r="S81">
        <f>($C$16*efficiency!$P27*transition!$C37+$B$16*efficiency!$G27*transition!$D37)*'RCP19'!Q38+$D$16*'RCP19'!Q82</f>
        <v>614652.85524616868</v>
      </c>
      <c r="T81">
        <f>($C$16*efficiency!$P27*transition!$C37+$B$16*efficiency!$G27*transition!$D37)*'RCP19'!R38+$D$16*'RCP19'!R82</f>
        <v>788301.5336795724</v>
      </c>
      <c r="U81">
        <f>($C$16*efficiency!$P27*transition!$C37+$B$16*efficiency!$G27*transition!$D37)*'RCP19'!S38+$D$16*'RCP19'!S82</f>
        <v>683021.0351209091</v>
      </c>
      <c r="V81">
        <f>($C$16*efficiency!$P27*transition!$C37+$B$16*efficiency!$G27*transition!$D37)*'RCP19'!T38+$D$16*'RCP19'!T82</f>
        <v>186159.0525969665</v>
      </c>
      <c r="W81">
        <f>($C$16*efficiency!$P27*transition!$C37+$B$16*efficiency!$G27*transition!$D37)*'RCP19'!U38+$D$16*'RCP19'!U82</f>
        <v>4497280.7618854577</v>
      </c>
      <c r="X81">
        <f>($C$16*efficiency!$P27*transition!$C37+$B$16*efficiency!$G27*transition!$D37)*'RCP19'!V38+$D$16*'RCP19'!V82</f>
        <v>0</v>
      </c>
      <c r="Y81">
        <f>($C$16*efficiency!$P27*transition!$C37+$B$16*efficiency!$G27*transition!$D37)*'RCP19'!W38+$D$16*'RCP19'!W82</f>
        <v>0</v>
      </c>
      <c r="Z81">
        <f>($C$16*efficiency!$P27*transition!$C37+$B$16*efficiency!$G27*transition!$D37)*'RCP19'!X38+$D$16*'RCP19'!X82</f>
        <v>36183.389718811224</v>
      </c>
      <c r="AA81">
        <f>($C$16*efficiency!$P27*transition!$C37+$B$16*efficiency!$G27*transition!$D37)*'RCP19'!Y38+$D$16*'RCP19'!Y82</f>
        <v>2987535.3521913206</v>
      </c>
      <c r="AB81">
        <f>($C$16*efficiency!$P27*transition!$C37+$B$16*efficiency!$G27*transition!$D37)*'RCP19'!Z38+$D$16*'RCP19'!Z82</f>
        <v>12034.531107472978</v>
      </c>
      <c r="AC81">
        <f>($C$16*efficiency!$P27*transition!$C37+$B$16*efficiency!$G27*transition!$D37)*'RCP19'!AA38+$D$16*'RCP19'!AA82</f>
        <v>790408.30745983764</v>
      </c>
      <c r="AD81">
        <f>($C$16*efficiency!$P27*transition!$C37+$B$16*efficiency!$G27*transition!$D37)*'RCP19'!AB38+$D$16*'RCP19'!AB82</f>
        <v>3043077.6102637178</v>
      </c>
      <c r="AE81">
        <f>($C$16*efficiency!$P27*transition!$C37+$B$16*efficiency!$G27*transition!$D37)*'RCP19'!AC38+$D$16*'RCP19'!AC82</f>
        <v>916026.46185397485</v>
      </c>
      <c r="AF81">
        <f>($C$16*efficiency!$P27*transition!$C37+$B$16*efficiency!$G27*transition!$D37)*'RCP19'!AD38+$D$16*'RCP19'!AD82</f>
        <v>571526.73515095445</v>
      </c>
      <c r="AG81">
        <f>($C$16*efficiency!$P27*transition!$C37+$B$16*efficiency!$G27*transition!$D37)*'RCP19'!AE38+$D$16*'RCP19'!AE82</f>
        <v>2250241.7593262801</v>
      </c>
      <c r="AH81">
        <f>($C$16*efficiency!$P27*transition!$C37+$B$16*efficiency!$G27*transition!$D37)*'RCP19'!AF38+$D$16*'RCP19'!AF82</f>
        <v>4103454.2176519665</v>
      </c>
      <c r="AI81">
        <f>($C$16*efficiency!$P27*transition!$C37+$B$16*efficiency!$G27*transition!$D37)*'RCP19'!AG38+$D$16*'RCP19'!AG82</f>
        <v>1582992.736140023</v>
      </c>
      <c r="AJ81">
        <f>($C$16*efficiency!$P27*transition!$C37+$B$16*efficiency!$G27*transition!$D37)*'RCP19'!AH38+$D$16*'RCP19'!AH82</f>
        <v>9146.662259416893</v>
      </c>
      <c r="AK81">
        <f>($C$16*efficiency!$P27*transition!$C37+$B$16*efficiency!$G27*transition!$D37)*'RCP19'!AI38+$D$16*'RCP19'!AI82</f>
        <v>448351.70088391699</v>
      </c>
      <c r="AL81">
        <f>($C$16*efficiency!$P27*transition!$C37+$B$16*efficiency!$G27*transition!$D37)*'RCP19'!AJ38+$D$16*'RCP19'!AJ82</f>
        <v>571113.53928636084</v>
      </c>
      <c r="AM81">
        <f>($C$16*efficiency!$P27*transition!$C37+$B$16*efficiency!$G27*transition!$D37)*'RCP19'!AK38+$D$16*'RCP19'!AK82</f>
        <v>477625.20487957052</v>
      </c>
      <c r="AN81">
        <f>($C$16*efficiency!$P27*transition!$C37+$B$16*efficiency!$G27*transition!$D37)*'RCP19'!AL38+$D$16*'RCP19'!AL82</f>
        <v>111301.63826878885</v>
      </c>
      <c r="AO81">
        <f>($C$16*efficiency!$P27*transition!$C37+$B$16*efficiency!$G27*transition!$D37)*'RCP19'!AM38+$D$16*'RCP19'!AM82</f>
        <v>3249322.4655471868</v>
      </c>
      <c r="AP81">
        <f>($C$16*efficiency!$P27*transition!$C37+$B$16*efficiency!$G27*transition!$D37)*'RCP19'!AN38+$D$16*'RCP19'!AN82</f>
        <v>0</v>
      </c>
      <c r="AQ81">
        <f>($C$16*efficiency!$P27*transition!$C37+$B$16*efficiency!$G27*transition!$D37)*'RCP19'!AO38+$D$16*'RCP19'!AO82</f>
        <v>0</v>
      </c>
      <c r="AR81">
        <f>($C$16*efficiency!$P27*transition!$C37+$B$16*efficiency!$G27*transition!$D37)*'RCP19'!AP38+$D$16*'RCP19'!AP82</f>
        <v>40601.43397377096</v>
      </c>
      <c r="AS81">
        <f>($C$16*efficiency!$P27*transition!$C37+$B$16*efficiency!$G27*transition!$D37)*'RCP19'!AQ38+$D$16*'RCP19'!AQ82</f>
        <v>2190573.5654946817</v>
      </c>
      <c r="AT81">
        <f>($C$16*efficiency!$P27*transition!$C37+$B$16*efficiency!$G27*transition!$D37)*'RCP19'!AR38+$D$16*'RCP19'!AR82</f>
        <v>12947.555497135027</v>
      </c>
      <c r="AU81">
        <f>($C$16*efficiency!$P27*transition!$C37+$B$16*efficiency!$G27*transition!$D37)*'RCP19'!AS38+$D$16*'RCP19'!AS82</f>
        <v>24083.909242385347</v>
      </c>
      <c r="AV81">
        <f>($C$16*efficiency!$P27*transition!$C37+$B$16*efficiency!$G27*transition!$D37)*'RCP19'!AT38+$D$16*'RCP19'!AT82</f>
        <v>1868165.0490360102</v>
      </c>
      <c r="AW81">
        <f>($C$16*efficiency!$P27*transition!$C37+$B$16*efficiency!$G27*transition!$D37)*'RCP19'!AU38+$D$16*'RCP19'!AU82</f>
        <v>620109.27866732876</v>
      </c>
      <c r="AX81">
        <f>($C$16*efficiency!$P27*transition!$C37+$B$16*efficiency!$G27*transition!$D37)*'RCP19'!AV38+$D$16*'RCP19'!AV82</f>
        <v>377240.09507386887</v>
      </c>
      <c r="AY81">
        <f>($C$16*efficiency!$P27*transition!$C37+$B$16*efficiency!$G27*transition!$D37)*'RCP19'!AW38+$D$16*'RCP19'!AW82</f>
        <v>1245132.4207609745</v>
      </c>
      <c r="AZ81">
        <f>($C$16*efficiency!$P27*transition!$C37+$B$16*efficiency!$G27*transition!$D37)*'RCP19'!AX38+$D$16*'RCP19'!AX82</f>
        <v>2399940.5769211403</v>
      </c>
      <c r="BA81">
        <f>($C$16*efficiency!$P27*transition!$C37+$B$16*efficiency!$G27*transition!$D37)*'RCP19'!AY38+$D$16*'RCP19'!AY82</f>
        <v>1007347.8431664351</v>
      </c>
      <c r="BB81">
        <f>($C$16*efficiency!$P27*transition!$C37+$B$16*efficiency!$G27*transition!$D37)*'RCP19'!AZ38+$D$16*'RCP19'!AZ82</f>
        <v>10042.952812883039</v>
      </c>
      <c r="BC81">
        <f>($C$16*efficiency!$P27*transition!$C37+$B$16*efficiency!$G27*transition!$D37)*'RCP19'!BA38+$D$16*'RCP19'!BA82</f>
        <v>282050.53686809447</v>
      </c>
      <c r="BD81">
        <f>($C$16*efficiency!$P27*transition!$C37+$B$16*efficiency!$G27*transition!$D37)*'RCP19'!BB38+$D$16*'RCP19'!BB82</f>
        <v>353925.54489314597</v>
      </c>
      <c r="BE81">
        <f>($C$16*efficiency!$P27*transition!$C37+$B$16*efficiency!$G27*transition!$D37)*'RCP19'!BC38+$D$16*'RCP19'!BC82</f>
        <v>272229.15945499646</v>
      </c>
      <c r="BF81">
        <f>($C$16*efficiency!$P27*transition!$C37+$B$16*efficiency!$G27*transition!$D37)*'RCP19'!BD38+$D$16*'RCP19'!BD82</f>
        <v>36444.187260110783</v>
      </c>
      <c r="BG81">
        <f>($C$16*efficiency!$P27*transition!$C37+$B$16*efficiency!$G27*transition!$D37)*'RCP19'!BE38+$D$16*'RCP19'!BE82</f>
        <v>2001364.1692088929</v>
      </c>
      <c r="BH81">
        <f>($C$16*efficiency!$P27*transition!$C37+$B$16*efficiency!$G27*transition!$D37)*'RCP19'!BF38+$D$16*'RCP19'!BF82</f>
        <v>0</v>
      </c>
    </row>
    <row r="82" spans="5:60" x14ac:dyDescent="0.25">
      <c r="G82">
        <v>2046</v>
      </c>
      <c r="H82">
        <f>($C$16*efficiency!$P28*transition!$C38+$B$16*efficiency!$G28*transition!$D38)*'RCP19'!F39+$D$16*'RCP19'!F83</f>
        <v>2387701.4432700616</v>
      </c>
      <c r="I82">
        <f>($C$16*efficiency!$P28*transition!$C38+$B$16*efficiency!$G28*transition!$D38)*'RCP19'!G39+$D$16*'RCP19'!G83</f>
        <v>454423.22136538208</v>
      </c>
      <c r="J82">
        <f>($C$16*efficiency!$P28*transition!$C38+$B$16*efficiency!$G28*transition!$D38)*'RCP19'!H39+$D$16*'RCP19'!H83</f>
        <v>907233.67390257795</v>
      </c>
      <c r="K82">
        <f>($C$16*efficiency!$P28*transition!$C38+$B$16*efficiency!$G28*transition!$D38)*'RCP19'!I39+$D$16*'RCP19'!I83</f>
        <v>689387.22096507775</v>
      </c>
      <c r="L82">
        <f>($C$16*efficiency!$P28*transition!$C38+$B$16*efficiency!$G28*transition!$D38)*'RCP19'!J39+$D$16*'RCP19'!J83</f>
        <v>9150038.4811670408</v>
      </c>
      <c r="M82">
        <f>($C$16*efficiency!$P28*transition!$C38+$B$16*efficiency!$G28*transition!$D38)*'RCP19'!K39+$D$16*'RCP19'!K83</f>
        <v>1155088.802368358</v>
      </c>
      <c r="N82">
        <f>($C$16*efficiency!$P28*transition!$C38+$B$16*efficiency!$G28*transition!$D38)*'RCP19'!L39+$D$16*'RCP19'!L83</f>
        <v>400961.59519125766</v>
      </c>
      <c r="O82">
        <f>($C$16*efficiency!$P28*transition!$C38+$B$16*efficiency!$G28*transition!$D38)*'RCP19'!M39+$D$16*'RCP19'!M83</f>
        <v>938969.6954063836</v>
      </c>
      <c r="P82">
        <f>($C$16*efficiency!$P28*transition!$C38+$B$16*efficiency!$G28*transition!$D38)*'RCP19'!N39+$D$16*'RCP19'!N83</f>
        <v>6648941.5788670359</v>
      </c>
      <c r="Q82">
        <f>($C$16*efficiency!$P28*transition!$C38+$B$16*efficiency!$G28*transition!$D38)*'RCP19'!O39+$D$16*'RCP19'!O83</f>
        <v>2567699.4037822746</v>
      </c>
      <c r="R82">
        <f>($C$16*efficiency!$P28*transition!$C38+$B$16*efficiency!$G28*transition!$D38)*'RCP19'!P39+$D$16*'RCP19'!P83</f>
        <v>745309.92971165432</v>
      </c>
      <c r="S82">
        <f>($C$16*efficiency!$P28*transition!$C38+$B$16*efficiency!$G28*transition!$D38)*'RCP19'!Q39+$D$16*'RCP19'!Q83</f>
        <v>482135.33339949825</v>
      </c>
      <c r="T82">
        <f>($C$16*efficiency!$P28*transition!$C38+$B$16*efficiency!$G28*transition!$D38)*'RCP19'!R39+$D$16*'RCP19'!R83</f>
        <v>590709.48162703612</v>
      </c>
      <c r="U82">
        <f>($C$16*efficiency!$P28*transition!$C38+$B$16*efficiency!$G28*transition!$D38)*'RCP19'!S39+$D$16*'RCP19'!S83</f>
        <v>267834.2680720475</v>
      </c>
      <c r="V82">
        <f>($C$16*efficiency!$P28*transition!$C38+$B$16*efficiency!$G28*transition!$D38)*'RCP19'!T39+$D$16*'RCP19'!T83</f>
        <v>100626.73340471117</v>
      </c>
      <c r="W82">
        <f>($C$16*efficiency!$P28*transition!$C38+$B$16*efficiency!$G28*transition!$D38)*'RCP19'!U39+$D$16*'RCP19'!U83</f>
        <v>5112864.4642246692</v>
      </c>
      <c r="X82">
        <f>($C$16*efficiency!$P28*transition!$C38+$B$16*efficiency!$G28*transition!$D38)*'RCP19'!V39+$D$16*'RCP19'!V83</f>
        <v>0</v>
      </c>
      <c r="Y82">
        <f>($C$16*efficiency!$P28*transition!$C38+$B$16*efficiency!$G28*transition!$D38)*'RCP19'!W39+$D$16*'RCP19'!W83</f>
        <v>0</v>
      </c>
      <c r="Z82">
        <f>($C$16*efficiency!$P28*transition!$C38+$B$16*efficiency!$G28*transition!$D38)*'RCP19'!X39+$D$16*'RCP19'!X83</f>
        <v>747286.74453357258</v>
      </c>
      <c r="AA82">
        <f>($C$16*efficiency!$P28*transition!$C38+$B$16*efficiency!$G28*transition!$D38)*'RCP19'!Y39+$D$16*'RCP19'!Y83</f>
        <v>342635.69949746283</v>
      </c>
      <c r="AB82">
        <f>($C$16*efficiency!$P28*transition!$C38+$B$16*efficiency!$G28*transition!$D38)*'RCP19'!Z39+$D$16*'RCP19'!Z83</f>
        <v>804031.20273821987</v>
      </c>
      <c r="AC82">
        <f>($C$16*efficiency!$P28*transition!$C38+$B$16*efficiency!$G28*transition!$D38)*'RCP19'!AA39+$D$16*'RCP19'!AA83</f>
        <v>519661.53895577771</v>
      </c>
      <c r="AD82">
        <f>($C$16*efficiency!$P28*transition!$C38+$B$16*efficiency!$G28*transition!$D38)*'RCP19'!AB39+$D$16*'RCP19'!AB83</f>
        <v>6915160.2755843047</v>
      </c>
      <c r="AE82">
        <f>($C$16*efficiency!$P28*transition!$C38+$B$16*efficiency!$G28*transition!$D38)*'RCP19'!AC39+$D$16*'RCP19'!AC83</f>
        <v>873587.04821466957</v>
      </c>
      <c r="AF82">
        <f>($C$16*efficiency!$P28*transition!$C38+$B$16*efficiency!$G28*transition!$D38)*'RCP19'!AD39+$D$16*'RCP19'!AD83</f>
        <v>302191.03312109818</v>
      </c>
      <c r="AG82">
        <f>($C$16*efficiency!$P28*transition!$C38+$B$16*efficiency!$G28*transition!$D38)*'RCP19'!AE39+$D$16*'RCP19'!AE83</f>
        <v>669189.26205366745</v>
      </c>
      <c r="AH82">
        <f>($C$16*efficiency!$P28*transition!$C38+$B$16*efficiency!$G28*transition!$D38)*'RCP19'!AF39+$D$16*'RCP19'!AF83</f>
        <v>4977980.5735808788</v>
      </c>
      <c r="AI82">
        <f>($C$16*efficiency!$P28*transition!$C38+$B$16*efficiency!$G28*transition!$D38)*'RCP19'!AG39+$D$16*'RCP19'!AG83</f>
        <v>1932396.1120143109</v>
      </c>
      <c r="AJ82">
        <f>($C$16*efficiency!$P28*transition!$C38+$B$16*efficiency!$G28*transition!$D38)*'RCP19'!AH39+$D$16*'RCP19'!AH83</f>
        <v>240933.82045069698</v>
      </c>
      <c r="AK82">
        <f>($C$16*efficiency!$P28*transition!$C38+$B$16*efficiency!$G28*transition!$D38)*'RCP19'!AI39+$D$16*'RCP19'!AI83</f>
        <v>359130.61455724703</v>
      </c>
      <c r="AL82">
        <f>($C$16*efficiency!$P28*transition!$C38+$B$16*efficiency!$G28*transition!$D38)*'RCP19'!AJ39+$D$16*'RCP19'!AJ83</f>
        <v>434348.18148799974</v>
      </c>
      <c r="AM82">
        <f>($C$16*efficiency!$P28*transition!$C38+$B$16*efficiency!$G28*transition!$D38)*'RCP19'!AK39+$D$16*'RCP19'!AK83</f>
        <v>179060.90507310166</v>
      </c>
      <c r="AN82">
        <f>($C$16*efficiency!$P28*transition!$C38+$B$16*efficiency!$G28*transition!$D38)*'RCP19'!AL39+$D$16*'RCP19'!AL83</f>
        <v>61098.36997849209</v>
      </c>
      <c r="AO82">
        <f>($C$16*efficiency!$P28*transition!$C38+$B$16*efficiency!$G28*transition!$D38)*'RCP19'!AM39+$D$16*'RCP19'!AM83</f>
        <v>3803388.4141637841</v>
      </c>
      <c r="AP82">
        <f>($C$16*efficiency!$P28*transition!$C38+$B$16*efficiency!$G28*transition!$D38)*'RCP19'!AN39+$D$16*'RCP19'!AN83</f>
        <v>0</v>
      </c>
      <c r="AQ82">
        <f>($C$16*efficiency!$P28*transition!$C38+$B$16*efficiency!$G28*transition!$D38)*'RCP19'!AO39+$D$16*'RCP19'!AO83</f>
        <v>0</v>
      </c>
      <c r="AR82">
        <f>($C$16*efficiency!$P28*transition!$C38+$B$16*efficiency!$G28*transition!$D38)*'RCP19'!AP39+$D$16*'RCP19'!AP83</f>
        <v>102118.95333454201</v>
      </c>
      <c r="AS82">
        <f>($C$16*efficiency!$P28*transition!$C38+$B$16*efficiency!$G28*transition!$D38)*'RCP19'!AQ39+$D$16*'RCP19'!AQ83</f>
        <v>230848.09768929778</v>
      </c>
      <c r="AT82">
        <f>($C$16*efficiency!$P28*transition!$C38+$B$16*efficiency!$G28*transition!$D38)*'RCP19'!AR39+$D$16*'RCP19'!AR83</f>
        <v>38575.665777621965</v>
      </c>
      <c r="AU82">
        <f>($C$16*efficiency!$P28*transition!$C38+$B$16*efficiency!$G28*transition!$D38)*'RCP19'!AS39+$D$16*'RCP19'!AS83</f>
        <v>29220.650626483857</v>
      </c>
      <c r="AV82">
        <f>($C$16*efficiency!$P28*transition!$C38+$B$16*efficiency!$G28*transition!$D38)*'RCP19'!AT39+$D$16*'RCP19'!AT83</f>
        <v>4680265.0493629398</v>
      </c>
      <c r="AW82">
        <f>($C$16*efficiency!$P28*transition!$C38+$B$16*efficiency!$G28*transition!$D38)*'RCP19'!AU39+$D$16*'RCP19'!AU83</f>
        <v>592084.83487501368</v>
      </c>
      <c r="AX82">
        <f>($C$16*efficiency!$P28*transition!$C38+$B$16*efficiency!$G28*transition!$D38)*'RCP19'!AV39+$D$16*'RCP19'!AV83</f>
        <v>203420.47105093932</v>
      </c>
      <c r="AY82">
        <f>($C$16*efficiency!$P28*transition!$C38+$B$16*efficiency!$G28*transition!$D38)*'RCP19'!AW39+$D$16*'RCP19'!AW83</f>
        <v>399406.82385226735</v>
      </c>
      <c r="AZ82">
        <f>($C$16*efficiency!$P28*transition!$C38+$B$16*efficiency!$G28*transition!$D38)*'RCP19'!AX39+$D$16*'RCP19'!AX83</f>
        <v>3307019.5682946979</v>
      </c>
      <c r="BA82">
        <f>($C$16*efficiency!$P28*transition!$C38+$B$16*efficiency!$G28*transition!$D38)*'RCP19'!AY39+$D$16*'RCP19'!AY83</f>
        <v>1297092.8202463591</v>
      </c>
      <c r="BB82">
        <f>($C$16*efficiency!$P28*transition!$C38+$B$16*efficiency!$G28*transition!$D38)*'RCP19'!AZ39+$D$16*'RCP19'!AZ83</f>
        <v>31757.103425371457</v>
      </c>
      <c r="BC82">
        <f>($C$16*efficiency!$P28*transition!$C38+$B$16*efficiency!$G28*transition!$D38)*'RCP19'!BA39+$D$16*'RCP19'!BA83</f>
        <v>236125.87723912633</v>
      </c>
      <c r="BD82">
        <f>($C$16*efficiency!$P28*transition!$C38+$B$16*efficiency!$G28*transition!$D38)*'RCP19'!BB39+$D$16*'RCP19'!BB83</f>
        <v>277986.88134895929</v>
      </c>
      <c r="BE82">
        <f>($C$16*efficiency!$P28*transition!$C38+$B$16*efficiency!$G28*transition!$D38)*'RCP19'!BC39+$D$16*'RCP19'!BC83</f>
        <v>90287.13023694756</v>
      </c>
      <c r="BF82">
        <f>($C$16*efficiency!$P28*transition!$C38+$B$16*efficiency!$G28*transition!$D38)*'RCP19'!BD39+$D$16*'RCP19'!BD83</f>
        <v>21569.936349789263</v>
      </c>
      <c r="BG82">
        <f>($C$16*efficiency!$P28*transition!$C38+$B$16*efficiency!$G28*transition!$D38)*'RCP19'!BE39+$D$16*'RCP19'!BE83</f>
        <v>2493912.3641028758</v>
      </c>
      <c r="BH82">
        <f>($C$16*efficiency!$P28*transition!$C38+$B$16*efficiency!$G28*transition!$D38)*'RCP19'!BF39+$D$16*'RCP19'!BF83</f>
        <v>0</v>
      </c>
    </row>
    <row r="83" spans="5:60" x14ac:dyDescent="0.25">
      <c r="G83">
        <v>2047</v>
      </c>
      <c r="H83">
        <f>($C$16*efficiency!$P29*transition!$C39+$B$16*efficiency!$G29*transition!$D39)*'RCP19'!F40+$D$16*'RCP19'!F84</f>
        <v>5181233.7509988267</v>
      </c>
      <c r="I83">
        <f>($C$16*efficiency!$P29*transition!$C39+$B$16*efficiency!$G29*transition!$D39)*'RCP19'!G40+$D$16*'RCP19'!G84</f>
        <v>363536.84311339521</v>
      </c>
      <c r="J83">
        <f>($C$16*efficiency!$P29*transition!$C39+$B$16*efficiency!$G29*transition!$D39)*'RCP19'!H40+$D$16*'RCP19'!H84</f>
        <v>382553.04606458009</v>
      </c>
      <c r="K83">
        <f>($C$16*efficiency!$P29*transition!$C39+$B$16*efficiency!$G29*transition!$D39)*'RCP19'!I40+$D$16*'RCP19'!I84</f>
        <v>549220.33142115537</v>
      </c>
      <c r="L83">
        <f>($C$16*efficiency!$P29*transition!$C39+$B$16*efficiency!$G29*transition!$D39)*'RCP19'!J40+$D$16*'RCP19'!J84</f>
        <v>11727121.063480973</v>
      </c>
      <c r="M83">
        <f>($C$16*efficiency!$P29*transition!$C39+$B$16*efficiency!$G29*transition!$D39)*'RCP19'!K40+$D$16*'RCP19'!K84</f>
        <v>1009867.9126201092</v>
      </c>
      <c r="N83">
        <f>($C$16*efficiency!$P29*transition!$C39+$B$16*efficiency!$G29*transition!$D39)*'RCP19'!L40+$D$16*'RCP19'!L84</f>
        <v>333590.55772021919</v>
      </c>
      <c r="O83">
        <f>($C$16*efficiency!$P29*transition!$C39+$B$16*efficiency!$G29*transition!$D39)*'RCP19'!M40+$D$16*'RCP19'!M84</f>
        <v>941208.04550117429</v>
      </c>
      <c r="P83">
        <f>($C$16*efficiency!$P29*transition!$C39+$B$16*efficiency!$G29*transition!$D39)*'RCP19'!N40+$D$16*'RCP19'!N84</f>
        <v>3767714.472659552</v>
      </c>
      <c r="Q83">
        <f>($C$16*efficiency!$P29*transition!$C39+$B$16*efficiency!$G29*transition!$D39)*'RCP19'!O40+$D$16*'RCP19'!O84</f>
        <v>2339588.6434972147</v>
      </c>
      <c r="R83">
        <f>($C$16*efficiency!$P29*transition!$C39+$B$16*efficiency!$G29*transition!$D39)*'RCP19'!P40+$D$16*'RCP19'!P84</f>
        <v>726041.6353319888</v>
      </c>
      <c r="S83">
        <f>($C$16*efficiency!$P29*transition!$C39+$B$16*efficiency!$G29*transition!$D39)*'RCP19'!Q40+$D$16*'RCP19'!Q84</f>
        <v>490056.85483570915</v>
      </c>
      <c r="T83">
        <f>($C$16*efficiency!$P29*transition!$C39+$B$16*efficiency!$G29*transition!$D39)*'RCP19'!R40+$D$16*'RCP19'!R84</f>
        <v>523618.31726778048</v>
      </c>
      <c r="U83">
        <f>($C$16*efficiency!$P29*transition!$C39+$B$16*efficiency!$G29*transition!$D39)*'RCP19'!S40+$D$16*'RCP19'!S84</f>
        <v>19001.98184169914</v>
      </c>
      <c r="V83">
        <f>($C$16*efficiency!$P29*transition!$C39+$B$16*efficiency!$G29*transition!$D39)*'RCP19'!T40+$D$16*'RCP19'!T84</f>
        <v>0</v>
      </c>
      <c r="W83">
        <f>($C$16*efficiency!$P29*transition!$C39+$B$16*efficiency!$G29*transition!$D39)*'RCP19'!U40+$D$16*'RCP19'!U84</f>
        <v>4640604.1791810337</v>
      </c>
      <c r="X83">
        <f>($C$16*efficiency!$P29*transition!$C39+$B$16*efficiency!$G29*transition!$D39)*'RCP19'!V40+$D$16*'RCP19'!V84</f>
        <v>0</v>
      </c>
      <c r="Y83">
        <f>($C$16*efficiency!$P29*transition!$C39+$B$16*efficiency!$G29*transition!$D39)*'RCP19'!W40+$D$16*'RCP19'!W84</f>
        <v>0</v>
      </c>
      <c r="Z83">
        <f>($C$16*efficiency!$P29*transition!$C39+$B$16*efficiency!$G29*transition!$D39)*'RCP19'!X40+$D$16*'RCP19'!X84</f>
        <v>4501847.7517592013</v>
      </c>
      <c r="AA83">
        <f>($C$16*efficiency!$P29*transition!$C39+$B$16*efficiency!$G29*transition!$D39)*'RCP19'!Y40+$D$16*'RCP19'!Y84</f>
        <v>287625.85459911567</v>
      </c>
      <c r="AB83">
        <f>($C$16*efficiency!$P29*transition!$C39+$B$16*efficiency!$G29*transition!$D39)*'RCP19'!Z40+$D$16*'RCP19'!Z84</f>
        <v>355650.65850134857</v>
      </c>
      <c r="AC83">
        <f>($C$16*efficiency!$P29*transition!$C39+$B$16*efficiency!$G29*transition!$D39)*'RCP19'!AA40+$D$16*'RCP19'!AA84</f>
        <v>436998.97855078743</v>
      </c>
      <c r="AD83">
        <f>($C$16*efficiency!$P29*transition!$C39+$B$16*efficiency!$G29*transition!$D39)*'RCP19'!AB40+$D$16*'RCP19'!AB84</f>
        <v>9389324.5796320457</v>
      </c>
      <c r="AE83">
        <f>($C$16*efficiency!$P29*transition!$C39+$B$16*efficiency!$G29*transition!$D39)*'RCP19'!AC40+$D$16*'RCP19'!AC84</f>
        <v>804549.45769842889</v>
      </c>
      <c r="AF83">
        <f>($C$16*efficiency!$P29*transition!$C39+$B$16*efficiency!$G29*transition!$D39)*'RCP19'!AD40+$D$16*'RCP19'!AD84</f>
        <v>270956.29734909057</v>
      </c>
      <c r="AG83">
        <f>($C$16*efficiency!$P29*transition!$C39+$B$16*efficiency!$G29*transition!$D39)*'RCP19'!AE40+$D$16*'RCP19'!AE84</f>
        <v>719539.05257638823</v>
      </c>
      <c r="AH83">
        <f>($C$16*efficiency!$P29*transition!$C39+$B$16*efficiency!$G29*transition!$D39)*'RCP19'!AF40+$D$16*'RCP19'!AF84</f>
        <v>2973586.3682230422</v>
      </c>
      <c r="AI83">
        <f>($C$16*efficiency!$P29*transition!$C39+$B$16*efficiency!$G29*transition!$D39)*'RCP19'!AG40+$D$16*'RCP19'!AG84</f>
        <v>1868564.064483616</v>
      </c>
      <c r="AJ83">
        <f>($C$16*efficiency!$P29*transition!$C39+$B$16*efficiency!$G29*transition!$D39)*'RCP19'!AH40+$D$16*'RCP19'!AH84</f>
        <v>566253.64261841099</v>
      </c>
      <c r="AK83">
        <f>($C$16*efficiency!$P29*transition!$C39+$B$16*efficiency!$G29*transition!$D39)*'RCP19'!AI40+$D$16*'RCP19'!AI84</f>
        <v>400402.07673436089</v>
      </c>
      <c r="AL83">
        <f>($C$16*efficiency!$P29*transition!$C39+$B$16*efficiency!$G29*transition!$D39)*'RCP19'!AJ40+$D$16*'RCP19'!AJ84</f>
        <v>422484.31779282162</v>
      </c>
      <c r="AM83">
        <f>($C$16*efficiency!$P29*transition!$C39+$B$16*efficiency!$G29*transition!$D39)*'RCP19'!AK40+$D$16*'RCP19'!AK84</f>
        <v>4098.6054685314211</v>
      </c>
      <c r="AN83">
        <f>($C$16*efficiency!$P29*transition!$C39+$B$16*efficiency!$G29*transition!$D39)*'RCP19'!AL40+$D$16*'RCP19'!AL84</f>
        <v>0</v>
      </c>
      <c r="AO83">
        <f>($C$16*efficiency!$P29*transition!$C39+$B$16*efficiency!$G29*transition!$D39)*'RCP19'!AM40+$D$16*'RCP19'!AM84</f>
        <v>3679379.8976722891</v>
      </c>
      <c r="AP83">
        <f>($C$16*efficiency!$P29*transition!$C39+$B$16*efficiency!$G29*transition!$D39)*'RCP19'!AN40+$D$16*'RCP19'!AN84</f>
        <v>0</v>
      </c>
      <c r="AQ83">
        <f>($C$16*efficiency!$P29*transition!$C39+$B$16*efficiency!$G29*transition!$D39)*'RCP19'!AO40+$D$16*'RCP19'!AO84</f>
        <v>0</v>
      </c>
      <c r="AR83">
        <f>($C$16*efficiency!$P29*transition!$C39+$B$16*efficiency!$G29*transition!$D39)*'RCP19'!AP40+$D$16*'RCP19'!AP84</f>
        <v>1016962.4611294498</v>
      </c>
      <c r="AS83">
        <f>($C$16*efficiency!$P29*transition!$C39+$B$16*efficiency!$G29*transition!$D39)*'RCP19'!AQ40+$D$16*'RCP19'!AQ84</f>
        <v>211714.49461233692</v>
      </c>
      <c r="AT83">
        <f>($C$16*efficiency!$P29*transition!$C39+$B$16*efficiency!$G29*transition!$D39)*'RCP19'!AR40+$D$16*'RCP19'!AR84</f>
        <v>75768.412506238936</v>
      </c>
      <c r="AU83">
        <f>($C$16*efficiency!$P29*transition!$C39+$B$16*efficiency!$G29*transition!$D39)*'RCP19'!AS40+$D$16*'RCP19'!AS84</f>
        <v>107575.75387078665</v>
      </c>
      <c r="AV83">
        <f>($C$16*efficiency!$P29*transition!$C39+$B$16*efficiency!$G29*transition!$D39)*'RCP19'!AT40+$D$16*'RCP19'!AT84</f>
        <v>7051449.0029691551</v>
      </c>
      <c r="AW83">
        <f>($C$16*efficiency!$P29*transition!$C39+$B$16*efficiency!$G29*transition!$D39)*'RCP19'!AU40+$D$16*'RCP19'!AU84</f>
        <v>599228.8689960388</v>
      </c>
      <c r="AX83">
        <f>($C$16*efficiency!$P29*transition!$C39+$B$16*efficiency!$G29*transition!$D39)*'RCP19'!AV40+$D$16*'RCP19'!AV84</f>
        <v>208322.03697796204</v>
      </c>
      <c r="AY83">
        <f>($C$16*efficiency!$P29*transition!$C39+$B$16*efficiency!$G29*transition!$D39)*'RCP19'!AW40+$D$16*'RCP19'!AW84</f>
        <v>497860.74336638907</v>
      </c>
      <c r="AZ83">
        <f>($C$16*efficiency!$P29*transition!$C39+$B$16*efficiency!$G29*transition!$D39)*'RCP19'!AX40+$D$16*'RCP19'!AX84</f>
        <v>2179458.2637865269</v>
      </c>
      <c r="BA83">
        <f>($C$16*efficiency!$P29*transition!$C39+$B$16*efficiency!$G29*transition!$D39)*'RCP19'!AY40+$D$16*'RCP19'!AY84</f>
        <v>1397539.4854700188</v>
      </c>
      <c r="BB83">
        <f>($C$16*efficiency!$P29*transition!$C39+$B$16*efficiency!$G29*transition!$D39)*'RCP19'!AZ40+$D$16*'RCP19'!AZ84</f>
        <v>142921.44943894367</v>
      </c>
      <c r="BC83">
        <f>($C$16*efficiency!$P29*transition!$C39+$B$16*efficiency!$G29*transition!$D39)*'RCP19'!BA40+$D$16*'RCP19'!BA84</f>
        <v>310747.21277791035</v>
      </c>
      <c r="BD83">
        <f>($C$16*efficiency!$P29*transition!$C39+$B$16*efficiency!$G29*transition!$D39)*'RCP19'!BB40+$D$16*'RCP19'!BB84</f>
        <v>321350.31831786007</v>
      </c>
      <c r="BE83">
        <f>($C$16*efficiency!$P29*transition!$C39+$B$16*efficiency!$G29*transition!$D39)*'RCP19'!BC40+$D$16*'RCP19'!BC84</f>
        <v>4487.1966670499587</v>
      </c>
      <c r="BF83">
        <f>($C$16*efficiency!$P29*transition!$C39+$B$16*efficiency!$G29*transition!$D39)*'RCP19'!BD40+$D$16*'RCP19'!BD84</f>
        <v>0</v>
      </c>
      <c r="BG83">
        <f>($C$16*efficiency!$P29*transition!$C39+$B$16*efficiency!$G29*transition!$D39)*'RCP19'!BE40+$D$16*'RCP19'!BE84</f>
        <v>2718155.6161635676</v>
      </c>
      <c r="BH83">
        <f>($C$16*efficiency!$P29*transition!$C39+$B$16*efficiency!$G29*transition!$D39)*'RCP19'!BF40+$D$16*'RCP19'!BF84</f>
        <v>0</v>
      </c>
    </row>
    <row r="84" spans="5:60" x14ac:dyDescent="0.25">
      <c r="G84">
        <v>2048</v>
      </c>
      <c r="H84">
        <f>($C$16*efficiency!$P30*transition!$C40+$B$16*efficiency!$G30*transition!$D40)*'RCP19'!F41+$D$16*'RCP19'!F85</f>
        <v>5104684.065716356</v>
      </c>
      <c r="I84">
        <f>($C$16*efficiency!$P30*transition!$C40+$B$16*efficiency!$G30*transition!$D40)*'RCP19'!G41+$D$16*'RCP19'!G85</f>
        <v>445203.00834823959</v>
      </c>
      <c r="J84">
        <f>($C$16*efficiency!$P30*transition!$C40+$B$16*efficiency!$G30*transition!$D40)*'RCP19'!H41+$D$16*'RCP19'!H85</f>
        <v>1079640.8313565799</v>
      </c>
      <c r="K84">
        <f>($C$16*efficiency!$P30*transition!$C40+$B$16*efficiency!$G30*transition!$D40)*'RCP19'!I41+$D$16*'RCP19'!I85</f>
        <v>637138.47333901632</v>
      </c>
      <c r="L84">
        <f>($C$16*efficiency!$P30*transition!$C40+$B$16*efficiency!$G30*transition!$D40)*'RCP19'!J41+$D$16*'RCP19'!J85</f>
        <v>7825585.6228725826</v>
      </c>
      <c r="M84">
        <f>($C$16*efficiency!$P30*transition!$C40+$B$16*efficiency!$G30*transition!$D40)*'RCP19'!K41+$D$16*'RCP19'!K85</f>
        <v>1043233.3539768761</v>
      </c>
      <c r="N84">
        <f>($C$16*efficiency!$P30*transition!$C40+$B$16*efficiency!$G30*transition!$D40)*'RCP19'!L41+$D$16*'RCP19'!L85</f>
        <v>387731.58709729358</v>
      </c>
      <c r="O84">
        <f>($C$16*efficiency!$P30*transition!$C40+$B$16*efficiency!$G30*transition!$D40)*'RCP19'!M41+$D$16*'RCP19'!M85</f>
        <v>0</v>
      </c>
      <c r="P84">
        <f>($C$16*efficiency!$P30*transition!$C40+$B$16*efficiency!$G30*transition!$D40)*'RCP19'!N41+$D$16*'RCP19'!N85</f>
        <v>5908700.6230467251</v>
      </c>
      <c r="Q84">
        <f>($C$16*efficiency!$P30*transition!$C40+$B$16*efficiency!$G30*transition!$D40)*'RCP19'!O41+$D$16*'RCP19'!O85</f>
        <v>3035001.1779291378</v>
      </c>
      <c r="R84">
        <f>($C$16*efficiency!$P30*transition!$C40+$B$16*efficiency!$G30*transition!$D40)*'RCP19'!P41+$D$16*'RCP19'!P85</f>
        <v>1339027.1502463962</v>
      </c>
      <c r="S84">
        <f>($C$16*efficiency!$P30*transition!$C40+$B$16*efficiency!$G30*transition!$D40)*'RCP19'!Q41+$D$16*'RCP19'!Q85</f>
        <v>348405.00434348226</v>
      </c>
      <c r="T84">
        <f>($C$16*efficiency!$P30*transition!$C40+$B$16*efficiency!$G30*transition!$D40)*'RCP19'!R41+$D$16*'RCP19'!R85</f>
        <v>613511.95462233794</v>
      </c>
      <c r="U84">
        <f>($C$16*efficiency!$P30*transition!$C40+$B$16*efficiency!$G30*transition!$D40)*'RCP19'!S41+$D$16*'RCP19'!S85</f>
        <v>61837.64417181936</v>
      </c>
      <c r="V84">
        <f>($C$16*efficiency!$P30*transition!$C40+$B$16*efficiency!$G30*transition!$D40)*'RCP19'!T41+$D$16*'RCP19'!T85</f>
        <v>12502.510884309495</v>
      </c>
      <c r="W84">
        <f>($C$16*efficiency!$P30*transition!$C40+$B$16*efficiency!$G30*transition!$D40)*'RCP19'!U41+$D$16*'RCP19'!U85</f>
        <v>4232582.6111877598</v>
      </c>
      <c r="X84">
        <f>($C$16*efficiency!$P30*transition!$C40+$B$16*efficiency!$G30*transition!$D40)*'RCP19'!V41+$D$16*'RCP19'!V85</f>
        <v>0</v>
      </c>
      <c r="Y84">
        <f>($C$16*efficiency!$P30*transition!$C40+$B$16*efficiency!$G30*transition!$D40)*'RCP19'!W41+$D$16*'RCP19'!W85</f>
        <v>0</v>
      </c>
      <c r="Z84">
        <f>($C$16*efficiency!$P30*transition!$C40+$B$16*efficiency!$G30*transition!$D40)*'RCP19'!X41+$D$16*'RCP19'!X85</f>
        <v>4647465.0222822521</v>
      </c>
      <c r="AA84">
        <f>($C$16*efficiency!$P30*transition!$C40+$B$16*efficiency!$G30*transition!$D40)*'RCP19'!Y41+$D$16*'RCP19'!Y85</f>
        <v>390297.46696394053</v>
      </c>
      <c r="AB84">
        <f>($C$16*efficiency!$P30*transition!$C40+$B$16*efficiency!$G30*transition!$D40)*'RCP19'!Z41+$D$16*'RCP19'!Z85</f>
        <v>1018053.0695566315</v>
      </c>
      <c r="AC84">
        <f>($C$16*efficiency!$P30*transition!$C40+$B$16*efficiency!$G30*transition!$D40)*'RCP19'!AA41+$D$16*'RCP19'!AA85</f>
        <v>558205.26089018094</v>
      </c>
      <c r="AD84">
        <f>($C$16*efficiency!$P30*transition!$C40+$B$16*efficiency!$G30*transition!$D40)*'RCP19'!AB41+$D$16*'RCP19'!AB85</f>
        <v>6844322.4573434526</v>
      </c>
      <c r="AE84">
        <f>($C$16*efficiency!$P30*transition!$C40+$B$16*efficiency!$G30*transition!$D40)*'RCP19'!AC41+$D$16*'RCP19'!AC85</f>
        <v>907945.5537486783</v>
      </c>
      <c r="AF84">
        <f>($C$16*efficiency!$P30*transition!$C40+$B$16*efficiency!$G30*transition!$D40)*'RCP19'!AD41+$D$16*'RCP19'!AD85</f>
        <v>342314.58978505741</v>
      </c>
      <c r="AG84">
        <f>($C$16*efficiency!$P30*transition!$C40+$B$16*efficiency!$G30*transition!$D40)*'RCP19'!AE41+$D$16*'RCP19'!AE85</f>
        <v>0</v>
      </c>
      <c r="AH84">
        <f>($C$16*efficiency!$P30*transition!$C40+$B$16*efficiency!$G30*transition!$D40)*'RCP19'!AF41+$D$16*'RCP19'!AF85</f>
        <v>5174804.5793515705</v>
      </c>
      <c r="AI84">
        <f>($C$16*efficiency!$P30*transition!$C40+$B$16*efficiency!$G30*transition!$D40)*'RCP19'!AG41+$D$16*'RCP19'!AG85</f>
        <v>2655470.1488869046</v>
      </c>
      <c r="AJ84">
        <f>($C$16*efficiency!$P30*transition!$C40+$B$16*efficiency!$G30*transition!$D40)*'RCP19'!AH41+$D$16*'RCP19'!AH85</f>
        <v>1167743.2735238753</v>
      </c>
      <c r="AK84">
        <f>($C$16*efficiency!$P30*transition!$C40+$B$16*efficiency!$G30*transition!$D40)*'RCP19'!AI41+$D$16*'RCP19'!AI85</f>
        <v>306427.01114958047</v>
      </c>
      <c r="AL84">
        <f>($C$16*efficiency!$P30*transition!$C40+$B$16*efficiency!$G30*transition!$D40)*'RCP19'!AJ41+$D$16*'RCP19'!AJ85</f>
        <v>539163.71814579074</v>
      </c>
      <c r="AM84">
        <f>($C$16*efficiency!$P30*transition!$C40+$B$16*efficiency!$G30*transition!$D40)*'RCP19'!AK41+$D$16*'RCP19'!AK85</f>
        <v>49063.265832765028</v>
      </c>
      <c r="AN84">
        <f>($C$16*efficiency!$P30*transition!$C40+$B$16*efficiency!$G30*transition!$D40)*'RCP19'!AL41+$D$16*'RCP19'!AL85</f>
        <v>17014.187737328859</v>
      </c>
      <c r="AO84">
        <f>($C$16*efficiency!$P30*transition!$C40+$B$16*efficiency!$G30*transition!$D40)*'RCP19'!AM41+$D$16*'RCP19'!AM85</f>
        <v>3688381.500300243</v>
      </c>
      <c r="AP84">
        <f>($C$16*efficiency!$P30*transition!$C40+$B$16*efficiency!$G30*transition!$D40)*'RCP19'!AN41+$D$16*'RCP19'!AN85</f>
        <v>0</v>
      </c>
      <c r="AQ84">
        <f>($C$16*efficiency!$P30*transition!$C40+$B$16*efficiency!$G30*transition!$D40)*'RCP19'!AO41+$D$16*'RCP19'!AO85</f>
        <v>0</v>
      </c>
      <c r="AR84">
        <f>($C$16*efficiency!$P30*transition!$C40+$B$16*efficiency!$G30*transition!$D40)*'RCP19'!AP41+$D$16*'RCP19'!AP85</f>
        <v>2491365.6344909105</v>
      </c>
      <c r="AS84">
        <f>($C$16*efficiency!$P30*transition!$C40+$B$16*efficiency!$G30*transition!$D40)*'RCP19'!AQ41+$D$16*'RCP19'!AQ85</f>
        <v>335390.99623929139</v>
      </c>
      <c r="AT84">
        <f>($C$16*efficiency!$P30*transition!$C40+$B$16*efficiency!$G30*transition!$D40)*'RCP19'!AR41+$D$16*'RCP19'!AR85</f>
        <v>526601.26571373548</v>
      </c>
      <c r="AU84">
        <f>($C$16*efficiency!$P30*transition!$C40+$B$16*efficiency!$G30*transition!$D40)*'RCP19'!AS41+$D$16*'RCP19'!AS85</f>
        <v>469958.34349555016</v>
      </c>
      <c r="AV84">
        <f>($C$16*efficiency!$P30*transition!$C40+$B$16*efficiency!$G30*transition!$D40)*'RCP19'!AT41+$D$16*'RCP19'!AT85</f>
        <v>5862861.4194454597</v>
      </c>
      <c r="AW84">
        <f>($C$16*efficiency!$P30*transition!$C40+$B$16*efficiency!$G30*transition!$D40)*'RCP19'!AU41+$D$16*'RCP19'!AU85</f>
        <v>772652.41528272873</v>
      </c>
      <c r="AX84">
        <f>($C$16*efficiency!$P30*transition!$C40+$B$16*efficiency!$G30*transition!$D40)*'RCP19'!AV41+$D$16*'RCP19'!AV85</f>
        <v>296897.59247281973</v>
      </c>
      <c r="AY84">
        <f>($C$16*efficiency!$P30*transition!$C40+$B$16*efficiency!$G30*transition!$D40)*'RCP19'!AW41+$D$16*'RCP19'!AW85</f>
        <v>0</v>
      </c>
      <c r="AZ84">
        <f>($C$16*efficiency!$P30*transition!$C40+$B$16*efficiency!$G30*transition!$D40)*'RCP19'!AX41+$D$16*'RCP19'!AX85</f>
        <v>4440908.5356563767</v>
      </c>
      <c r="BA84">
        <f>($C$16*efficiency!$P30*transition!$C40+$B$16*efficiency!$G30*transition!$D40)*'RCP19'!AY41+$D$16*'RCP19'!AY85</f>
        <v>2275939.1198446597</v>
      </c>
      <c r="BB84">
        <f>($C$16*efficiency!$P30*transition!$C40+$B$16*efficiency!$G30*transition!$D40)*'RCP19'!AZ41+$D$16*'RCP19'!AZ85</f>
        <v>652701.54684658768</v>
      </c>
      <c r="BC84">
        <f>($C$16*efficiency!$P30*transition!$C40+$B$16*efficiency!$G30*transition!$D40)*'RCP19'!BA41+$D$16*'RCP19'!BA85</f>
        <v>264448.80316559388</v>
      </c>
      <c r="BD84">
        <f>($C$16*efficiency!$P30*transition!$C40+$B$16*efficiency!$G30*transition!$D40)*'RCP19'!BB41+$D$16*'RCP19'!BB85</f>
        <v>464815.4816692418</v>
      </c>
      <c r="BE84">
        <f>($C$16*efficiency!$P30*transition!$C40+$B$16*efficiency!$G30*transition!$D40)*'RCP19'!BC41+$D$16*'RCP19'!BC85</f>
        <v>32139.816916474145</v>
      </c>
      <c r="BF84">
        <f>($C$16*efficiency!$P30*transition!$C40+$B$16*efficiency!$G30*transition!$D40)*'RCP19'!BD41+$D$16*'RCP19'!BD85</f>
        <v>21525.864590349862</v>
      </c>
      <c r="BG84">
        <f>($C$16*efficiency!$P30*transition!$C40+$B$16*efficiency!$G30*transition!$D40)*'RCP19'!BE41+$D$16*'RCP19'!BE85</f>
        <v>3144180.3894127407</v>
      </c>
      <c r="BH84">
        <f>($C$16*efficiency!$P30*transition!$C40+$B$16*efficiency!$G30*transition!$D40)*'RCP19'!BF41+$D$16*'RCP19'!BF85</f>
        <v>0</v>
      </c>
    </row>
    <row r="85" spans="5:60" x14ac:dyDescent="0.25">
      <c r="G85">
        <v>2049</v>
      </c>
      <c r="H85">
        <f>($C$16*efficiency!$P31*transition!$C41+$B$16*efficiency!$G31*transition!$D41)*'RCP19'!F42+$D$16*'RCP19'!F86</f>
        <v>4553443.1007999871</v>
      </c>
      <c r="I85">
        <f>($C$16*efficiency!$P31*transition!$C41+$B$16*efficiency!$G31*transition!$D41)*'RCP19'!G42+$D$16*'RCP19'!G86</f>
        <v>2759030.1912983423</v>
      </c>
      <c r="J85">
        <f>($C$16*efficiency!$P31*transition!$C41+$B$16*efficiency!$G31*transition!$D41)*'RCP19'!H42+$D$16*'RCP19'!H86</f>
        <v>872896.57819446491</v>
      </c>
      <c r="K85">
        <f>($C$16*efficiency!$P31*transition!$C41+$B$16*efficiency!$G31*transition!$D41)*'RCP19'!I42+$D$16*'RCP19'!I86</f>
        <v>722321.22777179978</v>
      </c>
      <c r="L85">
        <f>($C$16*efficiency!$P31*transition!$C41+$B$16*efficiency!$G31*transition!$D41)*'RCP19'!J42+$D$16*'RCP19'!J86</f>
        <v>6480897.4098598352</v>
      </c>
      <c r="M85">
        <f>($C$16*efficiency!$P31*transition!$C41+$B$16*efficiency!$G31*transition!$D41)*'RCP19'!K42+$D$16*'RCP19'!K86</f>
        <v>931702.24117909104</v>
      </c>
      <c r="N85">
        <f>($C$16*efficiency!$P31*transition!$C41+$B$16*efficiency!$G31*transition!$D41)*'RCP19'!L42+$D$16*'RCP19'!L86</f>
        <v>491241.83213044255</v>
      </c>
      <c r="O85">
        <f>($C$16*efficiency!$P31*transition!$C41+$B$16*efficiency!$G31*transition!$D41)*'RCP19'!M42+$D$16*'RCP19'!M86</f>
        <v>792461.10417594831</v>
      </c>
      <c r="P85">
        <f>($C$16*efficiency!$P31*transition!$C41+$B$16*efficiency!$G31*transition!$D41)*'RCP19'!N42+$D$16*'RCP19'!N86</f>
        <v>5347149.3220035424</v>
      </c>
      <c r="Q85">
        <f>($C$16*efficiency!$P31*transition!$C41+$B$16*efficiency!$G31*transition!$D41)*'RCP19'!O42+$D$16*'RCP19'!O86</f>
        <v>3151671.0433949293</v>
      </c>
      <c r="R85">
        <f>($C$16*efficiency!$P31*transition!$C41+$B$16*efficiency!$G31*transition!$D41)*'RCP19'!P42+$D$16*'RCP19'!P86</f>
        <v>1428338.2165893</v>
      </c>
      <c r="S85">
        <f>($C$16*efficiency!$P31*transition!$C41+$B$16*efficiency!$G31*transition!$D41)*'RCP19'!Q42+$D$16*'RCP19'!Q86</f>
        <v>303228.95902457455</v>
      </c>
      <c r="T85">
        <f>($C$16*efficiency!$P31*transition!$C41+$B$16*efficiency!$G31*transition!$D41)*'RCP19'!R42+$D$16*'RCP19'!R86</f>
        <v>851768.38471801067</v>
      </c>
      <c r="U85">
        <f>($C$16*efficiency!$P31*transition!$C41+$B$16*efficiency!$G31*transition!$D41)*'RCP19'!S42+$D$16*'RCP19'!S86</f>
        <v>131655.00935405024</v>
      </c>
      <c r="V85">
        <f>($C$16*efficiency!$P31*transition!$C41+$B$16*efficiency!$G31*transition!$D41)*'RCP19'!T42+$D$16*'RCP19'!T86</f>
        <v>104670.94749191293</v>
      </c>
      <c r="W85">
        <f>($C$16*efficiency!$P31*transition!$C41+$B$16*efficiency!$G31*transition!$D41)*'RCP19'!U42+$D$16*'RCP19'!U86</f>
        <v>4461102.0430575274</v>
      </c>
      <c r="X85">
        <f>($C$16*efficiency!$P31*transition!$C41+$B$16*efficiency!$G31*transition!$D41)*'RCP19'!V42+$D$16*'RCP19'!V86</f>
        <v>0</v>
      </c>
      <c r="Y85">
        <f>($C$16*efficiency!$P31*transition!$C41+$B$16*efficiency!$G31*transition!$D41)*'RCP19'!W42+$D$16*'RCP19'!W86</f>
        <v>0</v>
      </c>
      <c r="Z85">
        <f>($C$16*efficiency!$P31*transition!$C41+$B$16*efficiency!$G31*transition!$D41)*'RCP19'!X42+$D$16*'RCP19'!X86</f>
        <v>4231326.5012928853</v>
      </c>
      <c r="AA85">
        <f>($C$16*efficiency!$P31*transition!$C41+$B$16*efficiency!$G31*transition!$D41)*'RCP19'!Y42+$D$16*'RCP19'!Y86</f>
        <v>2677082.7612771653</v>
      </c>
      <c r="AB85">
        <f>($C$16*efficiency!$P31*transition!$C41+$B$16*efficiency!$G31*transition!$D41)*'RCP19'!Z42+$D$16*'RCP19'!Z86</f>
        <v>824954.0266827296</v>
      </c>
      <c r="AC85">
        <f>($C$16*efficiency!$P31*transition!$C41+$B$16*efficiency!$G31*transition!$D41)*'RCP19'!AA42+$D$16*'RCP19'!AA86</f>
        <v>663134.89332799567</v>
      </c>
      <c r="AD85">
        <f>($C$16*efficiency!$P31*transition!$C41+$B$16*efficiency!$G31*transition!$D41)*'RCP19'!AB42+$D$16*'RCP19'!AB86</f>
        <v>5810754.5520754764</v>
      </c>
      <c r="AE85">
        <f>($C$16*efficiency!$P31*transition!$C41+$B$16*efficiency!$G31*transition!$D41)*'RCP19'!AC42+$D$16*'RCP19'!AC86</f>
        <v>831933.17743305443</v>
      </c>
      <c r="AF85">
        <f>($C$16*efficiency!$P31*transition!$C41+$B$16*efficiency!$G31*transition!$D41)*'RCP19'!AD42+$D$16*'RCP19'!AD86</f>
        <v>456442.52916147601</v>
      </c>
      <c r="AG85">
        <f>($C$16*efficiency!$P31*transition!$C41+$B$16*efficiency!$G31*transition!$D41)*'RCP19'!AE42+$D$16*'RCP19'!AE86</f>
        <v>740178.5700692595</v>
      </c>
      <c r="AH85">
        <f>($C$16*efficiency!$P31*transition!$C41+$B$16*efficiency!$G31*transition!$D41)*'RCP19'!AF42+$D$16*'RCP19'!AF86</f>
        <v>4813834.7021557372</v>
      </c>
      <c r="AI85">
        <f>($C$16*efficiency!$P31*transition!$C41+$B$16*efficiency!$G31*transition!$D41)*'RCP19'!AG42+$D$16*'RCP19'!AG86</f>
        <v>2817253.5229534716</v>
      </c>
      <c r="AJ85">
        <f>($C$16*efficiency!$P31*transition!$C41+$B$16*efficiency!$G31*transition!$D41)*'RCP19'!AH42+$D$16*'RCP19'!AH86</f>
        <v>1284910.4803898691</v>
      </c>
      <c r="AK85">
        <f>($C$16*efficiency!$P31*transition!$C41+$B$16*efficiency!$G31*transition!$D41)*'RCP19'!AI42+$D$16*'RCP19'!AI86</f>
        <v>272848.08414332842</v>
      </c>
      <c r="AL85">
        <f>($C$16*efficiency!$P31*transition!$C41+$B$16*efficiency!$G31*transition!$D41)*'RCP19'!AJ42+$D$16*'RCP19'!AJ86</f>
        <v>771893.74145476671</v>
      </c>
      <c r="AM85">
        <f>($C$16*efficiency!$P31*transition!$C41+$B$16*efficiency!$G31*transition!$D41)*'RCP19'!AK42+$D$16*'RCP19'!AK86</f>
        <v>116408.51032515665</v>
      </c>
      <c r="AN85">
        <f>($C$16*efficiency!$P31*transition!$C41+$B$16*efficiency!$G31*transition!$D41)*'RCP19'!AL42+$D$16*'RCP19'!AL86</f>
        <v>101509.51006268911</v>
      </c>
      <c r="AO85">
        <f>($C$16*efficiency!$P31*transition!$C41+$B$16*efficiency!$G31*transition!$D41)*'RCP19'!AM42+$D$16*'RCP19'!AM86</f>
        <v>4008934.8801435111</v>
      </c>
      <c r="AP85">
        <f>($C$16*efficiency!$P31*transition!$C41+$B$16*efficiency!$G31*transition!$D41)*'RCP19'!AN42+$D$16*'RCP19'!AN86</f>
        <v>0</v>
      </c>
      <c r="AQ85">
        <f>($C$16*efficiency!$P31*transition!$C41+$B$16*efficiency!$G31*transition!$D41)*'RCP19'!AO42+$D$16*'RCP19'!AO86</f>
        <v>0</v>
      </c>
      <c r="AR85">
        <f>($C$16*efficiency!$P31*transition!$C41+$B$16*efficiency!$G31*transition!$D41)*'RCP19'!AP42+$D$16*'RCP19'!AP86</f>
        <v>2599771.4032734791</v>
      </c>
      <c r="AS85">
        <f>($C$16*efficiency!$P31*transition!$C41+$B$16*efficiency!$G31*transition!$D41)*'RCP19'!AQ42+$D$16*'RCP19'!AQ86</f>
        <v>2594550.1137197805</v>
      </c>
      <c r="AT85">
        <f>($C$16*efficiency!$P31*transition!$C41+$B$16*efficiency!$G31*transition!$D41)*'RCP19'!AR42+$D$16*'RCP19'!AR86</f>
        <v>626382.97276822827</v>
      </c>
      <c r="AU85">
        <f>($C$16*efficiency!$P31*transition!$C41+$B$16*efficiency!$G31*transition!$D41)*'RCP19'!AS42+$D$16*'RCP19'!AS86</f>
        <v>603701.25685211224</v>
      </c>
      <c r="AV85">
        <f>($C$16*efficiency!$P31*transition!$C41+$B$16*efficiency!$G31*transition!$D41)*'RCP19'!AT42+$D$16*'RCP19'!AT86</f>
        <v>5140378.9801566992</v>
      </c>
      <c r="AW85">
        <f>($C$16*efficiency!$P31*transition!$C41+$B$16*efficiency!$G31*transition!$D41)*'RCP19'!AU42+$D$16*'RCP19'!AU86</f>
        <v>732157.83548161061</v>
      </c>
      <c r="AX85">
        <f>($C$16*efficiency!$P31*transition!$C41+$B$16*efficiency!$G31*transition!$D41)*'RCP19'!AV42+$D$16*'RCP19'!AV86</f>
        <v>421643.2261925104</v>
      </c>
      <c r="AY85">
        <f>($C$16*efficiency!$P31*transition!$C41+$B$16*efficiency!$G31*transition!$D41)*'RCP19'!AW42+$D$16*'RCP19'!AW86</f>
        <v>687841.57674726401</v>
      </c>
      <c r="AZ85">
        <f>($C$16*efficiency!$P31*transition!$C41+$B$16*efficiency!$G31*transition!$D41)*'RCP19'!AX42+$D$16*'RCP19'!AX86</f>
        <v>4280520.0823079143</v>
      </c>
      <c r="BA85">
        <f>($C$16*efficiency!$P31*transition!$C41+$B$16*efficiency!$G31*transition!$D41)*'RCP19'!AY42+$D$16*'RCP19'!AY86</f>
        <v>2482836.0025120201</v>
      </c>
      <c r="BB85">
        <f>($C$16*efficiency!$P31*transition!$C41+$B$16*efficiency!$G31*transition!$D41)*'RCP19'!AZ42+$D$16*'RCP19'!AZ86</f>
        <v>813440.41859840916</v>
      </c>
      <c r="BC85">
        <f>($C$16*efficiency!$P31*transition!$C41+$B$16*efficiency!$G31*transition!$D41)*'RCP19'!BA42+$D$16*'RCP19'!BA86</f>
        <v>242466.95665132802</v>
      </c>
      <c r="BD85">
        <f>($C$16*efficiency!$P31*transition!$C41+$B$16*efficiency!$G31*transition!$D41)*'RCP19'!BB42+$D$16*'RCP19'!BB86</f>
        <v>692019.09819152812</v>
      </c>
      <c r="BE85">
        <f>($C$16*efficiency!$P31*transition!$C41+$B$16*efficiency!$G31*transition!$D41)*'RCP19'!BC42+$D$16*'RCP19'!BC86</f>
        <v>96493.834254968911</v>
      </c>
      <c r="BF85">
        <f>($C$16*efficiency!$P31*transition!$C41+$B$16*efficiency!$G31*transition!$D41)*'RCP19'!BD42+$D$16*'RCP19'!BD86</f>
        <v>98345.231141860815</v>
      </c>
      <c r="BG85">
        <f>($C$16*efficiency!$P31*transition!$C41+$B$16*efficiency!$G31*transition!$D41)*'RCP19'!BE42+$D$16*'RCP19'!BE86</f>
        <v>3556767.7172294883</v>
      </c>
      <c r="BH85">
        <f>($C$16*efficiency!$P31*transition!$C41+$B$16*efficiency!$G31*transition!$D41)*'RCP19'!BF42+$D$16*'RCP19'!BF86</f>
        <v>0</v>
      </c>
    </row>
    <row r="86" spans="5:60" x14ac:dyDescent="0.25">
      <c r="G86">
        <v>2050</v>
      </c>
      <c r="H86">
        <f>($C$16*efficiency!$P32*transition!$C42+$B$16*efficiency!$G32*transition!$D42)*'RCP19'!F43+$D$16*'RCP19'!F87</f>
        <v>3147112.833548374</v>
      </c>
      <c r="I86">
        <f>($C$16*efficiency!$P32*transition!$C42+$B$16*efficiency!$G32*transition!$D42)*'RCP19'!G43+$D$16*'RCP19'!G87</f>
        <v>4225241.5038991692</v>
      </c>
      <c r="J86">
        <f>($C$16*efficiency!$P32*transition!$C42+$B$16*efficiency!$G32*transition!$D42)*'RCP19'!H43+$D$16*'RCP19'!H87</f>
        <v>658186.9235387618</v>
      </c>
      <c r="K86">
        <f>($C$16*efficiency!$P32*transition!$C42+$B$16*efficiency!$G32*transition!$D42)*'RCP19'!I43+$D$16*'RCP19'!I87</f>
        <v>834587.78638837626</v>
      </c>
      <c r="L86">
        <f>($C$16*efficiency!$P32*transition!$C42+$B$16*efficiency!$G32*transition!$D42)*'RCP19'!J43+$D$16*'RCP19'!J87</f>
        <v>5912423.7357628904</v>
      </c>
      <c r="M86">
        <f>($C$16*efficiency!$P32*transition!$C42+$B$16*efficiency!$G32*transition!$D42)*'RCP19'!K43+$D$16*'RCP19'!K87</f>
        <v>908468.491870609</v>
      </c>
      <c r="N86">
        <f>($C$16*efficiency!$P32*transition!$C42+$B$16*efficiency!$G32*transition!$D42)*'RCP19'!L43+$D$16*'RCP19'!L87</f>
        <v>468071.78255131049</v>
      </c>
      <c r="O86">
        <f>($C$16*efficiency!$P32*transition!$C42+$B$16*efficiency!$G32*transition!$D42)*'RCP19'!M43+$D$16*'RCP19'!M87</f>
        <v>959522.48056381033</v>
      </c>
      <c r="P86">
        <f>($C$16*efficiency!$P32*transition!$C42+$B$16*efficiency!$G32*transition!$D42)*'RCP19'!N43+$D$16*'RCP19'!N87</f>
        <v>6640432.2206310546</v>
      </c>
      <c r="Q86">
        <f>($C$16*efficiency!$P32*transition!$C42+$B$16*efficiency!$G32*transition!$D42)*'RCP19'!O43+$D$16*'RCP19'!O87</f>
        <v>3363390.4091583877</v>
      </c>
      <c r="R86">
        <f>($C$16*efficiency!$P32*transition!$C42+$B$16*efficiency!$G32*transition!$D42)*'RCP19'!P43+$D$16*'RCP19'!P87</f>
        <v>1942894.5095054454</v>
      </c>
      <c r="S86">
        <f>($C$16*efficiency!$P32*transition!$C42+$B$16*efficiency!$G32*transition!$D42)*'RCP19'!Q43+$D$16*'RCP19'!Q87</f>
        <v>285535.14793117036</v>
      </c>
      <c r="T86">
        <f>($C$16*efficiency!$P32*transition!$C42+$B$16*efficiency!$G32*transition!$D42)*'RCP19'!R43+$D$16*'RCP19'!R87</f>
        <v>964763.02024336869</v>
      </c>
      <c r="U86">
        <f>($C$16*efficiency!$P32*transition!$C42+$B$16*efficiency!$G32*transition!$D42)*'RCP19'!S43+$D$16*'RCP19'!S87</f>
        <v>0</v>
      </c>
      <c r="V86">
        <f>($C$16*efficiency!$P32*transition!$C42+$B$16*efficiency!$G32*transition!$D42)*'RCP19'!T43+$D$16*'RCP19'!T87</f>
        <v>180860.26545890889</v>
      </c>
      <c r="W86">
        <f>($C$16*efficiency!$P32*transition!$C42+$B$16*efficiency!$G32*transition!$D42)*'RCP19'!U43+$D$16*'RCP19'!U87</f>
        <v>4777673.728889673</v>
      </c>
      <c r="X86">
        <f>($C$16*efficiency!$P32*transition!$C42+$B$16*efficiency!$G32*transition!$D42)*'RCP19'!V43+$D$16*'RCP19'!V87</f>
        <v>0</v>
      </c>
      <c r="Y86">
        <f>($C$16*efficiency!$P32*transition!$C42+$B$16*efficiency!$G32*transition!$D42)*'RCP19'!W43+$D$16*'RCP19'!W87</f>
        <v>0</v>
      </c>
      <c r="Z86">
        <f>($C$16*efficiency!$P32*transition!$C42+$B$16*efficiency!$G32*transition!$D42)*'RCP19'!X43+$D$16*'RCP19'!X87</f>
        <v>3072456.836694188</v>
      </c>
      <c r="AA86">
        <f>($C$16*efficiency!$P32*transition!$C42+$B$16*efficiency!$G32*transition!$D42)*'RCP19'!Y43+$D$16*'RCP19'!Y87</f>
        <v>3893161.2958452692</v>
      </c>
      <c r="AB86">
        <f>($C$16*efficiency!$P32*transition!$C42+$B$16*efficiency!$G32*transition!$D42)*'RCP19'!Z43+$D$16*'RCP19'!Z87</f>
        <v>614217.47248294938</v>
      </c>
      <c r="AC86">
        <f>($C$16*efficiency!$P32*transition!$C42+$B$16*efficiency!$G32*transition!$D42)*'RCP19'!AA43+$D$16*'RCP19'!AA87</f>
        <v>762681.02464172861</v>
      </c>
      <c r="AD86">
        <f>($C$16*efficiency!$P32*transition!$C42+$B$16*efficiency!$G32*transition!$D42)*'RCP19'!AB43+$D$16*'RCP19'!AB87</f>
        <v>5303403.4030052051</v>
      </c>
      <c r="AE86">
        <f>($C$16*efficiency!$P32*transition!$C42+$B$16*efficiency!$G32*transition!$D42)*'RCP19'!AC43+$D$16*'RCP19'!AC87</f>
        <v>812190.93299484532</v>
      </c>
      <c r="AF86">
        <f>($C$16*efficiency!$P32*transition!$C42+$B$16*efficiency!$G32*transition!$D42)*'RCP19'!AD43+$D$16*'RCP19'!AD87</f>
        <v>440057.2534889903</v>
      </c>
      <c r="AG86">
        <f>($C$16*efficiency!$P32*transition!$C42+$B$16*efficiency!$G32*transition!$D42)*'RCP19'!AE43+$D$16*'RCP19'!AE87</f>
        <v>946891.78995792929</v>
      </c>
      <c r="AH86">
        <f>($C$16*efficiency!$P32*transition!$C42+$B$16*efficiency!$G32*transition!$D42)*'RCP19'!AF43+$D$16*'RCP19'!AF87</f>
        <v>6033719.6871558316</v>
      </c>
      <c r="AI86">
        <f>($C$16*efficiency!$P32*transition!$C42+$B$16*efficiency!$G32*transition!$D42)*'RCP19'!AG43+$D$16*'RCP19'!AG87</f>
        <v>3013320.5138734812</v>
      </c>
      <c r="AJ86">
        <f>($C$16*efficiency!$P32*transition!$C42+$B$16*efficiency!$G32*transition!$D42)*'RCP19'!AH43+$D$16*'RCP19'!AH87</f>
        <v>1741337.7360654627</v>
      </c>
      <c r="AK86">
        <f>($C$16*efficiency!$P32*transition!$C42+$B$16*efficiency!$G32*transition!$D42)*'RCP19'!AI43+$D$16*'RCP19'!AI87</f>
        <v>257320.87560867728</v>
      </c>
      <c r="AL86">
        <f>($C$16*efficiency!$P32*transition!$C42+$B$16*efficiency!$G32*transition!$D42)*'RCP19'!AJ43+$D$16*'RCP19'!AJ87</f>
        <v>881414.58584749827</v>
      </c>
      <c r="AM86">
        <f>($C$16*efficiency!$P32*transition!$C42+$B$16*efficiency!$G32*transition!$D42)*'RCP19'!AK43+$D$16*'RCP19'!AK87</f>
        <v>0</v>
      </c>
      <c r="AN86">
        <f>($C$16*efficiency!$P32*transition!$C42+$B$16*efficiency!$G32*transition!$D42)*'RCP19'!AL43+$D$16*'RCP19'!AL87</f>
        <v>167178.57732983303</v>
      </c>
      <c r="AO86">
        <f>($C$16*efficiency!$P32*transition!$C42+$B$16*efficiency!$G32*transition!$D42)*'RCP19'!AM43+$D$16*'RCP19'!AM87</f>
        <v>4290939.9347532056</v>
      </c>
      <c r="AP86">
        <f>($C$16*efficiency!$P32*transition!$C42+$B$16*efficiency!$G32*transition!$D42)*'RCP19'!AN43+$D$16*'RCP19'!AN87</f>
        <v>0</v>
      </c>
      <c r="AQ86">
        <f>($C$16*efficiency!$P32*transition!$C42+$B$16*efficiency!$G32*transition!$D42)*'RCP19'!AO43+$D$16*'RCP19'!AO87</f>
        <v>0</v>
      </c>
      <c r="AR86">
        <f>($C$16*efficiency!$P32*transition!$C42+$B$16*efficiency!$G32*transition!$D42)*'RCP19'!AP43+$D$16*'RCP19'!AP87</f>
        <v>1832554.8279799614</v>
      </c>
      <c r="AS86">
        <f>($C$16*efficiency!$P32*transition!$C42+$B$16*efficiency!$G32*transition!$D42)*'RCP19'!AQ43+$D$16*'RCP19'!AQ87</f>
        <v>3560927.7169120009</v>
      </c>
      <c r="AT86">
        <f>($C$16*efficiency!$P32*transition!$C42+$B$16*efficiency!$G32*transition!$D42)*'RCP19'!AR43+$D$16*'RCP19'!AR87</f>
        <v>569763.439215458</v>
      </c>
      <c r="AU86">
        <f>($C$16*efficiency!$P32*transition!$C42+$B$16*efficiency!$G32*transition!$D42)*'RCP19'!AS43+$D$16*'RCP19'!AS87</f>
        <v>690521.44860005309</v>
      </c>
      <c r="AV86">
        <f>($C$16*efficiency!$P32*transition!$C42+$B$16*efficiency!$G32*transition!$D42)*'RCP19'!AT43+$D$16*'RCP19'!AT87</f>
        <v>4694145.1690085027</v>
      </c>
      <c r="AW86">
        <f>($C$16*efficiency!$P32*transition!$C42+$B$16*efficiency!$G32*transition!$D42)*'RCP19'!AU43+$D$16*'RCP19'!AU87</f>
        <v>715906.95597499644</v>
      </c>
      <c r="AX86">
        <f>($C$16*efficiency!$P32*transition!$C42+$B$16*efficiency!$G32*transition!$D42)*'RCP19'!AV43+$D$16*'RCP19'!AV87</f>
        <v>412042.72442667105</v>
      </c>
      <c r="AY86">
        <f>($C$16*efficiency!$P32*transition!$C42+$B$16*efficiency!$G32*transition!$D42)*'RCP19'!AW43+$D$16*'RCP19'!AW87</f>
        <v>934233.07836782886</v>
      </c>
      <c r="AZ86">
        <f>($C$16*efficiency!$P32*transition!$C42+$B$16*efficiency!$G32*transition!$D42)*'RCP19'!AX43+$D$16*'RCP19'!AX87</f>
        <v>5427007.1536806123</v>
      </c>
      <c r="BA86">
        <f>($C$16*efficiency!$P32*transition!$C42+$B$16*efficiency!$G32*transition!$D42)*'RCP19'!AY43+$D$16*'RCP19'!AY87</f>
        <v>2663250.6185885747</v>
      </c>
      <c r="BB86">
        <f>($C$16*efficiency!$P32*transition!$C42+$B$16*efficiency!$G32*transition!$D42)*'RCP19'!AZ43+$D$16*'RCP19'!AZ87</f>
        <v>1122457.620909554</v>
      </c>
      <c r="BC86">
        <f>($C$16*efficiency!$P32*transition!$C42+$B$16*efficiency!$G32*transition!$D42)*'RCP19'!BA43+$D$16*'RCP19'!BA87</f>
        <v>229106.3450448364</v>
      </c>
      <c r="BD86">
        <f>($C$16*efficiency!$P32*transition!$C42+$B$16*efficiency!$G32*transition!$D42)*'RCP19'!BB43+$D$16*'RCP19'!BB87</f>
        <v>798066.15145163145</v>
      </c>
      <c r="BE86">
        <f>($C$16*efficiency!$P32*transition!$C42+$B$16*efficiency!$G32*transition!$D42)*'RCP19'!BC43+$D$16*'RCP19'!BC87</f>
        <v>0</v>
      </c>
      <c r="BF86">
        <f>($C$16*efficiency!$P32*transition!$C42+$B$16*efficiency!$G32*transition!$D42)*'RCP19'!BD43+$D$16*'RCP19'!BD87</f>
        <v>153495.90809376747</v>
      </c>
      <c r="BG86">
        <f>($C$16*efficiency!$P32*transition!$C42+$B$16*efficiency!$G32*transition!$D42)*'RCP19'!BE43+$D$16*'RCP19'!BE87</f>
        <v>3804206.140616742</v>
      </c>
      <c r="BH86">
        <f>($C$16*efficiency!$P32*transition!$C42+$B$16*efficiency!$G32*transition!$D42)*'RCP19'!BF43+$D$16*'RCP19'!BF87</f>
        <v>0</v>
      </c>
    </row>
    <row r="87" spans="5:60" x14ac:dyDescent="0.25">
      <c r="X87">
        <f t="shared" ref="X87:X130" si="3">SUM(H87:W87)</f>
        <v>0</v>
      </c>
      <c r="AP87">
        <f t="shared" ref="AP87:AP130" si="4">SUM(Z87:AO87)</f>
        <v>0</v>
      </c>
      <c r="BH87">
        <f t="shared" ref="BH87:BH130" si="5">SUM(AR87:BG87)</f>
        <v>0</v>
      </c>
    </row>
    <row r="88" spans="5:60" x14ac:dyDescent="0.25">
      <c r="X88">
        <f t="shared" si="3"/>
        <v>0</v>
      </c>
      <c r="AP88">
        <f t="shared" si="4"/>
        <v>0</v>
      </c>
      <c r="BH88">
        <f t="shared" si="5"/>
        <v>0</v>
      </c>
    </row>
    <row r="89" spans="5:60" x14ac:dyDescent="0.25">
      <c r="E89" t="s">
        <v>26</v>
      </c>
      <c r="G89">
        <v>2010</v>
      </c>
      <c r="H89">
        <f>$B$17*'RCP19'!F3+$D$17*'RCP19'!F47</f>
        <v>0</v>
      </c>
      <c r="I89">
        <f>$B$17*'RCP19'!G3+$D$17*'RCP19'!G47</f>
        <v>0</v>
      </c>
      <c r="J89">
        <f>$B$17*'RCP19'!H3+$D$17*'RCP19'!H47</f>
        <v>0</v>
      </c>
      <c r="K89">
        <f>$B$17*'RCP19'!I3+$D$17*'RCP19'!I47</f>
        <v>0</v>
      </c>
      <c r="L89">
        <f>$B$17*'RCP19'!J3+$D$17*'RCP19'!J47</f>
        <v>0</v>
      </c>
      <c r="M89">
        <f>$B$17*'RCP19'!K3+$D$17*'RCP19'!K47</f>
        <v>0</v>
      </c>
      <c r="N89">
        <f>$B$17*'RCP19'!L3+$D$17*'RCP19'!L47</f>
        <v>0</v>
      </c>
      <c r="O89">
        <f>$B$17*'RCP19'!M3+$D$17*'RCP19'!M47</f>
        <v>0</v>
      </c>
      <c r="P89">
        <f>$B$17*'RCP19'!N3+$D$17*'RCP19'!N47</f>
        <v>0</v>
      </c>
      <c r="Q89">
        <f>$B$17*'RCP19'!O3+$D$17*'RCP19'!O47</f>
        <v>0</v>
      </c>
      <c r="R89">
        <f>$B$17*'RCP19'!P3+$D$17*'RCP19'!P47</f>
        <v>0</v>
      </c>
      <c r="S89">
        <f>$B$17*'RCP19'!Q3+$D$17*'RCP19'!Q47</f>
        <v>0</v>
      </c>
      <c r="T89">
        <f>$B$17*'RCP19'!R3+$D$17*'RCP19'!R47</f>
        <v>0</v>
      </c>
      <c r="U89">
        <f>$B$17*'RCP19'!S3+$D$17*'RCP19'!S47</f>
        <v>0</v>
      </c>
      <c r="V89">
        <f>$B$17*'RCP19'!T3+$D$17*'RCP19'!T47</f>
        <v>0</v>
      </c>
      <c r="W89">
        <f>$B$17*'RCP19'!U3+$D$17*'RCP19'!U47</f>
        <v>0</v>
      </c>
      <c r="X89">
        <f t="shared" si="3"/>
        <v>0</v>
      </c>
      <c r="Y89">
        <f>$B$17*'RCP19'!W3+$D$17*'RCP19'!W47</f>
        <v>0</v>
      </c>
      <c r="Z89">
        <f>$B$17*'RCP19'!X3+$D$17*'RCP19'!X47</f>
        <v>0</v>
      </c>
      <c r="AA89">
        <f>$B$17*'RCP19'!Y3+$D$17*'RCP19'!Y47</f>
        <v>0</v>
      </c>
      <c r="AB89">
        <f>$B$17*'RCP19'!Z3+$D$17*'RCP19'!Z47</f>
        <v>0</v>
      </c>
      <c r="AC89">
        <f>$B$17*'RCP19'!AA3+$D$17*'RCP19'!AA47</f>
        <v>0</v>
      </c>
      <c r="AD89">
        <f>$B$17*'RCP19'!AB3+$D$17*'RCP19'!AB47</f>
        <v>0</v>
      </c>
      <c r="AE89">
        <f>$B$17*'RCP19'!AC3+$D$17*'RCP19'!AC47</f>
        <v>0</v>
      </c>
      <c r="AF89">
        <f>$B$17*'RCP19'!AD3+$D$17*'RCP19'!AD47</f>
        <v>0</v>
      </c>
      <c r="AG89">
        <f>$B$17*'RCP19'!AE3+$D$17*'RCP19'!AE47</f>
        <v>0</v>
      </c>
      <c r="AH89">
        <f>$B$17*'RCP19'!AF3+$D$17*'RCP19'!AF47</f>
        <v>0</v>
      </c>
      <c r="AI89">
        <f>$B$17*'RCP19'!AG3+$D$17*'RCP19'!AG47</f>
        <v>0</v>
      </c>
      <c r="AJ89">
        <f>$B$17*'RCP19'!AH3+$D$17*'RCP19'!AH47</f>
        <v>0</v>
      </c>
      <c r="AK89">
        <f>$B$17*'RCP19'!AI3+$D$17*'RCP19'!AI47</f>
        <v>0</v>
      </c>
      <c r="AL89">
        <f>$B$17*'RCP19'!AJ3+$D$17*'RCP19'!AJ47</f>
        <v>0</v>
      </c>
      <c r="AM89">
        <f>$B$17*'RCP19'!AK3+$D$17*'RCP19'!AK47</f>
        <v>0</v>
      </c>
      <c r="AN89">
        <f>$B$17*'RCP19'!AL3+$D$17*'RCP19'!AL47</f>
        <v>0</v>
      </c>
      <c r="AO89">
        <f>$B$17*'RCP19'!AM3+$D$17*'RCP19'!AM47</f>
        <v>0</v>
      </c>
      <c r="AP89">
        <f t="shared" si="4"/>
        <v>0</v>
      </c>
      <c r="AQ89">
        <f>$B$17*'RCP19'!AO3+$D$17*'RCP19'!AO47</f>
        <v>0</v>
      </c>
      <c r="AR89">
        <f>$B$17*'RCP19'!AP3+$D$17*'RCP19'!AP47</f>
        <v>0</v>
      </c>
      <c r="AS89">
        <f>$B$17*'RCP19'!AQ3+$D$17*'RCP19'!AQ47</f>
        <v>0</v>
      </c>
      <c r="AT89">
        <f>$B$17*'RCP19'!AR3+$D$17*'RCP19'!AR47</f>
        <v>0</v>
      </c>
      <c r="AU89">
        <f>$B$17*'RCP19'!AS3+$D$17*'RCP19'!AS47</f>
        <v>0</v>
      </c>
      <c r="AV89">
        <f>$B$17*'RCP19'!AT3+$D$17*'RCP19'!AT47</f>
        <v>0</v>
      </c>
      <c r="AW89">
        <f>$B$17*'RCP19'!AU3+$D$17*'RCP19'!AU47</f>
        <v>0</v>
      </c>
      <c r="AX89">
        <f>$B$17*'RCP19'!AV3+$D$17*'RCP19'!AV47</f>
        <v>0</v>
      </c>
      <c r="AY89">
        <f>$B$17*'RCP19'!AW3+$D$17*'RCP19'!AW47</f>
        <v>0</v>
      </c>
      <c r="AZ89">
        <f>$B$17*'RCP19'!AX3+$D$17*'RCP19'!AX47</f>
        <v>0</v>
      </c>
      <c r="BA89">
        <f>$B$17*'RCP19'!AY3+$D$17*'RCP19'!AY47</f>
        <v>0</v>
      </c>
      <c r="BB89">
        <f>$B$17*'RCP19'!AZ3+$D$17*'RCP19'!AZ47</f>
        <v>0</v>
      </c>
      <c r="BC89">
        <f>$B$17*'RCP19'!BA3+$D$17*'RCP19'!BA47</f>
        <v>0</v>
      </c>
      <c r="BD89">
        <f>$B$17*'RCP19'!BB3+$D$17*'RCP19'!BB47</f>
        <v>0</v>
      </c>
      <c r="BE89">
        <f>$B$17*'RCP19'!BC3+$D$17*'RCP19'!BC47</f>
        <v>0</v>
      </c>
      <c r="BF89">
        <f>$B$17*'RCP19'!BD3+$D$17*'RCP19'!BD47</f>
        <v>0</v>
      </c>
      <c r="BG89">
        <f>$B$17*'RCP19'!BE3+$D$17*'RCP19'!BE47</f>
        <v>0</v>
      </c>
      <c r="BH89">
        <f t="shared" si="5"/>
        <v>0</v>
      </c>
    </row>
    <row r="90" spans="5:60" x14ac:dyDescent="0.25">
      <c r="G90">
        <v>2011</v>
      </c>
      <c r="H90">
        <f>$B$17*'RCP19'!F4+$D$17*'RCP19'!F48</f>
        <v>0</v>
      </c>
      <c r="I90">
        <f>$B$17*'RCP19'!G4+$D$17*'RCP19'!G48</f>
        <v>0</v>
      </c>
      <c r="J90">
        <f>$B$17*'RCP19'!H4+$D$17*'RCP19'!H48</f>
        <v>0</v>
      </c>
      <c r="K90">
        <f>$B$17*'RCP19'!I4+$D$17*'RCP19'!I48</f>
        <v>0</v>
      </c>
      <c r="L90">
        <f>$B$17*'RCP19'!J4+$D$17*'RCP19'!J48</f>
        <v>0</v>
      </c>
      <c r="M90">
        <f>$B$17*'RCP19'!K4+$D$17*'RCP19'!K48</f>
        <v>0</v>
      </c>
      <c r="N90">
        <f>$B$17*'RCP19'!L4+$D$17*'RCP19'!L48</f>
        <v>0</v>
      </c>
      <c r="O90">
        <f>$B$17*'RCP19'!M4+$D$17*'RCP19'!M48</f>
        <v>0</v>
      </c>
      <c r="P90">
        <f>$B$17*'RCP19'!N4+$D$17*'RCP19'!N48</f>
        <v>0</v>
      </c>
      <c r="Q90">
        <f>$B$17*'RCP19'!O4+$D$17*'RCP19'!O48</f>
        <v>0</v>
      </c>
      <c r="R90">
        <f>$B$17*'RCP19'!P4+$D$17*'RCP19'!P48</f>
        <v>0</v>
      </c>
      <c r="S90">
        <f>$B$17*'RCP19'!Q4+$D$17*'RCP19'!Q48</f>
        <v>0</v>
      </c>
      <c r="T90">
        <f>$B$17*'RCP19'!R4+$D$17*'RCP19'!R48</f>
        <v>0</v>
      </c>
      <c r="U90">
        <f>$B$17*'RCP19'!S4+$D$17*'RCP19'!S48</f>
        <v>0</v>
      </c>
      <c r="V90">
        <f>$B$17*'RCP19'!T4+$D$17*'RCP19'!T48</f>
        <v>0</v>
      </c>
      <c r="W90">
        <f>$B$17*'RCP19'!U4+$D$17*'RCP19'!U48</f>
        <v>0</v>
      </c>
      <c r="X90">
        <f t="shared" si="3"/>
        <v>0</v>
      </c>
      <c r="Y90">
        <f>$B$17*'RCP19'!W4+$D$17*'RCP19'!W48</f>
        <v>0</v>
      </c>
      <c r="Z90">
        <f>$B$17*'RCP19'!X4+$D$17*'RCP19'!X48</f>
        <v>0</v>
      </c>
      <c r="AA90">
        <f>$B$17*'RCP19'!Y4+$D$17*'RCP19'!Y48</f>
        <v>0</v>
      </c>
      <c r="AB90">
        <f>$B$17*'RCP19'!Z4+$D$17*'RCP19'!Z48</f>
        <v>0</v>
      </c>
      <c r="AC90">
        <f>$B$17*'RCP19'!AA4+$D$17*'RCP19'!AA48</f>
        <v>0</v>
      </c>
      <c r="AD90">
        <f>$B$17*'RCP19'!AB4+$D$17*'RCP19'!AB48</f>
        <v>0</v>
      </c>
      <c r="AE90">
        <f>$B$17*'RCP19'!AC4+$D$17*'RCP19'!AC48</f>
        <v>0</v>
      </c>
      <c r="AF90">
        <f>$B$17*'RCP19'!AD4+$D$17*'RCP19'!AD48</f>
        <v>0</v>
      </c>
      <c r="AG90">
        <f>$B$17*'RCP19'!AE4+$D$17*'RCP19'!AE48</f>
        <v>0</v>
      </c>
      <c r="AH90">
        <f>$B$17*'RCP19'!AF4+$D$17*'RCP19'!AF48</f>
        <v>0</v>
      </c>
      <c r="AI90">
        <f>$B$17*'RCP19'!AG4+$D$17*'RCP19'!AG48</f>
        <v>0</v>
      </c>
      <c r="AJ90">
        <f>$B$17*'RCP19'!AH4+$D$17*'RCP19'!AH48</f>
        <v>0</v>
      </c>
      <c r="AK90">
        <f>$B$17*'RCP19'!AI4+$D$17*'RCP19'!AI48</f>
        <v>0</v>
      </c>
      <c r="AL90">
        <f>$B$17*'RCP19'!AJ4+$D$17*'RCP19'!AJ48</f>
        <v>0</v>
      </c>
      <c r="AM90">
        <f>$B$17*'RCP19'!AK4+$D$17*'RCP19'!AK48</f>
        <v>0</v>
      </c>
      <c r="AN90">
        <f>$B$17*'RCP19'!AL4+$D$17*'RCP19'!AL48</f>
        <v>0</v>
      </c>
      <c r="AO90">
        <f>$B$17*'RCP19'!AM4+$D$17*'RCP19'!AM48</f>
        <v>0</v>
      </c>
      <c r="AP90">
        <f t="shared" si="4"/>
        <v>0</v>
      </c>
      <c r="AQ90">
        <f>$B$17*'RCP19'!AO4+$D$17*'RCP19'!AO48</f>
        <v>0</v>
      </c>
      <c r="AR90">
        <f>$B$17*'RCP19'!AP4+$D$17*'RCP19'!AP48</f>
        <v>0</v>
      </c>
      <c r="AS90">
        <f>$B$17*'RCP19'!AQ4+$D$17*'RCP19'!AQ48</f>
        <v>0</v>
      </c>
      <c r="AT90">
        <f>$B$17*'RCP19'!AR4+$D$17*'RCP19'!AR48</f>
        <v>0</v>
      </c>
      <c r="AU90">
        <f>$B$17*'RCP19'!AS4+$D$17*'RCP19'!AS48</f>
        <v>0</v>
      </c>
      <c r="AV90">
        <f>$B$17*'RCP19'!AT4+$D$17*'RCP19'!AT48</f>
        <v>0</v>
      </c>
      <c r="AW90">
        <f>$B$17*'RCP19'!AU4+$D$17*'RCP19'!AU48</f>
        <v>0</v>
      </c>
      <c r="AX90">
        <f>$B$17*'RCP19'!AV4+$D$17*'RCP19'!AV48</f>
        <v>0</v>
      </c>
      <c r="AY90">
        <f>$B$17*'RCP19'!AW4+$D$17*'RCP19'!AW48</f>
        <v>0</v>
      </c>
      <c r="AZ90">
        <f>$B$17*'RCP19'!AX4+$D$17*'RCP19'!AX48</f>
        <v>0</v>
      </c>
      <c r="BA90">
        <f>$B$17*'RCP19'!AY4+$D$17*'RCP19'!AY48</f>
        <v>0</v>
      </c>
      <c r="BB90">
        <f>$B$17*'RCP19'!AZ4+$D$17*'RCP19'!AZ48</f>
        <v>0</v>
      </c>
      <c r="BC90">
        <f>$B$17*'RCP19'!BA4+$D$17*'RCP19'!BA48</f>
        <v>0</v>
      </c>
      <c r="BD90">
        <f>$B$17*'RCP19'!BB4+$D$17*'RCP19'!BB48</f>
        <v>0</v>
      </c>
      <c r="BE90">
        <f>$B$17*'RCP19'!BC4+$D$17*'RCP19'!BC48</f>
        <v>0</v>
      </c>
      <c r="BF90">
        <f>$B$17*'RCP19'!BD4+$D$17*'RCP19'!BD48</f>
        <v>0</v>
      </c>
      <c r="BG90">
        <f>$B$17*'RCP19'!BE4+$D$17*'RCP19'!BE48</f>
        <v>0</v>
      </c>
      <c r="BH90">
        <f t="shared" si="5"/>
        <v>0</v>
      </c>
    </row>
    <row r="91" spans="5:60" x14ac:dyDescent="0.25">
      <c r="G91">
        <v>2012</v>
      </c>
      <c r="H91">
        <f>$B$17*'RCP19'!F5+$D$17*'RCP19'!F49</f>
        <v>0</v>
      </c>
      <c r="I91">
        <f>$B$17*'RCP19'!G5+$D$17*'RCP19'!G49</f>
        <v>0</v>
      </c>
      <c r="J91">
        <f>$B$17*'RCP19'!H5+$D$17*'RCP19'!H49</f>
        <v>0</v>
      </c>
      <c r="K91">
        <f>$B$17*'RCP19'!I5+$D$17*'RCP19'!I49</f>
        <v>0</v>
      </c>
      <c r="L91">
        <f>$B$17*'RCP19'!J5+$D$17*'RCP19'!J49</f>
        <v>0</v>
      </c>
      <c r="M91">
        <f>$B$17*'RCP19'!K5+$D$17*'RCP19'!K49</f>
        <v>0</v>
      </c>
      <c r="N91">
        <f>$B$17*'RCP19'!L5+$D$17*'RCP19'!L49</f>
        <v>0</v>
      </c>
      <c r="O91">
        <f>$B$17*'RCP19'!M5+$D$17*'RCP19'!M49</f>
        <v>0</v>
      </c>
      <c r="P91">
        <f>$B$17*'RCP19'!N5+$D$17*'RCP19'!N49</f>
        <v>0</v>
      </c>
      <c r="Q91">
        <f>$B$17*'RCP19'!O5+$D$17*'RCP19'!O49</f>
        <v>0</v>
      </c>
      <c r="R91">
        <f>$B$17*'RCP19'!P5+$D$17*'RCP19'!P49</f>
        <v>0</v>
      </c>
      <c r="S91">
        <f>$B$17*'RCP19'!Q5+$D$17*'RCP19'!Q49</f>
        <v>0</v>
      </c>
      <c r="T91">
        <f>$B$17*'RCP19'!R5+$D$17*'RCP19'!R49</f>
        <v>0</v>
      </c>
      <c r="U91">
        <f>$B$17*'RCP19'!S5+$D$17*'RCP19'!S49</f>
        <v>0</v>
      </c>
      <c r="V91">
        <f>$B$17*'RCP19'!T5+$D$17*'RCP19'!T49</f>
        <v>0</v>
      </c>
      <c r="W91">
        <f>$B$17*'RCP19'!U5+$D$17*'RCP19'!U49</f>
        <v>0</v>
      </c>
      <c r="X91">
        <f t="shared" si="3"/>
        <v>0</v>
      </c>
      <c r="Y91">
        <f>$B$17*'RCP19'!W5+$D$17*'RCP19'!W49</f>
        <v>0</v>
      </c>
      <c r="Z91">
        <f>$B$17*'RCP19'!X5+$D$17*'RCP19'!X49</f>
        <v>0</v>
      </c>
      <c r="AA91">
        <f>$B$17*'RCP19'!Y5+$D$17*'RCP19'!Y49</f>
        <v>0</v>
      </c>
      <c r="AB91">
        <f>$B$17*'RCP19'!Z5+$D$17*'RCP19'!Z49</f>
        <v>0</v>
      </c>
      <c r="AC91">
        <f>$B$17*'RCP19'!AA5+$D$17*'RCP19'!AA49</f>
        <v>0</v>
      </c>
      <c r="AD91">
        <f>$B$17*'RCP19'!AB5+$D$17*'RCP19'!AB49</f>
        <v>0</v>
      </c>
      <c r="AE91">
        <f>$B$17*'RCP19'!AC5+$D$17*'RCP19'!AC49</f>
        <v>0</v>
      </c>
      <c r="AF91">
        <f>$B$17*'RCP19'!AD5+$D$17*'RCP19'!AD49</f>
        <v>0</v>
      </c>
      <c r="AG91">
        <f>$B$17*'RCP19'!AE5+$D$17*'RCP19'!AE49</f>
        <v>0</v>
      </c>
      <c r="AH91">
        <f>$B$17*'RCP19'!AF5+$D$17*'RCP19'!AF49</f>
        <v>0</v>
      </c>
      <c r="AI91">
        <f>$B$17*'RCP19'!AG5+$D$17*'RCP19'!AG49</f>
        <v>0</v>
      </c>
      <c r="AJ91">
        <f>$B$17*'RCP19'!AH5+$D$17*'RCP19'!AH49</f>
        <v>0</v>
      </c>
      <c r="AK91">
        <f>$B$17*'RCP19'!AI5+$D$17*'RCP19'!AI49</f>
        <v>0</v>
      </c>
      <c r="AL91">
        <f>$B$17*'RCP19'!AJ5+$D$17*'RCP19'!AJ49</f>
        <v>0</v>
      </c>
      <c r="AM91">
        <f>$B$17*'RCP19'!AK5+$D$17*'RCP19'!AK49</f>
        <v>0</v>
      </c>
      <c r="AN91">
        <f>$B$17*'RCP19'!AL5+$D$17*'RCP19'!AL49</f>
        <v>0</v>
      </c>
      <c r="AO91">
        <f>$B$17*'RCP19'!AM5+$D$17*'RCP19'!AM49</f>
        <v>0</v>
      </c>
      <c r="AP91">
        <f t="shared" si="4"/>
        <v>0</v>
      </c>
      <c r="AQ91">
        <f>$B$17*'RCP19'!AO5+$D$17*'RCP19'!AO49</f>
        <v>0</v>
      </c>
      <c r="AR91">
        <f>$B$17*'RCP19'!AP5+$D$17*'RCP19'!AP49</f>
        <v>0</v>
      </c>
      <c r="AS91">
        <f>$B$17*'RCP19'!AQ5+$D$17*'RCP19'!AQ49</f>
        <v>0</v>
      </c>
      <c r="AT91">
        <f>$B$17*'RCP19'!AR5+$D$17*'RCP19'!AR49</f>
        <v>0</v>
      </c>
      <c r="AU91">
        <f>$B$17*'RCP19'!AS5+$D$17*'RCP19'!AS49</f>
        <v>0</v>
      </c>
      <c r="AV91">
        <f>$B$17*'RCP19'!AT5+$D$17*'RCP19'!AT49</f>
        <v>0</v>
      </c>
      <c r="AW91">
        <f>$B$17*'RCP19'!AU5+$D$17*'RCP19'!AU49</f>
        <v>0</v>
      </c>
      <c r="AX91">
        <f>$B$17*'RCP19'!AV5+$D$17*'RCP19'!AV49</f>
        <v>0</v>
      </c>
      <c r="AY91">
        <f>$B$17*'RCP19'!AW5+$D$17*'RCP19'!AW49</f>
        <v>0</v>
      </c>
      <c r="AZ91">
        <f>$B$17*'RCP19'!AX5+$D$17*'RCP19'!AX49</f>
        <v>0</v>
      </c>
      <c r="BA91">
        <f>$B$17*'RCP19'!AY5+$D$17*'RCP19'!AY49</f>
        <v>0</v>
      </c>
      <c r="BB91">
        <f>$B$17*'RCP19'!AZ5+$D$17*'RCP19'!AZ49</f>
        <v>0</v>
      </c>
      <c r="BC91">
        <f>$B$17*'RCP19'!BA5+$D$17*'RCP19'!BA49</f>
        <v>0</v>
      </c>
      <c r="BD91">
        <f>$B$17*'RCP19'!BB5+$D$17*'RCP19'!BB49</f>
        <v>0</v>
      </c>
      <c r="BE91">
        <f>$B$17*'RCP19'!BC5+$D$17*'RCP19'!BC49</f>
        <v>0</v>
      </c>
      <c r="BF91">
        <f>$B$17*'RCP19'!BD5+$D$17*'RCP19'!BD49</f>
        <v>0</v>
      </c>
      <c r="BG91">
        <f>$B$17*'RCP19'!BE5+$D$17*'RCP19'!BE49</f>
        <v>0</v>
      </c>
      <c r="BH91">
        <f t="shared" si="5"/>
        <v>0</v>
      </c>
    </row>
    <row r="92" spans="5:60" x14ac:dyDescent="0.25">
      <c r="G92">
        <v>2013</v>
      </c>
      <c r="H92">
        <f>$B$17*'RCP19'!F6+$D$17*'RCP19'!F50</f>
        <v>0</v>
      </c>
      <c r="I92">
        <f>$B$17*'RCP19'!G6+$D$17*'RCP19'!G50</f>
        <v>0</v>
      </c>
      <c r="J92">
        <f>$B$17*'RCP19'!H6+$D$17*'RCP19'!H50</f>
        <v>0</v>
      </c>
      <c r="K92">
        <f>$B$17*'RCP19'!I6+$D$17*'RCP19'!I50</f>
        <v>0</v>
      </c>
      <c r="L92">
        <f>$B$17*'RCP19'!J6+$D$17*'RCP19'!J50</f>
        <v>0</v>
      </c>
      <c r="M92">
        <f>$B$17*'RCP19'!K6+$D$17*'RCP19'!K50</f>
        <v>0</v>
      </c>
      <c r="N92">
        <f>$B$17*'RCP19'!L6+$D$17*'RCP19'!L50</f>
        <v>0</v>
      </c>
      <c r="O92">
        <f>$B$17*'RCP19'!M6+$D$17*'RCP19'!M50</f>
        <v>0</v>
      </c>
      <c r="P92">
        <f>$B$17*'RCP19'!N6+$D$17*'RCP19'!N50</f>
        <v>0</v>
      </c>
      <c r="Q92">
        <f>$B$17*'RCP19'!O6+$D$17*'RCP19'!O50</f>
        <v>0</v>
      </c>
      <c r="R92">
        <f>$B$17*'RCP19'!P6+$D$17*'RCP19'!P50</f>
        <v>0</v>
      </c>
      <c r="S92">
        <f>$B$17*'RCP19'!Q6+$D$17*'RCP19'!Q50</f>
        <v>0</v>
      </c>
      <c r="T92">
        <f>$B$17*'RCP19'!R6+$D$17*'RCP19'!R50</f>
        <v>0</v>
      </c>
      <c r="U92">
        <f>$B$17*'RCP19'!S6+$D$17*'RCP19'!S50</f>
        <v>0</v>
      </c>
      <c r="V92">
        <f>$B$17*'RCP19'!T6+$D$17*'RCP19'!T50</f>
        <v>0</v>
      </c>
      <c r="W92">
        <f>$B$17*'RCP19'!U6+$D$17*'RCP19'!U50</f>
        <v>0</v>
      </c>
      <c r="X92">
        <f t="shared" si="3"/>
        <v>0</v>
      </c>
      <c r="Y92">
        <f>$B$17*'RCP19'!W6+$D$17*'RCP19'!W50</f>
        <v>0</v>
      </c>
      <c r="Z92">
        <f>$B$17*'RCP19'!X6+$D$17*'RCP19'!X50</f>
        <v>0</v>
      </c>
      <c r="AA92">
        <f>$B$17*'RCP19'!Y6+$D$17*'RCP19'!Y50</f>
        <v>0</v>
      </c>
      <c r="AB92">
        <f>$B$17*'RCP19'!Z6+$D$17*'RCP19'!Z50</f>
        <v>0</v>
      </c>
      <c r="AC92">
        <f>$B$17*'RCP19'!AA6+$D$17*'RCP19'!AA50</f>
        <v>0</v>
      </c>
      <c r="AD92">
        <f>$B$17*'RCP19'!AB6+$D$17*'RCP19'!AB50</f>
        <v>0</v>
      </c>
      <c r="AE92">
        <f>$B$17*'RCP19'!AC6+$D$17*'RCP19'!AC50</f>
        <v>0</v>
      </c>
      <c r="AF92">
        <f>$B$17*'RCP19'!AD6+$D$17*'RCP19'!AD50</f>
        <v>0</v>
      </c>
      <c r="AG92">
        <f>$B$17*'RCP19'!AE6+$D$17*'RCP19'!AE50</f>
        <v>0</v>
      </c>
      <c r="AH92">
        <f>$B$17*'RCP19'!AF6+$D$17*'RCP19'!AF50</f>
        <v>0</v>
      </c>
      <c r="AI92">
        <f>$B$17*'RCP19'!AG6+$D$17*'RCP19'!AG50</f>
        <v>0</v>
      </c>
      <c r="AJ92">
        <f>$B$17*'RCP19'!AH6+$D$17*'RCP19'!AH50</f>
        <v>0</v>
      </c>
      <c r="AK92">
        <f>$B$17*'RCP19'!AI6+$D$17*'RCP19'!AI50</f>
        <v>0</v>
      </c>
      <c r="AL92">
        <f>$B$17*'RCP19'!AJ6+$D$17*'RCP19'!AJ50</f>
        <v>0</v>
      </c>
      <c r="AM92">
        <f>$B$17*'RCP19'!AK6+$D$17*'RCP19'!AK50</f>
        <v>0</v>
      </c>
      <c r="AN92">
        <f>$B$17*'RCP19'!AL6+$D$17*'RCP19'!AL50</f>
        <v>0</v>
      </c>
      <c r="AO92">
        <f>$B$17*'RCP19'!AM6+$D$17*'RCP19'!AM50</f>
        <v>0</v>
      </c>
      <c r="AP92">
        <f t="shared" si="4"/>
        <v>0</v>
      </c>
      <c r="AQ92">
        <f>$B$17*'RCP19'!AO6+$D$17*'RCP19'!AO50</f>
        <v>0</v>
      </c>
      <c r="AR92">
        <f>$B$17*'RCP19'!AP6+$D$17*'RCP19'!AP50</f>
        <v>0</v>
      </c>
      <c r="AS92">
        <f>$B$17*'RCP19'!AQ6+$D$17*'RCP19'!AQ50</f>
        <v>0</v>
      </c>
      <c r="AT92">
        <f>$B$17*'RCP19'!AR6+$D$17*'RCP19'!AR50</f>
        <v>0</v>
      </c>
      <c r="AU92">
        <f>$B$17*'RCP19'!AS6+$D$17*'RCP19'!AS50</f>
        <v>0</v>
      </c>
      <c r="AV92">
        <f>$B$17*'RCP19'!AT6+$D$17*'RCP19'!AT50</f>
        <v>0</v>
      </c>
      <c r="AW92">
        <f>$B$17*'RCP19'!AU6+$D$17*'RCP19'!AU50</f>
        <v>0</v>
      </c>
      <c r="AX92">
        <f>$B$17*'RCP19'!AV6+$D$17*'RCP19'!AV50</f>
        <v>0</v>
      </c>
      <c r="AY92">
        <f>$B$17*'RCP19'!AW6+$D$17*'RCP19'!AW50</f>
        <v>0</v>
      </c>
      <c r="AZ92">
        <f>$B$17*'RCP19'!AX6+$D$17*'RCP19'!AX50</f>
        <v>0</v>
      </c>
      <c r="BA92">
        <f>$B$17*'RCP19'!AY6+$D$17*'RCP19'!AY50</f>
        <v>0</v>
      </c>
      <c r="BB92">
        <f>$B$17*'RCP19'!AZ6+$D$17*'RCP19'!AZ50</f>
        <v>0</v>
      </c>
      <c r="BC92">
        <f>$B$17*'RCP19'!BA6+$D$17*'RCP19'!BA50</f>
        <v>0</v>
      </c>
      <c r="BD92">
        <f>$B$17*'RCP19'!BB6+$D$17*'RCP19'!BB50</f>
        <v>0</v>
      </c>
      <c r="BE92">
        <f>$B$17*'RCP19'!BC6+$D$17*'RCP19'!BC50</f>
        <v>0</v>
      </c>
      <c r="BF92">
        <f>$B$17*'RCP19'!BD6+$D$17*'RCP19'!BD50</f>
        <v>0</v>
      </c>
      <c r="BG92">
        <f>$B$17*'RCP19'!BE6+$D$17*'RCP19'!BE50</f>
        <v>0</v>
      </c>
      <c r="BH92">
        <f t="shared" si="5"/>
        <v>0</v>
      </c>
    </row>
    <row r="93" spans="5:60" x14ac:dyDescent="0.25">
      <c r="G93">
        <v>2014</v>
      </c>
      <c r="H93">
        <f>$B$17*'RCP19'!F7+$D$17*'RCP19'!F51</f>
        <v>0</v>
      </c>
      <c r="I93">
        <f>$B$17*'RCP19'!G7+$D$17*'RCP19'!G51</f>
        <v>0</v>
      </c>
      <c r="J93">
        <f>$B$17*'RCP19'!H7+$D$17*'RCP19'!H51</f>
        <v>0</v>
      </c>
      <c r="K93">
        <f>$B$17*'RCP19'!I7+$D$17*'RCP19'!I51</f>
        <v>0</v>
      </c>
      <c r="L93">
        <f>$B$17*'RCP19'!J7+$D$17*'RCP19'!J51</f>
        <v>0</v>
      </c>
      <c r="M93">
        <f>$B$17*'RCP19'!K7+$D$17*'RCP19'!K51</f>
        <v>0</v>
      </c>
      <c r="N93">
        <f>$B$17*'RCP19'!L7+$D$17*'RCP19'!L51</f>
        <v>0</v>
      </c>
      <c r="O93">
        <f>$B$17*'RCP19'!M7+$D$17*'RCP19'!M51</f>
        <v>0</v>
      </c>
      <c r="P93">
        <f>$B$17*'RCP19'!N7+$D$17*'RCP19'!N51</f>
        <v>0</v>
      </c>
      <c r="Q93">
        <f>$B$17*'RCP19'!O7+$D$17*'RCP19'!O51</f>
        <v>0</v>
      </c>
      <c r="R93">
        <f>$B$17*'RCP19'!P7+$D$17*'RCP19'!P51</f>
        <v>0</v>
      </c>
      <c r="S93">
        <f>$B$17*'RCP19'!Q7+$D$17*'RCP19'!Q51</f>
        <v>0</v>
      </c>
      <c r="T93">
        <f>$B$17*'RCP19'!R7+$D$17*'RCP19'!R51</f>
        <v>0</v>
      </c>
      <c r="U93">
        <f>$B$17*'RCP19'!S7+$D$17*'RCP19'!S51</f>
        <v>0</v>
      </c>
      <c r="V93">
        <f>$B$17*'RCP19'!T7+$D$17*'RCP19'!T51</f>
        <v>0</v>
      </c>
      <c r="W93">
        <f>$B$17*'RCP19'!U7+$D$17*'RCP19'!U51</f>
        <v>0</v>
      </c>
      <c r="X93">
        <f t="shared" si="3"/>
        <v>0</v>
      </c>
      <c r="Y93">
        <f>$B$17*'RCP19'!W7+$D$17*'RCP19'!W51</f>
        <v>0</v>
      </c>
      <c r="Z93">
        <f>$B$17*'RCP19'!X7+$D$17*'RCP19'!X51</f>
        <v>0</v>
      </c>
      <c r="AA93">
        <f>$B$17*'RCP19'!Y7+$D$17*'RCP19'!Y51</f>
        <v>0</v>
      </c>
      <c r="AB93">
        <f>$B$17*'RCP19'!Z7+$D$17*'RCP19'!Z51</f>
        <v>0</v>
      </c>
      <c r="AC93">
        <f>$B$17*'RCP19'!AA7+$D$17*'RCP19'!AA51</f>
        <v>0</v>
      </c>
      <c r="AD93">
        <f>$B$17*'RCP19'!AB7+$D$17*'RCP19'!AB51</f>
        <v>0</v>
      </c>
      <c r="AE93">
        <f>$B$17*'RCP19'!AC7+$D$17*'RCP19'!AC51</f>
        <v>0</v>
      </c>
      <c r="AF93">
        <f>$B$17*'RCP19'!AD7+$D$17*'RCP19'!AD51</f>
        <v>0</v>
      </c>
      <c r="AG93">
        <f>$B$17*'RCP19'!AE7+$D$17*'RCP19'!AE51</f>
        <v>0</v>
      </c>
      <c r="AH93">
        <f>$B$17*'RCP19'!AF7+$D$17*'RCP19'!AF51</f>
        <v>0</v>
      </c>
      <c r="AI93">
        <f>$B$17*'RCP19'!AG7+$D$17*'RCP19'!AG51</f>
        <v>0</v>
      </c>
      <c r="AJ93">
        <f>$B$17*'RCP19'!AH7+$D$17*'RCP19'!AH51</f>
        <v>0</v>
      </c>
      <c r="AK93">
        <f>$B$17*'RCP19'!AI7+$D$17*'RCP19'!AI51</f>
        <v>0</v>
      </c>
      <c r="AL93">
        <f>$B$17*'RCP19'!AJ7+$D$17*'RCP19'!AJ51</f>
        <v>0</v>
      </c>
      <c r="AM93">
        <f>$B$17*'RCP19'!AK7+$D$17*'RCP19'!AK51</f>
        <v>0</v>
      </c>
      <c r="AN93">
        <f>$B$17*'RCP19'!AL7+$D$17*'RCP19'!AL51</f>
        <v>0</v>
      </c>
      <c r="AO93">
        <f>$B$17*'RCP19'!AM7+$D$17*'RCP19'!AM51</f>
        <v>0</v>
      </c>
      <c r="AP93">
        <f t="shared" si="4"/>
        <v>0</v>
      </c>
      <c r="AQ93">
        <f>$B$17*'RCP19'!AO7+$D$17*'RCP19'!AO51</f>
        <v>0</v>
      </c>
      <c r="AR93">
        <f>$B$17*'RCP19'!AP7+$D$17*'RCP19'!AP51</f>
        <v>0</v>
      </c>
      <c r="AS93">
        <f>$B$17*'RCP19'!AQ7+$D$17*'RCP19'!AQ51</f>
        <v>0</v>
      </c>
      <c r="AT93">
        <f>$B$17*'RCP19'!AR7+$D$17*'RCP19'!AR51</f>
        <v>0</v>
      </c>
      <c r="AU93">
        <f>$B$17*'RCP19'!AS7+$D$17*'RCP19'!AS51</f>
        <v>0</v>
      </c>
      <c r="AV93">
        <f>$B$17*'RCP19'!AT7+$D$17*'RCP19'!AT51</f>
        <v>0</v>
      </c>
      <c r="AW93">
        <f>$B$17*'RCP19'!AU7+$D$17*'RCP19'!AU51</f>
        <v>0</v>
      </c>
      <c r="AX93">
        <f>$B$17*'RCP19'!AV7+$D$17*'RCP19'!AV51</f>
        <v>0</v>
      </c>
      <c r="AY93">
        <f>$B$17*'RCP19'!AW7+$D$17*'RCP19'!AW51</f>
        <v>0</v>
      </c>
      <c r="AZ93">
        <f>$B$17*'RCP19'!AX7+$D$17*'RCP19'!AX51</f>
        <v>0</v>
      </c>
      <c r="BA93">
        <f>$B$17*'RCP19'!AY7+$D$17*'RCP19'!AY51</f>
        <v>0</v>
      </c>
      <c r="BB93">
        <f>$B$17*'RCP19'!AZ7+$D$17*'RCP19'!AZ51</f>
        <v>0</v>
      </c>
      <c r="BC93">
        <f>$B$17*'RCP19'!BA7+$D$17*'RCP19'!BA51</f>
        <v>0</v>
      </c>
      <c r="BD93">
        <f>$B$17*'RCP19'!BB7+$D$17*'RCP19'!BB51</f>
        <v>0</v>
      </c>
      <c r="BE93">
        <f>$B$17*'RCP19'!BC7+$D$17*'RCP19'!BC51</f>
        <v>0</v>
      </c>
      <c r="BF93">
        <f>$B$17*'RCP19'!BD7+$D$17*'RCP19'!BD51</f>
        <v>0</v>
      </c>
      <c r="BG93">
        <f>$B$17*'RCP19'!BE7+$D$17*'RCP19'!BE51</f>
        <v>0</v>
      </c>
      <c r="BH93">
        <f t="shared" si="5"/>
        <v>0</v>
      </c>
    </row>
    <row r="94" spans="5:60" x14ac:dyDescent="0.25">
      <c r="G94">
        <v>2015</v>
      </c>
      <c r="H94">
        <f>$B$17*'RCP19'!F8+$D$17*'RCP19'!F52</f>
        <v>0</v>
      </c>
      <c r="I94">
        <f>$B$17*'RCP19'!G8+$D$17*'RCP19'!G52</f>
        <v>0</v>
      </c>
      <c r="J94">
        <f>$B$17*'RCP19'!H8+$D$17*'RCP19'!H52</f>
        <v>0</v>
      </c>
      <c r="K94">
        <f>$B$17*'RCP19'!I8+$D$17*'RCP19'!I52</f>
        <v>0</v>
      </c>
      <c r="L94">
        <f>$B$17*'RCP19'!J8+$D$17*'RCP19'!J52</f>
        <v>0</v>
      </c>
      <c r="M94">
        <f>$B$17*'RCP19'!K8+$D$17*'RCP19'!K52</f>
        <v>0</v>
      </c>
      <c r="N94">
        <f>$B$17*'RCP19'!L8+$D$17*'RCP19'!L52</f>
        <v>0</v>
      </c>
      <c r="O94">
        <f>$B$17*'RCP19'!M8+$D$17*'RCP19'!M52</f>
        <v>0</v>
      </c>
      <c r="P94">
        <f>$B$17*'RCP19'!N8+$D$17*'RCP19'!N52</f>
        <v>0</v>
      </c>
      <c r="Q94">
        <f>$B$17*'RCP19'!O8+$D$17*'RCP19'!O52</f>
        <v>0</v>
      </c>
      <c r="R94">
        <f>$B$17*'RCP19'!P8+$D$17*'RCP19'!P52</f>
        <v>0</v>
      </c>
      <c r="S94">
        <f>$B$17*'RCP19'!Q8+$D$17*'RCP19'!Q52</f>
        <v>0</v>
      </c>
      <c r="T94">
        <f>$B$17*'RCP19'!R8+$D$17*'RCP19'!R52</f>
        <v>0</v>
      </c>
      <c r="U94">
        <f>$B$17*'RCP19'!S8+$D$17*'RCP19'!S52</f>
        <v>0</v>
      </c>
      <c r="V94">
        <f>$B$17*'RCP19'!T8+$D$17*'RCP19'!T52</f>
        <v>0</v>
      </c>
      <c r="W94">
        <f>$B$17*'RCP19'!U8+$D$17*'RCP19'!U52</f>
        <v>0</v>
      </c>
      <c r="X94">
        <f t="shared" si="3"/>
        <v>0</v>
      </c>
      <c r="Y94">
        <f>$B$17*'RCP19'!W8+$D$17*'RCP19'!W52</f>
        <v>0</v>
      </c>
      <c r="Z94">
        <f>$B$17*'RCP19'!X8+$D$17*'RCP19'!X52</f>
        <v>0</v>
      </c>
      <c r="AA94">
        <f>$B$17*'RCP19'!Y8+$D$17*'RCP19'!Y52</f>
        <v>0</v>
      </c>
      <c r="AB94">
        <f>$B$17*'RCP19'!Z8+$D$17*'RCP19'!Z52</f>
        <v>0</v>
      </c>
      <c r="AC94">
        <f>$B$17*'RCP19'!AA8+$D$17*'RCP19'!AA52</f>
        <v>0</v>
      </c>
      <c r="AD94">
        <f>$B$17*'RCP19'!AB8+$D$17*'RCP19'!AB52</f>
        <v>0</v>
      </c>
      <c r="AE94">
        <f>$B$17*'RCP19'!AC8+$D$17*'RCP19'!AC52</f>
        <v>0</v>
      </c>
      <c r="AF94">
        <f>$B$17*'RCP19'!AD8+$D$17*'RCP19'!AD52</f>
        <v>0</v>
      </c>
      <c r="AG94">
        <f>$B$17*'RCP19'!AE8+$D$17*'RCP19'!AE52</f>
        <v>0</v>
      </c>
      <c r="AH94">
        <f>$B$17*'RCP19'!AF8+$D$17*'RCP19'!AF52</f>
        <v>0</v>
      </c>
      <c r="AI94">
        <f>$B$17*'RCP19'!AG8+$D$17*'RCP19'!AG52</f>
        <v>0</v>
      </c>
      <c r="AJ94">
        <f>$B$17*'RCP19'!AH8+$D$17*'RCP19'!AH52</f>
        <v>0</v>
      </c>
      <c r="AK94">
        <f>$B$17*'RCP19'!AI8+$D$17*'RCP19'!AI52</f>
        <v>0</v>
      </c>
      <c r="AL94">
        <f>$B$17*'RCP19'!AJ8+$D$17*'RCP19'!AJ52</f>
        <v>0</v>
      </c>
      <c r="AM94">
        <f>$B$17*'RCP19'!AK8+$D$17*'RCP19'!AK52</f>
        <v>0</v>
      </c>
      <c r="AN94">
        <f>$B$17*'RCP19'!AL8+$D$17*'RCP19'!AL52</f>
        <v>0</v>
      </c>
      <c r="AO94">
        <f>$B$17*'RCP19'!AM8+$D$17*'RCP19'!AM52</f>
        <v>0</v>
      </c>
      <c r="AP94">
        <f t="shared" si="4"/>
        <v>0</v>
      </c>
      <c r="AQ94">
        <f>$B$17*'RCP19'!AO8+$D$17*'RCP19'!AO52</f>
        <v>0</v>
      </c>
      <c r="AR94">
        <f>$B$17*'RCP19'!AP8+$D$17*'RCP19'!AP52</f>
        <v>0</v>
      </c>
      <c r="AS94">
        <f>$B$17*'RCP19'!AQ8+$D$17*'RCP19'!AQ52</f>
        <v>0</v>
      </c>
      <c r="AT94">
        <f>$B$17*'RCP19'!AR8+$D$17*'RCP19'!AR52</f>
        <v>0</v>
      </c>
      <c r="AU94">
        <f>$B$17*'RCP19'!AS8+$D$17*'RCP19'!AS52</f>
        <v>0</v>
      </c>
      <c r="AV94">
        <f>$B$17*'RCP19'!AT8+$D$17*'RCP19'!AT52</f>
        <v>0</v>
      </c>
      <c r="AW94">
        <f>$B$17*'RCP19'!AU8+$D$17*'RCP19'!AU52</f>
        <v>0</v>
      </c>
      <c r="AX94">
        <f>$B$17*'RCP19'!AV8+$D$17*'RCP19'!AV52</f>
        <v>0</v>
      </c>
      <c r="AY94">
        <f>$B$17*'RCP19'!AW8+$D$17*'RCP19'!AW52</f>
        <v>0</v>
      </c>
      <c r="AZ94">
        <f>$B$17*'RCP19'!AX8+$D$17*'RCP19'!AX52</f>
        <v>0</v>
      </c>
      <c r="BA94">
        <f>$B$17*'RCP19'!AY8+$D$17*'RCP19'!AY52</f>
        <v>0</v>
      </c>
      <c r="BB94">
        <f>$B$17*'RCP19'!AZ8+$D$17*'RCP19'!AZ52</f>
        <v>0</v>
      </c>
      <c r="BC94">
        <f>$B$17*'RCP19'!BA8+$D$17*'RCP19'!BA52</f>
        <v>0</v>
      </c>
      <c r="BD94">
        <f>$B$17*'RCP19'!BB8+$D$17*'RCP19'!BB52</f>
        <v>0</v>
      </c>
      <c r="BE94">
        <f>$B$17*'RCP19'!BC8+$D$17*'RCP19'!BC52</f>
        <v>0</v>
      </c>
      <c r="BF94">
        <f>$B$17*'RCP19'!BD8+$D$17*'RCP19'!BD52</f>
        <v>0</v>
      </c>
      <c r="BG94">
        <f>$B$17*'RCP19'!BE8+$D$17*'RCP19'!BE52</f>
        <v>0</v>
      </c>
      <c r="BH94">
        <f t="shared" si="5"/>
        <v>0</v>
      </c>
    </row>
    <row r="95" spans="5:60" x14ac:dyDescent="0.25">
      <c r="G95">
        <v>2016</v>
      </c>
      <c r="H95">
        <f>$B$17*'RCP19'!F9+$D$17*'RCP19'!F53</f>
        <v>0</v>
      </c>
      <c r="I95">
        <f>$B$17*'RCP19'!G9+$D$17*'RCP19'!G53</f>
        <v>0</v>
      </c>
      <c r="J95">
        <f>$B$17*'RCP19'!H9+$D$17*'RCP19'!H53</f>
        <v>0</v>
      </c>
      <c r="K95">
        <f>$B$17*'RCP19'!I9+$D$17*'RCP19'!I53</f>
        <v>0</v>
      </c>
      <c r="L95">
        <f>$B$17*'RCP19'!J9+$D$17*'RCP19'!J53</f>
        <v>0</v>
      </c>
      <c r="M95">
        <f>$B$17*'RCP19'!K9+$D$17*'RCP19'!K53</f>
        <v>0</v>
      </c>
      <c r="N95">
        <f>$B$17*'RCP19'!L9+$D$17*'RCP19'!L53</f>
        <v>0</v>
      </c>
      <c r="O95">
        <f>$B$17*'RCP19'!M9+$D$17*'RCP19'!M53</f>
        <v>0</v>
      </c>
      <c r="P95">
        <f>$B$17*'RCP19'!N9+$D$17*'RCP19'!N53</f>
        <v>0</v>
      </c>
      <c r="Q95">
        <f>$B$17*'RCP19'!O9+$D$17*'RCP19'!O53</f>
        <v>0</v>
      </c>
      <c r="R95">
        <f>$B$17*'RCP19'!P9+$D$17*'RCP19'!P53</f>
        <v>0</v>
      </c>
      <c r="S95">
        <f>$B$17*'RCP19'!Q9+$D$17*'RCP19'!Q53</f>
        <v>0</v>
      </c>
      <c r="T95">
        <f>$B$17*'RCP19'!R9+$D$17*'RCP19'!R53</f>
        <v>0</v>
      </c>
      <c r="U95">
        <f>$B$17*'RCP19'!S9+$D$17*'RCP19'!S53</f>
        <v>0</v>
      </c>
      <c r="V95">
        <f>$B$17*'RCP19'!T9+$D$17*'RCP19'!T53</f>
        <v>0</v>
      </c>
      <c r="W95">
        <f>$B$17*'RCP19'!U9+$D$17*'RCP19'!U53</f>
        <v>0</v>
      </c>
      <c r="X95">
        <f t="shared" si="3"/>
        <v>0</v>
      </c>
      <c r="Y95">
        <f>$B$17*'RCP19'!W9+$D$17*'RCP19'!W53</f>
        <v>0</v>
      </c>
      <c r="Z95">
        <f>$B$17*'RCP19'!X9+$D$17*'RCP19'!X53</f>
        <v>0</v>
      </c>
      <c r="AA95">
        <f>$B$17*'RCP19'!Y9+$D$17*'RCP19'!Y53</f>
        <v>0</v>
      </c>
      <c r="AB95">
        <f>$B$17*'RCP19'!Z9+$D$17*'RCP19'!Z53</f>
        <v>0</v>
      </c>
      <c r="AC95">
        <f>$B$17*'RCP19'!AA9+$D$17*'RCP19'!AA53</f>
        <v>0</v>
      </c>
      <c r="AD95">
        <f>$B$17*'RCP19'!AB9+$D$17*'RCP19'!AB53</f>
        <v>0</v>
      </c>
      <c r="AE95">
        <f>$B$17*'RCP19'!AC9+$D$17*'RCP19'!AC53</f>
        <v>0</v>
      </c>
      <c r="AF95">
        <f>$B$17*'RCP19'!AD9+$D$17*'RCP19'!AD53</f>
        <v>0</v>
      </c>
      <c r="AG95">
        <f>$B$17*'RCP19'!AE9+$D$17*'RCP19'!AE53</f>
        <v>0</v>
      </c>
      <c r="AH95">
        <f>$B$17*'RCP19'!AF9+$D$17*'RCP19'!AF53</f>
        <v>0</v>
      </c>
      <c r="AI95">
        <f>$B$17*'RCP19'!AG9+$D$17*'RCP19'!AG53</f>
        <v>0</v>
      </c>
      <c r="AJ95">
        <f>$B$17*'RCP19'!AH9+$D$17*'RCP19'!AH53</f>
        <v>0</v>
      </c>
      <c r="AK95">
        <f>$B$17*'RCP19'!AI9+$D$17*'RCP19'!AI53</f>
        <v>0</v>
      </c>
      <c r="AL95">
        <f>$B$17*'RCP19'!AJ9+$D$17*'RCP19'!AJ53</f>
        <v>0</v>
      </c>
      <c r="AM95">
        <f>$B$17*'RCP19'!AK9+$D$17*'RCP19'!AK53</f>
        <v>0</v>
      </c>
      <c r="AN95">
        <f>$B$17*'RCP19'!AL9+$D$17*'RCP19'!AL53</f>
        <v>0</v>
      </c>
      <c r="AO95">
        <f>$B$17*'RCP19'!AM9+$D$17*'RCP19'!AM53</f>
        <v>0</v>
      </c>
      <c r="AP95">
        <f t="shared" si="4"/>
        <v>0</v>
      </c>
      <c r="AQ95">
        <f>$B$17*'RCP19'!AO9+$D$17*'RCP19'!AO53</f>
        <v>0</v>
      </c>
      <c r="AR95">
        <f>$B$17*'RCP19'!AP9+$D$17*'RCP19'!AP53</f>
        <v>0</v>
      </c>
      <c r="AS95">
        <f>$B$17*'RCP19'!AQ9+$D$17*'RCP19'!AQ53</f>
        <v>0</v>
      </c>
      <c r="AT95">
        <f>$B$17*'RCP19'!AR9+$D$17*'RCP19'!AR53</f>
        <v>0</v>
      </c>
      <c r="AU95">
        <f>$B$17*'RCP19'!AS9+$D$17*'RCP19'!AS53</f>
        <v>0</v>
      </c>
      <c r="AV95">
        <f>$B$17*'RCP19'!AT9+$D$17*'RCP19'!AT53</f>
        <v>0</v>
      </c>
      <c r="AW95">
        <f>$B$17*'RCP19'!AU9+$D$17*'RCP19'!AU53</f>
        <v>0</v>
      </c>
      <c r="AX95">
        <f>$B$17*'RCP19'!AV9+$D$17*'RCP19'!AV53</f>
        <v>0</v>
      </c>
      <c r="AY95">
        <f>$B$17*'RCP19'!AW9+$D$17*'RCP19'!AW53</f>
        <v>0</v>
      </c>
      <c r="AZ95">
        <f>$B$17*'RCP19'!AX9+$D$17*'RCP19'!AX53</f>
        <v>0</v>
      </c>
      <c r="BA95">
        <f>$B$17*'RCP19'!AY9+$D$17*'RCP19'!AY53</f>
        <v>0</v>
      </c>
      <c r="BB95">
        <f>$B$17*'RCP19'!AZ9+$D$17*'RCP19'!AZ53</f>
        <v>0</v>
      </c>
      <c r="BC95">
        <f>$B$17*'RCP19'!BA9+$D$17*'RCP19'!BA53</f>
        <v>0</v>
      </c>
      <c r="BD95">
        <f>$B$17*'RCP19'!BB9+$D$17*'RCP19'!BB53</f>
        <v>0</v>
      </c>
      <c r="BE95">
        <f>$B$17*'RCP19'!BC9+$D$17*'RCP19'!BC53</f>
        <v>0</v>
      </c>
      <c r="BF95">
        <f>$B$17*'RCP19'!BD9+$D$17*'RCP19'!BD53</f>
        <v>0</v>
      </c>
      <c r="BG95">
        <f>$B$17*'RCP19'!BE9+$D$17*'RCP19'!BE53</f>
        <v>0</v>
      </c>
      <c r="BH95">
        <f t="shared" si="5"/>
        <v>0</v>
      </c>
    </row>
    <row r="96" spans="5:60" x14ac:dyDescent="0.25">
      <c r="G96">
        <v>2017</v>
      </c>
      <c r="H96">
        <f>$B$17*'RCP19'!F10+$D$17*'RCP19'!F54</f>
        <v>0</v>
      </c>
      <c r="I96">
        <f>$B$17*'RCP19'!G10+$D$17*'RCP19'!G54</f>
        <v>0</v>
      </c>
      <c r="J96">
        <f>$B$17*'RCP19'!H10+$D$17*'RCP19'!H54</f>
        <v>0</v>
      </c>
      <c r="K96">
        <f>$B$17*'RCP19'!I10+$D$17*'RCP19'!I54</f>
        <v>0</v>
      </c>
      <c r="L96">
        <f>$B$17*'RCP19'!J10+$D$17*'RCP19'!J54</f>
        <v>0</v>
      </c>
      <c r="M96">
        <f>$B$17*'RCP19'!K10+$D$17*'RCP19'!K54</f>
        <v>0</v>
      </c>
      <c r="N96">
        <f>$B$17*'RCP19'!L10+$D$17*'RCP19'!L54</f>
        <v>0</v>
      </c>
      <c r="O96">
        <f>$B$17*'RCP19'!M10+$D$17*'RCP19'!M54</f>
        <v>0</v>
      </c>
      <c r="P96">
        <f>$B$17*'RCP19'!N10+$D$17*'RCP19'!N54</f>
        <v>0</v>
      </c>
      <c r="Q96">
        <f>$B$17*'RCP19'!O10+$D$17*'RCP19'!O54</f>
        <v>0</v>
      </c>
      <c r="R96">
        <f>$B$17*'RCP19'!P10+$D$17*'RCP19'!P54</f>
        <v>0</v>
      </c>
      <c r="S96">
        <f>$B$17*'RCP19'!Q10+$D$17*'RCP19'!Q54</f>
        <v>0</v>
      </c>
      <c r="T96">
        <f>$B$17*'RCP19'!R10+$D$17*'RCP19'!R54</f>
        <v>0</v>
      </c>
      <c r="U96">
        <f>$B$17*'RCP19'!S10+$D$17*'RCP19'!S54</f>
        <v>0</v>
      </c>
      <c r="V96">
        <f>$B$17*'RCP19'!T10+$D$17*'RCP19'!T54</f>
        <v>0</v>
      </c>
      <c r="W96">
        <f>$B$17*'RCP19'!U10+$D$17*'RCP19'!U54</f>
        <v>0</v>
      </c>
      <c r="X96">
        <f t="shared" si="3"/>
        <v>0</v>
      </c>
      <c r="Y96">
        <f>$B$17*'RCP19'!W10+$D$17*'RCP19'!W54</f>
        <v>0</v>
      </c>
      <c r="Z96">
        <f>$B$17*'RCP19'!X10+$D$17*'RCP19'!X54</f>
        <v>0</v>
      </c>
      <c r="AA96">
        <f>$B$17*'RCP19'!Y10+$D$17*'RCP19'!Y54</f>
        <v>0</v>
      </c>
      <c r="AB96">
        <f>$B$17*'RCP19'!Z10+$D$17*'RCP19'!Z54</f>
        <v>0</v>
      </c>
      <c r="AC96">
        <f>$B$17*'RCP19'!AA10+$D$17*'RCP19'!AA54</f>
        <v>0</v>
      </c>
      <c r="AD96">
        <f>$B$17*'RCP19'!AB10+$D$17*'RCP19'!AB54</f>
        <v>0</v>
      </c>
      <c r="AE96">
        <f>$B$17*'RCP19'!AC10+$D$17*'RCP19'!AC54</f>
        <v>0</v>
      </c>
      <c r="AF96">
        <f>$B$17*'RCP19'!AD10+$D$17*'RCP19'!AD54</f>
        <v>0</v>
      </c>
      <c r="AG96">
        <f>$B$17*'RCP19'!AE10+$D$17*'RCP19'!AE54</f>
        <v>0</v>
      </c>
      <c r="AH96">
        <f>$B$17*'RCP19'!AF10+$D$17*'RCP19'!AF54</f>
        <v>0</v>
      </c>
      <c r="AI96">
        <f>$B$17*'RCP19'!AG10+$D$17*'RCP19'!AG54</f>
        <v>0</v>
      </c>
      <c r="AJ96">
        <f>$B$17*'RCP19'!AH10+$D$17*'RCP19'!AH54</f>
        <v>0</v>
      </c>
      <c r="AK96">
        <f>$B$17*'RCP19'!AI10+$D$17*'RCP19'!AI54</f>
        <v>0</v>
      </c>
      <c r="AL96">
        <f>$B$17*'RCP19'!AJ10+$D$17*'RCP19'!AJ54</f>
        <v>0</v>
      </c>
      <c r="AM96">
        <f>$B$17*'RCP19'!AK10+$D$17*'RCP19'!AK54</f>
        <v>0</v>
      </c>
      <c r="AN96">
        <f>$B$17*'RCP19'!AL10+$D$17*'RCP19'!AL54</f>
        <v>0</v>
      </c>
      <c r="AO96">
        <f>$B$17*'RCP19'!AM10+$D$17*'RCP19'!AM54</f>
        <v>0</v>
      </c>
      <c r="AP96">
        <f t="shared" si="4"/>
        <v>0</v>
      </c>
      <c r="AQ96">
        <f>$B$17*'RCP19'!AO10+$D$17*'RCP19'!AO54</f>
        <v>0</v>
      </c>
      <c r="AR96">
        <f>$B$17*'RCP19'!AP10+$D$17*'RCP19'!AP54</f>
        <v>0</v>
      </c>
      <c r="AS96">
        <f>$B$17*'RCP19'!AQ10+$D$17*'RCP19'!AQ54</f>
        <v>0</v>
      </c>
      <c r="AT96">
        <f>$B$17*'RCP19'!AR10+$D$17*'RCP19'!AR54</f>
        <v>0</v>
      </c>
      <c r="AU96">
        <f>$B$17*'RCP19'!AS10+$D$17*'RCP19'!AS54</f>
        <v>0</v>
      </c>
      <c r="AV96">
        <f>$B$17*'RCP19'!AT10+$D$17*'RCP19'!AT54</f>
        <v>0</v>
      </c>
      <c r="AW96">
        <f>$B$17*'RCP19'!AU10+$D$17*'RCP19'!AU54</f>
        <v>0</v>
      </c>
      <c r="AX96">
        <f>$B$17*'RCP19'!AV10+$D$17*'RCP19'!AV54</f>
        <v>0</v>
      </c>
      <c r="AY96">
        <f>$B$17*'RCP19'!AW10+$D$17*'RCP19'!AW54</f>
        <v>0</v>
      </c>
      <c r="AZ96">
        <f>$B$17*'RCP19'!AX10+$D$17*'RCP19'!AX54</f>
        <v>0</v>
      </c>
      <c r="BA96">
        <f>$B$17*'RCP19'!AY10+$D$17*'RCP19'!AY54</f>
        <v>0</v>
      </c>
      <c r="BB96">
        <f>$B$17*'RCP19'!AZ10+$D$17*'RCP19'!AZ54</f>
        <v>0</v>
      </c>
      <c r="BC96">
        <f>$B$17*'RCP19'!BA10+$D$17*'RCP19'!BA54</f>
        <v>0</v>
      </c>
      <c r="BD96">
        <f>$B$17*'RCP19'!BB10+$D$17*'RCP19'!BB54</f>
        <v>0</v>
      </c>
      <c r="BE96">
        <f>$B$17*'RCP19'!BC10+$D$17*'RCP19'!BC54</f>
        <v>0</v>
      </c>
      <c r="BF96">
        <f>$B$17*'RCP19'!BD10+$D$17*'RCP19'!BD54</f>
        <v>0</v>
      </c>
      <c r="BG96">
        <f>$B$17*'RCP19'!BE10+$D$17*'RCP19'!BE54</f>
        <v>0</v>
      </c>
      <c r="BH96">
        <f t="shared" si="5"/>
        <v>0</v>
      </c>
    </row>
    <row r="97" spans="7:60" x14ac:dyDescent="0.25">
      <c r="G97">
        <v>2018</v>
      </c>
      <c r="H97">
        <f>$B$17*'RCP19'!F11+$D$17*'RCP19'!F55</f>
        <v>0</v>
      </c>
      <c r="I97">
        <f>$B$17*'RCP19'!G11+$D$17*'RCP19'!G55</f>
        <v>0</v>
      </c>
      <c r="J97">
        <f>$B$17*'RCP19'!H11+$D$17*'RCP19'!H55</f>
        <v>0</v>
      </c>
      <c r="K97">
        <f>$B$17*'RCP19'!I11+$D$17*'RCP19'!I55</f>
        <v>0</v>
      </c>
      <c r="L97">
        <f>$B$17*'RCP19'!J11+$D$17*'RCP19'!J55</f>
        <v>0</v>
      </c>
      <c r="M97">
        <f>$B$17*'RCP19'!K11+$D$17*'RCP19'!K55</f>
        <v>0</v>
      </c>
      <c r="N97">
        <f>$B$17*'RCP19'!L11+$D$17*'RCP19'!L55</f>
        <v>0</v>
      </c>
      <c r="O97">
        <f>$B$17*'RCP19'!M11+$D$17*'RCP19'!M55</f>
        <v>0</v>
      </c>
      <c r="P97">
        <f>$B$17*'RCP19'!N11+$D$17*'RCP19'!N55</f>
        <v>0</v>
      </c>
      <c r="Q97">
        <f>$B$17*'RCP19'!O11+$D$17*'RCP19'!O55</f>
        <v>0</v>
      </c>
      <c r="R97">
        <f>$B$17*'RCP19'!P11+$D$17*'RCP19'!P55</f>
        <v>0</v>
      </c>
      <c r="S97">
        <f>$B$17*'RCP19'!Q11+$D$17*'RCP19'!Q55</f>
        <v>0</v>
      </c>
      <c r="T97">
        <f>$B$17*'RCP19'!R11+$D$17*'RCP19'!R55</f>
        <v>0</v>
      </c>
      <c r="U97">
        <f>$B$17*'RCP19'!S11+$D$17*'RCP19'!S55</f>
        <v>0</v>
      </c>
      <c r="V97">
        <f>$B$17*'RCP19'!T11+$D$17*'RCP19'!T55</f>
        <v>0</v>
      </c>
      <c r="W97">
        <f>$B$17*'RCP19'!U11+$D$17*'RCP19'!U55</f>
        <v>0</v>
      </c>
      <c r="X97">
        <f t="shared" si="3"/>
        <v>0</v>
      </c>
      <c r="Y97">
        <f>$B$17*'RCP19'!W11+$D$17*'RCP19'!W55</f>
        <v>0</v>
      </c>
      <c r="Z97">
        <f>$B$17*'RCP19'!X11+$D$17*'RCP19'!X55</f>
        <v>0</v>
      </c>
      <c r="AA97">
        <f>$B$17*'RCP19'!Y11+$D$17*'RCP19'!Y55</f>
        <v>0</v>
      </c>
      <c r="AB97">
        <f>$B$17*'RCP19'!Z11+$D$17*'RCP19'!Z55</f>
        <v>0</v>
      </c>
      <c r="AC97">
        <f>$B$17*'RCP19'!AA11+$D$17*'RCP19'!AA55</f>
        <v>0</v>
      </c>
      <c r="AD97">
        <f>$B$17*'RCP19'!AB11+$D$17*'RCP19'!AB55</f>
        <v>0</v>
      </c>
      <c r="AE97">
        <f>$B$17*'RCP19'!AC11+$D$17*'RCP19'!AC55</f>
        <v>0</v>
      </c>
      <c r="AF97">
        <f>$B$17*'RCP19'!AD11+$D$17*'RCP19'!AD55</f>
        <v>0</v>
      </c>
      <c r="AG97">
        <f>$B$17*'RCP19'!AE11+$D$17*'RCP19'!AE55</f>
        <v>0</v>
      </c>
      <c r="AH97">
        <f>$B$17*'RCP19'!AF11+$D$17*'RCP19'!AF55</f>
        <v>0</v>
      </c>
      <c r="AI97">
        <f>$B$17*'RCP19'!AG11+$D$17*'RCP19'!AG55</f>
        <v>0</v>
      </c>
      <c r="AJ97">
        <f>$B$17*'RCP19'!AH11+$D$17*'RCP19'!AH55</f>
        <v>0</v>
      </c>
      <c r="AK97">
        <f>$B$17*'RCP19'!AI11+$D$17*'RCP19'!AI55</f>
        <v>0</v>
      </c>
      <c r="AL97">
        <f>$B$17*'RCP19'!AJ11+$D$17*'RCP19'!AJ55</f>
        <v>0</v>
      </c>
      <c r="AM97">
        <f>$B$17*'RCP19'!AK11+$D$17*'RCP19'!AK55</f>
        <v>0</v>
      </c>
      <c r="AN97">
        <f>$B$17*'RCP19'!AL11+$D$17*'RCP19'!AL55</f>
        <v>0</v>
      </c>
      <c r="AO97">
        <f>$B$17*'RCP19'!AM11+$D$17*'RCP19'!AM55</f>
        <v>0</v>
      </c>
      <c r="AP97">
        <f t="shared" si="4"/>
        <v>0</v>
      </c>
      <c r="AQ97">
        <f>$B$17*'RCP19'!AO11+$D$17*'RCP19'!AO55</f>
        <v>0</v>
      </c>
      <c r="AR97">
        <f>$B$17*'RCP19'!AP11+$D$17*'RCP19'!AP55</f>
        <v>0</v>
      </c>
      <c r="AS97">
        <f>$B$17*'RCP19'!AQ11+$D$17*'RCP19'!AQ55</f>
        <v>0</v>
      </c>
      <c r="AT97">
        <f>$B$17*'RCP19'!AR11+$D$17*'RCP19'!AR55</f>
        <v>0</v>
      </c>
      <c r="AU97">
        <f>$B$17*'RCP19'!AS11+$D$17*'RCP19'!AS55</f>
        <v>0</v>
      </c>
      <c r="AV97">
        <f>$B$17*'RCP19'!AT11+$D$17*'RCP19'!AT55</f>
        <v>0</v>
      </c>
      <c r="AW97">
        <f>$B$17*'RCP19'!AU11+$D$17*'RCP19'!AU55</f>
        <v>0</v>
      </c>
      <c r="AX97">
        <f>$B$17*'RCP19'!AV11+$D$17*'RCP19'!AV55</f>
        <v>0</v>
      </c>
      <c r="AY97">
        <f>$B$17*'RCP19'!AW11+$D$17*'RCP19'!AW55</f>
        <v>0</v>
      </c>
      <c r="AZ97">
        <f>$B$17*'RCP19'!AX11+$D$17*'RCP19'!AX55</f>
        <v>0</v>
      </c>
      <c r="BA97">
        <f>$B$17*'RCP19'!AY11+$D$17*'RCP19'!AY55</f>
        <v>0</v>
      </c>
      <c r="BB97">
        <f>$B$17*'RCP19'!AZ11+$D$17*'RCP19'!AZ55</f>
        <v>0</v>
      </c>
      <c r="BC97">
        <f>$B$17*'RCP19'!BA11+$D$17*'RCP19'!BA55</f>
        <v>0</v>
      </c>
      <c r="BD97">
        <f>$B$17*'RCP19'!BB11+$D$17*'RCP19'!BB55</f>
        <v>0</v>
      </c>
      <c r="BE97">
        <f>$B$17*'RCP19'!BC11+$D$17*'RCP19'!BC55</f>
        <v>0</v>
      </c>
      <c r="BF97">
        <f>$B$17*'RCP19'!BD11+$D$17*'RCP19'!BD55</f>
        <v>0</v>
      </c>
      <c r="BG97">
        <f>$B$17*'RCP19'!BE11+$D$17*'RCP19'!BE55</f>
        <v>0</v>
      </c>
      <c r="BH97">
        <f t="shared" si="5"/>
        <v>0</v>
      </c>
    </row>
    <row r="98" spans="7:60" x14ac:dyDescent="0.25">
      <c r="G98">
        <v>2019</v>
      </c>
      <c r="H98">
        <f>$B$17*'RCP19'!F12+$D$17*'RCP19'!F56</f>
        <v>0</v>
      </c>
      <c r="I98">
        <f>$B$17*'RCP19'!G12+$D$17*'RCP19'!G56</f>
        <v>0</v>
      </c>
      <c r="J98">
        <f>$B$17*'RCP19'!H12+$D$17*'RCP19'!H56</f>
        <v>0</v>
      </c>
      <c r="K98">
        <f>$B$17*'RCP19'!I12+$D$17*'RCP19'!I56</f>
        <v>0</v>
      </c>
      <c r="L98">
        <f>$B$17*'RCP19'!J12+$D$17*'RCP19'!J56</f>
        <v>0</v>
      </c>
      <c r="M98">
        <f>$B$17*'RCP19'!K12+$D$17*'RCP19'!K56</f>
        <v>0</v>
      </c>
      <c r="N98">
        <f>$B$17*'RCP19'!L12+$D$17*'RCP19'!L56</f>
        <v>0</v>
      </c>
      <c r="O98">
        <f>$B$17*'RCP19'!M12+$D$17*'RCP19'!M56</f>
        <v>0</v>
      </c>
      <c r="P98">
        <f>$B$17*'RCP19'!N12+$D$17*'RCP19'!N56</f>
        <v>0</v>
      </c>
      <c r="Q98">
        <f>$B$17*'RCP19'!O12+$D$17*'RCP19'!O56</f>
        <v>0</v>
      </c>
      <c r="R98">
        <f>$B$17*'RCP19'!P12+$D$17*'RCP19'!P56</f>
        <v>0</v>
      </c>
      <c r="S98">
        <f>$B$17*'RCP19'!Q12+$D$17*'RCP19'!Q56</f>
        <v>0</v>
      </c>
      <c r="T98">
        <f>$B$17*'RCP19'!R12+$D$17*'RCP19'!R56</f>
        <v>0</v>
      </c>
      <c r="U98">
        <f>$B$17*'RCP19'!S12+$D$17*'RCP19'!S56</f>
        <v>0</v>
      </c>
      <c r="V98">
        <f>$B$17*'RCP19'!T12+$D$17*'RCP19'!T56</f>
        <v>0</v>
      </c>
      <c r="W98">
        <f>$B$17*'RCP19'!U12+$D$17*'RCP19'!U56</f>
        <v>0</v>
      </c>
      <c r="X98">
        <f t="shared" si="3"/>
        <v>0</v>
      </c>
      <c r="Y98">
        <f>$B$17*'RCP19'!W12+$D$17*'RCP19'!W56</f>
        <v>0</v>
      </c>
      <c r="Z98">
        <f>$B$17*'RCP19'!X12+$D$17*'RCP19'!X56</f>
        <v>0</v>
      </c>
      <c r="AA98">
        <f>$B$17*'RCP19'!Y12+$D$17*'RCP19'!Y56</f>
        <v>0</v>
      </c>
      <c r="AB98">
        <f>$B$17*'RCP19'!Z12+$D$17*'RCP19'!Z56</f>
        <v>0</v>
      </c>
      <c r="AC98">
        <f>$B$17*'RCP19'!AA12+$D$17*'RCP19'!AA56</f>
        <v>0</v>
      </c>
      <c r="AD98">
        <f>$B$17*'RCP19'!AB12+$D$17*'RCP19'!AB56</f>
        <v>0</v>
      </c>
      <c r="AE98">
        <f>$B$17*'RCP19'!AC12+$D$17*'RCP19'!AC56</f>
        <v>0</v>
      </c>
      <c r="AF98">
        <f>$B$17*'RCP19'!AD12+$D$17*'RCP19'!AD56</f>
        <v>0</v>
      </c>
      <c r="AG98">
        <f>$B$17*'RCP19'!AE12+$D$17*'RCP19'!AE56</f>
        <v>0</v>
      </c>
      <c r="AH98">
        <f>$B$17*'RCP19'!AF12+$D$17*'RCP19'!AF56</f>
        <v>0</v>
      </c>
      <c r="AI98">
        <f>$B$17*'RCP19'!AG12+$D$17*'RCP19'!AG56</f>
        <v>0</v>
      </c>
      <c r="AJ98">
        <f>$B$17*'RCP19'!AH12+$D$17*'RCP19'!AH56</f>
        <v>0</v>
      </c>
      <c r="AK98">
        <f>$B$17*'RCP19'!AI12+$D$17*'RCP19'!AI56</f>
        <v>0</v>
      </c>
      <c r="AL98">
        <f>$B$17*'RCP19'!AJ12+$D$17*'RCP19'!AJ56</f>
        <v>0</v>
      </c>
      <c r="AM98">
        <f>$B$17*'RCP19'!AK12+$D$17*'RCP19'!AK56</f>
        <v>0</v>
      </c>
      <c r="AN98">
        <f>$B$17*'RCP19'!AL12+$D$17*'RCP19'!AL56</f>
        <v>0</v>
      </c>
      <c r="AO98">
        <f>$B$17*'RCP19'!AM12+$D$17*'RCP19'!AM56</f>
        <v>0</v>
      </c>
      <c r="AP98">
        <f t="shared" si="4"/>
        <v>0</v>
      </c>
      <c r="AQ98">
        <f>$B$17*'RCP19'!AO12+$D$17*'RCP19'!AO56</f>
        <v>0</v>
      </c>
      <c r="AR98">
        <f>$B$17*'RCP19'!AP12+$D$17*'RCP19'!AP56</f>
        <v>0</v>
      </c>
      <c r="AS98">
        <f>$B$17*'RCP19'!AQ12+$D$17*'RCP19'!AQ56</f>
        <v>0</v>
      </c>
      <c r="AT98">
        <f>$B$17*'RCP19'!AR12+$D$17*'RCP19'!AR56</f>
        <v>0</v>
      </c>
      <c r="AU98">
        <f>$B$17*'RCP19'!AS12+$D$17*'RCP19'!AS56</f>
        <v>0</v>
      </c>
      <c r="AV98">
        <f>$B$17*'RCP19'!AT12+$D$17*'RCP19'!AT56</f>
        <v>0</v>
      </c>
      <c r="AW98">
        <f>$B$17*'RCP19'!AU12+$D$17*'RCP19'!AU56</f>
        <v>0</v>
      </c>
      <c r="AX98">
        <f>$B$17*'RCP19'!AV12+$D$17*'RCP19'!AV56</f>
        <v>0</v>
      </c>
      <c r="AY98">
        <f>$B$17*'RCP19'!AW12+$D$17*'RCP19'!AW56</f>
        <v>0</v>
      </c>
      <c r="AZ98">
        <f>$B$17*'RCP19'!AX12+$D$17*'RCP19'!AX56</f>
        <v>0</v>
      </c>
      <c r="BA98">
        <f>$B$17*'RCP19'!AY12+$D$17*'RCP19'!AY56</f>
        <v>0</v>
      </c>
      <c r="BB98">
        <f>$B$17*'RCP19'!AZ12+$D$17*'RCP19'!AZ56</f>
        <v>0</v>
      </c>
      <c r="BC98">
        <f>$B$17*'RCP19'!BA12+$D$17*'RCP19'!BA56</f>
        <v>0</v>
      </c>
      <c r="BD98">
        <f>$B$17*'RCP19'!BB12+$D$17*'RCP19'!BB56</f>
        <v>0</v>
      </c>
      <c r="BE98">
        <f>$B$17*'RCP19'!BC12+$D$17*'RCP19'!BC56</f>
        <v>0</v>
      </c>
      <c r="BF98">
        <f>$B$17*'RCP19'!BD12+$D$17*'RCP19'!BD56</f>
        <v>0</v>
      </c>
      <c r="BG98">
        <f>$B$17*'RCP19'!BE12+$D$17*'RCP19'!BE56</f>
        <v>0</v>
      </c>
      <c r="BH98">
        <f t="shared" si="5"/>
        <v>0</v>
      </c>
    </row>
    <row r="99" spans="7:60" x14ac:dyDescent="0.25">
      <c r="G99">
        <v>2020</v>
      </c>
      <c r="H99">
        <f>$B$17*'RCP19'!F13+$D$17*'RCP19'!F57</f>
        <v>0</v>
      </c>
      <c r="I99">
        <f>$B$17*'RCP19'!G13+$D$17*'RCP19'!G57</f>
        <v>0</v>
      </c>
      <c r="J99">
        <f>$B$17*'RCP19'!H13+$D$17*'RCP19'!H57</f>
        <v>0</v>
      </c>
      <c r="K99">
        <f>$B$17*'RCP19'!I13+$D$17*'RCP19'!I57</f>
        <v>0</v>
      </c>
      <c r="L99">
        <f>$B$17*'RCP19'!J13+$D$17*'RCP19'!J57</f>
        <v>0</v>
      </c>
      <c r="M99">
        <f>$B$17*'RCP19'!K13+$D$17*'RCP19'!K57</f>
        <v>0</v>
      </c>
      <c r="N99">
        <f>$B$17*'RCP19'!L13+$D$17*'RCP19'!L57</f>
        <v>0</v>
      </c>
      <c r="O99">
        <f>$B$17*'RCP19'!M13+$D$17*'RCP19'!M57</f>
        <v>0</v>
      </c>
      <c r="P99">
        <f>$B$17*'RCP19'!N13+$D$17*'RCP19'!N57</f>
        <v>0</v>
      </c>
      <c r="Q99">
        <f>$B$17*'RCP19'!O13+$D$17*'RCP19'!O57</f>
        <v>0</v>
      </c>
      <c r="R99">
        <f>$B$17*'RCP19'!P13+$D$17*'RCP19'!P57</f>
        <v>0</v>
      </c>
      <c r="S99">
        <f>$B$17*'RCP19'!Q13+$D$17*'RCP19'!Q57</f>
        <v>0</v>
      </c>
      <c r="T99">
        <f>$B$17*'RCP19'!R13+$D$17*'RCP19'!R57</f>
        <v>0</v>
      </c>
      <c r="U99">
        <f>$B$17*'RCP19'!S13+$D$17*'RCP19'!S57</f>
        <v>0</v>
      </c>
      <c r="V99">
        <f>$B$17*'RCP19'!T13+$D$17*'RCP19'!T57</f>
        <v>0</v>
      </c>
      <c r="W99">
        <f>$B$17*'RCP19'!U13+$D$17*'RCP19'!U57</f>
        <v>0</v>
      </c>
      <c r="X99">
        <f t="shared" si="3"/>
        <v>0</v>
      </c>
      <c r="Y99">
        <f>$B$17*'RCP19'!W13+$D$17*'RCP19'!W57</f>
        <v>0</v>
      </c>
      <c r="Z99">
        <f>$B$17*'RCP19'!X13+$D$17*'RCP19'!X57</f>
        <v>0</v>
      </c>
      <c r="AA99">
        <f>$B$17*'RCP19'!Y13+$D$17*'RCP19'!Y57</f>
        <v>0</v>
      </c>
      <c r="AB99">
        <f>$B$17*'RCP19'!Z13+$D$17*'RCP19'!Z57</f>
        <v>0</v>
      </c>
      <c r="AC99">
        <f>$B$17*'RCP19'!AA13+$D$17*'RCP19'!AA57</f>
        <v>0</v>
      </c>
      <c r="AD99">
        <f>$B$17*'RCP19'!AB13+$D$17*'RCP19'!AB57</f>
        <v>0</v>
      </c>
      <c r="AE99">
        <f>$B$17*'RCP19'!AC13+$D$17*'RCP19'!AC57</f>
        <v>0</v>
      </c>
      <c r="AF99">
        <f>$B$17*'RCP19'!AD13+$D$17*'RCP19'!AD57</f>
        <v>0</v>
      </c>
      <c r="AG99">
        <f>$B$17*'RCP19'!AE13+$D$17*'RCP19'!AE57</f>
        <v>0</v>
      </c>
      <c r="AH99">
        <f>$B$17*'RCP19'!AF13+$D$17*'RCP19'!AF57</f>
        <v>0</v>
      </c>
      <c r="AI99">
        <f>$B$17*'RCP19'!AG13+$D$17*'RCP19'!AG57</f>
        <v>0</v>
      </c>
      <c r="AJ99">
        <f>$B$17*'RCP19'!AH13+$D$17*'RCP19'!AH57</f>
        <v>0</v>
      </c>
      <c r="AK99">
        <f>$B$17*'RCP19'!AI13+$D$17*'RCP19'!AI57</f>
        <v>0</v>
      </c>
      <c r="AL99">
        <f>$B$17*'RCP19'!AJ13+$D$17*'RCP19'!AJ57</f>
        <v>0</v>
      </c>
      <c r="AM99">
        <f>$B$17*'RCP19'!AK13+$D$17*'RCP19'!AK57</f>
        <v>0</v>
      </c>
      <c r="AN99">
        <f>$B$17*'RCP19'!AL13+$D$17*'RCP19'!AL57</f>
        <v>0</v>
      </c>
      <c r="AO99">
        <f>$B$17*'RCP19'!AM13+$D$17*'RCP19'!AM57</f>
        <v>0</v>
      </c>
      <c r="AP99">
        <f t="shared" si="4"/>
        <v>0</v>
      </c>
      <c r="AQ99">
        <f>$B$17*'RCP19'!AO13+$D$17*'RCP19'!AO57</f>
        <v>0</v>
      </c>
      <c r="AR99">
        <f>$B$17*'RCP19'!AP13+$D$17*'RCP19'!AP57</f>
        <v>0</v>
      </c>
      <c r="AS99">
        <f>$B$17*'RCP19'!AQ13+$D$17*'RCP19'!AQ57</f>
        <v>0</v>
      </c>
      <c r="AT99">
        <f>$B$17*'RCP19'!AR13+$D$17*'RCP19'!AR57</f>
        <v>0</v>
      </c>
      <c r="AU99">
        <f>$B$17*'RCP19'!AS13+$D$17*'RCP19'!AS57</f>
        <v>0</v>
      </c>
      <c r="AV99">
        <f>$B$17*'RCP19'!AT13+$D$17*'RCP19'!AT57</f>
        <v>0</v>
      </c>
      <c r="AW99">
        <f>$B$17*'RCP19'!AU13+$D$17*'RCP19'!AU57</f>
        <v>0</v>
      </c>
      <c r="AX99">
        <f>$B$17*'RCP19'!AV13+$D$17*'RCP19'!AV57</f>
        <v>0</v>
      </c>
      <c r="AY99">
        <f>$B$17*'RCP19'!AW13+$D$17*'RCP19'!AW57</f>
        <v>0</v>
      </c>
      <c r="AZ99">
        <f>$B$17*'RCP19'!AX13+$D$17*'RCP19'!AX57</f>
        <v>0</v>
      </c>
      <c r="BA99">
        <f>$B$17*'RCP19'!AY13+$D$17*'RCP19'!AY57</f>
        <v>0</v>
      </c>
      <c r="BB99">
        <f>$B$17*'RCP19'!AZ13+$D$17*'RCP19'!AZ57</f>
        <v>0</v>
      </c>
      <c r="BC99">
        <f>$B$17*'RCP19'!BA13+$D$17*'RCP19'!BA57</f>
        <v>0</v>
      </c>
      <c r="BD99">
        <f>$B$17*'RCP19'!BB13+$D$17*'RCP19'!BB57</f>
        <v>0</v>
      </c>
      <c r="BE99">
        <f>$B$17*'RCP19'!BC13+$D$17*'RCP19'!BC57</f>
        <v>0</v>
      </c>
      <c r="BF99">
        <f>$B$17*'RCP19'!BD13+$D$17*'RCP19'!BD57</f>
        <v>0</v>
      </c>
      <c r="BG99">
        <f>$B$17*'RCP19'!BE13+$D$17*'RCP19'!BE57</f>
        <v>0</v>
      </c>
      <c r="BH99">
        <f t="shared" si="5"/>
        <v>0</v>
      </c>
    </row>
    <row r="100" spans="7:60" x14ac:dyDescent="0.25">
      <c r="G100">
        <v>2021</v>
      </c>
      <c r="H100">
        <f>$B$17*'RCP19'!F14+$D$17*'RCP19'!F58</f>
        <v>0</v>
      </c>
      <c r="I100">
        <f>$B$17*'RCP19'!G14+$D$17*'RCP19'!G58</f>
        <v>0</v>
      </c>
      <c r="J100">
        <f>$B$17*'RCP19'!H14+$D$17*'RCP19'!H58</f>
        <v>0</v>
      </c>
      <c r="K100">
        <f>$B$17*'RCP19'!I14+$D$17*'RCP19'!I58</f>
        <v>0</v>
      </c>
      <c r="L100">
        <f>$B$17*'RCP19'!J14+$D$17*'RCP19'!J58</f>
        <v>0</v>
      </c>
      <c r="M100">
        <f>$B$17*'RCP19'!K14+$D$17*'RCP19'!K58</f>
        <v>0</v>
      </c>
      <c r="N100">
        <f>$B$17*'RCP19'!L14+$D$17*'RCP19'!L58</f>
        <v>0</v>
      </c>
      <c r="O100">
        <f>$B$17*'RCP19'!M14+$D$17*'RCP19'!M58</f>
        <v>0</v>
      </c>
      <c r="P100">
        <f>$B$17*'RCP19'!N14+$D$17*'RCP19'!N58</f>
        <v>0</v>
      </c>
      <c r="Q100">
        <f>$B$17*'RCP19'!O14+$D$17*'RCP19'!O58</f>
        <v>0</v>
      </c>
      <c r="R100">
        <f>$B$17*'RCP19'!P14+$D$17*'RCP19'!P58</f>
        <v>0</v>
      </c>
      <c r="S100">
        <f>$B$17*'RCP19'!Q14+$D$17*'RCP19'!Q58</f>
        <v>0</v>
      </c>
      <c r="T100">
        <f>$B$17*'RCP19'!R14+$D$17*'RCP19'!R58</f>
        <v>0</v>
      </c>
      <c r="U100">
        <f>$B$17*'RCP19'!S14+$D$17*'RCP19'!S58</f>
        <v>0</v>
      </c>
      <c r="V100">
        <f>$B$17*'RCP19'!T14+$D$17*'RCP19'!T58</f>
        <v>0</v>
      </c>
      <c r="W100">
        <f>$B$17*'RCP19'!U14+$D$17*'RCP19'!U58</f>
        <v>0</v>
      </c>
      <c r="X100">
        <f t="shared" si="3"/>
        <v>0</v>
      </c>
      <c r="Y100">
        <f>$B$17*'RCP19'!W14+$D$17*'RCP19'!W58</f>
        <v>0</v>
      </c>
      <c r="Z100">
        <f>$B$17*'RCP19'!X14+$D$17*'RCP19'!X58</f>
        <v>0</v>
      </c>
      <c r="AA100">
        <f>$B$17*'RCP19'!Y14+$D$17*'RCP19'!Y58</f>
        <v>0</v>
      </c>
      <c r="AB100">
        <f>$B$17*'RCP19'!Z14+$D$17*'RCP19'!Z58</f>
        <v>0</v>
      </c>
      <c r="AC100">
        <f>$B$17*'RCP19'!AA14+$D$17*'RCP19'!AA58</f>
        <v>0</v>
      </c>
      <c r="AD100">
        <f>$B$17*'RCP19'!AB14+$D$17*'RCP19'!AB58</f>
        <v>0</v>
      </c>
      <c r="AE100">
        <f>$B$17*'RCP19'!AC14+$D$17*'RCP19'!AC58</f>
        <v>0</v>
      </c>
      <c r="AF100">
        <f>$B$17*'RCP19'!AD14+$D$17*'RCP19'!AD58</f>
        <v>0</v>
      </c>
      <c r="AG100">
        <f>$B$17*'RCP19'!AE14+$D$17*'RCP19'!AE58</f>
        <v>0</v>
      </c>
      <c r="AH100">
        <f>$B$17*'RCP19'!AF14+$D$17*'RCP19'!AF58</f>
        <v>0</v>
      </c>
      <c r="AI100">
        <f>$B$17*'RCP19'!AG14+$D$17*'RCP19'!AG58</f>
        <v>0</v>
      </c>
      <c r="AJ100">
        <f>$B$17*'RCP19'!AH14+$D$17*'RCP19'!AH58</f>
        <v>0</v>
      </c>
      <c r="AK100">
        <f>$B$17*'RCP19'!AI14+$D$17*'RCP19'!AI58</f>
        <v>0</v>
      </c>
      <c r="AL100">
        <f>$B$17*'RCP19'!AJ14+$D$17*'RCP19'!AJ58</f>
        <v>0</v>
      </c>
      <c r="AM100">
        <f>$B$17*'RCP19'!AK14+$D$17*'RCP19'!AK58</f>
        <v>0</v>
      </c>
      <c r="AN100">
        <f>$B$17*'RCP19'!AL14+$D$17*'RCP19'!AL58</f>
        <v>0</v>
      </c>
      <c r="AO100">
        <f>$B$17*'RCP19'!AM14+$D$17*'RCP19'!AM58</f>
        <v>0</v>
      </c>
      <c r="AP100">
        <f t="shared" si="4"/>
        <v>0</v>
      </c>
      <c r="AQ100">
        <f>$B$17*'RCP19'!AO14+$D$17*'RCP19'!AO58</f>
        <v>0</v>
      </c>
      <c r="AR100">
        <f>$B$17*'RCP19'!AP14+$D$17*'RCP19'!AP58</f>
        <v>0</v>
      </c>
      <c r="AS100">
        <f>$B$17*'RCP19'!AQ14+$D$17*'RCP19'!AQ58</f>
        <v>0</v>
      </c>
      <c r="AT100">
        <f>$B$17*'RCP19'!AR14+$D$17*'RCP19'!AR58</f>
        <v>0</v>
      </c>
      <c r="AU100">
        <f>$B$17*'RCP19'!AS14+$D$17*'RCP19'!AS58</f>
        <v>0</v>
      </c>
      <c r="AV100">
        <f>$B$17*'RCP19'!AT14+$D$17*'RCP19'!AT58</f>
        <v>0</v>
      </c>
      <c r="AW100">
        <f>$B$17*'RCP19'!AU14+$D$17*'RCP19'!AU58</f>
        <v>0</v>
      </c>
      <c r="AX100">
        <f>$B$17*'RCP19'!AV14+$D$17*'RCP19'!AV58</f>
        <v>0</v>
      </c>
      <c r="AY100">
        <f>$B$17*'RCP19'!AW14+$D$17*'RCP19'!AW58</f>
        <v>0</v>
      </c>
      <c r="AZ100">
        <f>$B$17*'RCP19'!AX14+$D$17*'RCP19'!AX58</f>
        <v>0</v>
      </c>
      <c r="BA100">
        <f>$B$17*'RCP19'!AY14+$D$17*'RCP19'!AY58</f>
        <v>0</v>
      </c>
      <c r="BB100">
        <f>$B$17*'RCP19'!AZ14+$D$17*'RCP19'!AZ58</f>
        <v>0</v>
      </c>
      <c r="BC100">
        <f>$B$17*'RCP19'!BA14+$D$17*'RCP19'!BA58</f>
        <v>0</v>
      </c>
      <c r="BD100">
        <f>$B$17*'RCP19'!BB14+$D$17*'RCP19'!BB58</f>
        <v>0</v>
      </c>
      <c r="BE100">
        <f>$B$17*'RCP19'!BC14+$D$17*'RCP19'!BC58</f>
        <v>0</v>
      </c>
      <c r="BF100">
        <f>$B$17*'RCP19'!BD14+$D$17*'RCP19'!BD58</f>
        <v>0</v>
      </c>
      <c r="BG100">
        <f>$B$17*'RCP19'!BE14+$D$17*'RCP19'!BE58</f>
        <v>0</v>
      </c>
      <c r="BH100">
        <f t="shared" si="5"/>
        <v>0</v>
      </c>
    </row>
    <row r="101" spans="7:60" x14ac:dyDescent="0.25">
      <c r="G101">
        <v>2022</v>
      </c>
      <c r="H101">
        <f>$B$17*'RCP19'!F15+$D$17*'RCP19'!F59</f>
        <v>0</v>
      </c>
      <c r="I101">
        <f>$B$17*'RCP19'!G15+$D$17*'RCP19'!G59</f>
        <v>0</v>
      </c>
      <c r="J101">
        <f>$B$17*'RCP19'!H15+$D$17*'RCP19'!H59</f>
        <v>0</v>
      </c>
      <c r="K101">
        <f>$B$17*'RCP19'!I15+$D$17*'RCP19'!I59</f>
        <v>0</v>
      </c>
      <c r="L101">
        <f>$B$17*'RCP19'!J15+$D$17*'RCP19'!J59</f>
        <v>0</v>
      </c>
      <c r="M101">
        <f>$B$17*'RCP19'!K15+$D$17*'RCP19'!K59</f>
        <v>0</v>
      </c>
      <c r="N101">
        <f>$B$17*'RCP19'!L15+$D$17*'RCP19'!L59</f>
        <v>0</v>
      </c>
      <c r="O101">
        <f>$B$17*'RCP19'!M15+$D$17*'RCP19'!M59</f>
        <v>0</v>
      </c>
      <c r="P101">
        <f>$B$17*'RCP19'!N15+$D$17*'RCP19'!N59</f>
        <v>0</v>
      </c>
      <c r="Q101">
        <f>$B$17*'RCP19'!O15+$D$17*'RCP19'!O59</f>
        <v>0</v>
      </c>
      <c r="R101">
        <f>$B$17*'RCP19'!P15+$D$17*'RCP19'!P59</f>
        <v>0</v>
      </c>
      <c r="S101">
        <f>$B$17*'RCP19'!Q15+$D$17*'RCP19'!Q59</f>
        <v>0</v>
      </c>
      <c r="T101">
        <f>$B$17*'RCP19'!R15+$D$17*'RCP19'!R59</f>
        <v>0</v>
      </c>
      <c r="U101">
        <f>$B$17*'RCP19'!S15+$D$17*'RCP19'!S59</f>
        <v>0</v>
      </c>
      <c r="V101">
        <f>$B$17*'RCP19'!T15+$D$17*'RCP19'!T59</f>
        <v>0</v>
      </c>
      <c r="W101">
        <f>$B$17*'RCP19'!U15+$D$17*'RCP19'!U59</f>
        <v>0</v>
      </c>
      <c r="X101">
        <f t="shared" si="3"/>
        <v>0</v>
      </c>
      <c r="Y101">
        <f>$B$17*'RCP19'!W15+$D$17*'RCP19'!W59</f>
        <v>0</v>
      </c>
      <c r="Z101">
        <f>$B$17*'RCP19'!X15+$D$17*'RCP19'!X59</f>
        <v>0</v>
      </c>
      <c r="AA101">
        <f>$B$17*'RCP19'!Y15+$D$17*'RCP19'!Y59</f>
        <v>0</v>
      </c>
      <c r="AB101">
        <f>$B$17*'RCP19'!Z15+$D$17*'RCP19'!Z59</f>
        <v>0</v>
      </c>
      <c r="AC101">
        <f>$B$17*'RCP19'!AA15+$D$17*'RCP19'!AA59</f>
        <v>0</v>
      </c>
      <c r="AD101">
        <f>$B$17*'RCP19'!AB15+$D$17*'RCP19'!AB59</f>
        <v>0</v>
      </c>
      <c r="AE101">
        <f>$B$17*'RCP19'!AC15+$D$17*'RCP19'!AC59</f>
        <v>0</v>
      </c>
      <c r="AF101">
        <f>$B$17*'RCP19'!AD15+$D$17*'RCP19'!AD59</f>
        <v>0</v>
      </c>
      <c r="AG101">
        <f>$B$17*'RCP19'!AE15+$D$17*'RCP19'!AE59</f>
        <v>0</v>
      </c>
      <c r="AH101">
        <f>$B$17*'RCP19'!AF15+$D$17*'RCP19'!AF59</f>
        <v>0</v>
      </c>
      <c r="AI101">
        <f>$B$17*'RCP19'!AG15+$D$17*'RCP19'!AG59</f>
        <v>0</v>
      </c>
      <c r="AJ101">
        <f>$B$17*'RCP19'!AH15+$D$17*'RCP19'!AH59</f>
        <v>0</v>
      </c>
      <c r="AK101">
        <f>$B$17*'RCP19'!AI15+$D$17*'RCP19'!AI59</f>
        <v>0</v>
      </c>
      <c r="AL101">
        <f>$B$17*'RCP19'!AJ15+$D$17*'RCP19'!AJ59</f>
        <v>0</v>
      </c>
      <c r="AM101">
        <f>$B$17*'RCP19'!AK15+$D$17*'RCP19'!AK59</f>
        <v>0</v>
      </c>
      <c r="AN101">
        <f>$B$17*'RCP19'!AL15+$D$17*'RCP19'!AL59</f>
        <v>0</v>
      </c>
      <c r="AO101">
        <f>$B$17*'RCP19'!AM15+$D$17*'RCP19'!AM59</f>
        <v>0</v>
      </c>
      <c r="AP101">
        <f t="shared" si="4"/>
        <v>0</v>
      </c>
      <c r="AQ101">
        <f>$B$17*'RCP19'!AO15+$D$17*'RCP19'!AO59</f>
        <v>0</v>
      </c>
      <c r="AR101">
        <f>$B$17*'RCP19'!AP15+$D$17*'RCP19'!AP59</f>
        <v>0</v>
      </c>
      <c r="AS101">
        <f>$B$17*'RCP19'!AQ15+$D$17*'RCP19'!AQ59</f>
        <v>0</v>
      </c>
      <c r="AT101">
        <f>$B$17*'RCP19'!AR15+$D$17*'RCP19'!AR59</f>
        <v>0</v>
      </c>
      <c r="AU101">
        <f>$B$17*'RCP19'!AS15+$D$17*'RCP19'!AS59</f>
        <v>0</v>
      </c>
      <c r="AV101">
        <f>$B$17*'RCP19'!AT15+$D$17*'RCP19'!AT59</f>
        <v>0</v>
      </c>
      <c r="AW101">
        <f>$B$17*'RCP19'!AU15+$D$17*'RCP19'!AU59</f>
        <v>0</v>
      </c>
      <c r="AX101">
        <f>$B$17*'RCP19'!AV15+$D$17*'RCP19'!AV59</f>
        <v>0</v>
      </c>
      <c r="AY101">
        <f>$B$17*'RCP19'!AW15+$D$17*'RCP19'!AW59</f>
        <v>0</v>
      </c>
      <c r="AZ101">
        <f>$B$17*'RCP19'!AX15+$D$17*'RCP19'!AX59</f>
        <v>0</v>
      </c>
      <c r="BA101">
        <f>$B$17*'RCP19'!AY15+$D$17*'RCP19'!AY59</f>
        <v>0</v>
      </c>
      <c r="BB101">
        <f>$B$17*'RCP19'!AZ15+$D$17*'RCP19'!AZ59</f>
        <v>0</v>
      </c>
      <c r="BC101">
        <f>$B$17*'RCP19'!BA15+$D$17*'RCP19'!BA59</f>
        <v>0</v>
      </c>
      <c r="BD101">
        <f>$B$17*'RCP19'!BB15+$D$17*'RCP19'!BB59</f>
        <v>0</v>
      </c>
      <c r="BE101">
        <f>$B$17*'RCP19'!BC15+$D$17*'RCP19'!BC59</f>
        <v>0</v>
      </c>
      <c r="BF101">
        <f>$B$17*'RCP19'!BD15+$D$17*'RCP19'!BD59</f>
        <v>0</v>
      </c>
      <c r="BG101">
        <f>$B$17*'RCP19'!BE15+$D$17*'RCP19'!BE59</f>
        <v>0</v>
      </c>
      <c r="BH101">
        <f t="shared" si="5"/>
        <v>0</v>
      </c>
    </row>
    <row r="102" spans="7:60" x14ac:dyDescent="0.25">
      <c r="G102">
        <v>2023</v>
      </c>
      <c r="H102">
        <f>$B$17*'RCP19'!F16+$D$17*'RCP19'!F60</f>
        <v>0</v>
      </c>
      <c r="I102">
        <f>$B$17*'RCP19'!G16+$D$17*'RCP19'!G60</f>
        <v>0</v>
      </c>
      <c r="J102">
        <f>$B$17*'RCP19'!H16+$D$17*'RCP19'!H60</f>
        <v>0</v>
      </c>
      <c r="K102">
        <f>$B$17*'RCP19'!I16+$D$17*'RCP19'!I60</f>
        <v>0</v>
      </c>
      <c r="L102">
        <f>$B$17*'RCP19'!J16+$D$17*'RCP19'!J60</f>
        <v>0</v>
      </c>
      <c r="M102">
        <f>$B$17*'RCP19'!K16+$D$17*'RCP19'!K60</f>
        <v>0</v>
      </c>
      <c r="N102">
        <f>$B$17*'RCP19'!L16+$D$17*'RCP19'!L60</f>
        <v>0</v>
      </c>
      <c r="O102">
        <f>$B$17*'RCP19'!M16+$D$17*'RCP19'!M60</f>
        <v>0</v>
      </c>
      <c r="P102">
        <f>$B$17*'RCP19'!N16+$D$17*'RCP19'!N60</f>
        <v>0</v>
      </c>
      <c r="Q102">
        <f>$B$17*'RCP19'!O16+$D$17*'RCP19'!O60</f>
        <v>0</v>
      </c>
      <c r="R102">
        <f>$B$17*'RCP19'!P16+$D$17*'RCP19'!P60</f>
        <v>0</v>
      </c>
      <c r="S102">
        <f>$B$17*'RCP19'!Q16+$D$17*'RCP19'!Q60</f>
        <v>0</v>
      </c>
      <c r="T102">
        <f>$B$17*'RCP19'!R16+$D$17*'RCP19'!R60</f>
        <v>0</v>
      </c>
      <c r="U102">
        <f>$B$17*'RCP19'!S16+$D$17*'RCP19'!S60</f>
        <v>0</v>
      </c>
      <c r="V102">
        <f>$B$17*'RCP19'!T16+$D$17*'RCP19'!T60</f>
        <v>0</v>
      </c>
      <c r="W102">
        <f>$B$17*'RCP19'!U16+$D$17*'RCP19'!U60</f>
        <v>0</v>
      </c>
      <c r="X102">
        <f t="shared" si="3"/>
        <v>0</v>
      </c>
      <c r="Y102">
        <f>$B$17*'RCP19'!W16+$D$17*'RCP19'!W60</f>
        <v>0</v>
      </c>
      <c r="Z102">
        <f>$B$17*'RCP19'!X16+$D$17*'RCP19'!X60</f>
        <v>0</v>
      </c>
      <c r="AA102">
        <f>$B$17*'RCP19'!Y16+$D$17*'RCP19'!Y60</f>
        <v>0</v>
      </c>
      <c r="AB102">
        <f>$B$17*'RCP19'!Z16+$D$17*'RCP19'!Z60</f>
        <v>0</v>
      </c>
      <c r="AC102">
        <f>$B$17*'RCP19'!AA16+$D$17*'RCP19'!AA60</f>
        <v>0</v>
      </c>
      <c r="AD102">
        <f>$B$17*'RCP19'!AB16+$D$17*'RCP19'!AB60</f>
        <v>0</v>
      </c>
      <c r="AE102">
        <f>$B$17*'RCP19'!AC16+$D$17*'RCP19'!AC60</f>
        <v>0</v>
      </c>
      <c r="AF102">
        <f>$B$17*'RCP19'!AD16+$D$17*'RCP19'!AD60</f>
        <v>0</v>
      </c>
      <c r="AG102">
        <f>$B$17*'RCP19'!AE16+$D$17*'RCP19'!AE60</f>
        <v>0</v>
      </c>
      <c r="AH102">
        <f>$B$17*'RCP19'!AF16+$D$17*'RCP19'!AF60</f>
        <v>0</v>
      </c>
      <c r="AI102">
        <f>$B$17*'RCP19'!AG16+$D$17*'RCP19'!AG60</f>
        <v>0</v>
      </c>
      <c r="AJ102">
        <f>$B$17*'RCP19'!AH16+$D$17*'RCP19'!AH60</f>
        <v>0</v>
      </c>
      <c r="AK102">
        <f>$B$17*'RCP19'!AI16+$D$17*'RCP19'!AI60</f>
        <v>0</v>
      </c>
      <c r="AL102">
        <f>$B$17*'RCP19'!AJ16+$D$17*'RCP19'!AJ60</f>
        <v>0</v>
      </c>
      <c r="AM102">
        <f>$B$17*'RCP19'!AK16+$D$17*'RCP19'!AK60</f>
        <v>0</v>
      </c>
      <c r="AN102">
        <f>$B$17*'RCP19'!AL16+$D$17*'RCP19'!AL60</f>
        <v>0</v>
      </c>
      <c r="AO102">
        <f>$B$17*'RCP19'!AM16+$D$17*'RCP19'!AM60</f>
        <v>0</v>
      </c>
      <c r="AP102">
        <f t="shared" si="4"/>
        <v>0</v>
      </c>
      <c r="AQ102">
        <f>$B$17*'RCP19'!AO16+$D$17*'RCP19'!AO60</f>
        <v>0</v>
      </c>
      <c r="AR102">
        <f>$B$17*'RCP19'!AP16+$D$17*'RCP19'!AP60</f>
        <v>0</v>
      </c>
      <c r="AS102">
        <f>$B$17*'RCP19'!AQ16+$D$17*'RCP19'!AQ60</f>
        <v>0</v>
      </c>
      <c r="AT102">
        <f>$B$17*'RCP19'!AR16+$D$17*'RCP19'!AR60</f>
        <v>0</v>
      </c>
      <c r="AU102">
        <f>$B$17*'RCP19'!AS16+$D$17*'RCP19'!AS60</f>
        <v>0</v>
      </c>
      <c r="AV102">
        <f>$B$17*'RCP19'!AT16+$D$17*'RCP19'!AT60</f>
        <v>0</v>
      </c>
      <c r="AW102">
        <f>$B$17*'RCP19'!AU16+$D$17*'RCP19'!AU60</f>
        <v>0</v>
      </c>
      <c r="AX102">
        <f>$B$17*'RCP19'!AV16+$D$17*'RCP19'!AV60</f>
        <v>0</v>
      </c>
      <c r="AY102">
        <f>$B$17*'RCP19'!AW16+$D$17*'RCP19'!AW60</f>
        <v>0</v>
      </c>
      <c r="AZ102">
        <f>$B$17*'RCP19'!AX16+$D$17*'RCP19'!AX60</f>
        <v>0</v>
      </c>
      <c r="BA102">
        <f>$B$17*'RCP19'!AY16+$D$17*'RCP19'!AY60</f>
        <v>0</v>
      </c>
      <c r="BB102">
        <f>$B$17*'RCP19'!AZ16+$D$17*'RCP19'!AZ60</f>
        <v>0</v>
      </c>
      <c r="BC102">
        <f>$B$17*'RCP19'!BA16+$D$17*'RCP19'!BA60</f>
        <v>0</v>
      </c>
      <c r="BD102">
        <f>$B$17*'RCP19'!BB16+$D$17*'RCP19'!BB60</f>
        <v>0</v>
      </c>
      <c r="BE102">
        <f>$B$17*'RCP19'!BC16+$D$17*'RCP19'!BC60</f>
        <v>0</v>
      </c>
      <c r="BF102">
        <f>$B$17*'RCP19'!BD16+$D$17*'RCP19'!BD60</f>
        <v>0</v>
      </c>
      <c r="BG102">
        <f>$B$17*'RCP19'!BE16+$D$17*'RCP19'!BE60</f>
        <v>0</v>
      </c>
      <c r="BH102">
        <f t="shared" si="5"/>
        <v>0</v>
      </c>
    </row>
    <row r="103" spans="7:60" x14ac:dyDescent="0.25">
      <c r="G103">
        <v>2024</v>
      </c>
      <c r="H103">
        <f>$B$17*'RCP19'!F17+$D$17*'RCP19'!F61</f>
        <v>0</v>
      </c>
      <c r="I103">
        <f>$B$17*'RCP19'!G17+$D$17*'RCP19'!G61</f>
        <v>0</v>
      </c>
      <c r="J103">
        <f>$B$17*'RCP19'!H17+$D$17*'RCP19'!H61</f>
        <v>0</v>
      </c>
      <c r="K103">
        <f>$B$17*'RCP19'!I17+$D$17*'RCP19'!I61</f>
        <v>0</v>
      </c>
      <c r="L103">
        <f>$B$17*'RCP19'!J17+$D$17*'RCP19'!J61</f>
        <v>0</v>
      </c>
      <c r="M103">
        <f>$B$17*'RCP19'!K17+$D$17*'RCP19'!K61</f>
        <v>0</v>
      </c>
      <c r="N103">
        <f>$B$17*'RCP19'!L17+$D$17*'RCP19'!L61</f>
        <v>0</v>
      </c>
      <c r="O103">
        <f>$B$17*'RCP19'!M17+$D$17*'RCP19'!M61</f>
        <v>0</v>
      </c>
      <c r="P103">
        <f>$B$17*'RCP19'!N17+$D$17*'RCP19'!N61</f>
        <v>0</v>
      </c>
      <c r="Q103">
        <f>$B$17*'RCP19'!O17+$D$17*'RCP19'!O61</f>
        <v>0</v>
      </c>
      <c r="R103">
        <f>$B$17*'RCP19'!P17+$D$17*'RCP19'!P61</f>
        <v>0</v>
      </c>
      <c r="S103">
        <f>$B$17*'RCP19'!Q17+$D$17*'RCP19'!Q61</f>
        <v>0</v>
      </c>
      <c r="T103">
        <f>$B$17*'RCP19'!R17+$D$17*'RCP19'!R61</f>
        <v>0</v>
      </c>
      <c r="U103">
        <f>$B$17*'RCP19'!S17+$D$17*'RCP19'!S61</f>
        <v>0</v>
      </c>
      <c r="V103">
        <f>$B$17*'RCP19'!T17+$D$17*'RCP19'!T61</f>
        <v>0</v>
      </c>
      <c r="W103">
        <f>$B$17*'RCP19'!U17+$D$17*'RCP19'!U61</f>
        <v>0</v>
      </c>
      <c r="X103">
        <f t="shared" si="3"/>
        <v>0</v>
      </c>
      <c r="Y103">
        <f>$B$17*'RCP19'!W17+$D$17*'RCP19'!W61</f>
        <v>0</v>
      </c>
      <c r="Z103">
        <f>$B$17*'RCP19'!X17+$D$17*'RCP19'!X61</f>
        <v>0</v>
      </c>
      <c r="AA103">
        <f>$B$17*'RCP19'!Y17+$D$17*'RCP19'!Y61</f>
        <v>0</v>
      </c>
      <c r="AB103">
        <f>$B$17*'RCP19'!Z17+$D$17*'RCP19'!Z61</f>
        <v>0</v>
      </c>
      <c r="AC103">
        <f>$B$17*'RCP19'!AA17+$D$17*'RCP19'!AA61</f>
        <v>0</v>
      </c>
      <c r="AD103">
        <f>$B$17*'RCP19'!AB17+$D$17*'RCP19'!AB61</f>
        <v>0</v>
      </c>
      <c r="AE103">
        <f>$B$17*'RCP19'!AC17+$D$17*'RCP19'!AC61</f>
        <v>0</v>
      </c>
      <c r="AF103">
        <f>$B$17*'RCP19'!AD17+$D$17*'RCP19'!AD61</f>
        <v>0</v>
      </c>
      <c r="AG103">
        <f>$B$17*'RCP19'!AE17+$D$17*'RCP19'!AE61</f>
        <v>0</v>
      </c>
      <c r="AH103">
        <f>$B$17*'RCP19'!AF17+$D$17*'RCP19'!AF61</f>
        <v>0</v>
      </c>
      <c r="AI103">
        <f>$B$17*'RCP19'!AG17+$D$17*'RCP19'!AG61</f>
        <v>0</v>
      </c>
      <c r="AJ103">
        <f>$B$17*'RCP19'!AH17+$D$17*'RCP19'!AH61</f>
        <v>0</v>
      </c>
      <c r="AK103">
        <f>$B$17*'RCP19'!AI17+$D$17*'RCP19'!AI61</f>
        <v>0</v>
      </c>
      <c r="AL103">
        <f>$B$17*'RCP19'!AJ17+$D$17*'RCP19'!AJ61</f>
        <v>0</v>
      </c>
      <c r="AM103">
        <f>$B$17*'RCP19'!AK17+$D$17*'RCP19'!AK61</f>
        <v>0</v>
      </c>
      <c r="AN103">
        <f>$B$17*'RCP19'!AL17+$D$17*'RCP19'!AL61</f>
        <v>0</v>
      </c>
      <c r="AO103">
        <f>$B$17*'RCP19'!AM17+$D$17*'RCP19'!AM61</f>
        <v>0</v>
      </c>
      <c r="AP103">
        <f t="shared" si="4"/>
        <v>0</v>
      </c>
      <c r="AQ103">
        <f>$B$17*'RCP19'!AO17+$D$17*'RCP19'!AO61</f>
        <v>0</v>
      </c>
      <c r="AR103">
        <f>$B$17*'RCP19'!AP17+$D$17*'RCP19'!AP61</f>
        <v>0</v>
      </c>
      <c r="AS103">
        <f>$B$17*'RCP19'!AQ17+$D$17*'RCP19'!AQ61</f>
        <v>0</v>
      </c>
      <c r="AT103">
        <f>$B$17*'RCP19'!AR17+$D$17*'RCP19'!AR61</f>
        <v>0</v>
      </c>
      <c r="AU103">
        <f>$B$17*'RCP19'!AS17+$D$17*'RCP19'!AS61</f>
        <v>0</v>
      </c>
      <c r="AV103">
        <f>$B$17*'RCP19'!AT17+$D$17*'RCP19'!AT61</f>
        <v>0</v>
      </c>
      <c r="AW103">
        <f>$B$17*'RCP19'!AU17+$D$17*'RCP19'!AU61</f>
        <v>0</v>
      </c>
      <c r="AX103">
        <f>$B$17*'RCP19'!AV17+$D$17*'RCP19'!AV61</f>
        <v>0</v>
      </c>
      <c r="AY103">
        <f>$B$17*'RCP19'!AW17+$D$17*'RCP19'!AW61</f>
        <v>0</v>
      </c>
      <c r="AZ103">
        <f>$B$17*'RCP19'!AX17+$D$17*'RCP19'!AX61</f>
        <v>0</v>
      </c>
      <c r="BA103">
        <f>$B$17*'RCP19'!AY17+$D$17*'RCP19'!AY61</f>
        <v>0</v>
      </c>
      <c r="BB103">
        <f>$B$17*'RCP19'!AZ17+$D$17*'RCP19'!AZ61</f>
        <v>0</v>
      </c>
      <c r="BC103">
        <f>$B$17*'RCP19'!BA17+$D$17*'RCP19'!BA61</f>
        <v>0</v>
      </c>
      <c r="BD103">
        <f>$B$17*'RCP19'!BB17+$D$17*'RCP19'!BB61</f>
        <v>0</v>
      </c>
      <c r="BE103">
        <f>$B$17*'RCP19'!BC17+$D$17*'RCP19'!BC61</f>
        <v>0</v>
      </c>
      <c r="BF103">
        <f>$B$17*'RCP19'!BD17+$D$17*'RCP19'!BD61</f>
        <v>0</v>
      </c>
      <c r="BG103">
        <f>$B$17*'RCP19'!BE17+$D$17*'RCP19'!BE61</f>
        <v>0</v>
      </c>
      <c r="BH103">
        <f t="shared" si="5"/>
        <v>0</v>
      </c>
    </row>
    <row r="104" spans="7:60" x14ac:dyDescent="0.25">
      <c r="G104">
        <v>2025</v>
      </c>
      <c r="H104">
        <f>$B$17*'RCP19'!F18+$D$17*'RCP19'!F62</f>
        <v>0</v>
      </c>
      <c r="I104">
        <f>$B$17*'RCP19'!G18+$D$17*'RCP19'!G62</f>
        <v>0</v>
      </c>
      <c r="J104">
        <f>$B$17*'RCP19'!H18+$D$17*'RCP19'!H62</f>
        <v>0</v>
      </c>
      <c r="K104">
        <f>$B$17*'RCP19'!I18+$D$17*'RCP19'!I62</f>
        <v>0</v>
      </c>
      <c r="L104">
        <f>$B$17*'RCP19'!J18+$D$17*'RCP19'!J62</f>
        <v>0</v>
      </c>
      <c r="M104">
        <f>$B$17*'RCP19'!K18+$D$17*'RCP19'!K62</f>
        <v>0</v>
      </c>
      <c r="N104">
        <f>$B$17*'RCP19'!L18+$D$17*'RCP19'!L62</f>
        <v>0</v>
      </c>
      <c r="O104">
        <f>$B$17*'RCP19'!M18+$D$17*'RCP19'!M62</f>
        <v>0</v>
      </c>
      <c r="P104">
        <f>$B$17*'RCP19'!N18+$D$17*'RCP19'!N62</f>
        <v>0</v>
      </c>
      <c r="Q104">
        <f>$B$17*'RCP19'!O18+$D$17*'RCP19'!O62</f>
        <v>0</v>
      </c>
      <c r="R104">
        <f>$B$17*'RCP19'!P18+$D$17*'RCP19'!P62</f>
        <v>0</v>
      </c>
      <c r="S104">
        <f>$B$17*'RCP19'!Q18+$D$17*'RCP19'!Q62</f>
        <v>0</v>
      </c>
      <c r="T104">
        <f>$B$17*'RCP19'!R18+$D$17*'RCP19'!R62</f>
        <v>0</v>
      </c>
      <c r="U104">
        <f>$B$17*'RCP19'!S18+$D$17*'RCP19'!S62</f>
        <v>0</v>
      </c>
      <c r="V104">
        <f>$B$17*'RCP19'!T18+$D$17*'RCP19'!T62</f>
        <v>0</v>
      </c>
      <c r="W104">
        <f>$B$17*'RCP19'!U18+$D$17*'RCP19'!U62</f>
        <v>0</v>
      </c>
      <c r="X104">
        <f t="shared" si="3"/>
        <v>0</v>
      </c>
      <c r="Y104">
        <f>$B$17*'RCP19'!W18+$D$17*'RCP19'!W62</f>
        <v>0</v>
      </c>
      <c r="Z104">
        <f>$B$17*'RCP19'!X18+$D$17*'RCP19'!X62</f>
        <v>0</v>
      </c>
      <c r="AA104">
        <f>$B$17*'RCP19'!Y18+$D$17*'RCP19'!Y62</f>
        <v>0</v>
      </c>
      <c r="AB104">
        <f>$B$17*'RCP19'!Z18+$D$17*'RCP19'!Z62</f>
        <v>0</v>
      </c>
      <c r="AC104">
        <f>$B$17*'RCP19'!AA18+$D$17*'RCP19'!AA62</f>
        <v>0</v>
      </c>
      <c r="AD104">
        <f>$B$17*'RCP19'!AB18+$D$17*'RCP19'!AB62</f>
        <v>0</v>
      </c>
      <c r="AE104">
        <f>$B$17*'RCP19'!AC18+$D$17*'RCP19'!AC62</f>
        <v>0</v>
      </c>
      <c r="AF104">
        <f>$B$17*'RCP19'!AD18+$D$17*'RCP19'!AD62</f>
        <v>0</v>
      </c>
      <c r="AG104">
        <f>$B$17*'RCP19'!AE18+$D$17*'RCP19'!AE62</f>
        <v>0</v>
      </c>
      <c r="AH104">
        <f>$B$17*'RCP19'!AF18+$D$17*'RCP19'!AF62</f>
        <v>0</v>
      </c>
      <c r="AI104">
        <f>$B$17*'RCP19'!AG18+$D$17*'RCP19'!AG62</f>
        <v>0</v>
      </c>
      <c r="AJ104">
        <f>$B$17*'RCP19'!AH18+$D$17*'RCP19'!AH62</f>
        <v>0</v>
      </c>
      <c r="AK104">
        <f>$B$17*'RCP19'!AI18+$D$17*'RCP19'!AI62</f>
        <v>0</v>
      </c>
      <c r="AL104">
        <f>$B$17*'RCP19'!AJ18+$D$17*'RCP19'!AJ62</f>
        <v>0</v>
      </c>
      <c r="AM104">
        <f>$B$17*'RCP19'!AK18+$D$17*'RCP19'!AK62</f>
        <v>0</v>
      </c>
      <c r="AN104">
        <f>$B$17*'RCP19'!AL18+$D$17*'RCP19'!AL62</f>
        <v>0</v>
      </c>
      <c r="AO104">
        <f>$B$17*'RCP19'!AM18+$D$17*'RCP19'!AM62</f>
        <v>0</v>
      </c>
      <c r="AP104">
        <f t="shared" si="4"/>
        <v>0</v>
      </c>
      <c r="AQ104">
        <f>$B$17*'RCP19'!AO18+$D$17*'RCP19'!AO62</f>
        <v>0</v>
      </c>
      <c r="AR104">
        <f>$B$17*'RCP19'!AP18+$D$17*'RCP19'!AP62</f>
        <v>0</v>
      </c>
      <c r="AS104">
        <f>$B$17*'RCP19'!AQ18+$D$17*'RCP19'!AQ62</f>
        <v>0</v>
      </c>
      <c r="AT104">
        <f>$B$17*'RCP19'!AR18+$D$17*'RCP19'!AR62</f>
        <v>0</v>
      </c>
      <c r="AU104">
        <f>$B$17*'RCP19'!AS18+$D$17*'RCP19'!AS62</f>
        <v>0</v>
      </c>
      <c r="AV104">
        <f>$B$17*'RCP19'!AT18+$D$17*'RCP19'!AT62</f>
        <v>0</v>
      </c>
      <c r="AW104">
        <f>$B$17*'RCP19'!AU18+$D$17*'RCP19'!AU62</f>
        <v>0</v>
      </c>
      <c r="AX104">
        <f>$B$17*'RCP19'!AV18+$D$17*'RCP19'!AV62</f>
        <v>0</v>
      </c>
      <c r="AY104">
        <f>$B$17*'RCP19'!AW18+$D$17*'RCP19'!AW62</f>
        <v>0</v>
      </c>
      <c r="AZ104">
        <f>$B$17*'RCP19'!AX18+$D$17*'RCP19'!AX62</f>
        <v>0</v>
      </c>
      <c r="BA104">
        <f>$B$17*'RCP19'!AY18+$D$17*'RCP19'!AY62</f>
        <v>0</v>
      </c>
      <c r="BB104">
        <f>$B$17*'RCP19'!AZ18+$D$17*'RCP19'!AZ62</f>
        <v>0</v>
      </c>
      <c r="BC104">
        <f>$B$17*'RCP19'!BA18+$D$17*'RCP19'!BA62</f>
        <v>0</v>
      </c>
      <c r="BD104">
        <f>$B$17*'RCP19'!BB18+$D$17*'RCP19'!BB62</f>
        <v>0</v>
      </c>
      <c r="BE104">
        <f>$B$17*'RCP19'!BC18+$D$17*'RCP19'!BC62</f>
        <v>0</v>
      </c>
      <c r="BF104">
        <f>$B$17*'RCP19'!BD18+$D$17*'RCP19'!BD62</f>
        <v>0</v>
      </c>
      <c r="BG104">
        <f>$B$17*'RCP19'!BE18+$D$17*'RCP19'!BE62</f>
        <v>0</v>
      </c>
      <c r="BH104">
        <f t="shared" si="5"/>
        <v>0</v>
      </c>
    </row>
    <row r="105" spans="7:60" x14ac:dyDescent="0.25">
      <c r="G105">
        <v>2026</v>
      </c>
      <c r="H105">
        <f>$B$17*'RCP19'!F19+$D$17*'RCP19'!F63</f>
        <v>0</v>
      </c>
      <c r="I105">
        <f>$B$17*'RCP19'!G19+$D$17*'RCP19'!G63</f>
        <v>0</v>
      </c>
      <c r="J105">
        <f>$B$17*'RCP19'!H19+$D$17*'RCP19'!H63</f>
        <v>0</v>
      </c>
      <c r="K105">
        <f>$B$17*'RCP19'!I19+$D$17*'RCP19'!I63</f>
        <v>0</v>
      </c>
      <c r="L105">
        <f>$B$17*'RCP19'!J19+$D$17*'RCP19'!J63</f>
        <v>0</v>
      </c>
      <c r="M105">
        <f>$B$17*'RCP19'!K19+$D$17*'RCP19'!K63</f>
        <v>0</v>
      </c>
      <c r="N105">
        <f>$B$17*'RCP19'!L19+$D$17*'RCP19'!L63</f>
        <v>0</v>
      </c>
      <c r="O105">
        <f>$B$17*'RCP19'!M19+$D$17*'RCP19'!M63</f>
        <v>0</v>
      </c>
      <c r="P105">
        <f>$B$17*'RCP19'!N19+$D$17*'RCP19'!N63</f>
        <v>0</v>
      </c>
      <c r="Q105">
        <f>$B$17*'RCP19'!O19+$D$17*'RCP19'!O63</f>
        <v>0</v>
      </c>
      <c r="R105">
        <f>$B$17*'RCP19'!P19+$D$17*'RCP19'!P63</f>
        <v>0</v>
      </c>
      <c r="S105">
        <f>$B$17*'RCP19'!Q19+$D$17*'RCP19'!Q63</f>
        <v>0</v>
      </c>
      <c r="T105">
        <f>$B$17*'RCP19'!R19+$D$17*'RCP19'!R63</f>
        <v>0</v>
      </c>
      <c r="U105">
        <f>$B$17*'RCP19'!S19+$D$17*'RCP19'!S63</f>
        <v>0</v>
      </c>
      <c r="V105">
        <f>$B$17*'RCP19'!T19+$D$17*'RCP19'!T63</f>
        <v>0</v>
      </c>
      <c r="W105">
        <f>$B$17*'RCP19'!U19+$D$17*'RCP19'!U63</f>
        <v>0</v>
      </c>
      <c r="X105">
        <f t="shared" si="3"/>
        <v>0</v>
      </c>
      <c r="Y105">
        <f>$B$17*'RCP19'!W19+$D$17*'RCP19'!W63</f>
        <v>0</v>
      </c>
      <c r="Z105">
        <f>$B$17*'RCP19'!X19+$D$17*'RCP19'!X63</f>
        <v>0</v>
      </c>
      <c r="AA105">
        <f>$B$17*'RCP19'!Y19+$D$17*'RCP19'!Y63</f>
        <v>0</v>
      </c>
      <c r="AB105">
        <f>$B$17*'RCP19'!Z19+$D$17*'RCP19'!Z63</f>
        <v>0</v>
      </c>
      <c r="AC105">
        <f>$B$17*'RCP19'!AA19+$D$17*'RCP19'!AA63</f>
        <v>0</v>
      </c>
      <c r="AD105">
        <f>$B$17*'RCP19'!AB19+$D$17*'RCP19'!AB63</f>
        <v>0</v>
      </c>
      <c r="AE105">
        <f>$B$17*'RCP19'!AC19+$D$17*'RCP19'!AC63</f>
        <v>0</v>
      </c>
      <c r="AF105">
        <f>$B$17*'RCP19'!AD19+$D$17*'RCP19'!AD63</f>
        <v>0</v>
      </c>
      <c r="AG105">
        <f>$B$17*'RCP19'!AE19+$D$17*'RCP19'!AE63</f>
        <v>0</v>
      </c>
      <c r="AH105">
        <f>$B$17*'RCP19'!AF19+$D$17*'RCP19'!AF63</f>
        <v>0</v>
      </c>
      <c r="AI105">
        <f>$B$17*'RCP19'!AG19+$D$17*'RCP19'!AG63</f>
        <v>0</v>
      </c>
      <c r="AJ105">
        <f>$B$17*'RCP19'!AH19+$D$17*'RCP19'!AH63</f>
        <v>0</v>
      </c>
      <c r="AK105">
        <f>$B$17*'RCP19'!AI19+$D$17*'RCP19'!AI63</f>
        <v>0</v>
      </c>
      <c r="AL105">
        <f>$B$17*'RCP19'!AJ19+$D$17*'RCP19'!AJ63</f>
        <v>0</v>
      </c>
      <c r="AM105">
        <f>$B$17*'RCP19'!AK19+$D$17*'RCP19'!AK63</f>
        <v>0</v>
      </c>
      <c r="AN105">
        <f>$B$17*'RCP19'!AL19+$D$17*'RCP19'!AL63</f>
        <v>0</v>
      </c>
      <c r="AO105">
        <f>$B$17*'RCP19'!AM19+$D$17*'RCP19'!AM63</f>
        <v>0</v>
      </c>
      <c r="AP105">
        <f t="shared" si="4"/>
        <v>0</v>
      </c>
      <c r="AQ105">
        <f>$B$17*'RCP19'!AO19+$D$17*'RCP19'!AO63</f>
        <v>0</v>
      </c>
      <c r="AR105">
        <f>$B$17*'RCP19'!AP19+$D$17*'RCP19'!AP63</f>
        <v>0</v>
      </c>
      <c r="AS105">
        <f>$B$17*'RCP19'!AQ19+$D$17*'RCP19'!AQ63</f>
        <v>0</v>
      </c>
      <c r="AT105">
        <f>$B$17*'RCP19'!AR19+$D$17*'RCP19'!AR63</f>
        <v>0</v>
      </c>
      <c r="AU105">
        <f>$B$17*'RCP19'!AS19+$D$17*'RCP19'!AS63</f>
        <v>0</v>
      </c>
      <c r="AV105">
        <f>$B$17*'RCP19'!AT19+$D$17*'RCP19'!AT63</f>
        <v>0</v>
      </c>
      <c r="AW105">
        <f>$B$17*'RCP19'!AU19+$D$17*'RCP19'!AU63</f>
        <v>0</v>
      </c>
      <c r="AX105">
        <f>$B$17*'RCP19'!AV19+$D$17*'RCP19'!AV63</f>
        <v>0</v>
      </c>
      <c r="AY105">
        <f>$B$17*'RCP19'!AW19+$D$17*'RCP19'!AW63</f>
        <v>0</v>
      </c>
      <c r="AZ105">
        <f>$B$17*'RCP19'!AX19+$D$17*'RCP19'!AX63</f>
        <v>0</v>
      </c>
      <c r="BA105">
        <f>$B$17*'RCP19'!AY19+$D$17*'RCP19'!AY63</f>
        <v>0</v>
      </c>
      <c r="BB105">
        <f>$B$17*'RCP19'!AZ19+$D$17*'RCP19'!AZ63</f>
        <v>0</v>
      </c>
      <c r="BC105">
        <f>$B$17*'RCP19'!BA19+$D$17*'RCP19'!BA63</f>
        <v>0</v>
      </c>
      <c r="BD105">
        <f>$B$17*'RCP19'!BB19+$D$17*'RCP19'!BB63</f>
        <v>0</v>
      </c>
      <c r="BE105">
        <f>$B$17*'RCP19'!BC19+$D$17*'RCP19'!BC63</f>
        <v>0</v>
      </c>
      <c r="BF105">
        <f>$B$17*'RCP19'!BD19+$D$17*'RCP19'!BD63</f>
        <v>0</v>
      </c>
      <c r="BG105">
        <f>$B$17*'RCP19'!BE19+$D$17*'RCP19'!BE63</f>
        <v>0</v>
      </c>
      <c r="BH105">
        <f t="shared" si="5"/>
        <v>0</v>
      </c>
    </row>
    <row r="106" spans="7:60" x14ac:dyDescent="0.25">
      <c r="G106">
        <v>2027</v>
      </c>
      <c r="H106">
        <f>$B$17*'RCP19'!F20+$D$17*'RCP19'!F64</f>
        <v>0</v>
      </c>
      <c r="I106">
        <f>$B$17*'RCP19'!G20+$D$17*'RCP19'!G64</f>
        <v>0</v>
      </c>
      <c r="J106">
        <f>$B$17*'RCP19'!H20+$D$17*'RCP19'!H64</f>
        <v>0</v>
      </c>
      <c r="K106">
        <f>$B$17*'RCP19'!I20+$D$17*'RCP19'!I64</f>
        <v>0</v>
      </c>
      <c r="L106">
        <f>$B$17*'RCP19'!J20+$D$17*'RCP19'!J64</f>
        <v>0</v>
      </c>
      <c r="M106">
        <f>$B$17*'RCP19'!K20+$D$17*'RCP19'!K64</f>
        <v>0</v>
      </c>
      <c r="N106">
        <f>$B$17*'RCP19'!L20+$D$17*'RCP19'!L64</f>
        <v>0</v>
      </c>
      <c r="O106">
        <f>$B$17*'RCP19'!M20+$D$17*'RCP19'!M64</f>
        <v>0</v>
      </c>
      <c r="P106">
        <f>$B$17*'RCP19'!N20+$D$17*'RCP19'!N64</f>
        <v>0</v>
      </c>
      <c r="Q106">
        <f>$B$17*'RCP19'!O20+$D$17*'RCP19'!O64</f>
        <v>0</v>
      </c>
      <c r="R106">
        <f>$B$17*'RCP19'!P20+$D$17*'RCP19'!P64</f>
        <v>0</v>
      </c>
      <c r="S106">
        <f>$B$17*'RCP19'!Q20+$D$17*'RCP19'!Q64</f>
        <v>0</v>
      </c>
      <c r="T106">
        <f>$B$17*'RCP19'!R20+$D$17*'RCP19'!R64</f>
        <v>0</v>
      </c>
      <c r="U106">
        <f>$B$17*'RCP19'!S20+$D$17*'RCP19'!S64</f>
        <v>0</v>
      </c>
      <c r="V106">
        <f>$B$17*'RCP19'!T20+$D$17*'RCP19'!T64</f>
        <v>0</v>
      </c>
      <c r="W106">
        <f>$B$17*'RCP19'!U20+$D$17*'RCP19'!U64</f>
        <v>0</v>
      </c>
      <c r="X106">
        <f t="shared" si="3"/>
        <v>0</v>
      </c>
      <c r="Y106">
        <f>$B$17*'RCP19'!W20+$D$17*'RCP19'!W64</f>
        <v>0</v>
      </c>
      <c r="Z106">
        <f>$B$17*'RCP19'!X20+$D$17*'RCP19'!X64</f>
        <v>0</v>
      </c>
      <c r="AA106">
        <f>$B$17*'RCP19'!Y20+$D$17*'RCP19'!Y64</f>
        <v>0</v>
      </c>
      <c r="AB106">
        <f>$B$17*'RCP19'!Z20+$D$17*'RCP19'!Z64</f>
        <v>0</v>
      </c>
      <c r="AC106">
        <f>$B$17*'RCP19'!AA20+$D$17*'RCP19'!AA64</f>
        <v>0</v>
      </c>
      <c r="AD106">
        <f>$B$17*'RCP19'!AB20+$D$17*'RCP19'!AB64</f>
        <v>0</v>
      </c>
      <c r="AE106">
        <f>$B$17*'RCP19'!AC20+$D$17*'RCP19'!AC64</f>
        <v>0</v>
      </c>
      <c r="AF106">
        <f>$B$17*'RCP19'!AD20+$D$17*'RCP19'!AD64</f>
        <v>0</v>
      </c>
      <c r="AG106">
        <f>$B$17*'RCP19'!AE20+$D$17*'RCP19'!AE64</f>
        <v>0</v>
      </c>
      <c r="AH106">
        <f>$B$17*'RCP19'!AF20+$D$17*'RCP19'!AF64</f>
        <v>0</v>
      </c>
      <c r="AI106">
        <f>$B$17*'RCP19'!AG20+$D$17*'RCP19'!AG64</f>
        <v>0</v>
      </c>
      <c r="AJ106">
        <f>$B$17*'RCP19'!AH20+$D$17*'RCP19'!AH64</f>
        <v>0</v>
      </c>
      <c r="AK106">
        <f>$B$17*'RCP19'!AI20+$D$17*'RCP19'!AI64</f>
        <v>0</v>
      </c>
      <c r="AL106">
        <f>$B$17*'RCP19'!AJ20+$D$17*'RCP19'!AJ64</f>
        <v>0</v>
      </c>
      <c r="AM106">
        <f>$B$17*'RCP19'!AK20+$D$17*'RCP19'!AK64</f>
        <v>0</v>
      </c>
      <c r="AN106">
        <f>$B$17*'RCP19'!AL20+$D$17*'RCP19'!AL64</f>
        <v>0</v>
      </c>
      <c r="AO106">
        <f>$B$17*'RCP19'!AM20+$D$17*'RCP19'!AM64</f>
        <v>0</v>
      </c>
      <c r="AP106">
        <f t="shared" si="4"/>
        <v>0</v>
      </c>
      <c r="AQ106">
        <f>$B$17*'RCP19'!AO20+$D$17*'RCP19'!AO64</f>
        <v>0</v>
      </c>
      <c r="AR106">
        <f>$B$17*'RCP19'!AP20+$D$17*'RCP19'!AP64</f>
        <v>0</v>
      </c>
      <c r="AS106">
        <f>$B$17*'RCP19'!AQ20+$D$17*'RCP19'!AQ64</f>
        <v>0</v>
      </c>
      <c r="AT106">
        <f>$B$17*'RCP19'!AR20+$D$17*'RCP19'!AR64</f>
        <v>0</v>
      </c>
      <c r="AU106">
        <f>$B$17*'RCP19'!AS20+$D$17*'RCP19'!AS64</f>
        <v>0</v>
      </c>
      <c r="AV106">
        <f>$B$17*'RCP19'!AT20+$D$17*'RCP19'!AT64</f>
        <v>0</v>
      </c>
      <c r="AW106">
        <f>$B$17*'RCP19'!AU20+$D$17*'RCP19'!AU64</f>
        <v>0</v>
      </c>
      <c r="AX106">
        <f>$B$17*'RCP19'!AV20+$D$17*'RCP19'!AV64</f>
        <v>0</v>
      </c>
      <c r="AY106">
        <f>$B$17*'RCP19'!AW20+$D$17*'RCP19'!AW64</f>
        <v>0</v>
      </c>
      <c r="AZ106">
        <f>$B$17*'RCP19'!AX20+$D$17*'RCP19'!AX64</f>
        <v>0</v>
      </c>
      <c r="BA106">
        <f>$B$17*'RCP19'!AY20+$D$17*'RCP19'!AY64</f>
        <v>0</v>
      </c>
      <c r="BB106">
        <f>$B$17*'RCP19'!AZ20+$D$17*'RCP19'!AZ64</f>
        <v>0</v>
      </c>
      <c r="BC106">
        <f>$B$17*'RCP19'!BA20+$D$17*'RCP19'!BA64</f>
        <v>0</v>
      </c>
      <c r="BD106">
        <f>$B$17*'RCP19'!BB20+$D$17*'RCP19'!BB64</f>
        <v>0</v>
      </c>
      <c r="BE106">
        <f>$B$17*'RCP19'!BC20+$D$17*'RCP19'!BC64</f>
        <v>0</v>
      </c>
      <c r="BF106">
        <f>$B$17*'RCP19'!BD20+$D$17*'RCP19'!BD64</f>
        <v>0</v>
      </c>
      <c r="BG106">
        <f>$B$17*'RCP19'!BE20+$D$17*'RCP19'!BE64</f>
        <v>0</v>
      </c>
      <c r="BH106">
        <f t="shared" si="5"/>
        <v>0</v>
      </c>
    </row>
    <row r="107" spans="7:60" x14ac:dyDescent="0.25">
      <c r="G107">
        <v>2028</v>
      </c>
      <c r="H107">
        <f>$B$17*'RCP19'!F21+$D$17*'RCP19'!F65</f>
        <v>0</v>
      </c>
      <c r="I107">
        <f>$B$17*'RCP19'!G21+$D$17*'RCP19'!G65</f>
        <v>0</v>
      </c>
      <c r="J107">
        <f>$B$17*'RCP19'!H21+$D$17*'RCP19'!H65</f>
        <v>0</v>
      </c>
      <c r="K107">
        <f>$B$17*'RCP19'!I21+$D$17*'RCP19'!I65</f>
        <v>0</v>
      </c>
      <c r="L107">
        <f>$B$17*'RCP19'!J21+$D$17*'RCP19'!J65</f>
        <v>0</v>
      </c>
      <c r="M107">
        <f>$B$17*'RCP19'!K21+$D$17*'RCP19'!K65</f>
        <v>0</v>
      </c>
      <c r="N107">
        <f>$B$17*'RCP19'!L21+$D$17*'RCP19'!L65</f>
        <v>0</v>
      </c>
      <c r="O107">
        <f>$B$17*'RCP19'!M21+$D$17*'RCP19'!M65</f>
        <v>0</v>
      </c>
      <c r="P107">
        <f>$B$17*'RCP19'!N21+$D$17*'RCP19'!N65</f>
        <v>0</v>
      </c>
      <c r="Q107">
        <f>$B$17*'RCP19'!O21+$D$17*'RCP19'!O65</f>
        <v>0</v>
      </c>
      <c r="R107">
        <f>$B$17*'RCP19'!P21+$D$17*'RCP19'!P65</f>
        <v>0</v>
      </c>
      <c r="S107">
        <f>$B$17*'RCP19'!Q21+$D$17*'RCP19'!Q65</f>
        <v>0</v>
      </c>
      <c r="T107">
        <f>$B$17*'RCP19'!R21+$D$17*'RCP19'!R65</f>
        <v>0</v>
      </c>
      <c r="U107">
        <f>$B$17*'RCP19'!S21+$D$17*'RCP19'!S65</f>
        <v>0</v>
      </c>
      <c r="V107">
        <f>$B$17*'RCP19'!T21+$D$17*'RCP19'!T65</f>
        <v>0</v>
      </c>
      <c r="W107">
        <f>$B$17*'RCP19'!U21+$D$17*'RCP19'!U65</f>
        <v>0</v>
      </c>
      <c r="X107">
        <f t="shared" si="3"/>
        <v>0</v>
      </c>
      <c r="Y107">
        <f>$B$17*'RCP19'!W21+$D$17*'RCP19'!W65</f>
        <v>0</v>
      </c>
      <c r="Z107">
        <f>$B$17*'RCP19'!X21+$D$17*'RCP19'!X65</f>
        <v>0</v>
      </c>
      <c r="AA107">
        <f>$B$17*'RCP19'!Y21+$D$17*'RCP19'!Y65</f>
        <v>0</v>
      </c>
      <c r="AB107">
        <f>$B$17*'RCP19'!Z21+$D$17*'RCP19'!Z65</f>
        <v>0</v>
      </c>
      <c r="AC107">
        <f>$B$17*'RCP19'!AA21+$D$17*'RCP19'!AA65</f>
        <v>0</v>
      </c>
      <c r="AD107">
        <f>$B$17*'RCP19'!AB21+$D$17*'RCP19'!AB65</f>
        <v>0</v>
      </c>
      <c r="AE107">
        <f>$B$17*'RCP19'!AC21+$D$17*'RCP19'!AC65</f>
        <v>0</v>
      </c>
      <c r="AF107">
        <f>$B$17*'RCP19'!AD21+$D$17*'RCP19'!AD65</f>
        <v>0</v>
      </c>
      <c r="AG107">
        <f>$B$17*'RCP19'!AE21+$D$17*'RCP19'!AE65</f>
        <v>0</v>
      </c>
      <c r="AH107">
        <f>$B$17*'RCP19'!AF21+$D$17*'RCP19'!AF65</f>
        <v>0</v>
      </c>
      <c r="AI107">
        <f>$B$17*'RCP19'!AG21+$D$17*'RCP19'!AG65</f>
        <v>0</v>
      </c>
      <c r="AJ107">
        <f>$B$17*'RCP19'!AH21+$D$17*'RCP19'!AH65</f>
        <v>0</v>
      </c>
      <c r="AK107">
        <f>$B$17*'RCP19'!AI21+$D$17*'RCP19'!AI65</f>
        <v>0</v>
      </c>
      <c r="AL107">
        <f>$B$17*'RCP19'!AJ21+$D$17*'RCP19'!AJ65</f>
        <v>0</v>
      </c>
      <c r="AM107">
        <f>$B$17*'RCP19'!AK21+$D$17*'RCP19'!AK65</f>
        <v>0</v>
      </c>
      <c r="AN107">
        <f>$B$17*'RCP19'!AL21+$D$17*'RCP19'!AL65</f>
        <v>0</v>
      </c>
      <c r="AO107">
        <f>$B$17*'RCP19'!AM21+$D$17*'RCP19'!AM65</f>
        <v>0</v>
      </c>
      <c r="AP107">
        <f t="shared" si="4"/>
        <v>0</v>
      </c>
      <c r="AQ107">
        <f>$B$17*'RCP19'!AO21+$D$17*'RCP19'!AO65</f>
        <v>0</v>
      </c>
      <c r="AR107">
        <f>$B$17*'RCP19'!AP21+$D$17*'RCP19'!AP65</f>
        <v>0</v>
      </c>
      <c r="AS107">
        <f>$B$17*'RCP19'!AQ21+$D$17*'RCP19'!AQ65</f>
        <v>0</v>
      </c>
      <c r="AT107">
        <f>$B$17*'RCP19'!AR21+$D$17*'RCP19'!AR65</f>
        <v>0</v>
      </c>
      <c r="AU107">
        <f>$B$17*'RCP19'!AS21+$D$17*'RCP19'!AS65</f>
        <v>0</v>
      </c>
      <c r="AV107">
        <f>$B$17*'RCP19'!AT21+$D$17*'RCP19'!AT65</f>
        <v>0</v>
      </c>
      <c r="AW107">
        <f>$B$17*'RCP19'!AU21+$D$17*'RCP19'!AU65</f>
        <v>0</v>
      </c>
      <c r="AX107">
        <f>$B$17*'RCP19'!AV21+$D$17*'RCP19'!AV65</f>
        <v>0</v>
      </c>
      <c r="AY107">
        <f>$B$17*'RCP19'!AW21+$D$17*'RCP19'!AW65</f>
        <v>0</v>
      </c>
      <c r="AZ107">
        <f>$B$17*'RCP19'!AX21+$D$17*'RCP19'!AX65</f>
        <v>0</v>
      </c>
      <c r="BA107">
        <f>$B$17*'RCP19'!AY21+$D$17*'RCP19'!AY65</f>
        <v>0</v>
      </c>
      <c r="BB107">
        <f>$B$17*'RCP19'!AZ21+$D$17*'RCP19'!AZ65</f>
        <v>0</v>
      </c>
      <c r="BC107">
        <f>$B$17*'RCP19'!BA21+$D$17*'RCP19'!BA65</f>
        <v>0</v>
      </c>
      <c r="BD107">
        <f>$B$17*'RCP19'!BB21+$D$17*'RCP19'!BB65</f>
        <v>0</v>
      </c>
      <c r="BE107">
        <f>$B$17*'RCP19'!BC21+$D$17*'RCP19'!BC65</f>
        <v>0</v>
      </c>
      <c r="BF107">
        <f>$B$17*'RCP19'!BD21+$D$17*'RCP19'!BD65</f>
        <v>0</v>
      </c>
      <c r="BG107">
        <f>$B$17*'RCP19'!BE21+$D$17*'RCP19'!BE65</f>
        <v>0</v>
      </c>
      <c r="BH107">
        <f t="shared" si="5"/>
        <v>0</v>
      </c>
    </row>
    <row r="108" spans="7:60" x14ac:dyDescent="0.25">
      <c r="G108">
        <v>2029</v>
      </c>
      <c r="H108">
        <f>$B$17*'RCP19'!F22+$D$17*'RCP19'!F66</f>
        <v>0</v>
      </c>
      <c r="I108">
        <f>$B$17*'RCP19'!G22+$D$17*'RCP19'!G66</f>
        <v>0</v>
      </c>
      <c r="J108">
        <f>$B$17*'RCP19'!H22+$D$17*'RCP19'!H66</f>
        <v>0</v>
      </c>
      <c r="K108">
        <f>$B$17*'RCP19'!I22+$D$17*'RCP19'!I66</f>
        <v>0</v>
      </c>
      <c r="L108">
        <f>$B$17*'RCP19'!J22+$D$17*'RCP19'!J66</f>
        <v>0</v>
      </c>
      <c r="M108">
        <f>$B$17*'RCP19'!K22+$D$17*'RCP19'!K66</f>
        <v>0</v>
      </c>
      <c r="N108">
        <f>$B$17*'RCP19'!L22+$D$17*'RCP19'!L66</f>
        <v>0</v>
      </c>
      <c r="O108">
        <f>$B$17*'RCP19'!M22+$D$17*'RCP19'!M66</f>
        <v>0</v>
      </c>
      <c r="P108">
        <f>$B$17*'RCP19'!N22+$D$17*'RCP19'!N66</f>
        <v>0</v>
      </c>
      <c r="Q108">
        <f>$B$17*'RCP19'!O22+$D$17*'RCP19'!O66</f>
        <v>0</v>
      </c>
      <c r="R108">
        <f>$B$17*'RCP19'!P22+$D$17*'RCP19'!P66</f>
        <v>0</v>
      </c>
      <c r="S108">
        <f>$B$17*'RCP19'!Q22+$D$17*'RCP19'!Q66</f>
        <v>0</v>
      </c>
      <c r="T108">
        <f>$B$17*'RCP19'!R22+$D$17*'RCP19'!R66</f>
        <v>0</v>
      </c>
      <c r="U108">
        <f>$B$17*'RCP19'!S22+$D$17*'RCP19'!S66</f>
        <v>0</v>
      </c>
      <c r="V108">
        <f>$B$17*'RCP19'!T22+$D$17*'RCP19'!T66</f>
        <v>0</v>
      </c>
      <c r="W108">
        <f>$B$17*'RCP19'!U22+$D$17*'RCP19'!U66</f>
        <v>0</v>
      </c>
      <c r="X108">
        <f t="shared" si="3"/>
        <v>0</v>
      </c>
      <c r="Y108">
        <f>$B$17*'RCP19'!W22+$D$17*'RCP19'!W66</f>
        <v>0</v>
      </c>
      <c r="Z108">
        <f>$B$17*'RCP19'!X22+$D$17*'RCP19'!X66</f>
        <v>0</v>
      </c>
      <c r="AA108">
        <f>$B$17*'RCP19'!Y22+$D$17*'RCP19'!Y66</f>
        <v>0</v>
      </c>
      <c r="AB108">
        <f>$B$17*'RCP19'!Z22+$D$17*'RCP19'!Z66</f>
        <v>0</v>
      </c>
      <c r="AC108">
        <f>$B$17*'RCP19'!AA22+$D$17*'RCP19'!AA66</f>
        <v>0</v>
      </c>
      <c r="AD108">
        <f>$B$17*'RCP19'!AB22+$D$17*'RCP19'!AB66</f>
        <v>0</v>
      </c>
      <c r="AE108">
        <f>$B$17*'RCP19'!AC22+$D$17*'RCP19'!AC66</f>
        <v>0</v>
      </c>
      <c r="AF108">
        <f>$B$17*'RCP19'!AD22+$D$17*'RCP19'!AD66</f>
        <v>0</v>
      </c>
      <c r="AG108">
        <f>$B$17*'RCP19'!AE22+$D$17*'RCP19'!AE66</f>
        <v>0</v>
      </c>
      <c r="AH108">
        <f>$B$17*'RCP19'!AF22+$D$17*'RCP19'!AF66</f>
        <v>0</v>
      </c>
      <c r="AI108">
        <f>$B$17*'RCP19'!AG22+$D$17*'RCP19'!AG66</f>
        <v>0</v>
      </c>
      <c r="AJ108">
        <f>$B$17*'RCP19'!AH22+$D$17*'RCP19'!AH66</f>
        <v>0</v>
      </c>
      <c r="AK108">
        <f>$B$17*'RCP19'!AI22+$D$17*'RCP19'!AI66</f>
        <v>0</v>
      </c>
      <c r="AL108">
        <f>$B$17*'RCP19'!AJ22+$D$17*'RCP19'!AJ66</f>
        <v>0</v>
      </c>
      <c r="AM108">
        <f>$B$17*'RCP19'!AK22+$D$17*'RCP19'!AK66</f>
        <v>0</v>
      </c>
      <c r="AN108">
        <f>$B$17*'RCP19'!AL22+$D$17*'RCP19'!AL66</f>
        <v>0</v>
      </c>
      <c r="AO108">
        <f>$B$17*'RCP19'!AM22+$D$17*'RCP19'!AM66</f>
        <v>0</v>
      </c>
      <c r="AP108">
        <f t="shared" si="4"/>
        <v>0</v>
      </c>
      <c r="AQ108">
        <f>$B$17*'RCP19'!AO22+$D$17*'RCP19'!AO66</f>
        <v>0</v>
      </c>
      <c r="AR108">
        <f>$B$17*'RCP19'!AP22+$D$17*'RCP19'!AP66</f>
        <v>0</v>
      </c>
      <c r="AS108">
        <f>$B$17*'RCP19'!AQ22+$D$17*'RCP19'!AQ66</f>
        <v>0</v>
      </c>
      <c r="AT108">
        <f>$B$17*'RCP19'!AR22+$D$17*'RCP19'!AR66</f>
        <v>0</v>
      </c>
      <c r="AU108">
        <f>$B$17*'RCP19'!AS22+$D$17*'RCP19'!AS66</f>
        <v>0</v>
      </c>
      <c r="AV108">
        <f>$B$17*'RCP19'!AT22+$D$17*'RCP19'!AT66</f>
        <v>0</v>
      </c>
      <c r="AW108">
        <f>$B$17*'RCP19'!AU22+$D$17*'RCP19'!AU66</f>
        <v>0</v>
      </c>
      <c r="AX108">
        <f>$B$17*'RCP19'!AV22+$D$17*'RCP19'!AV66</f>
        <v>0</v>
      </c>
      <c r="AY108">
        <f>$B$17*'RCP19'!AW22+$D$17*'RCP19'!AW66</f>
        <v>0</v>
      </c>
      <c r="AZ108">
        <f>$B$17*'RCP19'!AX22+$D$17*'RCP19'!AX66</f>
        <v>0</v>
      </c>
      <c r="BA108">
        <f>$B$17*'RCP19'!AY22+$D$17*'RCP19'!AY66</f>
        <v>0</v>
      </c>
      <c r="BB108">
        <f>$B$17*'RCP19'!AZ22+$D$17*'RCP19'!AZ66</f>
        <v>0</v>
      </c>
      <c r="BC108">
        <f>$B$17*'RCP19'!BA22+$D$17*'RCP19'!BA66</f>
        <v>0</v>
      </c>
      <c r="BD108">
        <f>$B$17*'RCP19'!BB22+$D$17*'RCP19'!BB66</f>
        <v>0</v>
      </c>
      <c r="BE108">
        <f>$B$17*'RCP19'!BC22+$D$17*'RCP19'!BC66</f>
        <v>0</v>
      </c>
      <c r="BF108">
        <f>$B$17*'RCP19'!BD22+$D$17*'RCP19'!BD66</f>
        <v>0</v>
      </c>
      <c r="BG108">
        <f>$B$17*'RCP19'!BE22+$D$17*'RCP19'!BE66</f>
        <v>0</v>
      </c>
      <c r="BH108">
        <f t="shared" si="5"/>
        <v>0</v>
      </c>
    </row>
    <row r="109" spans="7:60" x14ac:dyDescent="0.25">
      <c r="G109">
        <v>2030</v>
      </c>
      <c r="H109">
        <f>$B$17*'RCP19'!F23+$D$17*'RCP19'!F67</f>
        <v>56042618.223181821</v>
      </c>
      <c r="I109">
        <f>$B$17*'RCP19'!G23+$D$17*'RCP19'!G67</f>
        <v>680013.74435151357</v>
      </c>
      <c r="J109">
        <f>$B$17*'RCP19'!H23+$D$17*'RCP19'!H67</f>
        <v>2222844.9907090813</v>
      </c>
      <c r="K109">
        <f>$B$17*'RCP19'!I23+$D$17*'RCP19'!I67</f>
        <v>4753912.4778966354</v>
      </c>
      <c r="L109">
        <f>$B$17*'RCP19'!J23+$D$17*'RCP19'!J67</f>
        <v>6686769.8514818177</v>
      </c>
      <c r="M109">
        <f>$B$17*'RCP19'!K23+$D$17*'RCP19'!K67</f>
        <v>785959.53842120897</v>
      </c>
      <c r="N109">
        <f>$B$17*'RCP19'!L23+$D$17*'RCP19'!L67</f>
        <v>637567.00319939549</v>
      </c>
      <c r="O109">
        <f>$B$17*'RCP19'!M23+$D$17*'RCP19'!M67</f>
        <v>22904479.015290909</v>
      </c>
      <c r="P109">
        <f>$B$17*'RCP19'!N23+$D$17*'RCP19'!N67</f>
        <v>75091097.708302721</v>
      </c>
      <c r="Q109">
        <f>$B$17*'RCP19'!O23+$D$17*'RCP19'!O67</f>
        <v>8172589.4902460445</v>
      </c>
      <c r="R109">
        <f>$B$17*'RCP19'!P23+$D$17*'RCP19'!P67</f>
        <v>22974923.608966637</v>
      </c>
      <c r="S109">
        <f>$B$17*'RCP19'!Q23+$D$17*'RCP19'!Q67</f>
        <v>1244129.2859554545</v>
      </c>
      <c r="T109">
        <f>$B$17*'RCP19'!R23+$D$17*'RCP19'!R67</f>
        <v>1849782.1600190909</v>
      </c>
      <c r="U109">
        <f>$B$17*'RCP19'!S23+$D$17*'RCP19'!S67</f>
        <v>6280728.0642972253</v>
      </c>
      <c r="V109">
        <f>$B$17*'RCP19'!T23+$D$17*'RCP19'!T67</f>
        <v>1729513.9876639363</v>
      </c>
      <c r="W109">
        <f>$B$17*'RCP19'!U23+$D$17*'RCP19'!U67</f>
        <v>19793514.100336317</v>
      </c>
      <c r="X109">
        <f t="shared" si="3"/>
        <v>231850443.25031984</v>
      </c>
      <c r="Y109">
        <f>$B$17*'RCP19'!W23+$D$17*'RCP19'!W67</f>
        <v>0</v>
      </c>
      <c r="Z109">
        <f>$B$17*'RCP19'!X23+$D$17*'RCP19'!X67</f>
        <v>54184562.137707278</v>
      </c>
      <c r="AA109">
        <f>$B$17*'RCP19'!Y23+$D$17*'RCP19'!Y67</f>
        <v>584836.22142812563</v>
      </c>
      <c r="AB109">
        <f>$B$17*'RCP19'!Z23+$D$17*'RCP19'!Z67</f>
        <v>1837758.0372867333</v>
      </c>
      <c r="AC109">
        <f>$B$17*'RCP19'!AA23+$D$17*'RCP19'!AA67</f>
        <v>4610803.7309152232</v>
      </c>
      <c r="AD109">
        <f>$B$17*'RCP19'!AB23+$D$17*'RCP19'!AB67</f>
        <v>5970933.6832713513</v>
      </c>
      <c r="AE109">
        <f>$B$17*'RCP19'!AC23+$D$17*'RCP19'!AC67</f>
        <v>761080.2916888888</v>
      </c>
      <c r="AF109">
        <f>$B$17*'RCP19'!AD23+$D$17*'RCP19'!AD67</f>
        <v>547175.16038889682</v>
      </c>
      <c r="AG109">
        <f>$B$17*'RCP19'!AE23+$D$17*'RCP19'!AE67</f>
        <v>22290438.782160804</v>
      </c>
      <c r="AH109">
        <f>$B$17*'RCP19'!AF23+$D$17*'RCP19'!AF67</f>
        <v>73586846.051764384</v>
      </c>
      <c r="AI109">
        <f>$B$17*'RCP19'!AG23+$D$17*'RCP19'!AG67</f>
        <v>7998861.9043746674</v>
      </c>
      <c r="AJ109">
        <f>$B$17*'RCP19'!AH23+$D$17*'RCP19'!AH67</f>
        <v>22597957.124935016</v>
      </c>
      <c r="AK109">
        <f>$B$17*'RCP19'!AI23+$D$17*'RCP19'!AI67</f>
        <v>1207460.2487443318</v>
      </c>
      <c r="AL109">
        <f>$B$17*'RCP19'!AJ23+$D$17*'RCP19'!AJ67</f>
        <v>1751081.9692690482</v>
      </c>
      <c r="AM109">
        <f>$B$17*'RCP19'!AK23+$D$17*'RCP19'!AK67</f>
        <v>6159738.5235024253</v>
      </c>
      <c r="AN109">
        <f>$B$17*'RCP19'!AL23+$D$17*'RCP19'!AL67</f>
        <v>1633036.1057949476</v>
      </c>
      <c r="AO109">
        <f>$B$17*'RCP19'!AM23+$D$17*'RCP19'!AM67</f>
        <v>19292833.137405373</v>
      </c>
      <c r="AP109">
        <f t="shared" si="4"/>
        <v>225015403.11063749</v>
      </c>
      <c r="AQ109">
        <f>$B$17*'RCP19'!AO23+$D$17*'RCP19'!AO67</f>
        <v>0</v>
      </c>
      <c r="AR109">
        <f>$B$17*'RCP19'!AP23+$D$17*'RCP19'!AP67</f>
        <v>52326506.052233197</v>
      </c>
      <c r="AS109">
        <f>$B$17*'RCP19'!AQ23+$D$17*'RCP19'!AQ67</f>
        <v>489658.69850473775</v>
      </c>
      <c r="AT109">
        <f>$B$17*'RCP19'!AR23+$D$17*'RCP19'!AR67</f>
        <v>1452671.0838643992</v>
      </c>
      <c r="AU109">
        <f>$B$17*'RCP19'!AS23+$D$17*'RCP19'!AS67</f>
        <v>4467694.9839337757</v>
      </c>
      <c r="AV109">
        <f>$B$17*'RCP19'!AT23+$D$17*'RCP19'!AT67</f>
        <v>5255097.5150608839</v>
      </c>
      <c r="AW109">
        <f>$B$17*'RCP19'!AU23+$D$17*'RCP19'!AU67</f>
        <v>736201.04495656874</v>
      </c>
      <c r="AX109">
        <f>$B$17*'RCP19'!AV23+$D$17*'RCP19'!AV67</f>
        <v>456783.31757839344</v>
      </c>
      <c r="AY109">
        <f>$B$17*'RCP19'!AW23+$D$17*'RCP19'!AW67</f>
        <v>21676398.549030695</v>
      </c>
      <c r="AZ109">
        <f>$B$17*'RCP19'!AX23+$D$17*'RCP19'!AX67</f>
        <v>72082594.395226061</v>
      </c>
      <c r="BA109">
        <f>$B$17*'RCP19'!AY23+$D$17*'RCP19'!AY67</f>
        <v>7825134.3185032895</v>
      </c>
      <c r="BB109">
        <f>$B$17*'RCP19'!AZ23+$D$17*'RCP19'!AZ67</f>
        <v>22220990.640903398</v>
      </c>
      <c r="BC109">
        <f>$B$17*'RCP19'!BA23+$D$17*'RCP19'!BA67</f>
        <v>1170791.2115332135</v>
      </c>
      <c r="BD109">
        <f>$B$17*'RCP19'!BB23+$D$17*'RCP19'!BB67</f>
        <v>1652381.7785190102</v>
      </c>
      <c r="BE109">
        <f>$B$17*'RCP19'!BC23+$D$17*'RCP19'!BC67</f>
        <v>6038748.9827075787</v>
      </c>
      <c r="BF109">
        <f>$B$17*'RCP19'!BD23+$D$17*'RCP19'!BD67</f>
        <v>1536558.2239259584</v>
      </c>
      <c r="BG109">
        <f>$B$17*'RCP19'!BE23+$D$17*'RCP19'!BE67</f>
        <v>18792152.174474429</v>
      </c>
      <c r="BH109">
        <f t="shared" si="5"/>
        <v>218180362.97095558</v>
      </c>
    </row>
    <row r="110" spans="7:60" x14ac:dyDescent="0.25">
      <c r="G110">
        <v>2031</v>
      </c>
      <c r="H110">
        <f>$B$17*'RCP19'!F24+$D$17*'RCP19'!F68</f>
        <v>64717471.588514999</v>
      </c>
      <c r="I110">
        <f>$B$17*'RCP19'!G24+$D$17*'RCP19'!G68</f>
        <v>13937598.38327606</v>
      </c>
      <c r="J110">
        <f>$B$17*'RCP19'!H24+$D$17*'RCP19'!H68</f>
        <v>10738351.035587864</v>
      </c>
      <c r="K110">
        <f>$B$17*'RCP19'!I24+$D$17*'RCP19'!I68</f>
        <v>4332322.7848112136</v>
      </c>
      <c r="L110">
        <f>$B$17*'RCP19'!J24+$D$17*'RCP19'!J68</f>
        <v>29802566.855715137</v>
      </c>
      <c r="M110">
        <f>$B$17*'RCP19'!K24+$D$17*'RCP19'!K68</f>
        <v>1400927.6012378773</v>
      </c>
      <c r="N110">
        <f>$B$17*'RCP19'!L24+$D$17*'RCP19'!L68</f>
        <v>2882239.3557354496</v>
      </c>
      <c r="O110">
        <f>$B$17*'RCP19'!M24+$D$17*'RCP19'!M68</f>
        <v>13919966.360378772</v>
      </c>
      <c r="P110">
        <f>$B$17*'RCP19'!N24+$D$17*'RCP19'!N68</f>
        <v>102581558.10346046</v>
      </c>
      <c r="Q110">
        <f>$B$17*'RCP19'!O24+$D$17*'RCP19'!O68</f>
        <v>12457937.963248454</v>
      </c>
      <c r="R110">
        <f>$B$17*'RCP19'!P24+$D$17*'RCP19'!P68</f>
        <v>25683331.150672678</v>
      </c>
      <c r="S110">
        <f>$B$17*'RCP19'!Q24+$D$17*'RCP19'!Q68</f>
        <v>1592090.2387769681</v>
      </c>
      <c r="T110">
        <f>$B$17*'RCP19'!R24+$D$17*'RCP19'!R68</f>
        <v>630101.49028787727</v>
      </c>
      <c r="U110">
        <f>$B$17*'RCP19'!S24+$D$17*'RCP19'!S68</f>
        <v>9931005.8028042279</v>
      </c>
      <c r="V110">
        <f>$B$17*'RCP19'!T24+$D$17*'RCP19'!T68</f>
        <v>1988078.14327545</v>
      </c>
      <c r="W110">
        <f>$B$17*'RCP19'!U24+$D$17*'RCP19'!U68</f>
        <v>25561372.554615136</v>
      </c>
      <c r="X110">
        <f t="shared" si="3"/>
        <v>322156919.4123987</v>
      </c>
      <c r="Y110">
        <f>$B$17*'RCP19'!W24+$D$17*'RCP19'!W68</f>
        <v>0</v>
      </c>
      <c r="Z110">
        <f>$B$17*'RCP19'!X24+$D$17*'RCP19'!X68</f>
        <v>61203536.944287576</v>
      </c>
      <c r="AA110">
        <f>$B$17*'RCP19'!Y24+$D$17*'RCP19'!Y68</f>
        <v>11639185.604694394</v>
      </c>
      <c r="AB110">
        <f>$B$17*'RCP19'!Z24+$D$17*'RCP19'!Z68</f>
        <v>10032545.052493647</v>
      </c>
      <c r="AC110">
        <f>$B$17*'RCP19'!AA24+$D$17*'RCP19'!AA68</f>
        <v>4067156.1819890388</v>
      </c>
      <c r="AD110">
        <f>$B$17*'RCP19'!AB24+$D$17*'RCP19'!AB68</f>
        <v>28407881.756757207</v>
      </c>
      <c r="AE110">
        <f>$B$17*'RCP19'!AC24+$D$17*'RCP19'!AC68</f>
        <v>1349387.546474989</v>
      </c>
      <c r="AF110">
        <f>$B$17*'RCP19'!AD24+$D$17*'RCP19'!AD68</f>
        <v>2713527.219670766</v>
      </c>
      <c r="AG110">
        <f>$B$17*'RCP19'!AE24+$D$17*'RCP19'!AE68</f>
        <v>12821428.05180826</v>
      </c>
      <c r="AH110">
        <f>$B$17*'RCP19'!AF24+$D$17*'RCP19'!AF68</f>
        <v>99315156.929308131</v>
      </c>
      <c r="AI110">
        <f>$B$17*'RCP19'!AG24+$D$17*'RCP19'!AG68</f>
        <v>12075568.081889162</v>
      </c>
      <c r="AJ110">
        <f>$B$17*'RCP19'!AH24+$D$17*'RCP19'!AH68</f>
        <v>24864967.690730624</v>
      </c>
      <c r="AK110">
        <f>$B$17*'RCP19'!AI24+$D$17*'RCP19'!AI68</f>
        <v>1520097.1515608684</v>
      </c>
      <c r="AL110">
        <f>$B$17*'RCP19'!AJ24+$D$17*'RCP19'!AJ68</f>
        <v>467025.68586875423</v>
      </c>
      <c r="AM110">
        <f>$B$17*'RCP19'!AK24+$D$17*'RCP19'!AK68</f>
        <v>9654169.7921402827</v>
      </c>
      <c r="AN110">
        <f>$B$17*'RCP19'!AL24+$D$17*'RCP19'!AL68</f>
        <v>1817147.8364443001</v>
      </c>
      <c r="AO110">
        <f>$B$17*'RCP19'!AM24+$D$17*'RCP19'!AM68</f>
        <v>24546262.610888075</v>
      </c>
      <c r="AP110">
        <f t="shared" si="4"/>
        <v>306495044.1370061</v>
      </c>
      <c r="AQ110">
        <f>$B$17*'RCP19'!AO24+$D$17*'RCP19'!AO68</f>
        <v>0</v>
      </c>
      <c r="AR110">
        <f>$B$17*'RCP19'!AP24+$D$17*'RCP19'!AP68</f>
        <v>57689602.30006063</v>
      </c>
      <c r="AS110">
        <f>$B$17*'RCP19'!AQ24+$D$17*'RCP19'!AQ68</f>
        <v>9340772.8261126745</v>
      </c>
      <c r="AT110">
        <f>$B$17*'RCP19'!AR24+$D$17*'RCP19'!AR68</f>
        <v>9326739.0693993811</v>
      </c>
      <c r="AU110">
        <f>$B$17*'RCP19'!AS24+$D$17*'RCP19'!AS68</f>
        <v>3801989.5791668827</v>
      </c>
      <c r="AV110">
        <f>$B$17*'RCP19'!AT24+$D$17*'RCP19'!AT68</f>
        <v>27013196.657799371</v>
      </c>
      <c r="AW110">
        <f>$B$17*'RCP19'!AU24+$D$17*'RCP19'!AU68</f>
        <v>1297847.4917121006</v>
      </c>
      <c r="AX110">
        <f>$B$17*'RCP19'!AV24+$D$17*'RCP19'!AV68</f>
        <v>2544815.0836060923</v>
      </c>
      <c r="AY110">
        <f>$B$17*'RCP19'!AW24+$D$17*'RCP19'!AW68</f>
        <v>11722889.743237704</v>
      </c>
      <c r="AZ110">
        <f>$B$17*'RCP19'!AX24+$D$17*'RCP19'!AX68</f>
        <v>96048755.755155802</v>
      </c>
      <c r="BA110">
        <f>$B$17*'RCP19'!AY24+$D$17*'RCP19'!AY68</f>
        <v>11693198.20052987</v>
      </c>
      <c r="BB110">
        <f>$B$17*'RCP19'!AZ24+$D$17*'RCP19'!AZ68</f>
        <v>24046604.23078857</v>
      </c>
      <c r="BC110">
        <f>$B$17*'RCP19'!BA24+$D$17*'RCP19'!BA68</f>
        <v>1448104.0643447635</v>
      </c>
      <c r="BD110">
        <f>$B$17*'RCP19'!BB24+$D$17*'RCP19'!BB68</f>
        <v>303949.88144962472</v>
      </c>
      <c r="BE110">
        <f>$B$17*'RCP19'!BC24+$D$17*'RCP19'!BC68</f>
        <v>9377333.7814763859</v>
      </c>
      <c r="BF110">
        <f>$B$17*'RCP19'!BD24+$D$17*'RCP19'!BD68</f>
        <v>1646217.5296131507</v>
      </c>
      <c r="BG110">
        <f>$B$17*'RCP19'!BE24+$D$17*'RCP19'!BE68</f>
        <v>23531152.667161014</v>
      </c>
      <c r="BH110">
        <f t="shared" si="5"/>
        <v>290833168.86161399</v>
      </c>
    </row>
    <row r="111" spans="7:60" x14ac:dyDescent="0.25">
      <c r="G111">
        <v>2032</v>
      </c>
      <c r="H111">
        <f>$B$17*'RCP19'!F25+$D$17*'RCP19'!F69</f>
        <v>94603104.803666353</v>
      </c>
      <c r="I111">
        <f>$B$17*'RCP19'!G25+$D$17*'RCP19'!G69</f>
        <v>12611708.006149968</v>
      </c>
      <c r="J111">
        <f>$B$17*'RCP19'!H25+$D$17*'RCP19'!H69</f>
        <v>8647555.7169848178</v>
      </c>
      <c r="K111">
        <f>$B$17*'RCP19'!I25+$D$17*'RCP19'!I69</f>
        <v>3916429.0508727315</v>
      </c>
      <c r="L111">
        <f>$B$17*'RCP19'!J25+$D$17*'RCP19'!J69</f>
        <v>30209688.59530909</v>
      </c>
      <c r="M111">
        <f>$B$17*'RCP19'!K25+$D$17*'RCP19'!K69</f>
        <v>976685.46903818182</v>
      </c>
      <c r="N111">
        <f>$B$17*'RCP19'!L25+$D$17*'RCP19'!L69</f>
        <v>2888285.8314357544</v>
      </c>
      <c r="O111">
        <f>$B$17*'RCP19'!M25+$D$17*'RCP19'!M69</f>
        <v>14283733.472936317</v>
      </c>
      <c r="P111">
        <f>$B$17*'RCP19'!N25+$D$17*'RCP19'!N69</f>
        <v>87339219.127029985</v>
      </c>
      <c r="Q111">
        <f>$B$17*'RCP19'!O25+$D$17*'RCP19'!O69</f>
        <v>11210070.420918182</v>
      </c>
      <c r="R111">
        <f>$B$17*'RCP19'!P25+$D$17*'RCP19'!P69</f>
        <v>17921644.577275727</v>
      </c>
      <c r="S111">
        <f>$B$17*'RCP19'!Q25+$D$17*'RCP19'!Q69</f>
        <v>2232507.7310512136</v>
      </c>
      <c r="T111">
        <f>$B$17*'RCP19'!R25+$D$17*'RCP19'!R69</f>
        <v>2556992.3552815136</v>
      </c>
      <c r="U111">
        <f>$B$17*'RCP19'!S25+$D$17*'RCP19'!S69</f>
        <v>11615009.865803</v>
      </c>
      <c r="V111">
        <f>$B$17*'RCP19'!T25+$D$17*'RCP19'!T69</f>
        <v>2628300.9048733269</v>
      </c>
      <c r="W111">
        <f>$B$17*'RCP19'!U25+$D$17*'RCP19'!U69</f>
        <v>21679257.735257544</v>
      </c>
      <c r="X111">
        <f t="shared" si="3"/>
        <v>325320193.66388375</v>
      </c>
      <c r="Y111">
        <f>$B$17*'RCP19'!W25+$D$17*'RCP19'!W69</f>
        <v>0</v>
      </c>
      <c r="Z111">
        <f>$B$17*'RCP19'!X25+$D$17*'RCP19'!X69</f>
        <v>87863910.160378188</v>
      </c>
      <c r="AA111">
        <f>$B$17*'RCP19'!Y25+$D$17*'RCP19'!Y69</f>
        <v>10093446.820073217</v>
      </c>
      <c r="AB111">
        <f>$B$17*'RCP19'!Z25+$D$17*'RCP19'!Z69</f>
        <v>7454019.2813193528</v>
      </c>
      <c r="AC111">
        <f>$B$17*'RCP19'!AA25+$D$17*'RCP19'!AA69</f>
        <v>3458470.1923510646</v>
      </c>
      <c r="AD111">
        <f>$B$17*'RCP19'!AB25+$D$17*'RCP19'!AB69</f>
        <v>27677160.942701519</v>
      </c>
      <c r="AE111">
        <f>$B$17*'RCP19'!AC25+$D$17*'RCP19'!AC69</f>
        <v>886919.62212740525</v>
      </c>
      <c r="AF111">
        <f>$B$17*'RCP19'!AD25+$D$17*'RCP19'!AD69</f>
        <v>2590977.5480643418</v>
      </c>
      <c r="AG111">
        <f>$B$17*'RCP19'!AE25+$D$17*'RCP19'!AE69</f>
        <v>12398351.188102128</v>
      </c>
      <c r="AH111">
        <f>$B$17*'RCP19'!AF25+$D$17*'RCP19'!AF69</f>
        <v>81298386.720681056</v>
      </c>
      <c r="AI111">
        <f>$B$17*'RCP19'!AG25+$D$17*'RCP19'!AG69</f>
        <v>10488856.592716442</v>
      </c>
      <c r="AJ111">
        <f>$B$17*'RCP19'!AH25+$D$17*'RCP19'!AH69</f>
        <v>16473675.419927604</v>
      </c>
      <c r="AK111">
        <f>$B$17*'RCP19'!AI25+$D$17*'RCP19'!AI69</f>
        <v>2090902.8458450483</v>
      </c>
      <c r="AL111">
        <f>$B$17*'RCP19'!AJ25+$D$17*'RCP19'!AJ69</f>
        <v>2262645.4425391518</v>
      </c>
      <c r="AM111">
        <f>$B$17*'RCP19'!AK25+$D$17*'RCP19'!AK69</f>
        <v>11039495.626345435</v>
      </c>
      <c r="AN111">
        <f>$B$17*'RCP19'!AL25+$D$17*'RCP19'!AL69</f>
        <v>2327323.2146927197</v>
      </c>
      <c r="AO111">
        <f>$B$17*'RCP19'!AM25+$D$17*'RCP19'!AM69</f>
        <v>19860583.108481139</v>
      </c>
      <c r="AP111">
        <f t="shared" si="4"/>
        <v>298265124.7263459</v>
      </c>
      <c r="AQ111">
        <f>$B$17*'RCP19'!AO25+$D$17*'RCP19'!AO69</f>
        <v>0</v>
      </c>
      <c r="AR111">
        <f>$B$17*'RCP19'!AP25+$D$17*'RCP19'!AP69</f>
        <v>81124715.517090037</v>
      </c>
      <c r="AS111">
        <f>$B$17*'RCP19'!AQ25+$D$17*'RCP19'!AQ69</f>
        <v>7575185.6339964662</v>
      </c>
      <c r="AT111">
        <f>$B$17*'RCP19'!AR25+$D$17*'RCP19'!AR69</f>
        <v>6260482.8456538878</v>
      </c>
      <c r="AU111">
        <f>$B$17*'RCP19'!AS25+$D$17*'RCP19'!AS69</f>
        <v>3000511.3338293829</v>
      </c>
      <c r="AV111">
        <f>$B$17*'RCP19'!AT25+$D$17*'RCP19'!AT69</f>
        <v>25144633.290093902</v>
      </c>
      <c r="AW111">
        <f>$B$17*'RCP19'!AU25+$D$17*'RCP19'!AU69</f>
        <v>797153.77521663345</v>
      </c>
      <c r="AX111">
        <f>$B$17*'RCP19'!AV25+$D$17*'RCP19'!AV69</f>
        <v>2293669.2646929291</v>
      </c>
      <c r="AY111">
        <f>$B$17*'RCP19'!AW25+$D$17*'RCP19'!AW69</f>
        <v>10512968.903267894</v>
      </c>
      <c r="AZ111">
        <f>$B$17*'RCP19'!AX25+$D$17*'RCP19'!AX69</f>
        <v>75257554.314332128</v>
      </c>
      <c r="BA111">
        <f>$B$17*'RCP19'!AY25+$D$17*'RCP19'!AY69</f>
        <v>9767642.7645147461</v>
      </c>
      <c r="BB111">
        <f>$B$17*'RCP19'!AZ25+$D$17*'RCP19'!AZ69</f>
        <v>15025706.262579532</v>
      </c>
      <c r="BC111">
        <f>$B$17*'RCP19'!BA25+$D$17*'RCP19'!BA69</f>
        <v>1949297.9606388833</v>
      </c>
      <c r="BD111">
        <f>$B$17*'RCP19'!BB25+$D$17*'RCP19'!BB69</f>
        <v>1968298.5297967803</v>
      </c>
      <c r="BE111">
        <f>$B$17*'RCP19'!BC25+$D$17*'RCP19'!BC69</f>
        <v>10463981.386887874</v>
      </c>
      <c r="BF111">
        <f>$B$17*'RCP19'!BD25+$D$17*'RCP19'!BD69</f>
        <v>2026345.5245121026</v>
      </c>
      <c r="BG111">
        <f>$B$17*'RCP19'!BE25+$D$17*'RCP19'!BE69</f>
        <v>18041908.481704831</v>
      </c>
      <c r="BH111">
        <f t="shared" si="5"/>
        <v>271210055.78880805</v>
      </c>
    </row>
    <row r="112" spans="7:60" x14ac:dyDescent="0.25">
      <c r="G112">
        <v>2033</v>
      </c>
      <c r="H112">
        <f>$B$17*'RCP19'!F26+$D$17*'RCP19'!F70</f>
        <v>88685909.269333184</v>
      </c>
      <c r="I112">
        <f>$B$17*'RCP19'!G26+$D$17*'RCP19'!G70</f>
        <v>16190660.233742978</v>
      </c>
      <c r="J112">
        <f>$B$17*'RCP19'!H26+$D$17*'RCP19'!H70</f>
        <v>7468590.9191939076</v>
      </c>
      <c r="K112">
        <f>$B$17*'RCP19'!I26+$D$17*'RCP19'!I70</f>
        <v>4415831.4106727177</v>
      </c>
      <c r="L112">
        <f>$B$17*'RCP19'!J26+$D$17*'RCP19'!J70</f>
        <v>33129410.254093956</v>
      </c>
      <c r="M112">
        <f>$B$17*'RCP19'!K26+$D$17*'RCP19'!K70</f>
        <v>891790.89296757267</v>
      </c>
      <c r="N112">
        <f>$B$17*'RCP19'!L26+$D$17*'RCP19'!L70</f>
        <v>2482420.9283672725</v>
      </c>
      <c r="O112">
        <f>$B$17*'RCP19'!M26+$D$17*'RCP19'!M70</f>
        <v>19374249.262512092</v>
      </c>
      <c r="P112">
        <f>$B$17*'RCP19'!N26+$D$17*'RCP19'!N70</f>
        <v>81787763.080969542</v>
      </c>
      <c r="Q112">
        <f>$B$17*'RCP19'!O26+$D$17*'RCP19'!O70</f>
        <v>12184323.490272727</v>
      </c>
      <c r="R112">
        <f>$B$17*'RCP19'!P26+$D$17*'RCP19'!P70</f>
        <v>17936996.503796954</v>
      </c>
      <c r="S112">
        <f>$B$17*'RCP19'!Q26+$D$17*'RCP19'!Q70</f>
        <v>2429928.0359275728</v>
      </c>
      <c r="T112">
        <f>$B$17*'RCP19'!R26+$D$17*'RCP19'!R70</f>
        <v>2658434.2004336365</v>
      </c>
      <c r="U112">
        <f>$B$17*'RCP19'!S26+$D$17*'RCP19'!S70</f>
        <v>8199930.5283120899</v>
      </c>
      <c r="V112">
        <f>$B$17*'RCP19'!T26+$D$17*'RCP19'!T70</f>
        <v>5442086.0632160455</v>
      </c>
      <c r="W112">
        <f>$B$17*'RCP19'!U26+$D$17*'RCP19'!U70</f>
        <v>24091881.538124226</v>
      </c>
      <c r="X112">
        <f t="shared" si="3"/>
        <v>327370206.61193645</v>
      </c>
      <c r="Y112">
        <f>$B$17*'RCP19'!W26+$D$17*'RCP19'!W70</f>
        <v>0</v>
      </c>
      <c r="Z112">
        <f>$B$17*'RCP19'!X26+$D$17*'RCP19'!X70</f>
        <v>77119404.246735752</v>
      </c>
      <c r="AA112">
        <f>$B$17*'RCP19'!Y26+$D$17*'RCP19'!Y70</f>
        <v>12070935.042362582</v>
      </c>
      <c r="AB112">
        <f>$B$17*'RCP19'!Z26+$D$17*'RCP19'!Z70</f>
        <v>5555921.2561566764</v>
      </c>
      <c r="AC112">
        <f>$B$17*'RCP19'!AA26+$D$17*'RCP19'!AA70</f>
        <v>3644603.6321744565</v>
      </c>
      <c r="AD112">
        <f>$B$17*'RCP19'!AB26+$D$17*'RCP19'!AB70</f>
        <v>28720669.935111616</v>
      </c>
      <c r="AE112">
        <f>$B$17*'RCP19'!AC26+$D$17*'RCP19'!AC70</f>
        <v>742516.53575489251</v>
      </c>
      <c r="AF112">
        <f>$B$17*'RCP19'!AD26+$D$17*'RCP19'!AD70</f>
        <v>1997275.6846537043</v>
      </c>
      <c r="AG112">
        <f>$B$17*'RCP19'!AE26+$D$17*'RCP19'!AE70</f>
        <v>16141139.683972923</v>
      </c>
      <c r="AH112">
        <f>$B$17*'RCP19'!AF26+$D$17*'RCP19'!AF70</f>
        <v>71385683.593111858</v>
      </c>
      <c r="AI112">
        <f>$B$17*'RCP19'!AG26+$D$17*'RCP19'!AG70</f>
        <v>10882213.994416524</v>
      </c>
      <c r="AJ112">
        <f>$B$17*'RCP19'!AH26+$D$17*'RCP19'!AH70</f>
        <v>15453688.219059775</v>
      </c>
      <c r="AK112">
        <f>$B$17*'RCP19'!AI26+$D$17*'RCP19'!AI70</f>
        <v>2173578.0347392098</v>
      </c>
      <c r="AL112">
        <f>$B$17*'RCP19'!AJ26+$D$17*'RCP19'!AJ70</f>
        <v>2168455.7931300011</v>
      </c>
      <c r="AM112">
        <f>$B$17*'RCP19'!AK26+$D$17*'RCP19'!AK70</f>
        <v>7238960.8107324773</v>
      </c>
      <c r="AN112">
        <f>$B$17*'RCP19'!AL26+$D$17*'RCP19'!AL70</f>
        <v>4862272.634251832</v>
      </c>
      <c r="AO112">
        <f>$B$17*'RCP19'!AM26+$D$17*'RCP19'!AM70</f>
        <v>20916936.49657378</v>
      </c>
      <c r="AP112">
        <f t="shared" si="4"/>
        <v>281074255.59293807</v>
      </c>
      <c r="AQ112">
        <f>$B$17*'RCP19'!AO26+$D$17*'RCP19'!AO70</f>
        <v>0</v>
      </c>
      <c r="AR112">
        <f>$B$17*'RCP19'!AP26+$D$17*'RCP19'!AP70</f>
        <v>65552899.224138297</v>
      </c>
      <c r="AS112">
        <f>$B$17*'RCP19'!AQ26+$D$17*'RCP19'!AQ70</f>
        <v>7951209.8509821836</v>
      </c>
      <c r="AT112">
        <f>$B$17*'RCP19'!AR26+$D$17*'RCP19'!AR70</f>
        <v>3643251.5931194345</v>
      </c>
      <c r="AU112">
        <f>$B$17*'RCP19'!AS26+$D$17*'RCP19'!AS70</f>
        <v>2873375.8536761911</v>
      </c>
      <c r="AV112">
        <f>$B$17*'RCP19'!AT26+$D$17*'RCP19'!AT70</f>
        <v>24311929.616129372</v>
      </c>
      <c r="AW112">
        <f>$B$17*'RCP19'!AU26+$D$17*'RCP19'!AU70</f>
        <v>593242.17854220758</v>
      </c>
      <c r="AX112">
        <f>$B$17*'RCP19'!AV26+$D$17*'RCP19'!AV70</f>
        <v>1512130.4409401312</v>
      </c>
      <c r="AY112">
        <f>$B$17*'RCP19'!AW26+$D$17*'RCP19'!AW70</f>
        <v>12908030.105433803</v>
      </c>
      <c r="AZ112">
        <f>$B$17*'RCP19'!AX26+$D$17*'RCP19'!AX70</f>
        <v>60983604.105253696</v>
      </c>
      <c r="BA112">
        <f>$B$17*'RCP19'!AY26+$D$17*'RCP19'!AY70</f>
        <v>9580104.4985603653</v>
      </c>
      <c r="BB112">
        <f>$B$17*'RCP19'!AZ26+$D$17*'RCP19'!AZ70</f>
        <v>12970379.934322644</v>
      </c>
      <c r="BC112">
        <f>$B$17*'RCP19'!BA26+$D$17*'RCP19'!BA70</f>
        <v>1917228.0335508473</v>
      </c>
      <c r="BD112">
        <f>$B$17*'RCP19'!BB26+$D$17*'RCP19'!BB70</f>
        <v>1678477.3858263663</v>
      </c>
      <c r="BE112">
        <f>$B$17*'RCP19'!BC26+$D$17*'RCP19'!BC70</f>
        <v>6277991.0931529105</v>
      </c>
      <c r="BF112">
        <f>$B$17*'RCP19'!BD26+$D$17*'RCP19'!BD70</f>
        <v>4282459.2052876139</v>
      </c>
      <c r="BG112">
        <f>$B$17*'RCP19'!BE26+$D$17*'RCP19'!BE70</f>
        <v>17741991.455023281</v>
      </c>
      <c r="BH112">
        <f t="shared" si="5"/>
        <v>234778304.57393935</v>
      </c>
    </row>
    <row r="113" spans="7:60" x14ac:dyDescent="0.25">
      <c r="G113">
        <v>2034</v>
      </c>
      <c r="H113">
        <f>$B$17*'RCP19'!F27+$D$17*'RCP19'!F71</f>
        <v>87396914.486515</v>
      </c>
      <c r="I113">
        <f>$B$17*'RCP19'!G27+$D$17*'RCP19'!G71</f>
        <v>24457770.838648453</v>
      </c>
      <c r="J113">
        <f>$B$17*'RCP19'!H27+$D$17*'RCP19'!H71</f>
        <v>4303456.0229454543</v>
      </c>
      <c r="K113">
        <f>$B$17*'RCP19'!I27+$D$17*'RCP19'!I71</f>
        <v>3552523.7007666682</v>
      </c>
      <c r="L113">
        <f>$B$17*'RCP19'!J27+$D$17*'RCP19'!J71</f>
        <v>37349196.166872725</v>
      </c>
      <c r="M113">
        <f>$B$17*'RCP19'!K27+$D$17*'RCP19'!K71</f>
        <v>952895.08246029995</v>
      </c>
      <c r="N113">
        <f>$B$17*'RCP19'!L27+$D$17*'RCP19'!L71</f>
        <v>2031742.3802903043</v>
      </c>
      <c r="O113">
        <f>$B$17*'RCP19'!M27+$D$17*'RCP19'!M71</f>
        <v>17853974.984005999</v>
      </c>
      <c r="P113">
        <f>$B$17*'RCP19'!N27+$D$17*'RCP19'!N71</f>
        <v>78064831.720302716</v>
      </c>
      <c r="Q113">
        <f>$B$17*'RCP19'!O27+$D$17*'RCP19'!O71</f>
        <v>12817179.079145454</v>
      </c>
      <c r="R113">
        <f>$B$17*'RCP19'!P27+$D$17*'RCP19'!P71</f>
        <v>10781613.234169681</v>
      </c>
      <c r="S113">
        <f>$B$17*'RCP19'!Q27+$D$17*'RCP19'!Q71</f>
        <v>2338009.2240087865</v>
      </c>
      <c r="T113">
        <f>$B$17*'RCP19'!R27+$D$17*'RCP19'!R71</f>
        <v>2462844.0402890909</v>
      </c>
      <c r="U113">
        <f>$B$17*'RCP19'!S27+$D$17*'RCP19'!S71</f>
        <v>8918451.3757424094</v>
      </c>
      <c r="V113">
        <f>$B$17*'RCP19'!T27+$D$17*'RCP19'!T71</f>
        <v>7706257.7754805898</v>
      </c>
      <c r="W113">
        <f>$B$17*'RCP19'!U27+$D$17*'RCP19'!U71</f>
        <v>28432557.450051498</v>
      </c>
      <c r="X113">
        <f t="shared" si="3"/>
        <v>329420217.5616951</v>
      </c>
      <c r="Y113">
        <f>$B$17*'RCP19'!W27+$D$17*'RCP19'!W71</f>
        <v>0</v>
      </c>
      <c r="Z113">
        <f>$B$17*'RCP19'!X27+$D$17*'RCP19'!X71</f>
        <v>68763729.803342924</v>
      </c>
      <c r="AA113">
        <f>$B$17*'RCP19'!Y27+$D$17*'RCP19'!Y71</f>
        <v>17767759.9330029</v>
      </c>
      <c r="AB113">
        <f>$B$17*'RCP19'!Z27+$D$17*'RCP19'!Z71</f>
        <v>1527733.5434088921</v>
      </c>
      <c r="AC113">
        <f>$B$17*'RCP19'!AA27+$D$17*'RCP19'!AA71</f>
        <v>2381343.9813781385</v>
      </c>
      <c r="AD113">
        <f>$B$17*'RCP19'!AB27+$D$17*'RCP19'!AB71</f>
        <v>30041109.747066088</v>
      </c>
      <c r="AE113">
        <f>$B$17*'RCP19'!AC27+$D$17*'RCP19'!AC71</f>
        <v>714624.00163519778</v>
      </c>
      <c r="AF113">
        <f>$B$17*'RCP19'!AD27+$D$17*'RCP19'!AD71</f>
        <v>1297508.1712026834</v>
      </c>
      <c r="AG113">
        <f>$B$17*'RCP19'!AE27+$D$17*'RCP19'!AE71</f>
        <v>12825577.815716511</v>
      </c>
      <c r="AH113">
        <f>$B$17*'RCP19'!AF27+$D$17*'RCP19'!AF71</f>
        <v>61380933.849254496</v>
      </c>
      <c r="AI113">
        <f>$B$17*'RCP19'!AG27+$D$17*'RCP19'!AG71</f>
        <v>10631976.846562415</v>
      </c>
      <c r="AJ113">
        <f>$B$17*'RCP19'!AH27+$D$17*'RCP19'!AH71</f>
        <v>7129957.3323177872</v>
      </c>
      <c r="AK113">
        <f>$B$17*'RCP19'!AI27+$D$17*'RCP19'!AI71</f>
        <v>1917255.4805315263</v>
      </c>
      <c r="AL113">
        <f>$B$17*'RCP19'!AJ27+$D$17*'RCP19'!AJ71</f>
        <v>1705589.8297693925</v>
      </c>
      <c r="AM113">
        <f>$B$17*'RCP19'!AK27+$D$17*'RCP19'!AK71</f>
        <v>7312291.0292229764</v>
      </c>
      <c r="AN113">
        <f>$B$17*'RCP19'!AL27+$D$17*'RCP19'!AL71</f>
        <v>6639663.9379269043</v>
      </c>
      <c r="AO113">
        <f>$B$17*'RCP19'!AM27+$D$17*'RCP19'!AM71</f>
        <v>23103054.598792057</v>
      </c>
      <c r="AP113">
        <f t="shared" si="4"/>
        <v>255140109.90113088</v>
      </c>
      <c r="AQ113">
        <f>$B$17*'RCP19'!AO27+$D$17*'RCP19'!AO71</f>
        <v>0</v>
      </c>
      <c r="AR113">
        <f>$B$17*'RCP19'!AP27+$D$17*'RCP19'!AP71</f>
        <v>50130545.1201704</v>
      </c>
      <c r="AS113">
        <f>$B$17*'RCP19'!AQ27+$D$17*'RCP19'!AQ71</f>
        <v>11131299.611639598</v>
      </c>
      <c r="AT113">
        <f>$B$17*'RCP19'!AR27+$D$17*'RCP19'!AR71</f>
        <v>1.6494401342972882E-2</v>
      </c>
      <c r="AU113">
        <f>$B$17*'RCP19'!AS27+$D$17*'RCP19'!AS71</f>
        <v>1210164.2619896182</v>
      </c>
      <c r="AV113">
        <f>$B$17*'RCP19'!AT27+$D$17*'RCP19'!AT71</f>
        <v>22733023.327259403</v>
      </c>
      <c r="AW113">
        <f>$B$17*'RCP19'!AU27+$D$17*'RCP19'!AU71</f>
        <v>476352.92081010045</v>
      </c>
      <c r="AX113">
        <f>$B$17*'RCP19'!AV27+$D$17*'RCP19'!AV71</f>
        <v>563273.96211506659</v>
      </c>
      <c r="AY113">
        <f>$B$17*'RCP19'!AW27+$D$17*'RCP19'!AW71</f>
        <v>7797180.6474270243</v>
      </c>
      <c r="AZ113">
        <f>$B$17*'RCP19'!AX27+$D$17*'RCP19'!AX71</f>
        <v>44697035.978205919</v>
      </c>
      <c r="BA113">
        <f>$B$17*'RCP19'!AY27+$D$17*'RCP19'!AY71</f>
        <v>8446774.6139793713</v>
      </c>
      <c r="BB113">
        <f>$B$17*'RCP19'!AZ27+$D$17*'RCP19'!AZ71</f>
        <v>3478301.4304659255</v>
      </c>
      <c r="BC113">
        <f>$B$17*'RCP19'!BA27+$D$17*'RCP19'!BA71</f>
        <v>1496501.7370542756</v>
      </c>
      <c r="BD113">
        <f>$B$17*'RCP19'!BB27+$D$17*'RCP19'!BB71</f>
        <v>948335.6192497036</v>
      </c>
      <c r="BE113">
        <f>$B$17*'RCP19'!BC27+$D$17*'RCP19'!BC71</f>
        <v>5706130.6827034997</v>
      </c>
      <c r="BF113">
        <f>$B$17*'RCP19'!BD27+$D$17*'RCP19'!BD71</f>
        <v>5573070.1003732653</v>
      </c>
      <c r="BG113">
        <f>$B$17*'RCP19'!BE27+$D$17*'RCP19'!BE71</f>
        <v>17773551.747532669</v>
      </c>
      <c r="BH113">
        <f t="shared" si="5"/>
        <v>182161541.77747026</v>
      </c>
    </row>
    <row r="114" spans="7:60" x14ac:dyDescent="0.25">
      <c r="G114">
        <v>2035</v>
      </c>
      <c r="H114">
        <f>$B$17*'RCP19'!F28+$D$17*'RCP19'!F72</f>
        <v>77915673.038120896</v>
      </c>
      <c r="I114">
        <f>$B$17*'RCP19'!G28+$D$17*'RCP19'!G72</f>
        <v>24222482.175049391</v>
      </c>
      <c r="J114">
        <f>$B$17*'RCP19'!H28+$D$17*'RCP19'!H72</f>
        <v>4456400.5562727414</v>
      </c>
      <c r="K114">
        <f>$B$17*'RCP19'!I28+$D$17*'RCP19'!I72</f>
        <v>3095560.9222454545</v>
      </c>
      <c r="L114">
        <f>$B$17*'RCP19'!J28+$D$17*'RCP19'!J72</f>
        <v>36581165.788199954</v>
      </c>
      <c r="M114">
        <f>$B$17*'RCP19'!K28+$D$17*'RCP19'!K72</f>
        <v>866159.28435120906</v>
      </c>
      <c r="N114">
        <f>$B$17*'RCP19'!L28+$D$17*'RCP19'!L72</f>
        <v>2200616.6361487815</v>
      </c>
      <c r="O114">
        <f>$B$17*'RCP19'!M28+$D$17*'RCP19'!M72</f>
        <v>18732078.031218182</v>
      </c>
      <c r="P114">
        <f>$B$17*'RCP19'!N28+$D$17*'RCP19'!N72</f>
        <v>82509892.045242265</v>
      </c>
      <c r="Q114">
        <f>$B$17*'RCP19'!O28+$D$17*'RCP19'!O72</f>
        <v>14304310.911566636</v>
      </c>
      <c r="R114">
        <f>$B$17*'RCP19'!P28+$D$17*'RCP19'!P72</f>
        <v>10799056.0944</v>
      </c>
      <c r="S114">
        <f>$B$17*'RCP19'!Q28+$D$17*'RCP19'!Q72</f>
        <v>2801173.7926481818</v>
      </c>
      <c r="T114">
        <f>$B$17*'RCP19'!R28+$D$17*'RCP19'!R72</f>
        <v>4707556.8017227268</v>
      </c>
      <c r="U114">
        <f>$B$17*'RCP19'!S28+$D$17*'RCP19'!S72</f>
        <v>10203970.700724227</v>
      </c>
      <c r="V114">
        <f>$B$17*'RCP19'!T28+$D$17*'RCP19'!T72</f>
        <v>6771953.7707514996</v>
      </c>
      <c r="W114">
        <f>$B$17*'RCP19'!U28+$D$17*'RCP19'!U72</f>
        <v>31302180.12732118</v>
      </c>
      <c r="X114">
        <f t="shared" si="3"/>
        <v>331470230.67598331</v>
      </c>
      <c r="Y114">
        <f>$B$17*'RCP19'!W28+$D$17*'RCP19'!W72</f>
        <v>0</v>
      </c>
      <c r="Z114">
        <f>$B$17*'RCP19'!X28+$D$17*'RCP19'!X72</f>
        <v>50824760.054887854</v>
      </c>
      <c r="AA114">
        <f>$B$17*'RCP19'!Y28+$D$17*'RCP19'!Y72</f>
        <v>14494687.365019836</v>
      </c>
      <c r="AB114">
        <f>$B$17*'RCP19'!Z28+$D$17*'RCP19'!Z72</f>
        <v>592112.05770951207</v>
      </c>
      <c r="AC114">
        <f>$B$17*'RCP19'!AA28+$D$17*'RCP19'!AA72</f>
        <v>1445862.6550013842</v>
      </c>
      <c r="AD114">
        <f>$B$17*'RCP19'!AB28+$D$17*'RCP19'!AB72</f>
        <v>25645982.521072101</v>
      </c>
      <c r="AE114">
        <f>$B$17*'RCP19'!AC28+$D$17*'RCP19'!AC72</f>
        <v>522622.10813056387</v>
      </c>
      <c r="AF114">
        <f>$B$17*'RCP19'!AD28+$D$17*'RCP19'!AD72</f>
        <v>1140289.6115613794</v>
      </c>
      <c r="AG114">
        <f>$B$17*'RCP19'!AE28+$D$17*'RCP19'!AE72</f>
        <v>11362410.533962447</v>
      </c>
      <c r="AH114">
        <f>$B$17*'RCP19'!AF28+$D$17*'RCP19'!AF72</f>
        <v>57337657.601030834</v>
      </c>
      <c r="AI114">
        <f>$B$17*'RCP19'!AG28+$D$17*'RCP19'!AG72</f>
        <v>10858718.041823242</v>
      </c>
      <c r="AJ114">
        <f>$B$17*'RCP19'!AH28+$D$17*'RCP19'!AH72</f>
        <v>5562230.3088816851</v>
      </c>
      <c r="AK114">
        <f>$B$17*'RCP19'!AI28+$D$17*'RCP19'!AI72</f>
        <v>2129353.7230343586</v>
      </c>
      <c r="AL114">
        <f>$B$17*'RCP19'!AJ28+$D$17*'RCP19'!AJ72</f>
        <v>3454541.1328546074</v>
      </c>
      <c r="AM114">
        <f>$B$17*'RCP19'!AK28+$D$17*'RCP19'!AK72</f>
        <v>7673995.9429784874</v>
      </c>
      <c r="AN114">
        <f>$B$17*'RCP19'!AL28+$D$17*'RCP19'!AL72</f>
        <v>5161379.6712304251</v>
      </c>
      <c r="AO114">
        <f>$B$17*'RCP19'!AM28+$D$17*'RCP19'!AM72</f>
        <v>23044426.215892293</v>
      </c>
      <c r="AP114">
        <f t="shared" si="4"/>
        <v>221251029.54507104</v>
      </c>
      <c r="AQ114">
        <f>$B$17*'RCP19'!AO28+$D$17*'RCP19'!AO72</f>
        <v>0</v>
      </c>
      <c r="AR114">
        <f>$B$17*'RCP19'!AP28+$D$17*'RCP19'!AP72</f>
        <v>23733847.071655091</v>
      </c>
      <c r="AS114">
        <f>$B$17*'RCP19'!AQ28+$D$17*'RCP19'!AQ72</f>
        <v>4713698.9746032944</v>
      </c>
      <c r="AT114">
        <f>$B$17*'RCP19'!AR28+$D$17*'RCP19'!AR72</f>
        <v>1.7084176371143768E-2</v>
      </c>
      <c r="AU114">
        <f>$B$17*'RCP19'!AS28+$D$17*'RCP19'!AS72</f>
        <v>1.1843538579948734E-2</v>
      </c>
      <c r="AV114">
        <f>$B$17*'RCP19'!AT28+$D$17*'RCP19'!AT72</f>
        <v>14710799.253944254</v>
      </c>
      <c r="AW114">
        <f>$B$17*'RCP19'!AU28+$D$17*'RCP19'!AU72</f>
        <v>179084.93190991826</v>
      </c>
      <c r="AX114">
        <f>$B$17*'RCP19'!AV28+$D$17*'RCP19'!AV72</f>
        <v>79962.58697396933</v>
      </c>
      <c r="AY114">
        <f>$B$17*'RCP19'!AW28+$D$17*'RCP19'!AW72</f>
        <v>3992743.0367067722</v>
      </c>
      <c r="AZ114">
        <f>$B$17*'RCP19'!AX28+$D$17*'RCP19'!AX72</f>
        <v>32165423.156819776</v>
      </c>
      <c r="BA114">
        <f>$B$17*'RCP19'!AY28+$D$17*'RCP19'!AY72</f>
        <v>7413125.1720798938</v>
      </c>
      <c r="BB114">
        <f>$B$17*'RCP19'!AZ28+$D$17*'RCP19'!AZ72</f>
        <v>325404.52336340048</v>
      </c>
      <c r="BC114">
        <f>$B$17*'RCP19'!BA28+$D$17*'RCP19'!BA72</f>
        <v>1457533.6534205442</v>
      </c>
      <c r="BD114">
        <f>$B$17*'RCP19'!BB28+$D$17*'RCP19'!BB72</f>
        <v>2201525.4639865072</v>
      </c>
      <c r="BE114">
        <f>$B$17*'RCP19'!BC28+$D$17*'RCP19'!BC72</f>
        <v>5144021.1852327483</v>
      </c>
      <c r="BF114">
        <f>$B$17*'RCP19'!BD28+$D$17*'RCP19'!BD72</f>
        <v>3550805.5717093609</v>
      </c>
      <c r="BG114">
        <f>$B$17*'RCP19'!BE28+$D$17*'RCP19'!BE72</f>
        <v>14786672.304463396</v>
      </c>
      <c r="BH114">
        <f t="shared" si="5"/>
        <v>114454646.91579664</v>
      </c>
    </row>
    <row r="115" spans="7:60" x14ac:dyDescent="0.25">
      <c r="G115">
        <v>2036</v>
      </c>
      <c r="H115">
        <f>$B$17*'RCP19'!F29+$D$17*'RCP19'!F73</f>
        <v>69839725.423544988</v>
      </c>
      <c r="I115">
        <f>$B$17*'RCP19'!G29+$D$17*'RCP19'!G73</f>
        <v>27554719.416377265</v>
      </c>
      <c r="J115">
        <f>$B$17*'RCP19'!H29+$D$17*'RCP19'!H73</f>
        <v>11793985.971166637</v>
      </c>
      <c r="K115">
        <f>$B$17*'RCP19'!I29+$D$17*'RCP19'!I73</f>
        <v>2717817.4956090911</v>
      </c>
      <c r="L115">
        <f>$B$17*'RCP19'!J29+$D$17*'RCP19'!J73</f>
        <v>32477107.028909087</v>
      </c>
      <c r="M115">
        <f>$B$17*'RCP19'!K29+$D$17*'RCP19'!K73</f>
        <v>787594.89101999532</v>
      </c>
      <c r="N115">
        <f>$B$17*'RCP19'!L29+$D$17*'RCP19'!L73</f>
        <v>3240191.3647075729</v>
      </c>
      <c r="O115">
        <f>$B$17*'RCP19'!M29+$D$17*'RCP19'!M73</f>
        <v>19195278.353654545</v>
      </c>
      <c r="P115">
        <f>$B$17*'RCP19'!N29+$D$17*'RCP19'!N73</f>
        <v>85280814.35981819</v>
      </c>
      <c r="Q115">
        <f>$B$17*'RCP19'!O29+$D$17*'RCP19'!O73</f>
        <v>11153437.234887864</v>
      </c>
      <c r="R115">
        <f>$B$17*'RCP19'!P29+$D$17*'RCP19'!P73</f>
        <v>9310525.2198454086</v>
      </c>
      <c r="S115">
        <f>$B$17*'RCP19'!Q29+$D$17*'RCP19'!Q73</f>
        <v>2989370.2765133316</v>
      </c>
      <c r="T115">
        <f>$B$17*'RCP19'!R29+$D$17*'RCP19'!R73</f>
        <v>6782068.9693687716</v>
      </c>
      <c r="U115">
        <f>$B$17*'RCP19'!S29+$D$17*'RCP19'!S73</f>
        <v>7830472.0068666348</v>
      </c>
      <c r="V115">
        <f>$B$17*'RCP19'!T29+$D$17*'RCP19'!T73</f>
        <v>8754606.6049211808</v>
      </c>
      <c r="W115">
        <f>$B$17*'RCP19'!U29+$D$17*'RCP19'!U73</f>
        <v>33812527.452118136</v>
      </c>
      <c r="X115">
        <f t="shared" si="3"/>
        <v>333520242.06932867</v>
      </c>
      <c r="Y115">
        <f>$B$17*'RCP19'!W29+$D$17*'RCP19'!W73</f>
        <v>0</v>
      </c>
      <c r="Z115">
        <f>$B$17*'RCP19'!X29+$D$17*'RCP19'!X73</f>
        <v>34328289.696889751</v>
      </c>
      <c r="AA115">
        <f>$B$17*'RCP19'!Y29+$D$17*'RCP19'!Y73</f>
        <v>14338945.302565014</v>
      </c>
      <c r="AB115">
        <f>$B$17*'RCP19'!Z29+$D$17*'RCP19'!Z73</f>
        <v>6163593.4836162822</v>
      </c>
      <c r="AC115">
        <f>$B$17*'RCP19'!AA29+$D$17*'RCP19'!AA73</f>
        <v>616089.81926615664</v>
      </c>
      <c r="AD115">
        <f>$B$17*'RCP19'!AB29+$D$17*'RCP19'!AB73</f>
        <v>18003419.054163389</v>
      </c>
      <c r="AE115">
        <f>$B$17*'RCP19'!AC29+$D$17*'RCP19'!AC73</f>
        <v>340211.15440772497</v>
      </c>
      <c r="AF115">
        <f>$B$17*'RCP19'!AD29+$D$17*'RCP19'!AD73</f>
        <v>1750685.8955500058</v>
      </c>
      <c r="AG115">
        <f>$B$17*'RCP19'!AE29+$D$17*'RCP19'!AE73</f>
        <v>9374442.8768036403</v>
      </c>
      <c r="AH115">
        <f>$B$17*'RCP19'!AF29+$D$17*'RCP19'!AF73</f>
        <v>50804616.129339159</v>
      </c>
      <c r="AI115">
        <f>$B$17*'RCP19'!AG29+$D$17*'RCP19'!AG73</f>
        <v>6658649.4173921486</v>
      </c>
      <c r="AJ115">
        <f>$B$17*'RCP19'!AH29+$D$17*'RCP19'!AH73</f>
        <v>2625372.5946497065</v>
      </c>
      <c r="AK115">
        <f>$B$17*'RCP19'!AI29+$D$17*'RCP19'!AI73</f>
        <v>2031465.0003614186</v>
      </c>
      <c r="AL115">
        <f>$B$17*'RCP19'!AJ29+$D$17*'RCP19'!AJ73</f>
        <v>4844207.651611208</v>
      </c>
      <c r="AM115">
        <f>$B$17*'RCP19'!AK29+$D$17*'RCP19'!AK73</f>
        <v>4549264.2153382245</v>
      </c>
      <c r="AN115">
        <f>$B$17*'RCP19'!AL29+$D$17*'RCP19'!AL73</f>
        <v>6301175.5755365873</v>
      </c>
      <c r="AO115">
        <f>$B$17*'RCP19'!AM29+$D$17*'RCP19'!AM73</f>
        <v>22155501.453251824</v>
      </c>
      <c r="AP115">
        <f t="shared" si="4"/>
        <v>184885929.32074219</v>
      </c>
      <c r="AQ115">
        <f>$B$17*'RCP19'!AO29+$D$17*'RCP19'!AO73</f>
        <v>0</v>
      </c>
      <c r="AR115">
        <f>$B$17*'RCP19'!AP29+$D$17*'RCP19'!AP73</f>
        <v>0.26697081282841922</v>
      </c>
      <c r="AS115">
        <f>$B$17*'RCP19'!AQ29+$D$17*'RCP19'!AQ73</f>
        <v>1123171.1887526955</v>
      </c>
      <c r="AT115">
        <f>$B$17*'RCP19'!AR29+$D$17*'RCP19'!AR73</f>
        <v>4.5089041005028897E-2</v>
      </c>
      <c r="AU115">
        <f>$B$17*'RCP19'!AS29+$D$17*'RCP19'!AS73</f>
        <v>1.0403603181204623E-2</v>
      </c>
      <c r="AV115">
        <f>$B$17*'RCP19'!AT29+$D$17*'RCP19'!AT73</f>
        <v>3529731.0794175747</v>
      </c>
      <c r="AW115">
        <f>$B$17*'RCP19'!AU29+$D$17*'RCP19'!AU73</f>
        <v>3.0116905292426098E-3</v>
      </c>
      <c r="AX115">
        <f>$B$17*'RCP19'!AV29+$D$17*'RCP19'!AV73</f>
        <v>261180.42639243705</v>
      </c>
      <c r="AY115">
        <f>$B$17*'RCP19'!AW29+$D$17*'RCP19'!AW73</f>
        <v>7.3386829650257696E-2</v>
      </c>
      <c r="AZ115">
        <f>$B$17*'RCP19'!AX29+$D$17*'RCP19'!AX73</f>
        <v>16328417.898860563</v>
      </c>
      <c r="BA115">
        <f>$B$17*'RCP19'!AY29+$D$17*'RCP19'!AY73</f>
        <v>2163861.5998964719</v>
      </c>
      <c r="BB115">
        <f>$B$17*'RCP19'!AZ29+$D$17*'RCP19'!AZ73</f>
        <v>3.5627042604599687E-2</v>
      </c>
      <c r="BC115">
        <f>$B$17*'RCP19'!BA29+$D$17*'RCP19'!BA73</f>
        <v>1073559.7242095051</v>
      </c>
      <c r="BD115">
        <f>$B$17*'RCP19'!BB29+$D$17*'RCP19'!BB73</f>
        <v>2906346.3338537072</v>
      </c>
      <c r="BE115">
        <f>$B$17*'RCP19'!BC29+$D$17*'RCP19'!BC73</f>
        <v>1268056.4238097826</v>
      </c>
      <c r="BF115">
        <f>$B$17*'RCP19'!BD29+$D$17*'RCP19'!BD73</f>
        <v>3847744.5461520124</v>
      </c>
      <c r="BG115">
        <f>$B$17*'RCP19'!BE29+$D$17*'RCP19'!BE73</f>
        <v>10498475.454385558</v>
      </c>
      <c r="BH115">
        <f t="shared" si="5"/>
        <v>43000545.110219322</v>
      </c>
    </row>
    <row r="116" spans="7:60" x14ac:dyDescent="0.25">
      <c r="G116">
        <v>2037</v>
      </c>
      <c r="H116">
        <f>$B$17*'RCP19'!F30+$D$17*'RCP19'!F74</f>
        <v>40096003.997848637</v>
      </c>
      <c r="I116">
        <f>$B$17*'RCP19'!G30+$D$17*'RCP19'!G74</f>
        <v>33931102.004587248</v>
      </c>
      <c r="J116">
        <f>$B$17*'RCP19'!H30+$D$17*'RCP19'!H74</f>
        <v>15213798.147733271</v>
      </c>
      <c r="K116">
        <f>$B$17*'RCP19'!I30+$D$17*'RCP19'!I74</f>
        <v>2177836.2482818086</v>
      </c>
      <c r="L116">
        <f>$B$17*'RCP19'!J30+$D$17*'RCP19'!J74</f>
        <v>31564969.160778768</v>
      </c>
      <c r="M116">
        <f>$B$17*'RCP19'!K30+$D$17*'RCP19'!K74</f>
        <v>738977.82434575446</v>
      </c>
      <c r="N116">
        <f>$B$17*'RCP19'!L30+$D$17*'RCP19'!L74</f>
        <v>3799208.4366184813</v>
      </c>
      <c r="O116">
        <f>$B$17*'RCP19'!M30+$D$17*'RCP19'!M74</f>
        <v>27738969.953699954</v>
      </c>
      <c r="P116">
        <f>$B$17*'RCP19'!N30+$D$17*'RCP19'!N74</f>
        <v>93150938.360333174</v>
      </c>
      <c r="Q116">
        <f>$B$17*'RCP19'!O30+$D$17*'RCP19'!O74</f>
        <v>11671110.032763589</v>
      </c>
      <c r="R116">
        <f>$B$17*'RCP19'!P30+$D$17*'RCP19'!P74</f>
        <v>8605994.2066484541</v>
      </c>
      <c r="S116">
        <f>$B$17*'RCP19'!Q30+$D$17*'RCP19'!Q74</f>
        <v>2182602.2537633316</v>
      </c>
      <c r="T116">
        <f>$B$17*'RCP19'!R30+$D$17*'RCP19'!R74</f>
        <v>7743743.2558302712</v>
      </c>
      <c r="U116">
        <f>$B$17*'RCP19'!S30+$D$17*'RCP19'!S74</f>
        <v>7998611.2924605906</v>
      </c>
      <c r="V116">
        <f>$B$17*'RCP19'!T30+$D$17*'RCP19'!T74</f>
        <v>9294601.7032514997</v>
      </c>
      <c r="W116">
        <f>$B$17*'RCP19'!U30+$D$17*'RCP19'!U74</f>
        <v>39661787.758678772</v>
      </c>
      <c r="X116">
        <f t="shared" si="3"/>
        <v>335570254.63762367</v>
      </c>
      <c r="Y116">
        <f>$B$17*'RCP19'!W30+$D$17*'RCP19'!W74</f>
        <v>0</v>
      </c>
      <c r="Z116">
        <f>$B$17*'RCP19'!X30+$D$17*'RCP19'!X74</f>
        <v>1746104.715195992</v>
      </c>
      <c r="AA116">
        <f>$B$17*'RCP19'!Y30+$D$17*'RCP19'!Y74</f>
        <v>17247693.727982108</v>
      </c>
      <c r="AB116">
        <f>$B$17*'RCP19'!Z30+$D$17*'RCP19'!Z74</f>
        <v>8009337.3197203651</v>
      </c>
      <c r="AC116">
        <f>$B$17*'RCP19'!AA30+$D$17*'RCP19'!AA74</f>
        <v>8.3278751194445812E-3</v>
      </c>
      <c r="AD116">
        <f>$B$17*'RCP19'!AB30+$D$17*'RCP19'!AB74</f>
        <v>14215974.119684696</v>
      </c>
      <c r="AE116">
        <f>$B$17*'RCP19'!AC30+$D$17*'RCP19'!AC74</f>
        <v>217584.72962002148</v>
      </c>
      <c r="AF116">
        <f>$B$17*'RCP19'!AD30+$D$17*'RCP19'!AD74</f>
        <v>1932580.3605438594</v>
      </c>
      <c r="AG116">
        <f>$B$17*'RCP19'!AE30+$D$17*'RCP19'!AE74</f>
        <v>14906427.910938736</v>
      </c>
      <c r="AH116">
        <f>$B$17*'RCP19'!AF30+$D$17*'RCP19'!AF74</f>
        <v>50043397.519413389</v>
      </c>
      <c r="AI116">
        <f>$B$17*'RCP19'!AG30+$D$17*'RCP19'!AG74</f>
        <v>6116761.4644072093</v>
      </c>
      <c r="AJ116">
        <f>$B$17*'RCP19'!AH30+$D$17*'RCP19'!AH74</f>
        <v>950081.7349899218</v>
      </c>
      <c r="AK116">
        <f>$B$17*'RCP19'!AI30+$D$17*'RCP19'!AI74</f>
        <v>1086635.5745840808</v>
      </c>
      <c r="AL116">
        <f>$B$17*'RCP19'!AJ30+$D$17*'RCP19'!AJ74</f>
        <v>5139879.5694604497</v>
      </c>
      <c r="AM116">
        <f>$B$17*'RCP19'!AK30+$D$17*'RCP19'!AK74</f>
        <v>3989356.8577286303</v>
      </c>
      <c r="AN116">
        <f>$B$17*'RCP19'!AL30+$D$17*'RCP19'!AL74</f>
        <v>6078769.4860893534</v>
      </c>
      <c r="AO116">
        <f>$B$17*'RCP19'!AM30+$D$17*'RCP19'!AM74</f>
        <v>24382174.705396481</v>
      </c>
      <c r="AP116">
        <f t="shared" si="4"/>
        <v>156062759.80408317</v>
      </c>
      <c r="AQ116">
        <f>$B$17*'RCP19'!AO30+$D$17*'RCP19'!AO74</f>
        <v>0</v>
      </c>
      <c r="AR116">
        <f>$B$17*'RCP19'!AP30+$D$17*'RCP19'!AP74</f>
        <v>0.1534906200561649</v>
      </c>
      <c r="AS116">
        <f>$B$17*'RCP19'!AQ30+$D$17*'RCP19'!AQ74</f>
        <v>780632.99100675725</v>
      </c>
      <c r="AT116">
        <f>$B$17*'RCP19'!AR30+$D$17*'RCP19'!AR74</f>
        <v>5.8143232010360188E-2</v>
      </c>
      <c r="AU116">
        <f>$B$17*'RCP19'!AS30+$D$17*'RCP19'!AS74</f>
        <v>8.3446489389201375E-3</v>
      </c>
      <c r="AV116">
        <f>$B$17*'RCP19'!AT30+$D$17*'RCP19'!AT74</f>
        <v>0.12064202202772994</v>
      </c>
      <c r="AW116">
        <f>$B$17*'RCP19'!AU30+$D$17*'RCP19'!AU74</f>
        <v>2.8265114140144142E-3</v>
      </c>
      <c r="AX116">
        <f>$B$17*'RCP19'!AV30+$D$17*'RCP19'!AV74</f>
        <v>65952.284469245365</v>
      </c>
      <c r="AY116">
        <f>$B$17*'RCP19'!AW30+$D$17*'RCP19'!AW74</f>
        <v>1630469.145899629</v>
      </c>
      <c r="AZ116">
        <f>$B$17*'RCP19'!AX30+$D$17*'RCP19'!AX74</f>
        <v>6935856.6784939393</v>
      </c>
      <c r="BA116">
        <f>$B$17*'RCP19'!AY30+$D$17*'RCP19'!AY74</f>
        <v>562412.8960508845</v>
      </c>
      <c r="BB116">
        <f>$B$17*'RCP19'!AZ30+$D$17*'RCP19'!AZ74</f>
        <v>3.2943899338443251E-2</v>
      </c>
      <c r="BC116">
        <f>$B$17*'RCP19'!BA30+$D$17*'RCP19'!BA74</f>
        <v>8.3392809423115354E-3</v>
      </c>
      <c r="BD116">
        <f>$B$17*'RCP19'!BB30+$D$17*'RCP19'!BB74</f>
        <v>2536015.8830906264</v>
      </c>
      <c r="BE116">
        <f>$B$17*'RCP19'!BC30+$D$17*'RCP19'!BC74</f>
        <v>3.0562017901793654E-2</v>
      </c>
      <c r="BF116">
        <f>$B$17*'RCP19'!BD30+$D$17*'RCP19'!BD74</f>
        <v>2862937.2689272747</v>
      </c>
      <c r="BG116">
        <f>$B$17*'RCP19'!BE30+$D$17*'RCP19'!BE74</f>
        <v>9102561.6521141902</v>
      </c>
      <c r="BH116">
        <f t="shared" si="5"/>
        <v>24476839.215344779</v>
      </c>
    </row>
    <row r="117" spans="7:60" x14ac:dyDescent="0.25">
      <c r="G117">
        <v>2038</v>
      </c>
      <c r="H117">
        <f>$B$17*'RCP19'!F31+$D$17*'RCP19'!F75</f>
        <v>26082462.413697045</v>
      </c>
      <c r="I117">
        <f>$B$17*'RCP19'!G31+$D$17*'RCP19'!G75</f>
        <v>28150640.868169315</v>
      </c>
      <c r="J117">
        <f>$B$17*'RCP19'!H31+$D$17*'RCP19'!H75</f>
        <v>13493670.866466634</v>
      </c>
      <c r="K117">
        <f>$B$17*'RCP19'!I31+$D$17*'RCP19'!I75</f>
        <v>2077370.5152151594</v>
      </c>
      <c r="L117">
        <f>$B$17*'RCP19'!J31+$D$17*'RCP19'!J75</f>
        <v>34673821.745802999</v>
      </c>
      <c r="M117">
        <f>$B$17*'RCP19'!K31+$D$17*'RCP19'!K75</f>
        <v>697579.83808908612</v>
      </c>
      <c r="N117">
        <f>$B$17*'RCP19'!L31+$D$17*'RCP19'!L75</f>
        <v>4949370.166744818</v>
      </c>
      <c r="O117">
        <f>$B$17*'RCP19'!M31+$D$17*'RCP19'!M75</f>
        <v>30363738.601418093</v>
      </c>
      <c r="P117">
        <f>$B$17*'RCP19'!N31+$D$17*'RCP19'!N75</f>
        <v>105202496.02418181</v>
      </c>
      <c r="Q117">
        <f>$B$17*'RCP19'!O31+$D$17*'RCP19'!O75</f>
        <v>15416490.729403045</v>
      </c>
      <c r="R117">
        <f>$B$17*'RCP19'!P31+$D$17*'RCP19'!P75</f>
        <v>8817302.3103999533</v>
      </c>
      <c r="S117">
        <f>$B$17*'RCP19'!Q31+$D$17*'RCP19'!Q75</f>
        <v>2399480.2161963638</v>
      </c>
      <c r="T117">
        <f>$B$17*'RCP19'!R31+$D$17*'RCP19'!R75</f>
        <v>8382326.9362605894</v>
      </c>
      <c r="U117">
        <f>$B$17*'RCP19'!S31+$D$17*'RCP19'!S75</f>
        <v>8036844.4882635893</v>
      </c>
      <c r="V117">
        <f>$B$17*'RCP19'!T31+$D$17*'RCP19'!T75</f>
        <v>9406199.0626878627</v>
      </c>
      <c r="W117">
        <f>$B$17*'RCP19'!U31+$D$17*'RCP19'!U75</f>
        <v>39470472.112236358</v>
      </c>
      <c r="X117">
        <f t="shared" si="3"/>
        <v>337620266.89523274</v>
      </c>
      <c r="Y117">
        <f>$B$17*'RCP19'!W31+$D$17*'RCP19'!W75</f>
        <v>0</v>
      </c>
      <c r="Z117">
        <f>$B$17*'RCP19'!X31+$D$17*'RCP19'!X75</f>
        <v>9.9793611152339312E-2</v>
      </c>
      <c r="AA117">
        <f>$B$17*'RCP19'!Y31+$D$17*'RCP19'!Y75</f>
        <v>10898564.398280747</v>
      </c>
      <c r="AB117">
        <f>$B$17*'RCP19'!Z31+$D$17*'RCP19'!Z75</f>
        <v>5878088.7424310483</v>
      </c>
      <c r="AC117">
        <f>$B$17*'RCP19'!AA31+$D$17*'RCP19'!AA75</f>
        <v>7.9457208680090447E-3</v>
      </c>
      <c r="AD117">
        <f>$B$17*'RCP19'!AB31+$D$17*'RCP19'!AB75</f>
        <v>15489534.548268499</v>
      </c>
      <c r="AE117">
        <f>$B$17*'RCP19'!AC31+$D$17*'RCP19'!AC75</f>
        <v>157419.62899606975</v>
      </c>
      <c r="AF117">
        <f>$B$17*'RCP19'!AD31+$D$17*'RCP19'!AD75</f>
        <v>2723983.2738929307</v>
      </c>
      <c r="AG117">
        <f>$B$17*'RCP19'!AE31+$D$17*'RCP19'!AE75</f>
        <v>15821641.080563644</v>
      </c>
      <c r="AH117">
        <f>$B$17*'RCP19'!AF31+$D$17*'RCP19'!AF75</f>
        <v>55823371.584742412</v>
      </c>
      <c r="AI117">
        <f>$B$17*'RCP19'!AG31+$D$17*'RCP19'!AG75</f>
        <v>8716705.0183539428</v>
      </c>
      <c r="AJ117">
        <f>$B$17*'RCP19'!AH31+$D$17*'RCP19'!AH75</f>
        <v>904038.51626291138</v>
      </c>
      <c r="AK117">
        <f>$B$17*'RCP19'!AI31+$D$17*'RCP19'!AI75</f>
        <v>1171386.1587833904</v>
      </c>
      <c r="AL117">
        <f>$B$17*'RCP19'!AJ31+$D$17*'RCP19'!AJ75</f>
        <v>5270320.2540521324</v>
      </c>
      <c r="AM117">
        <f>$B$17*'RCP19'!AK31+$D$17*'RCP19'!AK75</f>
        <v>3667223.2454915671</v>
      </c>
      <c r="AN117">
        <f>$B$17*'RCP19'!AL31+$D$17*'RCP19'!AL75</f>
        <v>5692233.2476103827</v>
      </c>
      <c r="AO117">
        <f>$B$17*'RCP19'!AM31+$D$17*'RCP19'!AM75</f>
        <v>22248550.585488193</v>
      </c>
      <c r="AP117">
        <f t="shared" si="4"/>
        <v>154463060.39095721</v>
      </c>
      <c r="AQ117">
        <f>$B$17*'RCP19'!AO31+$D$17*'RCP19'!AO75</f>
        <v>0</v>
      </c>
      <c r="AR117">
        <f>$B$17*'RCP19'!AP31+$D$17*'RCP19'!AP75</f>
        <v>0.10005113737100986</v>
      </c>
      <c r="AS117">
        <f>$B$17*'RCP19'!AQ31+$D$17*'RCP19'!AQ75</f>
        <v>724358.00635255431</v>
      </c>
      <c r="AT117">
        <f>$B$17*'RCP19'!AR31+$D$17*'RCP19'!AR75</f>
        <v>5.1584531007862922E-2</v>
      </c>
      <c r="AU117">
        <f>$B$17*'RCP19'!AS31+$D$17*'RCP19'!AS75</f>
        <v>7.9634213027252147E-3</v>
      </c>
      <c r="AV117">
        <f>$B$17*'RCP19'!AT31+$D$17*'RCP19'!AT75</f>
        <v>0.13252163169720288</v>
      </c>
      <c r="AW117">
        <f>$B$17*'RCP19'!AU31+$D$17*'RCP19'!AU75</f>
        <v>2.6690149205471341E-3</v>
      </c>
      <c r="AX117">
        <f>$B$17*'RCP19'!AV31+$D$17*'RCP19'!AV75</f>
        <v>498596.38104102126</v>
      </c>
      <c r="AY117">
        <f>$B$17*'RCP19'!AW31+$D$17*'RCP19'!AW75</f>
        <v>1279543.5597091177</v>
      </c>
      <c r="AZ117">
        <f>$B$17*'RCP19'!AX31+$D$17*'RCP19'!AX75</f>
        <v>6444247.1453034226</v>
      </c>
      <c r="BA117">
        <f>$B$17*'RCP19'!AY31+$D$17*'RCP19'!AY75</f>
        <v>2016919.3073048447</v>
      </c>
      <c r="BB117">
        <f>$B$17*'RCP19'!AZ31+$D$17*'RCP19'!AZ75</f>
        <v>3.3757339391895042E-2</v>
      </c>
      <c r="BC117">
        <f>$B$17*'RCP19'!BA31+$D$17*'RCP19'!BA75</f>
        <v>9.1678812211161368E-3</v>
      </c>
      <c r="BD117">
        <f>$B$17*'RCP19'!BB31+$D$17*'RCP19'!BB75</f>
        <v>2158313.5718437121</v>
      </c>
      <c r="BE117">
        <f>$B$17*'RCP19'!BC31+$D$17*'RCP19'!BC75</f>
        <v>3.071141996607174E-2</v>
      </c>
      <c r="BF117">
        <f>$B$17*'RCP19'!BD31+$D$17*'RCP19'!BD75</f>
        <v>1978267.4325328893</v>
      </c>
      <c r="BG117">
        <f>$B$17*'RCP19'!BE31+$D$17*'RCP19'!BE75</f>
        <v>5026629.0587400263</v>
      </c>
      <c r="BH117">
        <f t="shared" si="5"/>
        <v>20126874.831253964</v>
      </c>
    </row>
    <row r="118" spans="7:60" x14ac:dyDescent="0.25">
      <c r="G118">
        <v>2039</v>
      </c>
      <c r="H118">
        <f>$B$17*'RCP19'!F32+$D$17*'RCP19'!F76</f>
        <v>22956189.696484819</v>
      </c>
      <c r="I118">
        <f>$B$17*'RCP19'!G32+$D$17*'RCP19'!G76</f>
        <v>26593493.736615136</v>
      </c>
      <c r="J118">
        <f>$B$17*'RCP19'!H32+$D$17*'RCP19'!H76</f>
        <v>5840811.914463589</v>
      </c>
      <c r="K118">
        <f>$B$17*'RCP19'!I32+$D$17*'RCP19'!I76</f>
        <v>1630204.7190272633</v>
      </c>
      <c r="L118">
        <f>$B$17*'RCP19'!J32+$D$17*'RCP19'!J76</f>
        <v>36079923.772242412</v>
      </c>
      <c r="M118">
        <f>$B$17*'RCP19'!K32+$D$17*'RCP19'!K76</f>
        <v>1574014.9979051454</v>
      </c>
      <c r="N118">
        <f>$B$17*'RCP19'!L32+$D$17*'RCP19'!L76</f>
        <v>5807256.8104272727</v>
      </c>
      <c r="O118">
        <f>$B$17*'RCP19'!M32+$D$17*'RCP19'!M76</f>
        <v>30133361.933815133</v>
      </c>
      <c r="P118">
        <f>$B$17*'RCP19'!N32+$D$17*'RCP19'!N76</f>
        <v>112191304.1172118</v>
      </c>
      <c r="Q118">
        <f>$B$17*'RCP19'!O32+$D$17*'RCP19'!O76</f>
        <v>14246583.799054498</v>
      </c>
      <c r="R118">
        <f>$B$17*'RCP19'!P32+$D$17*'RCP19'!P76</f>
        <v>7653033.2161424085</v>
      </c>
      <c r="S118">
        <f>$B$17*'RCP19'!Q32+$D$17*'RCP19'!Q76</f>
        <v>5240451.0971572259</v>
      </c>
      <c r="T118">
        <f>$B$17*'RCP19'!R32+$D$17*'RCP19'!R76</f>
        <v>8247519.6329818172</v>
      </c>
      <c r="U118">
        <f>$B$17*'RCP19'!S32+$D$17*'RCP19'!S76</f>
        <v>8773309.264393907</v>
      </c>
      <c r="V118">
        <f>$B$17*'RCP19'!T32+$D$17*'RCP19'!T76</f>
        <v>9535187.314484816</v>
      </c>
      <c r="W118">
        <f>$B$17*'RCP19'!U32+$D$17*'RCP19'!U76</f>
        <v>43167632.742748454</v>
      </c>
      <c r="X118">
        <f t="shared" si="3"/>
        <v>339670278.76515579</v>
      </c>
      <c r="Y118">
        <f>$B$17*'RCP19'!W32+$D$17*'RCP19'!W76</f>
        <v>0</v>
      </c>
      <c r="Z118">
        <f>$B$17*'RCP19'!X32+$D$17*'RCP19'!X76</f>
        <v>8.788924924838637E-2</v>
      </c>
      <c r="AA118">
        <f>$B$17*'RCP19'!Y32+$D$17*'RCP19'!Y76</f>
        <v>10138458.039819704</v>
      </c>
      <c r="AB118">
        <f>$B$17*'RCP19'!Z32+$D$17*'RCP19'!Z76</f>
        <v>2.2340774752696035E-2</v>
      </c>
      <c r="AC118">
        <f>$B$17*'RCP19'!AA32+$D$17*'RCP19'!AA76</f>
        <v>6.2408653823285134E-3</v>
      </c>
      <c r="AD118">
        <f>$B$17*'RCP19'!AB32+$D$17*'RCP19'!AB76</f>
        <v>16921316.415834669</v>
      </c>
      <c r="AE118">
        <f>$B$17*'RCP19'!AC32+$D$17*'RCP19'!AC76</f>
        <v>896980.37285226583</v>
      </c>
      <c r="AF118">
        <f>$B$17*'RCP19'!AD32+$D$17*'RCP19'!AD76</f>
        <v>3380155.0035951328</v>
      </c>
      <c r="AG118">
        <f>$B$17*'RCP19'!AE32+$D$17*'RCP19'!AE76</f>
        <v>15539005.843087237</v>
      </c>
      <c r="AH118">
        <f>$B$17*'RCP19'!AF32+$D$17*'RCP19'!AF76</f>
        <v>60990999.513727002</v>
      </c>
      <c r="AI118">
        <f>$B$17*'RCP19'!AG32+$D$17*'RCP19'!AG76</f>
        <v>7613847.6168834353</v>
      </c>
      <c r="AJ118">
        <f>$B$17*'RCP19'!AH32+$D$17*'RCP19'!AH76</f>
        <v>510768.39180688775</v>
      </c>
      <c r="AK118">
        <f>$B$17*'RCP19'!AI32+$D$17*'RCP19'!AI76</f>
        <v>3476106.3170611765</v>
      </c>
      <c r="AL118">
        <f>$B$17*'RCP19'!AJ32+$D$17*'RCP19'!AJ76</f>
        <v>4993482.3579591867</v>
      </c>
      <c r="AM118">
        <f>$B$17*'RCP19'!AK32+$D$17*'RCP19'!AK76</f>
        <v>4319417.6659901552</v>
      </c>
      <c r="AN118">
        <f>$B$17*'RCP19'!AL32+$D$17*'RCP19'!AL76</f>
        <v>5643170.2362355562</v>
      </c>
      <c r="AO118">
        <f>$B$17*'RCP19'!AM32+$D$17*'RCP19'!AM76</f>
        <v>24853689.294283692</v>
      </c>
      <c r="AP118">
        <f t="shared" si="4"/>
        <v>159277397.18560699</v>
      </c>
      <c r="AQ118">
        <f>$B$17*'RCP19'!AO32+$D$17*'RCP19'!AO76</f>
        <v>0</v>
      </c>
      <c r="AR118">
        <f>$B$17*'RCP19'!AP32+$D$17*'RCP19'!AP76</f>
        <v>8.8166092863995391E-2</v>
      </c>
      <c r="AS118">
        <f>$B$17*'RCP19'!AQ32+$D$17*'RCP19'!AQ76</f>
        <v>744320.14906674926</v>
      </c>
      <c r="AT118">
        <f>$B$17*'RCP19'!AR32+$D$17*'RCP19'!AR76</f>
        <v>2.2388014335598946E-2</v>
      </c>
      <c r="AU118">
        <f>$B$17*'RCP19'!AS32+$D$17*'RCP19'!AS76</f>
        <v>6.2594931812498195E-3</v>
      </c>
      <c r="AV118">
        <f>$B$17*'RCP19'!AT32+$D$17*'RCP19'!AT76</f>
        <v>0.13790864079329582</v>
      </c>
      <c r="AW118">
        <f>$B$17*'RCP19'!AU32+$D$17*'RCP19'!AU76</f>
        <v>6.0142612117390897E-3</v>
      </c>
      <c r="AX118">
        <f>$B$17*'RCP19'!AV32+$D$17*'RCP19'!AV76</f>
        <v>953053.19676298415</v>
      </c>
      <c r="AY118">
        <f>$B$17*'RCP19'!AW32+$D$17*'RCP19'!AW76</f>
        <v>944649.75235936861</v>
      </c>
      <c r="AZ118">
        <f>$B$17*'RCP19'!AX32+$D$17*'RCP19'!AX76</f>
        <v>9790694.9102415945</v>
      </c>
      <c r="BA118">
        <f>$B$17*'RCP19'!AY32+$D$17*'RCP19'!AY76</f>
        <v>981111.43471232336</v>
      </c>
      <c r="BB118">
        <f>$B$17*'RCP19'!AZ32+$D$17*'RCP19'!AZ76</f>
        <v>2.9322795179057639E-2</v>
      </c>
      <c r="BC118">
        <f>$B$17*'RCP19'!BA32+$D$17*'RCP19'!BA76</f>
        <v>1646224.5690748168</v>
      </c>
      <c r="BD118">
        <f>$B$17*'RCP19'!BB32+$D$17*'RCP19'!BB76</f>
        <v>1739445.0829366294</v>
      </c>
      <c r="BE118">
        <f>$B$17*'RCP19'!BC32+$D$17*'RCP19'!BC76</f>
        <v>3.3526759770299168E-2</v>
      </c>
      <c r="BF118">
        <f>$B$17*'RCP19'!BD32+$D$17*'RCP19'!BD76</f>
        <v>1751153.1579863147</v>
      </c>
      <c r="BG118">
        <f>$B$17*'RCP19'!BE32+$D$17*'RCP19'!BE76</f>
        <v>6539745.8458188856</v>
      </c>
      <c r="BH118">
        <f t="shared" si="5"/>
        <v>25090398.422545724</v>
      </c>
    </row>
    <row r="119" spans="7:60" x14ac:dyDescent="0.25">
      <c r="G119">
        <v>2040</v>
      </c>
      <c r="H119">
        <f>$B$17*'RCP19'!F33+$D$17*'RCP19'!F77</f>
        <v>12310357.936348051</v>
      </c>
      <c r="I119">
        <f>$B$17*'RCP19'!G33+$D$17*'RCP19'!G77</f>
        <v>40097535.978149079</v>
      </c>
      <c r="J119">
        <f>$B$17*'RCP19'!H33+$D$17*'RCP19'!H77</f>
        <v>8738754.1970302705</v>
      </c>
      <c r="K119">
        <f>$B$17*'RCP19'!I33+$D$17*'RCP19'!I77</f>
        <v>1177725.3389884769</v>
      </c>
      <c r="L119">
        <f>$B$17*'RCP19'!J33+$D$17*'RCP19'!J77</f>
        <v>32407502.39542659</v>
      </c>
      <c r="M119">
        <f>$B$17*'RCP19'!K33+$D$17*'RCP19'!K77</f>
        <v>3709710.6718169679</v>
      </c>
      <c r="N119">
        <f>$B$17*'RCP19'!L33+$D$17*'RCP19'!L77</f>
        <v>6903434.9449072722</v>
      </c>
      <c r="O119">
        <f>$B$17*'RCP19'!M33+$D$17*'RCP19'!M77</f>
        <v>30013540.9845885</v>
      </c>
      <c r="P119">
        <f>$B$17*'RCP19'!N33+$D$17*'RCP19'!N77</f>
        <v>120829028.67777455</v>
      </c>
      <c r="Q119">
        <f>$B$17*'RCP19'!O33+$D$17*'RCP19'!O77</f>
        <v>15915927.856197543</v>
      </c>
      <c r="R119">
        <f>$B$17*'RCP19'!P33+$D$17*'RCP19'!P77</f>
        <v>7806633.0754835885</v>
      </c>
      <c r="S119">
        <f>$B$17*'RCP19'!Q33+$D$17*'RCP19'!Q77</f>
        <v>6456914.2145911809</v>
      </c>
      <c r="T119">
        <f>$B$17*'RCP19'!R33+$D$17*'RCP19'!R77</f>
        <v>7423450.6158029987</v>
      </c>
      <c r="U119">
        <f>$B$17*'RCP19'!S33+$D$17*'RCP19'!S77</f>
        <v>9208059.2075520903</v>
      </c>
      <c r="V119">
        <f>$B$17*'RCP19'!T33+$D$17*'RCP19'!T77</f>
        <v>8306831.9527611807</v>
      </c>
      <c r="W119">
        <f>$B$17*'RCP19'!U33+$D$17*'RCP19'!U77</f>
        <v>45022155.632361181</v>
      </c>
      <c r="X119">
        <f t="shared" si="3"/>
        <v>356327563.67977953</v>
      </c>
      <c r="Y119">
        <f>$B$17*'RCP19'!W33+$D$17*'RCP19'!W77</f>
        <v>0</v>
      </c>
      <c r="Z119">
        <f>$B$17*'RCP19'!X33+$D$17*'RCP19'!X77</f>
        <v>4.7293285076686703E-2</v>
      </c>
      <c r="AA119">
        <f>$B$17*'RCP19'!Y33+$D$17*'RCP19'!Y77</f>
        <v>24686001.543861303</v>
      </c>
      <c r="AB119">
        <f>$B$17*'RCP19'!Z33+$D$17*'RCP19'!Z77</f>
        <v>3220879.3786444641</v>
      </c>
      <c r="AC119">
        <f>$B$17*'RCP19'!AA33+$D$17*'RCP19'!AA77</f>
        <v>4.5160799345629931E-3</v>
      </c>
      <c r="AD119">
        <f>$B$17*'RCP19'!AB33+$D$17*'RCP19'!AB77</f>
        <v>15530722.34955515</v>
      </c>
      <c r="AE119">
        <f>$B$17*'RCP19'!AC33+$D$17*'RCP19'!AC77</f>
        <v>2632391.1558970753</v>
      </c>
      <c r="AF119">
        <f>$B$17*'RCP19'!AD33+$D$17*'RCP19'!AD77</f>
        <v>4392726.524082711</v>
      </c>
      <c r="AG119">
        <f>$B$17*'RCP19'!AE33+$D$17*'RCP19'!AE77</f>
        <v>16367430.048999313</v>
      </c>
      <c r="AH119">
        <f>$B$17*'RCP19'!AF33+$D$17*'RCP19'!AF77</f>
        <v>70752395.286101907</v>
      </c>
      <c r="AI119">
        <f>$B$17*'RCP19'!AG33+$D$17*'RCP19'!AG77</f>
        <v>9314005.5506435204</v>
      </c>
      <c r="AJ119">
        <f>$B$17*'RCP19'!AH33+$D$17*'RCP19'!AH77</f>
        <v>1692963.436516379</v>
      </c>
      <c r="AK119">
        <f>$B$17*'RCP19'!AI33+$D$17*'RCP19'!AI77</f>
        <v>4410133.2010207372</v>
      </c>
      <c r="AL119">
        <f>$B$17*'RCP19'!AJ33+$D$17*'RCP19'!AJ77</f>
        <v>4415972.9714768734</v>
      </c>
      <c r="AM119">
        <f>$B$17*'RCP19'!AK33+$D$17*'RCP19'!AK77</f>
        <v>4980652.9508550884</v>
      </c>
      <c r="AN119">
        <f>$B$17*'RCP19'!AL33+$D$17*'RCP19'!AL77</f>
        <v>4791036.3408124819</v>
      </c>
      <c r="AO119">
        <f>$B$17*'RCP19'!AM33+$D$17*'RCP19'!AM77</f>
        <v>27021937.657714456</v>
      </c>
      <c r="AP119">
        <f t="shared" si="4"/>
        <v>194209248.44799083</v>
      </c>
      <c r="AQ119">
        <f>$B$17*'RCP19'!AO33+$D$17*'RCP19'!AO77</f>
        <v>0</v>
      </c>
      <c r="AR119">
        <f>$B$17*'RCP19'!AP33+$D$17*'RCP19'!AP77</f>
        <v>4.7589457604958904E-2</v>
      </c>
      <c r="AS119">
        <f>$B$17*'RCP19'!AQ33+$D$17*'RCP19'!AQ77</f>
        <v>449986.51181206934</v>
      </c>
      <c r="AT119">
        <f>$B$17*'RCP19'!AR33+$D$17*'RCP19'!AR77</f>
        <v>3.3457463764193708E-2</v>
      </c>
      <c r="AU119">
        <f>$B$17*'RCP19'!AS33+$D$17*'RCP19'!AS77</f>
        <v>4.5356358878599371E-3</v>
      </c>
      <c r="AV119">
        <f>$B$17*'RCP19'!AT33+$D$17*'RCP19'!AT77</f>
        <v>0.12392099495484137</v>
      </c>
      <c r="AW119">
        <f>$B$17*'RCP19'!AU33+$D$17*'RCP19'!AU77</f>
        <v>993780.97063084983</v>
      </c>
      <c r="AX119">
        <f>$B$17*'RCP19'!AV33+$D$17*'RCP19'!AV77</f>
        <v>1882018.103258145</v>
      </c>
      <c r="AY119">
        <f>$B$17*'RCP19'!AW33+$D$17*'RCP19'!AW77</f>
        <v>2721319.1134100161</v>
      </c>
      <c r="AZ119">
        <f>$B$17*'RCP19'!AX33+$D$17*'RCP19'!AX77</f>
        <v>20675761.894430436</v>
      </c>
      <c r="BA119">
        <f>$B$17*'RCP19'!AY33+$D$17*'RCP19'!AY77</f>
        <v>2712083.2450895044</v>
      </c>
      <c r="BB119">
        <f>$B$17*'RCP19'!AZ33+$D$17*'RCP19'!AZ77</f>
        <v>2.9918964024789194E-2</v>
      </c>
      <c r="BC119">
        <f>$B$17*'RCP19'!BA33+$D$17*'RCP19'!BA77</f>
        <v>2363352.1874502441</v>
      </c>
      <c r="BD119">
        <f>$B$17*'RCP19'!BB33+$D$17*'RCP19'!BB77</f>
        <v>1408495.3271507183</v>
      </c>
      <c r="BE119">
        <f>$B$17*'RCP19'!BC33+$D$17*'RCP19'!BC77</f>
        <v>3.519207611113484E-2</v>
      </c>
      <c r="BF119">
        <f>$B$17*'RCP19'!BD33+$D$17*'RCP19'!BD77</f>
        <v>1275240.7288637739</v>
      </c>
      <c r="BG119">
        <f>$B$17*'RCP19'!BE33+$D$17*'RCP19'!BE77</f>
        <v>9021719.6830678303</v>
      </c>
      <c r="BH119">
        <f t="shared" si="5"/>
        <v>43503758.03977818</v>
      </c>
    </row>
    <row r="120" spans="7:60" x14ac:dyDescent="0.25">
      <c r="G120">
        <v>2041</v>
      </c>
      <c r="H120">
        <f>$B$17*'RCP19'!F34+$D$17*'RCP19'!F78</f>
        <v>1799727.595800681</v>
      </c>
      <c r="I120">
        <f>$B$17*'RCP19'!G34+$D$17*'RCP19'!G78</f>
        <v>15572203.745588457</v>
      </c>
      <c r="J120">
        <f>$B$17*'RCP19'!H34+$D$17*'RCP19'!H78</f>
        <v>0</v>
      </c>
      <c r="K120">
        <f>$B$17*'RCP19'!I34+$D$17*'RCP19'!I78</f>
        <v>143020.06923481321</v>
      </c>
      <c r="L120">
        <f>$B$17*'RCP19'!J34+$D$17*'RCP19'!J78</f>
        <v>17842050.821896628</v>
      </c>
      <c r="M120">
        <f>$B$17*'RCP19'!K34+$D$17*'RCP19'!K78</f>
        <v>4858433.2128719809</v>
      </c>
      <c r="N120">
        <f>$B$17*'RCP19'!L34+$D$17*'RCP19'!L78</f>
        <v>6678125.387648453</v>
      </c>
      <c r="O120">
        <f>$B$17*'RCP19'!M34+$D$17*'RCP19'!M78</f>
        <v>20475030.753611784</v>
      </c>
      <c r="P120">
        <f>$B$17*'RCP19'!N34+$D$17*'RCP19'!N78</f>
        <v>76129641.376014262</v>
      </c>
      <c r="Q120">
        <f>$B$17*'RCP19'!O34+$D$17*'RCP19'!O78</f>
        <v>12796859.009424226</v>
      </c>
      <c r="R120">
        <f>$B$17*'RCP19'!P34+$D$17*'RCP19'!P78</f>
        <v>1260345.2856154402</v>
      </c>
      <c r="S120">
        <f>$B$17*'RCP19'!Q34+$D$17*'RCP19'!Q78</f>
        <v>7132193.7929148171</v>
      </c>
      <c r="T120">
        <f>$B$17*'RCP19'!R34+$D$17*'RCP19'!R78</f>
        <v>5231418.3488242263</v>
      </c>
      <c r="U120">
        <f>$B$17*'RCP19'!S34+$D$17*'RCP19'!S78</f>
        <v>6954884.5592424087</v>
      </c>
      <c r="V120">
        <f>$B$17*'RCP19'!T34+$D$17*'RCP19'!T78</f>
        <v>5355729.7236302719</v>
      </c>
      <c r="W120">
        <f>$B$17*'RCP19'!U34+$D$17*'RCP19'!U78</f>
        <v>41142900.569542781</v>
      </c>
      <c r="X120">
        <f t="shared" si="3"/>
        <v>223372564.25186121</v>
      </c>
      <c r="Y120">
        <f>$B$17*'RCP19'!W34+$D$17*'RCP19'!W78</f>
        <v>0</v>
      </c>
      <c r="Z120">
        <f>$B$17*'RCP19'!X34+$D$17*'RCP19'!X78</f>
        <v>7.2170468467322108E-3</v>
      </c>
      <c r="AA120">
        <f>$B$17*'RCP19'!Y34+$D$17*'RCP19'!Y78</f>
        <v>6216685.3017991697</v>
      </c>
      <c r="AB120">
        <f>$B$17*'RCP19'!Z34+$D$17*'RCP19'!Z78</f>
        <v>0</v>
      </c>
      <c r="AC120">
        <f>$B$17*'RCP19'!AA34+$D$17*'RCP19'!AA78</f>
        <v>5.6968673617519081E-4</v>
      </c>
      <c r="AD120">
        <f>$B$17*'RCP19'!AB34+$D$17*'RCP19'!AB78</f>
        <v>6355584.0609023757</v>
      </c>
      <c r="AE120">
        <f>$B$17*'RCP19'!AC34+$D$17*'RCP19'!AC78</f>
        <v>3506067.5134161501</v>
      </c>
      <c r="AF120">
        <f>$B$17*'RCP19'!AD34+$D$17*'RCP19'!AD78</f>
        <v>4298423.5852980185</v>
      </c>
      <c r="AG120">
        <f>$B$17*'RCP19'!AE34+$D$17*'RCP19'!AE78</f>
        <v>10309736.463696839</v>
      </c>
      <c r="AH120">
        <f>$B$17*'RCP19'!AF34+$D$17*'RCP19'!AF78</f>
        <v>39890713.804830924</v>
      </c>
      <c r="AI120">
        <f>$B$17*'RCP19'!AG34+$D$17*'RCP19'!AG78</f>
        <v>7408102.613993993</v>
      </c>
      <c r="AJ120">
        <f>$B$17*'RCP19'!AH34+$D$17*'RCP19'!AH78</f>
        <v>4.8840999077305255E-3</v>
      </c>
      <c r="AK120">
        <f>$B$17*'RCP19'!AI34+$D$17*'RCP19'!AI78</f>
        <v>4956199.5253819926</v>
      </c>
      <c r="AL120">
        <f>$B$17*'RCP19'!AJ34+$D$17*'RCP19'!AJ78</f>
        <v>2938000.3571646004</v>
      </c>
      <c r="AM120">
        <f>$B$17*'RCP19'!AK34+$D$17*'RCP19'!AK78</f>
        <v>3655523.5997684659</v>
      </c>
      <c r="AN120">
        <f>$B$17*'RCP19'!AL34+$D$17*'RCP19'!AL78</f>
        <v>2794631.5852880902</v>
      </c>
      <c r="AO120">
        <f>$B$17*'RCP19'!AM34+$D$17*'RCP19'!AM78</f>
        <v>25278888.517308891</v>
      </c>
      <c r="AP120">
        <f t="shared" si="4"/>
        <v>117608556.94152033</v>
      </c>
      <c r="AQ120">
        <f>$B$17*'RCP19'!AO34+$D$17*'RCP19'!AO78</f>
        <v>0</v>
      </c>
      <c r="AR120">
        <f>$B$17*'RCP19'!AP34+$D$17*'RCP19'!AP78</f>
        <v>7.5325606624095159E-3</v>
      </c>
      <c r="AS120">
        <f>$B$17*'RCP19'!AQ34+$D$17*'RCP19'!AQ78</f>
        <v>619825.2792464837</v>
      </c>
      <c r="AT120">
        <f>$B$17*'RCP19'!AR34+$D$17*'RCP19'!AR78</f>
        <v>0</v>
      </c>
      <c r="AU120">
        <f>$B$17*'RCP19'!AS34+$D$17*'RCP19'!AS78</f>
        <v>5.9017167525778514E-4</v>
      </c>
      <c r="AV120">
        <f>$B$17*'RCP19'!AT34+$D$17*'RCP19'!AT78</f>
        <v>6.8369657456405108E-2</v>
      </c>
      <c r="AW120">
        <f>$B$17*'RCP19'!AU34+$D$17*'RCP19'!AU78</f>
        <v>2153701.8139599808</v>
      </c>
      <c r="AX120">
        <f>$B$17*'RCP19'!AV34+$D$17*'RCP19'!AV78</f>
        <v>1918721.7829475445</v>
      </c>
      <c r="AY120">
        <f>$B$17*'RCP19'!AW34+$D$17*'RCP19'!AW78</f>
        <v>144442.17378189744</v>
      </c>
      <c r="AZ120">
        <f>$B$17*'RCP19'!AX34+$D$17*'RCP19'!AX78</f>
        <v>3651786.2336471649</v>
      </c>
      <c r="BA120">
        <f>$B$17*'RCP19'!AY34+$D$17*'RCP19'!AY78</f>
        <v>2019346.2185637972</v>
      </c>
      <c r="BB120">
        <f>$B$17*'RCP19'!AZ34+$D$17*'RCP19'!AZ78</f>
        <v>4.948453256205505E-3</v>
      </c>
      <c r="BC120">
        <f>$B$17*'RCP19'!BA34+$D$17*'RCP19'!BA78</f>
        <v>2780205.2578491466</v>
      </c>
      <c r="BD120">
        <f>$B$17*'RCP19'!BB34+$D$17*'RCP19'!BB78</f>
        <v>644582.36550494132</v>
      </c>
      <c r="BE120">
        <f>$B$17*'RCP19'!BC34+$D$17*'RCP19'!BC78</f>
        <v>263884.89895139163</v>
      </c>
      <c r="BF120">
        <f>$B$17*'RCP19'!BD34+$D$17*'RCP19'!BD78</f>
        <v>233533.44694585816</v>
      </c>
      <c r="BG120">
        <f>$B$17*'RCP19'!BE34+$D$17*'RCP19'!BE78</f>
        <v>9414876.4650750477</v>
      </c>
      <c r="BH120">
        <f t="shared" si="5"/>
        <v>23844906.017914094</v>
      </c>
    </row>
    <row r="121" spans="7:60" x14ac:dyDescent="0.25">
      <c r="G121">
        <v>2042</v>
      </c>
      <c r="H121">
        <f>$B$17*'RCP19'!F35+$D$17*'RCP19'!F79</f>
        <v>19492941.926981486</v>
      </c>
      <c r="I121">
        <f>$B$17*'RCP19'!G35+$D$17*'RCP19'!G79</f>
        <v>15705341.108219277</v>
      </c>
      <c r="J121">
        <f>$B$17*'RCP19'!H35+$D$17*'RCP19'!H79</f>
        <v>0</v>
      </c>
      <c r="K121">
        <f>$B$17*'RCP19'!I35+$D$17*'RCP19'!I79</f>
        <v>1288537.720502964</v>
      </c>
      <c r="L121">
        <f>$B$17*'RCP19'!J35+$D$17*'RCP19'!J79</f>
        <v>17606272.21560929</v>
      </c>
      <c r="M121">
        <f>$B$17*'RCP19'!K35+$D$17*'RCP19'!K79</f>
        <v>7870898.2818820169</v>
      </c>
      <c r="N121">
        <f>$B$17*'RCP19'!L35+$D$17*'RCP19'!L79</f>
        <v>7915533.9847484538</v>
      </c>
      <c r="O121">
        <f>$B$17*'RCP19'!M35+$D$17*'RCP19'!M79</f>
        <v>9322436.863102654</v>
      </c>
      <c r="P121">
        <f>$B$17*'RCP19'!N35+$D$17*'RCP19'!N79</f>
        <v>62114612.766487375</v>
      </c>
      <c r="Q121">
        <f>$B$17*'RCP19'!O35+$D$17*'RCP19'!O79</f>
        <v>14066071.96556359</v>
      </c>
      <c r="R121">
        <f>$B$17*'RCP19'!P35+$D$17*'RCP19'!P79</f>
        <v>576117.00173638167</v>
      </c>
      <c r="S121">
        <f>$B$17*'RCP19'!Q35+$D$17*'RCP19'!Q79</f>
        <v>9189970.535636317</v>
      </c>
      <c r="T121">
        <f>$B$17*'RCP19'!R35+$D$17*'RCP19'!R79</f>
        <v>4666662.5455181822</v>
      </c>
      <c r="U121">
        <f>$B$17*'RCP19'!S35+$D$17*'RCP19'!S79</f>
        <v>6549258.5385181354</v>
      </c>
      <c r="V121">
        <f>$B$17*'RCP19'!T35+$D$17*'RCP19'!T79</f>
        <v>3013605.8771843854</v>
      </c>
      <c r="W121">
        <f>$B$17*'RCP19'!U35+$D$17*'RCP19'!U79</f>
        <v>46631177.759842046</v>
      </c>
      <c r="X121">
        <f t="shared" si="3"/>
        <v>226009439.09153253</v>
      </c>
      <c r="Y121">
        <f>$B$17*'RCP19'!W35+$D$17*'RCP19'!W79</f>
        <v>0</v>
      </c>
      <c r="Z121">
        <f>$B$17*'RCP19'!X35+$D$17*'RCP19'!X79</f>
        <v>7.4773760647755705E-2</v>
      </c>
      <c r="AA121">
        <f>$B$17*'RCP19'!Y35+$D$17*'RCP19'!Y79</f>
        <v>8658809.4248697273</v>
      </c>
      <c r="AB121">
        <f>$B$17*'RCP19'!Z35+$D$17*'RCP19'!Z79</f>
        <v>0</v>
      </c>
      <c r="AC121">
        <f>$B$17*'RCP19'!AA35+$D$17*'RCP19'!AA79</f>
        <v>4.9436069860898518E-3</v>
      </c>
      <c r="AD121">
        <f>$B$17*'RCP19'!AB35+$D$17*'RCP19'!AB79</f>
        <v>8403413.1648646425</v>
      </c>
      <c r="AE121">
        <f>$B$17*'RCP19'!AC35+$D$17*'RCP19'!AC79</f>
        <v>5816160.6060329387</v>
      </c>
      <c r="AF121">
        <f>$B$17*'RCP19'!AD35+$D$17*'RCP19'!AD79</f>
        <v>5417084.2745002564</v>
      </c>
      <c r="AG121">
        <f>$B$17*'RCP19'!AE35+$D$17*'RCP19'!AE79</f>
        <v>3285955.8877156498</v>
      </c>
      <c r="AH121">
        <f>$B$17*'RCP19'!AF35+$D$17*'RCP19'!AF79</f>
        <v>34334683.772431664</v>
      </c>
      <c r="AI121">
        <f>$B$17*'RCP19'!AG35+$D$17*'RCP19'!AG79</f>
        <v>8987963.5536280777</v>
      </c>
      <c r="AJ121">
        <f>$B$17*'RCP19'!AH35+$D$17*'RCP19'!AH79</f>
        <v>2.2816933792008643E-3</v>
      </c>
      <c r="AK121">
        <f>$B$17*'RCP19'!AI35+$D$17*'RCP19'!AI79</f>
        <v>6591173.0491371555</v>
      </c>
      <c r="AL121">
        <f>$B$17*'RCP19'!AJ35+$D$17*'RCP19'!AJ79</f>
        <v>2784612.4205922307</v>
      </c>
      <c r="AM121">
        <f>$B$17*'RCP19'!AK35+$D$17*'RCP19'!AK79</f>
        <v>3800577.019647399</v>
      </c>
      <c r="AN121">
        <f>$B$17*'RCP19'!AL35+$D$17*'RCP19'!AL79</f>
        <v>1359752.7808460859</v>
      </c>
      <c r="AO121">
        <f>$B$17*'RCP19'!AM35+$D$17*'RCP19'!AM79</f>
        <v>30966103.068304542</v>
      </c>
      <c r="AP121">
        <f t="shared" si="4"/>
        <v>120406289.10456944</v>
      </c>
      <c r="AQ121">
        <f>$B$17*'RCP19'!AO35+$D$17*'RCP19'!AO79</f>
        <v>0</v>
      </c>
      <c r="AR121">
        <f>$B$17*'RCP19'!AP35+$D$17*'RCP19'!AP79</f>
        <v>7.5108628985114487E-2</v>
      </c>
      <c r="AS121">
        <f>$B$17*'RCP19'!AQ35+$D$17*'RCP19'!AQ79</f>
        <v>158177.31545442212</v>
      </c>
      <c r="AT121">
        <f>$B$17*'RCP19'!AR35+$D$17*'RCP19'!AR79</f>
        <v>0</v>
      </c>
      <c r="AU121">
        <f>$B$17*'RCP19'!AS35+$D$17*'RCP19'!AS79</f>
        <v>4.9650217836427661E-3</v>
      </c>
      <c r="AV121">
        <f>$B$17*'RCP19'!AT35+$D$17*'RCP19'!AT79</f>
        <v>6.750827414680341E-2</v>
      </c>
      <c r="AW121">
        <f>$B$17*'RCP19'!AU35+$D$17*'RCP19'!AU79</f>
        <v>3761422.9301835517</v>
      </c>
      <c r="AX121">
        <f>$B$17*'RCP19'!AV35+$D$17*'RCP19'!AV79</f>
        <v>2918634.5642520161</v>
      </c>
      <c r="AY121">
        <f>$B$17*'RCP19'!AW35+$D$17*'RCP19'!AW79</f>
        <v>3.5819826288048778E-2</v>
      </c>
      <c r="AZ121">
        <f>$B$17*'RCP19'!AX35+$D$17*'RCP19'!AX79</f>
        <v>6554754.7783758091</v>
      </c>
      <c r="BA121">
        <f>$B$17*'RCP19'!AY35+$D$17*'RCP19'!AY79</f>
        <v>3909855.1416926184</v>
      </c>
      <c r="BB121">
        <f>$B$17*'RCP19'!AZ35+$D$17*'RCP19'!AZ79</f>
        <v>2.3498711037568979E-3</v>
      </c>
      <c r="BC121">
        <f>$B$17*'RCP19'!BA35+$D$17*'RCP19'!BA79</f>
        <v>3992375.5626379671</v>
      </c>
      <c r="BD121">
        <f>$B$17*'RCP19'!BB35+$D$17*'RCP19'!BB79</f>
        <v>902562.29566629429</v>
      </c>
      <c r="BE121">
        <f>$B$17*'RCP19'!BC35+$D$17*'RCP19'!BC79</f>
        <v>1051895.5007763139</v>
      </c>
      <c r="BF121">
        <f>$B$17*'RCP19'!BD35+$D$17*'RCP19'!BD79</f>
        <v>1.1548107418425027E-2</v>
      </c>
      <c r="BG121">
        <f>$B$17*'RCP19'!BE35+$D$17*'RCP19'!BE79</f>
        <v>15301028.376767181</v>
      </c>
      <c r="BH121">
        <f t="shared" si="5"/>
        <v>38550706.663105905</v>
      </c>
    </row>
    <row r="122" spans="7:60" x14ac:dyDescent="0.25">
      <c r="G122">
        <v>2043</v>
      </c>
      <c r="H122">
        <f>$B$17*'RCP19'!F36+$D$17*'RCP19'!F80</f>
        <v>23170474.168254208</v>
      </c>
      <c r="I122">
        <f>$B$17*'RCP19'!G36+$D$17*'RCP19'!G80</f>
        <v>21791696.143323865</v>
      </c>
      <c r="J122">
        <f>$B$17*'RCP19'!H36+$D$17*'RCP19'!H80</f>
        <v>0</v>
      </c>
      <c r="K122">
        <f>$B$17*'RCP19'!I36+$D$17*'RCP19'!I80</f>
        <v>3644409.5720843999</v>
      </c>
      <c r="L122">
        <f>$B$17*'RCP19'!J36+$D$17*'RCP19'!J80</f>
        <v>24063537.414365172</v>
      </c>
      <c r="M122">
        <f>$B$17*'RCP19'!K36+$D$17*'RCP19'!K80</f>
        <v>10952454.163954198</v>
      </c>
      <c r="N122">
        <f>$B$17*'RCP19'!L36+$D$17*'RCP19'!L80</f>
        <v>8622341.477356473</v>
      </c>
      <c r="O122">
        <f>$B$17*'RCP19'!M36+$D$17*'RCP19'!M80</f>
        <v>7116909.1765677817</v>
      </c>
      <c r="P122">
        <f>$B$17*'RCP19'!N36+$D$17*'RCP19'!N80</f>
        <v>36800493.989700519</v>
      </c>
      <c r="Q122">
        <f>$B$17*'RCP19'!O36+$D$17*'RCP19'!O80</f>
        <v>15686845.302301653</v>
      </c>
      <c r="R122">
        <f>$B$17*'RCP19'!P36+$D$17*'RCP19'!P80</f>
        <v>0</v>
      </c>
      <c r="S122">
        <f>$B$17*'RCP19'!Q36+$D$17*'RCP19'!Q80</f>
        <v>8667821.0671757255</v>
      </c>
      <c r="T122">
        <f>$B$17*'RCP19'!R36+$D$17*'RCP19'!R80</f>
        <v>5567165.9774224088</v>
      </c>
      <c r="U122">
        <f>$B$17*'RCP19'!S36+$D$17*'RCP19'!S80</f>
        <v>5922230.3478727276</v>
      </c>
      <c r="V122">
        <f>$B$17*'RCP19'!T36+$D$17*'RCP19'!T80</f>
        <v>4185331.6918537091</v>
      </c>
      <c r="W122">
        <f>$B$17*'RCP19'!U36+$D$17*'RCP19'!U80</f>
        <v>55418373.325099126</v>
      </c>
      <c r="X122">
        <f t="shared" si="3"/>
        <v>231610083.81733197</v>
      </c>
      <c r="Y122">
        <f>$B$17*'RCP19'!W36+$D$17*'RCP19'!W80</f>
        <v>0</v>
      </c>
      <c r="Z122">
        <f>$B$17*'RCP19'!X36+$D$17*'RCP19'!X80</f>
        <v>8.8844637641862817E-2</v>
      </c>
      <c r="AA122">
        <f>$B$17*'RCP19'!Y36+$D$17*'RCP19'!Y80</f>
        <v>14687484.152984304</v>
      </c>
      <c r="AB122">
        <f>$B$17*'RCP19'!Z36+$D$17*'RCP19'!Z80</f>
        <v>0</v>
      </c>
      <c r="AC122">
        <f>$B$17*'RCP19'!AA36+$D$17*'RCP19'!AA80</f>
        <v>667373.64253743575</v>
      </c>
      <c r="AD122">
        <f>$B$17*'RCP19'!AB36+$D$17*'RCP19'!AB80</f>
        <v>14977594.131836796</v>
      </c>
      <c r="AE122">
        <f>$B$17*'RCP19'!AC36+$D$17*'RCP19'!AC80</f>
        <v>8170180.9846814172</v>
      </c>
      <c r="AF122">
        <f>$B$17*'RCP19'!AD36+$D$17*'RCP19'!AD80</f>
        <v>6117964.1416282346</v>
      </c>
      <c r="AG122">
        <f>$B$17*'RCP19'!AE36+$D$17*'RCP19'!AE80</f>
        <v>2922909.7565592951</v>
      </c>
      <c r="AH122">
        <f>$B$17*'RCP19'!AF36+$D$17*'RCP19'!AF80</f>
        <v>19372522.910279714</v>
      </c>
      <c r="AI122">
        <f>$B$17*'RCP19'!AG36+$D$17*'RCP19'!AG80</f>
        <v>10697029.00030547</v>
      </c>
      <c r="AJ122">
        <f>$B$17*'RCP19'!AH36+$D$17*'RCP19'!AH80</f>
        <v>0</v>
      </c>
      <c r="AK122">
        <f>$B$17*'RCP19'!AI36+$D$17*'RCP19'!AI80</f>
        <v>6245463.0602291645</v>
      </c>
      <c r="AL122">
        <f>$B$17*'RCP19'!AJ36+$D$17*'RCP19'!AJ80</f>
        <v>3699145.2750542639</v>
      </c>
      <c r="AM122">
        <f>$B$17*'RCP19'!AK36+$D$17*'RCP19'!AK80</f>
        <v>3686183.3390228185</v>
      </c>
      <c r="AN122">
        <f>$B$17*'RCP19'!AL36+$D$17*'RCP19'!AL80</f>
        <v>2559050.6228956818</v>
      </c>
      <c r="AO122">
        <f>$B$17*'RCP19'!AM36+$D$17*'RCP19'!AM80</f>
        <v>38824615.060352348</v>
      </c>
      <c r="AP122">
        <f t="shared" si="4"/>
        <v>132627516.16721159</v>
      </c>
      <c r="AQ122">
        <f>$B$17*'RCP19'!AO36+$D$17*'RCP19'!AO80</f>
        <v>0</v>
      </c>
      <c r="AR122">
        <f>$B$17*'RCP19'!AP36+$D$17*'RCP19'!AP80</f>
        <v>8.9198874595265404E-2</v>
      </c>
      <c r="AS122">
        <f>$B$17*'RCP19'!AQ36+$D$17*'RCP19'!AQ80</f>
        <v>1168934.539257861</v>
      </c>
      <c r="AT122">
        <f>$B$17*'RCP19'!AR36+$D$17*'RCP19'!AR80</f>
        <v>0</v>
      </c>
      <c r="AU122">
        <f>$B$17*'RCP19'!AS36+$D$17*'RCP19'!AS80</f>
        <v>1.3958843698441661E-2</v>
      </c>
      <c r="AV122">
        <f>$B$17*'RCP19'!AT36+$D$17*'RCP19'!AT80</f>
        <v>9.2191796275548979E-2</v>
      </c>
      <c r="AW122">
        <f>$B$17*'RCP19'!AU36+$D$17*'RCP19'!AU80</f>
        <v>5387907.8054082645</v>
      </c>
      <c r="AX122">
        <f>$B$17*'RCP19'!AV36+$D$17*'RCP19'!AV80</f>
        <v>3613586.8058999698</v>
      </c>
      <c r="AY122">
        <f>$B$17*'RCP19'!AW36+$D$17*'RCP19'!AW80</f>
        <v>2.7436316185563248E-2</v>
      </c>
      <c r="AZ122">
        <f>$B$17*'RCP19'!AX36+$D$17*'RCP19'!AX80</f>
        <v>1944551.8308587058</v>
      </c>
      <c r="BA122">
        <f>$B$17*'RCP19'!AY36+$D$17*'RCP19'!AY80</f>
        <v>5707212.6983092865</v>
      </c>
      <c r="BB122">
        <f>$B$17*'RCP19'!AZ36+$D$17*'RCP19'!AZ80</f>
        <v>0</v>
      </c>
      <c r="BC122">
        <f>$B$17*'RCP19'!BA36+$D$17*'RCP19'!BA80</f>
        <v>3823105.0532826181</v>
      </c>
      <c r="BD122">
        <f>$B$17*'RCP19'!BB36+$D$17*'RCP19'!BB80</f>
        <v>1831124.5726861039</v>
      </c>
      <c r="BE122">
        <f>$B$17*'RCP19'!BC36+$D$17*'RCP19'!BC80</f>
        <v>1450136.3301726049</v>
      </c>
      <c r="BF122">
        <f>$B$17*'RCP19'!BD36+$D$17*'RCP19'!BD80</f>
        <v>640629.89574427961</v>
      </c>
      <c r="BG122">
        <f>$B$17*'RCP19'!BE36+$D$17*'RCP19'!BE80</f>
        <v>22230856.795605581</v>
      </c>
      <c r="BH122">
        <f t="shared" si="5"/>
        <v>47798046.550011106</v>
      </c>
    </row>
    <row r="123" spans="7:60" x14ac:dyDescent="0.25">
      <c r="G123">
        <v>2044</v>
      </c>
      <c r="H123">
        <f>$B$17*'RCP19'!F37+$D$17*'RCP19'!F81</f>
        <v>18887688.28350722</v>
      </c>
      <c r="I123">
        <f>$B$17*'RCP19'!G37+$D$17*'RCP19'!G81</f>
        <v>39984978.207312979</v>
      </c>
      <c r="J123">
        <f>$B$17*'RCP19'!H37+$D$17*'RCP19'!H81</f>
        <v>1308602.9790669407</v>
      </c>
      <c r="K123">
        <f>$B$17*'RCP19'!I37+$D$17*'RCP19'!I81</f>
        <v>6454061.2096370999</v>
      </c>
      <c r="L123">
        <f>$B$17*'RCP19'!J37+$D$17*'RCP19'!J81</f>
        <v>30763480.823589709</v>
      </c>
      <c r="M123">
        <f>$B$17*'RCP19'!K37+$D$17*'RCP19'!K81</f>
        <v>10546383.211558063</v>
      </c>
      <c r="N123">
        <f>$B$17*'RCP19'!L37+$D$17*'RCP19'!L81</f>
        <v>8858973.6774725355</v>
      </c>
      <c r="O123">
        <f>$B$17*'RCP19'!M37+$D$17*'RCP19'!M81</f>
        <v>11464161.899992624</v>
      </c>
      <c r="P123">
        <f>$B$17*'RCP19'!N37+$D$17*'RCP19'!N81</f>
        <v>27043628.699869953</v>
      </c>
      <c r="Q123">
        <f>$B$17*'RCP19'!O37+$D$17*'RCP19'!O81</f>
        <v>17087190.731257092</v>
      </c>
      <c r="R123">
        <f>$B$17*'RCP19'!P37+$D$17*'RCP19'!P81</f>
        <v>2483769.3959958027</v>
      </c>
      <c r="S123">
        <f>$B$17*'RCP19'!Q37+$D$17*'RCP19'!Q81</f>
        <v>5649036.6038660444</v>
      </c>
      <c r="T123">
        <f>$B$17*'RCP19'!R37+$D$17*'RCP19'!R81</f>
        <v>5810006.4538788367</v>
      </c>
      <c r="U123">
        <f>$B$17*'RCP19'!S37+$D$17*'RCP19'!S81</f>
        <v>5861361.9750696812</v>
      </c>
      <c r="V123">
        <f>$B$17*'RCP19'!T37+$D$17*'RCP19'!T81</f>
        <v>1929823.6566941594</v>
      </c>
      <c r="W123">
        <f>$B$17*'RCP19'!U37+$D$17*'RCP19'!U81</f>
        <v>42156956.514768869</v>
      </c>
      <c r="X123">
        <f t="shared" si="3"/>
        <v>236290104.32353759</v>
      </c>
      <c r="Y123">
        <f>$B$17*'RCP19'!W37+$D$17*'RCP19'!W81</f>
        <v>0</v>
      </c>
      <c r="Z123">
        <f>$B$17*'RCP19'!X37+$D$17*'RCP19'!X81</f>
        <v>7.2540869863240987E-2</v>
      </c>
      <c r="AA123">
        <f>$B$17*'RCP19'!Y37+$D$17*'RCP19'!Y81</f>
        <v>29965241.153541617</v>
      </c>
      <c r="AB123">
        <f>$B$17*'RCP19'!Z37+$D$17*'RCP19'!Z81</f>
        <v>5.2900337246188974E-3</v>
      </c>
      <c r="AC123">
        <f>$B$17*'RCP19'!AA37+$D$17*'RCP19'!AA81</f>
        <v>4680167.0075539779</v>
      </c>
      <c r="AD123">
        <f>$B$17*'RCP19'!AB37+$D$17*'RCP19'!AB81</f>
        <v>21177036.640707918</v>
      </c>
      <c r="AE123">
        <f>$B$17*'RCP19'!AC37+$D$17*'RCP19'!AC81</f>
        <v>7868433.4875982301</v>
      </c>
      <c r="AF123">
        <f>$B$17*'RCP19'!AD37+$D$17*'RCP19'!AD81</f>
        <v>6455693.1207703212</v>
      </c>
      <c r="AG123">
        <f>$B$17*'RCP19'!AE37+$D$17*'RCP19'!AE81</f>
        <v>7108743.8772926731</v>
      </c>
      <c r="AH123">
        <f>$B$17*'RCP19'!AF37+$D$17*'RCP19'!AF81</f>
        <v>15399787.90064884</v>
      </c>
      <c r="AI123">
        <f>$B$17*'RCP19'!AG37+$D$17*'RCP19'!AG81</f>
        <v>12156092.769277416</v>
      </c>
      <c r="AJ123">
        <f>$B$17*'RCP19'!AH37+$D$17*'RCP19'!AH81</f>
        <v>9.6710705305055791E-3</v>
      </c>
      <c r="AK123">
        <f>$B$17*'RCP19'!AI37+$D$17*'RCP19'!AI81</f>
        <v>4027659.4728896837</v>
      </c>
      <c r="AL123">
        <f>$B$17*'RCP19'!AJ37+$D$17*'RCP19'!AJ81</f>
        <v>4042106.5212527406</v>
      </c>
      <c r="AM123">
        <f>$B$17*'RCP19'!AK37+$D$17*'RCP19'!AK81</f>
        <v>3903471.0360723892</v>
      </c>
      <c r="AN123">
        <f>$B$17*'RCP19'!AL37+$D$17*'RCP19'!AL81</f>
        <v>1063089.6953425824</v>
      </c>
      <c r="AO123">
        <f>$B$17*'RCP19'!AM37+$D$17*'RCP19'!AM81</f>
        <v>29648603.510177158</v>
      </c>
      <c r="AP123">
        <f t="shared" si="4"/>
        <v>147496126.28062752</v>
      </c>
      <c r="AQ123">
        <f>$B$17*'RCP19'!AO37+$D$17*'RCP19'!AO81</f>
        <v>0</v>
      </c>
      <c r="AR123">
        <f>$B$17*'RCP19'!AP37+$D$17*'RCP19'!AP81</f>
        <v>7.2914490387728251E-2</v>
      </c>
      <c r="AS123">
        <f>$B$17*'RCP19'!AQ37+$D$17*'RCP19'!AQ81</f>
        <v>18824840.085554086</v>
      </c>
      <c r="AT123">
        <f>$B$17*'RCP19'!AR37+$D$17*'RCP19'!AR81</f>
        <v>5.5462614141577613E-3</v>
      </c>
      <c r="AU123">
        <f>$B$17*'RCP19'!AS37+$D$17*'RCP19'!AS81</f>
        <v>2.46846222722896E-2</v>
      </c>
      <c r="AV123">
        <f>$B$17*'RCP19'!AT37+$D$17*'RCP19'!AT81</f>
        <v>1611863.5478309728</v>
      </c>
      <c r="AW123">
        <f>$B$17*'RCP19'!AU37+$D$17*'RCP19'!AU81</f>
        <v>5190483.7636380251</v>
      </c>
      <c r="AX123">
        <f>$B$17*'RCP19'!AV37+$D$17*'RCP19'!AV81</f>
        <v>4052412.5640680837</v>
      </c>
      <c r="AY123">
        <f>$B$17*'RCP19'!AW37+$D$17*'RCP19'!AW81</f>
        <v>4.4060968529635168E-2</v>
      </c>
      <c r="AZ123">
        <f>$B$17*'RCP19'!AX37+$D$17*'RCP19'!AX81</f>
        <v>3755947.1014276398</v>
      </c>
      <c r="BA123">
        <f>$B$17*'RCP19'!AY37+$D$17*'RCP19'!AY81</f>
        <v>7224994.8072976945</v>
      </c>
      <c r="BB123">
        <f>$B$17*'RCP19'!AZ37+$D$17*'RCP19'!AZ81</f>
        <v>9.8184305020504493E-3</v>
      </c>
      <c r="BC123">
        <f>$B$17*'RCP19'!BA37+$D$17*'RCP19'!BA81</f>
        <v>2406282.3419132945</v>
      </c>
      <c r="BD123">
        <f>$B$17*'RCP19'!BB37+$D$17*'RCP19'!BB81</f>
        <v>2274206.5886266166</v>
      </c>
      <c r="BE123">
        <f>$B$17*'RCP19'!BC37+$D$17*'RCP19'!BC81</f>
        <v>1945580.0970747995</v>
      </c>
      <c r="BF123">
        <f>$B$17*'RCP19'!BD37+$D$17*'RCP19'!BD81</f>
        <v>196355.73399096262</v>
      </c>
      <c r="BG123">
        <f>$B$17*'RCP19'!BE37+$D$17*'RCP19'!BE81</f>
        <v>17140250.505585585</v>
      </c>
      <c r="BH123">
        <f t="shared" si="5"/>
        <v>64623217.294032529</v>
      </c>
    </row>
    <row r="124" spans="7:60" x14ac:dyDescent="0.25">
      <c r="G124">
        <v>2045</v>
      </c>
      <c r="H124">
        <f>$B$17*'RCP19'!F38+$D$17*'RCP19'!F82</f>
        <v>11376887.39714372</v>
      </c>
      <c r="I124">
        <f>$B$17*'RCP19'!G38+$D$17*'RCP19'!G82</f>
        <v>30217256.94745313</v>
      </c>
      <c r="J124">
        <f>$B$17*'RCP19'!H38+$D$17*'RCP19'!H82</f>
        <v>3989480.5867336863</v>
      </c>
      <c r="K124">
        <f>$B$17*'RCP19'!I38+$D$17*'RCP19'!I82</f>
        <v>8404215.2662733085</v>
      </c>
      <c r="L124">
        <f>$B$17*'RCP19'!J38+$D$17*'RCP19'!J82</f>
        <v>33678455.167648785</v>
      </c>
      <c r="M124">
        <f>$B$17*'RCP19'!K38+$D$17*'RCP19'!K82</f>
        <v>9676757.4207085092</v>
      </c>
      <c r="N124">
        <f>$B$17*'RCP19'!L38+$D$17*'RCP19'!L82</f>
        <v>6114633.9262394179</v>
      </c>
      <c r="O124">
        <f>$B$17*'RCP19'!M38+$D$17*'RCP19'!M82</f>
        <v>24804241.054915052</v>
      </c>
      <c r="P124">
        <f>$B$17*'RCP19'!N38+$D$17*'RCP19'!N82</f>
        <v>46365712.35762991</v>
      </c>
      <c r="Q124">
        <f>$B$17*'RCP19'!O38+$D$17*'RCP19'!O82</f>
        <v>17235633.782845106</v>
      </c>
      <c r="R124">
        <f>$B$17*'RCP19'!P38+$D$17*'RCP19'!P82</f>
        <v>2954603.1290010228</v>
      </c>
      <c r="S124">
        <f>$B$17*'RCP19'!Q38+$D$17*'RCP19'!Q82</f>
        <v>4907693.3403376257</v>
      </c>
      <c r="T124">
        <f>$B$17*'RCP19'!R38+$D$17*'RCP19'!R82</f>
        <v>6294190.5402322439</v>
      </c>
      <c r="U124">
        <f>$B$17*'RCP19'!S38+$D$17*'RCP19'!S82</f>
        <v>5453578.8075545458</v>
      </c>
      <c r="V124">
        <f>$B$17*'RCP19'!T38+$D$17*'RCP19'!T82</f>
        <v>1486386.2339137634</v>
      </c>
      <c r="W124">
        <f>$B$17*'RCP19'!U38+$D$17*'RCP19'!U82</f>
        <v>35908520.811953649</v>
      </c>
      <c r="X124">
        <f t="shared" si="3"/>
        <v>248868246.77058345</v>
      </c>
      <c r="Y124">
        <f>$B$17*'RCP19'!W38+$D$17*'RCP19'!W82</f>
        <v>0</v>
      </c>
      <c r="Z124">
        <f>$B$17*'RCP19'!X38+$D$17*'RCP19'!X82</f>
        <v>4.9583506046413074E-2</v>
      </c>
      <c r="AA124">
        <f>$B$17*'RCP19'!Y38+$D$17*'RCP19'!Y82</f>
        <v>23706246.473066799</v>
      </c>
      <c r="AB124">
        <f>$B$17*'RCP19'!Z38+$D$17*'RCP19'!Z82</f>
        <v>1.6491385980427074E-2</v>
      </c>
      <c r="AC124">
        <f>$B$17*'RCP19'!AA38+$D$17*'RCP19'!AA82</f>
        <v>6260605.1146246204</v>
      </c>
      <c r="AD124">
        <f>$B$17*'RCP19'!AB38+$D$17*'RCP19'!AB82</f>
        <v>24069718.769692603</v>
      </c>
      <c r="AE124">
        <f>$B$17*'RCP19'!AC38+$D$17*'RCP19'!AC82</f>
        <v>7259768.4789245119</v>
      </c>
      <c r="AF124">
        <f>$B$17*'RCP19'!AD38+$D$17*'RCP19'!AD82</f>
        <v>4526266.3078304399</v>
      </c>
      <c r="AG124">
        <f>$B$17*'RCP19'!AE38+$D$17*'RCP19'!AE82</f>
        <v>17799371.781326499</v>
      </c>
      <c r="AH124">
        <f>$B$17*'RCP19'!AF38+$D$17*'RCP19'!AF82</f>
        <v>32423999.880467996</v>
      </c>
      <c r="AI124">
        <f>$B$17*'RCP19'!AG38+$D$17*'RCP19'!AG82</f>
        <v>12531282.97411621</v>
      </c>
      <c r="AJ124">
        <f>$B$17*'RCP19'!AH38+$D$17*'RCP19'!AH82</f>
        <v>1.2534026993289557E-2</v>
      </c>
      <c r="AK124">
        <f>$B$17*'RCP19'!AI38+$D$17*'RCP19'!AI82</f>
        <v>3548900.0927137337</v>
      </c>
      <c r="AL124">
        <f>$B$17*'RCP19'!AJ38+$D$17*'RCP19'!AJ82</f>
        <v>4518636.3480833005</v>
      </c>
      <c r="AM124">
        <f>$B$17*'RCP19'!AK38+$D$17*'RCP19'!AK82</f>
        <v>3773796.2428057403</v>
      </c>
      <c r="AN124">
        <f>$B$17*'RCP19'!AL38+$D$17*'RCP19'!AL82</f>
        <v>873124.47492632736</v>
      </c>
      <c r="AO124">
        <f>$B$17*'RCP19'!AM38+$D$17*'RCP19'!AM82</f>
        <v>25707355.113966595</v>
      </c>
      <c r="AP124">
        <f t="shared" si="4"/>
        <v>166999072.13115427</v>
      </c>
      <c r="AQ124">
        <f>$B$17*'RCP19'!AO38+$D$17*'RCP19'!AO82</f>
        <v>0</v>
      </c>
      <c r="AR124">
        <f>$B$17*'RCP19'!AP38+$D$17*'RCP19'!AP82</f>
        <v>5.5637723899729041E-2</v>
      </c>
      <c r="AS124">
        <f>$B$17*'RCP19'!AQ38+$D$17*'RCP19'!AQ82</f>
        <v>17195235.998672709</v>
      </c>
      <c r="AT124">
        <f>$B$17*'RCP19'!AR38+$D$17*'RCP19'!AR82</f>
        <v>1.7742538807653627E-2</v>
      </c>
      <c r="AU124">
        <f>$B$17*'RCP19'!AS38+$D$17*'RCP19'!AS82</f>
        <v>3.3003117419931727E-2</v>
      </c>
      <c r="AV124">
        <f>$B$17*'RCP19'!AT38+$D$17*'RCP19'!AT82</f>
        <v>14460982.371724274</v>
      </c>
      <c r="AW124">
        <f>$B$17*'RCP19'!AU38+$D$17*'RCP19'!AU82</f>
        <v>4842779.5371402344</v>
      </c>
      <c r="AX124">
        <f>$B$17*'RCP19'!AV38+$D$17*'RCP19'!AV82</f>
        <v>2937898.6894214898</v>
      </c>
      <c r="AY124">
        <f>$B$17*'RCP19'!AW38+$D$17*'RCP19'!AW82</f>
        <v>9579393.9489144366</v>
      </c>
      <c r="AZ124">
        <f>$B$17*'RCP19'!AX38+$D$17*'RCP19'!AX82</f>
        <v>18482287.403305948</v>
      </c>
      <c r="BA124">
        <f>$B$17*'RCP19'!AY38+$D$17*'RCP19'!AY82</f>
        <v>7826932.165387312</v>
      </c>
      <c r="BB124">
        <f>$B$17*'RCP19'!AZ38+$D$17*'RCP19'!AZ82</f>
        <v>1.3762248794024474E-2</v>
      </c>
      <c r="BC124">
        <f>$B$17*'RCP19'!BA38+$D$17*'RCP19'!BA82</f>
        <v>2190106.8450897899</v>
      </c>
      <c r="BD124">
        <f>$B$17*'RCP19'!BB38+$D$17*'RCP19'!BB82</f>
        <v>2743082.1559343301</v>
      </c>
      <c r="BE124">
        <f>$B$17*'RCP19'!BC38+$D$17*'RCP19'!BC82</f>
        <v>2094013.6780566266</v>
      </c>
      <c r="BF124">
        <f>$B$17*'RCP19'!BD38+$D$17*'RCP19'!BD82</f>
        <v>259862.71593888086</v>
      </c>
      <c r="BG124">
        <f>$B$17*'RCP19'!BE38+$D$17*'RCP19'!BE82</f>
        <v>15506189.415979357</v>
      </c>
      <c r="BH124">
        <f t="shared" si="5"/>
        <v>98118765.045711026</v>
      </c>
    </row>
    <row r="125" spans="7:60" x14ac:dyDescent="0.25">
      <c r="G125">
        <v>2046</v>
      </c>
      <c r="H125">
        <f>$B$17*'RCP19'!F39+$D$17*'RCP19'!F83</f>
        <v>19064592.919133049</v>
      </c>
      <c r="I125">
        <f>$B$17*'RCP19'!G39+$D$17*'RCP19'!G83</f>
        <v>3628340.4496615776</v>
      </c>
      <c r="J125">
        <f>$B$17*'RCP19'!H39+$D$17*'RCP19'!H83</f>
        <v>7243803.7528655445</v>
      </c>
      <c r="K125">
        <f>$B$17*'RCP19'!I39+$D$17*'RCP19'!I83</f>
        <v>5504409.5937521709</v>
      </c>
      <c r="L125">
        <f>$B$17*'RCP19'!J39+$D$17*'RCP19'!J83</f>
        <v>73058446.787612796</v>
      </c>
      <c r="M125">
        <f>$B$17*'RCP19'!K39+$D$17*'RCP19'!K83</f>
        <v>9222802.0654217713</v>
      </c>
      <c r="N125">
        <f>$B$17*'RCP19'!L39+$D$17*'RCP19'!L83</f>
        <v>3201476.3026898862</v>
      </c>
      <c r="O125">
        <f>$B$17*'RCP19'!M39+$D$17*'RCP19'!M83</f>
        <v>7497199.8935548458</v>
      </c>
      <c r="P125">
        <f>$B$17*'RCP19'!N39+$D$17*'RCP19'!N83</f>
        <v>53088448.265372455</v>
      </c>
      <c r="Q125">
        <f>$B$17*'RCP19'!O39+$D$17*'RCP19'!O83</f>
        <v>20501785.937176298</v>
      </c>
      <c r="R125">
        <f>$B$17*'RCP19'!P39+$D$17*'RCP19'!P83</f>
        <v>5950924.2449845262</v>
      </c>
      <c r="S125">
        <f>$B$17*'RCP19'!Q39+$D$17*'RCP19'!Q83</f>
        <v>3849607.7007866912</v>
      </c>
      <c r="T125">
        <f>$B$17*'RCP19'!R39+$D$17*'RCP19'!R83</f>
        <v>4716517.5664794361</v>
      </c>
      <c r="U125">
        <f>$B$17*'RCP19'!S39+$D$17*'RCP19'!S83</f>
        <v>2138521.6753039453</v>
      </c>
      <c r="V125">
        <f>$B$17*'RCP19'!T39+$D$17*'RCP19'!T83</f>
        <v>803453.76284381782</v>
      </c>
      <c r="W125">
        <f>$B$17*'RCP19'!U39+$D$17*'RCP19'!U83</f>
        <v>40823646.497297741</v>
      </c>
      <c r="X125">
        <f t="shared" si="3"/>
        <v>260293977.41493654</v>
      </c>
      <c r="Y125">
        <f>$B$17*'RCP19'!W39+$D$17*'RCP19'!W83</f>
        <v>0</v>
      </c>
      <c r="Z125">
        <f>$B$17*'RCP19'!X39+$D$17*'RCP19'!X83</f>
        <v>5382827.6083903993</v>
      </c>
      <c r="AA125">
        <f>$B$17*'RCP19'!Y39+$D$17*'RCP19'!Y83</f>
        <v>2696082.3460880253</v>
      </c>
      <c r="AB125">
        <f>$B$17*'RCP19'!Z39+$D$17*'RCP19'!Z83</f>
        <v>6382377.5936971409</v>
      </c>
      <c r="AC125">
        <f>$B$17*'RCP19'!AA39+$D$17*'RCP19'!AA83</f>
        <v>4089027.3784780619</v>
      </c>
      <c r="AD125">
        <f>$B$17*'RCP19'!AB39+$D$17*'RCP19'!AB83</f>
        <v>54423659.701359309</v>
      </c>
      <c r="AE125">
        <f>$B$17*'RCP19'!AC39+$D$17*'RCP19'!AC83</f>
        <v>6875810.6993416287</v>
      </c>
      <c r="AF125">
        <f>$B$17*'RCP19'!AD39+$D$17*'RCP19'!AD83</f>
        <v>2377693.3972165813</v>
      </c>
      <c r="AG125">
        <f>$B$17*'RCP19'!AE39+$D$17*'RCP19'!AE83</f>
        <v>5246038.6315315524</v>
      </c>
      <c r="AH125">
        <f>$B$17*'RCP19'!AF39+$D$17*'RCP19'!AF83</f>
        <v>39150953.935179934</v>
      </c>
      <c r="AI125">
        <f>$B$17*'RCP19'!AG39+$D$17*'RCP19'!AG83</f>
        <v>15204397.580077466</v>
      </c>
      <c r="AJ125">
        <f>$B$17*'RCP19'!AH39+$D$17*'RCP19'!AH83</f>
        <v>1744723.7363589567</v>
      </c>
      <c r="AK125">
        <f>$B$17*'RCP19'!AI39+$D$17*'RCP19'!AI83</f>
        <v>2823909.3024799665</v>
      </c>
      <c r="AL125">
        <f>$B$17*'RCP19'!AJ39+$D$17*'RCP19'!AJ83</f>
        <v>3412562.1861533984</v>
      </c>
      <c r="AM125">
        <f>$B$17*'RCP19'!AK39+$D$17*'RCP19'!AK83</f>
        <v>1397795.0522961039</v>
      </c>
      <c r="AN125">
        <f>$B$17*'RCP19'!AL39+$D$17*'RCP19'!AL83</f>
        <v>473463.38769728102</v>
      </c>
      <c r="AO125">
        <f>$B$17*'RCP19'!AM39+$D$17*'RCP19'!AM83</f>
        <v>29904241.505202096</v>
      </c>
      <c r="AP125">
        <f t="shared" si="4"/>
        <v>181585564.04154789</v>
      </c>
      <c r="AQ125">
        <f>$B$17*'RCP19'!AO39+$D$17*'RCP19'!AO83</f>
        <v>0</v>
      </c>
      <c r="AR125">
        <f>$B$17*'RCP19'!AP39+$D$17*'RCP19'!AP83</f>
        <v>7.3604490390909147E-2</v>
      </c>
      <c r="AS125">
        <f>$B$17*'RCP19'!AQ39+$D$17*'RCP19'!AQ83</f>
        <v>1763824.2425144347</v>
      </c>
      <c r="AT125">
        <f>$B$17*'RCP19'!AR39+$D$17*'RCP19'!AR83</f>
        <v>2.7804262855595525E-2</v>
      </c>
      <c r="AU125">
        <f>$B$17*'RCP19'!AS39+$D$17*'RCP19'!AS83</f>
        <v>2.1061429127727269E-2</v>
      </c>
      <c r="AV125">
        <f>$B$17*'RCP19'!AT39+$D$17*'RCP19'!AT83</f>
        <v>35788872.615093827</v>
      </c>
      <c r="AW125">
        <f>$B$17*'RCP19'!AU39+$D$17*'RCP19'!AU83</f>
        <v>4528819.3332611825</v>
      </c>
      <c r="AX125">
        <f>$B$17*'RCP19'!AV39+$D$17*'RCP19'!AV83</f>
        <v>1553910.491743281</v>
      </c>
      <c r="AY125">
        <f>$B$17*'RCP19'!AW39+$D$17*'RCP19'!AW83</f>
        <v>2994877.3695068303</v>
      </c>
      <c r="AZ125">
        <f>$B$17*'RCP19'!AX39+$D$17*'RCP19'!AX83</f>
        <v>25213459.604987219</v>
      </c>
      <c r="BA125">
        <f>$B$17*'RCP19'!AY39+$D$17*'RCP19'!AY83</f>
        <v>9907009.222978726</v>
      </c>
      <c r="BB125">
        <f>$B$17*'RCP19'!AZ39+$D$17*'RCP19'!AZ83</f>
        <v>2.2889633487118866E-2</v>
      </c>
      <c r="BC125">
        <f>$B$17*'RCP19'!BA39+$D$17*'RCP19'!BA83</f>
        <v>1798210.9041732431</v>
      </c>
      <c r="BD125">
        <f>$B$17*'RCP19'!BB39+$D$17*'RCP19'!BB83</f>
        <v>2108606.8058273285</v>
      </c>
      <c r="BE125">
        <f>$B$17*'RCP19'!BC39+$D$17*'RCP19'!BC83</f>
        <v>657068.42928797926</v>
      </c>
      <c r="BF125">
        <f>$B$17*'RCP19'!BD39+$D$17*'RCP19'!BD83</f>
        <v>143473.01255067775</v>
      </c>
      <c r="BG125">
        <f>$B$17*'RCP19'!BE39+$D$17*'RCP19'!BE83</f>
        <v>18984836.51310626</v>
      </c>
      <c r="BH125">
        <f t="shared" si="5"/>
        <v>105442968.69039081</v>
      </c>
    </row>
    <row r="126" spans="7:60" x14ac:dyDescent="0.25">
      <c r="G126">
        <v>2047</v>
      </c>
      <c r="H126">
        <f>$B$17*'RCP19'!F40+$D$17*'RCP19'!F84</f>
        <v>41369540.802548766</v>
      </c>
      <c r="I126">
        <f>$B$17*'RCP19'!G40+$D$17*'RCP19'!G84</f>
        <v>2902658.5147813726</v>
      </c>
      <c r="J126">
        <f>$B$17*'RCP19'!H40+$D$17*'RCP19'!H84</f>
        <v>3054493.313538895</v>
      </c>
      <c r="K126">
        <f>$B$17*'RCP19'!I40+$D$17*'RCP19'!I84</f>
        <v>4385247.6074712407</v>
      </c>
      <c r="L126">
        <f>$B$17*'RCP19'!J40+$D$17*'RCP19'!J84</f>
        <v>93635152.677406207</v>
      </c>
      <c r="M126">
        <f>$B$17*'RCP19'!K40+$D$17*'RCP19'!K84</f>
        <v>8063286.4340985455</v>
      </c>
      <c r="N126">
        <f>$B$17*'RCP19'!L40+$D$17*'RCP19'!L84</f>
        <v>2663552.5151304319</v>
      </c>
      <c r="O126">
        <f>$B$17*'RCP19'!M40+$D$17*'RCP19'!M84</f>
        <v>7515071.9912109263</v>
      </c>
      <c r="P126">
        <f>$B$17*'RCP19'!N40+$D$17*'RCP19'!N84</f>
        <v>30083301.603405725</v>
      </c>
      <c r="Q126">
        <f>$B$17*'RCP19'!O40+$D$17*'RCP19'!O84</f>
        <v>18680436.455830473</v>
      </c>
      <c r="R126">
        <f>$B$17*'RCP19'!P40+$D$17*'RCP19'!P84</f>
        <v>5797076.623193399</v>
      </c>
      <c r="S126">
        <f>$B$17*'RCP19'!Q40+$D$17*'RCP19'!Q84</f>
        <v>3912857.0579905454</v>
      </c>
      <c r="T126">
        <f>$B$17*'RCP19'!R40+$D$17*'RCP19'!R84</f>
        <v>4180828.4246962313</v>
      </c>
      <c r="U126">
        <f>$B$17*'RCP19'!S40+$D$17*'RCP19'!S84</f>
        <v>151721.25036395437</v>
      </c>
      <c r="V126">
        <f>$B$17*'RCP19'!T40+$D$17*'RCP19'!T84</f>
        <v>0</v>
      </c>
      <c r="W126">
        <f>$B$17*'RCP19'!U40+$D$17*'RCP19'!U84</f>
        <v>37052886.081833057</v>
      </c>
      <c r="X126">
        <f t="shared" si="3"/>
        <v>263448111.3534998</v>
      </c>
      <c r="Y126">
        <f>$B$17*'RCP19'!W40+$D$17*'RCP19'!W84</f>
        <v>0</v>
      </c>
      <c r="Z126">
        <f>$B$17*'RCP19'!X40+$D$17*'RCP19'!X84</f>
        <v>34595179.973642163</v>
      </c>
      <c r="AA126">
        <f>$B$17*'RCP19'!Y40+$D$17*'RCP19'!Y84</f>
        <v>2147773.0025571166</v>
      </c>
      <c r="AB126">
        <f>$B$17*'RCP19'!Z40+$D$17*'RCP19'!Z84</f>
        <v>2781402.0698623848</v>
      </c>
      <c r="AC126">
        <f>$B$17*'RCP19'!AA40+$D$17*'RCP19'!AA84</f>
        <v>3269582.6229437017</v>
      </c>
      <c r="AD126">
        <f>$B$17*'RCP19'!AB40+$D$17*'RCP19'!AB84</f>
        <v>70426389.006392032</v>
      </c>
      <c r="AE126">
        <f>$B$17*'RCP19'!AC40+$D$17*'RCP19'!AC84</f>
        <v>6025568.0160098989</v>
      </c>
      <c r="AF126">
        <f>$B$17*'RCP19'!AD40+$D$17*'RCP19'!AD84</f>
        <v>2040063.3209312276</v>
      </c>
      <c r="AG126">
        <f>$B$17*'RCP19'!AE40+$D$17*'RCP19'!AE84</f>
        <v>5303660.3809832707</v>
      </c>
      <c r="AH126">
        <f>$B$17*'RCP19'!AF40+$D$17*'RCP19'!AF84</f>
        <v>22163519.259357732</v>
      </c>
      <c r="AI126">
        <f>$B$17*'RCP19'!AG40+$D$17*'RCP19'!AG84</f>
        <v>14002020.712771347</v>
      </c>
      <c r="AJ126">
        <f>$B$17*'RCP19'!AH40+$D$17*'RCP19'!AH84</f>
        <v>4204424.013745755</v>
      </c>
      <c r="AK126">
        <f>$B$17*'RCP19'!AI40+$D$17*'RCP19'!AI84</f>
        <v>3022054.7949901591</v>
      </c>
      <c r="AL126">
        <f>$B$17*'RCP19'!AJ40+$D$17*'RCP19'!AJ84</f>
        <v>3175155.0400757208</v>
      </c>
      <c r="AM126">
        <f>$B$17*'RCP19'!AK40+$D$17*'RCP19'!AK84</f>
        <v>6.3997059780261797E-4</v>
      </c>
      <c r="AN126">
        <f>$B$17*'RCP19'!AL40+$D$17*'RCP19'!AL84</f>
        <v>0</v>
      </c>
      <c r="AO126">
        <f>$B$17*'RCP19'!AM40+$D$17*'RCP19'!AM84</f>
        <v>27502177.865252934</v>
      </c>
      <c r="AP126">
        <f t="shared" si="4"/>
        <v>200658970.0801554</v>
      </c>
      <c r="AQ126">
        <f>$B$17*'RCP19'!AO40+$D$17*'RCP19'!AO84</f>
        <v>0</v>
      </c>
      <c r="AR126">
        <f>$B$17*'RCP19'!AP40+$D$17*'RCP19'!AP84</f>
        <v>0.15879207676581625</v>
      </c>
      <c r="AS126">
        <f>$B$17*'RCP19'!AQ40+$D$17*'RCP19'!AQ84</f>
        <v>1392887.4903327981</v>
      </c>
      <c r="AT126">
        <f>$B$17*'RCP19'!AR40+$D$17*'RCP19'!AR84</f>
        <v>1.18307450225375E-2</v>
      </c>
      <c r="AU126">
        <f>$B$17*'RCP19'!AS40+$D$17*'RCP19'!AS84</f>
        <v>1.6797254588747406E-2</v>
      </c>
      <c r="AV126">
        <f>$B$17*'RCP19'!AT40+$D$17*'RCP19'!AT84</f>
        <v>47217625.335365534</v>
      </c>
      <c r="AW126">
        <f>$B$17*'RCP19'!AU40+$D$17*'RCP19'!AU84</f>
        <v>3987849.597920985</v>
      </c>
      <c r="AX126">
        <f>$B$17*'RCP19'!AV40+$D$17*'RCP19'!AV84</f>
        <v>1416574.1267320232</v>
      </c>
      <c r="AY126">
        <f>$B$17*'RCP19'!AW40+$D$17*'RCP19'!AW84</f>
        <v>3092248.7707540663</v>
      </c>
      <c r="AZ126">
        <f>$B$17*'RCP19'!AX40+$D$17*'RCP19'!AX84</f>
        <v>14243736.91530969</v>
      </c>
      <c r="BA126">
        <f>$B$17*'RCP19'!AY40+$D$17*'RCP19'!AY84</f>
        <v>9323604.9697122201</v>
      </c>
      <c r="BB126">
        <f>$B$17*'RCP19'!AZ40+$D$17*'RCP19'!AZ84</f>
        <v>2.2316255160082683E-2</v>
      </c>
      <c r="BC126">
        <f>$B$17*'RCP19'!BA40+$D$17*'RCP19'!BA84</f>
        <v>2131252.5319897495</v>
      </c>
      <c r="BD126">
        <f>$B$17*'RCP19'!BB40+$D$17*'RCP19'!BB84</f>
        <v>2169481.6554551865</v>
      </c>
      <c r="BE126">
        <f>$B$17*'RCP19'!BC40+$D$17*'RCP19'!BC84</f>
        <v>7.0064658711804046E-4</v>
      </c>
      <c r="BF126">
        <f>$B$17*'RCP19'!BD40+$D$17*'RCP19'!BD84</f>
        <v>0</v>
      </c>
      <c r="BG126">
        <f>$B$17*'RCP19'!BE40+$D$17*'RCP19'!BE84</f>
        <v>17951469.648673002</v>
      </c>
      <c r="BH126">
        <f t="shared" si="5"/>
        <v>102926731.25268224</v>
      </c>
    </row>
    <row r="127" spans="7:60" x14ac:dyDescent="0.25">
      <c r="G127">
        <v>2048</v>
      </c>
      <c r="H127">
        <f>$B$17*'RCP19'!F41+$D$17*'RCP19'!F85</f>
        <v>40758330.137115084</v>
      </c>
      <c r="I127">
        <f>$B$17*'RCP19'!G41+$D$17*'RCP19'!G85</f>
        <v>3554721.6945634633</v>
      </c>
      <c r="J127">
        <f>$B$17*'RCP19'!H41+$D$17*'RCP19'!H85</f>
        <v>8620388.0333122257</v>
      </c>
      <c r="K127">
        <f>$B$17*'RCP19'!I41+$D$17*'RCP19'!I85</f>
        <v>5087229.6708464092</v>
      </c>
      <c r="L127">
        <f>$B$17*'RCP19'!J41+$D$17*'RCP19'!J85</f>
        <v>62483358.074098907</v>
      </c>
      <c r="M127">
        <f>$B$17*'RCP19'!K41+$D$17*'RCP19'!K85</f>
        <v>8329692.6712882351</v>
      </c>
      <c r="N127">
        <f>$B$17*'RCP19'!L41+$D$17*'RCP19'!L85</f>
        <v>3095841.3543427316</v>
      </c>
      <c r="O127">
        <f>$B$17*'RCP19'!M41+$D$17*'RCP19'!M85</f>
        <v>0</v>
      </c>
      <c r="P127">
        <f>$B$17*'RCP19'!N41+$D$17*'RCP19'!N85</f>
        <v>47177997.222776175</v>
      </c>
      <c r="Q127">
        <f>$B$17*'RCP19'!O41+$D$17*'RCP19'!O85</f>
        <v>24232955.141604744</v>
      </c>
      <c r="R127">
        <f>$B$17*'RCP19'!P41+$D$17*'RCP19'!P85</f>
        <v>10691457.091114637</v>
      </c>
      <c r="S127">
        <f>$B$17*'RCP19'!Q41+$D$17*'RCP19'!Q85</f>
        <v>2781838.4067735407</v>
      </c>
      <c r="T127">
        <f>$B$17*'RCP19'!R41+$D$17*'RCP19'!R85</f>
        <v>4898583.8237287439</v>
      </c>
      <c r="U127">
        <f>$B$17*'RCP19'!S41+$D$17*'RCP19'!S85</f>
        <v>493742.4302091003</v>
      </c>
      <c r="V127">
        <f>$B$17*'RCP19'!T41+$D$17*'RCP19'!T85</f>
        <v>99826.249696424638</v>
      </c>
      <c r="W127">
        <f>$B$17*'RCP19'!U41+$D$17*'RCP19'!U85</f>
        <v>33795039.453669704</v>
      </c>
      <c r="X127">
        <f t="shared" si="3"/>
        <v>256101001.45514014</v>
      </c>
      <c r="Y127">
        <f>$B$17*'RCP19'!W41+$D$17*'RCP19'!W85</f>
        <v>0</v>
      </c>
      <c r="Z127">
        <f>$B$17*'RCP19'!X41+$D$17*'RCP19'!X85</f>
        <v>33523183.348502472</v>
      </c>
      <c r="AA127">
        <f>$B$17*'RCP19'!Y41+$D$17*'RCP19'!Y85</f>
        <v>2695601.2506423439</v>
      </c>
      <c r="AB127">
        <f>$B$17*'RCP19'!Z41+$D$17*'RCP19'!Z85</f>
        <v>7639386.3437473457</v>
      </c>
      <c r="AC127">
        <f>$B$17*'RCP19'!AA41+$D$17*'RCP19'!AA85</f>
        <v>3853266.8464798448</v>
      </c>
      <c r="AD127">
        <f>$B$17*'RCP19'!AB41+$D$17*'RCP19'!AB85</f>
        <v>47197410.567556404</v>
      </c>
      <c r="AE127">
        <f>$B$17*'RCP19'!AC41+$D$17*'RCP19'!AC85</f>
        <v>6228164.1617604289</v>
      </c>
      <c r="AF127">
        <f>$B$17*'RCP19'!AD41+$D$17*'RCP19'!AD85</f>
        <v>2382375.8612559228</v>
      </c>
      <c r="AG127">
        <f>$B$17*'RCP19'!AE41+$D$17*'RCP19'!AE85</f>
        <v>0</v>
      </c>
      <c r="AH127">
        <f>$B$17*'RCP19'!AF41+$D$17*'RCP19'!AF85</f>
        <v>35620859.035027146</v>
      </c>
      <c r="AI127">
        <f>$B$17*'RCP19'!AG41+$D$17*'RCP19'!AG85</f>
        <v>18324176.581615094</v>
      </c>
      <c r="AJ127">
        <f>$B$17*'RCP19'!AH41+$D$17*'RCP19'!AH85</f>
        <v>8004328.6967367753</v>
      </c>
      <c r="AK127">
        <f>$B$17*'RCP19'!AI41+$D$17*'RCP19'!AI85</f>
        <v>2124807.9977618549</v>
      </c>
      <c r="AL127">
        <f>$B$17*'RCP19'!AJ41+$D$17*'RCP19'!AJ85</f>
        <v>3735523.4356728061</v>
      </c>
      <c r="AM127">
        <f>$B$17*'RCP19'!AK41+$D$17*'RCP19'!AK85</f>
        <v>278995.24090683315</v>
      </c>
      <c r="AN127">
        <f>$B$17*'RCP19'!AL41+$D$17*'RCP19'!AL85</f>
        <v>135849.71604223817</v>
      </c>
      <c r="AO127">
        <f>$B$17*'RCP19'!AM41+$D$17*'RCP19'!AM85</f>
        <v>25292363.931774531</v>
      </c>
      <c r="AP127">
        <f t="shared" si="4"/>
        <v>197036293.01548207</v>
      </c>
      <c r="AQ127">
        <f>$B$17*'RCP19'!AO41+$D$17*'RCP19'!AO85</f>
        <v>0</v>
      </c>
      <c r="AR127">
        <f>$B$17*'RCP19'!AP41+$D$17*'RCP19'!AP85</f>
        <v>0.15653100593305205</v>
      </c>
      <c r="AS127">
        <f>$B$17*'RCP19'!AQ41+$D$17*'RCP19'!AQ85</f>
        <v>1836480.8067211567</v>
      </c>
      <c r="AT127">
        <f>$B$17*'RCP19'!AR41+$D$17*'RCP19'!AR85</f>
        <v>3.3086041128055139E-2</v>
      </c>
      <c r="AU127">
        <f>$B$17*'RCP19'!AS41+$D$17*'RCP19'!AS85</f>
        <v>2478168.7368447776</v>
      </c>
      <c r="AV127">
        <f>$B$17*'RCP19'!AT41+$D$17*'RCP19'!AT85</f>
        <v>31911463.06100221</v>
      </c>
      <c r="AW127">
        <f>$B$17*'RCP19'!AU41+$D$17*'RCP19'!AU85</f>
        <v>4126635.6522322949</v>
      </c>
      <c r="AX127">
        <f>$B$17*'RCP19'!AV41+$D$17*'RCP19'!AV85</f>
        <v>1668910.3681690998</v>
      </c>
      <c r="AY127">
        <f>$B$17*'RCP19'!AW41+$D$17*'RCP19'!AW85</f>
        <v>0</v>
      </c>
      <c r="AZ127">
        <f>$B$17*'RCP19'!AX41+$D$17*'RCP19'!AX85</f>
        <v>24063720.847277801</v>
      </c>
      <c r="BA127">
        <f>$B$17*'RCP19'!AY41+$D$17*'RCP19'!AY85</f>
        <v>12415398.021625357</v>
      </c>
      <c r="BB127">
        <f>$B$17*'RCP19'!AZ41+$D$17*'RCP19'!AZ85</f>
        <v>4.1008846027063652E-2</v>
      </c>
      <c r="BC127">
        <f>$B$17*'RCP19'!BA41+$D$17*'RCP19'!BA85</f>
        <v>1467777.5887501463</v>
      </c>
      <c r="BD127">
        <f>$B$17*'RCP19'!BB41+$D$17*'RCP19'!BB85</f>
        <v>2572463.0476168534</v>
      </c>
      <c r="BE127">
        <f>$B$17*'RCP19'!BC41+$D$17*'RCP19'!BC85</f>
        <v>2.0193253863629852E-3</v>
      </c>
      <c r="BF127">
        <f>$B$17*'RCP19'!BD41+$D$17*'RCP19'!BD85</f>
        <v>171873.18238806477</v>
      </c>
      <c r="BG127">
        <f>$B$17*'RCP19'!BE41+$D$17*'RCP19'!BE85</f>
        <v>16789688.409879446</v>
      </c>
      <c r="BH127">
        <f t="shared" si="5"/>
        <v>99502579.955152422</v>
      </c>
    </row>
    <row r="128" spans="7:60" x14ac:dyDescent="0.25">
      <c r="G128">
        <v>2049</v>
      </c>
      <c r="H128">
        <f>$B$17*'RCP19'!F42+$D$17*'RCP19'!F86</f>
        <v>36356948.789333224</v>
      </c>
      <c r="I128">
        <f>$B$17*'RCP19'!G42+$D$17*'RCP19'!G86</f>
        <v>22029465.868506141</v>
      </c>
      <c r="J128">
        <f>$B$17*'RCP19'!H42+$D$17*'RCP19'!H86</f>
        <v>6969639.3452736344</v>
      </c>
      <c r="K128">
        <f>$B$17*'RCP19'!I42+$D$17*'RCP19'!I86</f>
        <v>5767371.0434492538</v>
      </c>
      <c r="L128">
        <f>$B$17*'RCP19'!J42+$D$17*'RCP19'!J86</f>
        <v>51746700.24926845</v>
      </c>
      <c r="M128">
        <f>$B$17*'RCP19'!K42+$D$17*'RCP19'!K86</f>
        <v>7439172.9334454546</v>
      </c>
      <c r="N128">
        <f>$B$17*'RCP19'!L42+$D$17*'RCP19'!L86</f>
        <v>3922318.5046074092</v>
      </c>
      <c r="O128">
        <f>$B$17*'RCP19'!M42+$D$17*'RCP19'!M86</f>
        <v>6327402.6147381915</v>
      </c>
      <c r="P128">
        <f>$B$17*'RCP19'!N42+$D$17*'RCP19'!N86</f>
        <v>42694293.036152311</v>
      </c>
      <c r="Q128">
        <f>$B$17*'RCP19'!O42+$D$17*'RCP19'!O86</f>
        <v>25164505.23020757</v>
      </c>
      <c r="R128">
        <f>$B$17*'RCP19'!P42+$D$17*'RCP19'!P86</f>
        <v>11404560.954162626</v>
      </c>
      <c r="S128">
        <f>$B$17*'RCP19'!Q42+$D$17*'RCP19'!Q86</f>
        <v>2421130.4480256727</v>
      </c>
      <c r="T128">
        <f>$B$17*'RCP19'!R42+$D$17*'RCP19'!R86</f>
        <v>6800941.3663531076</v>
      </c>
      <c r="U128">
        <f>$B$17*'RCP19'!S42+$D$17*'RCP19'!S86</f>
        <v>1051198.91189668</v>
      </c>
      <c r="V128">
        <f>$B$17*'RCP19'!T42+$D$17*'RCP19'!T86</f>
        <v>835744.77454783185</v>
      </c>
      <c r="W128">
        <f>$B$17*'RCP19'!U42+$D$17*'RCP19'!U86</f>
        <v>35619651.97169964</v>
      </c>
      <c r="X128">
        <f t="shared" si="3"/>
        <v>266551046.04166716</v>
      </c>
      <c r="Y128">
        <f>$B$17*'RCP19'!W42+$D$17*'RCP19'!W86</f>
        <v>0</v>
      </c>
      <c r="Z128">
        <f>$B$17*'RCP19'!X42+$D$17*'RCP19'!X86</f>
        <v>30201011.100744192</v>
      </c>
      <c r="AA128">
        <f>$B$17*'RCP19'!Y42+$D$17*'RCP19'!Y86</f>
        <v>20177208.121353175</v>
      </c>
      <c r="AB128">
        <f>$B$17*'RCP19'!Z42+$D$17*'RCP19'!Z86</f>
        <v>6047111.0144707635</v>
      </c>
      <c r="AC128">
        <f>$B$17*'RCP19'!AA42+$D$17*'RCP19'!AA86</f>
        <v>4661316.2587997187</v>
      </c>
      <c r="AD128">
        <f>$B$17*'RCP19'!AB42+$D$17*'RCP19'!AB86</f>
        <v>39286986.18218673</v>
      </c>
      <c r="AE128">
        <f>$B$17*'RCP19'!AC42+$D$17*'RCP19'!AC86</f>
        <v>5594245.3602507571</v>
      </c>
      <c r="AF128">
        <f>$B$17*'RCP19'!AD42+$D$17*'RCP19'!AD86</f>
        <v>3266687.2157551986</v>
      </c>
      <c r="AG128">
        <f>$B$17*'RCP19'!AE42+$D$17*'RCP19'!AE86</f>
        <v>5210150.0918072993</v>
      </c>
      <c r="AH128">
        <f>$B$17*'RCP19'!AF42+$D$17*'RCP19'!AF86</f>
        <v>32595246.360859685</v>
      </c>
      <c r="AI128">
        <f>$B$17*'RCP19'!AG42+$D$17*'RCP19'!AG86</f>
        <v>18964837.668928873</v>
      </c>
      <c r="AJ128">
        <f>$B$17*'RCP19'!AH42+$D$17*'RCP19'!AH86</f>
        <v>8714514.9097746648</v>
      </c>
      <c r="AK128">
        <f>$B$17*'RCP19'!AI42+$D$17*'RCP19'!AI86</f>
        <v>1851551.5582669869</v>
      </c>
      <c r="AL128">
        <f>$B$17*'RCP19'!AJ42+$D$17*'RCP19'!AJ86</f>
        <v>5313269.3691422706</v>
      </c>
      <c r="AM128">
        <f>$B$17*'RCP19'!AK42+$D$17*'RCP19'!AK86</f>
        <v>744813.61748524418</v>
      </c>
      <c r="AN128">
        <f>$B$17*'RCP19'!AL42+$D$17*'RCP19'!AL86</f>
        <v>775128.54062056821</v>
      </c>
      <c r="AO128">
        <f>$B$17*'RCP19'!AM42+$D$17*'RCP19'!AM86</f>
        <v>27186834.604376785</v>
      </c>
      <c r="AP128">
        <f t="shared" si="4"/>
        <v>210590911.97482291</v>
      </c>
      <c r="AQ128">
        <f>$B$17*'RCP19'!AO42+$D$17*'RCP19'!AO86</f>
        <v>0</v>
      </c>
      <c r="AR128">
        <f>$B$17*'RCP19'!AP42+$D$17*'RCP19'!AP86</f>
        <v>0.13981301030211635</v>
      </c>
      <c r="AS128">
        <f>$B$17*'RCP19'!AQ42+$D$17*'RCP19'!AQ86</f>
        <v>18324950.374168705</v>
      </c>
      <c r="AT128">
        <f>$B$17*'RCP19'!AR42+$D$17*'RCP19'!AR86</f>
        <v>2358252.9513689177</v>
      </c>
      <c r="AU128">
        <f>$B$17*'RCP19'!AS42+$D$17*'RCP19'!AS86</f>
        <v>3555261.474136862</v>
      </c>
      <c r="AV128">
        <f>$B$17*'RCP19'!AT42+$D$17*'RCP19'!AT86</f>
        <v>26827272.11509262</v>
      </c>
      <c r="AW128">
        <f>$B$17*'RCP19'!AU42+$D$17*'RCP19'!AU86</f>
        <v>3749317.7870557779</v>
      </c>
      <c r="AX128">
        <f>$B$17*'RCP19'!AV42+$D$17*'RCP19'!AV86</f>
        <v>2611055.9269029927</v>
      </c>
      <c r="AY128">
        <f>$B$17*'RCP19'!AW42+$D$17*'RCP19'!AW86</f>
        <v>4092897.5688735982</v>
      </c>
      <c r="AZ128">
        <f>$B$17*'RCP19'!AX42+$D$17*'RCP19'!AX86</f>
        <v>22496199.68556691</v>
      </c>
      <c r="BA128">
        <f>$B$17*'RCP19'!AY42+$D$17*'RCP19'!AY86</f>
        <v>12765170.107650215</v>
      </c>
      <c r="BB128">
        <f>$B$17*'RCP19'!AZ42+$D$17*'RCP19'!AZ86</f>
        <v>4.3745982236151865E-2</v>
      </c>
      <c r="BC128">
        <f>$B$17*'RCP19'!BA42+$D$17*'RCP19'!BA86</f>
        <v>1281972.6685082919</v>
      </c>
      <c r="BD128">
        <f>$B$17*'RCP19'!BB42+$D$17*'RCP19'!BB86</f>
        <v>3825597.3719314765</v>
      </c>
      <c r="BE128">
        <f>$B$17*'RCP19'!BC42+$D$17*'RCP19'!BC86</f>
        <v>352543.00937335397</v>
      </c>
      <c r="BF128">
        <f>$B$17*'RCP19'!BD42+$D$17*'RCP19'!BD86</f>
        <v>714512.30669315648</v>
      </c>
      <c r="BG128">
        <f>$B$17*'RCP19'!BE42+$D$17*'RCP19'!BE86</f>
        <v>18754017.237053894</v>
      </c>
      <c r="BH128">
        <f t="shared" si="5"/>
        <v>121709020.76793575</v>
      </c>
    </row>
    <row r="129" spans="5:60" x14ac:dyDescent="0.25">
      <c r="G129">
        <v>2050</v>
      </c>
      <c r="H129">
        <f>$B$17*'RCP19'!F43+$D$17*'RCP19'!F87</f>
        <v>25128110.22135523</v>
      </c>
      <c r="I129">
        <f>$B$17*'RCP19'!G43+$D$17*'RCP19'!G87</f>
        <v>33736424.410977863</v>
      </c>
      <c r="J129">
        <f>$B$17*'RCP19'!H43+$D$17*'RCP19'!H87</f>
        <v>5255290.9398831362</v>
      </c>
      <c r="K129">
        <f>$B$17*'RCP19'!I43+$D$17*'RCP19'!I87</f>
        <v>6663762.9455816085</v>
      </c>
      <c r="L129">
        <f>$B$17*'RCP19'!J43+$D$17*'RCP19'!J87</f>
        <v>47207724.401827723</v>
      </c>
      <c r="M129">
        <f>$B$17*'RCP19'!K43+$D$17*'RCP19'!K87</f>
        <v>7253663.1521451715</v>
      </c>
      <c r="N129">
        <f>$B$17*'RCP19'!L43+$D$17*'RCP19'!L87</f>
        <v>3737317.3335492234</v>
      </c>
      <c r="O129">
        <f>$B$17*'RCP19'!M43+$D$17*'RCP19'!M87</f>
        <v>7661303.5269823605</v>
      </c>
      <c r="P129">
        <f>$B$17*'RCP19'!N43+$D$17*'RCP19'!N87</f>
        <v>53020505.327519268</v>
      </c>
      <c r="Q129">
        <f>$B$17*'RCP19'!O43+$D$17*'RCP19'!O87</f>
        <v>26854977.685528208</v>
      </c>
      <c r="R129">
        <f>$B$17*'RCP19'!P43+$D$17*'RCP19'!P87</f>
        <v>15513033.680547353</v>
      </c>
      <c r="S129">
        <f>$B$17*'RCP19'!Q43+$D$17*'RCP19'!Q87</f>
        <v>2279854.2819310497</v>
      </c>
      <c r="T129">
        <f>$B$17*'RCP19'!R43+$D$17*'RCP19'!R87</f>
        <v>7703146.5957416259</v>
      </c>
      <c r="U129">
        <f>$B$17*'RCP19'!S43+$D$17*'RCP19'!S87</f>
        <v>0</v>
      </c>
      <c r="V129">
        <f>$B$17*'RCP19'!T43+$D$17*'RCP19'!T87</f>
        <v>1444078.0885478773</v>
      </c>
      <c r="W129">
        <f>$B$17*'RCP19'!U43+$D$17*'RCP19'!U87</f>
        <v>38147317.370204367</v>
      </c>
      <c r="X129">
        <f t="shared" si="3"/>
        <v>281606509.96232212</v>
      </c>
      <c r="Y129">
        <f>$B$17*'RCP19'!W43+$D$17*'RCP19'!W87</f>
        <v>0</v>
      </c>
      <c r="Z129">
        <f>$B$17*'RCP19'!X43+$D$17*'RCP19'!X87</f>
        <v>23475401.334960036</v>
      </c>
      <c r="AA129">
        <f>$B$17*'RCP19'!Y43+$D$17*'RCP19'!Y87</f>
        <v>27372366.106119629</v>
      </c>
      <c r="AB129">
        <f>$B$17*'RCP19'!Z43+$D$17*'RCP19'!Z87</f>
        <v>4384650.352018022</v>
      </c>
      <c r="AC129">
        <f>$B$17*'RCP19'!AA43+$D$17*'RCP19'!AA87</f>
        <v>5293785.2056013243</v>
      </c>
      <c r="AD129">
        <f>$B$17*'RCP19'!AB43+$D$17*'RCP19'!AB87</f>
        <v>35624056.184606522</v>
      </c>
      <c r="AE129">
        <f>$B$17*'RCP19'!AC43+$D$17*'RCP19'!AC87</f>
        <v>5434745.9717981396</v>
      </c>
      <c r="AF129">
        <f>$B$17*'RCP19'!AD43+$D$17*'RCP19'!AD87</f>
        <v>3193816.9001401654</v>
      </c>
      <c r="AG129">
        <f>$B$17*'RCP19'!AE43+$D$17*'RCP19'!AE87</f>
        <v>7332564.2045188062</v>
      </c>
      <c r="AH129">
        <f>$B$17*'RCP19'!AF43+$D$17*'RCP19'!AF87</f>
        <v>41301408.947263062</v>
      </c>
      <c r="AI129">
        <f>$B$17*'RCP19'!AG43+$D$17*'RCP19'!AG87</f>
        <v>20227168.202446133</v>
      </c>
      <c r="AJ129">
        <f>$B$17*'RCP19'!AH43+$D$17*'RCP19'!AH87</f>
        <v>11669458.440729657</v>
      </c>
      <c r="AK129">
        <f>$B$17*'RCP19'!AI43+$D$17*'RCP19'!AI87</f>
        <v>1737761.6898514081</v>
      </c>
      <c r="AL129">
        <f>$B$17*'RCP19'!AJ43+$D$17*'RCP19'!AJ87</f>
        <v>6117261.6493778219</v>
      </c>
      <c r="AM129">
        <f>$B$17*'RCP19'!AK43+$D$17*'RCP19'!AK87</f>
        <v>0</v>
      </c>
      <c r="AN129">
        <f>$B$17*'RCP19'!AL43+$D$17*'RCP19'!AL87</f>
        <v>1166273.8013576092</v>
      </c>
      <c r="AO129">
        <f>$B$17*'RCP19'!AM43+$D$17*'RCP19'!AM87</f>
        <v>28876063.084462386</v>
      </c>
      <c r="AP129">
        <f t="shared" si="4"/>
        <v>223206782.07525069</v>
      </c>
      <c r="AQ129">
        <f>$B$17*'RCP19'!AO43+$D$17*'RCP19'!AO87</f>
        <v>0</v>
      </c>
      <c r="AR129">
        <f>$B$17*'RCP19'!AP43+$D$17*'RCP19'!AP87</f>
        <v>9.7047105265797795E-2</v>
      </c>
      <c r="AS129">
        <f>$B$17*'RCP19'!AQ43+$D$17*'RCP19'!AQ87</f>
        <v>21008307.801253289</v>
      </c>
      <c r="AT129">
        <f>$B$17*'RCP19'!AR43+$D$17*'RCP19'!AR87</f>
        <v>3514009.7641272177</v>
      </c>
      <c r="AU129">
        <f>$B$17*'RCP19'!AS43+$D$17*'RCP19'!AS87</f>
        <v>3923807.4656077237</v>
      </c>
      <c r="AV129">
        <f>$B$17*'RCP19'!AT43+$D$17*'RCP19'!AT87</f>
        <v>24040387.967372488</v>
      </c>
      <c r="AW129">
        <f>$B$17*'RCP19'!AU43+$D$17*'RCP19'!AU87</f>
        <v>3615828.7914508046</v>
      </c>
      <c r="AX129">
        <f>$B$17*'RCP19'!AV43+$D$17*'RCP19'!AV87</f>
        <v>2650316.4667311134</v>
      </c>
      <c r="AY129">
        <f>$B$17*'RCP19'!AW43+$D$17*'RCP19'!AW87</f>
        <v>7003824.8820537673</v>
      </c>
      <c r="AZ129">
        <f>$B$17*'RCP19'!AX43+$D$17*'RCP19'!AX87</f>
        <v>29582312.567006849</v>
      </c>
      <c r="BA129">
        <f>$B$17*'RCP19'!AY43+$D$17*'RCP19'!AY87</f>
        <v>13599358.719364049</v>
      </c>
      <c r="BB129">
        <f>$B$17*'RCP19'!AZ43+$D$17*'RCP19'!AZ87</f>
        <v>5.9442294020136996E-2</v>
      </c>
      <c r="BC129">
        <f>$B$17*'RCP19'!BA43+$D$17*'RCP19'!BA87</f>
        <v>1195669.0977717622</v>
      </c>
      <c r="BD129">
        <f>$B$17*'RCP19'!BB43+$D$17*'RCP19'!BB87</f>
        <v>4531376.7030140469</v>
      </c>
      <c r="BE129">
        <f>$B$17*'RCP19'!BC43+$D$17*'RCP19'!BC87</f>
        <v>0</v>
      </c>
      <c r="BF129">
        <f>$B$17*'RCP19'!BD43+$D$17*'RCP19'!BD87</f>
        <v>888469.51416726538</v>
      </c>
      <c r="BG129">
        <f>$B$17*'RCP19'!BE43+$D$17*'RCP19'!BE87</f>
        <v>19604808.798720408</v>
      </c>
      <c r="BH129">
        <f t="shared" si="5"/>
        <v>135158478.6951302</v>
      </c>
    </row>
    <row r="130" spans="5:60" x14ac:dyDescent="0.25">
      <c r="X130">
        <f t="shared" si="3"/>
        <v>0</v>
      </c>
      <c r="AP130">
        <f t="shared" si="4"/>
        <v>0</v>
      </c>
      <c r="BH130">
        <f t="shared" si="5"/>
        <v>0</v>
      </c>
    </row>
    <row r="131" spans="5:60" x14ac:dyDescent="0.25">
      <c r="E131" t="s">
        <v>22</v>
      </c>
      <c r="X131">
        <f t="shared" ref="X131:X174" si="6">SUM(H131:W131)</f>
        <v>0</v>
      </c>
      <c r="AP131">
        <f t="shared" ref="AP131:AP174" si="7">SUM(Z131:AO131)</f>
        <v>0</v>
      </c>
      <c r="BH131">
        <f t="shared" ref="BH131:BH174" si="8">SUM(AR131:BG131)</f>
        <v>0</v>
      </c>
    </row>
    <row r="132" spans="5:60" x14ac:dyDescent="0.25">
      <c r="G132">
        <v>2010</v>
      </c>
      <c r="H132">
        <f>$B$18*'RCP19'!F3+$D$18*'RCP19'!F47</f>
        <v>0</v>
      </c>
      <c r="I132">
        <f>$B$18*'RCP19'!G3+$D$18*'RCP19'!G47</f>
        <v>0</v>
      </c>
      <c r="J132">
        <f>$B$18*'RCP19'!H3+$D$18*'RCP19'!H47</f>
        <v>0</v>
      </c>
      <c r="K132">
        <f>$B$18*'RCP19'!I3+$D$18*'RCP19'!I47</f>
        <v>0</v>
      </c>
      <c r="L132">
        <f>$B$18*'RCP19'!J3+$D$18*'RCP19'!J47</f>
        <v>0</v>
      </c>
      <c r="M132">
        <f>$B$18*'RCP19'!K3+$D$18*'RCP19'!K47</f>
        <v>0</v>
      </c>
      <c r="N132">
        <f>$B$18*'RCP19'!L3+$D$18*'RCP19'!L47</f>
        <v>0</v>
      </c>
      <c r="O132">
        <f>$B$18*'RCP19'!M3+$D$18*'RCP19'!M47</f>
        <v>0</v>
      </c>
      <c r="P132">
        <f>$B$18*'RCP19'!N3+$D$18*'RCP19'!N47</f>
        <v>0</v>
      </c>
      <c r="Q132">
        <f>$B$18*'RCP19'!O3+$D$18*'RCP19'!O47</f>
        <v>0</v>
      </c>
      <c r="R132">
        <f>$B$18*'RCP19'!P3+$D$18*'RCP19'!P47</f>
        <v>0</v>
      </c>
      <c r="S132">
        <f>$B$18*'RCP19'!Q3+$D$18*'RCP19'!Q47</f>
        <v>0</v>
      </c>
      <c r="T132">
        <f>$B$18*'RCP19'!R3+$D$18*'RCP19'!R47</f>
        <v>0</v>
      </c>
      <c r="U132">
        <f>$B$18*'RCP19'!S3+$D$18*'RCP19'!S47</f>
        <v>0</v>
      </c>
      <c r="V132">
        <f>$B$18*'RCP19'!T3+$D$18*'RCP19'!T47</f>
        <v>0</v>
      </c>
      <c r="W132">
        <f>$B$18*'RCP19'!U3+$D$18*'RCP19'!U47</f>
        <v>0</v>
      </c>
      <c r="X132">
        <f t="shared" si="6"/>
        <v>0</v>
      </c>
      <c r="Y132">
        <f>$B$18*'RCP19'!W3+$D$18*'RCP19'!W47</f>
        <v>0</v>
      </c>
      <c r="Z132">
        <f>$B$18*'RCP19'!X3+$D$18*'RCP19'!X47</f>
        <v>0</v>
      </c>
      <c r="AA132">
        <f>$B$18*'RCP19'!Y3+$D$18*'RCP19'!Y47</f>
        <v>0</v>
      </c>
      <c r="AB132">
        <f>$B$18*'RCP19'!Z3+$D$18*'RCP19'!Z47</f>
        <v>0</v>
      </c>
      <c r="AC132">
        <f>$B$18*'RCP19'!AA3+$D$18*'RCP19'!AA47</f>
        <v>0</v>
      </c>
      <c r="AD132">
        <f>$B$18*'RCP19'!AB3+$D$18*'RCP19'!AB47</f>
        <v>0</v>
      </c>
      <c r="AE132">
        <f>$B$18*'RCP19'!AC3+$D$18*'RCP19'!AC47</f>
        <v>0</v>
      </c>
      <c r="AF132">
        <f>$B$18*'RCP19'!AD3+$D$18*'RCP19'!AD47</f>
        <v>0</v>
      </c>
      <c r="AG132">
        <f>$B$18*'RCP19'!AE3+$D$18*'RCP19'!AE47</f>
        <v>0</v>
      </c>
      <c r="AH132">
        <f>$B$18*'RCP19'!AF3+$D$18*'RCP19'!AF47</f>
        <v>0</v>
      </c>
      <c r="AI132">
        <f>$B$18*'RCP19'!AG3+$D$18*'RCP19'!AG47</f>
        <v>0</v>
      </c>
      <c r="AJ132">
        <f>$B$18*'RCP19'!AH3+$D$18*'RCP19'!AH47</f>
        <v>0</v>
      </c>
      <c r="AK132">
        <f>$B$18*'RCP19'!AI3+$D$18*'RCP19'!AI47</f>
        <v>0</v>
      </c>
      <c r="AL132">
        <f>$B$18*'RCP19'!AJ3+$D$18*'RCP19'!AJ47</f>
        <v>0</v>
      </c>
      <c r="AM132">
        <f>$B$18*'RCP19'!AK3+$D$18*'RCP19'!AK47</f>
        <v>0</v>
      </c>
      <c r="AN132">
        <f>$B$18*'RCP19'!AL3+$D$18*'RCP19'!AL47</f>
        <v>0</v>
      </c>
      <c r="AO132">
        <f>$B$18*'RCP19'!AM3+$D$18*'RCP19'!AM47</f>
        <v>0</v>
      </c>
      <c r="AP132">
        <f t="shared" si="7"/>
        <v>0</v>
      </c>
      <c r="AQ132">
        <f>$B$18*'RCP19'!AO3+$D$18*'RCP19'!AO47</f>
        <v>0</v>
      </c>
      <c r="AR132">
        <f>$B$18*'RCP19'!AP3+$D$18*'RCP19'!AP47</f>
        <v>0</v>
      </c>
      <c r="AS132">
        <f>$B$18*'RCP19'!AQ3+$D$18*'RCP19'!AQ47</f>
        <v>0</v>
      </c>
      <c r="AT132">
        <f>$B$18*'RCP19'!AR3+$D$18*'RCP19'!AR47</f>
        <v>0</v>
      </c>
      <c r="AU132">
        <f>$B$18*'RCP19'!AS3+$D$18*'RCP19'!AS47</f>
        <v>0</v>
      </c>
      <c r="AV132">
        <f>$B$18*'RCP19'!AT3+$D$18*'RCP19'!AT47</f>
        <v>0</v>
      </c>
      <c r="AW132">
        <f>$B$18*'RCP19'!AU3+$D$18*'RCP19'!AU47</f>
        <v>0</v>
      </c>
      <c r="AX132">
        <f>$B$18*'RCP19'!AV3+$D$18*'RCP19'!AV47</f>
        <v>0</v>
      </c>
      <c r="AY132">
        <f>$B$18*'RCP19'!AW3+$D$18*'RCP19'!AW47</f>
        <v>0</v>
      </c>
      <c r="AZ132">
        <f>$B$18*'RCP19'!AX3+$D$18*'RCP19'!AX47</f>
        <v>0</v>
      </c>
      <c r="BA132">
        <f>$B$18*'RCP19'!AY3+$D$18*'RCP19'!AY47</f>
        <v>0</v>
      </c>
      <c r="BB132">
        <f>$B$18*'RCP19'!AZ3+$D$18*'RCP19'!AZ47</f>
        <v>0</v>
      </c>
      <c r="BC132">
        <f>$B$18*'RCP19'!BA3+$D$18*'RCP19'!BA47</f>
        <v>0</v>
      </c>
      <c r="BD132">
        <f>$B$18*'RCP19'!BB3+$D$18*'RCP19'!BB47</f>
        <v>0</v>
      </c>
      <c r="BE132">
        <f>$B$18*'RCP19'!BC3+$D$18*'RCP19'!BC47</f>
        <v>0</v>
      </c>
      <c r="BF132">
        <f>$B$18*'RCP19'!BD3+$D$18*'RCP19'!BD47</f>
        <v>0</v>
      </c>
      <c r="BG132">
        <f>$B$18*'RCP19'!BE3+$D$18*'RCP19'!BE47</f>
        <v>0</v>
      </c>
      <c r="BH132">
        <f t="shared" si="8"/>
        <v>0</v>
      </c>
    </row>
    <row r="133" spans="5:60" x14ac:dyDescent="0.25">
      <c r="G133">
        <v>2011</v>
      </c>
      <c r="H133">
        <f>$B$18*'RCP19'!F4+$D$18*'RCP19'!F48</f>
        <v>0</v>
      </c>
      <c r="I133">
        <f>$B$18*'RCP19'!G4+$D$18*'RCP19'!G48</f>
        <v>0</v>
      </c>
      <c r="J133">
        <f>$B$18*'RCP19'!H4+$D$18*'RCP19'!H48</f>
        <v>0</v>
      </c>
      <c r="K133">
        <f>$B$18*'RCP19'!I4+$D$18*'RCP19'!I48</f>
        <v>0</v>
      </c>
      <c r="L133">
        <f>$B$18*'RCP19'!J4+$D$18*'RCP19'!J48</f>
        <v>0</v>
      </c>
      <c r="M133">
        <f>$B$18*'RCP19'!K4+$D$18*'RCP19'!K48</f>
        <v>0</v>
      </c>
      <c r="N133">
        <f>$B$18*'RCP19'!L4+$D$18*'RCP19'!L48</f>
        <v>0</v>
      </c>
      <c r="O133">
        <f>$B$18*'RCP19'!M4+$D$18*'RCP19'!M48</f>
        <v>0</v>
      </c>
      <c r="P133">
        <f>$B$18*'RCP19'!N4+$D$18*'RCP19'!N48</f>
        <v>0</v>
      </c>
      <c r="Q133">
        <f>$B$18*'RCP19'!O4+$D$18*'RCP19'!O48</f>
        <v>0</v>
      </c>
      <c r="R133">
        <f>$B$18*'RCP19'!P4+$D$18*'RCP19'!P48</f>
        <v>0</v>
      </c>
      <c r="S133">
        <f>$B$18*'RCP19'!Q4+$D$18*'RCP19'!Q48</f>
        <v>0</v>
      </c>
      <c r="T133">
        <f>$B$18*'RCP19'!R4+$D$18*'RCP19'!R48</f>
        <v>0</v>
      </c>
      <c r="U133">
        <f>$B$18*'RCP19'!S4+$D$18*'RCP19'!S48</f>
        <v>0</v>
      </c>
      <c r="V133">
        <f>$B$18*'RCP19'!T4+$D$18*'RCP19'!T48</f>
        <v>0</v>
      </c>
      <c r="W133">
        <f>$B$18*'RCP19'!U4+$D$18*'RCP19'!U48</f>
        <v>0</v>
      </c>
      <c r="X133">
        <f t="shared" si="6"/>
        <v>0</v>
      </c>
      <c r="Y133">
        <f>$B$18*'RCP19'!W4+$D$18*'RCP19'!W48</f>
        <v>0</v>
      </c>
      <c r="Z133">
        <f>$B$18*'RCP19'!X4+$D$18*'RCP19'!X48</f>
        <v>0</v>
      </c>
      <c r="AA133">
        <f>$B$18*'RCP19'!Y4+$D$18*'RCP19'!Y48</f>
        <v>0</v>
      </c>
      <c r="AB133">
        <f>$B$18*'RCP19'!Z4+$D$18*'RCP19'!Z48</f>
        <v>0</v>
      </c>
      <c r="AC133">
        <f>$B$18*'RCP19'!AA4+$D$18*'RCP19'!AA48</f>
        <v>0</v>
      </c>
      <c r="AD133">
        <f>$B$18*'RCP19'!AB4+$D$18*'RCP19'!AB48</f>
        <v>0</v>
      </c>
      <c r="AE133">
        <f>$B$18*'RCP19'!AC4+$D$18*'RCP19'!AC48</f>
        <v>0</v>
      </c>
      <c r="AF133">
        <f>$B$18*'RCP19'!AD4+$D$18*'RCP19'!AD48</f>
        <v>0</v>
      </c>
      <c r="AG133">
        <f>$B$18*'RCP19'!AE4+$D$18*'RCP19'!AE48</f>
        <v>0</v>
      </c>
      <c r="AH133">
        <f>$B$18*'RCP19'!AF4+$D$18*'RCP19'!AF48</f>
        <v>0</v>
      </c>
      <c r="AI133">
        <f>$B$18*'RCP19'!AG4+$D$18*'RCP19'!AG48</f>
        <v>0</v>
      </c>
      <c r="AJ133">
        <f>$B$18*'RCP19'!AH4+$D$18*'RCP19'!AH48</f>
        <v>0</v>
      </c>
      <c r="AK133">
        <f>$B$18*'RCP19'!AI4+$D$18*'RCP19'!AI48</f>
        <v>0</v>
      </c>
      <c r="AL133">
        <f>$B$18*'RCP19'!AJ4+$D$18*'RCP19'!AJ48</f>
        <v>0</v>
      </c>
      <c r="AM133">
        <f>$B$18*'RCP19'!AK4+$D$18*'RCP19'!AK48</f>
        <v>0</v>
      </c>
      <c r="AN133">
        <f>$B$18*'RCP19'!AL4+$D$18*'RCP19'!AL48</f>
        <v>0</v>
      </c>
      <c r="AO133">
        <f>$B$18*'RCP19'!AM4+$D$18*'RCP19'!AM48</f>
        <v>0</v>
      </c>
      <c r="AP133">
        <f t="shared" si="7"/>
        <v>0</v>
      </c>
      <c r="AQ133">
        <f>$B$18*'RCP19'!AO4+$D$18*'RCP19'!AO48</f>
        <v>0</v>
      </c>
      <c r="AR133">
        <f>$B$18*'RCP19'!AP4+$D$18*'RCP19'!AP48</f>
        <v>0</v>
      </c>
      <c r="AS133">
        <f>$B$18*'RCP19'!AQ4+$D$18*'RCP19'!AQ48</f>
        <v>0</v>
      </c>
      <c r="AT133">
        <f>$B$18*'RCP19'!AR4+$D$18*'RCP19'!AR48</f>
        <v>0</v>
      </c>
      <c r="AU133">
        <f>$B$18*'RCP19'!AS4+$D$18*'RCP19'!AS48</f>
        <v>0</v>
      </c>
      <c r="AV133">
        <f>$B$18*'RCP19'!AT4+$D$18*'RCP19'!AT48</f>
        <v>0</v>
      </c>
      <c r="AW133">
        <f>$B$18*'RCP19'!AU4+$D$18*'RCP19'!AU48</f>
        <v>0</v>
      </c>
      <c r="AX133">
        <f>$B$18*'RCP19'!AV4+$D$18*'RCP19'!AV48</f>
        <v>0</v>
      </c>
      <c r="AY133">
        <f>$B$18*'RCP19'!AW4+$D$18*'RCP19'!AW48</f>
        <v>0</v>
      </c>
      <c r="AZ133">
        <f>$B$18*'RCP19'!AX4+$D$18*'RCP19'!AX48</f>
        <v>0</v>
      </c>
      <c r="BA133">
        <f>$B$18*'RCP19'!AY4+$D$18*'RCP19'!AY48</f>
        <v>0</v>
      </c>
      <c r="BB133">
        <f>$B$18*'RCP19'!AZ4+$D$18*'RCP19'!AZ48</f>
        <v>0</v>
      </c>
      <c r="BC133">
        <f>$B$18*'RCP19'!BA4+$D$18*'RCP19'!BA48</f>
        <v>0</v>
      </c>
      <c r="BD133">
        <f>$B$18*'RCP19'!BB4+$D$18*'RCP19'!BB48</f>
        <v>0</v>
      </c>
      <c r="BE133">
        <f>$B$18*'RCP19'!BC4+$D$18*'RCP19'!BC48</f>
        <v>0</v>
      </c>
      <c r="BF133">
        <f>$B$18*'RCP19'!BD4+$D$18*'RCP19'!BD48</f>
        <v>0</v>
      </c>
      <c r="BG133">
        <f>$B$18*'RCP19'!BE4+$D$18*'RCP19'!BE48</f>
        <v>0</v>
      </c>
      <c r="BH133">
        <f t="shared" si="8"/>
        <v>0</v>
      </c>
    </row>
    <row r="134" spans="5:60" x14ac:dyDescent="0.25">
      <c r="G134">
        <v>2012</v>
      </c>
      <c r="H134">
        <f>$B$18*'RCP19'!F5+$D$18*'RCP19'!F49</f>
        <v>0</v>
      </c>
      <c r="I134">
        <f>$B$18*'RCP19'!G5+$D$18*'RCP19'!G49</f>
        <v>0</v>
      </c>
      <c r="J134">
        <f>$B$18*'RCP19'!H5+$D$18*'RCP19'!H49</f>
        <v>0</v>
      </c>
      <c r="K134">
        <f>$B$18*'RCP19'!I5+$D$18*'RCP19'!I49</f>
        <v>0</v>
      </c>
      <c r="L134">
        <f>$B$18*'RCP19'!J5+$D$18*'RCP19'!J49</f>
        <v>0</v>
      </c>
      <c r="M134">
        <f>$B$18*'RCP19'!K5+$D$18*'RCP19'!K49</f>
        <v>0</v>
      </c>
      <c r="N134">
        <f>$B$18*'RCP19'!L5+$D$18*'RCP19'!L49</f>
        <v>0</v>
      </c>
      <c r="O134">
        <f>$B$18*'RCP19'!M5+$D$18*'RCP19'!M49</f>
        <v>0</v>
      </c>
      <c r="P134">
        <f>$B$18*'RCP19'!N5+$D$18*'RCP19'!N49</f>
        <v>0</v>
      </c>
      <c r="Q134">
        <f>$B$18*'RCP19'!O5+$D$18*'RCP19'!O49</f>
        <v>0</v>
      </c>
      <c r="R134">
        <f>$B$18*'RCP19'!P5+$D$18*'RCP19'!P49</f>
        <v>0</v>
      </c>
      <c r="S134">
        <f>$B$18*'RCP19'!Q5+$D$18*'RCP19'!Q49</f>
        <v>0</v>
      </c>
      <c r="T134">
        <f>$B$18*'RCP19'!R5+$D$18*'RCP19'!R49</f>
        <v>0</v>
      </c>
      <c r="U134">
        <f>$B$18*'RCP19'!S5+$D$18*'RCP19'!S49</f>
        <v>0</v>
      </c>
      <c r="V134">
        <f>$B$18*'RCP19'!T5+$D$18*'RCP19'!T49</f>
        <v>0</v>
      </c>
      <c r="W134">
        <f>$B$18*'RCP19'!U5+$D$18*'RCP19'!U49</f>
        <v>0</v>
      </c>
      <c r="X134">
        <f t="shared" si="6"/>
        <v>0</v>
      </c>
      <c r="Y134">
        <f>$B$18*'RCP19'!W5+$D$18*'RCP19'!W49</f>
        <v>0</v>
      </c>
      <c r="Z134">
        <f>$B$18*'RCP19'!X5+$D$18*'RCP19'!X49</f>
        <v>0</v>
      </c>
      <c r="AA134">
        <f>$B$18*'RCP19'!Y5+$D$18*'RCP19'!Y49</f>
        <v>0</v>
      </c>
      <c r="AB134">
        <f>$B$18*'RCP19'!Z5+$D$18*'RCP19'!Z49</f>
        <v>0</v>
      </c>
      <c r="AC134">
        <f>$B$18*'RCP19'!AA5+$D$18*'RCP19'!AA49</f>
        <v>0</v>
      </c>
      <c r="AD134">
        <f>$B$18*'RCP19'!AB5+$D$18*'RCP19'!AB49</f>
        <v>0</v>
      </c>
      <c r="AE134">
        <f>$B$18*'RCP19'!AC5+$D$18*'RCP19'!AC49</f>
        <v>0</v>
      </c>
      <c r="AF134">
        <f>$B$18*'RCP19'!AD5+$D$18*'RCP19'!AD49</f>
        <v>0</v>
      </c>
      <c r="AG134">
        <f>$B$18*'RCP19'!AE5+$D$18*'RCP19'!AE49</f>
        <v>0</v>
      </c>
      <c r="AH134">
        <f>$B$18*'RCP19'!AF5+$D$18*'RCP19'!AF49</f>
        <v>0</v>
      </c>
      <c r="AI134">
        <f>$B$18*'RCP19'!AG5+$D$18*'RCP19'!AG49</f>
        <v>0</v>
      </c>
      <c r="AJ134">
        <f>$B$18*'RCP19'!AH5+$D$18*'RCP19'!AH49</f>
        <v>0</v>
      </c>
      <c r="AK134">
        <f>$B$18*'RCP19'!AI5+$D$18*'RCP19'!AI49</f>
        <v>0</v>
      </c>
      <c r="AL134">
        <f>$B$18*'RCP19'!AJ5+$D$18*'RCP19'!AJ49</f>
        <v>0</v>
      </c>
      <c r="AM134">
        <f>$B$18*'RCP19'!AK5+$D$18*'RCP19'!AK49</f>
        <v>0</v>
      </c>
      <c r="AN134">
        <f>$B$18*'RCP19'!AL5+$D$18*'RCP19'!AL49</f>
        <v>0</v>
      </c>
      <c r="AO134">
        <f>$B$18*'RCP19'!AM5+$D$18*'RCP19'!AM49</f>
        <v>0</v>
      </c>
      <c r="AP134">
        <f t="shared" si="7"/>
        <v>0</v>
      </c>
      <c r="AQ134">
        <f>$B$18*'RCP19'!AO5+$D$18*'RCP19'!AO49</f>
        <v>0</v>
      </c>
      <c r="AR134">
        <f>$B$18*'RCP19'!AP5+$D$18*'RCP19'!AP49</f>
        <v>0</v>
      </c>
      <c r="AS134">
        <f>$B$18*'RCP19'!AQ5+$D$18*'RCP19'!AQ49</f>
        <v>0</v>
      </c>
      <c r="AT134">
        <f>$B$18*'RCP19'!AR5+$D$18*'RCP19'!AR49</f>
        <v>0</v>
      </c>
      <c r="AU134">
        <f>$B$18*'RCP19'!AS5+$D$18*'RCP19'!AS49</f>
        <v>0</v>
      </c>
      <c r="AV134">
        <f>$B$18*'RCP19'!AT5+$D$18*'RCP19'!AT49</f>
        <v>0</v>
      </c>
      <c r="AW134">
        <f>$B$18*'RCP19'!AU5+$D$18*'RCP19'!AU49</f>
        <v>0</v>
      </c>
      <c r="AX134">
        <f>$B$18*'RCP19'!AV5+$D$18*'RCP19'!AV49</f>
        <v>0</v>
      </c>
      <c r="AY134">
        <f>$B$18*'RCP19'!AW5+$D$18*'RCP19'!AW49</f>
        <v>0</v>
      </c>
      <c r="AZ134">
        <f>$B$18*'RCP19'!AX5+$D$18*'RCP19'!AX49</f>
        <v>0</v>
      </c>
      <c r="BA134">
        <f>$B$18*'RCP19'!AY5+$D$18*'RCP19'!AY49</f>
        <v>0</v>
      </c>
      <c r="BB134">
        <f>$B$18*'RCP19'!AZ5+$D$18*'RCP19'!AZ49</f>
        <v>0</v>
      </c>
      <c r="BC134">
        <f>$B$18*'RCP19'!BA5+$D$18*'RCP19'!BA49</f>
        <v>0</v>
      </c>
      <c r="BD134">
        <f>$B$18*'RCP19'!BB5+$D$18*'RCP19'!BB49</f>
        <v>0</v>
      </c>
      <c r="BE134">
        <f>$B$18*'RCP19'!BC5+$D$18*'RCP19'!BC49</f>
        <v>0</v>
      </c>
      <c r="BF134">
        <f>$B$18*'RCP19'!BD5+$D$18*'RCP19'!BD49</f>
        <v>0</v>
      </c>
      <c r="BG134">
        <f>$B$18*'RCP19'!BE5+$D$18*'RCP19'!BE49</f>
        <v>0</v>
      </c>
      <c r="BH134">
        <f t="shared" si="8"/>
        <v>0</v>
      </c>
    </row>
    <row r="135" spans="5:60" x14ac:dyDescent="0.25">
      <c r="G135">
        <v>2013</v>
      </c>
      <c r="H135">
        <f>$B$18*'RCP19'!F6+$D$18*'RCP19'!F50</f>
        <v>0</v>
      </c>
      <c r="I135">
        <f>$B$18*'RCP19'!G6+$D$18*'RCP19'!G50</f>
        <v>0</v>
      </c>
      <c r="J135">
        <f>$B$18*'RCP19'!H6+$D$18*'RCP19'!H50</f>
        <v>0</v>
      </c>
      <c r="K135">
        <f>$B$18*'RCP19'!I6+$D$18*'RCP19'!I50</f>
        <v>0</v>
      </c>
      <c r="L135">
        <f>$B$18*'RCP19'!J6+$D$18*'RCP19'!J50</f>
        <v>0</v>
      </c>
      <c r="M135">
        <f>$B$18*'RCP19'!K6+$D$18*'RCP19'!K50</f>
        <v>0</v>
      </c>
      <c r="N135">
        <f>$B$18*'RCP19'!L6+$D$18*'RCP19'!L50</f>
        <v>0</v>
      </c>
      <c r="O135">
        <f>$B$18*'RCP19'!M6+$D$18*'RCP19'!M50</f>
        <v>0</v>
      </c>
      <c r="P135">
        <f>$B$18*'RCP19'!N6+$D$18*'RCP19'!N50</f>
        <v>0</v>
      </c>
      <c r="Q135">
        <f>$B$18*'RCP19'!O6+$D$18*'RCP19'!O50</f>
        <v>0</v>
      </c>
      <c r="R135">
        <f>$B$18*'RCP19'!P6+$D$18*'RCP19'!P50</f>
        <v>0</v>
      </c>
      <c r="S135">
        <f>$B$18*'RCP19'!Q6+$D$18*'RCP19'!Q50</f>
        <v>0</v>
      </c>
      <c r="T135">
        <f>$B$18*'RCP19'!R6+$D$18*'RCP19'!R50</f>
        <v>0</v>
      </c>
      <c r="U135">
        <f>$B$18*'RCP19'!S6+$D$18*'RCP19'!S50</f>
        <v>0</v>
      </c>
      <c r="V135">
        <f>$B$18*'RCP19'!T6+$D$18*'RCP19'!T50</f>
        <v>0</v>
      </c>
      <c r="W135">
        <f>$B$18*'RCP19'!U6+$D$18*'RCP19'!U50</f>
        <v>0</v>
      </c>
      <c r="X135">
        <f t="shared" si="6"/>
        <v>0</v>
      </c>
      <c r="Y135">
        <f>$B$18*'RCP19'!W6+$D$18*'RCP19'!W50</f>
        <v>0</v>
      </c>
      <c r="Z135">
        <f>$B$18*'RCP19'!X6+$D$18*'RCP19'!X50</f>
        <v>0</v>
      </c>
      <c r="AA135">
        <f>$B$18*'RCP19'!Y6+$D$18*'RCP19'!Y50</f>
        <v>0</v>
      </c>
      <c r="AB135">
        <f>$B$18*'RCP19'!Z6+$D$18*'RCP19'!Z50</f>
        <v>0</v>
      </c>
      <c r="AC135">
        <f>$B$18*'RCP19'!AA6+$D$18*'RCP19'!AA50</f>
        <v>0</v>
      </c>
      <c r="AD135">
        <f>$B$18*'RCP19'!AB6+$D$18*'RCP19'!AB50</f>
        <v>0</v>
      </c>
      <c r="AE135">
        <f>$B$18*'RCP19'!AC6+$D$18*'RCP19'!AC50</f>
        <v>0</v>
      </c>
      <c r="AF135">
        <f>$B$18*'RCP19'!AD6+$D$18*'RCP19'!AD50</f>
        <v>0</v>
      </c>
      <c r="AG135">
        <f>$B$18*'RCP19'!AE6+$D$18*'RCP19'!AE50</f>
        <v>0</v>
      </c>
      <c r="AH135">
        <f>$B$18*'RCP19'!AF6+$D$18*'RCP19'!AF50</f>
        <v>0</v>
      </c>
      <c r="AI135">
        <f>$B$18*'RCP19'!AG6+$D$18*'RCP19'!AG50</f>
        <v>0</v>
      </c>
      <c r="AJ135">
        <f>$B$18*'RCP19'!AH6+$D$18*'RCP19'!AH50</f>
        <v>0</v>
      </c>
      <c r="AK135">
        <f>$B$18*'RCP19'!AI6+$D$18*'RCP19'!AI50</f>
        <v>0</v>
      </c>
      <c r="AL135">
        <f>$B$18*'RCP19'!AJ6+$D$18*'RCP19'!AJ50</f>
        <v>0</v>
      </c>
      <c r="AM135">
        <f>$B$18*'RCP19'!AK6+$D$18*'RCP19'!AK50</f>
        <v>0</v>
      </c>
      <c r="AN135">
        <f>$B$18*'RCP19'!AL6+$D$18*'RCP19'!AL50</f>
        <v>0</v>
      </c>
      <c r="AO135">
        <f>$B$18*'RCP19'!AM6+$D$18*'RCP19'!AM50</f>
        <v>0</v>
      </c>
      <c r="AP135">
        <f t="shared" si="7"/>
        <v>0</v>
      </c>
      <c r="AQ135">
        <f>$B$18*'RCP19'!AO6+$D$18*'RCP19'!AO50</f>
        <v>0</v>
      </c>
      <c r="AR135">
        <f>$B$18*'RCP19'!AP6+$D$18*'RCP19'!AP50</f>
        <v>0</v>
      </c>
      <c r="AS135">
        <f>$B$18*'RCP19'!AQ6+$D$18*'RCP19'!AQ50</f>
        <v>0</v>
      </c>
      <c r="AT135">
        <f>$B$18*'RCP19'!AR6+$D$18*'RCP19'!AR50</f>
        <v>0</v>
      </c>
      <c r="AU135">
        <f>$B$18*'RCP19'!AS6+$D$18*'RCP19'!AS50</f>
        <v>0</v>
      </c>
      <c r="AV135">
        <f>$B$18*'RCP19'!AT6+$D$18*'RCP19'!AT50</f>
        <v>0</v>
      </c>
      <c r="AW135">
        <f>$B$18*'RCP19'!AU6+$D$18*'RCP19'!AU50</f>
        <v>0</v>
      </c>
      <c r="AX135">
        <f>$B$18*'RCP19'!AV6+$D$18*'RCP19'!AV50</f>
        <v>0</v>
      </c>
      <c r="AY135">
        <f>$B$18*'RCP19'!AW6+$D$18*'RCP19'!AW50</f>
        <v>0</v>
      </c>
      <c r="AZ135">
        <f>$B$18*'RCP19'!AX6+$D$18*'RCP19'!AX50</f>
        <v>0</v>
      </c>
      <c r="BA135">
        <f>$B$18*'RCP19'!AY6+$D$18*'RCP19'!AY50</f>
        <v>0</v>
      </c>
      <c r="BB135">
        <f>$B$18*'RCP19'!AZ6+$D$18*'RCP19'!AZ50</f>
        <v>0</v>
      </c>
      <c r="BC135">
        <f>$B$18*'RCP19'!BA6+$D$18*'RCP19'!BA50</f>
        <v>0</v>
      </c>
      <c r="BD135">
        <f>$B$18*'RCP19'!BB6+$D$18*'RCP19'!BB50</f>
        <v>0</v>
      </c>
      <c r="BE135">
        <f>$B$18*'RCP19'!BC6+$D$18*'RCP19'!BC50</f>
        <v>0</v>
      </c>
      <c r="BF135">
        <f>$B$18*'RCP19'!BD6+$D$18*'RCP19'!BD50</f>
        <v>0</v>
      </c>
      <c r="BG135">
        <f>$B$18*'RCP19'!BE6+$D$18*'RCP19'!BE50</f>
        <v>0</v>
      </c>
      <c r="BH135">
        <f t="shared" si="8"/>
        <v>0</v>
      </c>
    </row>
    <row r="136" spans="5:60" x14ac:dyDescent="0.25">
      <c r="G136">
        <v>2014</v>
      </c>
      <c r="H136">
        <f>$B$18*'RCP19'!F7+$D$18*'RCP19'!F51</f>
        <v>0</v>
      </c>
      <c r="I136">
        <f>$B$18*'RCP19'!G7+$D$18*'RCP19'!G51</f>
        <v>0</v>
      </c>
      <c r="J136">
        <f>$B$18*'RCP19'!H7+$D$18*'RCP19'!H51</f>
        <v>0</v>
      </c>
      <c r="K136">
        <f>$B$18*'RCP19'!I7+$D$18*'RCP19'!I51</f>
        <v>0</v>
      </c>
      <c r="L136">
        <f>$B$18*'RCP19'!J7+$D$18*'RCP19'!J51</f>
        <v>0</v>
      </c>
      <c r="M136">
        <f>$B$18*'RCP19'!K7+$D$18*'RCP19'!K51</f>
        <v>0</v>
      </c>
      <c r="N136">
        <f>$B$18*'RCP19'!L7+$D$18*'RCP19'!L51</f>
        <v>0</v>
      </c>
      <c r="O136">
        <f>$B$18*'RCP19'!M7+$D$18*'RCP19'!M51</f>
        <v>0</v>
      </c>
      <c r="P136">
        <f>$B$18*'RCP19'!N7+$D$18*'RCP19'!N51</f>
        <v>0</v>
      </c>
      <c r="Q136">
        <f>$B$18*'RCP19'!O7+$D$18*'RCP19'!O51</f>
        <v>0</v>
      </c>
      <c r="R136">
        <f>$B$18*'RCP19'!P7+$D$18*'RCP19'!P51</f>
        <v>0</v>
      </c>
      <c r="S136">
        <f>$B$18*'RCP19'!Q7+$D$18*'RCP19'!Q51</f>
        <v>0</v>
      </c>
      <c r="T136">
        <f>$B$18*'RCP19'!R7+$D$18*'RCP19'!R51</f>
        <v>0</v>
      </c>
      <c r="U136">
        <f>$B$18*'RCP19'!S7+$D$18*'RCP19'!S51</f>
        <v>0</v>
      </c>
      <c r="V136">
        <f>$B$18*'RCP19'!T7+$D$18*'RCP19'!T51</f>
        <v>0</v>
      </c>
      <c r="W136">
        <f>$B$18*'RCP19'!U7+$D$18*'RCP19'!U51</f>
        <v>0</v>
      </c>
      <c r="X136">
        <f t="shared" si="6"/>
        <v>0</v>
      </c>
      <c r="Y136">
        <f>$B$18*'RCP19'!W7+$D$18*'RCP19'!W51</f>
        <v>0</v>
      </c>
      <c r="Z136">
        <f>$B$18*'RCP19'!X7+$D$18*'RCP19'!X51</f>
        <v>0</v>
      </c>
      <c r="AA136">
        <f>$B$18*'RCP19'!Y7+$D$18*'RCP19'!Y51</f>
        <v>0</v>
      </c>
      <c r="AB136">
        <f>$B$18*'RCP19'!Z7+$D$18*'RCP19'!Z51</f>
        <v>0</v>
      </c>
      <c r="AC136">
        <f>$B$18*'RCP19'!AA7+$D$18*'RCP19'!AA51</f>
        <v>0</v>
      </c>
      <c r="AD136">
        <f>$B$18*'RCP19'!AB7+$D$18*'RCP19'!AB51</f>
        <v>0</v>
      </c>
      <c r="AE136">
        <f>$B$18*'RCP19'!AC7+$D$18*'RCP19'!AC51</f>
        <v>0</v>
      </c>
      <c r="AF136">
        <f>$B$18*'RCP19'!AD7+$D$18*'RCP19'!AD51</f>
        <v>0</v>
      </c>
      <c r="AG136">
        <f>$B$18*'RCP19'!AE7+$D$18*'RCP19'!AE51</f>
        <v>0</v>
      </c>
      <c r="AH136">
        <f>$B$18*'RCP19'!AF7+$D$18*'RCP19'!AF51</f>
        <v>0</v>
      </c>
      <c r="AI136">
        <f>$B$18*'RCP19'!AG7+$D$18*'RCP19'!AG51</f>
        <v>0</v>
      </c>
      <c r="AJ136">
        <f>$B$18*'RCP19'!AH7+$D$18*'RCP19'!AH51</f>
        <v>0</v>
      </c>
      <c r="AK136">
        <f>$B$18*'RCP19'!AI7+$D$18*'RCP19'!AI51</f>
        <v>0</v>
      </c>
      <c r="AL136">
        <f>$B$18*'RCP19'!AJ7+$D$18*'RCP19'!AJ51</f>
        <v>0</v>
      </c>
      <c r="AM136">
        <f>$B$18*'RCP19'!AK7+$D$18*'RCP19'!AK51</f>
        <v>0</v>
      </c>
      <c r="AN136">
        <f>$B$18*'RCP19'!AL7+$D$18*'RCP19'!AL51</f>
        <v>0</v>
      </c>
      <c r="AO136">
        <f>$B$18*'RCP19'!AM7+$D$18*'RCP19'!AM51</f>
        <v>0</v>
      </c>
      <c r="AP136">
        <f t="shared" si="7"/>
        <v>0</v>
      </c>
      <c r="AQ136">
        <f>$B$18*'RCP19'!AO7+$D$18*'RCP19'!AO51</f>
        <v>0</v>
      </c>
      <c r="AR136">
        <f>$B$18*'RCP19'!AP7+$D$18*'RCP19'!AP51</f>
        <v>0</v>
      </c>
      <c r="AS136">
        <f>$B$18*'RCP19'!AQ7+$D$18*'RCP19'!AQ51</f>
        <v>0</v>
      </c>
      <c r="AT136">
        <f>$B$18*'RCP19'!AR7+$D$18*'RCP19'!AR51</f>
        <v>0</v>
      </c>
      <c r="AU136">
        <f>$B$18*'RCP19'!AS7+$D$18*'RCP19'!AS51</f>
        <v>0</v>
      </c>
      <c r="AV136">
        <f>$B$18*'RCP19'!AT7+$D$18*'RCP19'!AT51</f>
        <v>0</v>
      </c>
      <c r="AW136">
        <f>$B$18*'RCP19'!AU7+$D$18*'RCP19'!AU51</f>
        <v>0</v>
      </c>
      <c r="AX136">
        <f>$B$18*'RCP19'!AV7+$D$18*'RCP19'!AV51</f>
        <v>0</v>
      </c>
      <c r="AY136">
        <f>$B$18*'RCP19'!AW7+$D$18*'RCP19'!AW51</f>
        <v>0</v>
      </c>
      <c r="AZ136">
        <f>$B$18*'RCP19'!AX7+$D$18*'RCP19'!AX51</f>
        <v>0</v>
      </c>
      <c r="BA136">
        <f>$B$18*'RCP19'!AY7+$D$18*'RCP19'!AY51</f>
        <v>0</v>
      </c>
      <c r="BB136">
        <f>$B$18*'RCP19'!AZ7+$D$18*'RCP19'!AZ51</f>
        <v>0</v>
      </c>
      <c r="BC136">
        <f>$B$18*'RCP19'!BA7+$D$18*'RCP19'!BA51</f>
        <v>0</v>
      </c>
      <c r="BD136">
        <f>$B$18*'RCP19'!BB7+$D$18*'RCP19'!BB51</f>
        <v>0</v>
      </c>
      <c r="BE136">
        <f>$B$18*'RCP19'!BC7+$D$18*'RCP19'!BC51</f>
        <v>0</v>
      </c>
      <c r="BF136">
        <f>$B$18*'RCP19'!BD7+$D$18*'RCP19'!BD51</f>
        <v>0</v>
      </c>
      <c r="BG136">
        <f>$B$18*'RCP19'!BE7+$D$18*'RCP19'!BE51</f>
        <v>0</v>
      </c>
      <c r="BH136">
        <f t="shared" si="8"/>
        <v>0</v>
      </c>
    </row>
    <row r="137" spans="5:60" x14ac:dyDescent="0.25">
      <c r="G137">
        <v>2015</v>
      </c>
      <c r="H137">
        <f>$B$18*'RCP19'!F8+$D$18*'RCP19'!F52</f>
        <v>0</v>
      </c>
      <c r="I137">
        <f>$B$18*'RCP19'!G8+$D$18*'RCP19'!G52</f>
        <v>0</v>
      </c>
      <c r="J137">
        <f>$B$18*'RCP19'!H8+$D$18*'RCP19'!H52</f>
        <v>0</v>
      </c>
      <c r="K137">
        <f>$B$18*'RCP19'!I8+$D$18*'RCP19'!I52</f>
        <v>0</v>
      </c>
      <c r="L137">
        <f>$B$18*'RCP19'!J8+$D$18*'RCP19'!J52</f>
        <v>0</v>
      </c>
      <c r="M137">
        <f>$B$18*'RCP19'!K8+$D$18*'RCP19'!K52</f>
        <v>0</v>
      </c>
      <c r="N137">
        <f>$B$18*'RCP19'!L8+$D$18*'RCP19'!L52</f>
        <v>0</v>
      </c>
      <c r="O137">
        <f>$B$18*'RCP19'!M8+$D$18*'RCP19'!M52</f>
        <v>0</v>
      </c>
      <c r="P137">
        <f>$B$18*'RCP19'!N8+$D$18*'RCP19'!N52</f>
        <v>0</v>
      </c>
      <c r="Q137">
        <f>$B$18*'RCP19'!O8+$D$18*'RCP19'!O52</f>
        <v>0</v>
      </c>
      <c r="R137">
        <f>$B$18*'RCP19'!P8+$D$18*'RCP19'!P52</f>
        <v>0</v>
      </c>
      <c r="S137">
        <f>$B$18*'RCP19'!Q8+$D$18*'RCP19'!Q52</f>
        <v>0</v>
      </c>
      <c r="T137">
        <f>$B$18*'RCP19'!R8+$D$18*'RCP19'!R52</f>
        <v>0</v>
      </c>
      <c r="U137">
        <f>$B$18*'RCP19'!S8+$D$18*'RCP19'!S52</f>
        <v>0</v>
      </c>
      <c r="V137">
        <f>$B$18*'RCP19'!T8+$D$18*'RCP19'!T52</f>
        <v>0</v>
      </c>
      <c r="W137">
        <f>$B$18*'RCP19'!U8+$D$18*'RCP19'!U52</f>
        <v>0</v>
      </c>
      <c r="X137">
        <f t="shared" si="6"/>
        <v>0</v>
      </c>
      <c r="Y137">
        <f>$B$18*'RCP19'!W8+$D$18*'RCP19'!W52</f>
        <v>0</v>
      </c>
      <c r="Z137">
        <f>$B$18*'RCP19'!X8+$D$18*'RCP19'!X52</f>
        <v>0</v>
      </c>
      <c r="AA137">
        <f>$B$18*'RCP19'!Y8+$D$18*'RCP19'!Y52</f>
        <v>0</v>
      </c>
      <c r="AB137">
        <f>$B$18*'RCP19'!Z8+$D$18*'RCP19'!Z52</f>
        <v>0</v>
      </c>
      <c r="AC137">
        <f>$B$18*'RCP19'!AA8+$D$18*'RCP19'!AA52</f>
        <v>0</v>
      </c>
      <c r="AD137">
        <f>$B$18*'RCP19'!AB8+$D$18*'RCP19'!AB52</f>
        <v>0</v>
      </c>
      <c r="AE137">
        <f>$B$18*'RCP19'!AC8+$D$18*'RCP19'!AC52</f>
        <v>0</v>
      </c>
      <c r="AF137">
        <f>$B$18*'RCP19'!AD8+$D$18*'RCP19'!AD52</f>
        <v>0</v>
      </c>
      <c r="AG137">
        <f>$B$18*'RCP19'!AE8+$D$18*'RCP19'!AE52</f>
        <v>0</v>
      </c>
      <c r="AH137">
        <f>$B$18*'RCP19'!AF8+$D$18*'RCP19'!AF52</f>
        <v>0</v>
      </c>
      <c r="AI137">
        <f>$B$18*'RCP19'!AG8+$D$18*'RCP19'!AG52</f>
        <v>0</v>
      </c>
      <c r="AJ137">
        <f>$B$18*'RCP19'!AH8+$D$18*'RCP19'!AH52</f>
        <v>0</v>
      </c>
      <c r="AK137">
        <f>$B$18*'RCP19'!AI8+$D$18*'RCP19'!AI52</f>
        <v>0</v>
      </c>
      <c r="AL137">
        <f>$B$18*'RCP19'!AJ8+$D$18*'RCP19'!AJ52</f>
        <v>0</v>
      </c>
      <c r="AM137">
        <f>$B$18*'RCP19'!AK8+$D$18*'RCP19'!AK52</f>
        <v>0</v>
      </c>
      <c r="AN137">
        <f>$B$18*'RCP19'!AL8+$D$18*'RCP19'!AL52</f>
        <v>0</v>
      </c>
      <c r="AO137">
        <f>$B$18*'RCP19'!AM8+$D$18*'RCP19'!AM52</f>
        <v>0</v>
      </c>
      <c r="AP137">
        <f t="shared" si="7"/>
        <v>0</v>
      </c>
      <c r="AQ137">
        <f>$B$18*'RCP19'!AO8+$D$18*'RCP19'!AO52</f>
        <v>0</v>
      </c>
      <c r="AR137">
        <f>$B$18*'RCP19'!AP8+$D$18*'RCP19'!AP52</f>
        <v>0</v>
      </c>
      <c r="AS137">
        <f>$B$18*'RCP19'!AQ8+$D$18*'RCP19'!AQ52</f>
        <v>0</v>
      </c>
      <c r="AT137">
        <f>$B$18*'RCP19'!AR8+$D$18*'RCP19'!AR52</f>
        <v>0</v>
      </c>
      <c r="AU137">
        <f>$B$18*'RCP19'!AS8+$D$18*'RCP19'!AS52</f>
        <v>0</v>
      </c>
      <c r="AV137">
        <f>$B$18*'RCP19'!AT8+$D$18*'RCP19'!AT52</f>
        <v>0</v>
      </c>
      <c r="AW137">
        <f>$B$18*'RCP19'!AU8+$D$18*'RCP19'!AU52</f>
        <v>0</v>
      </c>
      <c r="AX137">
        <f>$B$18*'RCP19'!AV8+$D$18*'RCP19'!AV52</f>
        <v>0</v>
      </c>
      <c r="AY137">
        <f>$B$18*'RCP19'!AW8+$D$18*'RCP19'!AW52</f>
        <v>0</v>
      </c>
      <c r="AZ137">
        <f>$B$18*'RCP19'!AX8+$D$18*'RCP19'!AX52</f>
        <v>0</v>
      </c>
      <c r="BA137">
        <f>$B$18*'RCP19'!AY8+$D$18*'RCP19'!AY52</f>
        <v>0</v>
      </c>
      <c r="BB137">
        <f>$B$18*'RCP19'!AZ8+$D$18*'RCP19'!AZ52</f>
        <v>0</v>
      </c>
      <c r="BC137">
        <f>$B$18*'RCP19'!BA8+$D$18*'RCP19'!BA52</f>
        <v>0</v>
      </c>
      <c r="BD137">
        <f>$B$18*'RCP19'!BB8+$D$18*'RCP19'!BB52</f>
        <v>0</v>
      </c>
      <c r="BE137">
        <f>$B$18*'RCP19'!BC8+$D$18*'RCP19'!BC52</f>
        <v>0</v>
      </c>
      <c r="BF137">
        <f>$B$18*'RCP19'!BD8+$D$18*'RCP19'!BD52</f>
        <v>0</v>
      </c>
      <c r="BG137">
        <f>$B$18*'RCP19'!BE8+$D$18*'RCP19'!BE52</f>
        <v>0</v>
      </c>
      <c r="BH137">
        <f t="shared" si="8"/>
        <v>0</v>
      </c>
    </row>
    <row r="138" spans="5:60" x14ac:dyDescent="0.25">
      <c r="G138">
        <v>2016</v>
      </c>
      <c r="H138">
        <f>$B$18*'RCP19'!F9+$D$18*'RCP19'!F53</f>
        <v>0</v>
      </c>
      <c r="I138">
        <f>$B$18*'RCP19'!G9+$D$18*'RCP19'!G53</f>
        <v>0</v>
      </c>
      <c r="J138">
        <f>$B$18*'RCP19'!H9+$D$18*'RCP19'!H53</f>
        <v>0</v>
      </c>
      <c r="K138">
        <f>$B$18*'RCP19'!I9+$D$18*'RCP19'!I53</f>
        <v>0</v>
      </c>
      <c r="L138">
        <f>$B$18*'RCP19'!J9+$D$18*'RCP19'!J53</f>
        <v>0</v>
      </c>
      <c r="M138">
        <f>$B$18*'RCP19'!K9+$D$18*'RCP19'!K53</f>
        <v>0</v>
      </c>
      <c r="N138">
        <f>$B$18*'RCP19'!L9+$D$18*'RCP19'!L53</f>
        <v>0</v>
      </c>
      <c r="O138">
        <f>$B$18*'RCP19'!M9+$D$18*'RCP19'!M53</f>
        <v>0</v>
      </c>
      <c r="P138">
        <f>$B$18*'RCP19'!N9+$D$18*'RCP19'!N53</f>
        <v>0</v>
      </c>
      <c r="Q138">
        <f>$B$18*'RCP19'!O9+$D$18*'RCP19'!O53</f>
        <v>0</v>
      </c>
      <c r="R138">
        <f>$B$18*'RCP19'!P9+$D$18*'RCP19'!P53</f>
        <v>0</v>
      </c>
      <c r="S138">
        <f>$B$18*'RCP19'!Q9+$D$18*'RCP19'!Q53</f>
        <v>0</v>
      </c>
      <c r="T138">
        <f>$B$18*'RCP19'!R9+$D$18*'RCP19'!R53</f>
        <v>0</v>
      </c>
      <c r="U138">
        <f>$B$18*'RCP19'!S9+$D$18*'RCP19'!S53</f>
        <v>0</v>
      </c>
      <c r="V138">
        <f>$B$18*'RCP19'!T9+$D$18*'RCP19'!T53</f>
        <v>0</v>
      </c>
      <c r="W138">
        <f>$B$18*'RCP19'!U9+$D$18*'RCP19'!U53</f>
        <v>0</v>
      </c>
      <c r="X138">
        <f t="shared" si="6"/>
        <v>0</v>
      </c>
      <c r="Y138">
        <f>$B$18*'RCP19'!W9+$D$18*'RCP19'!W53</f>
        <v>0</v>
      </c>
      <c r="Z138">
        <f>$B$18*'RCP19'!X9+$D$18*'RCP19'!X53</f>
        <v>0</v>
      </c>
      <c r="AA138">
        <f>$B$18*'RCP19'!Y9+$D$18*'RCP19'!Y53</f>
        <v>0</v>
      </c>
      <c r="AB138">
        <f>$B$18*'RCP19'!Z9+$D$18*'RCP19'!Z53</f>
        <v>0</v>
      </c>
      <c r="AC138">
        <f>$B$18*'RCP19'!AA9+$D$18*'RCP19'!AA53</f>
        <v>0</v>
      </c>
      <c r="AD138">
        <f>$B$18*'RCP19'!AB9+$D$18*'RCP19'!AB53</f>
        <v>0</v>
      </c>
      <c r="AE138">
        <f>$B$18*'RCP19'!AC9+$D$18*'RCP19'!AC53</f>
        <v>0</v>
      </c>
      <c r="AF138">
        <f>$B$18*'RCP19'!AD9+$D$18*'RCP19'!AD53</f>
        <v>0</v>
      </c>
      <c r="AG138">
        <f>$B$18*'RCP19'!AE9+$D$18*'RCP19'!AE53</f>
        <v>0</v>
      </c>
      <c r="AH138">
        <f>$B$18*'RCP19'!AF9+$D$18*'RCP19'!AF53</f>
        <v>0</v>
      </c>
      <c r="AI138">
        <f>$B$18*'RCP19'!AG9+$D$18*'RCP19'!AG53</f>
        <v>0</v>
      </c>
      <c r="AJ138">
        <f>$B$18*'RCP19'!AH9+$D$18*'RCP19'!AH53</f>
        <v>0</v>
      </c>
      <c r="AK138">
        <f>$B$18*'RCP19'!AI9+$D$18*'RCP19'!AI53</f>
        <v>0</v>
      </c>
      <c r="AL138">
        <f>$B$18*'RCP19'!AJ9+$D$18*'RCP19'!AJ53</f>
        <v>0</v>
      </c>
      <c r="AM138">
        <f>$B$18*'RCP19'!AK9+$D$18*'RCP19'!AK53</f>
        <v>0</v>
      </c>
      <c r="AN138">
        <f>$B$18*'RCP19'!AL9+$D$18*'RCP19'!AL53</f>
        <v>0</v>
      </c>
      <c r="AO138">
        <f>$B$18*'RCP19'!AM9+$D$18*'RCP19'!AM53</f>
        <v>0</v>
      </c>
      <c r="AP138">
        <f t="shared" si="7"/>
        <v>0</v>
      </c>
      <c r="AQ138">
        <f>$B$18*'RCP19'!AO9+$D$18*'RCP19'!AO53</f>
        <v>0</v>
      </c>
      <c r="AR138">
        <f>$B$18*'RCP19'!AP9+$D$18*'RCP19'!AP53</f>
        <v>0</v>
      </c>
      <c r="AS138">
        <f>$B$18*'RCP19'!AQ9+$D$18*'RCP19'!AQ53</f>
        <v>0</v>
      </c>
      <c r="AT138">
        <f>$B$18*'RCP19'!AR9+$D$18*'RCP19'!AR53</f>
        <v>0</v>
      </c>
      <c r="AU138">
        <f>$B$18*'RCP19'!AS9+$D$18*'RCP19'!AS53</f>
        <v>0</v>
      </c>
      <c r="AV138">
        <f>$B$18*'RCP19'!AT9+$D$18*'RCP19'!AT53</f>
        <v>0</v>
      </c>
      <c r="AW138">
        <f>$B$18*'RCP19'!AU9+$D$18*'RCP19'!AU53</f>
        <v>0</v>
      </c>
      <c r="AX138">
        <f>$B$18*'RCP19'!AV9+$D$18*'RCP19'!AV53</f>
        <v>0</v>
      </c>
      <c r="AY138">
        <f>$B$18*'RCP19'!AW9+$D$18*'RCP19'!AW53</f>
        <v>0</v>
      </c>
      <c r="AZ138">
        <f>$B$18*'RCP19'!AX9+$D$18*'RCP19'!AX53</f>
        <v>0</v>
      </c>
      <c r="BA138">
        <f>$B$18*'RCP19'!AY9+$D$18*'RCP19'!AY53</f>
        <v>0</v>
      </c>
      <c r="BB138">
        <f>$B$18*'RCP19'!AZ9+$D$18*'RCP19'!AZ53</f>
        <v>0</v>
      </c>
      <c r="BC138">
        <f>$B$18*'RCP19'!BA9+$D$18*'RCP19'!BA53</f>
        <v>0</v>
      </c>
      <c r="BD138">
        <f>$B$18*'RCP19'!BB9+$D$18*'RCP19'!BB53</f>
        <v>0</v>
      </c>
      <c r="BE138">
        <f>$B$18*'RCP19'!BC9+$D$18*'RCP19'!BC53</f>
        <v>0</v>
      </c>
      <c r="BF138">
        <f>$B$18*'RCP19'!BD9+$D$18*'RCP19'!BD53</f>
        <v>0</v>
      </c>
      <c r="BG138">
        <f>$B$18*'RCP19'!BE9+$D$18*'RCP19'!BE53</f>
        <v>0</v>
      </c>
      <c r="BH138">
        <f t="shared" si="8"/>
        <v>0</v>
      </c>
    </row>
    <row r="139" spans="5:60" x14ac:dyDescent="0.25">
      <c r="G139">
        <v>2017</v>
      </c>
      <c r="H139">
        <f>$B$18*'RCP19'!F10+$D$18*'RCP19'!F54</f>
        <v>0</v>
      </c>
      <c r="I139">
        <f>$B$18*'RCP19'!G10+$D$18*'RCP19'!G54</f>
        <v>0</v>
      </c>
      <c r="J139">
        <f>$B$18*'RCP19'!H10+$D$18*'RCP19'!H54</f>
        <v>0</v>
      </c>
      <c r="K139">
        <f>$B$18*'RCP19'!I10+$D$18*'RCP19'!I54</f>
        <v>0</v>
      </c>
      <c r="L139">
        <f>$B$18*'RCP19'!J10+$D$18*'RCP19'!J54</f>
        <v>0</v>
      </c>
      <c r="M139">
        <f>$B$18*'RCP19'!K10+$D$18*'RCP19'!K54</f>
        <v>0</v>
      </c>
      <c r="N139">
        <f>$B$18*'RCP19'!L10+$D$18*'RCP19'!L54</f>
        <v>0</v>
      </c>
      <c r="O139">
        <f>$B$18*'RCP19'!M10+$D$18*'RCP19'!M54</f>
        <v>0</v>
      </c>
      <c r="P139">
        <f>$B$18*'RCP19'!N10+$D$18*'RCP19'!N54</f>
        <v>0</v>
      </c>
      <c r="Q139">
        <f>$B$18*'RCP19'!O10+$D$18*'RCP19'!O54</f>
        <v>0</v>
      </c>
      <c r="R139">
        <f>$B$18*'RCP19'!P10+$D$18*'RCP19'!P54</f>
        <v>0</v>
      </c>
      <c r="S139">
        <f>$B$18*'RCP19'!Q10+$D$18*'RCP19'!Q54</f>
        <v>0</v>
      </c>
      <c r="T139">
        <f>$B$18*'RCP19'!R10+$D$18*'RCP19'!R54</f>
        <v>0</v>
      </c>
      <c r="U139">
        <f>$B$18*'RCP19'!S10+$D$18*'RCP19'!S54</f>
        <v>0</v>
      </c>
      <c r="V139">
        <f>$B$18*'RCP19'!T10+$D$18*'RCP19'!T54</f>
        <v>0</v>
      </c>
      <c r="W139">
        <f>$B$18*'RCP19'!U10+$D$18*'RCP19'!U54</f>
        <v>0</v>
      </c>
      <c r="X139">
        <f t="shared" si="6"/>
        <v>0</v>
      </c>
      <c r="Y139">
        <f>$B$18*'RCP19'!W10+$D$18*'RCP19'!W54</f>
        <v>0</v>
      </c>
      <c r="Z139">
        <f>$B$18*'RCP19'!X10+$D$18*'RCP19'!X54</f>
        <v>0</v>
      </c>
      <c r="AA139">
        <f>$B$18*'RCP19'!Y10+$D$18*'RCP19'!Y54</f>
        <v>0</v>
      </c>
      <c r="AB139">
        <f>$B$18*'RCP19'!Z10+$D$18*'RCP19'!Z54</f>
        <v>0</v>
      </c>
      <c r="AC139">
        <f>$B$18*'RCP19'!AA10+$D$18*'RCP19'!AA54</f>
        <v>0</v>
      </c>
      <c r="AD139">
        <f>$B$18*'RCP19'!AB10+$D$18*'RCP19'!AB54</f>
        <v>0</v>
      </c>
      <c r="AE139">
        <f>$B$18*'RCP19'!AC10+$D$18*'RCP19'!AC54</f>
        <v>0</v>
      </c>
      <c r="AF139">
        <f>$B$18*'RCP19'!AD10+$D$18*'RCP19'!AD54</f>
        <v>0</v>
      </c>
      <c r="AG139">
        <f>$B$18*'RCP19'!AE10+$D$18*'RCP19'!AE54</f>
        <v>0</v>
      </c>
      <c r="AH139">
        <f>$B$18*'RCP19'!AF10+$D$18*'RCP19'!AF54</f>
        <v>0</v>
      </c>
      <c r="AI139">
        <f>$B$18*'RCP19'!AG10+$D$18*'RCP19'!AG54</f>
        <v>0</v>
      </c>
      <c r="AJ139">
        <f>$B$18*'RCP19'!AH10+$D$18*'RCP19'!AH54</f>
        <v>0</v>
      </c>
      <c r="AK139">
        <f>$B$18*'RCP19'!AI10+$D$18*'RCP19'!AI54</f>
        <v>0</v>
      </c>
      <c r="AL139">
        <f>$B$18*'RCP19'!AJ10+$D$18*'RCP19'!AJ54</f>
        <v>0</v>
      </c>
      <c r="AM139">
        <f>$B$18*'RCP19'!AK10+$D$18*'RCP19'!AK54</f>
        <v>0</v>
      </c>
      <c r="AN139">
        <f>$B$18*'RCP19'!AL10+$D$18*'RCP19'!AL54</f>
        <v>0</v>
      </c>
      <c r="AO139">
        <f>$B$18*'RCP19'!AM10+$D$18*'RCP19'!AM54</f>
        <v>0</v>
      </c>
      <c r="AP139">
        <f t="shared" si="7"/>
        <v>0</v>
      </c>
      <c r="AQ139">
        <f>$B$18*'RCP19'!AO10+$D$18*'RCP19'!AO54</f>
        <v>0</v>
      </c>
      <c r="AR139">
        <f>$B$18*'RCP19'!AP10+$D$18*'RCP19'!AP54</f>
        <v>0</v>
      </c>
      <c r="AS139">
        <f>$B$18*'RCP19'!AQ10+$D$18*'RCP19'!AQ54</f>
        <v>0</v>
      </c>
      <c r="AT139">
        <f>$B$18*'RCP19'!AR10+$D$18*'RCP19'!AR54</f>
        <v>0</v>
      </c>
      <c r="AU139">
        <f>$B$18*'RCP19'!AS10+$D$18*'RCP19'!AS54</f>
        <v>0</v>
      </c>
      <c r="AV139">
        <f>$B$18*'RCP19'!AT10+$D$18*'RCP19'!AT54</f>
        <v>0</v>
      </c>
      <c r="AW139">
        <f>$B$18*'RCP19'!AU10+$D$18*'RCP19'!AU54</f>
        <v>0</v>
      </c>
      <c r="AX139">
        <f>$B$18*'RCP19'!AV10+$D$18*'RCP19'!AV54</f>
        <v>0</v>
      </c>
      <c r="AY139">
        <f>$B$18*'RCP19'!AW10+$D$18*'RCP19'!AW54</f>
        <v>0</v>
      </c>
      <c r="AZ139">
        <f>$B$18*'RCP19'!AX10+$D$18*'RCP19'!AX54</f>
        <v>0</v>
      </c>
      <c r="BA139">
        <f>$B$18*'RCP19'!AY10+$D$18*'RCP19'!AY54</f>
        <v>0</v>
      </c>
      <c r="BB139">
        <f>$B$18*'RCP19'!AZ10+$D$18*'RCP19'!AZ54</f>
        <v>0</v>
      </c>
      <c r="BC139">
        <f>$B$18*'RCP19'!BA10+$D$18*'RCP19'!BA54</f>
        <v>0</v>
      </c>
      <c r="BD139">
        <f>$B$18*'RCP19'!BB10+$D$18*'RCP19'!BB54</f>
        <v>0</v>
      </c>
      <c r="BE139">
        <f>$B$18*'RCP19'!BC10+$D$18*'RCP19'!BC54</f>
        <v>0</v>
      </c>
      <c r="BF139">
        <f>$B$18*'RCP19'!BD10+$D$18*'RCP19'!BD54</f>
        <v>0</v>
      </c>
      <c r="BG139">
        <f>$B$18*'RCP19'!BE10+$D$18*'RCP19'!BE54</f>
        <v>0</v>
      </c>
      <c r="BH139">
        <f t="shared" si="8"/>
        <v>0</v>
      </c>
    </row>
    <row r="140" spans="5:60" x14ac:dyDescent="0.25">
      <c r="G140">
        <v>2018</v>
      </c>
      <c r="H140">
        <f>$B$18*'RCP19'!F11+$D$18*'RCP19'!F55</f>
        <v>0</v>
      </c>
      <c r="I140">
        <f>$B$18*'RCP19'!G11+$D$18*'RCP19'!G55</f>
        <v>0</v>
      </c>
      <c r="J140">
        <f>$B$18*'RCP19'!H11+$D$18*'RCP19'!H55</f>
        <v>0</v>
      </c>
      <c r="K140">
        <f>$B$18*'RCP19'!I11+$D$18*'RCP19'!I55</f>
        <v>0</v>
      </c>
      <c r="L140">
        <f>$B$18*'RCP19'!J11+$D$18*'RCP19'!J55</f>
        <v>0</v>
      </c>
      <c r="M140">
        <f>$B$18*'RCP19'!K11+$D$18*'RCP19'!K55</f>
        <v>0</v>
      </c>
      <c r="N140">
        <f>$B$18*'RCP19'!L11+$D$18*'RCP19'!L55</f>
        <v>0</v>
      </c>
      <c r="O140">
        <f>$B$18*'RCP19'!M11+$D$18*'RCP19'!M55</f>
        <v>0</v>
      </c>
      <c r="P140">
        <f>$B$18*'RCP19'!N11+$D$18*'RCP19'!N55</f>
        <v>0</v>
      </c>
      <c r="Q140">
        <f>$B$18*'RCP19'!O11+$D$18*'RCP19'!O55</f>
        <v>0</v>
      </c>
      <c r="R140">
        <f>$B$18*'RCP19'!P11+$D$18*'RCP19'!P55</f>
        <v>0</v>
      </c>
      <c r="S140">
        <f>$B$18*'RCP19'!Q11+$D$18*'RCP19'!Q55</f>
        <v>0</v>
      </c>
      <c r="T140">
        <f>$B$18*'RCP19'!R11+$D$18*'RCP19'!R55</f>
        <v>0</v>
      </c>
      <c r="U140">
        <f>$B$18*'RCP19'!S11+$D$18*'RCP19'!S55</f>
        <v>0</v>
      </c>
      <c r="V140">
        <f>$B$18*'RCP19'!T11+$D$18*'RCP19'!T55</f>
        <v>0</v>
      </c>
      <c r="W140">
        <f>$B$18*'RCP19'!U11+$D$18*'RCP19'!U55</f>
        <v>0</v>
      </c>
      <c r="X140">
        <f t="shared" si="6"/>
        <v>0</v>
      </c>
      <c r="Y140">
        <f>$B$18*'RCP19'!W11+$D$18*'RCP19'!W55</f>
        <v>0</v>
      </c>
      <c r="Z140">
        <f>$B$18*'RCP19'!X11+$D$18*'RCP19'!X55</f>
        <v>0</v>
      </c>
      <c r="AA140">
        <f>$B$18*'RCP19'!Y11+$D$18*'RCP19'!Y55</f>
        <v>0</v>
      </c>
      <c r="AB140">
        <f>$B$18*'RCP19'!Z11+$D$18*'RCP19'!Z55</f>
        <v>0</v>
      </c>
      <c r="AC140">
        <f>$B$18*'RCP19'!AA11+$D$18*'RCP19'!AA55</f>
        <v>0</v>
      </c>
      <c r="AD140">
        <f>$B$18*'RCP19'!AB11+$D$18*'RCP19'!AB55</f>
        <v>0</v>
      </c>
      <c r="AE140">
        <f>$B$18*'RCP19'!AC11+$D$18*'RCP19'!AC55</f>
        <v>0</v>
      </c>
      <c r="AF140">
        <f>$B$18*'RCP19'!AD11+$D$18*'RCP19'!AD55</f>
        <v>0</v>
      </c>
      <c r="AG140">
        <f>$B$18*'RCP19'!AE11+$D$18*'RCP19'!AE55</f>
        <v>0</v>
      </c>
      <c r="AH140">
        <f>$B$18*'RCP19'!AF11+$D$18*'RCP19'!AF55</f>
        <v>0</v>
      </c>
      <c r="AI140">
        <f>$B$18*'RCP19'!AG11+$D$18*'RCP19'!AG55</f>
        <v>0</v>
      </c>
      <c r="AJ140">
        <f>$B$18*'RCP19'!AH11+$D$18*'RCP19'!AH55</f>
        <v>0</v>
      </c>
      <c r="AK140">
        <f>$B$18*'RCP19'!AI11+$D$18*'RCP19'!AI55</f>
        <v>0</v>
      </c>
      <c r="AL140">
        <f>$B$18*'RCP19'!AJ11+$D$18*'RCP19'!AJ55</f>
        <v>0</v>
      </c>
      <c r="AM140">
        <f>$B$18*'RCP19'!AK11+$D$18*'RCP19'!AK55</f>
        <v>0</v>
      </c>
      <c r="AN140">
        <f>$B$18*'RCP19'!AL11+$D$18*'RCP19'!AL55</f>
        <v>0</v>
      </c>
      <c r="AO140">
        <f>$B$18*'RCP19'!AM11+$D$18*'RCP19'!AM55</f>
        <v>0</v>
      </c>
      <c r="AP140">
        <f t="shared" si="7"/>
        <v>0</v>
      </c>
      <c r="AQ140">
        <f>$B$18*'RCP19'!AO11+$D$18*'RCP19'!AO55</f>
        <v>0</v>
      </c>
      <c r="AR140">
        <f>$B$18*'RCP19'!AP11+$D$18*'RCP19'!AP55</f>
        <v>0</v>
      </c>
      <c r="AS140">
        <f>$B$18*'RCP19'!AQ11+$D$18*'RCP19'!AQ55</f>
        <v>0</v>
      </c>
      <c r="AT140">
        <f>$B$18*'RCP19'!AR11+$D$18*'RCP19'!AR55</f>
        <v>0</v>
      </c>
      <c r="AU140">
        <f>$B$18*'RCP19'!AS11+$D$18*'RCP19'!AS55</f>
        <v>0</v>
      </c>
      <c r="AV140">
        <f>$B$18*'RCP19'!AT11+$D$18*'RCP19'!AT55</f>
        <v>0</v>
      </c>
      <c r="AW140">
        <f>$B$18*'RCP19'!AU11+$D$18*'RCP19'!AU55</f>
        <v>0</v>
      </c>
      <c r="AX140">
        <f>$B$18*'RCP19'!AV11+$D$18*'RCP19'!AV55</f>
        <v>0</v>
      </c>
      <c r="AY140">
        <f>$B$18*'RCP19'!AW11+$D$18*'RCP19'!AW55</f>
        <v>0</v>
      </c>
      <c r="AZ140">
        <f>$B$18*'RCP19'!AX11+$D$18*'RCP19'!AX55</f>
        <v>0</v>
      </c>
      <c r="BA140">
        <f>$B$18*'RCP19'!AY11+$D$18*'RCP19'!AY55</f>
        <v>0</v>
      </c>
      <c r="BB140">
        <f>$B$18*'RCP19'!AZ11+$D$18*'RCP19'!AZ55</f>
        <v>0</v>
      </c>
      <c r="BC140">
        <f>$B$18*'RCP19'!BA11+$D$18*'RCP19'!BA55</f>
        <v>0</v>
      </c>
      <c r="BD140">
        <f>$B$18*'RCP19'!BB11+$D$18*'RCP19'!BB55</f>
        <v>0</v>
      </c>
      <c r="BE140">
        <f>$B$18*'RCP19'!BC11+$D$18*'RCP19'!BC55</f>
        <v>0</v>
      </c>
      <c r="BF140">
        <f>$B$18*'RCP19'!BD11+$D$18*'RCP19'!BD55</f>
        <v>0</v>
      </c>
      <c r="BG140">
        <f>$B$18*'RCP19'!BE11+$D$18*'RCP19'!BE55</f>
        <v>0</v>
      </c>
      <c r="BH140">
        <f t="shared" si="8"/>
        <v>0</v>
      </c>
    </row>
    <row r="141" spans="5:60" x14ac:dyDescent="0.25">
      <c r="G141">
        <v>2019</v>
      </c>
      <c r="H141">
        <f>$B$18*'RCP19'!F12+$D$18*'RCP19'!F56</f>
        <v>0</v>
      </c>
      <c r="I141">
        <f>$B$18*'RCP19'!G12+$D$18*'RCP19'!G56</f>
        <v>0</v>
      </c>
      <c r="J141">
        <f>$B$18*'RCP19'!H12+$D$18*'RCP19'!H56</f>
        <v>0</v>
      </c>
      <c r="K141">
        <f>$B$18*'RCP19'!I12+$D$18*'RCP19'!I56</f>
        <v>0</v>
      </c>
      <c r="L141">
        <f>$B$18*'RCP19'!J12+$D$18*'RCP19'!J56</f>
        <v>0</v>
      </c>
      <c r="M141">
        <f>$B$18*'RCP19'!K12+$D$18*'RCP19'!K56</f>
        <v>0</v>
      </c>
      <c r="N141">
        <f>$B$18*'RCP19'!L12+$D$18*'RCP19'!L56</f>
        <v>0</v>
      </c>
      <c r="O141">
        <f>$B$18*'RCP19'!M12+$D$18*'RCP19'!M56</f>
        <v>0</v>
      </c>
      <c r="P141">
        <f>$B$18*'RCP19'!N12+$D$18*'RCP19'!N56</f>
        <v>0</v>
      </c>
      <c r="Q141">
        <f>$B$18*'RCP19'!O12+$D$18*'RCP19'!O56</f>
        <v>0</v>
      </c>
      <c r="R141">
        <f>$B$18*'RCP19'!P12+$D$18*'RCP19'!P56</f>
        <v>0</v>
      </c>
      <c r="S141">
        <f>$B$18*'RCP19'!Q12+$D$18*'RCP19'!Q56</f>
        <v>0</v>
      </c>
      <c r="T141">
        <f>$B$18*'RCP19'!R12+$D$18*'RCP19'!R56</f>
        <v>0</v>
      </c>
      <c r="U141">
        <f>$B$18*'RCP19'!S12+$D$18*'RCP19'!S56</f>
        <v>0</v>
      </c>
      <c r="V141">
        <f>$B$18*'RCP19'!T12+$D$18*'RCP19'!T56</f>
        <v>0</v>
      </c>
      <c r="W141">
        <f>$B$18*'RCP19'!U12+$D$18*'RCP19'!U56</f>
        <v>0</v>
      </c>
      <c r="X141">
        <f t="shared" si="6"/>
        <v>0</v>
      </c>
      <c r="Y141">
        <f>$B$18*'RCP19'!W12+$D$18*'RCP19'!W56</f>
        <v>0</v>
      </c>
      <c r="Z141">
        <f>$B$18*'RCP19'!X12+$D$18*'RCP19'!X56</f>
        <v>0</v>
      </c>
      <c r="AA141">
        <f>$B$18*'RCP19'!Y12+$D$18*'RCP19'!Y56</f>
        <v>0</v>
      </c>
      <c r="AB141">
        <f>$B$18*'RCP19'!Z12+$D$18*'RCP19'!Z56</f>
        <v>0</v>
      </c>
      <c r="AC141">
        <f>$B$18*'RCP19'!AA12+$D$18*'RCP19'!AA56</f>
        <v>0</v>
      </c>
      <c r="AD141">
        <f>$B$18*'RCP19'!AB12+$D$18*'RCP19'!AB56</f>
        <v>0</v>
      </c>
      <c r="AE141">
        <f>$B$18*'RCP19'!AC12+$D$18*'RCP19'!AC56</f>
        <v>0</v>
      </c>
      <c r="AF141">
        <f>$B$18*'RCP19'!AD12+$D$18*'RCP19'!AD56</f>
        <v>0</v>
      </c>
      <c r="AG141">
        <f>$B$18*'RCP19'!AE12+$D$18*'RCP19'!AE56</f>
        <v>0</v>
      </c>
      <c r="AH141">
        <f>$B$18*'RCP19'!AF12+$D$18*'RCP19'!AF56</f>
        <v>0</v>
      </c>
      <c r="AI141">
        <f>$B$18*'RCP19'!AG12+$D$18*'RCP19'!AG56</f>
        <v>0</v>
      </c>
      <c r="AJ141">
        <f>$B$18*'RCP19'!AH12+$D$18*'RCP19'!AH56</f>
        <v>0</v>
      </c>
      <c r="AK141">
        <f>$B$18*'RCP19'!AI12+$D$18*'RCP19'!AI56</f>
        <v>0</v>
      </c>
      <c r="AL141">
        <f>$B$18*'RCP19'!AJ12+$D$18*'RCP19'!AJ56</f>
        <v>0</v>
      </c>
      <c r="AM141">
        <f>$B$18*'RCP19'!AK12+$D$18*'RCP19'!AK56</f>
        <v>0</v>
      </c>
      <c r="AN141">
        <f>$B$18*'RCP19'!AL12+$D$18*'RCP19'!AL56</f>
        <v>0</v>
      </c>
      <c r="AO141">
        <f>$B$18*'RCP19'!AM12+$D$18*'RCP19'!AM56</f>
        <v>0</v>
      </c>
      <c r="AP141">
        <f t="shared" si="7"/>
        <v>0</v>
      </c>
      <c r="AQ141">
        <f>$B$18*'RCP19'!AO12+$D$18*'RCP19'!AO56</f>
        <v>0</v>
      </c>
      <c r="AR141">
        <f>$B$18*'RCP19'!AP12+$D$18*'RCP19'!AP56</f>
        <v>0</v>
      </c>
      <c r="AS141">
        <f>$B$18*'RCP19'!AQ12+$D$18*'RCP19'!AQ56</f>
        <v>0</v>
      </c>
      <c r="AT141">
        <f>$B$18*'RCP19'!AR12+$D$18*'RCP19'!AR56</f>
        <v>0</v>
      </c>
      <c r="AU141">
        <f>$B$18*'RCP19'!AS12+$D$18*'RCP19'!AS56</f>
        <v>0</v>
      </c>
      <c r="AV141">
        <f>$B$18*'RCP19'!AT12+$D$18*'RCP19'!AT56</f>
        <v>0</v>
      </c>
      <c r="AW141">
        <f>$B$18*'RCP19'!AU12+$D$18*'RCP19'!AU56</f>
        <v>0</v>
      </c>
      <c r="AX141">
        <f>$B$18*'RCP19'!AV12+$D$18*'RCP19'!AV56</f>
        <v>0</v>
      </c>
      <c r="AY141">
        <f>$B$18*'RCP19'!AW12+$D$18*'RCP19'!AW56</f>
        <v>0</v>
      </c>
      <c r="AZ141">
        <f>$B$18*'RCP19'!AX12+$D$18*'RCP19'!AX56</f>
        <v>0</v>
      </c>
      <c r="BA141">
        <f>$B$18*'RCP19'!AY12+$D$18*'RCP19'!AY56</f>
        <v>0</v>
      </c>
      <c r="BB141">
        <f>$B$18*'RCP19'!AZ12+$D$18*'RCP19'!AZ56</f>
        <v>0</v>
      </c>
      <c r="BC141">
        <f>$B$18*'RCP19'!BA12+$D$18*'RCP19'!BA56</f>
        <v>0</v>
      </c>
      <c r="BD141">
        <f>$B$18*'RCP19'!BB12+$D$18*'RCP19'!BB56</f>
        <v>0</v>
      </c>
      <c r="BE141">
        <f>$B$18*'RCP19'!BC12+$D$18*'RCP19'!BC56</f>
        <v>0</v>
      </c>
      <c r="BF141">
        <f>$B$18*'RCP19'!BD12+$D$18*'RCP19'!BD56</f>
        <v>0</v>
      </c>
      <c r="BG141">
        <f>$B$18*'RCP19'!BE12+$D$18*'RCP19'!BE56</f>
        <v>0</v>
      </c>
      <c r="BH141">
        <f t="shared" si="8"/>
        <v>0</v>
      </c>
    </row>
    <row r="142" spans="5:60" x14ac:dyDescent="0.25">
      <c r="G142">
        <v>2020</v>
      </c>
      <c r="H142">
        <f>$B$18*'RCP19'!F13+$D$18*'RCP19'!F57</f>
        <v>0</v>
      </c>
      <c r="I142">
        <f>$B$18*'RCP19'!G13+$D$18*'RCP19'!G57</f>
        <v>0</v>
      </c>
      <c r="J142">
        <f>$B$18*'RCP19'!H13+$D$18*'RCP19'!H57</f>
        <v>0</v>
      </c>
      <c r="K142">
        <f>$B$18*'RCP19'!I13+$D$18*'RCP19'!I57</f>
        <v>0</v>
      </c>
      <c r="L142">
        <f>$B$18*'RCP19'!J13+$D$18*'RCP19'!J57</f>
        <v>0</v>
      </c>
      <c r="M142">
        <f>$B$18*'RCP19'!K13+$D$18*'RCP19'!K57</f>
        <v>0</v>
      </c>
      <c r="N142">
        <f>$B$18*'RCP19'!L13+$D$18*'RCP19'!L57</f>
        <v>0</v>
      </c>
      <c r="O142">
        <f>$B$18*'RCP19'!M13+$D$18*'RCP19'!M57</f>
        <v>0</v>
      </c>
      <c r="P142">
        <f>$B$18*'RCP19'!N13+$D$18*'RCP19'!N57</f>
        <v>0</v>
      </c>
      <c r="Q142">
        <f>$B$18*'RCP19'!O13+$D$18*'RCP19'!O57</f>
        <v>0</v>
      </c>
      <c r="R142">
        <f>$B$18*'RCP19'!P13+$D$18*'RCP19'!P57</f>
        <v>0</v>
      </c>
      <c r="S142">
        <f>$B$18*'RCP19'!Q13+$D$18*'RCP19'!Q57</f>
        <v>0</v>
      </c>
      <c r="T142">
        <f>$B$18*'RCP19'!R13+$D$18*'RCP19'!R57</f>
        <v>0</v>
      </c>
      <c r="U142">
        <f>$B$18*'RCP19'!S13+$D$18*'RCP19'!S57</f>
        <v>0</v>
      </c>
      <c r="V142">
        <f>$B$18*'RCP19'!T13+$D$18*'RCP19'!T57</f>
        <v>0</v>
      </c>
      <c r="W142">
        <f>$B$18*'RCP19'!U13+$D$18*'RCP19'!U57</f>
        <v>0</v>
      </c>
      <c r="X142">
        <f t="shared" si="6"/>
        <v>0</v>
      </c>
      <c r="Y142">
        <f>$B$18*'RCP19'!W13+$D$18*'RCP19'!W57</f>
        <v>0</v>
      </c>
      <c r="Z142">
        <f>$B$18*'RCP19'!X13+$D$18*'RCP19'!X57</f>
        <v>0</v>
      </c>
      <c r="AA142">
        <f>$B$18*'RCP19'!Y13+$D$18*'RCP19'!Y57</f>
        <v>0</v>
      </c>
      <c r="AB142">
        <f>$B$18*'RCP19'!Z13+$D$18*'RCP19'!Z57</f>
        <v>0</v>
      </c>
      <c r="AC142">
        <f>$B$18*'RCP19'!AA13+$D$18*'RCP19'!AA57</f>
        <v>0</v>
      </c>
      <c r="AD142">
        <f>$B$18*'RCP19'!AB13+$D$18*'RCP19'!AB57</f>
        <v>0</v>
      </c>
      <c r="AE142">
        <f>$B$18*'RCP19'!AC13+$D$18*'RCP19'!AC57</f>
        <v>0</v>
      </c>
      <c r="AF142">
        <f>$B$18*'RCP19'!AD13+$D$18*'RCP19'!AD57</f>
        <v>0</v>
      </c>
      <c r="AG142">
        <f>$B$18*'RCP19'!AE13+$D$18*'RCP19'!AE57</f>
        <v>0</v>
      </c>
      <c r="AH142">
        <f>$B$18*'RCP19'!AF13+$D$18*'RCP19'!AF57</f>
        <v>0</v>
      </c>
      <c r="AI142">
        <f>$B$18*'RCP19'!AG13+$D$18*'RCP19'!AG57</f>
        <v>0</v>
      </c>
      <c r="AJ142">
        <f>$B$18*'RCP19'!AH13+$D$18*'RCP19'!AH57</f>
        <v>0</v>
      </c>
      <c r="AK142">
        <f>$B$18*'RCP19'!AI13+$D$18*'RCP19'!AI57</f>
        <v>0</v>
      </c>
      <c r="AL142">
        <f>$B$18*'RCP19'!AJ13+$D$18*'RCP19'!AJ57</f>
        <v>0</v>
      </c>
      <c r="AM142">
        <f>$B$18*'RCP19'!AK13+$D$18*'RCP19'!AK57</f>
        <v>0</v>
      </c>
      <c r="AN142">
        <f>$B$18*'RCP19'!AL13+$D$18*'RCP19'!AL57</f>
        <v>0</v>
      </c>
      <c r="AO142">
        <f>$B$18*'RCP19'!AM13+$D$18*'RCP19'!AM57</f>
        <v>0</v>
      </c>
      <c r="AP142">
        <f t="shared" si="7"/>
        <v>0</v>
      </c>
      <c r="AQ142">
        <f>$B$18*'RCP19'!AO13+$D$18*'RCP19'!AO57</f>
        <v>0</v>
      </c>
      <c r="AR142">
        <f>$B$18*'RCP19'!AP13+$D$18*'RCP19'!AP57</f>
        <v>0</v>
      </c>
      <c r="AS142">
        <f>$B$18*'RCP19'!AQ13+$D$18*'RCP19'!AQ57</f>
        <v>0</v>
      </c>
      <c r="AT142">
        <f>$B$18*'RCP19'!AR13+$D$18*'RCP19'!AR57</f>
        <v>0</v>
      </c>
      <c r="AU142">
        <f>$B$18*'RCP19'!AS13+$D$18*'RCP19'!AS57</f>
        <v>0</v>
      </c>
      <c r="AV142">
        <f>$B$18*'RCP19'!AT13+$D$18*'RCP19'!AT57</f>
        <v>0</v>
      </c>
      <c r="AW142">
        <f>$B$18*'RCP19'!AU13+$D$18*'RCP19'!AU57</f>
        <v>0</v>
      </c>
      <c r="AX142">
        <f>$B$18*'RCP19'!AV13+$D$18*'RCP19'!AV57</f>
        <v>0</v>
      </c>
      <c r="AY142">
        <f>$B$18*'RCP19'!AW13+$D$18*'RCP19'!AW57</f>
        <v>0</v>
      </c>
      <c r="AZ142">
        <f>$B$18*'RCP19'!AX13+$D$18*'RCP19'!AX57</f>
        <v>0</v>
      </c>
      <c r="BA142">
        <f>$B$18*'RCP19'!AY13+$D$18*'RCP19'!AY57</f>
        <v>0</v>
      </c>
      <c r="BB142">
        <f>$B$18*'RCP19'!AZ13+$D$18*'RCP19'!AZ57</f>
        <v>0</v>
      </c>
      <c r="BC142">
        <f>$B$18*'RCP19'!BA13+$D$18*'RCP19'!BA57</f>
        <v>0</v>
      </c>
      <c r="BD142">
        <f>$B$18*'RCP19'!BB13+$D$18*'RCP19'!BB57</f>
        <v>0</v>
      </c>
      <c r="BE142">
        <f>$B$18*'RCP19'!BC13+$D$18*'RCP19'!BC57</f>
        <v>0</v>
      </c>
      <c r="BF142">
        <f>$B$18*'RCP19'!BD13+$D$18*'RCP19'!BD57</f>
        <v>0</v>
      </c>
      <c r="BG142">
        <f>$B$18*'RCP19'!BE13+$D$18*'RCP19'!BE57</f>
        <v>0</v>
      </c>
      <c r="BH142">
        <f t="shared" si="8"/>
        <v>0</v>
      </c>
    </row>
    <row r="143" spans="5:60" x14ac:dyDescent="0.25">
      <c r="G143">
        <v>2021</v>
      </c>
      <c r="H143">
        <f>$B$18*'RCP19'!F14+$D$18*'RCP19'!F58</f>
        <v>0</v>
      </c>
      <c r="I143">
        <f>$B$18*'RCP19'!G14+$D$18*'RCP19'!G58</f>
        <v>0</v>
      </c>
      <c r="J143">
        <f>$B$18*'RCP19'!H14+$D$18*'RCP19'!H58</f>
        <v>0</v>
      </c>
      <c r="K143">
        <f>$B$18*'RCP19'!I14+$D$18*'RCP19'!I58</f>
        <v>0</v>
      </c>
      <c r="L143">
        <f>$B$18*'RCP19'!J14+$D$18*'RCP19'!J58</f>
        <v>0</v>
      </c>
      <c r="M143">
        <f>$B$18*'RCP19'!K14+$D$18*'RCP19'!K58</f>
        <v>0</v>
      </c>
      <c r="N143">
        <f>$B$18*'RCP19'!L14+$D$18*'RCP19'!L58</f>
        <v>0</v>
      </c>
      <c r="O143">
        <f>$B$18*'RCP19'!M14+$D$18*'RCP19'!M58</f>
        <v>0</v>
      </c>
      <c r="P143">
        <f>$B$18*'RCP19'!N14+$D$18*'RCP19'!N58</f>
        <v>0</v>
      </c>
      <c r="Q143">
        <f>$B$18*'RCP19'!O14+$D$18*'RCP19'!O58</f>
        <v>0</v>
      </c>
      <c r="R143">
        <f>$B$18*'RCP19'!P14+$D$18*'RCP19'!P58</f>
        <v>0</v>
      </c>
      <c r="S143">
        <f>$B$18*'RCP19'!Q14+$D$18*'RCP19'!Q58</f>
        <v>0</v>
      </c>
      <c r="T143">
        <f>$B$18*'RCP19'!R14+$D$18*'RCP19'!R58</f>
        <v>0</v>
      </c>
      <c r="U143">
        <f>$B$18*'RCP19'!S14+$D$18*'RCP19'!S58</f>
        <v>0</v>
      </c>
      <c r="V143">
        <f>$B$18*'RCP19'!T14+$D$18*'RCP19'!T58</f>
        <v>0</v>
      </c>
      <c r="W143">
        <f>$B$18*'RCP19'!U14+$D$18*'RCP19'!U58</f>
        <v>0</v>
      </c>
      <c r="X143">
        <f t="shared" si="6"/>
        <v>0</v>
      </c>
      <c r="Y143">
        <f>$B$18*'RCP19'!W14+$D$18*'RCP19'!W58</f>
        <v>0</v>
      </c>
      <c r="Z143">
        <f>$B$18*'RCP19'!X14+$D$18*'RCP19'!X58</f>
        <v>0</v>
      </c>
      <c r="AA143">
        <f>$B$18*'RCP19'!Y14+$D$18*'RCP19'!Y58</f>
        <v>0</v>
      </c>
      <c r="AB143">
        <f>$B$18*'RCP19'!Z14+$D$18*'RCP19'!Z58</f>
        <v>0</v>
      </c>
      <c r="AC143">
        <f>$B$18*'RCP19'!AA14+$D$18*'RCP19'!AA58</f>
        <v>0</v>
      </c>
      <c r="AD143">
        <f>$B$18*'RCP19'!AB14+$D$18*'RCP19'!AB58</f>
        <v>0</v>
      </c>
      <c r="AE143">
        <f>$B$18*'RCP19'!AC14+$D$18*'RCP19'!AC58</f>
        <v>0</v>
      </c>
      <c r="AF143">
        <f>$B$18*'RCP19'!AD14+$D$18*'RCP19'!AD58</f>
        <v>0</v>
      </c>
      <c r="AG143">
        <f>$B$18*'RCP19'!AE14+$D$18*'RCP19'!AE58</f>
        <v>0</v>
      </c>
      <c r="AH143">
        <f>$B$18*'RCP19'!AF14+$D$18*'RCP19'!AF58</f>
        <v>0</v>
      </c>
      <c r="AI143">
        <f>$B$18*'RCP19'!AG14+$D$18*'RCP19'!AG58</f>
        <v>0</v>
      </c>
      <c r="AJ143">
        <f>$B$18*'RCP19'!AH14+$D$18*'RCP19'!AH58</f>
        <v>0</v>
      </c>
      <c r="AK143">
        <f>$B$18*'RCP19'!AI14+$D$18*'RCP19'!AI58</f>
        <v>0</v>
      </c>
      <c r="AL143">
        <f>$B$18*'RCP19'!AJ14+$D$18*'RCP19'!AJ58</f>
        <v>0</v>
      </c>
      <c r="AM143">
        <f>$B$18*'RCP19'!AK14+$D$18*'RCP19'!AK58</f>
        <v>0</v>
      </c>
      <c r="AN143">
        <f>$B$18*'RCP19'!AL14+$D$18*'RCP19'!AL58</f>
        <v>0</v>
      </c>
      <c r="AO143">
        <f>$B$18*'RCP19'!AM14+$D$18*'RCP19'!AM58</f>
        <v>0</v>
      </c>
      <c r="AP143">
        <f t="shared" si="7"/>
        <v>0</v>
      </c>
      <c r="AQ143">
        <f>$B$18*'RCP19'!AO14+$D$18*'RCP19'!AO58</f>
        <v>0</v>
      </c>
      <c r="AR143">
        <f>$B$18*'RCP19'!AP14+$D$18*'RCP19'!AP58</f>
        <v>0</v>
      </c>
      <c r="AS143">
        <f>$B$18*'RCP19'!AQ14+$D$18*'RCP19'!AQ58</f>
        <v>0</v>
      </c>
      <c r="AT143">
        <f>$B$18*'RCP19'!AR14+$D$18*'RCP19'!AR58</f>
        <v>0</v>
      </c>
      <c r="AU143">
        <f>$B$18*'RCP19'!AS14+$D$18*'RCP19'!AS58</f>
        <v>0</v>
      </c>
      <c r="AV143">
        <f>$B$18*'RCP19'!AT14+$D$18*'RCP19'!AT58</f>
        <v>0</v>
      </c>
      <c r="AW143">
        <f>$B$18*'RCP19'!AU14+$D$18*'RCP19'!AU58</f>
        <v>0</v>
      </c>
      <c r="AX143">
        <f>$B$18*'RCP19'!AV14+$D$18*'RCP19'!AV58</f>
        <v>0</v>
      </c>
      <c r="AY143">
        <f>$B$18*'RCP19'!AW14+$D$18*'RCP19'!AW58</f>
        <v>0</v>
      </c>
      <c r="AZ143">
        <f>$B$18*'RCP19'!AX14+$D$18*'RCP19'!AX58</f>
        <v>0</v>
      </c>
      <c r="BA143">
        <f>$B$18*'RCP19'!AY14+$D$18*'RCP19'!AY58</f>
        <v>0</v>
      </c>
      <c r="BB143">
        <f>$B$18*'RCP19'!AZ14+$D$18*'RCP19'!AZ58</f>
        <v>0</v>
      </c>
      <c r="BC143">
        <f>$B$18*'RCP19'!BA14+$D$18*'RCP19'!BA58</f>
        <v>0</v>
      </c>
      <c r="BD143">
        <f>$B$18*'RCP19'!BB14+$D$18*'RCP19'!BB58</f>
        <v>0</v>
      </c>
      <c r="BE143">
        <f>$B$18*'RCP19'!BC14+$D$18*'RCP19'!BC58</f>
        <v>0</v>
      </c>
      <c r="BF143">
        <f>$B$18*'RCP19'!BD14+$D$18*'RCP19'!BD58</f>
        <v>0</v>
      </c>
      <c r="BG143">
        <f>$B$18*'RCP19'!BE14+$D$18*'RCP19'!BE58</f>
        <v>0</v>
      </c>
      <c r="BH143">
        <f t="shared" si="8"/>
        <v>0</v>
      </c>
    </row>
    <row r="144" spans="5:60" x14ac:dyDescent="0.25">
      <c r="G144">
        <v>2022</v>
      </c>
      <c r="H144">
        <f>$B$18*'RCP19'!F15+$D$18*'RCP19'!F59</f>
        <v>0</v>
      </c>
      <c r="I144">
        <f>$B$18*'RCP19'!G15+$D$18*'RCP19'!G59</f>
        <v>0</v>
      </c>
      <c r="J144">
        <f>$B$18*'RCP19'!H15+$D$18*'RCP19'!H59</f>
        <v>0</v>
      </c>
      <c r="K144">
        <f>$B$18*'RCP19'!I15+$D$18*'RCP19'!I59</f>
        <v>0</v>
      </c>
      <c r="L144">
        <f>$B$18*'RCP19'!J15+$D$18*'RCP19'!J59</f>
        <v>0</v>
      </c>
      <c r="M144">
        <f>$B$18*'RCP19'!K15+$D$18*'RCP19'!K59</f>
        <v>0</v>
      </c>
      <c r="N144">
        <f>$B$18*'RCP19'!L15+$D$18*'RCP19'!L59</f>
        <v>0</v>
      </c>
      <c r="O144">
        <f>$B$18*'RCP19'!M15+$D$18*'RCP19'!M59</f>
        <v>0</v>
      </c>
      <c r="P144">
        <f>$B$18*'RCP19'!N15+$D$18*'RCP19'!N59</f>
        <v>0</v>
      </c>
      <c r="Q144">
        <f>$B$18*'RCP19'!O15+$D$18*'RCP19'!O59</f>
        <v>0</v>
      </c>
      <c r="R144">
        <f>$B$18*'RCP19'!P15+$D$18*'RCP19'!P59</f>
        <v>0</v>
      </c>
      <c r="S144">
        <f>$B$18*'RCP19'!Q15+$D$18*'RCP19'!Q59</f>
        <v>0</v>
      </c>
      <c r="T144">
        <f>$B$18*'RCP19'!R15+$D$18*'RCP19'!R59</f>
        <v>0</v>
      </c>
      <c r="U144">
        <f>$B$18*'RCP19'!S15+$D$18*'RCP19'!S59</f>
        <v>0</v>
      </c>
      <c r="V144">
        <f>$B$18*'RCP19'!T15+$D$18*'RCP19'!T59</f>
        <v>0</v>
      </c>
      <c r="W144">
        <f>$B$18*'RCP19'!U15+$D$18*'RCP19'!U59</f>
        <v>0</v>
      </c>
      <c r="X144">
        <f t="shared" si="6"/>
        <v>0</v>
      </c>
      <c r="Y144">
        <f>$B$18*'RCP19'!W15+$D$18*'RCP19'!W59</f>
        <v>0</v>
      </c>
      <c r="Z144">
        <f>$B$18*'RCP19'!X15+$D$18*'RCP19'!X59</f>
        <v>0</v>
      </c>
      <c r="AA144">
        <f>$B$18*'RCP19'!Y15+$D$18*'RCP19'!Y59</f>
        <v>0</v>
      </c>
      <c r="AB144">
        <f>$B$18*'RCP19'!Z15+$D$18*'RCP19'!Z59</f>
        <v>0</v>
      </c>
      <c r="AC144">
        <f>$B$18*'RCP19'!AA15+$D$18*'RCP19'!AA59</f>
        <v>0</v>
      </c>
      <c r="AD144">
        <f>$B$18*'RCP19'!AB15+$D$18*'RCP19'!AB59</f>
        <v>0</v>
      </c>
      <c r="AE144">
        <f>$B$18*'RCP19'!AC15+$D$18*'RCP19'!AC59</f>
        <v>0</v>
      </c>
      <c r="AF144">
        <f>$B$18*'RCP19'!AD15+$D$18*'RCP19'!AD59</f>
        <v>0</v>
      </c>
      <c r="AG144">
        <f>$B$18*'RCP19'!AE15+$D$18*'RCP19'!AE59</f>
        <v>0</v>
      </c>
      <c r="AH144">
        <f>$B$18*'RCP19'!AF15+$D$18*'RCP19'!AF59</f>
        <v>0</v>
      </c>
      <c r="AI144">
        <f>$B$18*'RCP19'!AG15+$D$18*'RCP19'!AG59</f>
        <v>0</v>
      </c>
      <c r="AJ144">
        <f>$B$18*'RCP19'!AH15+$D$18*'RCP19'!AH59</f>
        <v>0</v>
      </c>
      <c r="AK144">
        <f>$B$18*'RCP19'!AI15+$D$18*'RCP19'!AI59</f>
        <v>0</v>
      </c>
      <c r="AL144">
        <f>$B$18*'RCP19'!AJ15+$D$18*'RCP19'!AJ59</f>
        <v>0</v>
      </c>
      <c r="AM144">
        <f>$B$18*'RCP19'!AK15+$D$18*'RCP19'!AK59</f>
        <v>0</v>
      </c>
      <c r="AN144">
        <f>$B$18*'RCP19'!AL15+$D$18*'RCP19'!AL59</f>
        <v>0</v>
      </c>
      <c r="AO144">
        <f>$B$18*'RCP19'!AM15+$D$18*'RCP19'!AM59</f>
        <v>0</v>
      </c>
      <c r="AP144">
        <f t="shared" si="7"/>
        <v>0</v>
      </c>
      <c r="AQ144">
        <f>$B$18*'RCP19'!AO15+$D$18*'RCP19'!AO59</f>
        <v>0</v>
      </c>
      <c r="AR144">
        <f>$B$18*'RCP19'!AP15+$D$18*'RCP19'!AP59</f>
        <v>0</v>
      </c>
      <c r="AS144">
        <f>$B$18*'RCP19'!AQ15+$D$18*'RCP19'!AQ59</f>
        <v>0</v>
      </c>
      <c r="AT144">
        <f>$B$18*'RCP19'!AR15+$D$18*'RCP19'!AR59</f>
        <v>0</v>
      </c>
      <c r="AU144">
        <f>$B$18*'RCP19'!AS15+$D$18*'RCP19'!AS59</f>
        <v>0</v>
      </c>
      <c r="AV144">
        <f>$B$18*'RCP19'!AT15+$D$18*'RCP19'!AT59</f>
        <v>0</v>
      </c>
      <c r="AW144">
        <f>$B$18*'RCP19'!AU15+$D$18*'RCP19'!AU59</f>
        <v>0</v>
      </c>
      <c r="AX144">
        <f>$B$18*'RCP19'!AV15+$D$18*'RCP19'!AV59</f>
        <v>0</v>
      </c>
      <c r="AY144">
        <f>$B$18*'RCP19'!AW15+$D$18*'RCP19'!AW59</f>
        <v>0</v>
      </c>
      <c r="AZ144">
        <f>$B$18*'RCP19'!AX15+$D$18*'RCP19'!AX59</f>
        <v>0</v>
      </c>
      <c r="BA144">
        <f>$B$18*'RCP19'!AY15+$D$18*'RCP19'!AY59</f>
        <v>0</v>
      </c>
      <c r="BB144">
        <f>$B$18*'RCP19'!AZ15+$D$18*'RCP19'!AZ59</f>
        <v>0</v>
      </c>
      <c r="BC144">
        <f>$B$18*'RCP19'!BA15+$D$18*'RCP19'!BA59</f>
        <v>0</v>
      </c>
      <c r="BD144">
        <f>$B$18*'RCP19'!BB15+$D$18*'RCP19'!BB59</f>
        <v>0</v>
      </c>
      <c r="BE144">
        <f>$B$18*'RCP19'!BC15+$D$18*'RCP19'!BC59</f>
        <v>0</v>
      </c>
      <c r="BF144">
        <f>$B$18*'RCP19'!BD15+$D$18*'RCP19'!BD59</f>
        <v>0</v>
      </c>
      <c r="BG144">
        <f>$B$18*'RCP19'!BE15+$D$18*'RCP19'!BE59</f>
        <v>0</v>
      </c>
      <c r="BH144">
        <f t="shared" si="8"/>
        <v>0</v>
      </c>
    </row>
    <row r="145" spans="7:60" x14ac:dyDescent="0.25">
      <c r="G145">
        <v>2023</v>
      </c>
      <c r="H145">
        <f>$B$18*'RCP19'!F16+$D$18*'RCP19'!F60</f>
        <v>0</v>
      </c>
      <c r="I145">
        <f>$B$18*'RCP19'!G16+$D$18*'RCP19'!G60</f>
        <v>0</v>
      </c>
      <c r="J145">
        <f>$B$18*'RCP19'!H16+$D$18*'RCP19'!H60</f>
        <v>0</v>
      </c>
      <c r="K145">
        <f>$B$18*'RCP19'!I16+$D$18*'RCP19'!I60</f>
        <v>0</v>
      </c>
      <c r="L145">
        <f>$B$18*'RCP19'!J16+$D$18*'RCP19'!J60</f>
        <v>0</v>
      </c>
      <c r="M145">
        <f>$B$18*'RCP19'!K16+$D$18*'RCP19'!K60</f>
        <v>0</v>
      </c>
      <c r="N145">
        <f>$B$18*'RCP19'!L16+$D$18*'RCP19'!L60</f>
        <v>0</v>
      </c>
      <c r="O145">
        <f>$B$18*'RCP19'!M16+$D$18*'RCP19'!M60</f>
        <v>0</v>
      </c>
      <c r="P145">
        <f>$B$18*'RCP19'!N16+$D$18*'RCP19'!N60</f>
        <v>0</v>
      </c>
      <c r="Q145">
        <f>$B$18*'RCP19'!O16+$D$18*'RCP19'!O60</f>
        <v>0</v>
      </c>
      <c r="R145">
        <f>$B$18*'RCP19'!P16+$D$18*'RCP19'!P60</f>
        <v>0</v>
      </c>
      <c r="S145">
        <f>$B$18*'RCP19'!Q16+$D$18*'RCP19'!Q60</f>
        <v>0</v>
      </c>
      <c r="T145">
        <f>$B$18*'RCP19'!R16+$D$18*'RCP19'!R60</f>
        <v>0</v>
      </c>
      <c r="U145">
        <f>$B$18*'RCP19'!S16+$D$18*'RCP19'!S60</f>
        <v>0</v>
      </c>
      <c r="V145">
        <f>$B$18*'RCP19'!T16+$D$18*'RCP19'!T60</f>
        <v>0</v>
      </c>
      <c r="W145">
        <f>$B$18*'RCP19'!U16+$D$18*'RCP19'!U60</f>
        <v>0</v>
      </c>
      <c r="X145">
        <f t="shared" si="6"/>
        <v>0</v>
      </c>
      <c r="Y145">
        <f>$B$18*'RCP19'!W16+$D$18*'RCP19'!W60</f>
        <v>0</v>
      </c>
      <c r="Z145">
        <f>$B$18*'RCP19'!X16+$D$18*'RCP19'!X60</f>
        <v>0</v>
      </c>
      <c r="AA145">
        <f>$B$18*'RCP19'!Y16+$D$18*'RCP19'!Y60</f>
        <v>0</v>
      </c>
      <c r="AB145">
        <f>$B$18*'RCP19'!Z16+$D$18*'RCP19'!Z60</f>
        <v>0</v>
      </c>
      <c r="AC145">
        <f>$B$18*'RCP19'!AA16+$D$18*'RCP19'!AA60</f>
        <v>0</v>
      </c>
      <c r="AD145">
        <f>$B$18*'RCP19'!AB16+$D$18*'RCP19'!AB60</f>
        <v>0</v>
      </c>
      <c r="AE145">
        <f>$B$18*'RCP19'!AC16+$D$18*'RCP19'!AC60</f>
        <v>0</v>
      </c>
      <c r="AF145">
        <f>$B$18*'RCP19'!AD16+$D$18*'RCP19'!AD60</f>
        <v>0</v>
      </c>
      <c r="AG145">
        <f>$B$18*'RCP19'!AE16+$D$18*'RCP19'!AE60</f>
        <v>0</v>
      </c>
      <c r="AH145">
        <f>$B$18*'RCP19'!AF16+$D$18*'RCP19'!AF60</f>
        <v>0</v>
      </c>
      <c r="AI145">
        <f>$B$18*'RCP19'!AG16+$D$18*'RCP19'!AG60</f>
        <v>0</v>
      </c>
      <c r="AJ145">
        <f>$B$18*'RCP19'!AH16+$D$18*'RCP19'!AH60</f>
        <v>0</v>
      </c>
      <c r="AK145">
        <f>$B$18*'RCP19'!AI16+$D$18*'RCP19'!AI60</f>
        <v>0</v>
      </c>
      <c r="AL145">
        <f>$B$18*'RCP19'!AJ16+$D$18*'RCP19'!AJ60</f>
        <v>0</v>
      </c>
      <c r="AM145">
        <f>$B$18*'RCP19'!AK16+$D$18*'RCP19'!AK60</f>
        <v>0</v>
      </c>
      <c r="AN145">
        <f>$B$18*'RCP19'!AL16+$D$18*'RCP19'!AL60</f>
        <v>0</v>
      </c>
      <c r="AO145">
        <f>$B$18*'RCP19'!AM16+$D$18*'RCP19'!AM60</f>
        <v>0</v>
      </c>
      <c r="AP145">
        <f t="shared" si="7"/>
        <v>0</v>
      </c>
      <c r="AQ145">
        <f>$B$18*'RCP19'!AO16+$D$18*'RCP19'!AO60</f>
        <v>0</v>
      </c>
      <c r="AR145">
        <f>$B$18*'RCP19'!AP16+$D$18*'RCP19'!AP60</f>
        <v>0</v>
      </c>
      <c r="AS145">
        <f>$B$18*'RCP19'!AQ16+$D$18*'RCP19'!AQ60</f>
        <v>0</v>
      </c>
      <c r="AT145">
        <f>$B$18*'RCP19'!AR16+$D$18*'RCP19'!AR60</f>
        <v>0</v>
      </c>
      <c r="AU145">
        <f>$B$18*'RCP19'!AS16+$D$18*'RCP19'!AS60</f>
        <v>0</v>
      </c>
      <c r="AV145">
        <f>$B$18*'RCP19'!AT16+$D$18*'RCP19'!AT60</f>
        <v>0</v>
      </c>
      <c r="AW145">
        <f>$B$18*'RCP19'!AU16+$D$18*'RCP19'!AU60</f>
        <v>0</v>
      </c>
      <c r="AX145">
        <f>$B$18*'RCP19'!AV16+$D$18*'RCP19'!AV60</f>
        <v>0</v>
      </c>
      <c r="AY145">
        <f>$B$18*'RCP19'!AW16+$D$18*'RCP19'!AW60</f>
        <v>0</v>
      </c>
      <c r="AZ145">
        <f>$B$18*'RCP19'!AX16+$D$18*'RCP19'!AX60</f>
        <v>0</v>
      </c>
      <c r="BA145">
        <f>$B$18*'RCP19'!AY16+$D$18*'RCP19'!AY60</f>
        <v>0</v>
      </c>
      <c r="BB145">
        <f>$B$18*'RCP19'!AZ16+$D$18*'RCP19'!AZ60</f>
        <v>0</v>
      </c>
      <c r="BC145">
        <f>$B$18*'RCP19'!BA16+$D$18*'RCP19'!BA60</f>
        <v>0</v>
      </c>
      <c r="BD145">
        <f>$B$18*'RCP19'!BB16+$D$18*'RCP19'!BB60</f>
        <v>0</v>
      </c>
      <c r="BE145">
        <f>$B$18*'RCP19'!BC16+$D$18*'RCP19'!BC60</f>
        <v>0</v>
      </c>
      <c r="BF145">
        <f>$B$18*'RCP19'!BD16+$D$18*'RCP19'!BD60</f>
        <v>0</v>
      </c>
      <c r="BG145">
        <f>$B$18*'RCP19'!BE16+$D$18*'RCP19'!BE60</f>
        <v>0</v>
      </c>
      <c r="BH145">
        <f t="shared" si="8"/>
        <v>0</v>
      </c>
    </row>
    <row r="146" spans="7:60" x14ac:dyDescent="0.25">
      <c r="G146">
        <v>2024</v>
      </c>
      <c r="H146">
        <f>$B$18*'RCP19'!F17+$D$18*'RCP19'!F61</f>
        <v>0</v>
      </c>
      <c r="I146">
        <f>$B$18*'RCP19'!G17+$D$18*'RCP19'!G61</f>
        <v>0</v>
      </c>
      <c r="J146">
        <f>$B$18*'RCP19'!H17+$D$18*'RCP19'!H61</f>
        <v>0</v>
      </c>
      <c r="K146">
        <f>$B$18*'RCP19'!I17+$D$18*'RCP19'!I61</f>
        <v>0</v>
      </c>
      <c r="L146">
        <f>$B$18*'RCP19'!J17+$D$18*'RCP19'!J61</f>
        <v>0</v>
      </c>
      <c r="M146">
        <f>$B$18*'RCP19'!K17+$D$18*'RCP19'!K61</f>
        <v>0</v>
      </c>
      <c r="N146">
        <f>$B$18*'RCP19'!L17+$D$18*'RCP19'!L61</f>
        <v>0</v>
      </c>
      <c r="O146">
        <f>$B$18*'RCP19'!M17+$D$18*'RCP19'!M61</f>
        <v>0</v>
      </c>
      <c r="P146">
        <f>$B$18*'RCP19'!N17+$D$18*'RCP19'!N61</f>
        <v>0</v>
      </c>
      <c r="Q146">
        <f>$B$18*'RCP19'!O17+$D$18*'RCP19'!O61</f>
        <v>0</v>
      </c>
      <c r="R146">
        <f>$B$18*'RCP19'!P17+$D$18*'RCP19'!P61</f>
        <v>0</v>
      </c>
      <c r="S146">
        <f>$B$18*'RCP19'!Q17+$D$18*'RCP19'!Q61</f>
        <v>0</v>
      </c>
      <c r="T146">
        <f>$B$18*'RCP19'!R17+$D$18*'RCP19'!R61</f>
        <v>0</v>
      </c>
      <c r="U146">
        <f>$B$18*'RCP19'!S17+$D$18*'RCP19'!S61</f>
        <v>0</v>
      </c>
      <c r="V146">
        <f>$B$18*'RCP19'!T17+$D$18*'RCP19'!T61</f>
        <v>0</v>
      </c>
      <c r="W146">
        <f>$B$18*'RCP19'!U17+$D$18*'RCP19'!U61</f>
        <v>0</v>
      </c>
      <c r="X146">
        <f t="shared" si="6"/>
        <v>0</v>
      </c>
      <c r="Y146">
        <f>$B$18*'RCP19'!W17+$D$18*'RCP19'!W61</f>
        <v>0</v>
      </c>
      <c r="Z146">
        <f>$B$18*'RCP19'!X17+$D$18*'RCP19'!X61</f>
        <v>0</v>
      </c>
      <c r="AA146">
        <f>$B$18*'RCP19'!Y17+$D$18*'RCP19'!Y61</f>
        <v>0</v>
      </c>
      <c r="AB146">
        <f>$B$18*'RCP19'!Z17+$D$18*'RCP19'!Z61</f>
        <v>0</v>
      </c>
      <c r="AC146">
        <f>$B$18*'RCP19'!AA17+$D$18*'RCP19'!AA61</f>
        <v>0</v>
      </c>
      <c r="AD146">
        <f>$B$18*'RCP19'!AB17+$D$18*'RCP19'!AB61</f>
        <v>0</v>
      </c>
      <c r="AE146">
        <f>$B$18*'RCP19'!AC17+$D$18*'RCP19'!AC61</f>
        <v>0</v>
      </c>
      <c r="AF146">
        <f>$B$18*'RCP19'!AD17+$D$18*'RCP19'!AD61</f>
        <v>0</v>
      </c>
      <c r="AG146">
        <f>$B$18*'RCP19'!AE17+$D$18*'RCP19'!AE61</f>
        <v>0</v>
      </c>
      <c r="AH146">
        <f>$B$18*'RCP19'!AF17+$D$18*'RCP19'!AF61</f>
        <v>0</v>
      </c>
      <c r="AI146">
        <f>$B$18*'RCP19'!AG17+$D$18*'RCP19'!AG61</f>
        <v>0</v>
      </c>
      <c r="AJ146">
        <f>$B$18*'RCP19'!AH17+$D$18*'RCP19'!AH61</f>
        <v>0</v>
      </c>
      <c r="AK146">
        <f>$B$18*'RCP19'!AI17+$D$18*'RCP19'!AI61</f>
        <v>0</v>
      </c>
      <c r="AL146">
        <f>$B$18*'RCP19'!AJ17+$D$18*'RCP19'!AJ61</f>
        <v>0</v>
      </c>
      <c r="AM146">
        <f>$B$18*'RCP19'!AK17+$D$18*'RCP19'!AK61</f>
        <v>0</v>
      </c>
      <c r="AN146">
        <f>$B$18*'RCP19'!AL17+$D$18*'RCP19'!AL61</f>
        <v>0</v>
      </c>
      <c r="AO146">
        <f>$B$18*'RCP19'!AM17+$D$18*'RCP19'!AM61</f>
        <v>0</v>
      </c>
      <c r="AP146">
        <f t="shared" si="7"/>
        <v>0</v>
      </c>
      <c r="AQ146">
        <f>$B$18*'RCP19'!AO17+$D$18*'RCP19'!AO61</f>
        <v>0</v>
      </c>
      <c r="AR146">
        <f>$B$18*'RCP19'!AP17+$D$18*'RCP19'!AP61</f>
        <v>0</v>
      </c>
      <c r="AS146">
        <f>$B$18*'RCP19'!AQ17+$D$18*'RCP19'!AQ61</f>
        <v>0</v>
      </c>
      <c r="AT146">
        <f>$B$18*'RCP19'!AR17+$D$18*'RCP19'!AR61</f>
        <v>0</v>
      </c>
      <c r="AU146">
        <f>$B$18*'RCP19'!AS17+$D$18*'RCP19'!AS61</f>
        <v>0</v>
      </c>
      <c r="AV146">
        <f>$B$18*'RCP19'!AT17+$D$18*'RCP19'!AT61</f>
        <v>0</v>
      </c>
      <c r="AW146">
        <f>$B$18*'RCP19'!AU17+$D$18*'RCP19'!AU61</f>
        <v>0</v>
      </c>
      <c r="AX146">
        <f>$B$18*'RCP19'!AV17+$D$18*'RCP19'!AV61</f>
        <v>0</v>
      </c>
      <c r="AY146">
        <f>$B$18*'RCP19'!AW17+$D$18*'RCP19'!AW61</f>
        <v>0</v>
      </c>
      <c r="AZ146">
        <f>$B$18*'RCP19'!AX17+$D$18*'RCP19'!AX61</f>
        <v>0</v>
      </c>
      <c r="BA146">
        <f>$B$18*'RCP19'!AY17+$D$18*'RCP19'!AY61</f>
        <v>0</v>
      </c>
      <c r="BB146">
        <f>$B$18*'RCP19'!AZ17+$D$18*'RCP19'!AZ61</f>
        <v>0</v>
      </c>
      <c r="BC146">
        <f>$B$18*'RCP19'!BA17+$D$18*'RCP19'!BA61</f>
        <v>0</v>
      </c>
      <c r="BD146">
        <f>$B$18*'RCP19'!BB17+$D$18*'RCP19'!BB61</f>
        <v>0</v>
      </c>
      <c r="BE146">
        <f>$B$18*'RCP19'!BC17+$D$18*'RCP19'!BC61</f>
        <v>0</v>
      </c>
      <c r="BF146">
        <f>$B$18*'RCP19'!BD17+$D$18*'RCP19'!BD61</f>
        <v>0</v>
      </c>
      <c r="BG146">
        <f>$B$18*'RCP19'!BE17+$D$18*'RCP19'!BE61</f>
        <v>0</v>
      </c>
      <c r="BH146">
        <f t="shared" si="8"/>
        <v>0</v>
      </c>
    </row>
    <row r="147" spans="7:60" x14ac:dyDescent="0.25">
      <c r="G147">
        <v>2025</v>
      </c>
      <c r="H147">
        <f>$B$18*'RCP19'!F18+$D$18*'RCP19'!F62</f>
        <v>0</v>
      </c>
      <c r="I147">
        <f>$B$18*'RCP19'!G18+$D$18*'RCP19'!G62</f>
        <v>0</v>
      </c>
      <c r="J147">
        <f>$B$18*'RCP19'!H18+$D$18*'RCP19'!H62</f>
        <v>0</v>
      </c>
      <c r="K147">
        <f>$B$18*'RCP19'!I18+$D$18*'RCP19'!I62</f>
        <v>0</v>
      </c>
      <c r="L147">
        <f>$B$18*'RCP19'!J18+$D$18*'RCP19'!J62</f>
        <v>0</v>
      </c>
      <c r="M147">
        <f>$B$18*'RCP19'!K18+$D$18*'RCP19'!K62</f>
        <v>0</v>
      </c>
      <c r="N147">
        <f>$B$18*'RCP19'!L18+$D$18*'RCP19'!L62</f>
        <v>0</v>
      </c>
      <c r="O147">
        <f>$B$18*'RCP19'!M18+$D$18*'RCP19'!M62</f>
        <v>0</v>
      </c>
      <c r="P147">
        <f>$B$18*'RCP19'!N18+$D$18*'RCP19'!N62</f>
        <v>0</v>
      </c>
      <c r="Q147">
        <f>$B$18*'RCP19'!O18+$D$18*'RCP19'!O62</f>
        <v>0</v>
      </c>
      <c r="R147">
        <f>$B$18*'RCP19'!P18+$D$18*'RCP19'!P62</f>
        <v>0</v>
      </c>
      <c r="S147">
        <f>$B$18*'RCP19'!Q18+$D$18*'RCP19'!Q62</f>
        <v>0</v>
      </c>
      <c r="T147">
        <f>$B$18*'RCP19'!R18+$D$18*'RCP19'!R62</f>
        <v>0</v>
      </c>
      <c r="U147">
        <f>$B$18*'RCP19'!S18+$D$18*'RCP19'!S62</f>
        <v>0</v>
      </c>
      <c r="V147">
        <f>$B$18*'RCP19'!T18+$D$18*'RCP19'!T62</f>
        <v>0</v>
      </c>
      <c r="W147">
        <f>$B$18*'RCP19'!U18+$D$18*'RCP19'!U62</f>
        <v>0</v>
      </c>
      <c r="X147">
        <f t="shared" si="6"/>
        <v>0</v>
      </c>
      <c r="Y147">
        <f>$B$18*'RCP19'!W18+$D$18*'RCP19'!W62</f>
        <v>0</v>
      </c>
      <c r="Z147">
        <f>$B$18*'RCP19'!X18+$D$18*'RCP19'!X62</f>
        <v>0</v>
      </c>
      <c r="AA147">
        <f>$B$18*'RCP19'!Y18+$D$18*'RCP19'!Y62</f>
        <v>0</v>
      </c>
      <c r="AB147">
        <f>$B$18*'RCP19'!Z18+$D$18*'RCP19'!Z62</f>
        <v>0</v>
      </c>
      <c r="AC147">
        <f>$B$18*'RCP19'!AA18+$D$18*'RCP19'!AA62</f>
        <v>0</v>
      </c>
      <c r="AD147">
        <f>$B$18*'RCP19'!AB18+$D$18*'RCP19'!AB62</f>
        <v>0</v>
      </c>
      <c r="AE147">
        <f>$B$18*'RCP19'!AC18+$D$18*'RCP19'!AC62</f>
        <v>0</v>
      </c>
      <c r="AF147">
        <f>$B$18*'RCP19'!AD18+$D$18*'RCP19'!AD62</f>
        <v>0</v>
      </c>
      <c r="AG147">
        <f>$B$18*'RCP19'!AE18+$D$18*'RCP19'!AE62</f>
        <v>0</v>
      </c>
      <c r="AH147">
        <f>$B$18*'RCP19'!AF18+$D$18*'RCP19'!AF62</f>
        <v>0</v>
      </c>
      <c r="AI147">
        <f>$B$18*'RCP19'!AG18+$D$18*'RCP19'!AG62</f>
        <v>0</v>
      </c>
      <c r="AJ147">
        <f>$B$18*'RCP19'!AH18+$D$18*'RCP19'!AH62</f>
        <v>0</v>
      </c>
      <c r="AK147">
        <f>$B$18*'RCP19'!AI18+$D$18*'RCP19'!AI62</f>
        <v>0</v>
      </c>
      <c r="AL147">
        <f>$B$18*'RCP19'!AJ18+$D$18*'RCP19'!AJ62</f>
        <v>0</v>
      </c>
      <c r="AM147">
        <f>$B$18*'RCP19'!AK18+$D$18*'RCP19'!AK62</f>
        <v>0</v>
      </c>
      <c r="AN147">
        <f>$B$18*'RCP19'!AL18+$D$18*'RCP19'!AL62</f>
        <v>0</v>
      </c>
      <c r="AO147">
        <f>$B$18*'RCP19'!AM18+$D$18*'RCP19'!AM62</f>
        <v>0</v>
      </c>
      <c r="AP147">
        <f t="shared" si="7"/>
        <v>0</v>
      </c>
      <c r="AQ147">
        <f>$B$18*'RCP19'!AO18+$D$18*'RCP19'!AO62</f>
        <v>0</v>
      </c>
      <c r="AR147">
        <f>$B$18*'RCP19'!AP18+$D$18*'RCP19'!AP62</f>
        <v>0</v>
      </c>
      <c r="AS147">
        <f>$B$18*'RCP19'!AQ18+$D$18*'RCP19'!AQ62</f>
        <v>0</v>
      </c>
      <c r="AT147">
        <f>$B$18*'RCP19'!AR18+$D$18*'RCP19'!AR62</f>
        <v>0</v>
      </c>
      <c r="AU147">
        <f>$B$18*'RCP19'!AS18+$D$18*'RCP19'!AS62</f>
        <v>0</v>
      </c>
      <c r="AV147">
        <f>$B$18*'RCP19'!AT18+$D$18*'RCP19'!AT62</f>
        <v>0</v>
      </c>
      <c r="AW147">
        <f>$B$18*'RCP19'!AU18+$D$18*'RCP19'!AU62</f>
        <v>0</v>
      </c>
      <c r="AX147">
        <f>$B$18*'RCP19'!AV18+$D$18*'RCP19'!AV62</f>
        <v>0</v>
      </c>
      <c r="AY147">
        <f>$B$18*'RCP19'!AW18+$D$18*'RCP19'!AW62</f>
        <v>0</v>
      </c>
      <c r="AZ147">
        <f>$B$18*'RCP19'!AX18+$D$18*'RCP19'!AX62</f>
        <v>0</v>
      </c>
      <c r="BA147">
        <f>$B$18*'RCP19'!AY18+$D$18*'RCP19'!AY62</f>
        <v>0</v>
      </c>
      <c r="BB147">
        <f>$B$18*'RCP19'!AZ18+$D$18*'RCP19'!AZ62</f>
        <v>0</v>
      </c>
      <c r="BC147">
        <f>$B$18*'RCP19'!BA18+$D$18*'RCP19'!BA62</f>
        <v>0</v>
      </c>
      <c r="BD147">
        <f>$B$18*'RCP19'!BB18+$D$18*'RCP19'!BB62</f>
        <v>0</v>
      </c>
      <c r="BE147">
        <f>$B$18*'RCP19'!BC18+$D$18*'RCP19'!BC62</f>
        <v>0</v>
      </c>
      <c r="BF147">
        <f>$B$18*'RCP19'!BD18+$D$18*'RCP19'!BD62</f>
        <v>0</v>
      </c>
      <c r="BG147">
        <f>$B$18*'RCP19'!BE18+$D$18*'RCP19'!BE62</f>
        <v>0</v>
      </c>
      <c r="BH147">
        <f t="shared" si="8"/>
        <v>0</v>
      </c>
    </row>
    <row r="148" spans="7:60" x14ac:dyDescent="0.25">
      <c r="G148">
        <v>2026</v>
      </c>
      <c r="H148">
        <f>$B$18*'RCP19'!F19+$D$18*'RCP19'!F63</f>
        <v>0</v>
      </c>
      <c r="I148">
        <f>$B$18*'RCP19'!G19+$D$18*'RCP19'!G63</f>
        <v>0</v>
      </c>
      <c r="J148">
        <f>$B$18*'RCP19'!H19+$D$18*'RCP19'!H63</f>
        <v>0</v>
      </c>
      <c r="K148">
        <f>$B$18*'RCP19'!I19+$D$18*'RCP19'!I63</f>
        <v>0</v>
      </c>
      <c r="L148">
        <f>$B$18*'RCP19'!J19+$D$18*'RCP19'!J63</f>
        <v>0</v>
      </c>
      <c r="M148">
        <f>$B$18*'RCP19'!K19+$D$18*'RCP19'!K63</f>
        <v>0</v>
      </c>
      <c r="N148">
        <f>$B$18*'RCP19'!L19+$D$18*'RCP19'!L63</f>
        <v>0</v>
      </c>
      <c r="O148">
        <f>$B$18*'RCP19'!M19+$D$18*'RCP19'!M63</f>
        <v>0</v>
      </c>
      <c r="P148">
        <f>$B$18*'RCP19'!N19+$D$18*'RCP19'!N63</f>
        <v>0</v>
      </c>
      <c r="Q148">
        <f>$B$18*'RCP19'!O19+$D$18*'RCP19'!O63</f>
        <v>0</v>
      </c>
      <c r="R148">
        <f>$B$18*'RCP19'!P19+$D$18*'RCP19'!P63</f>
        <v>0</v>
      </c>
      <c r="S148">
        <f>$B$18*'RCP19'!Q19+$D$18*'RCP19'!Q63</f>
        <v>0</v>
      </c>
      <c r="T148">
        <f>$B$18*'RCP19'!R19+$D$18*'RCP19'!R63</f>
        <v>0</v>
      </c>
      <c r="U148">
        <f>$B$18*'RCP19'!S19+$D$18*'RCP19'!S63</f>
        <v>0</v>
      </c>
      <c r="V148">
        <f>$B$18*'RCP19'!T19+$D$18*'RCP19'!T63</f>
        <v>0</v>
      </c>
      <c r="W148">
        <f>$B$18*'RCP19'!U19+$D$18*'RCP19'!U63</f>
        <v>0</v>
      </c>
      <c r="X148">
        <f t="shared" si="6"/>
        <v>0</v>
      </c>
      <c r="Y148">
        <f>$B$18*'RCP19'!W19+$D$18*'RCP19'!W63</f>
        <v>0</v>
      </c>
      <c r="Z148">
        <f>$B$18*'RCP19'!X19+$D$18*'RCP19'!X63</f>
        <v>0</v>
      </c>
      <c r="AA148">
        <f>$B$18*'RCP19'!Y19+$D$18*'RCP19'!Y63</f>
        <v>0</v>
      </c>
      <c r="AB148">
        <f>$B$18*'RCP19'!Z19+$D$18*'RCP19'!Z63</f>
        <v>0</v>
      </c>
      <c r="AC148">
        <f>$B$18*'RCP19'!AA19+$D$18*'RCP19'!AA63</f>
        <v>0</v>
      </c>
      <c r="AD148">
        <f>$B$18*'RCP19'!AB19+$D$18*'RCP19'!AB63</f>
        <v>0</v>
      </c>
      <c r="AE148">
        <f>$B$18*'RCP19'!AC19+$D$18*'RCP19'!AC63</f>
        <v>0</v>
      </c>
      <c r="AF148">
        <f>$B$18*'RCP19'!AD19+$D$18*'RCP19'!AD63</f>
        <v>0</v>
      </c>
      <c r="AG148">
        <f>$B$18*'RCP19'!AE19+$D$18*'RCP19'!AE63</f>
        <v>0</v>
      </c>
      <c r="AH148">
        <f>$B$18*'RCP19'!AF19+$D$18*'RCP19'!AF63</f>
        <v>0</v>
      </c>
      <c r="AI148">
        <f>$B$18*'RCP19'!AG19+$D$18*'RCP19'!AG63</f>
        <v>0</v>
      </c>
      <c r="AJ148">
        <f>$B$18*'RCP19'!AH19+$D$18*'RCP19'!AH63</f>
        <v>0</v>
      </c>
      <c r="AK148">
        <f>$B$18*'RCP19'!AI19+$D$18*'RCP19'!AI63</f>
        <v>0</v>
      </c>
      <c r="AL148">
        <f>$B$18*'RCP19'!AJ19+$D$18*'RCP19'!AJ63</f>
        <v>0</v>
      </c>
      <c r="AM148">
        <f>$B$18*'RCP19'!AK19+$D$18*'RCP19'!AK63</f>
        <v>0</v>
      </c>
      <c r="AN148">
        <f>$B$18*'RCP19'!AL19+$D$18*'RCP19'!AL63</f>
        <v>0</v>
      </c>
      <c r="AO148">
        <f>$B$18*'RCP19'!AM19+$D$18*'RCP19'!AM63</f>
        <v>0</v>
      </c>
      <c r="AP148">
        <f t="shared" si="7"/>
        <v>0</v>
      </c>
      <c r="AQ148">
        <f>$B$18*'RCP19'!AO19+$D$18*'RCP19'!AO63</f>
        <v>0</v>
      </c>
      <c r="AR148">
        <f>$B$18*'RCP19'!AP19+$D$18*'RCP19'!AP63</f>
        <v>0</v>
      </c>
      <c r="AS148">
        <f>$B$18*'RCP19'!AQ19+$D$18*'RCP19'!AQ63</f>
        <v>0</v>
      </c>
      <c r="AT148">
        <f>$B$18*'RCP19'!AR19+$D$18*'RCP19'!AR63</f>
        <v>0</v>
      </c>
      <c r="AU148">
        <f>$B$18*'RCP19'!AS19+$D$18*'RCP19'!AS63</f>
        <v>0</v>
      </c>
      <c r="AV148">
        <f>$B$18*'RCP19'!AT19+$D$18*'RCP19'!AT63</f>
        <v>0</v>
      </c>
      <c r="AW148">
        <f>$B$18*'RCP19'!AU19+$D$18*'RCP19'!AU63</f>
        <v>0</v>
      </c>
      <c r="AX148">
        <f>$B$18*'RCP19'!AV19+$D$18*'RCP19'!AV63</f>
        <v>0</v>
      </c>
      <c r="AY148">
        <f>$B$18*'RCP19'!AW19+$D$18*'RCP19'!AW63</f>
        <v>0</v>
      </c>
      <c r="AZ148">
        <f>$B$18*'RCP19'!AX19+$D$18*'RCP19'!AX63</f>
        <v>0</v>
      </c>
      <c r="BA148">
        <f>$B$18*'RCP19'!AY19+$D$18*'RCP19'!AY63</f>
        <v>0</v>
      </c>
      <c r="BB148">
        <f>$B$18*'RCP19'!AZ19+$D$18*'RCP19'!AZ63</f>
        <v>0</v>
      </c>
      <c r="BC148">
        <f>$B$18*'RCP19'!BA19+$D$18*'RCP19'!BA63</f>
        <v>0</v>
      </c>
      <c r="BD148">
        <f>$B$18*'RCP19'!BB19+$D$18*'RCP19'!BB63</f>
        <v>0</v>
      </c>
      <c r="BE148">
        <f>$B$18*'RCP19'!BC19+$D$18*'RCP19'!BC63</f>
        <v>0</v>
      </c>
      <c r="BF148">
        <f>$B$18*'RCP19'!BD19+$D$18*'RCP19'!BD63</f>
        <v>0</v>
      </c>
      <c r="BG148">
        <f>$B$18*'RCP19'!BE19+$D$18*'RCP19'!BE63</f>
        <v>0</v>
      </c>
      <c r="BH148">
        <f t="shared" si="8"/>
        <v>0</v>
      </c>
    </row>
    <row r="149" spans="7:60" x14ac:dyDescent="0.25">
      <c r="G149">
        <v>2027</v>
      </c>
      <c r="H149">
        <f>$B$18*'RCP19'!F20+$D$18*'RCP19'!F64</f>
        <v>0</v>
      </c>
      <c r="I149">
        <f>$B$18*'RCP19'!G20+$D$18*'RCP19'!G64</f>
        <v>0</v>
      </c>
      <c r="J149">
        <f>$B$18*'RCP19'!H20+$D$18*'RCP19'!H64</f>
        <v>0</v>
      </c>
      <c r="K149">
        <f>$B$18*'RCP19'!I20+$D$18*'RCP19'!I64</f>
        <v>0</v>
      </c>
      <c r="L149">
        <f>$B$18*'RCP19'!J20+$D$18*'RCP19'!J64</f>
        <v>0</v>
      </c>
      <c r="M149">
        <f>$B$18*'RCP19'!K20+$D$18*'RCP19'!K64</f>
        <v>0</v>
      </c>
      <c r="N149">
        <f>$B$18*'RCP19'!L20+$D$18*'RCP19'!L64</f>
        <v>0</v>
      </c>
      <c r="O149">
        <f>$B$18*'RCP19'!M20+$D$18*'RCP19'!M64</f>
        <v>0</v>
      </c>
      <c r="P149">
        <f>$B$18*'RCP19'!N20+$D$18*'RCP19'!N64</f>
        <v>0</v>
      </c>
      <c r="Q149">
        <f>$B$18*'RCP19'!O20+$D$18*'RCP19'!O64</f>
        <v>0</v>
      </c>
      <c r="R149">
        <f>$B$18*'RCP19'!P20+$D$18*'RCP19'!P64</f>
        <v>0</v>
      </c>
      <c r="S149">
        <f>$B$18*'RCP19'!Q20+$D$18*'RCP19'!Q64</f>
        <v>0</v>
      </c>
      <c r="T149">
        <f>$B$18*'RCP19'!R20+$D$18*'RCP19'!R64</f>
        <v>0</v>
      </c>
      <c r="U149">
        <f>$B$18*'RCP19'!S20+$D$18*'RCP19'!S64</f>
        <v>0</v>
      </c>
      <c r="V149">
        <f>$B$18*'RCP19'!T20+$D$18*'RCP19'!T64</f>
        <v>0</v>
      </c>
      <c r="W149">
        <f>$B$18*'RCP19'!U20+$D$18*'RCP19'!U64</f>
        <v>0</v>
      </c>
      <c r="X149">
        <f t="shared" si="6"/>
        <v>0</v>
      </c>
      <c r="Y149">
        <f>$B$18*'RCP19'!W20+$D$18*'RCP19'!W64</f>
        <v>0</v>
      </c>
      <c r="Z149">
        <f>$B$18*'RCP19'!X20+$D$18*'RCP19'!X64</f>
        <v>0</v>
      </c>
      <c r="AA149">
        <f>$B$18*'RCP19'!Y20+$D$18*'RCP19'!Y64</f>
        <v>0</v>
      </c>
      <c r="AB149">
        <f>$B$18*'RCP19'!Z20+$D$18*'RCP19'!Z64</f>
        <v>0</v>
      </c>
      <c r="AC149">
        <f>$B$18*'RCP19'!AA20+$D$18*'RCP19'!AA64</f>
        <v>0</v>
      </c>
      <c r="AD149">
        <f>$B$18*'RCP19'!AB20+$D$18*'RCP19'!AB64</f>
        <v>0</v>
      </c>
      <c r="AE149">
        <f>$B$18*'RCP19'!AC20+$D$18*'RCP19'!AC64</f>
        <v>0</v>
      </c>
      <c r="AF149">
        <f>$B$18*'RCP19'!AD20+$D$18*'RCP19'!AD64</f>
        <v>0</v>
      </c>
      <c r="AG149">
        <f>$B$18*'RCP19'!AE20+$D$18*'RCP19'!AE64</f>
        <v>0</v>
      </c>
      <c r="AH149">
        <f>$B$18*'RCP19'!AF20+$D$18*'RCP19'!AF64</f>
        <v>0</v>
      </c>
      <c r="AI149">
        <f>$B$18*'RCP19'!AG20+$D$18*'RCP19'!AG64</f>
        <v>0</v>
      </c>
      <c r="AJ149">
        <f>$B$18*'RCP19'!AH20+$D$18*'RCP19'!AH64</f>
        <v>0</v>
      </c>
      <c r="AK149">
        <f>$B$18*'RCP19'!AI20+$D$18*'RCP19'!AI64</f>
        <v>0</v>
      </c>
      <c r="AL149">
        <f>$B$18*'RCP19'!AJ20+$D$18*'RCP19'!AJ64</f>
        <v>0</v>
      </c>
      <c r="AM149">
        <f>$B$18*'RCP19'!AK20+$D$18*'RCP19'!AK64</f>
        <v>0</v>
      </c>
      <c r="AN149">
        <f>$B$18*'RCP19'!AL20+$D$18*'RCP19'!AL64</f>
        <v>0</v>
      </c>
      <c r="AO149">
        <f>$B$18*'RCP19'!AM20+$D$18*'RCP19'!AM64</f>
        <v>0</v>
      </c>
      <c r="AP149">
        <f t="shared" si="7"/>
        <v>0</v>
      </c>
      <c r="AQ149">
        <f>$B$18*'RCP19'!AO20+$D$18*'RCP19'!AO64</f>
        <v>0</v>
      </c>
      <c r="AR149">
        <f>$B$18*'RCP19'!AP20+$D$18*'RCP19'!AP64</f>
        <v>0</v>
      </c>
      <c r="AS149">
        <f>$B$18*'RCP19'!AQ20+$D$18*'RCP19'!AQ64</f>
        <v>0</v>
      </c>
      <c r="AT149">
        <f>$B$18*'RCP19'!AR20+$D$18*'RCP19'!AR64</f>
        <v>0</v>
      </c>
      <c r="AU149">
        <f>$B$18*'RCP19'!AS20+$D$18*'RCP19'!AS64</f>
        <v>0</v>
      </c>
      <c r="AV149">
        <f>$B$18*'RCP19'!AT20+$D$18*'RCP19'!AT64</f>
        <v>0</v>
      </c>
      <c r="AW149">
        <f>$B$18*'RCP19'!AU20+$D$18*'RCP19'!AU64</f>
        <v>0</v>
      </c>
      <c r="AX149">
        <f>$B$18*'RCP19'!AV20+$D$18*'RCP19'!AV64</f>
        <v>0</v>
      </c>
      <c r="AY149">
        <f>$B$18*'RCP19'!AW20+$D$18*'RCP19'!AW64</f>
        <v>0</v>
      </c>
      <c r="AZ149">
        <f>$B$18*'RCP19'!AX20+$D$18*'RCP19'!AX64</f>
        <v>0</v>
      </c>
      <c r="BA149">
        <f>$B$18*'RCP19'!AY20+$D$18*'RCP19'!AY64</f>
        <v>0</v>
      </c>
      <c r="BB149">
        <f>$B$18*'RCP19'!AZ20+$D$18*'RCP19'!AZ64</f>
        <v>0</v>
      </c>
      <c r="BC149">
        <f>$B$18*'RCP19'!BA20+$D$18*'RCP19'!BA64</f>
        <v>0</v>
      </c>
      <c r="BD149">
        <f>$B$18*'RCP19'!BB20+$D$18*'RCP19'!BB64</f>
        <v>0</v>
      </c>
      <c r="BE149">
        <f>$B$18*'RCP19'!BC20+$D$18*'RCP19'!BC64</f>
        <v>0</v>
      </c>
      <c r="BF149">
        <f>$B$18*'RCP19'!BD20+$D$18*'RCP19'!BD64</f>
        <v>0</v>
      </c>
      <c r="BG149">
        <f>$B$18*'RCP19'!BE20+$D$18*'RCP19'!BE64</f>
        <v>0</v>
      </c>
      <c r="BH149">
        <f t="shared" si="8"/>
        <v>0</v>
      </c>
    </row>
    <row r="150" spans="7:60" x14ac:dyDescent="0.25">
      <c r="G150">
        <v>2028</v>
      </c>
      <c r="H150">
        <f>$B$18*'RCP19'!F21+$D$18*'RCP19'!F65</f>
        <v>0</v>
      </c>
      <c r="I150">
        <f>$B$18*'RCP19'!G21+$D$18*'RCP19'!G65</f>
        <v>0</v>
      </c>
      <c r="J150">
        <f>$B$18*'RCP19'!H21+$D$18*'RCP19'!H65</f>
        <v>0</v>
      </c>
      <c r="K150">
        <f>$B$18*'RCP19'!I21+$D$18*'RCP19'!I65</f>
        <v>0</v>
      </c>
      <c r="L150">
        <f>$B$18*'RCP19'!J21+$D$18*'RCP19'!J65</f>
        <v>0</v>
      </c>
      <c r="M150">
        <f>$B$18*'RCP19'!K21+$D$18*'RCP19'!K65</f>
        <v>0</v>
      </c>
      <c r="N150">
        <f>$B$18*'RCP19'!L21+$D$18*'RCP19'!L65</f>
        <v>0</v>
      </c>
      <c r="O150">
        <f>$B$18*'RCP19'!M21+$D$18*'RCP19'!M65</f>
        <v>0</v>
      </c>
      <c r="P150">
        <f>$B$18*'RCP19'!N21+$D$18*'RCP19'!N65</f>
        <v>0</v>
      </c>
      <c r="Q150">
        <f>$B$18*'RCP19'!O21+$D$18*'RCP19'!O65</f>
        <v>0</v>
      </c>
      <c r="R150">
        <f>$B$18*'RCP19'!P21+$D$18*'RCP19'!P65</f>
        <v>0</v>
      </c>
      <c r="S150">
        <f>$B$18*'RCP19'!Q21+$D$18*'RCP19'!Q65</f>
        <v>0</v>
      </c>
      <c r="T150">
        <f>$B$18*'RCP19'!R21+$D$18*'RCP19'!R65</f>
        <v>0</v>
      </c>
      <c r="U150">
        <f>$B$18*'RCP19'!S21+$D$18*'RCP19'!S65</f>
        <v>0</v>
      </c>
      <c r="V150">
        <f>$B$18*'RCP19'!T21+$D$18*'RCP19'!T65</f>
        <v>0</v>
      </c>
      <c r="W150">
        <f>$B$18*'RCP19'!U21+$D$18*'RCP19'!U65</f>
        <v>0</v>
      </c>
      <c r="X150">
        <f t="shared" si="6"/>
        <v>0</v>
      </c>
      <c r="Y150">
        <f>$B$18*'RCP19'!W21+$D$18*'RCP19'!W65</f>
        <v>0</v>
      </c>
      <c r="Z150">
        <f>$B$18*'RCP19'!X21+$D$18*'RCP19'!X65</f>
        <v>0</v>
      </c>
      <c r="AA150">
        <f>$B$18*'RCP19'!Y21+$D$18*'RCP19'!Y65</f>
        <v>0</v>
      </c>
      <c r="AB150">
        <f>$B$18*'RCP19'!Z21+$D$18*'RCP19'!Z65</f>
        <v>0</v>
      </c>
      <c r="AC150">
        <f>$B$18*'RCP19'!AA21+$D$18*'RCP19'!AA65</f>
        <v>0</v>
      </c>
      <c r="AD150">
        <f>$B$18*'RCP19'!AB21+$D$18*'RCP19'!AB65</f>
        <v>0</v>
      </c>
      <c r="AE150">
        <f>$B$18*'RCP19'!AC21+$D$18*'RCP19'!AC65</f>
        <v>0</v>
      </c>
      <c r="AF150">
        <f>$B$18*'RCP19'!AD21+$D$18*'RCP19'!AD65</f>
        <v>0</v>
      </c>
      <c r="AG150">
        <f>$B$18*'RCP19'!AE21+$D$18*'RCP19'!AE65</f>
        <v>0</v>
      </c>
      <c r="AH150">
        <f>$B$18*'RCP19'!AF21+$D$18*'RCP19'!AF65</f>
        <v>0</v>
      </c>
      <c r="AI150">
        <f>$B$18*'RCP19'!AG21+$D$18*'RCP19'!AG65</f>
        <v>0</v>
      </c>
      <c r="AJ150">
        <f>$B$18*'RCP19'!AH21+$D$18*'RCP19'!AH65</f>
        <v>0</v>
      </c>
      <c r="AK150">
        <f>$B$18*'RCP19'!AI21+$D$18*'RCP19'!AI65</f>
        <v>0</v>
      </c>
      <c r="AL150">
        <f>$B$18*'RCP19'!AJ21+$D$18*'RCP19'!AJ65</f>
        <v>0</v>
      </c>
      <c r="AM150">
        <f>$B$18*'RCP19'!AK21+$D$18*'RCP19'!AK65</f>
        <v>0</v>
      </c>
      <c r="AN150">
        <f>$B$18*'RCP19'!AL21+$D$18*'RCP19'!AL65</f>
        <v>0</v>
      </c>
      <c r="AO150">
        <f>$B$18*'RCP19'!AM21+$D$18*'RCP19'!AM65</f>
        <v>0</v>
      </c>
      <c r="AP150">
        <f t="shared" si="7"/>
        <v>0</v>
      </c>
      <c r="AQ150">
        <f>$B$18*'RCP19'!AO21+$D$18*'RCP19'!AO65</f>
        <v>0</v>
      </c>
      <c r="AR150">
        <f>$B$18*'RCP19'!AP21+$D$18*'RCP19'!AP65</f>
        <v>0</v>
      </c>
      <c r="AS150">
        <f>$B$18*'RCP19'!AQ21+$D$18*'RCP19'!AQ65</f>
        <v>0</v>
      </c>
      <c r="AT150">
        <f>$B$18*'RCP19'!AR21+$D$18*'RCP19'!AR65</f>
        <v>0</v>
      </c>
      <c r="AU150">
        <f>$B$18*'RCP19'!AS21+$D$18*'RCP19'!AS65</f>
        <v>0</v>
      </c>
      <c r="AV150">
        <f>$B$18*'RCP19'!AT21+$D$18*'RCP19'!AT65</f>
        <v>0</v>
      </c>
      <c r="AW150">
        <f>$B$18*'RCP19'!AU21+$D$18*'RCP19'!AU65</f>
        <v>0</v>
      </c>
      <c r="AX150">
        <f>$B$18*'RCP19'!AV21+$D$18*'RCP19'!AV65</f>
        <v>0</v>
      </c>
      <c r="AY150">
        <f>$B$18*'RCP19'!AW21+$D$18*'RCP19'!AW65</f>
        <v>0</v>
      </c>
      <c r="AZ150">
        <f>$B$18*'RCP19'!AX21+$D$18*'RCP19'!AX65</f>
        <v>0</v>
      </c>
      <c r="BA150">
        <f>$B$18*'RCP19'!AY21+$D$18*'RCP19'!AY65</f>
        <v>0</v>
      </c>
      <c r="BB150">
        <f>$B$18*'RCP19'!AZ21+$D$18*'RCP19'!AZ65</f>
        <v>0</v>
      </c>
      <c r="BC150">
        <f>$B$18*'RCP19'!BA21+$D$18*'RCP19'!BA65</f>
        <v>0</v>
      </c>
      <c r="BD150">
        <f>$B$18*'RCP19'!BB21+$D$18*'RCP19'!BB65</f>
        <v>0</v>
      </c>
      <c r="BE150">
        <f>$B$18*'RCP19'!BC21+$D$18*'RCP19'!BC65</f>
        <v>0</v>
      </c>
      <c r="BF150">
        <f>$B$18*'RCP19'!BD21+$D$18*'RCP19'!BD65</f>
        <v>0</v>
      </c>
      <c r="BG150">
        <f>$B$18*'RCP19'!BE21+$D$18*'RCP19'!BE65</f>
        <v>0</v>
      </c>
      <c r="BH150">
        <f t="shared" si="8"/>
        <v>0</v>
      </c>
    </row>
    <row r="151" spans="7:60" x14ac:dyDescent="0.25">
      <c r="G151">
        <v>2029</v>
      </c>
      <c r="H151">
        <f>$B$18*'RCP19'!F22+$D$18*'RCP19'!F66</f>
        <v>0</v>
      </c>
      <c r="I151">
        <f>$B$18*'RCP19'!G22+$D$18*'RCP19'!G66</f>
        <v>0</v>
      </c>
      <c r="J151">
        <f>$B$18*'RCP19'!H22+$D$18*'RCP19'!H66</f>
        <v>0</v>
      </c>
      <c r="K151">
        <f>$B$18*'RCP19'!I22+$D$18*'RCP19'!I66</f>
        <v>0</v>
      </c>
      <c r="L151">
        <f>$B$18*'RCP19'!J22+$D$18*'RCP19'!J66</f>
        <v>0</v>
      </c>
      <c r="M151">
        <f>$B$18*'RCP19'!K22+$D$18*'RCP19'!K66</f>
        <v>0</v>
      </c>
      <c r="N151">
        <f>$B$18*'RCP19'!L22+$D$18*'RCP19'!L66</f>
        <v>0</v>
      </c>
      <c r="O151">
        <f>$B$18*'RCP19'!M22+$D$18*'RCP19'!M66</f>
        <v>0</v>
      </c>
      <c r="P151">
        <f>$B$18*'RCP19'!N22+$D$18*'RCP19'!N66</f>
        <v>0</v>
      </c>
      <c r="Q151">
        <f>$B$18*'RCP19'!O22+$D$18*'RCP19'!O66</f>
        <v>0</v>
      </c>
      <c r="R151">
        <f>$B$18*'RCP19'!P22+$D$18*'RCP19'!P66</f>
        <v>0</v>
      </c>
      <c r="S151">
        <f>$B$18*'RCP19'!Q22+$D$18*'RCP19'!Q66</f>
        <v>0</v>
      </c>
      <c r="T151">
        <f>$B$18*'RCP19'!R22+$D$18*'RCP19'!R66</f>
        <v>0</v>
      </c>
      <c r="U151">
        <f>$B$18*'RCP19'!S22+$D$18*'RCP19'!S66</f>
        <v>0</v>
      </c>
      <c r="V151">
        <f>$B$18*'RCP19'!T22+$D$18*'RCP19'!T66</f>
        <v>0</v>
      </c>
      <c r="W151">
        <f>$B$18*'RCP19'!U22+$D$18*'RCP19'!U66</f>
        <v>0</v>
      </c>
      <c r="X151">
        <f t="shared" si="6"/>
        <v>0</v>
      </c>
      <c r="Y151">
        <f>$B$18*'RCP19'!W22+$D$18*'RCP19'!W66</f>
        <v>0</v>
      </c>
      <c r="Z151">
        <f>$B$18*'RCP19'!X22+$D$18*'RCP19'!X66</f>
        <v>0</v>
      </c>
      <c r="AA151">
        <f>$B$18*'RCP19'!Y22+$D$18*'RCP19'!Y66</f>
        <v>0</v>
      </c>
      <c r="AB151">
        <f>$B$18*'RCP19'!Z22+$D$18*'RCP19'!Z66</f>
        <v>0</v>
      </c>
      <c r="AC151">
        <f>$B$18*'RCP19'!AA22+$D$18*'RCP19'!AA66</f>
        <v>0</v>
      </c>
      <c r="AD151">
        <f>$B$18*'RCP19'!AB22+$D$18*'RCP19'!AB66</f>
        <v>0</v>
      </c>
      <c r="AE151">
        <f>$B$18*'RCP19'!AC22+$D$18*'RCP19'!AC66</f>
        <v>0</v>
      </c>
      <c r="AF151">
        <f>$B$18*'RCP19'!AD22+$D$18*'RCP19'!AD66</f>
        <v>0</v>
      </c>
      <c r="AG151">
        <f>$B$18*'RCP19'!AE22+$D$18*'RCP19'!AE66</f>
        <v>0</v>
      </c>
      <c r="AH151">
        <f>$B$18*'RCP19'!AF22+$D$18*'RCP19'!AF66</f>
        <v>0</v>
      </c>
      <c r="AI151">
        <f>$B$18*'RCP19'!AG22+$D$18*'RCP19'!AG66</f>
        <v>0</v>
      </c>
      <c r="AJ151">
        <f>$B$18*'RCP19'!AH22+$D$18*'RCP19'!AH66</f>
        <v>0</v>
      </c>
      <c r="AK151">
        <f>$B$18*'RCP19'!AI22+$D$18*'RCP19'!AI66</f>
        <v>0</v>
      </c>
      <c r="AL151">
        <f>$B$18*'RCP19'!AJ22+$D$18*'RCP19'!AJ66</f>
        <v>0</v>
      </c>
      <c r="AM151">
        <f>$B$18*'RCP19'!AK22+$D$18*'RCP19'!AK66</f>
        <v>0</v>
      </c>
      <c r="AN151">
        <f>$B$18*'RCP19'!AL22+$D$18*'RCP19'!AL66</f>
        <v>0</v>
      </c>
      <c r="AO151">
        <f>$B$18*'RCP19'!AM22+$D$18*'RCP19'!AM66</f>
        <v>0</v>
      </c>
      <c r="AP151">
        <f t="shared" si="7"/>
        <v>0</v>
      </c>
      <c r="AQ151">
        <f>$B$18*'RCP19'!AO22+$D$18*'RCP19'!AO66</f>
        <v>0</v>
      </c>
      <c r="AR151">
        <f>$B$18*'RCP19'!AP22+$D$18*'RCP19'!AP66</f>
        <v>0</v>
      </c>
      <c r="AS151">
        <f>$B$18*'RCP19'!AQ22+$D$18*'RCP19'!AQ66</f>
        <v>0</v>
      </c>
      <c r="AT151">
        <f>$B$18*'RCP19'!AR22+$D$18*'RCP19'!AR66</f>
        <v>0</v>
      </c>
      <c r="AU151">
        <f>$B$18*'RCP19'!AS22+$D$18*'RCP19'!AS66</f>
        <v>0</v>
      </c>
      <c r="AV151">
        <f>$B$18*'RCP19'!AT22+$D$18*'RCP19'!AT66</f>
        <v>0</v>
      </c>
      <c r="AW151">
        <f>$B$18*'RCP19'!AU22+$D$18*'RCP19'!AU66</f>
        <v>0</v>
      </c>
      <c r="AX151">
        <f>$B$18*'RCP19'!AV22+$D$18*'RCP19'!AV66</f>
        <v>0</v>
      </c>
      <c r="AY151">
        <f>$B$18*'RCP19'!AW22+$D$18*'RCP19'!AW66</f>
        <v>0</v>
      </c>
      <c r="AZ151">
        <f>$B$18*'RCP19'!AX22+$D$18*'RCP19'!AX66</f>
        <v>0</v>
      </c>
      <c r="BA151">
        <f>$B$18*'RCP19'!AY22+$D$18*'RCP19'!AY66</f>
        <v>0</v>
      </c>
      <c r="BB151">
        <f>$B$18*'RCP19'!AZ22+$D$18*'RCP19'!AZ66</f>
        <v>0</v>
      </c>
      <c r="BC151">
        <f>$B$18*'RCP19'!BA22+$D$18*'RCP19'!BA66</f>
        <v>0</v>
      </c>
      <c r="BD151">
        <f>$B$18*'RCP19'!BB22+$D$18*'RCP19'!BB66</f>
        <v>0</v>
      </c>
      <c r="BE151">
        <f>$B$18*'RCP19'!BC22+$D$18*'RCP19'!BC66</f>
        <v>0</v>
      </c>
      <c r="BF151">
        <f>$B$18*'RCP19'!BD22+$D$18*'RCP19'!BD66</f>
        <v>0</v>
      </c>
      <c r="BG151">
        <f>$B$18*'RCP19'!BE22+$D$18*'RCP19'!BE66</f>
        <v>0</v>
      </c>
      <c r="BH151">
        <f t="shared" si="8"/>
        <v>0</v>
      </c>
    </row>
    <row r="152" spans="7:60" x14ac:dyDescent="0.25">
      <c r="G152">
        <v>2030</v>
      </c>
      <c r="H152">
        <f>$B$18*'RCP19'!F23+$D$18*'RCP19'!F67</f>
        <v>365827712.25588632</v>
      </c>
      <c r="I152">
        <f>$B$18*'RCP19'!G23+$D$18*'RCP19'!G67</f>
        <v>4438905.252570292</v>
      </c>
      <c r="J152">
        <f>$B$18*'RCP19'!H23+$D$18*'RCP19'!H67</f>
        <v>14509998.344691753</v>
      </c>
      <c r="K152">
        <f>$B$18*'RCP19'!I23+$D$18*'RCP19'!I67</f>
        <v>31031971.403046627</v>
      </c>
      <c r="L152">
        <f>$B$18*'RCP19'!J23+$D$18*'RCP19'!J67</f>
        <v>43649026.307221353</v>
      </c>
      <c r="M152">
        <f>$B$18*'RCP19'!K23+$D$18*'RCP19'!K67</f>
        <v>5130484.4238592209</v>
      </c>
      <c r="N152">
        <f>$B$18*'RCP19'!L23+$D$18*'RCP19'!L67</f>
        <v>4161826.9378748885</v>
      </c>
      <c r="O152">
        <f>$B$18*'RCP19'!M23+$D$18*'RCP19'!M67</f>
        <v>149512878.31000817</v>
      </c>
      <c r="P152">
        <f>$B$18*'RCP19'!N23+$D$18*'RCP19'!N67</f>
        <v>490169898.48715854</v>
      </c>
      <c r="Q152">
        <f>$B$18*'RCP19'!O23+$D$18*'RCP19'!O67</f>
        <v>53347966.444339104</v>
      </c>
      <c r="R152">
        <f>$B$18*'RCP19'!P23+$D$18*'RCP19'!P67</f>
        <v>149972717.36396813</v>
      </c>
      <c r="S152">
        <f>$B$18*'RCP19'!Q23+$D$18*'RCP19'!Q67</f>
        <v>8121265.2952635894</v>
      </c>
      <c r="T152">
        <f>$B$18*'RCP19'!R23+$D$18*'RCP19'!R67</f>
        <v>12074767.332901318</v>
      </c>
      <c r="U152">
        <f>$B$18*'RCP19'!S23+$D$18*'RCP19'!S67</f>
        <v>40998519.55369164</v>
      </c>
      <c r="V152">
        <f>$B$18*'RCP19'!T23+$D$18*'RCP19'!T67</f>
        <v>11289696.403940266</v>
      </c>
      <c r="W152">
        <f>$B$18*'RCP19'!U23+$D$18*'RCP19'!U67</f>
        <v>129205526.26564196</v>
      </c>
      <c r="X152">
        <f t="shared" si="6"/>
        <v>1513443160.3820629</v>
      </c>
      <c r="Y152">
        <f>$B$18*'RCP19'!W23+$D$18*'RCP19'!W67</f>
        <v>0</v>
      </c>
      <c r="Z152">
        <f>$B$18*'RCP19'!X23+$D$18*'RCP19'!X67</f>
        <v>353698935.42252493</v>
      </c>
      <c r="AA152">
        <f>$B$18*'RCP19'!Y23+$D$18*'RCP19'!Y67</f>
        <v>3817617.7983785719</v>
      </c>
      <c r="AB152">
        <f>$B$18*'RCP19'!Z23+$D$18*'RCP19'!Z67</f>
        <v>11996277.819239566</v>
      </c>
      <c r="AC152">
        <f>$B$18*'RCP19'!AA23+$D$18*'RCP19'!AA67</f>
        <v>30097804.738967579</v>
      </c>
      <c r="AD152">
        <f>$B$18*'RCP19'!AB23+$D$18*'RCP19'!AB67</f>
        <v>38976284.078745566</v>
      </c>
      <c r="AE152">
        <f>$B$18*'RCP19'!AC23+$D$18*'RCP19'!AC67</f>
        <v>4968080.9131377563</v>
      </c>
      <c r="AF152">
        <f>$B$18*'RCP19'!AD23+$D$18*'RCP19'!AD67</f>
        <v>3571778.8238402572</v>
      </c>
      <c r="AG152">
        <f>$B$18*'RCP19'!AE23+$D$18*'RCP19'!AE67</f>
        <v>145504626.34573111</v>
      </c>
      <c r="AH152">
        <f>$B$18*'RCP19'!AF23+$D$18*'RCP19'!AF67</f>
        <v>480350640.18489474</v>
      </c>
      <c r="AI152">
        <f>$B$18*'RCP19'!AG23+$D$18*'RCP19'!AG67</f>
        <v>52213930.106413156</v>
      </c>
      <c r="AJ152">
        <f>$B$18*'RCP19'!AH23+$D$18*'RCP19'!AH67</f>
        <v>147512004.58235759</v>
      </c>
      <c r="AK152">
        <f>$B$18*'RCP19'!AI23+$D$18*'RCP19'!AI67</f>
        <v>7881901.9237783076</v>
      </c>
      <c r="AL152">
        <f>$B$18*'RCP19'!AJ23+$D$18*'RCP19'!AJ67</f>
        <v>11430485.065871831</v>
      </c>
      <c r="AM152">
        <f>$B$18*'RCP19'!AK23+$D$18*'RCP19'!AK67</f>
        <v>40208739.766664267</v>
      </c>
      <c r="AN152">
        <f>$B$18*'RCP19'!AL23+$D$18*'RCP19'!AL67</f>
        <v>10659920.635763969</v>
      </c>
      <c r="AO152">
        <f>$B$18*'RCP19'!AM23+$D$18*'RCP19'!AM67</f>
        <v>125937246.20048398</v>
      </c>
      <c r="AP152">
        <f t="shared" si="7"/>
        <v>1468826274.4067931</v>
      </c>
      <c r="AQ152">
        <f>$B$18*'RCP19'!AO23+$D$18*'RCP19'!AO67</f>
        <v>0</v>
      </c>
      <c r="AR152">
        <f>$B$18*'RCP19'!AP23+$D$18*'RCP19'!AP67</f>
        <v>341570158.58916652</v>
      </c>
      <c r="AS152">
        <f>$B$18*'RCP19'!AQ23+$D$18*'RCP19'!AQ67</f>
        <v>3196330.3441868508</v>
      </c>
      <c r="AT152">
        <f>$B$18*'RCP19'!AR23+$D$18*'RCP19'!AR67</f>
        <v>9482557.2937874682</v>
      </c>
      <c r="AU152">
        <f>$B$18*'RCP19'!AS23+$D$18*'RCP19'!AS67</f>
        <v>29163638.074888289</v>
      </c>
      <c r="AV152">
        <f>$B$18*'RCP19'!AT23+$D$18*'RCP19'!AT67</f>
        <v>34303541.850269772</v>
      </c>
      <c r="AW152">
        <f>$B$18*'RCP19'!AU23+$D$18*'RCP19'!AU67</f>
        <v>4805677.4024162916</v>
      </c>
      <c r="AX152">
        <f>$B$18*'RCP19'!AV23+$D$18*'RCP19'!AV67</f>
        <v>2981730.7098055952</v>
      </c>
      <c r="AY152">
        <f>$B$18*'RCP19'!AW23+$D$18*'RCP19'!AW67</f>
        <v>141496374.38145402</v>
      </c>
      <c r="AZ152">
        <f>$B$18*'RCP19'!AX23+$D$18*'RCP19'!AX67</f>
        <v>470531381.882631</v>
      </c>
      <c r="BA152">
        <f>$B$18*'RCP19'!AY23+$D$18*'RCP19'!AY67</f>
        <v>51079893.768487208</v>
      </c>
      <c r="BB152">
        <f>$B$18*'RCP19'!AZ23+$D$18*'RCP19'!AZ67</f>
        <v>145051291.80074707</v>
      </c>
      <c r="BC152">
        <f>$B$18*'RCP19'!BA23+$D$18*'RCP19'!BA67</f>
        <v>7642538.5522930538</v>
      </c>
      <c r="BD152">
        <f>$B$18*'RCP19'!BB23+$D$18*'RCP19'!BB67</f>
        <v>10786202.798842376</v>
      </c>
      <c r="BE152">
        <f>$B$18*'RCP19'!BC23+$D$18*'RCP19'!BC67</f>
        <v>39418959.97963658</v>
      </c>
      <c r="BF152">
        <f>$B$18*'RCP19'!BD23+$D$18*'RCP19'!BD67</f>
        <v>10030144.867587673</v>
      </c>
      <c r="BG152">
        <f>$B$18*'RCP19'!BE23+$D$18*'RCP19'!BE67</f>
        <v>122668966.13532598</v>
      </c>
      <c r="BH152">
        <f t="shared" si="8"/>
        <v>1424209388.4315259</v>
      </c>
    </row>
    <row r="153" spans="7:60" x14ac:dyDescent="0.25">
      <c r="G153">
        <v>2031</v>
      </c>
      <c r="H153">
        <f>$B$18*'RCP19'!F24+$D$18*'RCP19'!F68</f>
        <v>422454291.48095202</v>
      </c>
      <c r="I153">
        <f>$B$18*'RCP19'!G24+$D$18*'RCP19'!G68</f>
        <v>90980041.485394731</v>
      </c>
      <c r="J153">
        <f>$B$18*'RCP19'!H24+$D$18*'RCP19'!H68</f>
        <v>70096410.861917466</v>
      </c>
      <c r="K153">
        <f>$B$18*'RCP19'!I24+$D$18*'RCP19'!I68</f>
        <v>28279973.052114751</v>
      </c>
      <c r="L153">
        <f>$B$18*'RCP19'!J24+$D$18*'RCP19'!J68</f>
        <v>194541318.69359291</v>
      </c>
      <c r="M153">
        <f>$B$18*'RCP19'!K24+$D$18*'RCP19'!K68</f>
        <v>9144792.9387600645</v>
      </c>
      <c r="N153">
        <f>$B$18*'RCP19'!L24+$D$18*'RCP19'!L68</f>
        <v>18814307.095424559</v>
      </c>
      <c r="O153">
        <f>$B$18*'RCP19'!M24+$D$18*'RCP19'!M68</f>
        <v>90864945.460200652</v>
      </c>
      <c r="P153">
        <f>$B$18*'RCP19'!N24+$D$18*'RCP19'!N68</f>
        <v>669618549.42584109</v>
      </c>
      <c r="Q153">
        <f>$B$18*'RCP19'!O24+$D$18*'RCP19'!O68</f>
        <v>81321306.69504948</v>
      </c>
      <c r="R153">
        <f>$B$18*'RCP19'!P24+$D$18*'RCP19'!P68</f>
        <v>167652307.7587842</v>
      </c>
      <c r="S153">
        <f>$B$18*'RCP19'!Q24+$D$18*'RCP19'!Q68</f>
        <v>10392639.534385383</v>
      </c>
      <c r="T153">
        <f>$B$18*'RCP19'!R24+$D$18*'RCP19'!R68</f>
        <v>4113094.5339325652</v>
      </c>
      <c r="U153">
        <f>$B$18*'RCP19'!S24+$D$18*'RCP19'!S68</f>
        <v>64826327.684615739</v>
      </c>
      <c r="V153">
        <f>$B$18*'RCP19'!T24+$D$18*'RCP19'!T68</f>
        <v>12977517.860497558</v>
      </c>
      <c r="W153">
        <f>$B$18*'RCP19'!U24+$D$18*'RCP19'!U68</f>
        <v>166856202.30189791</v>
      </c>
      <c r="X153">
        <f t="shared" si="6"/>
        <v>2102934026.8633614</v>
      </c>
      <c r="Y153">
        <f>$B$18*'RCP19'!W24+$D$18*'RCP19'!W68</f>
        <v>0</v>
      </c>
      <c r="Z153">
        <f>$B$18*'RCP19'!X24+$D$18*'RCP19'!X68</f>
        <v>399516485.97517836</v>
      </c>
      <c r="AA153">
        <f>$B$18*'RCP19'!Y24+$D$18*'RCP19'!Y68</f>
        <v>75976761.508906141</v>
      </c>
      <c r="AB153">
        <f>$B$18*'RCP19'!Z24+$D$18*'RCP19'!Z68</f>
        <v>65489142.371130541</v>
      </c>
      <c r="AC153">
        <f>$B$18*'RCP19'!AA24+$D$18*'RCP19'!AA68</f>
        <v>26549052.992985204</v>
      </c>
      <c r="AD153">
        <f>$B$18*'RCP19'!AB24+$D$18*'RCP19'!AB68</f>
        <v>185437274.71422106</v>
      </c>
      <c r="AE153">
        <f>$B$18*'RCP19'!AC24+$D$18*'RCP19'!AC68</f>
        <v>8808356.4732017908</v>
      </c>
      <c r="AF153">
        <f>$B$18*'RCP19'!AD24+$D$18*'RCP19'!AD68</f>
        <v>17713009.958361022</v>
      </c>
      <c r="AG153">
        <f>$B$18*'RCP19'!AE24+$D$18*'RCP19'!AE68</f>
        <v>83694049.978679344</v>
      </c>
      <c r="AH153">
        <f>$B$18*'RCP19'!AF24+$D$18*'RCP19'!AF68</f>
        <v>648296560.70886612</v>
      </c>
      <c r="AI153">
        <f>$B$18*'RCP19'!AG24+$D$18*'RCP19'!AG68</f>
        <v>78825322.319165722</v>
      </c>
      <c r="AJ153">
        <f>$B$18*'RCP19'!AH24+$D$18*'RCP19'!AH68</f>
        <v>162310301.21122736</v>
      </c>
      <c r="AK153">
        <f>$B$18*'RCP19'!AI24+$D$18*'RCP19'!AI68</f>
        <v>9922692.4239474926</v>
      </c>
      <c r="AL153">
        <f>$B$18*'RCP19'!AJ24+$D$18*'RCP19'!AJ68</f>
        <v>3048589.5094535933</v>
      </c>
      <c r="AM153">
        <f>$B$18*'RCP19'!AK24+$D$18*'RCP19'!AK68</f>
        <v>63019233.582845703</v>
      </c>
      <c r="AN153">
        <f>$B$18*'RCP19'!AL24+$D$18*'RCP19'!AL68</f>
        <v>11861741.23682596</v>
      </c>
      <c r="AO153">
        <f>$B$18*'RCP19'!AM24+$D$18*'RCP19'!AM68</f>
        <v>160229899.6487118</v>
      </c>
      <c r="AP153">
        <f t="shared" si="7"/>
        <v>2000698474.6137071</v>
      </c>
      <c r="AQ153">
        <f>$B$18*'RCP19'!AO24+$D$18*'RCP19'!AO68</f>
        <v>0</v>
      </c>
      <c r="AR153">
        <f>$B$18*'RCP19'!AP24+$D$18*'RCP19'!AP68</f>
        <v>376578680.4694078</v>
      </c>
      <c r="AS153">
        <f>$B$18*'RCP19'!AQ24+$D$18*'RCP19'!AQ68</f>
        <v>60973481.532417178</v>
      </c>
      <c r="AT153">
        <f>$B$18*'RCP19'!AR24+$D$18*'RCP19'!AR68</f>
        <v>60881873.880343303</v>
      </c>
      <c r="AU153">
        <f>$B$18*'RCP19'!AS24+$D$18*'RCP19'!AS68</f>
        <v>24818132.933855779</v>
      </c>
      <c r="AV153">
        <f>$B$18*'RCP19'!AT24+$D$18*'RCP19'!AT68</f>
        <v>176333230.73484981</v>
      </c>
      <c r="AW153">
        <f>$B$18*'RCP19'!AU24+$D$18*'RCP19'!AU68</f>
        <v>8471920.0076435134</v>
      </c>
      <c r="AX153">
        <f>$B$18*'RCP19'!AV24+$D$18*'RCP19'!AV68</f>
        <v>16611712.821297551</v>
      </c>
      <c r="AY153">
        <f>$B$18*'RCP19'!AW24+$D$18*'RCP19'!AW68</f>
        <v>76523154.497157723</v>
      </c>
      <c r="AZ153">
        <f>$B$18*'RCP19'!AX24+$D$18*'RCP19'!AX68</f>
        <v>626974571.99189103</v>
      </c>
      <c r="BA153">
        <f>$B$18*'RCP19'!AY24+$D$18*'RCP19'!AY68</f>
        <v>76329337.943281963</v>
      </c>
      <c r="BB153">
        <f>$B$18*'RCP19'!AZ24+$D$18*'RCP19'!AZ68</f>
        <v>156968294.66367048</v>
      </c>
      <c r="BC153">
        <f>$B$18*'RCP19'!BA24+$D$18*'RCP19'!BA68</f>
        <v>9452745.3135095723</v>
      </c>
      <c r="BD153">
        <f>$B$18*'RCP19'!BB24+$D$18*'RCP19'!BB68</f>
        <v>1984084.4849745792</v>
      </c>
      <c r="BE153">
        <f>$B$18*'RCP19'!BC24+$D$18*'RCP19'!BC68</f>
        <v>61212139.48107598</v>
      </c>
      <c r="BF153">
        <f>$B$18*'RCP19'!BD24+$D$18*'RCP19'!BD68</f>
        <v>10745964.613154361</v>
      </c>
      <c r="BG153">
        <f>$B$18*'RCP19'!BE24+$D$18*'RCP19'!BE68</f>
        <v>153603596.99552569</v>
      </c>
      <c r="BH153">
        <f t="shared" si="8"/>
        <v>1898462922.3640561</v>
      </c>
    </row>
    <row r="154" spans="7:60" x14ac:dyDescent="0.25">
      <c r="G154">
        <v>2032</v>
      </c>
      <c r="H154">
        <f>$B$18*'RCP19'!F25+$D$18*'RCP19'!F69</f>
        <v>617537839.94898129</v>
      </c>
      <c r="I154">
        <f>$B$18*'RCP19'!G25+$D$18*'RCP19'!G69</f>
        <v>82325066.776067287</v>
      </c>
      <c r="J154">
        <f>$B$18*'RCP19'!H25+$D$18*'RCP19'!H69</f>
        <v>56448389.187521763</v>
      </c>
      <c r="K154">
        <f>$B$18*'RCP19'!I25+$D$18*'RCP19'!I69</f>
        <v>25565156.042274572</v>
      </c>
      <c r="L154">
        <f>$B$18*'RCP19'!J25+$D$18*'RCP19'!J69</f>
        <v>197198875.01996177</v>
      </c>
      <c r="M154">
        <f>$B$18*'RCP19'!K25+$D$18*'RCP19'!K69</f>
        <v>6375480.3408526359</v>
      </c>
      <c r="N154">
        <f>$B$18*'RCP19'!L25+$D$18*'RCP19'!L69</f>
        <v>18853776.49287213</v>
      </c>
      <c r="O154">
        <f>$B$18*'RCP19'!M25+$D$18*'RCP19'!M69</f>
        <v>93239497.092511952</v>
      </c>
      <c r="P154">
        <f>$B$18*'RCP19'!N25+$D$18*'RCP19'!N69</f>
        <v>570121592.03940392</v>
      </c>
      <c r="Q154">
        <f>$B$18*'RCP19'!O25+$D$18*'RCP19'!O69</f>
        <v>73175639.296158627</v>
      </c>
      <c r="R154">
        <f>$B$18*'RCP19'!P25+$D$18*'RCP19'!P69</f>
        <v>116986579.91777994</v>
      </c>
      <c r="S154">
        <f>$B$18*'RCP19'!Q25+$D$18*'RCP19'!Q69</f>
        <v>14573073.524002749</v>
      </c>
      <c r="T154">
        <f>$B$18*'RCP19'!R25+$D$18*'RCP19'!R69</f>
        <v>16691202.039548792</v>
      </c>
      <c r="U154">
        <f>$B$18*'RCP19'!S25+$D$18*'RCP19'!S69</f>
        <v>75818950.323035389</v>
      </c>
      <c r="V154">
        <f>$B$18*'RCP19'!T25+$D$18*'RCP19'!T69</f>
        <v>17156680.712539624</v>
      </c>
      <c r="W154">
        <f>$B$18*'RCP19'!U25+$D$18*'RCP19'!U69</f>
        <v>141515038.2359263</v>
      </c>
      <c r="X154">
        <f t="shared" si="6"/>
        <v>2123582836.989439</v>
      </c>
      <c r="Y154">
        <f>$B$18*'RCP19'!W25+$D$18*'RCP19'!W69</f>
        <v>0</v>
      </c>
      <c r="Z154">
        <f>$B$18*'RCP19'!X25+$D$18*'RCP19'!X69</f>
        <v>573546601.73758805</v>
      </c>
      <c r="AA154">
        <f>$B$18*'RCP19'!Y25+$D$18*'RCP19'!Y69</f>
        <v>65886688.96107462</v>
      </c>
      <c r="AB154">
        <f>$B$18*'RCP19'!Z25+$D$18*'RCP19'!Z69</f>
        <v>48657377.28853368</v>
      </c>
      <c r="AC154">
        <f>$B$18*'RCP19'!AA25+$D$18*'RCP19'!AA69</f>
        <v>22575751.773272622</v>
      </c>
      <c r="AD154">
        <f>$B$18*'RCP19'!AB25+$D$18*'RCP19'!AB69</f>
        <v>180667370.42039892</v>
      </c>
      <c r="AE154">
        <f>$B$18*'RCP19'!AC25+$D$18*'RCP19'!AC69</f>
        <v>5789518.5214183973</v>
      </c>
      <c r="AF154">
        <f>$B$18*'RCP19'!AD25+$D$18*'RCP19'!AD69</f>
        <v>16913046.152184233</v>
      </c>
      <c r="AG154">
        <f>$B$18*'RCP19'!AE25+$D$18*'RCP19'!AE69</f>
        <v>80932343.849139184</v>
      </c>
      <c r="AH154">
        <f>$B$18*'RCP19'!AF25+$D$18*'RCP19'!AF69</f>
        <v>530689032.00089073</v>
      </c>
      <c r="AI154">
        <f>$B$18*'RCP19'!AG25+$D$18*'RCP19'!AG69</f>
        <v>68467793.478209615</v>
      </c>
      <c r="AJ154">
        <f>$B$18*'RCP19'!AH25+$D$18*'RCP19'!AH69</f>
        <v>107534715.19280043</v>
      </c>
      <c r="AK154">
        <f>$B$18*'RCP19'!AI25+$D$18*'RCP19'!AI69</f>
        <v>13648723.573196452</v>
      </c>
      <c r="AL154">
        <f>$B$18*'RCP19'!AJ25+$D$18*'RCP19'!AJ69</f>
        <v>14769802.548860397</v>
      </c>
      <c r="AM154">
        <f>$B$18*'RCP19'!AK25+$D$18*'RCP19'!AK69</f>
        <v>72062183.329047054</v>
      </c>
      <c r="AN154">
        <f>$B$18*'RCP19'!AL25+$D$18*'RCP19'!AL69</f>
        <v>15191997.695369139</v>
      </c>
      <c r="AO154">
        <f>$B$18*'RCP19'!AM25+$D$18*'RCP19'!AM69</f>
        <v>129643330.56604022</v>
      </c>
      <c r="AP154">
        <f t="shared" si="7"/>
        <v>1946976277.0880239</v>
      </c>
      <c r="AQ154">
        <f>$B$18*'RCP19'!AO25+$D$18*'RCP19'!AO69</f>
        <v>0</v>
      </c>
      <c r="AR154">
        <f>$B$18*'RCP19'!AP25+$D$18*'RCP19'!AP69</f>
        <v>529555363.52619493</v>
      </c>
      <c r="AS154">
        <f>$B$18*'RCP19'!AQ25+$D$18*'RCP19'!AQ69</f>
        <v>49448311.146081969</v>
      </c>
      <c r="AT154">
        <f>$B$18*'RCP19'!AR25+$D$18*'RCP19'!AR69</f>
        <v>40866365.389545605</v>
      </c>
      <c r="AU154">
        <f>$B$18*'RCP19'!AS25+$D$18*'RCP19'!AS69</f>
        <v>19586347.504270576</v>
      </c>
      <c r="AV154">
        <f>$B$18*'RCP19'!AT25+$D$18*'RCP19'!AT69</f>
        <v>164135865.82083574</v>
      </c>
      <c r="AW154">
        <f>$B$18*'RCP19'!AU25+$D$18*'RCP19'!AU69</f>
        <v>5203556.7019841904</v>
      </c>
      <c r="AX154">
        <f>$B$18*'RCP19'!AV25+$D$18*'RCP19'!AV69</f>
        <v>14972315.811496332</v>
      </c>
      <c r="AY154">
        <f>$B$18*'RCP19'!AW25+$D$18*'RCP19'!AW69</f>
        <v>68625190.605766103</v>
      </c>
      <c r="AZ154">
        <f>$B$18*'RCP19'!AX25+$D$18*'RCP19'!AX69</f>
        <v>491256471.96237737</v>
      </c>
      <c r="BA154">
        <f>$B$18*'RCP19'!AY25+$D$18*'RCP19'!AY69</f>
        <v>63759947.660260916</v>
      </c>
      <c r="BB154">
        <f>$B$18*'RCP19'!AZ25+$D$18*'RCP19'!AZ69</f>
        <v>98082850.46782124</v>
      </c>
      <c r="BC154">
        <f>$B$18*'RCP19'!BA25+$D$18*'RCP19'!BA69</f>
        <v>12724373.622390157</v>
      </c>
      <c r="BD154">
        <f>$B$18*'RCP19'!BB25+$D$18*'RCP19'!BB69</f>
        <v>12848403.058171941</v>
      </c>
      <c r="BE154">
        <f>$B$18*'RCP19'!BC25+$D$18*'RCP19'!BC69</f>
        <v>68305416.335058734</v>
      </c>
      <c r="BF154">
        <f>$B$18*'RCP19'!BD25+$D$18*'RCP19'!BD69</f>
        <v>13227314.678198593</v>
      </c>
      <c r="BG154">
        <f>$B$18*'RCP19'!BE25+$D$18*'RCP19'!BE69</f>
        <v>117771622.89615476</v>
      </c>
      <c r="BH154">
        <f t="shared" si="8"/>
        <v>1770369717.1866093</v>
      </c>
    </row>
    <row r="155" spans="7:60" x14ac:dyDescent="0.25">
      <c r="G155">
        <v>2033</v>
      </c>
      <c r="H155">
        <f>$B$18*'RCP19'!F26+$D$18*'RCP19'!F70</f>
        <v>578912340.74986565</v>
      </c>
      <c r="I155">
        <f>$B$18*'RCP19'!G26+$D$18*'RCP19'!G70</f>
        <v>105687285.51608826</v>
      </c>
      <c r="J155">
        <f>$B$18*'RCP19'!H26+$D$18*'RCP19'!H70</f>
        <v>48752496.160388581</v>
      </c>
      <c r="K155">
        <f>$B$18*'RCP19'!I26+$D$18*'RCP19'!I70</f>
        <v>28825089.795784481</v>
      </c>
      <c r="L155">
        <f>$B$18*'RCP19'!J26+$D$18*'RCP19'!J70</f>
        <v>216257854.21689388</v>
      </c>
      <c r="M155">
        <f>$B$18*'RCP19'!K26+$D$18*'RCP19'!K70</f>
        <v>5821316.5717159947</v>
      </c>
      <c r="N155">
        <f>$B$18*'RCP19'!L26+$D$18*'RCP19'!L70</f>
        <v>16204424.380463451</v>
      </c>
      <c r="O155">
        <f>$B$18*'RCP19'!M26+$D$18*'RCP19'!M70</f>
        <v>126468703.8024272</v>
      </c>
      <c r="P155">
        <f>$B$18*'RCP19'!N26+$D$18*'RCP19'!N70</f>
        <v>533883519.49019283</v>
      </c>
      <c r="Q155">
        <f>$B$18*'RCP19'!O26+$D$18*'RCP19'!O70</f>
        <v>79535241.734804541</v>
      </c>
      <c r="R155">
        <f>$B$18*'RCP19'!P26+$D$18*'RCP19'!P70</f>
        <v>117086792.22648427</v>
      </c>
      <c r="S155">
        <f>$B$18*'RCP19'!Q26+$D$18*'RCP19'!Q70</f>
        <v>15861768.106367992</v>
      </c>
      <c r="T155">
        <f>$B$18*'RCP19'!R26+$D$18*'RCP19'!R70</f>
        <v>17353380.919044226</v>
      </c>
      <c r="U155">
        <f>$B$18*'RCP19'!S26+$D$18*'RCP19'!S70</f>
        <v>53526439.715637214</v>
      </c>
      <c r="V155">
        <f>$B$18*'RCP19'!T26+$D$18*'RCP19'!T70</f>
        <v>35524141.403915606</v>
      </c>
      <c r="W155">
        <f>$B$18*'RCP19'!U26+$D$18*'RCP19'!U70</f>
        <v>157263850.02094972</v>
      </c>
      <c r="X155">
        <f t="shared" si="6"/>
        <v>2136964644.8110242</v>
      </c>
      <c r="Y155">
        <f>$B$18*'RCP19'!W26+$D$18*'RCP19'!W70</f>
        <v>0</v>
      </c>
      <c r="Z155">
        <f>$B$18*'RCP19'!X26+$D$18*'RCP19'!X70</f>
        <v>503410013.74285501</v>
      </c>
      <c r="AA155">
        <f>$B$18*'RCP19'!Y26+$D$18*'RCP19'!Y70</f>
        <v>78795079.273059532</v>
      </c>
      <c r="AB155">
        <f>$B$18*'RCP19'!Z26+$D$18*'RCP19'!Z70</f>
        <v>36267219.9189284</v>
      </c>
      <c r="AC155">
        <f>$B$18*'RCP19'!AA26+$D$18*'RCP19'!AA70</f>
        <v>23790769.418507051</v>
      </c>
      <c r="AD155">
        <f>$B$18*'RCP19'!AB26+$D$18*'RCP19'!AB70</f>
        <v>187479052.61671069</v>
      </c>
      <c r="AE155">
        <f>$B$18*'RCP19'!AC26+$D$18*'RCP19'!AC70</f>
        <v>4846902.8391300403</v>
      </c>
      <c r="AF155">
        <f>$B$18*'RCP19'!AD26+$D$18*'RCP19'!AD70</f>
        <v>13037556.362401681</v>
      </c>
      <c r="AG155">
        <f>$B$18*'RCP19'!AE26+$D$18*'RCP19'!AE70</f>
        <v>105364031.63293672</v>
      </c>
      <c r="AH155">
        <f>$B$18*'RCP19'!AF26+$D$18*'RCP19'!AF70</f>
        <v>465982178.02961129</v>
      </c>
      <c r="AI155">
        <f>$B$18*'RCP19'!AG26+$D$18*'RCP19'!AG70</f>
        <v>71035500.735869274</v>
      </c>
      <c r="AJ155">
        <f>$B$18*'RCP19'!AH26+$D$18*'RCP19'!AH70</f>
        <v>100876575.41447724</v>
      </c>
      <c r="AK155">
        <f>$B$18*'RCP19'!AI26+$D$18*'RCP19'!AI70</f>
        <v>14188399.912593162</v>
      </c>
      <c r="AL155">
        <f>$B$18*'RCP19'!AJ26+$D$18*'RCP19'!AJ70</f>
        <v>14154963.604358563</v>
      </c>
      <c r="AM155">
        <f>$B$18*'RCP19'!AK26+$D$18*'RCP19'!AK70</f>
        <v>47253546.588568702</v>
      </c>
      <c r="AN155">
        <f>$B$18*'RCP19'!AL26+$D$18*'RCP19'!AL70</f>
        <v>31739310.719870139</v>
      </c>
      <c r="AO155">
        <f>$B$18*'RCP19'!AM26+$D$18*'RCP19'!AM70</f>
        <v>136538856.75045726</v>
      </c>
      <c r="AP155">
        <f t="shared" si="7"/>
        <v>1834759957.5603349</v>
      </c>
      <c r="AQ155">
        <f>$B$18*'RCP19'!AO26+$D$18*'RCP19'!AO70</f>
        <v>0</v>
      </c>
      <c r="AR155">
        <f>$B$18*'RCP19'!AP26+$D$18*'RCP19'!AP70</f>
        <v>427907686.73584443</v>
      </c>
      <c r="AS155">
        <f>$B$18*'RCP19'!AQ26+$D$18*'RCP19'!AQ70</f>
        <v>51902873.030030794</v>
      </c>
      <c r="AT155">
        <f>$B$18*'RCP19'!AR26+$D$18*'RCP19'!AR70</f>
        <v>23781943.677468147</v>
      </c>
      <c r="AU155">
        <f>$B$18*'RCP19'!AS26+$D$18*'RCP19'!AS70</f>
        <v>18756449.041229591</v>
      </c>
      <c r="AV155">
        <f>$B$18*'RCP19'!AT26+$D$18*'RCP19'!AT70</f>
        <v>158700251.0165281</v>
      </c>
      <c r="AW155">
        <f>$B$18*'RCP19'!AU26+$D$18*'RCP19'!AU70</f>
        <v>3872489.106544055</v>
      </c>
      <c r="AX155">
        <f>$B$18*'RCP19'!AV26+$D$18*'RCP19'!AV70</f>
        <v>9870688.3443398792</v>
      </c>
      <c r="AY155">
        <f>$B$18*'RCP19'!AW26+$D$18*'RCP19'!AW70</f>
        <v>84259359.463446528</v>
      </c>
      <c r="AZ155">
        <f>$B$18*'RCP19'!AX26+$D$18*'RCP19'!AX70</f>
        <v>398080836.56902665</v>
      </c>
      <c r="BA155">
        <f>$B$18*'RCP19'!AY26+$D$18*'RCP19'!AY70</f>
        <v>62535759.736934319</v>
      </c>
      <c r="BB155">
        <f>$B$18*'RCP19'!AZ26+$D$18*'RCP19'!AZ70</f>
        <v>84666358.602470487</v>
      </c>
      <c r="BC155">
        <f>$B$18*'RCP19'!BA26+$D$18*'RCP19'!BA70</f>
        <v>12515031.718818333</v>
      </c>
      <c r="BD155">
        <f>$B$18*'RCP19'!BB26+$D$18*'RCP19'!BB70</f>
        <v>10956546.289672902</v>
      </c>
      <c r="BE155">
        <f>$B$18*'RCP19'!BC26+$D$18*'RCP19'!BC70</f>
        <v>40980653.461500496</v>
      </c>
      <c r="BF155">
        <f>$B$18*'RCP19'!BD26+$D$18*'RCP19'!BD70</f>
        <v>27954480.035824642</v>
      </c>
      <c r="BG155">
        <f>$B$18*'RCP19'!BE26+$D$18*'RCP19'!BE70</f>
        <v>115813863.47996444</v>
      </c>
      <c r="BH155">
        <f t="shared" si="8"/>
        <v>1532555270.3096435</v>
      </c>
    </row>
    <row r="156" spans="7:60" x14ac:dyDescent="0.25">
      <c r="G156">
        <v>2034</v>
      </c>
      <c r="H156">
        <f>$B$18*'RCP19'!F27+$D$18*'RCP19'!F71</f>
        <v>570498208.30105197</v>
      </c>
      <c r="I156">
        <f>$B$18*'RCP19'!G27+$D$18*'RCP19'!G71</f>
        <v>159652254.59577948</v>
      </c>
      <c r="J156">
        <f>$B$18*'RCP19'!H27+$D$18*'RCP19'!H71</f>
        <v>28091540.359489087</v>
      </c>
      <c r="K156">
        <f>$B$18*'RCP19'!I27+$D$18*'RCP19'!I71</f>
        <v>23189702.040878341</v>
      </c>
      <c r="L156">
        <f>$B$18*'RCP19'!J27+$D$18*'RCP19'!J71</f>
        <v>243803223.71647453</v>
      </c>
      <c r="M156">
        <f>$B$18*'RCP19'!K27+$D$18*'RCP19'!K71</f>
        <v>6220184.5504095405</v>
      </c>
      <c r="N156">
        <f>$B$18*'RCP19'!L27+$D$18*'RCP19'!L71</f>
        <v>13262543.586293068</v>
      </c>
      <c r="O156">
        <f>$B$18*'RCP19'!M27+$D$18*'RCP19'!M71</f>
        <v>116544855.1504508</v>
      </c>
      <c r="P156">
        <f>$B$18*'RCP19'!N27+$D$18*'RCP19'!N71</f>
        <v>509581452.49655849</v>
      </c>
      <c r="Q156">
        <f>$B$18*'RCP19'!O27+$D$18*'RCP19'!O71</f>
        <v>83666314.115179077</v>
      </c>
      <c r="R156">
        <f>$B$18*'RCP19'!P27+$D$18*'RCP19'!P71</f>
        <v>70378812.213533834</v>
      </c>
      <c r="S156">
        <f>$B$18*'RCP19'!Q27+$D$18*'RCP19'!Q71</f>
        <v>15261752.444294246</v>
      </c>
      <c r="T156">
        <f>$B$18*'RCP19'!R27+$D$18*'RCP19'!R71</f>
        <v>16076632.917362815</v>
      </c>
      <c r="U156">
        <f>$B$18*'RCP19'!S27+$D$18*'RCP19'!S71</f>
        <v>58216706.626023374</v>
      </c>
      <c r="V156">
        <f>$B$18*'RCP19'!T27+$D$18*'RCP19'!T71</f>
        <v>50303906.945091009</v>
      </c>
      <c r="W156">
        <f>$B$18*'RCP19'!U27+$D$18*'RCP19'!U71</f>
        <v>185598349.52953517</v>
      </c>
      <c r="X156">
        <f t="shared" si="6"/>
        <v>2150346439.5884047</v>
      </c>
      <c r="Y156">
        <f>$B$18*'RCP19'!W27+$D$18*'RCP19'!W71</f>
        <v>0</v>
      </c>
      <c r="Z156">
        <f>$B$18*'RCP19'!X27+$D$18*'RCP19'!X71</f>
        <v>448866928.98389721</v>
      </c>
      <c r="AA156">
        <f>$B$18*'RCP19'!Y27+$D$18*'RCP19'!Y71</f>
        <v>115982071.58973826</v>
      </c>
      <c r="AB156">
        <f>$B$18*'RCP19'!Z27+$D$18*'RCP19'!Z71</f>
        <v>9972540.2016010899</v>
      </c>
      <c r="AC156">
        <f>$B$18*'RCP19'!AA27+$D$18*'RCP19'!AA71</f>
        <v>15544627.406460127</v>
      </c>
      <c r="AD156">
        <f>$B$18*'RCP19'!AB27+$D$18*'RCP19'!AB71</f>
        <v>196098447.76349321</v>
      </c>
      <c r="AE156">
        <f>$B$18*'RCP19'!AC27+$D$18*'RCP19'!AC71</f>
        <v>4664829.5814207252</v>
      </c>
      <c r="AF156">
        <f>$B$18*'RCP19'!AD27+$D$18*'RCP19'!AD71</f>
        <v>8469705.0195958782</v>
      </c>
      <c r="AG156">
        <f>$B$18*'RCP19'!AE27+$D$18*'RCP19'!AE71</f>
        <v>83721138.169482291</v>
      </c>
      <c r="AH156">
        <f>$B$18*'RCP19'!AF27+$D$18*'RCP19'!AF71</f>
        <v>400674474.08375144</v>
      </c>
      <c r="AI156">
        <f>$B$18*'RCP19'!AG27+$D$18*'RCP19'!AG71</f>
        <v>69402035.21520482</v>
      </c>
      <c r="AJ156">
        <f>$B$18*'RCP19'!AH27+$D$18*'RCP19'!AH71</f>
        <v>46542007.795989215</v>
      </c>
      <c r="AK156">
        <f>$B$18*'RCP19'!AI27+$D$18*'RCP19'!AI71</f>
        <v>12515210.885953048</v>
      </c>
      <c r="AL156">
        <f>$B$18*'RCP19'!AJ27+$D$18*'RCP19'!AJ71</f>
        <v>11133527.379578141</v>
      </c>
      <c r="AM156">
        <f>$B$18*'RCP19'!AK27+$D$18*'RCP19'!AK71</f>
        <v>47732222.032690272</v>
      </c>
      <c r="AN156">
        <f>$B$18*'RCP19'!AL27+$D$18*'RCP19'!AL71</f>
        <v>43341534.426429987</v>
      </c>
      <c r="AO156">
        <f>$B$18*'RCP19'!AM27+$D$18*'RCP19'!AM71</f>
        <v>150809114.03677964</v>
      </c>
      <c r="AP156">
        <f t="shared" si="7"/>
        <v>1665470414.5720654</v>
      </c>
      <c r="AQ156">
        <f>$B$18*'RCP19'!AO27+$D$18*'RCP19'!AO71</f>
        <v>0</v>
      </c>
      <c r="AR156">
        <f>$B$18*'RCP19'!AP27+$D$18*'RCP19'!AP71</f>
        <v>327235649.66673958</v>
      </c>
      <c r="AS156">
        <f>$B$18*'RCP19'!AQ27+$D$18*'RCP19'!AQ71</f>
        <v>72661449.12233372</v>
      </c>
      <c r="AT156">
        <f>$B$18*'RCP19'!AR27+$D$18*'RCP19'!AR71</f>
        <v>0</v>
      </c>
      <c r="AU156">
        <f>$B$18*'RCP19'!AS27+$D$18*'RCP19'!AS71</f>
        <v>7899552.7720419727</v>
      </c>
      <c r="AV156">
        <f>$B$18*'RCP19'!AT27+$D$18*'RCP19'!AT71</f>
        <v>148393671.81051159</v>
      </c>
      <c r="AW156">
        <f>$B$18*'RCP19'!AU27+$D$18*'RCP19'!AU71</f>
        <v>3109474.6124319425</v>
      </c>
      <c r="AX156">
        <f>$B$18*'RCP19'!AV27+$D$18*'RCP19'!AV71</f>
        <v>3676866.4528987166</v>
      </c>
      <c r="AY156">
        <f>$B$18*'RCP19'!AW27+$D$18*'RCP19'!AW71</f>
        <v>50897421.188513793</v>
      </c>
      <c r="AZ156">
        <f>$B$18*'RCP19'!AX27+$D$18*'RCP19'!AX71</f>
        <v>291767495.67094201</v>
      </c>
      <c r="BA156">
        <f>$B$18*'RCP19'!AY27+$D$18*'RCP19'!AY71</f>
        <v>55137756.315230548</v>
      </c>
      <c r="BB156">
        <f>$B$18*'RCP19'!AZ27+$D$18*'RCP19'!AZ71</f>
        <v>22705203.378444809</v>
      </c>
      <c r="BC156">
        <f>$B$18*'RCP19'!BA27+$D$18*'RCP19'!BA71</f>
        <v>9768669.3276119102</v>
      </c>
      <c r="BD156">
        <f>$B$18*'RCP19'!BB27+$D$18*'RCP19'!BB71</f>
        <v>6190421.8417935288</v>
      </c>
      <c r="BE156">
        <f>$B$18*'RCP19'!BC27+$D$18*'RCP19'!BC71</f>
        <v>37247737.439356871</v>
      </c>
      <c r="BF156">
        <f>$B$18*'RCP19'!BD27+$D$18*'RCP19'!BD71</f>
        <v>36379161.90776927</v>
      </c>
      <c r="BG156">
        <f>$B$18*'RCP19'!BE27+$D$18*'RCP19'!BE71</f>
        <v>116019878.54402445</v>
      </c>
      <c r="BH156">
        <f t="shared" si="8"/>
        <v>1189090410.0506446</v>
      </c>
    </row>
    <row r="157" spans="7:60" x14ac:dyDescent="0.25">
      <c r="G157">
        <v>2035</v>
      </c>
      <c r="H157">
        <f>$B$18*'RCP19'!F28+$D$18*'RCP19'!F72</f>
        <v>508607793.85612214</v>
      </c>
      <c r="I157">
        <f>$B$18*'RCP19'!G28+$D$18*'RCP19'!G72</f>
        <v>158116367.86790735</v>
      </c>
      <c r="J157">
        <f>$B$18*'RCP19'!H28+$D$18*'RCP19'!H72</f>
        <v>29089911.786504634</v>
      </c>
      <c r="K157">
        <f>$B$18*'RCP19'!I28+$D$18*'RCP19'!I72</f>
        <v>20206799.864774089</v>
      </c>
      <c r="L157">
        <f>$B$18*'RCP19'!J28+$D$18*'RCP19'!J72</f>
        <v>238789774.9290897</v>
      </c>
      <c r="M157">
        <f>$B$18*'RCP19'!K28+$D$18*'RCP19'!K72</f>
        <v>5654001.8915877212</v>
      </c>
      <c r="N157">
        <f>$B$18*'RCP19'!L28+$D$18*'RCP19'!L72</f>
        <v>14364898.983637214</v>
      </c>
      <c r="O157">
        <f>$B$18*'RCP19'!M28+$D$18*'RCP19'!M72</f>
        <v>122276821.98339362</v>
      </c>
      <c r="P157">
        <f>$B$18*'RCP19'!N28+$D$18*'RCP19'!N72</f>
        <v>538597338.99629736</v>
      </c>
      <c r="Q157">
        <f>$B$18*'RCP19'!O28+$D$18*'RCP19'!O72</f>
        <v>93373819.819338128</v>
      </c>
      <c r="R157">
        <f>$B$18*'RCP19'!P28+$D$18*'RCP19'!P72</f>
        <v>70492673.44727999</v>
      </c>
      <c r="S157">
        <f>$B$18*'RCP19'!Q28+$D$18*'RCP19'!Q72</f>
        <v>18285137.859097134</v>
      </c>
      <c r="T157">
        <f>$B$18*'RCP19'!R28+$D$18*'RCP19'!R72</f>
        <v>30729376.850857042</v>
      </c>
      <c r="U157">
        <f>$B$18*'RCP19'!S28+$D$18*'RCP19'!S72</f>
        <v>66608152.43331974</v>
      </c>
      <c r="V157">
        <f>$B$18*'RCP19'!T28+$D$18*'RCP19'!T72</f>
        <v>44205078.813250199</v>
      </c>
      <c r="W157">
        <f>$B$18*'RCP19'!U28+$D$18*'RCP19'!U72</f>
        <v>204330299.11266401</v>
      </c>
      <c r="X157">
        <f t="shared" si="6"/>
        <v>2163728248.4951205</v>
      </c>
      <c r="Y157">
        <f>$B$18*'RCP19'!W28+$D$18*'RCP19'!W72</f>
        <v>0</v>
      </c>
      <c r="Z157">
        <f>$B$18*'RCP19'!X28+$D$18*'RCP19'!X72</f>
        <v>331767255.85680521</v>
      </c>
      <c r="AA157">
        <f>$B$18*'RCP19'!Y28+$D$18*'RCP19'!Y72</f>
        <v>94616534.22193709</v>
      </c>
      <c r="AB157">
        <f>$B$18*'RCP19'!Z28+$D$18*'RCP19'!Z72</f>
        <v>3865111.961741915</v>
      </c>
      <c r="AC157">
        <f>$B$18*'RCP19'!AA28+$D$18*'RCP19'!AA72</f>
        <v>9438114.0956036635</v>
      </c>
      <c r="AD157">
        <f>$B$18*'RCP19'!AB28+$D$18*'RCP19'!AB72</f>
        <v>167408507.96048683</v>
      </c>
      <c r="AE157">
        <f>$B$18*'RCP19'!AC28+$D$18*'RCP19'!AC72</f>
        <v>3411504.597264051</v>
      </c>
      <c r="AF157">
        <f>$B$18*'RCP19'!AD28+$D$18*'RCP19'!AD72</f>
        <v>7443434.1515166247</v>
      </c>
      <c r="AG157">
        <f>$B$18*'RCP19'!AE28+$D$18*'RCP19'!AE72</f>
        <v>74170065.083084837</v>
      </c>
      <c r="AH157">
        <f>$B$18*'RCP19'!AF28+$D$18*'RCP19'!AF72</f>
        <v>374281301.19747216</v>
      </c>
      <c r="AI157">
        <f>$B$18*'RCP19'!AG28+$D$18*'RCP19'!AG72</f>
        <v>70882126.859844401</v>
      </c>
      <c r="AJ157">
        <f>$B$18*'RCP19'!AH28+$D$18*'RCP19'!AH72</f>
        <v>36308403.249604017</v>
      </c>
      <c r="AK157">
        <f>$B$18*'RCP19'!AI28+$D$18*'RCP19'!AI72</f>
        <v>13899718.193741776</v>
      </c>
      <c r="AL157">
        <f>$B$18*'RCP19'!AJ28+$D$18*'RCP19'!AJ72</f>
        <v>22550104.150031134</v>
      </c>
      <c r="AM157">
        <f>$B$18*'RCP19'!AK28+$D$18*'RCP19'!AK72</f>
        <v>50093312.288921766</v>
      </c>
      <c r="AN157">
        <f>$B$18*'RCP19'!AL28+$D$18*'RCP19'!AL72</f>
        <v>33691782.697206683</v>
      </c>
      <c r="AO157">
        <f>$B$18*'RCP19'!AM28+$D$18*'RCP19'!AM72</f>
        <v>150426407.23327991</v>
      </c>
      <c r="AP157">
        <f t="shared" si="7"/>
        <v>1444253683.7985423</v>
      </c>
      <c r="AQ157">
        <f>$B$18*'RCP19'!AO28+$D$18*'RCP19'!AO72</f>
        <v>0</v>
      </c>
      <c r="AR157">
        <f>$B$18*'RCP19'!AP28+$D$18*'RCP19'!AP72</f>
        <v>154926717.85749018</v>
      </c>
      <c r="AS157">
        <f>$B$18*'RCP19'!AQ28+$D$18*'RCP19'!AQ72</f>
        <v>30769470.44092181</v>
      </c>
      <c r="AT157">
        <f>$B$18*'RCP19'!AR28+$D$18*'RCP19'!AR72</f>
        <v>0</v>
      </c>
      <c r="AU157">
        <f>$B$18*'RCP19'!AS28+$D$18*'RCP19'!AS72</f>
        <v>0</v>
      </c>
      <c r="AV157">
        <f>$B$18*'RCP19'!AT28+$D$18*'RCP19'!AT72</f>
        <v>96027240.991884023</v>
      </c>
      <c r="AW157">
        <f>$B$18*'RCP19'!AU28+$D$18*'RCP19'!AU72</f>
        <v>1169007.3029403777</v>
      </c>
      <c r="AX157">
        <f>$B$18*'RCP19'!AV28+$D$18*'RCP19'!AV72</f>
        <v>521969.31939598371</v>
      </c>
      <c r="AY157">
        <f>$B$18*'RCP19'!AW28+$D$18*'RCP19'!AW72</f>
        <v>26063308.182776436</v>
      </c>
      <c r="AZ157">
        <f>$B$18*'RCP19'!AX28+$D$18*'RCP19'!AX72</f>
        <v>209965263.39864936</v>
      </c>
      <c r="BA157">
        <f>$B$18*'RCP19'!AY28+$D$18*'RCP19'!AY72</f>
        <v>48390433.900350973</v>
      </c>
      <c r="BB157">
        <f>$B$18*'RCP19'!AZ28+$D$18*'RCP19'!AZ72</f>
        <v>2124133.0519282441</v>
      </c>
      <c r="BC157">
        <f>$B$18*'RCP19'!BA28+$D$18*'RCP19'!BA72</f>
        <v>9514298.5283864774</v>
      </c>
      <c r="BD157">
        <f>$B$18*'RCP19'!BB28+$D$18*'RCP19'!BB72</f>
        <v>14370831.449205352</v>
      </c>
      <c r="BE157">
        <f>$B$18*'RCP19'!BC28+$D$18*'RCP19'!BC72</f>
        <v>33578472.144523792</v>
      </c>
      <c r="BF157">
        <f>$B$18*'RCP19'!BD28+$D$18*'RCP19'!BD72</f>
        <v>23178486.581163239</v>
      </c>
      <c r="BG157">
        <f>$B$18*'RCP19'!BE28+$D$18*'RCP19'!BE72</f>
        <v>96522515.353895813</v>
      </c>
      <c r="BH157">
        <f t="shared" si="8"/>
        <v>747122148.50351202</v>
      </c>
    </row>
    <row r="158" spans="7:60" x14ac:dyDescent="0.25">
      <c r="G158">
        <v>2036</v>
      </c>
      <c r="H158">
        <f>$B$18*'RCP19'!F29+$D$18*'RCP19'!F73</f>
        <v>455890673.67495602</v>
      </c>
      <c r="I158">
        <f>$B$18*'RCP19'!G29+$D$18*'RCP19'!G73</f>
        <v>179868112.61748791</v>
      </c>
      <c r="J158">
        <f>$B$18*'RCP19'!H29+$D$18*'RCP19'!H73</f>
        <v>76987247.259358123</v>
      </c>
      <c r="K158">
        <f>$B$18*'RCP19'!I29+$D$18*'RCP19'!I73</f>
        <v>17741015.467696816</v>
      </c>
      <c r="L158">
        <f>$B$18*'RCP19'!J29+$D$18*'RCP19'!J73</f>
        <v>211999834.08628178</v>
      </c>
      <c r="M158">
        <f>$B$18*'RCP19'!K29+$D$18*'RCP19'!K73</f>
        <v>5141159.4657989694</v>
      </c>
      <c r="N158">
        <f>$B$18*'RCP19'!L29+$D$18*'RCP19'!L73</f>
        <v>21150899.651078992</v>
      </c>
      <c r="O158">
        <f>$B$18*'RCP19'!M29+$D$18*'RCP19'!M73</f>
        <v>125300440.78718089</v>
      </c>
      <c r="P158">
        <f>$B$18*'RCP19'!N29+$D$18*'RCP19'!N73</f>
        <v>556685005.19246364</v>
      </c>
      <c r="Q158">
        <f>$B$18*'RCP19'!O29+$D$18*'RCP19'!O73</f>
        <v>72805956.552202463</v>
      </c>
      <c r="R158">
        <f>$B$18*'RCP19'!P29+$D$18*'RCP19'!P73</f>
        <v>60776035.257893778</v>
      </c>
      <c r="S158">
        <f>$B$18*'RCP19'!Q29+$D$18*'RCP19'!Q73</f>
        <v>19513622.382657655</v>
      </c>
      <c r="T158">
        <f>$B$18*'RCP19'!R29+$D$18*'RCP19'!R73</f>
        <v>44271107.490826152</v>
      </c>
      <c r="U158">
        <f>$B$18*'RCP19'!S29+$D$18*'RCP19'!S73</f>
        <v>51114736.444823116</v>
      </c>
      <c r="V158">
        <f>$B$18*'RCP19'!T29+$D$18*'RCP19'!T73</f>
        <v>57147182.046784036</v>
      </c>
      <c r="W158">
        <f>$B$18*'RCP19'!U29+$D$18*'RCP19'!U73</f>
        <v>220717017.79059833</v>
      </c>
      <c r="X158">
        <f t="shared" si="6"/>
        <v>2177110046.1680884</v>
      </c>
      <c r="Y158">
        <f>$B$18*'RCP19'!W29+$D$18*'RCP19'!W73</f>
        <v>0</v>
      </c>
      <c r="Z158">
        <f>$B$18*'RCP19'!X29+$D$18*'RCP19'!X73</f>
        <v>224083742.58676746</v>
      </c>
      <c r="AA158">
        <f>$B$18*'RCP19'!Y29+$D$18*'RCP19'!Y73</f>
        <v>93599901.361315012</v>
      </c>
      <c r="AB158">
        <f>$B$18*'RCP19'!Z29+$D$18*'RCP19'!Z73</f>
        <v>40233903.53626214</v>
      </c>
      <c r="AC158">
        <f>$B$18*'RCP19'!AA29+$D$18*'RCP19'!AA73</f>
        <v>4021630.918254633</v>
      </c>
      <c r="AD158">
        <f>$B$18*'RCP19'!AB29+$D$18*'RCP19'!AB73</f>
        <v>117520376.3482684</v>
      </c>
      <c r="AE158">
        <f>$B$18*'RCP19'!AC29+$D$18*'RCP19'!AC73</f>
        <v>2220786.1020979281</v>
      </c>
      <c r="AF158">
        <f>$B$18*'RCP19'!AD29+$D$18*'RCP19'!AD73</f>
        <v>11427899.592664335</v>
      </c>
      <c r="AG158">
        <f>$B$18*'RCP19'!AE29+$D$18*'RCP19'!AE73</f>
        <v>61193268.378402233</v>
      </c>
      <c r="AH158">
        <f>$B$18*'RCP19'!AF29+$D$18*'RCP19'!AF73</f>
        <v>331635762.77638757</v>
      </c>
      <c r="AI158">
        <f>$B$18*'RCP19'!AG29+$D$18*'RCP19'!AG73</f>
        <v>43465465.28383217</v>
      </c>
      <c r="AJ158">
        <f>$B$18*'RCP19'!AH29+$D$18*'RCP19'!AH73</f>
        <v>17137565.503179591</v>
      </c>
      <c r="AK158">
        <f>$B$18*'RCP19'!AI29+$D$18*'RCP19'!AI73</f>
        <v>13260732.917786608</v>
      </c>
      <c r="AL158">
        <f>$B$18*'RCP19'!AJ29+$D$18*'RCP19'!AJ73</f>
        <v>31621388.442540307</v>
      </c>
      <c r="AM158">
        <f>$B$18*'RCP19'!AK29+$D$18*'RCP19'!AK73</f>
        <v>29696095.017007437</v>
      </c>
      <c r="AN158">
        <f>$B$18*'RCP19'!AL29+$D$18*'RCP19'!AL73</f>
        <v>41131994.096208446</v>
      </c>
      <c r="AO158">
        <f>$B$18*'RCP19'!AM29+$D$18*'RCP19'!AM73</f>
        <v>144623799.72953603</v>
      </c>
      <c r="AP158">
        <f t="shared" si="7"/>
        <v>1206874312.5905101</v>
      </c>
      <c r="AQ158">
        <f>$B$18*'RCP19'!AO29+$D$18*'RCP19'!AO73</f>
        <v>0</v>
      </c>
      <c r="AR158">
        <f>$B$18*'RCP19'!AP29+$D$18*'RCP19'!AP73</f>
        <v>0</v>
      </c>
      <c r="AS158">
        <f>$B$18*'RCP19'!AQ29+$D$18*'RCP19'!AQ73</f>
        <v>7331690.1051420569</v>
      </c>
      <c r="AT158">
        <f>$B$18*'RCP19'!AR29+$D$18*'RCP19'!AR73</f>
        <v>0</v>
      </c>
      <c r="AU158">
        <f>$B$18*'RCP19'!AS29+$D$18*'RCP19'!AS73</f>
        <v>0</v>
      </c>
      <c r="AV158">
        <f>$B$18*'RCP19'!AT29+$D$18*'RCP19'!AT73</f>
        <v>23040918.610254269</v>
      </c>
      <c r="AW158">
        <f>$B$18*'RCP19'!AU29+$D$18*'RCP19'!AU73</f>
        <v>0</v>
      </c>
      <c r="AX158">
        <f>$B$18*'RCP19'!AV29+$D$18*'RCP19'!AV73</f>
        <v>1704899.5342496629</v>
      </c>
      <c r="AY158">
        <f>$B$18*'RCP19'!AW29+$D$18*'RCP19'!AW73</f>
        <v>0</v>
      </c>
      <c r="AZ158">
        <f>$B$18*'RCP19'!AX29+$D$18*'RCP19'!AX73</f>
        <v>106586520.36031441</v>
      </c>
      <c r="BA158">
        <f>$B$18*'RCP19'!AY29+$D$18*'RCP19'!AY73</f>
        <v>14124974.015462115</v>
      </c>
      <c r="BB158">
        <f>$B$18*'RCP19'!AZ29+$D$18*'RCP19'!AZ73</f>
        <v>0</v>
      </c>
      <c r="BC158">
        <f>$B$18*'RCP19'!BA29+$D$18*'RCP19'!BA73</f>
        <v>7007843.4529155595</v>
      </c>
      <c r="BD158">
        <f>$B$18*'RCP19'!BB29+$D$18*'RCP19'!BB73</f>
        <v>18971669.394254886</v>
      </c>
      <c r="BE158">
        <f>$B$18*'RCP19'!BC29+$D$18*'RCP19'!BC73</f>
        <v>8277453.5891915374</v>
      </c>
      <c r="BF158">
        <f>$B$18*'RCP19'!BD29+$D$18*'RCP19'!BD73</f>
        <v>25116806.145632971</v>
      </c>
      <c r="BG158">
        <f>$B$18*'RCP19'!BE29+$D$18*'RCP19'!BE73</f>
        <v>68530581.668474063</v>
      </c>
      <c r="BH158">
        <f t="shared" si="8"/>
        <v>280693356.87589157</v>
      </c>
    </row>
    <row r="159" spans="7:60" x14ac:dyDescent="0.25">
      <c r="G159">
        <v>2037</v>
      </c>
      <c r="H159">
        <f>$B$18*'RCP19'!F30+$D$18*'RCP19'!F74</f>
        <v>261733478.52382067</v>
      </c>
      <c r="I159">
        <f>$B$18*'RCP19'!G30+$D$18*'RCP19'!G74</f>
        <v>221491033.32800227</v>
      </c>
      <c r="J159">
        <f>$B$18*'RCP19'!H30+$D$18*'RCP19'!H74</f>
        <v>99310652.277946249</v>
      </c>
      <c r="K159">
        <f>$B$18*'RCP19'!I30+$D$18*'RCP19'!I74</f>
        <v>14216196.131381299</v>
      </c>
      <c r="L159">
        <f>$B$18*'RCP19'!J30+$D$18*'RCP19'!J74</f>
        <v>206045699.17718062</v>
      </c>
      <c r="M159">
        <f>$B$18*'RCP19'!K30+$D$18*'RCP19'!K74</f>
        <v>4823803.3029016303</v>
      </c>
      <c r="N159">
        <f>$B$18*'RCP19'!L30+$D$18*'RCP19'!L74</f>
        <v>24799978.566606171</v>
      </c>
      <c r="O159">
        <f>$B$18*'RCP19'!M30+$D$18*'RCP19'!M74</f>
        <v>181070839.30456468</v>
      </c>
      <c r="P159">
        <f>$B$18*'RCP19'!N30+$D$18*'RCP19'!N74</f>
        <v>608058576.76281559</v>
      </c>
      <c r="Q159">
        <f>$B$18*'RCP19'!O30+$D$18*'RCP19'!O74</f>
        <v>76185153.694452405</v>
      </c>
      <c r="R159">
        <f>$B$18*'RCP19'!P30+$D$18*'RCP19'!P74</f>
        <v>56177089.367379487</v>
      </c>
      <c r="S159">
        <f>$B$18*'RCP19'!Q30+$D$18*'RCP19'!Q74</f>
        <v>14247307.041920155</v>
      </c>
      <c r="T159">
        <f>$B$18*'RCP19'!R30+$D$18*'RCP19'!R74</f>
        <v>50548599.786965847</v>
      </c>
      <c r="U159">
        <f>$B$18*'RCP19'!S30+$D$18*'RCP19'!S74</f>
        <v>52212294.19889202</v>
      </c>
      <c r="V159">
        <f>$B$18*'RCP19'!T30+$D$18*'RCP19'!T74</f>
        <v>60672091.797875196</v>
      </c>
      <c r="W159">
        <f>$B$18*'RCP19'!U30+$D$18*'RCP19'!U74</f>
        <v>258899058.24803561</v>
      </c>
      <c r="X159">
        <f t="shared" si="6"/>
        <v>2190491851.5107398</v>
      </c>
      <c r="Y159">
        <f>$B$18*'RCP19'!W30+$D$18*'RCP19'!W74</f>
        <v>0</v>
      </c>
      <c r="Z159">
        <f>$B$18*'RCP19'!X30+$D$18*'RCP19'!X74</f>
        <v>11397994.239836209</v>
      </c>
      <c r="AA159">
        <f>$B$18*'RCP19'!Y30+$D$18*'RCP19'!Y74</f>
        <v>112587250.82664061</v>
      </c>
      <c r="AB159">
        <f>$B$18*'RCP19'!Z30+$D$18*'RCP19'!Z74</f>
        <v>52282309.984459825</v>
      </c>
      <c r="AC159">
        <f>$B$18*'RCP19'!AA30+$D$18*'RCP19'!AA74</f>
        <v>0</v>
      </c>
      <c r="AD159">
        <f>$B$18*'RCP19'!AB30+$D$18*'RCP19'!AB74</f>
        <v>92797185.968871891</v>
      </c>
      <c r="AE159">
        <f>$B$18*'RCP19'!AC30+$D$18*'RCP19'!AC74</f>
        <v>1420321.2778646729</v>
      </c>
      <c r="AF159">
        <f>$B$18*'RCP19'!AD30+$D$18*'RCP19'!AD74</f>
        <v>12615246.607913012</v>
      </c>
      <c r="AG159">
        <f>$B$18*'RCP19'!AE30+$D$18*'RCP19'!AE74</f>
        <v>97304240.514040172</v>
      </c>
      <c r="AH159">
        <f>$B$18*'RCP19'!AF30+$D$18*'RCP19'!AF74</f>
        <v>326666778.75174397</v>
      </c>
      <c r="AI159">
        <f>$B$18*'RCP19'!AG30+$D$18*'RCP19'!AG74</f>
        <v>39928199.575976536</v>
      </c>
      <c r="AJ159">
        <f>$B$18*'RCP19'!AH30+$D$18*'RCP19'!AH74</f>
        <v>6201819.7557533896</v>
      </c>
      <c r="AK159">
        <f>$B$18*'RCP19'!AI30+$D$18*'RCP19'!AI74</f>
        <v>7093198.3083124077</v>
      </c>
      <c r="AL159">
        <f>$B$18*'RCP19'!AJ30+$D$18*'RCP19'!AJ74</f>
        <v>33551437.105226658</v>
      </c>
      <c r="AM159">
        <f>$B$18*'RCP19'!AK30+$D$18*'RCP19'!AK74</f>
        <v>26041204.592176031</v>
      </c>
      <c r="AN159">
        <f>$B$18*'RCP19'!AL30+$D$18*'RCP19'!AL74</f>
        <v>39680200.540902346</v>
      </c>
      <c r="AO159">
        <f>$B$18*'RCP19'!AM30+$D$18*'RCP19'!AM74</f>
        <v>159158787.61091408</v>
      </c>
      <c r="AP159">
        <f t="shared" si="7"/>
        <v>1018726175.6606319</v>
      </c>
      <c r="AQ159">
        <f>$B$18*'RCP19'!AO30+$D$18*'RCP19'!AO74</f>
        <v>0</v>
      </c>
      <c r="AR159">
        <f>$B$18*'RCP19'!AP30+$D$18*'RCP19'!AP74</f>
        <v>0</v>
      </c>
      <c r="AS159">
        <f>$B$18*'RCP19'!AQ30+$D$18*'RCP19'!AQ74</f>
        <v>5095713.6536792703</v>
      </c>
      <c r="AT159">
        <f>$B$18*'RCP19'!AR30+$D$18*'RCP19'!AR74</f>
        <v>0</v>
      </c>
      <c r="AU159">
        <f>$B$18*'RCP19'!AS30+$D$18*'RCP19'!AS74</f>
        <v>0</v>
      </c>
      <c r="AV159">
        <f>$B$18*'RCP19'!AT30+$D$18*'RCP19'!AT74</f>
        <v>0</v>
      </c>
      <c r="AW159">
        <f>$B$18*'RCP19'!AU30+$D$18*'RCP19'!AU74</f>
        <v>0</v>
      </c>
      <c r="AX159">
        <f>$B$18*'RCP19'!AV30+$D$18*'RCP19'!AV74</f>
        <v>430514.64921990305</v>
      </c>
      <c r="AY159">
        <f>$B$18*'RCP19'!AW30+$D$18*'RCP19'!AW74</f>
        <v>10643163.720008295</v>
      </c>
      <c r="AZ159">
        <f>$B$18*'RCP19'!AX30+$D$18*'RCP19'!AX74</f>
        <v>45274980.740674555</v>
      </c>
      <c r="BA159">
        <f>$B$18*'RCP19'!AY30+$D$18*'RCP19'!AY74</f>
        <v>3671245.457501018</v>
      </c>
      <c r="BB159">
        <f>$B$18*'RCP19'!AZ30+$D$18*'RCP19'!AZ74</f>
        <v>0</v>
      </c>
      <c r="BC159">
        <f>$B$18*'RCP19'!BA30+$D$18*'RCP19'!BA74</f>
        <v>0</v>
      </c>
      <c r="BD159">
        <f>$B$18*'RCP19'!BB30+$D$18*'RCP19'!BB74</f>
        <v>16554274.423487457</v>
      </c>
      <c r="BE159">
        <f>$B$18*'RCP19'!BC30+$D$18*'RCP19'!BC74</f>
        <v>0</v>
      </c>
      <c r="BF159">
        <f>$B$18*'RCP19'!BD30+$D$18*'RCP19'!BD74</f>
        <v>18688309.283929933</v>
      </c>
      <c r="BG159">
        <f>$B$18*'RCP19'!BE30+$D$18*'RCP19'!BE74</f>
        <v>59418516.973792545</v>
      </c>
      <c r="BH159">
        <f t="shared" si="8"/>
        <v>159776718.90229297</v>
      </c>
    </row>
    <row r="160" spans="7:60" x14ac:dyDescent="0.25">
      <c r="G160">
        <v>2038</v>
      </c>
      <c r="H160">
        <f>$B$18*'RCP19'!F31+$D$18*'RCP19'!F75</f>
        <v>170257704.89173988</v>
      </c>
      <c r="I160">
        <f>$B$18*'RCP19'!G31+$D$18*'RCP19'!G75</f>
        <v>183758091.14285085</v>
      </c>
      <c r="J160">
        <f>$B$18*'RCP19'!H31+$D$18*'RCP19'!H75</f>
        <v>88082229.194843113</v>
      </c>
      <c r="K160">
        <f>$B$18*'RCP19'!I31+$D$18*'RCP19'!I75</f>
        <v>13560388.989368081</v>
      </c>
      <c r="L160">
        <f>$B$18*'RCP19'!J31+$D$18*'RCP19'!J75</f>
        <v>226339262.62903538</v>
      </c>
      <c r="M160">
        <f>$B$18*'RCP19'!K31+$D$18*'RCP19'!K75</f>
        <v>4553570.9139727866</v>
      </c>
      <c r="N160">
        <f>$B$18*'RCP19'!L31+$D$18*'RCP19'!L75</f>
        <v>32307854.675833765</v>
      </c>
      <c r="O160">
        <f>$B$18*'RCP19'!M31+$D$18*'RCP19'!M75</f>
        <v>198204462.60838303</v>
      </c>
      <c r="P160">
        <f>$B$18*'RCP19'!N31+$D$18*'RCP19'!N75</f>
        <v>686727167.00833631</v>
      </c>
      <c r="Q160">
        <f>$B$18*'RCP19'!O31+$D$18*'RCP19'!O75</f>
        <v>100633762.54285569</v>
      </c>
      <c r="R160">
        <f>$B$18*'RCP19'!P31+$D$18*'RCP19'!P75</f>
        <v>57556438.916479692</v>
      </c>
      <c r="S160">
        <f>$B$18*'RCP19'!Q31+$D$18*'RCP19'!Q75</f>
        <v>15663014.789899271</v>
      </c>
      <c r="T160">
        <f>$B$18*'RCP19'!R31+$D$18*'RCP19'!R75</f>
        <v>54717063.258202009</v>
      </c>
      <c r="U160">
        <f>$B$18*'RCP19'!S31+$D$18*'RCP19'!S75</f>
        <v>52461867.88042742</v>
      </c>
      <c r="V160">
        <f>$B$18*'RCP19'!T31+$D$18*'RCP19'!T75</f>
        <v>61400562.52231247</v>
      </c>
      <c r="W160">
        <f>$B$18*'RCP19'!U31+$D$18*'RCP19'!U75</f>
        <v>257650212.86079723</v>
      </c>
      <c r="X160">
        <f t="shared" si="6"/>
        <v>2203873654.8253369</v>
      </c>
      <c r="Y160">
        <f>$B$18*'RCP19'!W31+$D$18*'RCP19'!W75</f>
        <v>0</v>
      </c>
      <c r="Z160">
        <f>$B$18*'RCP19'!X31+$D$18*'RCP19'!X75</f>
        <v>0</v>
      </c>
      <c r="AA160">
        <f>$B$18*'RCP19'!Y31+$D$18*'RCP19'!Y75</f>
        <v>71142230.377235755</v>
      </c>
      <c r="AB160">
        <f>$B$18*'RCP19'!Z31+$D$18*'RCP19'!Z75</f>
        <v>38370222.780601121</v>
      </c>
      <c r="AC160">
        <f>$B$18*'RCP19'!AA31+$D$18*'RCP19'!AA75</f>
        <v>0</v>
      </c>
      <c r="AD160">
        <f>$B$18*'RCP19'!AB31+$D$18*'RCP19'!AB75</f>
        <v>101110568.00230908</v>
      </c>
      <c r="AE160">
        <f>$B$18*'RCP19'!AC31+$D$18*'RCP19'!AC75</f>
        <v>1027583.3608468331</v>
      </c>
      <c r="AF160">
        <f>$B$18*'RCP19'!AD31+$D$18*'RCP19'!AD75</f>
        <v>17781263.57751679</v>
      </c>
      <c r="AG160">
        <f>$B$18*'RCP19'!AE31+$D$18*'RCP19'!AE75</f>
        <v>103278449.9335276</v>
      </c>
      <c r="AH160">
        <f>$B$18*'RCP19'!AF31+$D$18*'RCP19'!AF75</f>
        <v>364396541.34125799</v>
      </c>
      <c r="AI160">
        <f>$B$18*'RCP19'!AG31+$D$18*'RCP19'!AG75</f>
        <v>56899772.83379706</v>
      </c>
      <c r="AJ160">
        <f>$B$18*'RCP19'!AH31+$D$18*'RCP19'!AH75</f>
        <v>5901264.8161995038</v>
      </c>
      <c r="AK160">
        <f>$B$18*'RCP19'!AI31+$D$18*'RCP19'!AI75</f>
        <v>7646422.1427499922</v>
      </c>
      <c r="AL160">
        <f>$B$18*'RCP19'!AJ31+$D$18*'RCP19'!AJ75</f>
        <v>34402910.823486693</v>
      </c>
      <c r="AM160">
        <f>$B$18*'RCP19'!AK31+$D$18*'RCP19'!AK75</f>
        <v>23938422.697871197</v>
      </c>
      <c r="AN160">
        <f>$B$18*'RCP19'!AL31+$D$18*'RCP19'!AL75</f>
        <v>37157019.558181547</v>
      </c>
      <c r="AO160">
        <f>$B$18*'RCP19'!AM31+$D$18*'RCP19'!AM75</f>
        <v>145231193.61083692</v>
      </c>
      <c r="AP160">
        <f t="shared" si="7"/>
        <v>1008283865.8564181</v>
      </c>
      <c r="AQ160">
        <f>$B$18*'RCP19'!AO31+$D$18*'RCP19'!AO75</f>
        <v>0</v>
      </c>
      <c r="AR160">
        <f>$B$18*'RCP19'!AP31+$D$18*'RCP19'!AP75</f>
        <v>0</v>
      </c>
      <c r="AS160">
        <f>$B$18*'RCP19'!AQ31+$D$18*'RCP19'!AQ75</f>
        <v>4728369.2725639762</v>
      </c>
      <c r="AT160">
        <f>$B$18*'RCP19'!AR31+$D$18*'RCP19'!AR75</f>
        <v>0</v>
      </c>
      <c r="AU160">
        <f>$B$18*'RCP19'!AS31+$D$18*'RCP19'!AS75</f>
        <v>0</v>
      </c>
      <c r="AV160">
        <f>$B$18*'RCP19'!AT31+$D$18*'RCP19'!AT75</f>
        <v>0</v>
      </c>
      <c r="AW160">
        <f>$B$18*'RCP19'!AU31+$D$18*'RCP19'!AU75</f>
        <v>0</v>
      </c>
      <c r="AX160">
        <f>$B$18*'RCP19'!AV31+$D$18*'RCP19'!AV75</f>
        <v>3254672.4791996619</v>
      </c>
      <c r="AY160">
        <f>$B$18*'RCP19'!AW31+$D$18*'RCP19'!AW75</f>
        <v>8352437.2586721592</v>
      </c>
      <c r="AZ160">
        <f>$B$18*'RCP19'!AX31+$D$18*'RCP19'!AX75</f>
        <v>42065915.674182393</v>
      </c>
      <c r="BA160">
        <f>$B$18*'RCP19'!AY31+$D$18*'RCP19'!AY75</f>
        <v>13165783.12473847</v>
      </c>
      <c r="BB160">
        <f>$B$18*'RCP19'!AZ31+$D$18*'RCP19'!AZ75</f>
        <v>0</v>
      </c>
      <c r="BC160">
        <f>$B$18*'RCP19'!BA31+$D$18*'RCP19'!BA75</f>
        <v>0</v>
      </c>
      <c r="BD160">
        <f>$B$18*'RCP19'!BB31+$D$18*'RCP19'!BB75</f>
        <v>14088758.388771625</v>
      </c>
      <c r="BE160">
        <f>$B$18*'RCP19'!BC31+$D$18*'RCP19'!BC75</f>
        <v>0</v>
      </c>
      <c r="BF160">
        <f>$B$18*'RCP19'!BD31+$D$18*'RCP19'!BD75</f>
        <v>12913476.594050528</v>
      </c>
      <c r="BG160">
        <f>$B$18*'RCP19'!BE31+$D$18*'RCP19'!BE75</f>
        <v>32812174.360876638</v>
      </c>
      <c r="BH160">
        <f t="shared" si="8"/>
        <v>131381587.15305544</v>
      </c>
    </row>
    <row r="161" spans="5:60" x14ac:dyDescent="0.25">
      <c r="G161">
        <v>2039</v>
      </c>
      <c r="H161">
        <f>$B$18*'RCP19'!F32+$D$18*'RCP19'!F76</f>
        <v>149850428.56729674</v>
      </c>
      <c r="I161">
        <f>$B$18*'RCP19'!G32+$D$18*'RCP19'!G76</f>
        <v>173593548.67779791</v>
      </c>
      <c r="J161">
        <f>$B$18*'RCP19'!H32+$D$18*'RCP19'!H76</f>
        <v>38126892.142617419</v>
      </c>
      <c r="K161">
        <f>$B$18*'RCP19'!I32+$D$18*'RCP19'!I76</f>
        <v>10641438.279980391</v>
      </c>
      <c r="L161">
        <f>$B$18*'RCP19'!J32+$D$18*'RCP19'!J76</f>
        <v>235517832.50744838</v>
      </c>
      <c r="M161">
        <f>$B$18*'RCP19'!K32+$D$18*'RCP19'!K76</f>
        <v>10274650.32855849</v>
      </c>
      <c r="N161">
        <f>$B$18*'RCP19'!L32+$D$18*'RCP19'!L76</f>
        <v>37907855.499910451</v>
      </c>
      <c r="O161">
        <f>$B$18*'RCP19'!M32+$D$18*'RCP19'!M76</f>
        <v>196700639.76893789</v>
      </c>
      <c r="P161">
        <f>$B$18*'RCP19'!N32+$D$18*'RCP19'!N76</f>
        <v>732347799.25444031</v>
      </c>
      <c r="Q161">
        <f>$B$18*'RCP19'!O32+$D$18*'RCP19'!O76</f>
        <v>92996996.284410596</v>
      </c>
      <c r="R161">
        <f>$B$18*'RCP19'!P32+$D$18*'RCP19'!P76</f>
        <v>49956474.591003381</v>
      </c>
      <c r="S161">
        <f>$B$18*'RCP19'!Q32+$D$18*'RCP19'!Q76</f>
        <v>34207934.904598646</v>
      </c>
      <c r="T161">
        <f>$B$18*'RCP19'!R32+$D$18*'RCP19'!R76</f>
        <v>53837085.681896351</v>
      </c>
      <c r="U161">
        <f>$B$18*'RCP19'!S32+$D$18*'RCP19'!S76</f>
        <v>57269266.834128574</v>
      </c>
      <c r="V161">
        <f>$B$18*'RCP19'!T32+$D$18*'RCP19'!T76</f>
        <v>62242555.251396753</v>
      </c>
      <c r="W161">
        <f>$B$18*'RCP19'!U32+$D$18*'RCP19'!U76</f>
        <v>281784057.03482449</v>
      </c>
      <c r="X161">
        <f t="shared" si="6"/>
        <v>2217255455.6092467</v>
      </c>
      <c r="Y161">
        <f>$B$18*'RCP19'!W32+$D$18*'RCP19'!W76</f>
        <v>0</v>
      </c>
      <c r="Z161">
        <f>$B$18*'RCP19'!X32+$D$18*'RCP19'!X76</f>
        <v>0</v>
      </c>
      <c r="AA161">
        <f>$B$18*'RCP19'!Y32+$D$18*'RCP19'!Y76</f>
        <v>66180506.997885883</v>
      </c>
      <c r="AB161">
        <f>$B$18*'RCP19'!Z32+$D$18*'RCP19'!Z76</f>
        <v>0</v>
      </c>
      <c r="AC161">
        <f>$B$18*'RCP19'!AA32+$D$18*'RCP19'!AA76</f>
        <v>0</v>
      </c>
      <c r="AD161">
        <f>$B$18*'RCP19'!AB32+$D$18*'RCP19'!AB76</f>
        <v>110456767.40732585</v>
      </c>
      <c r="AE161">
        <f>$B$18*'RCP19'!AC32+$D$18*'RCP19'!AC76</f>
        <v>5855191.7664807094</v>
      </c>
      <c r="AF161">
        <f>$B$18*'RCP19'!AD32+$D$18*'RCP19'!AD76</f>
        <v>22064536.023603629</v>
      </c>
      <c r="AG161">
        <f>$B$18*'RCP19'!AE32+$D$18*'RCP19'!AE76</f>
        <v>101433500.39899813</v>
      </c>
      <c r="AH161">
        <f>$B$18*'RCP19'!AF32+$D$18*'RCP19'!AF76</f>
        <v>398129110.59720629</v>
      </c>
      <c r="AI161">
        <f>$B$18*'RCP19'!AG32+$D$18*'RCP19'!AG76</f>
        <v>49700683.76866211</v>
      </c>
      <c r="AJ161">
        <f>$B$18*'RCP19'!AH32+$D$18*'RCP19'!AH76</f>
        <v>3334127.2802453432</v>
      </c>
      <c r="AK161">
        <f>$B$18*'RCP19'!AI32+$D$18*'RCP19'!AI76</f>
        <v>22690874.541213144</v>
      </c>
      <c r="AL161">
        <f>$B$18*'RCP19'!AJ32+$D$18*'RCP19'!AJ76</f>
        <v>32595804.417627927</v>
      </c>
      <c r="AM161">
        <f>$B$18*'RCP19'!AK32+$D$18*'RCP19'!AK76</f>
        <v>28195732.585292235</v>
      </c>
      <c r="AN161">
        <f>$B$18*'RCP19'!AL32+$D$18*'RCP19'!AL76</f>
        <v>36836752.411037147</v>
      </c>
      <c r="AO161">
        <f>$B$18*'RCP19'!AM32+$D$18*'RCP19'!AM76</f>
        <v>162236679.12589476</v>
      </c>
      <c r="AP161">
        <f t="shared" si="7"/>
        <v>1039710267.3214731</v>
      </c>
      <c r="AQ161">
        <f>$B$18*'RCP19'!AO32+$D$18*'RCP19'!AO76</f>
        <v>0</v>
      </c>
      <c r="AR161">
        <f>$B$18*'RCP19'!AP32+$D$18*'RCP19'!AP76</f>
        <v>0</v>
      </c>
      <c r="AS161">
        <f>$B$18*'RCP19'!AQ32+$D$18*'RCP19'!AQ76</f>
        <v>4858675.5899127079</v>
      </c>
      <c r="AT161">
        <f>$B$18*'RCP19'!AR32+$D$18*'RCP19'!AR76</f>
        <v>0</v>
      </c>
      <c r="AU161">
        <f>$B$18*'RCP19'!AS32+$D$18*'RCP19'!AS76</f>
        <v>0</v>
      </c>
      <c r="AV161">
        <f>$B$18*'RCP19'!AT32+$D$18*'RCP19'!AT76</f>
        <v>0</v>
      </c>
      <c r="AW161">
        <f>$B$18*'RCP19'!AU32+$D$18*'RCP19'!AU76</f>
        <v>0</v>
      </c>
      <c r="AX161">
        <f>$B$18*'RCP19'!AV32+$D$18*'RCP19'!AV76</f>
        <v>6221216.5472967504</v>
      </c>
      <c r="AY161">
        <f>$B$18*'RCP19'!AW32+$D$18*'RCP19'!AW76</f>
        <v>6166361.0290590441</v>
      </c>
      <c r="AZ161">
        <f>$B$18*'RCP19'!AX32+$D$18*'RCP19'!AX76</f>
        <v>63910421.939968295</v>
      </c>
      <c r="BA161">
        <f>$B$18*'RCP19'!AY32+$D$18*'RCP19'!AY76</f>
        <v>6404371.2529132934</v>
      </c>
      <c r="BB161">
        <f>$B$18*'RCP19'!AZ32+$D$18*'RCP19'!AZ76</f>
        <v>0</v>
      </c>
      <c r="BC161">
        <f>$B$18*'RCP19'!BA32+$D$18*'RCP19'!BA76</f>
        <v>10746010.483369356</v>
      </c>
      <c r="BD161">
        <f>$B$18*'RCP19'!BB32+$D$18*'RCP19'!BB76</f>
        <v>11354523.153359985</v>
      </c>
      <c r="BE161">
        <f>$B$18*'RCP19'!BC32+$D$18*'RCP19'!BC76</f>
        <v>0</v>
      </c>
      <c r="BF161">
        <f>$B$18*'RCP19'!BD32+$D$18*'RCP19'!BD76</f>
        <v>11430949.57067766</v>
      </c>
      <c r="BG161">
        <f>$B$18*'RCP19'!BE32+$D$18*'RCP19'!BE76</f>
        <v>42689301.216964744</v>
      </c>
      <c r="BH161">
        <f t="shared" si="8"/>
        <v>163781830.78352183</v>
      </c>
    </row>
    <row r="162" spans="5:60" x14ac:dyDescent="0.25">
      <c r="G162">
        <v>2040</v>
      </c>
      <c r="H162">
        <f>$B$18*'RCP19'!F33+$D$18*'RCP19'!F77</f>
        <v>80357952.995180696</v>
      </c>
      <c r="I162">
        <f>$B$18*'RCP19'!G33+$D$18*'RCP19'!G77</f>
        <v>261743478.78551972</v>
      </c>
      <c r="J162">
        <f>$B$18*'RCP19'!H33+$D$18*'RCP19'!H77</f>
        <v>57043702.760905847</v>
      </c>
      <c r="K162">
        <f>$B$18*'RCP19'!I33+$D$18*'RCP19'!I77</f>
        <v>7687802.249212645</v>
      </c>
      <c r="L162">
        <f>$B$18*'RCP19'!J33+$D$18*'RCP19'!J77</f>
        <v>211545478.0151948</v>
      </c>
      <c r="M162">
        <f>$B$18*'RCP19'!K33+$D$18*'RCP19'!K77</f>
        <v>24215766.700933382</v>
      </c>
      <c r="N162">
        <f>$B$18*'RCP19'!L33+$D$18*'RCP19'!L77</f>
        <v>45063344.516586453</v>
      </c>
      <c r="O162">
        <f>$B$18*'RCP19'!M33+$D$18*'RCP19'!M77</f>
        <v>195918488.16493276</v>
      </c>
      <c r="P162">
        <f>$B$18*'RCP19'!N33+$D$18*'RCP19'!N77</f>
        <v>788732013.89807487</v>
      </c>
      <c r="Q162">
        <f>$B$18*'RCP19'!O33+$D$18*'RCP19'!O77</f>
        <v>103893923.2438293</v>
      </c>
      <c r="R162">
        <f>$B$18*'RCP19'!P33+$D$18*'RCP19'!P77</f>
        <v>50959123.769916415</v>
      </c>
      <c r="S162">
        <f>$B$18*'RCP19'!Q33+$D$18*'RCP19'!Q77</f>
        <v>42148604.584275536</v>
      </c>
      <c r="T162">
        <f>$B$18*'RCP19'!R33+$D$18*'RCP19'!R77</f>
        <v>48457835.160535395</v>
      </c>
      <c r="U162">
        <f>$B$18*'RCP19'!S33+$D$18*'RCP19'!S77</f>
        <v>60107170.953375213</v>
      </c>
      <c r="V162">
        <f>$B$18*'RCP19'!T33+$D$18*'RCP19'!T77</f>
        <v>54224256.926592037</v>
      </c>
      <c r="W162">
        <f>$B$18*'RCP19'!U33+$D$18*'RCP19'!U77</f>
        <v>293889770.28561199</v>
      </c>
      <c r="X162">
        <f t="shared" si="6"/>
        <v>2325988713.0106769</v>
      </c>
      <c r="Y162">
        <f>$B$18*'RCP19'!W33+$D$18*'RCP19'!W77</f>
        <v>0</v>
      </c>
      <c r="Z162">
        <f>$B$18*'RCP19'!X33+$D$18*'RCP19'!X77</f>
        <v>0</v>
      </c>
      <c r="AA162">
        <f>$B$18*'RCP19'!Y33+$D$18*'RCP19'!Y77</f>
        <v>161142068.9164395</v>
      </c>
      <c r="AB162">
        <f>$B$18*'RCP19'!Z33+$D$18*'RCP19'!Z77</f>
        <v>21024837.243063908</v>
      </c>
      <c r="AC162">
        <f>$B$18*'RCP19'!AA33+$D$18*'RCP19'!AA77</f>
        <v>0</v>
      </c>
      <c r="AD162">
        <f>$B$18*'RCP19'!AB33+$D$18*'RCP19'!AB77</f>
        <v>101379428.43045428</v>
      </c>
      <c r="AE162">
        <f>$B$18*'RCP19'!AC33+$D$18*'RCP19'!AC77</f>
        <v>17183380.494178083</v>
      </c>
      <c r="AF162">
        <f>$B$18*'RCP19'!AD33+$D$18*'RCP19'!AD77</f>
        <v>28674268.66034421</v>
      </c>
      <c r="AG162">
        <f>$B$18*'RCP19'!AE33+$D$18*'RCP19'!AE77</f>
        <v>106841180.17832969</v>
      </c>
      <c r="AH162">
        <f>$B$18*'RCP19'!AF33+$D$18*'RCP19'!AF77</f>
        <v>461848280.01872492</v>
      </c>
      <c r="AI162">
        <f>$B$18*'RCP19'!AG33+$D$18*'RCP19'!AG77</f>
        <v>60798753.543804318</v>
      </c>
      <c r="AJ162">
        <f>$B$18*'RCP19'!AH33+$D$18*'RCP19'!AH77</f>
        <v>11051106.318548258</v>
      </c>
      <c r="AK162">
        <f>$B$18*'RCP19'!AI33+$D$18*'RCP19'!AI77</f>
        <v>28787893.713105775</v>
      </c>
      <c r="AL162">
        <f>$B$18*'RCP19'!AJ33+$D$18*'RCP19'!AJ77</f>
        <v>28826013.782967221</v>
      </c>
      <c r="AM162">
        <f>$B$18*'RCP19'!AK33+$D$18*'RCP19'!AK77</f>
        <v>32512058.258670099</v>
      </c>
      <c r="AN162">
        <f>$B$18*'RCP19'!AL33+$D$18*'RCP19'!AL77</f>
        <v>31274303.637988806</v>
      </c>
      <c r="AO162">
        <f>$B$18*'RCP19'!AM33+$D$18*'RCP19'!AM77</f>
        <v>176390288.71764114</v>
      </c>
      <c r="AP162">
        <f t="shared" si="7"/>
        <v>1267733861.9142601</v>
      </c>
      <c r="AQ162">
        <f>$B$18*'RCP19'!AO33+$D$18*'RCP19'!AO77</f>
        <v>0</v>
      </c>
      <c r="AR162">
        <f>$B$18*'RCP19'!AP33+$D$18*'RCP19'!AP77</f>
        <v>0</v>
      </c>
      <c r="AS162">
        <f>$B$18*'RCP19'!AQ33+$D$18*'RCP19'!AQ77</f>
        <v>2937362.4207006674</v>
      </c>
      <c r="AT162">
        <f>$B$18*'RCP19'!AR33+$D$18*'RCP19'!AR77</f>
        <v>0</v>
      </c>
      <c r="AU162">
        <f>$B$18*'RCP19'!AS33+$D$18*'RCP19'!AS77</f>
        <v>0</v>
      </c>
      <c r="AV162">
        <f>$B$18*'RCP19'!AT33+$D$18*'RCP19'!AT77</f>
        <v>0</v>
      </c>
      <c r="AW162">
        <f>$B$18*'RCP19'!AU33+$D$18*'RCP19'!AU77</f>
        <v>6487074.0643643662</v>
      </c>
      <c r="AX162">
        <f>$B$18*'RCP19'!AV33+$D$18*'RCP19'!AV77</f>
        <v>12285192.80410194</v>
      </c>
      <c r="AY162">
        <f>$B$18*'RCP19'!AW33+$D$18*'RCP19'!AW77</f>
        <v>17763872.191726379</v>
      </c>
      <c r="AZ162">
        <f>$B$18*'RCP19'!AX33+$D$18*'RCP19'!AX77</f>
        <v>134964546.13938266</v>
      </c>
      <c r="BA162">
        <f>$B$18*'RCP19'!AY33+$D$18*'RCP19'!AY77</f>
        <v>17703583.8437794</v>
      </c>
      <c r="BB162">
        <f>$B$18*'RCP19'!AZ33+$D$18*'RCP19'!AZ77</f>
        <v>0</v>
      </c>
      <c r="BC162">
        <f>$B$18*'RCP19'!BA33+$D$18*'RCP19'!BA77</f>
        <v>15427182.841935774</v>
      </c>
      <c r="BD162">
        <f>$B$18*'RCP19'!BB33+$D$18*'RCP19'!BB77</f>
        <v>9194192.4053988624</v>
      </c>
      <c r="BE162">
        <f>$B$18*'RCP19'!BC33+$D$18*'RCP19'!BC77</f>
        <v>0</v>
      </c>
      <c r="BF162">
        <f>$B$18*'RCP19'!BD33+$D$18*'RCP19'!BD77</f>
        <v>8324350.3493855121</v>
      </c>
      <c r="BG162">
        <f>$B$18*'RCP19'!BE33+$D$18*'RCP19'!BE77</f>
        <v>58890807.149670951</v>
      </c>
      <c r="BH162">
        <f t="shared" si="8"/>
        <v>283978164.21044654</v>
      </c>
    </row>
    <row r="163" spans="5:60" x14ac:dyDescent="0.25">
      <c r="G163">
        <v>2041</v>
      </c>
      <c r="H163">
        <f>$B$18*'RCP19'!F34+$D$18*'RCP19'!F78</f>
        <v>11748027.660549397</v>
      </c>
      <c r="I163">
        <f>$B$18*'RCP19'!G34+$D$18*'RCP19'!G78</f>
        <v>101650205.71210095</v>
      </c>
      <c r="J163">
        <f>$B$18*'RCP19'!H34+$D$18*'RCP19'!H78</f>
        <v>0</v>
      </c>
      <c r="K163">
        <f>$B$18*'RCP19'!I34+$D$18*'RCP19'!I78</f>
        <v>933587.80145656958</v>
      </c>
      <c r="L163">
        <f>$B$18*'RCP19'!J34+$D$18*'RCP19'!J78</f>
        <v>116467018.15633202</v>
      </c>
      <c r="M163">
        <f>$B$18*'RCP19'!K34+$D$18*'RCP19'!K78</f>
        <v>31714248.258975491</v>
      </c>
      <c r="N163">
        <f>$B$18*'RCP19'!L34+$D$18*'RCP19'!L78</f>
        <v>43592598.10082949</v>
      </c>
      <c r="O163">
        <f>$B$18*'RCP19'!M34+$D$18*'RCP19'!M78</f>
        <v>133654242.01156195</v>
      </c>
      <c r="P163">
        <f>$B$18*'RCP19'!N34+$D$18*'RCP19'!N78</f>
        <v>496949168.72973967</v>
      </c>
      <c r="Q163">
        <f>$B$18*'RCP19'!O34+$D$18*'RCP19'!O78</f>
        <v>83533671.407634735</v>
      </c>
      <c r="R163">
        <f>$B$18*'RCP19'!P34+$D$18*'RCP19'!P78</f>
        <v>8227117.9881897196</v>
      </c>
      <c r="S163">
        <f>$B$18*'RCP19'!Q34+$D$18*'RCP19'!Q78</f>
        <v>46556606.763750263</v>
      </c>
      <c r="T163">
        <f>$B$18*'RCP19'!R34+$D$18*'RCP19'!R78</f>
        <v>34148972.105164744</v>
      </c>
      <c r="U163">
        <f>$B$18*'RCP19'!S34+$D$18*'RCP19'!S78</f>
        <v>45399190.615598373</v>
      </c>
      <c r="V163">
        <f>$B$18*'RCP19'!T34+$D$18*'RCP19'!T78</f>
        <v>34960435.725075856</v>
      </c>
      <c r="W163">
        <f>$B$18*'RCP19'!U34+$D$18*'RCP19'!U78</f>
        <v>268567273.7663309</v>
      </c>
      <c r="X163">
        <f t="shared" si="6"/>
        <v>1458102364.8032904</v>
      </c>
      <c r="Y163">
        <f>$B$18*'RCP19'!W34+$D$18*'RCP19'!W78</f>
        <v>0</v>
      </c>
      <c r="Z163">
        <f>$B$18*'RCP19'!X34+$D$18*'RCP19'!X78</f>
        <v>0</v>
      </c>
      <c r="AA163">
        <f>$B$18*'RCP19'!Y34+$D$18*'RCP19'!Y78</f>
        <v>40580469.306511953</v>
      </c>
      <c r="AB163">
        <f>$B$18*'RCP19'!Z34+$D$18*'RCP19'!Z78</f>
        <v>0</v>
      </c>
      <c r="AC163">
        <f>$B$18*'RCP19'!AA34+$D$18*'RCP19'!AA78</f>
        <v>0</v>
      </c>
      <c r="AD163">
        <f>$B$18*'RCP19'!AB34+$D$18*'RCP19'!AB78</f>
        <v>41487154.50271824</v>
      </c>
      <c r="AE163">
        <f>$B$18*'RCP19'!AC34+$D$18*'RCP19'!AC78</f>
        <v>22886451.351186428</v>
      </c>
      <c r="AF163">
        <f>$B$18*'RCP19'!AD34+$D$18*'RCP19'!AD78</f>
        <v>28058690.208333988</v>
      </c>
      <c r="AG163">
        <f>$B$18*'RCP19'!AE34+$D$18*'RCP19'!AE78</f>
        <v>67298556.167111099</v>
      </c>
      <c r="AH163">
        <f>$B$18*'RCP19'!AF34+$D$18*'RCP19'!AF78</f>
        <v>260393411.00458479</v>
      </c>
      <c r="AI163">
        <f>$B$18*'RCP19'!AG34+$D$18*'RCP19'!AG78</f>
        <v>48357648.336548775</v>
      </c>
      <c r="AJ163">
        <f>$B$18*'RCP19'!AH34+$D$18*'RCP19'!AH78</f>
        <v>0</v>
      </c>
      <c r="AK163">
        <f>$B$18*'RCP19'!AI34+$D$18*'RCP19'!AI78</f>
        <v>32352434.420406334</v>
      </c>
      <c r="AL163">
        <f>$B$18*'RCP19'!AJ34+$D$18*'RCP19'!AJ78</f>
        <v>19178296.448963542</v>
      </c>
      <c r="AM163">
        <f>$B$18*'RCP19'!AK34+$D$18*'RCP19'!AK78</f>
        <v>23862051.299208473</v>
      </c>
      <c r="AN163">
        <f>$B$18*'RCP19'!AL34+$D$18*'RCP19'!AL78</f>
        <v>18242432.425083149</v>
      </c>
      <c r="AO163">
        <f>$B$18*'RCP19'!AM34+$D$18*'RCP19'!AM78</f>
        <v>165012239.35763699</v>
      </c>
      <c r="AP163">
        <f t="shared" si="7"/>
        <v>767709834.8282938</v>
      </c>
      <c r="AQ163">
        <f>$B$18*'RCP19'!AO34+$D$18*'RCP19'!AO78</f>
        <v>0</v>
      </c>
      <c r="AR163">
        <f>$B$18*'RCP19'!AP34+$D$18*'RCP19'!AP78</f>
        <v>0</v>
      </c>
      <c r="AS163">
        <f>$B$18*'RCP19'!AQ34+$D$18*'RCP19'!AQ78</f>
        <v>4046014.4462143136</v>
      </c>
      <c r="AT163">
        <f>$B$18*'RCP19'!AR34+$D$18*'RCP19'!AR78</f>
        <v>0</v>
      </c>
      <c r="AU163">
        <f>$B$18*'RCP19'!AS34+$D$18*'RCP19'!AS78</f>
        <v>0</v>
      </c>
      <c r="AV163">
        <f>$B$18*'RCP19'!AT34+$D$18*'RCP19'!AT78</f>
        <v>0</v>
      </c>
      <c r="AW163">
        <f>$B$18*'RCP19'!AU34+$D$18*'RCP19'!AU78</f>
        <v>14058654.443397243</v>
      </c>
      <c r="AX163">
        <f>$B$18*'RCP19'!AV34+$D$18*'RCP19'!AV78</f>
        <v>12524782.315838236</v>
      </c>
      <c r="AY163">
        <f>$B$18*'RCP19'!AW34+$D$18*'RCP19'!AW78</f>
        <v>942870.32266075246</v>
      </c>
      <c r="AZ163">
        <f>$B$18*'RCP19'!AX34+$D$18*'RCP19'!AX78</f>
        <v>23837653.279427134</v>
      </c>
      <c r="BA163">
        <f>$B$18*'RCP19'!AY34+$D$18*'RCP19'!AY78</f>
        <v>13181625.265463065</v>
      </c>
      <c r="BB163">
        <f>$B$18*'RCP19'!AZ34+$D$18*'RCP19'!AZ78</f>
        <v>0</v>
      </c>
      <c r="BC163">
        <f>$B$18*'RCP19'!BA34+$D$18*'RCP19'!BA78</f>
        <v>18148262.077062346</v>
      </c>
      <c r="BD163">
        <f>$B$18*'RCP19'!BB34+$D$18*'RCP19'!BB78</f>
        <v>4207620.7927621286</v>
      </c>
      <c r="BE163">
        <f>$B$18*'RCP19'!BC34+$D$18*'RCP19'!BC78</f>
        <v>1722553.3456473285</v>
      </c>
      <c r="BF163">
        <f>$B$18*'RCP19'!BD34+$D$18*'RCP19'!BD78</f>
        <v>1524429.125090118</v>
      </c>
      <c r="BG163">
        <f>$B$18*'RCP19'!BE34+$D$18*'RCP19'!BE78</f>
        <v>61457204.948943369</v>
      </c>
      <c r="BH163">
        <f t="shared" si="8"/>
        <v>155651670.36250606</v>
      </c>
    </row>
    <row r="164" spans="5:60" x14ac:dyDescent="0.25">
      <c r="G164">
        <v>2042</v>
      </c>
      <c r="H164">
        <f>$B$18*'RCP19'!F35+$D$18*'RCP19'!F79</f>
        <v>127243490.33598058</v>
      </c>
      <c r="I164">
        <f>$B$18*'RCP19'!G35+$D$18*'RCP19'!G79</f>
        <v>102519282.46709932</v>
      </c>
      <c r="J164">
        <f>$B$18*'RCP19'!H35+$D$18*'RCP19'!H79</f>
        <v>0</v>
      </c>
      <c r="K164">
        <f>$B$18*'RCP19'!I35+$D$18*'RCP19'!I79</f>
        <v>8411148.8968948312</v>
      </c>
      <c r="L164">
        <f>$B$18*'RCP19'!J35+$D$18*'RCP19'!J79</f>
        <v>114927933.24431945</v>
      </c>
      <c r="M164">
        <f>$B$18*'RCP19'!K35+$D$18*'RCP19'!K79</f>
        <v>51378625.823527895</v>
      </c>
      <c r="N164">
        <f>$B$18*'RCP19'!L35+$D$18*'RCP19'!L79</f>
        <v>51669992.957724489</v>
      </c>
      <c r="O164">
        <f>$B$18*'RCP19'!M35+$D$18*'RCP19'!M79</f>
        <v>60853790.533078335</v>
      </c>
      <c r="P164">
        <f>$B$18*'RCP19'!N35+$D$18*'RCP19'!N79</f>
        <v>405463688.28687167</v>
      </c>
      <c r="Q164">
        <f>$B$18*'RCP19'!O35+$D$18*'RCP19'!O79</f>
        <v>91818674.621812403</v>
      </c>
      <c r="R164">
        <f>$B$18*'RCP19'!P35+$D$18*'RCP19'!P79</f>
        <v>3760701.6127908365</v>
      </c>
      <c r="S164">
        <f>$B$18*'RCP19'!Q35+$D$18*'RCP19'!Q79</f>
        <v>59989094.074126966</v>
      </c>
      <c r="T164">
        <f>$B$18*'RCP19'!R35+$D$18*'RCP19'!R79</f>
        <v>30462432.645428635</v>
      </c>
      <c r="U164">
        <f>$B$18*'RCP19'!S35+$D$18*'RCP19'!S79</f>
        <v>42751397.848278329</v>
      </c>
      <c r="V164">
        <f>$B$18*'RCP19'!T35+$D$18*'RCP19'!T79</f>
        <v>19671824.383737102</v>
      </c>
      <c r="W164">
        <f>$B$18*'RCP19'!U35+$D$18*'RCP19'!U79</f>
        <v>304392935.60028929</v>
      </c>
      <c r="X164">
        <f t="shared" si="6"/>
        <v>1475315013.3319602</v>
      </c>
      <c r="Y164">
        <f>$B$18*'RCP19'!W35+$D$18*'RCP19'!W79</f>
        <v>0</v>
      </c>
      <c r="Z164">
        <f>$B$18*'RCP19'!X35+$D$18*'RCP19'!X79</f>
        <v>0</v>
      </c>
      <c r="AA164">
        <f>$B$18*'RCP19'!Y35+$D$18*'RCP19'!Y79</f>
        <v>56521849.501255207</v>
      </c>
      <c r="AB164">
        <f>$B$18*'RCP19'!Z35+$D$18*'RCP19'!Z79</f>
        <v>0</v>
      </c>
      <c r="AC164">
        <f>$B$18*'RCP19'!AA35+$D$18*'RCP19'!AA79</f>
        <v>0</v>
      </c>
      <c r="AD164">
        <f>$B$18*'RCP19'!AB35+$D$18*'RCP19'!AB79</f>
        <v>54854706.967716403</v>
      </c>
      <c r="AE164">
        <f>$B$18*'RCP19'!AC35+$D$18*'RCP19'!AC79</f>
        <v>37965976.487285897</v>
      </c>
      <c r="AF164">
        <f>$B$18*'RCP19'!AD35+$D$18*'RCP19'!AD79</f>
        <v>35360937.917837404</v>
      </c>
      <c r="AG164">
        <f>$B$18*'RCP19'!AE35+$D$18*'RCP19'!AE79</f>
        <v>21449635.199370861</v>
      </c>
      <c r="AH164">
        <f>$B$18*'RCP19'!AF35+$D$18*'RCP19'!AF79</f>
        <v>224125481.19279954</v>
      </c>
      <c r="AI164">
        <f>$B$18*'RCP19'!AG35+$D$18*'RCP19'!AG79</f>
        <v>58670459.050680161</v>
      </c>
      <c r="AJ164">
        <f>$B$18*'RCP19'!AH35+$D$18*'RCP19'!AH79</f>
        <v>0</v>
      </c>
      <c r="AK164">
        <f>$B$18*'RCP19'!AI35+$D$18*'RCP19'!AI79</f>
        <v>43025001.872939542</v>
      </c>
      <c r="AL164">
        <f>$B$18*'RCP19'!AJ35+$D$18*'RCP19'!AJ79</f>
        <v>18177030.642158277</v>
      </c>
      <c r="AM164">
        <f>$B$18*'RCP19'!AK35+$D$18*'RCP19'!AK79</f>
        <v>24808912.156154305</v>
      </c>
      <c r="AN164">
        <f>$B$18*'RCP19'!AL35+$D$18*'RCP19'!AL79</f>
        <v>8876017.2615764868</v>
      </c>
      <c r="AO164">
        <f>$B$18*'RCP19'!AM35+$D$18*'RCP19'!AM79</f>
        <v>202136498.61841834</v>
      </c>
      <c r="AP164">
        <f t="shared" si="7"/>
        <v>785972506.86819243</v>
      </c>
      <c r="AQ164">
        <f>$B$18*'RCP19'!AO35+$D$18*'RCP19'!AO79</f>
        <v>0</v>
      </c>
      <c r="AR164">
        <f>$B$18*'RCP19'!AP35+$D$18*'RCP19'!AP79</f>
        <v>0</v>
      </c>
      <c r="AS164">
        <f>$B$18*'RCP19'!AQ35+$D$18*'RCP19'!AQ79</f>
        <v>1032528.912177964</v>
      </c>
      <c r="AT164">
        <f>$B$18*'RCP19'!AR35+$D$18*'RCP19'!AR79</f>
        <v>0</v>
      </c>
      <c r="AU164">
        <f>$B$18*'RCP19'!AS35+$D$18*'RCP19'!AS79</f>
        <v>0</v>
      </c>
      <c r="AV164">
        <f>$B$18*'RCP19'!AT35+$D$18*'RCP19'!AT79</f>
        <v>0</v>
      </c>
      <c r="AW164">
        <f>$B$18*'RCP19'!AU35+$D$18*'RCP19'!AU79</f>
        <v>24553327.151043989</v>
      </c>
      <c r="AX164">
        <f>$B$18*'RCP19'!AV35+$D$18*'RCP19'!AV79</f>
        <v>19051882.877950039</v>
      </c>
      <c r="AY164">
        <f>$B$18*'RCP19'!AW35+$D$18*'RCP19'!AW79</f>
        <v>0</v>
      </c>
      <c r="AZ164">
        <f>$B$18*'RCP19'!AX35+$D$18*'RCP19'!AX79</f>
        <v>42787274.098726489</v>
      </c>
      <c r="BA164">
        <f>$B$18*'RCP19'!AY35+$D$18*'RCP19'!AY79</f>
        <v>25522243.479548249</v>
      </c>
      <c r="BB164">
        <f>$B$18*'RCP19'!AZ35+$D$18*'RCP19'!AZ79</f>
        <v>0</v>
      </c>
      <c r="BC164">
        <f>$B$18*'RCP19'!BA35+$D$18*'RCP19'!BA79</f>
        <v>26060909.671752021</v>
      </c>
      <c r="BD164">
        <f>$B$18*'RCP19'!BB35+$D$18*'RCP19'!BB79</f>
        <v>5891628.6388880163</v>
      </c>
      <c r="BE164">
        <f>$B$18*'RCP19'!BC35+$D$18*'RCP19'!BC79</f>
        <v>6866426.4640298905</v>
      </c>
      <c r="BF164">
        <f>$B$18*'RCP19'!BD35+$D$18*'RCP19'!BD79</f>
        <v>0</v>
      </c>
      <c r="BG164">
        <f>$B$18*'RCP19'!BE35+$D$18*'RCP19'!BE79</f>
        <v>99880061.636548355</v>
      </c>
      <c r="BH164">
        <f t="shared" si="8"/>
        <v>251646282.93066502</v>
      </c>
    </row>
    <row r="165" spans="5:60" x14ac:dyDescent="0.25">
      <c r="G165">
        <v>2043</v>
      </c>
      <c r="H165">
        <f>$B$18*'RCP19'!F36+$D$18*'RCP19'!F80</f>
        <v>151249206.86432734</v>
      </c>
      <c r="I165">
        <f>$B$18*'RCP19'!G36+$D$18*'RCP19'!G80</f>
        <v>142248999.0481922</v>
      </c>
      <c r="J165">
        <f>$B$18*'RCP19'!H36+$D$18*'RCP19'!H80</f>
        <v>0</v>
      </c>
      <c r="K165">
        <f>$B$18*'RCP19'!I36+$D$18*'RCP19'!I80</f>
        <v>23789502.677581999</v>
      </c>
      <c r="L165">
        <f>$B$18*'RCP19'!J36+$D$18*'RCP19'!J80</f>
        <v>157078828.9373633</v>
      </c>
      <c r="M165">
        <f>$B$18*'RCP19'!K36+$D$18*'RCP19'!K80</f>
        <v>71494005.40907383</v>
      </c>
      <c r="N165">
        <f>$B$18*'RCP19'!L36+$D$18*'RCP19'!L80</f>
        <v>56283798.954374991</v>
      </c>
      <c r="O165">
        <f>$B$18*'RCP19'!M36+$D$18*'RCP19'!M80</f>
        <v>46456833.833644152</v>
      </c>
      <c r="P165">
        <f>$B$18*'RCP19'!N36+$D$18*'RCP19'!N80</f>
        <v>240221477.02888486</v>
      </c>
      <c r="Q165">
        <f>$B$18*'RCP19'!O36+$D$18*'RCP19'!O80</f>
        <v>102398547.95148073</v>
      </c>
      <c r="R165">
        <f>$B$18*'RCP19'!P36+$D$18*'RCP19'!P80</f>
        <v>0</v>
      </c>
      <c r="S165">
        <f>$B$18*'RCP19'!Q36+$D$18*'RCP19'!Q80</f>
        <v>56580674.704034939</v>
      </c>
      <c r="T165">
        <f>$B$18*'RCP19'!R36+$D$18*'RCP19'!R80</f>
        <v>36340621.795339383</v>
      </c>
      <c r="U165">
        <f>$B$18*'RCP19'!S36+$D$18*'RCP19'!S80</f>
        <v>38658364.799924538</v>
      </c>
      <c r="V165">
        <f>$B$18*'RCP19'!T36+$D$18*'RCP19'!T80</f>
        <v>27320463.718619816</v>
      </c>
      <c r="W165">
        <f>$B$18*'RCP19'!U36+$D$18*'RCP19'!U80</f>
        <v>361752847.62262517</v>
      </c>
      <c r="X165">
        <f t="shared" si="6"/>
        <v>1511874173.3454673</v>
      </c>
      <c r="Y165">
        <f>$B$18*'RCP19'!W36+$D$18*'RCP19'!W80</f>
        <v>0</v>
      </c>
      <c r="Z165">
        <f>$B$18*'RCP19'!X36+$D$18*'RCP19'!X80</f>
        <v>0</v>
      </c>
      <c r="AA165">
        <f>$B$18*'RCP19'!Y36+$D$18*'RCP19'!Y80</f>
        <v>95875048.076851621</v>
      </c>
      <c r="AB165">
        <f>$B$18*'RCP19'!Z36+$D$18*'RCP19'!Z80</f>
        <v>0</v>
      </c>
      <c r="AC165">
        <f>$B$18*'RCP19'!AA36+$D$18*'RCP19'!AA80</f>
        <v>4356394.7660407182</v>
      </c>
      <c r="AD165">
        <f>$B$18*'RCP19'!AB36+$D$18*'RCP19'!AB80</f>
        <v>97768790.204890117</v>
      </c>
      <c r="AE165">
        <f>$B$18*'RCP19'!AC36+$D$18*'RCP19'!AC80</f>
        <v>53332244.445702665</v>
      </c>
      <c r="AF165">
        <f>$B$18*'RCP19'!AD36+$D$18*'RCP19'!AD80</f>
        <v>39936050.331880368</v>
      </c>
      <c r="AG165">
        <f>$B$18*'RCP19'!AE36+$D$18*'RCP19'!AE80</f>
        <v>19079789.941441875</v>
      </c>
      <c r="AH165">
        <f>$B$18*'RCP19'!AF36+$D$18*'RCP19'!AF80</f>
        <v>126457434.30789472</v>
      </c>
      <c r="AI165">
        <f>$B$18*'RCP19'!AG36+$D$18*'RCP19'!AG80</f>
        <v>69826674.131213799</v>
      </c>
      <c r="AJ165">
        <f>$B$18*'RCP19'!AH36+$D$18*'RCP19'!AH80</f>
        <v>0</v>
      </c>
      <c r="AK165">
        <f>$B$18*'RCP19'!AI36+$D$18*'RCP19'!AI80</f>
        <v>40768321.187591374</v>
      </c>
      <c r="AL165">
        <f>$B$18*'RCP19'!AJ36+$D$18*'RCP19'!AJ80</f>
        <v>24146799.231782399</v>
      </c>
      <c r="AM165">
        <f>$B$18*'RCP19'!AK36+$D$18*'RCP19'!AK80</f>
        <v>24062187.982794058</v>
      </c>
      <c r="AN165">
        <f>$B$18*'RCP19'!AL36+$D$18*'RCP19'!AL80</f>
        <v>16704637.690412235</v>
      </c>
      <c r="AO165">
        <f>$B$18*'RCP19'!AM36+$D$18*'RCP19'!AM80</f>
        <v>253434270.80731958</v>
      </c>
      <c r="AP165">
        <f t="shared" si="7"/>
        <v>865748643.10581565</v>
      </c>
      <c r="AQ165">
        <f>$B$18*'RCP19'!AO36+$D$18*'RCP19'!AO80</f>
        <v>0</v>
      </c>
      <c r="AR165">
        <f>$B$18*'RCP19'!AP36+$D$18*'RCP19'!AP80</f>
        <v>0</v>
      </c>
      <c r="AS165">
        <f>$B$18*'RCP19'!AQ36+$D$18*'RCP19'!AQ80</f>
        <v>7630418.2944639893</v>
      </c>
      <c r="AT165">
        <f>$B$18*'RCP19'!AR36+$D$18*'RCP19'!AR80</f>
        <v>0</v>
      </c>
      <c r="AU165">
        <f>$B$18*'RCP19'!AS36+$D$18*'RCP19'!AS80</f>
        <v>0</v>
      </c>
      <c r="AV165">
        <f>$B$18*'RCP19'!AT36+$D$18*'RCP19'!AT80</f>
        <v>0</v>
      </c>
      <c r="AW165">
        <f>$B$18*'RCP19'!AU36+$D$18*'RCP19'!AU80</f>
        <v>35170483.482331194</v>
      </c>
      <c r="AX165">
        <f>$B$18*'RCP19'!AV36+$D$18*'RCP19'!AV80</f>
        <v>23588301.70938557</v>
      </c>
      <c r="AY165">
        <f>$B$18*'RCP19'!AW36+$D$18*'RCP19'!AW80</f>
        <v>0</v>
      </c>
      <c r="AZ165">
        <f>$B$18*'RCP19'!AX36+$D$18*'RCP19'!AX80</f>
        <v>12693391.586903244</v>
      </c>
      <c r="BA165">
        <f>$B$18*'RCP19'!AY36+$D$18*'RCP19'!AY80</f>
        <v>37254800.310946837</v>
      </c>
      <c r="BB165">
        <f>$B$18*'RCP19'!AZ36+$D$18*'RCP19'!AZ80</f>
        <v>0</v>
      </c>
      <c r="BC165">
        <f>$B$18*'RCP19'!BA36+$D$18*'RCP19'!BA80</f>
        <v>24955967.671147998</v>
      </c>
      <c r="BD165">
        <f>$B$18*'RCP19'!BB36+$D$18*'RCP19'!BB80</f>
        <v>11952976.668225324</v>
      </c>
      <c r="BE165">
        <f>$B$18*'RCP19'!BC36+$D$18*'RCP19'!BC80</f>
        <v>9466011.1656634789</v>
      </c>
      <c r="BF165">
        <f>$B$18*'RCP19'!BD36+$D$18*'RCP19'!BD80</f>
        <v>4181820.4006911851</v>
      </c>
      <c r="BG165">
        <f>$B$18*'RCP19'!BE36+$D$18*'RCP19'!BE80</f>
        <v>145115693.99201396</v>
      </c>
      <c r="BH165">
        <f t="shared" si="8"/>
        <v>312009865.28177273</v>
      </c>
    </row>
    <row r="166" spans="5:60" x14ac:dyDescent="0.25">
      <c r="G166">
        <v>2044</v>
      </c>
      <c r="H166">
        <f>$B$18*'RCP19'!F37+$D$18*'RCP19'!F81</f>
        <v>123292594.34384543</v>
      </c>
      <c r="I166">
        <f>$B$18*'RCP19'!G37+$D$18*'RCP19'!G81</f>
        <v>261008738.81249398</v>
      </c>
      <c r="J166">
        <f>$B$18*'RCP19'!H37+$D$18*'RCP19'!H81</f>
        <v>8542128.2813170627</v>
      </c>
      <c r="K166">
        <f>$B$18*'RCP19'!I37+$D$18*'RCP19'!I81</f>
        <v>42129981.109703921</v>
      </c>
      <c r="L166">
        <f>$B$18*'RCP19'!J37+$D$18*'RCP19'!J81</f>
        <v>200813847.88097611</v>
      </c>
      <c r="M166">
        <f>$B$18*'RCP19'!K37+$D$18*'RCP19'!K81</f>
        <v>68843308.274670511</v>
      </c>
      <c r="N166">
        <f>$B$18*'RCP19'!L37+$D$18*'RCP19'!L81</f>
        <v>57828455.845132604</v>
      </c>
      <c r="O166">
        <f>$B$18*'RCP19'!M37+$D$18*'RCP19'!M81</f>
        <v>74834264.596699417</v>
      </c>
      <c r="P166">
        <f>$B$18*'RCP19'!N37+$D$18*'RCP19'!N81</f>
        <v>176531881.12968507</v>
      </c>
      <c r="Q166">
        <f>$B$18*'RCP19'!O37+$D$18*'RCP19'!O81</f>
        <v>111539540.66175441</v>
      </c>
      <c r="R166">
        <f>$B$18*'RCP19'!P37+$D$18*'RCP19'!P81</f>
        <v>16213226.73201726</v>
      </c>
      <c r="S166">
        <f>$B$18*'RCP19'!Q37+$D$18*'RCP19'!Q81</f>
        <v>36875046.219508104</v>
      </c>
      <c r="T166">
        <f>$B$18*'RCP19'!R37+$D$18*'RCP19'!R81</f>
        <v>37925804.26471296</v>
      </c>
      <c r="U166">
        <f>$B$18*'RCP19'!S37+$D$18*'RCP19'!S81</f>
        <v>38261036.154738836</v>
      </c>
      <c r="V166">
        <f>$B$18*'RCP19'!T37+$D$18*'RCP19'!T81</f>
        <v>12597251.801731242</v>
      </c>
      <c r="W166">
        <f>$B$18*'RCP19'!U37+$D$18*'RCP19'!U81</f>
        <v>275186696.23985285</v>
      </c>
      <c r="X166">
        <f t="shared" si="6"/>
        <v>1542423802.3488402</v>
      </c>
      <c r="Y166">
        <f>$B$18*'RCP19'!W37+$D$18*'RCP19'!W81</f>
        <v>0</v>
      </c>
      <c r="Z166">
        <f>$B$18*'RCP19'!X37+$D$18*'RCP19'!X81</f>
        <v>0</v>
      </c>
      <c r="AA166">
        <f>$B$18*'RCP19'!Y37+$D$18*'RCP19'!Y81</f>
        <v>195603202.56063622</v>
      </c>
      <c r="AB166">
        <f>$B$18*'RCP19'!Z37+$D$18*'RCP19'!Z81</f>
        <v>0</v>
      </c>
      <c r="AC166">
        <f>$B$18*'RCP19'!AA37+$D$18*'RCP19'!AA81</f>
        <v>30550585.271420233</v>
      </c>
      <c r="AD166">
        <f>$B$18*'RCP19'!AB37+$D$18*'RCP19'!AB81</f>
        <v>138236704.47226331</v>
      </c>
      <c r="AE166">
        <f>$B$18*'RCP19'!AC37+$D$18*'RCP19'!AC81</f>
        <v>51362536.393303566</v>
      </c>
      <c r="AF166">
        <f>$B$18*'RCP19'!AD37+$D$18*'RCP19'!AD81</f>
        <v>42140633.626865126</v>
      </c>
      <c r="AG166">
        <f>$B$18*'RCP19'!AE37+$D$18*'RCP19'!AE81</f>
        <v>46403533.345801808</v>
      </c>
      <c r="AH166">
        <f>$B$18*'RCP19'!AF37+$D$18*'RCP19'!AF81</f>
        <v>100524731.69696346</v>
      </c>
      <c r="AI166">
        <f>$B$18*'RCP19'!AG37+$D$18*'RCP19'!AG81</f>
        <v>79350960.783769578</v>
      </c>
      <c r="AJ166">
        <f>$B$18*'RCP19'!AH37+$D$18*'RCP19'!AH81</f>
        <v>0</v>
      </c>
      <c r="AK166">
        <f>$B$18*'RCP19'!AI37+$D$18*'RCP19'!AI81</f>
        <v>26291231.479881529</v>
      </c>
      <c r="AL166">
        <f>$B$18*'RCP19'!AJ37+$D$18*'RCP19'!AJ81</f>
        <v>26385537.038927659</v>
      </c>
      <c r="AM166">
        <f>$B$18*'RCP19'!AK37+$D$18*'RCP19'!AK81</f>
        <v>25480570.349989906</v>
      </c>
      <c r="AN166">
        <f>$B$18*'RCP19'!AL37+$D$18*'RCP19'!AL81</f>
        <v>6939498.5865833992</v>
      </c>
      <c r="AO166">
        <f>$B$18*'RCP19'!AM37+$D$18*'RCP19'!AM81</f>
        <v>193536296.48408255</v>
      </c>
      <c r="AP166">
        <f t="shared" si="7"/>
        <v>962806022.09048843</v>
      </c>
      <c r="AQ166">
        <f>$B$18*'RCP19'!AO37+$D$18*'RCP19'!AO81</f>
        <v>0</v>
      </c>
      <c r="AR166">
        <f>$B$18*'RCP19'!AP37+$D$18*'RCP19'!AP81</f>
        <v>0</v>
      </c>
      <c r="AS166">
        <f>$B$18*'RCP19'!AQ37+$D$18*'RCP19'!AQ81</f>
        <v>122882341.52403551</v>
      </c>
      <c r="AT166">
        <f>$B$18*'RCP19'!AR37+$D$18*'RCP19'!AR81</f>
        <v>0</v>
      </c>
      <c r="AU166">
        <f>$B$18*'RCP19'!AS37+$D$18*'RCP19'!AS81</f>
        <v>0</v>
      </c>
      <c r="AV166">
        <f>$B$18*'RCP19'!AT37+$D$18*'RCP19'!AT81</f>
        <v>10521712.439942028</v>
      </c>
      <c r="AW166">
        <f>$B$18*'RCP19'!AU37+$D$18*'RCP19'!AU81</f>
        <v>33881764.511936314</v>
      </c>
      <c r="AX166">
        <f>$B$18*'RCP19'!AV37+$D$18*'RCP19'!AV81</f>
        <v>26452811.408597488</v>
      </c>
      <c r="AY166">
        <f>$B$18*'RCP19'!AW37+$D$18*'RCP19'!AW81</f>
        <v>0</v>
      </c>
      <c r="AZ166">
        <f>$B$18*'RCP19'!AX37+$D$18*'RCP19'!AX81</f>
        <v>24517582.264241278</v>
      </c>
      <c r="BA166">
        <f>$B$18*'RCP19'!AY37+$D$18*'RCP19'!AY81</f>
        <v>47162380.905784443</v>
      </c>
      <c r="BB166">
        <f>$B$18*'RCP19'!AZ37+$D$18*'RCP19'!AZ81</f>
        <v>0</v>
      </c>
      <c r="BC166">
        <f>$B$18*'RCP19'!BA37+$D$18*'RCP19'!BA81</f>
        <v>15707416.740254864</v>
      </c>
      <c r="BD166">
        <f>$B$18*'RCP19'!BB37+$D$18*'RCP19'!BB81</f>
        <v>14845269.813142166</v>
      </c>
      <c r="BE166">
        <f>$B$18*'RCP19'!BC37+$D$18*'RCP19'!BC81</f>
        <v>12700104.545240948</v>
      </c>
      <c r="BF166">
        <f>$B$18*'RCP19'!BD37+$D$18*'RCP19'!BD81</f>
        <v>1281745.3714356057</v>
      </c>
      <c r="BG166">
        <f>$B$18*'RCP19'!BE37+$D$18*'RCP19'!BE81</f>
        <v>111885896.72831316</v>
      </c>
      <c r="BH166">
        <f t="shared" si="8"/>
        <v>421839026.25292379</v>
      </c>
    </row>
    <row r="167" spans="5:60" x14ac:dyDescent="0.25">
      <c r="G167">
        <v>2045</v>
      </c>
      <c r="H167">
        <f>$B$18*'RCP19'!F38+$D$18*'RCP19'!F82</f>
        <v>74264565.451160952</v>
      </c>
      <c r="I167">
        <f>$B$18*'RCP19'!G38+$D$18*'RCP19'!G82</f>
        <v>197248278.7244671</v>
      </c>
      <c r="J167">
        <f>$B$18*'RCP19'!H38+$D$18*'RCP19'!H82</f>
        <v>26042012.354275666</v>
      </c>
      <c r="K167">
        <f>$B$18*'RCP19'!I38+$D$18*'RCP19'!I82</f>
        <v>54859943.051251054</v>
      </c>
      <c r="L167">
        <f>$B$18*'RCP19'!J38+$D$18*'RCP19'!J82</f>
        <v>219841838.17445302</v>
      </c>
      <c r="M167">
        <f>$B$18*'RCP19'!K38+$D$18*'RCP19'!K82</f>
        <v>63166678.172945298</v>
      </c>
      <c r="N167">
        <f>$B$18*'RCP19'!L38+$D$18*'RCP19'!L82</f>
        <v>39914311.847641475</v>
      </c>
      <c r="O167">
        <f>$B$18*'RCP19'!M38+$D$18*'RCP19'!M82</f>
        <v>161913897.7987586</v>
      </c>
      <c r="P167">
        <f>$B$18*'RCP19'!N38+$D$18*'RCP19'!N82</f>
        <v>302660065.08400452</v>
      </c>
      <c r="Q167">
        <f>$B$18*'RCP19'!O38+$D$18*'RCP19'!O82</f>
        <v>112508527.90190201</v>
      </c>
      <c r="R167">
        <f>$B$18*'RCP19'!P38+$D$18*'RCP19'!P82</f>
        <v>19286673.920231432</v>
      </c>
      <c r="S167">
        <f>$B$18*'RCP19'!Q38+$D$18*'RCP19'!Q82</f>
        <v>32035802.110446624</v>
      </c>
      <c r="T167">
        <f>$B$18*'RCP19'!R38+$D$18*'RCP19'!R82</f>
        <v>41086398.152671352</v>
      </c>
      <c r="U167">
        <f>$B$18*'RCP19'!S38+$D$18*'RCP19'!S82</f>
        <v>35599162.245235905</v>
      </c>
      <c r="V167">
        <f>$B$18*'RCP19'!T38+$D$18*'RCP19'!T82</f>
        <v>9702638.6832225118</v>
      </c>
      <c r="W167">
        <f>$B$18*'RCP19'!U38+$D$18*'RCP19'!U82</f>
        <v>234398970.56230128</v>
      </c>
      <c r="X167">
        <f t="shared" si="6"/>
        <v>1624529764.2349687</v>
      </c>
      <c r="Y167">
        <f>$B$18*'RCP19'!W38+$D$18*'RCP19'!W82</f>
        <v>0</v>
      </c>
      <c r="Z167">
        <f>$B$18*'RCP19'!X38+$D$18*'RCP19'!X82</f>
        <v>0</v>
      </c>
      <c r="AA167">
        <f>$B$18*'RCP19'!Y38+$D$18*'RCP19'!Y82</f>
        <v>154746551.44777653</v>
      </c>
      <c r="AB167">
        <f>$B$18*'RCP19'!Z38+$D$18*'RCP19'!Z82</f>
        <v>0</v>
      </c>
      <c r="AC167">
        <f>$B$18*'RCP19'!AA38+$D$18*'RCP19'!AA82</f>
        <v>40867163.524284475</v>
      </c>
      <c r="AD167">
        <f>$B$18*'RCP19'!AB38+$D$18*'RCP19'!AB82</f>
        <v>157119178.52937317</v>
      </c>
      <c r="AE167">
        <f>$B$18*'RCP19'!AC38+$D$18*'RCP19'!AC82</f>
        <v>47389372.141222186</v>
      </c>
      <c r="AF167">
        <f>$B$18*'RCP19'!AD38+$D$18*'RCP19'!AD82</f>
        <v>29545972.308643546</v>
      </c>
      <c r="AG167">
        <f>$B$18*'RCP19'!AE38+$D$18*'RCP19'!AE82</f>
        <v>116188423.2798692</v>
      </c>
      <c r="AH167">
        <f>$B$18*'RCP19'!AF38+$D$18*'RCP19'!AF82</f>
        <v>211653167.77085134</v>
      </c>
      <c r="AI167">
        <f>$B$18*'RCP19'!AG38+$D$18*'RCP19'!AG82</f>
        <v>81800078.593895718</v>
      </c>
      <c r="AJ167">
        <f>$B$18*'RCP19'!AH38+$D$18*'RCP19'!AH82</f>
        <v>0</v>
      </c>
      <c r="AK167">
        <f>$B$18*'RCP19'!AI38+$D$18*'RCP19'!AI82</f>
        <v>23166048.288963802</v>
      </c>
      <c r="AL167">
        <f>$B$18*'RCP19'!AJ38+$D$18*'RCP19'!AJ82</f>
        <v>29496166.445189871</v>
      </c>
      <c r="AM167">
        <f>$B$18*'RCP19'!AK38+$D$18*'RCP19'!AK82</f>
        <v>24634096.109298971</v>
      </c>
      <c r="AN167">
        <f>$B$18*'RCP19'!AL38+$D$18*'RCP19'!AL82</f>
        <v>5699468.3390375394</v>
      </c>
      <c r="AO167">
        <f>$B$18*'RCP19'!AM38+$D$18*'RCP19'!AM82</f>
        <v>167809127.99558362</v>
      </c>
      <c r="AP167">
        <f t="shared" si="7"/>
        <v>1090114814.7739899</v>
      </c>
      <c r="AQ167">
        <f>$B$18*'RCP19'!AO38+$D$18*'RCP19'!AO82</f>
        <v>0</v>
      </c>
      <c r="AR167">
        <f>$B$18*'RCP19'!AP38+$D$18*'RCP19'!AP82</f>
        <v>0</v>
      </c>
      <c r="AS167">
        <f>$B$18*'RCP19'!AQ38+$D$18*'RCP19'!AQ82</f>
        <v>112244824.17108655</v>
      </c>
      <c r="AT167">
        <f>$B$18*'RCP19'!AR38+$D$18*'RCP19'!AR82</f>
        <v>0</v>
      </c>
      <c r="AU167">
        <f>$B$18*'RCP19'!AS38+$D$18*'RCP19'!AS82</f>
        <v>0</v>
      </c>
      <c r="AV167">
        <f>$B$18*'RCP19'!AT38+$D$18*'RCP19'!AT82</f>
        <v>94396518.884293616</v>
      </c>
      <c r="AW167">
        <f>$B$18*'RCP19'!AU38+$D$18*'RCP19'!AU82</f>
        <v>31612066.10949938</v>
      </c>
      <c r="AX167">
        <f>$B$18*'RCP19'!AV38+$D$18*'RCP19'!AV82</f>
        <v>19177632.769645803</v>
      </c>
      <c r="AY167">
        <f>$B$18*'RCP19'!AW38+$D$18*'RCP19'!AW82</f>
        <v>62531121.162514873</v>
      </c>
      <c r="AZ167">
        <f>$B$18*'RCP19'!AX38+$D$18*'RCP19'!AX82</f>
        <v>120646270.45769727</v>
      </c>
      <c r="BA167">
        <f>$B$18*'RCP19'!AY38+$D$18*'RCP19'!AY82</f>
        <v>51091629.285889424</v>
      </c>
      <c r="BB167">
        <f>$B$18*'RCP19'!AZ38+$D$18*'RCP19'!AZ82</f>
        <v>0</v>
      </c>
      <c r="BC167">
        <f>$B$18*'RCP19'!BA38+$D$18*'RCP19'!BA82</f>
        <v>14296294.467480734</v>
      </c>
      <c r="BD167">
        <f>$B$18*'RCP19'!BB38+$D$18*'RCP19'!BB82</f>
        <v>17905934.737708215</v>
      </c>
      <c r="BE167">
        <f>$B$18*'RCP19'!BC38+$D$18*'RCP19'!BC82</f>
        <v>13669029.973361949</v>
      </c>
      <c r="BF167">
        <f>$B$18*'RCP19'!BD38+$D$18*'RCP19'!BD82</f>
        <v>1696297.9948528272</v>
      </c>
      <c r="BG167">
        <f>$B$18*'RCP19'!BE38+$D$18*'RCP19'!BE82</f>
        <v>101219285.42886476</v>
      </c>
      <c r="BH167">
        <f t="shared" si="8"/>
        <v>640486905.44289529</v>
      </c>
    </row>
    <row r="168" spans="5:60" x14ac:dyDescent="0.25">
      <c r="G168">
        <v>2046</v>
      </c>
      <c r="H168">
        <f>$B$18*'RCP19'!F39+$D$18*'RCP19'!F83</f>
        <v>124447369.40950587</v>
      </c>
      <c r="I168">
        <f>$B$18*'RCP19'!G39+$D$18*'RCP19'!G83</f>
        <v>23684608.750776324</v>
      </c>
      <c r="J168">
        <f>$B$18*'RCP19'!H39+$D$18*'RCP19'!H83</f>
        <v>47285159.740185909</v>
      </c>
      <c r="K168">
        <f>$B$18*'RCP19'!I39+$D$18*'RCP19'!I83</f>
        <v>35930968.838439532</v>
      </c>
      <c r="L168">
        <f>$B$18*'RCP19'!J39+$D$18*'RCP19'!J83</f>
        <v>476901424.24904335</v>
      </c>
      <c r="M168">
        <f>$B$18*'RCP19'!K39+$D$18*'RCP19'!K83</f>
        <v>60203407.462974057</v>
      </c>
      <c r="N168">
        <f>$B$18*'RCP19'!L39+$D$18*'RCP19'!L83</f>
        <v>20898180.505956747</v>
      </c>
      <c r="O168">
        <f>$B$18*'RCP19'!M39+$D$18*'RCP19'!M83</f>
        <v>48939246.101277672</v>
      </c>
      <c r="P168">
        <f>$B$18*'RCP19'!N39+$D$18*'RCP19'!N83</f>
        <v>346543865.93420547</v>
      </c>
      <c r="Q168">
        <f>$B$18*'RCP19'!O39+$D$18*'RCP19'!O83</f>
        <v>133828891.01806293</v>
      </c>
      <c r="R168">
        <f>$B$18*'RCP19'!P39+$D$18*'RCP19'!P83</f>
        <v>38845669.088498503</v>
      </c>
      <c r="S168">
        <f>$B$18*'RCP19'!Q39+$D$18*'RCP19'!Q83</f>
        <v>25128968.326445937</v>
      </c>
      <c r="T168">
        <f>$B$18*'RCP19'!R39+$D$18*'RCP19'!R83</f>
        <v>30787869.765266489</v>
      </c>
      <c r="U168">
        <f>$B$18*'RCP19'!S39+$D$18*'RCP19'!S83</f>
        <v>13959563.57660784</v>
      </c>
      <c r="V168">
        <f>$B$18*'RCP19'!T39+$D$18*'RCP19'!T83</f>
        <v>5244680.9460974839</v>
      </c>
      <c r="W168">
        <f>$B$18*'RCP19'!U39+$D$18*'RCP19'!U83</f>
        <v>266483288.56755471</v>
      </c>
      <c r="X168">
        <f t="shared" si="6"/>
        <v>1699113162.280899</v>
      </c>
      <c r="Y168">
        <f>$B$18*'RCP19'!W39+$D$18*'RCP19'!W83</f>
        <v>0</v>
      </c>
      <c r="Z168">
        <f>$B$18*'RCP19'!X39+$D$18*'RCP19'!X83</f>
        <v>35137321.427798353</v>
      </c>
      <c r="AA168">
        <f>$B$18*'RCP19'!Y39+$D$18*'RCP19'!Y83</f>
        <v>17599135.562944401</v>
      </c>
      <c r="AB168">
        <f>$B$18*'RCP19'!Z39+$D$18*'RCP19'!Z83</f>
        <v>41662054.105358504</v>
      </c>
      <c r="AC168">
        <f>$B$18*'RCP19'!AA39+$D$18*'RCP19'!AA83</f>
        <v>26691820.915198535</v>
      </c>
      <c r="AD168">
        <f>$B$18*'RCP19'!AB39+$D$18*'RCP19'!AB83</f>
        <v>355259684.97316241</v>
      </c>
      <c r="AE168">
        <f>$B$18*'RCP19'!AC39+$D$18*'RCP19'!AC83</f>
        <v>44883022.501678608</v>
      </c>
      <c r="AF168">
        <f>$B$18*'RCP19'!AD39+$D$18*'RCP19'!AD83</f>
        <v>15520797.606652327</v>
      </c>
      <c r="AG168">
        <f>$B$18*'RCP19'!AE39+$D$18*'RCP19'!AE83</f>
        <v>34244408.427347802</v>
      </c>
      <c r="AH168">
        <f>$B$18*'RCP19'!AF39+$D$18*'RCP19'!AF83</f>
        <v>255564503.32196146</v>
      </c>
      <c r="AI168">
        <f>$B$18*'RCP19'!AG39+$D$18*'RCP19'!AG83</f>
        <v>99249288.342916101</v>
      </c>
      <c r="AJ168">
        <f>$B$18*'RCP19'!AH39+$D$18*'RCP19'!AH83</f>
        <v>11388980.517242933</v>
      </c>
      <c r="AK168">
        <f>$B$18*'RCP19'!AI39+$D$18*'RCP19'!AI83</f>
        <v>18433547.736680645</v>
      </c>
      <c r="AL168">
        <f>$B$18*'RCP19'!AJ39+$D$18*'RCP19'!AJ83</f>
        <v>22276079.441673551</v>
      </c>
      <c r="AM168">
        <f>$B$18*'RCP19'!AK39+$D$18*'RCP19'!AK83</f>
        <v>9124344.6745065246</v>
      </c>
      <c r="AN168">
        <f>$B$18*'RCP19'!AL39+$D$18*'RCP19'!AL83</f>
        <v>3090612.697531173</v>
      </c>
      <c r="AO168">
        <f>$B$18*'RCP19'!AM39+$D$18*'RCP19'!AM83</f>
        <v>195205016.9695802</v>
      </c>
      <c r="AP168">
        <f t="shared" si="7"/>
        <v>1185330619.2222335</v>
      </c>
      <c r="AQ168">
        <f>$B$18*'RCP19'!AO39+$D$18*'RCP19'!AO83</f>
        <v>0</v>
      </c>
      <c r="AR168">
        <f>$B$18*'RCP19'!AP39+$D$18*'RCP19'!AP83</f>
        <v>0</v>
      </c>
      <c r="AS168">
        <f>$B$18*'RCP19'!AQ39+$D$18*'RCP19'!AQ83</f>
        <v>11513662.375112602</v>
      </c>
      <c r="AT168">
        <f>$B$18*'RCP19'!AR39+$D$18*'RCP19'!AR83</f>
        <v>0</v>
      </c>
      <c r="AU168">
        <f>$B$18*'RCP19'!AS39+$D$18*'RCP19'!AS83</f>
        <v>0</v>
      </c>
      <c r="AV168">
        <f>$B$18*'RCP19'!AT39+$D$18*'RCP19'!AT83</f>
        <v>233617945.69728327</v>
      </c>
      <c r="AW168">
        <f>$B$18*'RCP19'!AU39+$D$18*'RCP19'!AU83</f>
        <v>29562637.540383343</v>
      </c>
      <c r="AX168">
        <f>$B$18*'RCP19'!AV39+$D$18*'RCP19'!AV83</f>
        <v>10143414.707347939</v>
      </c>
      <c r="AY168">
        <f>$B$18*'RCP19'!AW39+$D$18*'RCP19'!AW83</f>
        <v>19549570.753418032</v>
      </c>
      <c r="AZ168">
        <f>$B$18*'RCP19'!AX39+$D$18*'RCP19'!AX83</f>
        <v>164585140.70971617</v>
      </c>
      <c r="BA168">
        <f>$B$18*'RCP19'!AY39+$D$18*'RCP19'!AY83</f>
        <v>64669685.667769872</v>
      </c>
      <c r="BB168">
        <f>$B$18*'RCP19'!AZ39+$D$18*'RCP19'!AZ83</f>
        <v>0</v>
      </c>
      <c r="BC168">
        <f>$B$18*'RCP19'!BA39+$D$18*'RCP19'!BA83</f>
        <v>11738127.146915453</v>
      </c>
      <c r="BD168">
        <f>$B$18*'RCP19'!BB39+$D$18*'RCP19'!BB83</f>
        <v>13764289.118080398</v>
      </c>
      <c r="BE168">
        <f>$B$18*'RCP19'!BC39+$D$18*'RCP19'!BC83</f>
        <v>4289125.7724052984</v>
      </c>
      <c r="BF168">
        <f>$B$18*'RCP19'!BD39+$D$18*'RCP19'!BD83</f>
        <v>936544.44896475808</v>
      </c>
      <c r="BG168">
        <f>$B$18*'RCP19'!BE39+$D$18*'RCP19'!BE83</f>
        <v>123926745.37160447</v>
      </c>
      <c r="BH168">
        <f t="shared" si="8"/>
        <v>688296889.30900145</v>
      </c>
    </row>
    <row r="169" spans="5:60" x14ac:dyDescent="0.25">
      <c r="G169">
        <v>2047</v>
      </c>
      <c r="H169">
        <f>$B$18*'RCP19'!F40+$D$18*'RCP19'!F84</f>
        <v>270046706.39411324</v>
      </c>
      <c r="I169">
        <f>$B$18*'RCP19'!G40+$D$18*'RCP19'!G84</f>
        <v>18947596.625371415</v>
      </c>
      <c r="J169">
        <f>$B$18*'RCP19'!H40+$D$18*'RCP19'!H84</f>
        <v>19938724.07143569</v>
      </c>
      <c r="K169">
        <f>$B$18*'RCP19'!I40+$D$18*'RCP19'!I84</f>
        <v>28625448.824109592</v>
      </c>
      <c r="L169">
        <f>$B$18*'RCP19'!J40+$D$18*'RCP19'!J84</f>
        <v>611219367.98693264</v>
      </c>
      <c r="M169">
        <f>$B$18*'RCP19'!K40+$D$18*'RCP19'!K84</f>
        <v>52634472.174428701</v>
      </c>
      <c r="N169">
        <f>$B$18*'RCP19'!L40+$D$18*'RCP19'!L84</f>
        <v>17386791.587844133</v>
      </c>
      <c r="O169">
        <f>$B$18*'RCP19'!M40+$D$18*'RCP19'!M84</f>
        <v>49055909.25524918</v>
      </c>
      <c r="P169">
        <f>$B$18*'RCP19'!N40+$D$18*'RCP19'!N84</f>
        <v>196373862.45679453</v>
      </c>
      <c r="Q169">
        <f>$B$18*'RCP19'!O40+$D$18*'RCP19'!O84</f>
        <v>121939722.82599629</v>
      </c>
      <c r="R169">
        <f>$B$18*'RCP19'!P40+$D$18*'RCP19'!P84</f>
        <v>37841402.598097876</v>
      </c>
      <c r="S169">
        <f>$B$18*'RCP19'!Q40+$D$18*'RCP19'!Q84</f>
        <v>25541839.251844108</v>
      </c>
      <c r="T169">
        <f>$B$18*'RCP19'!R40+$D$18*'RCP19'!R84</f>
        <v>27291067.877131172</v>
      </c>
      <c r="U169">
        <f>$B$18*'RCP19'!S40+$D$18*'RCP19'!S84</f>
        <v>990386.2396330554</v>
      </c>
      <c r="V169">
        <f>$B$18*'RCP19'!T40+$D$18*'RCP19'!T84</f>
        <v>0</v>
      </c>
      <c r="W169">
        <f>$B$18*'RCP19'!U40+$D$18*'RCP19'!U84</f>
        <v>241869009.29243159</v>
      </c>
      <c r="X169">
        <f t="shared" si="6"/>
        <v>1719702307.4614134</v>
      </c>
      <c r="Y169">
        <f>$B$18*'RCP19'!W40+$D$18*'RCP19'!W84</f>
        <v>0</v>
      </c>
      <c r="Z169">
        <f>$B$18*'RCP19'!X40+$D$18*'RCP19'!X84</f>
        <v>225825914.92748114</v>
      </c>
      <c r="AA169">
        <f>$B$18*'RCP19'!Y40+$D$18*'RCP19'!Y84</f>
        <v>14019953.168088691</v>
      </c>
      <c r="AB169">
        <f>$B$18*'RCP19'!Z40+$D$18*'RCP19'!Z84</f>
        <v>18156074.571898699</v>
      </c>
      <c r="AC169">
        <f>$B$18*'RCP19'!AA40+$D$18*'RCP19'!AA84</f>
        <v>21342756.054838531</v>
      </c>
      <c r="AD169">
        <f>$B$18*'RCP19'!AB40+$D$18*'RCP19'!AB84</f>
        <v>459720219.30795562</v>
      </c>
      <c r="AE169">
        <f>$B$18*'RCP19'!AC40+$D$18*'RCP19'!AC84</f>
        <v>39332918.935209222</v>
      </c>
      <c r="AF169">
        <f>$B$18*'RCP19'!AD40+$D$18*'RCP19'!AD84</f>
        <v>13316859.924327999</v>
      </c>
      <c r="AG169">
        <f>$B$18*'RCP19'!AE40+$D$18*'RCP19'!AE84</f>
        <v>34620544.187855773</v>
      </c>
      <c r="AH169">
        <f>$B$18*'RCP19'!AF40+$D$18*'RCP19'!AF84</f>
        <v>144676137.41035905</v>
      </c>
      <c r="AI169">
        <f>$B$18*'RCP19'!AG40+$D$18*'RCP19'!AG84</f>
        <v>91400569.069591269</v>
      </c>
      <c r="AJ169">
        <f>$B$18*'RCP19'!AH40+$D$18*'RCP19'!AH84</f>
        <v>27445092.053167123</v>
      </c>
      <c r="AK169">
        <f>$B$18*'RCP19'!AI40+$D$18*'RCP19'!AI84</f>
        <v>19726976.107876439</v>
      </c>
      <c r="AL169">
        <f>$B$18*'RCP19'!AJ40+$D$18*'RCP19'!AJ84</f>
        <v>20726363.966886476</v>
      </c>
      <c r="AM169">
        <f>$B$18*'RCP19'!AK40+$D$18*'RCP19'!AK84</f>
        <v>0</v>
      </c>
      <c r="AN169">
        <f>$B$18*'RCP19'!AL40+$D$18*'RCP19'!AL84</f>
        <v>0</v>
      </c>
      <c r="AO169">
        <f>$B$18*'RCP19'!AM40+$D$18*'RCP19'!AM84</f>
        <v>179525138.47610566</v>
      </c>
      <c r="AP169">
        <f t="shared" si="7"/>
        <v>1309835518.1616418</v>
      </c>
      <c r="AQ169">
        <f>$B$18*'RCP19'!AO40+$D$18*'RCP19'!AO84</f>
        <v>0</v>
      </c>
      <c r="AR169">
        <f>$B$18*'RCP19'!AP40+$D$18*'RCP19'!AP84</f>
        <v>0</v>
      </c>
      <c r="AS169">
        <f>$B$18*'RCP19'!AQ40+$D$18*'RCP19'!AQ84</f>
        <v>9092309.7108059414</v>
      </c>
      <c r="AT169">
        <f>$B$18*'RCP19'!AR40+$D$18*'RCP19'!AR84</f>
        <v>0</v>
      </c>
      <c r="AU169">
        <f>$B$18*'RCP19'!AS40+$D$18*'RCP19'!AS84</f>
        <v>0</v>
      </c>
      <c r="AV169">
        <f>$B$18*'RCP19'!AT40+$D$18*'RCP19'!AT84</f>
        <v>308221070.62897873</v>
      </c>
      <c r="AW169">
        <f>$B$18*'RCP19'!AU40+$D$18*'RCP19'!AU84</f>
        <v>26031365.695990179</v>
      </c>
      <c r="AX169">
        <f>$B$18*'RCP19'!AV40+$D$18*'RCP19'!AV84</f>
        <v>9246928.2608118653</v>
      </c>
      <c r="AY169">
        <f>$B$18*'RCP19'!AW40+$D$18*'RCP19'!AW84</f>
        <v>20185179.120461758</v>
      </c>
      <c r="AZ169">
        <f>$B$18*'RCP19'!AX40+$D$18*'RCP19'!AX84</f>
        <v>92978412.363923281</v>
      </c>
      <c r="BA169">
        <f>$B$18*'RCP19'!AY40+$D$18*'RCP19'!AY84</f>
        <v>60861415.313186251</v>
      </c>
      <c r="BB169">
        <f>$B$18*'RCP19'!AZ40+$D$18*'RCP19'!AZ84</f>
        <v>0</v>
      </c>
      <c r="BC169">
        <f>$B$18*'RCP19'!BA40+$D$18*'RCP19'!BA84</f>
        <v>13912112.963908711</v>
      </c>
      <c r="BD169">
        <f>$B$18*'RCP19'!BB40+$D$18*'RCP19'!BB84</f>
        <v>14161660.056641629</v>
      </c>
      <c r="BE169">
        <f>$B$18*'RCP19'!BC40+$D$18*'RCP19'!BC84</f>
        <v>0</v>
      </c>
      <c r="BF169">
        <f>$B$18*'RCP19'!BD40+$D$18*'RCP19'!BD84</f>
        <v>0</v>
      </c>
      <c r="BG169">
        <f>$B$18*'RCP19'!BE40+$D$18*'RCP19'!BE84</f>
        <v>117181267.65978098</v>
      </c>
      <c r="BH169">
        <f t="shared" si="8"/>
        <v>671871721.77448928</v>
      </c>
    </row>
    <row r="170" spans="5:60" x14ac:dyDescent="0.25">
      <c r="G170">
        <v>2048</v>
      </c>
      <c r="H170">
        <f>$B$18*'RCP19'!F41+$D$18*'RCP19'!F85</f>
        <v>266056924.92902258</v>
      </c>
      <c r="I170">
        <f>$B$18*'RCP19'!G41+$D$18*'RCP19'!G85</f>
        <v>23204049.818832468</v>
      </c>
      <c r="J170">
        <f>$B$18*'RCP19'!H41+$D$18*'RCP19'!H85</f>
        <v>56271047.516480334</v>
      </c>
      <c r="K170">
        <f>$B$18*'RCP19'!I41+$D$18*'RCP19'!I85</f>
        <v>33207756.011588182</v>
      </c>
      <c r="L170">
        <f>$B$18*'RCP19'!J41+$D$18*'RCP19'!J85</f>
        <v>407870735.93320775</v>
      </c>
      <c r="M170">
        <f>$B$18*'RCP19'!K41+$D$18*'RCP19'!K85</f>
        <v>54373484.150880039</v>
      </c>
      <c r="N170">
        <f>$B$18*'RCP19'!L41+$D$18*'RCP19'!L85</f>
        <v>20208630.432935294</v>
      </c>
      <c r="O170">
        <f>$B$18*'RCP19'!M41+$D$18*'RCP19'!M85</f>
        <v>0</v>
      </c>
      <c r="P170">
        <f>$B$18*'RCP19'!N41+$D$18*'RCP19'!N85</f>
        <v>307962392.55081123</v>
      </c>
      <c r="Q170">
        <f>$B$18*'RCP19'!O41+$D$18*'RCP19'!O85</f>
        <v>158184731.93648493</v>
      </c>
      <c r="R170">
        <f>$B$18*'RCP19'!P41+$D$18*'RCP19'!P85</f>
        <v>69790302.671950728</v>
      </c>
      <c r="S170">
        <f>$B$18*'RCP19'!Q41+$D$18*'RCP19'!Q85</f>
        <v>18158922.842662036</v>
      </c>
      <c r="T170">
        <f>$B$18*'RCP19'!R41+$D$18*'RCP19'!R85</f>
        <v>31976338.193048745</v>
      </c>
      <c r="U170">
        <f>$B$18*'RCP19'!S41+$D$18*'RCP19'!S85</f>
        <v>3222987.6014668792</v>
      </c>
      <c r="V170">
        <f>$B$18*'RCP19'!T41+$D$18*'RCP19'!T85</f>
        <v>651632.80566399125</v>
      </c>
      <c r="W170">
        <f>$B$18*'RCP19'!U41+$D$18*'RCP19'!U85</f>
        <v>220602861.9094643</v>
      </c>
      <c r="X170">
        <f t="shared" si="6"/>
        <v>1671742799.3044999</v>
      </c>
      <c r="Y170">
        <f>$B$18*'RCP19'!W41+$D$18*'RCP19'!W85</f>
        <v>0</v>
      </c>
      <c r="Z170">
        <f>$B$18*'RCP19'!X41+$D$18*'RCP19'!X85</f>
        <v>218828274.80972147</v>
      </c>
      <c r="AA170">
        <f>$B$18*'RCP19'!Y41+$D$18*'RCP19'!Y85</f>
        <v>17595995.132460672</v>
      </c>
      <c r="AB170">
        <f>$B$18*'RCP19'!Z41+$D$18*'RCP19'!Z85</f>
        <v>49867392.287670322</v>
      </c>
      <c r="AC170">
        <f>$B$18*'RCP19'!AA41+$D$18*'RCP19'!AA85</f>
        <v>25152853.990646932</v>
      </c>
      <c r="AD170">
        <f>$B$18*'RCP19'!AB41+$D$18*'RCP19'!AB85</f>
        <v>308089116.07451898</v>
      </c>
      <c r="AE170">
        <f>$B$18*'RCP19'!AC41+$D$18*'RCP19'!AC85</f>
        <v>40655399.696661517</v>
      </c>
      <c r="AF170">
        <f>$B$18*'RCP19'!AD41+$D$18*'RCP19'!AD85</f>
        <v>15551363.188924989</v>
      </c>
      <c r="AG170">
        <f>$B$18*'RCP19'!AE41+$D$18*'RCP19'!AE85</f>
        <v>0</v>
      </c>
      <c r="AH170">
        <f>$B$18*'RCP19'!AF41+$D$18*'RCP19'!AF85</f>
        <v>232521209.1461913</v>
      </c>
      <c r="AI170">
        <f>$B$18*'RCP19'!AG41+$D$18*'RCP19'!AG85</f>
        <v>119614175.81961323</v>
      </c>
      <c r="AJ170">
        <f>$B$18*'RCP19'!AH41+$D$18*'RCP19'!AH85</f>
        <v>52249615.458930694</v>
      </c>
      <c r="AK170">
        <f>$B$18*'RCP19'!AI41+$D$18*'RCP19'!AI85</f>
        <v>13870045.199925648</v>
      </c>
      <c r="AL170">
        <f>$B$18*'RCP19'!AJ41+$D$18*'RCP19'!AJ85</f>
        <v>24384263.873417076</v>
      </c>
      <c r="AM170">
        <f>$B$18*'RCP19'!AK41+$D$18*'RCP19'!AK85</f>
        <v>1821188.8313318922</v>
      </c>
      <c r="AN170">
        <f>$B$18*'RCP19'!AL41+$D$18*'RCP19'!AL85</f>
        <v>886782.10272814392</v>
      </c>
      <c r="AO170">
        <f>$B$18*'RCP19'!AM41+$D$18*'RCP19'!AM85</f>
        <v>165100202.59740403</v>
      </c>
      <c r="AP170">
        <f t="shared" si="7"/>
        <v>1286187878.2101471</v>
      </c>
      <c r="AQ170">
        <f>$B$18*'RCP19'!AO41+$D$18*'RCP19'!AO85</f>
        <v>0</v>
      </c>
      <c r="AR170">
        <f>$B$18*'RCP19'!AP41+$D$18*'RCP19'!AP85</f>
        <v>0</v>
      </c>
      <c r="AS170">
        <f>$B$18*'RCP19'!AQ41+$D$18*'RCP19'!AQ85</f>
        <v>11987940.446088817</v>
      </c>
      <c r="AT170">
        <f>$B$18*'RCP19'!AR41+$D$18*'RCP19'!AR85</f>
        <v>0</v>
      </c>
      <c r="AU170">
        <f>$B$18*'RCP19'!AS41+$D$18*'RCP19'!AS85</f>
        <v>16176667.412389804</v>
      </c>
      <c r="AV170">
        <f>$B$18*'RCP19'!AT41+$D$18*'RCP19'!AT85</f>
        <v>208307496.21583509</v>
      </c>
      <c r="AW170">
        <f>$B$18*'RCP19'!AU41+$D$18*'RCP19'!AU85</f>
        <v>26937315.24244304</v>
      </c>
      <c r="AX170">
        <f>$B$18*'RCP19'!AV41+$D$18*'RCP19'!AV85</f>
        <v>10894095.944914591</v>
      </c>
      <c r="AY170">
        <f>$B$18*'RCP19'!AW41+$D$18*'RCP19'!AW85</f>
        <v>0</v>
      </c>
      <c r="AZ170">
        <f>$B$18*'RCP19'!AX41+$D$18*'RCP19'!AX85</f>
        <v>157080025.74156925</v>
      </c>
      <c r="BA170">
        <f>$B$18*'RCP19'!AY41+$D$18*'RCP19'!AY85</f>
        <v>81043619.702740923</v>
      </c>
      <c r="BB170">
        <f>$B$18*'RCP19'!AZ41+$D$18*'RCP19'!AZ85</f>
        <v>0</v>
      </c>
      <c r="BC170">
        <f>$B$18*'RCP19'!BA41+$D$18*'RCP19'!BA85</f>
        <v>9581167.5571892001</v>
      </c>
      <c r="BD170">
        <f>$B$18*'RCP19'!BB41+$D$18*'RCP19'!BB85</f>
        <v>16792189.553785309</v>
      </c>
      <c r="BE170">
        <f>$B$18*'RCP19'!BC41+$D$18*'RCP19'!BC85</f>
        <v>0</v>
      </c>
      <c r="BF170">
        <f>$B$18*'RCP19'!BD41+$D$18*'RCP19'!BD85</f>
        <v>1121931.399792382</v>
      </c>
      <c r="BG170">
        <f>$B$18*'RCP19'!BE41+$D$18*'RCP19'!BE85</f>
        <v>109597543.28534435</v>
      </c>
      <c r="BH170">
        <f t="shared" si="8"/>
        <v>649519992.50209284</v>
      </c>
    </row>
    <row r="171" spans="5:60" x14ac:dyDescent="0.25">
      <c r="G171">
        <v>2049</v>
      </c>
      <c r="H171">
        <f>$B$18*'RCP19'!F42+$D$18*'RCP19'!F86</f>
        <v>237326160.37386593</v>
      </c>
      <c r="I171">
        <f>$B$18*'RCP19'!G42+$D$18*'RCP19'!G86</f>
        <v>143801081.32708839</v>
      </c>
      <c r="J171">
        <f>$B$18*'RCP19'!H42+$D$18*'RCP19'!H86</f>
        <v>45495504.988298327</v>
      </c>
      <c r="K171">
        <f>$B$18*'RCP19'!I42+$D$18*'RCP19'!I86</f>
        <v>37647494.379253455</v>
      </c>
      <c r="L171">
        <f>$B$18*'RCP19'!J42+$D$18*'RCP19'!J86</f>
        <v>337785377.79219067</v>
      </c>
      <c r="M171">
        <f>$B$18*'RCP19'!K42+$D$18*'RCP19'!K86</f>
        <v>48560465.26021409</v>
      </c>
      <c r="N171">
        <f>$B$18*'RCP19'!L42+$D$18*'RCP19'!L86</f>
        <v>25603600.452163022</v>
      </c>
      <c r="O171">
        <f>$B$18*'RCP19'!M42+$D$18*'RCP19'!M86</f>
        <v>41303195.611837111</v>
      </c>
      <c r="P171">
        <f>$B$18*'RCP19'!N42+$D$18*'RCP19'!N86</f>
        <v>278694251.67822331</v>
      </c>
      <c r="Q171">
        <f>$B$18*'RCP19'!O42+$D$18*'RCP19'!O86</f>
        <v>164265583.4129132</v>
      </c>
      <c r="R171">
        <f>$B$18*'RCP19'!P42+$D$18*'RCP19'!P86</f>
        <v>74445209.296419814</v>
      </c>
      <c r="S171">
        <f>$B$18*'RCP19'!Q42+$D$18*'RCP19'!Q86</f>
        <v>15804340.356602533</v>
      </c>
      <c r="T171">
        <f>$B$18*'RCP19'!R42+$D$18*'RCP19'!R86</f>
        <v>44394300.268616617</v>
      </c>
      <c r="U171">
        <f>$B$18*'RCP19'!S42+$D$18*'RCP19'!S86</f>
        <v>6861879.4991624542</v>
      </c>
      <c r="V171">
        <f>$B$18*'RCP19'!T42+$D$18*'RCP19'!T86</f>
        <v>5455466.0113323759</v>
      </c>
      <c r="W171">
        <f>$B$18*'RCP19'!U42+$D$18*'RCP19'!U86</f>
        <v>232513330.12788591</v>
      </c>
      <c r="X171">
        <f t="shared" si="6"/>
        <v>1739957240.8360672</v>
      </c>
      <c r="Y171">
        <f>$B$18*'RCP19'!W42+$D$18*'RCP19'!W86</f>
        <v>0</v>
      </c>
      <c r="Z171">
        <f>$B$18*'RCP19'!X42+$D$18*'RCP19'!X86</f>
        <v>197142231.04228151</v>
      </c>
      <c r="AA171">
        <f>$B$18*'RCP19'!Y42+$D$18*'RCP19'!Y86</f>
        <v>131710154.12589148</v>
      </c>
      <c r="AB171">
        <f>$B$18*'RCP19'!Z42+$D$18*'RCP19'!Z86</f>
        <v>39473544.545002058</v>
      </c>
      <c r="AC171">
        <f>$B$18*'RCP19'!AA42+$D$18*'RCP19'!AA86</f>
        <v>30427533.822672129</v>
      </c>
      <c r="AD171">
        <f>$B$18*'RCP19'!AB42+$D$18*'RCP19'!AB86</f>
        <v>256452476.9650473</v>
      </c>
      <c r="AE171">
        <f>$B$18*'RCP19'!AC42+$D$18*'RCP19'!AC86</f>
        <v>36517387.021526262</v>
      </c>
      <c r="AF171">
        <f>$B$18*'RCP19'!AD42+$D$18*'RCP19'!AD86</f>
        <v>21323855.803905085</v>
      </c>
      <c r="AG171">
        <f>$B$18*'RCP19'!AE42+$D$18*'RCP19'!AE86</f>
        <v>34010139.913179971</v>
      </c>
      <c r="AH171">
        <f>$B$18*'RCP19'!AF42+$D$18*'RCP19'!AF86</f>
        <v>212771008.39100572</v>
      </c>
      <c r="AI171">
        <f>$B$18*'RCP19'!AG42+$D$18*'RCP19'!AG86</f>
        <v>123796199.9099098</v>
      </c>
      <c r="AJ171">
        <f>$B$18*'RCP19'!AH42+$D$18*'RCP19'!AH86</f>
        <v>56885476.627097629</v>
      </c>
      <c r="AK171">
        <f>$B$18*'RCP19'!AI42+$D$18*'RCP19'!AI86</f>
        <v>12086317.36621316</v>
      </c>
      <c r="AL171">
        <f>$B$18*'RCP19'!AJ42+$D$18*'RCP19'!AJ86</f>
        <v>34683268.509649716</v>
      </c>
      <c r="AM171">
        <f>$B$18*'RCP19'!AK42+$D$18*'RCP19'!AK86</f>
        <v>4861897.4260194786</v>
      </c>
      <c r="AN171">
        <f>$B$18*'RCP19'!AL42+$D$18*'RCP19'!AL86</f>
        <v>5059783.2439422011</v>
      </c>
      <c r="AO171">
        <f>$B$18*'RCP19'!AM42+$D$18*'RCP19'!AM86</f>
        <v>177466681.79042509</v>
      </c>
      <c r="AP171">
        <f t="shared" si="7"/>
        <v>1374667956.5037684</v>
      </c>
      <c r="AQ171">
        <f>$B$18*'RCP19'!AO42+$D$18*'RCP19'!AO86</f>
        <v>0</v>
      </c>
      <c r="AR171">
        <f>$B$18*'RCP19'!AP42+$D$18*'RCP19'!AP86</f>
        <v>0</v>
      </c>
      <c r="AS171">
        <f>$B$18*'RCP19'!AQ42+$D$18*'RCP19'!AQ86</f>
        <v>119619226.92469434</v>
      </c>
      <c r="AT171">
        <f>$B$18*'RCP19'!AR42+$D$18*'RCP19'!AR86</f>
        <v>15393896.697897591</v>
      </c>
      <c r="AU171">
        <f>$B$18*'RCP19'!AS42+$D$18*'RCP19'!AS86</f>
        <v>23207573.266090661</v>
      </c>
      <c r="AV171">
        <f>$B$18*'RCP19'!AT42+$D$18*'RCP19'!AT86</f>
        <v>175119576.13790479</v>
      </c>
      <c r="AW171">
        <f>$B$18*'RCP19'!AU42+$D$18*'RCP19'!AU86</f>
        <v>24474308.782838814</v>
      </c>
      <c r="AX171">
        <f>$B$18*'RCP19'!AV42+$D$18*'RCP19'!AV86</f>
        <v>17044111.155647177</v>
      </c>
      <c r="AY171">
        <f>$B$18*'RCP19'!AW42+$D$18*'RCP19'!AW86</f>
        <v>26717084.214523606</v>
      </c>
      <c r="AZ171">
        <f>$B$18*'RCP19'!AX42+$D$18*'RCP19'!AX86</f>
        <v>146847765.10378715</v>
      </c>
      <c r="BA171">
        <f>$B$18*'RCP19'!AY42+$D$18*'RCP19'!AY86</f>
        <v>83326816.406906724</v>
      </c>
      <c r="BB171">
        <f>$B$18*'RCP19'!AZ42+$D$18*'RCP19'!AZ86</f>
        <v>0</v>
      </c>
      <c r="BC171">
        <f>$B$18*'RCP19'!BA42+$D$18*'RCP19'!BA86</f>
        <v>8368294.3758238181</v>
      </c>
      <c r="BD171">
        <f>$B$18*'RCP19'!BB42+$D$18*'RCP19'!BB86</f>
        <v>24972236.750683095</v>
      </c>
      <c r="BE171">
        <f>$B$18*'RCP19'!BC42+$D$18*'RCP19'!BC86</f>
        <v>2301284.3733945219</v>
      </c>
      <c r="BF171">
        <f>$B$18*'RCP19'!BD42+$D$18*'RCP19'!BD86</f>
        <v>4664100.476552058</v>
      </c>
      <c r="BG171">
        <f>$B$18*'RCP19'!BE42+$D$18*'RCP19'!BE86</f>
        <v>122420033.45296398</v>
      </c>
      <c r="BH171">
        <f t="shared" si="8"/>
        <v>794476308.11970818</v>
      </c>
    </row>
    <row r="172" spans="5:60" x14ac:dyDescent="0.25">
      <c r="G172">
        <v>2050</v>
      </c>
      <c r="H172">
        <f>$B$18*'RCP19'!F43+$D$18*'RCP19'!F87</f>
        <v>164028008.80901152</v>
      </c>
      <c r="I172">
        <f>$B$18*'RCP19'!G43+$D$18*'RCP19'!G87</f>
        <v>220220242.25942683</v>
      </c>
      <c r="J172">
        <f>$B$18*'RCP19'!H43+$D$18*'RCP19'!H87</f>
        <v>34304804.499324523</v>
      </c>
      <c r="K172">
        <f>$B$18*'RCP19'!I43+$D$18*'RCP19'!I87</f>
        <v>43498844.82001742</v>
      </c>
      <c r="L172">
        <f>$B$18*'RCP19'!J43+$D$18*'RCP19'!J87</f>
        <v>308156441.76280457</v>
      </c>
      <c r="M172">
        <f>$B$18*'RCP19'!K43+$D$18*'RCP19'!K87</f>
        <v>47349518.644124329</v>
      </c>
      <c r="N172">
        <f>$B$18*'RCP19'!L43+$D$18*'RCP19'!L87</f>
        <v>24395973.87584291</v>
      </c>
      <c r="O172">
        <f>$B$18*'RCP19'!M43+$D$18*'RCP19'!M87</f>
        <v>50010460.45016107</v>
      </c>
      <c r="P172">
        <f>$B$18*'RCP19'!N43+$D$18*'RCP19'!N87</f>
        <v>346100356.86366582</v>
      </c>
      <c r="Q172">
        <f>$B$18*'RCP19'!O43+$D$18*'RCP19'!O87</f>
        <v>175300429.58121252</v>
      </c>
      <c r="R172">
        <f>$B$18*'RCP19'!P43+$D$18*'RCP19'!P87</f>
        <v>101263963.05937876</v>
      </c>
      <c r="S172">
        <f>$B$18*'RCP19'!Q43+$D$18*'RCP19'!Q87</f>
        <v>14882136.179187778</v>
      </c>
      <c r="T172">
        <f>$B$18*'RCP19'!R43+$D$18*'RCP19'!R87</f>
        <v>50283598.190746419</v>
      </c>
      <c r="U172">
        <f>$B$18*'RCP19'!S43+$D$18*'RCP19'!S87</f>
        <v>0</v>
      </c>
      <c r="V172">
        <f>$B$18*'RCP19'!T43+$D$18*'RCP19'!T87</f>
        <v>9426465.0760695636</v>
      </c>
      <c r="W172">
        <f>$B$18*'RCP19'!U43+$D$18*'RCP19'!U87</f>
        <v>249013095.47433886</v>
      </c>
      <c r="X172">
        <f t="shared" si="6"/>
        <v>1838234339.5453129</v>
      </c>
      <c r="Y172">
        <f>$B$18*'RCP19'!W43+$D$18*'RCP19'!W87</f>
        <v>0</v>
      </c>
      <c r="Z172">
        <f>$B$18*'RCP19'!X43+$D$18*'RCP19'!X87</f>
        <v>153239670.70726725</v>
      </c>
      <c r="AA172">
        <f>$B$18*'RCP19'!Y43+$D$18*'RCP19'!Y87</f>
        <v>178677770.24168766</v>
      </c>
      <c r="AB172">
        <f>$B$18*'RCP19'!Z43+$D$18*'RCP19'!Z87</f>
        <v>28621550.115168706</v>
      </c>
      <c r="AC172">
        <f>$B$18*'RCP19'!AA43+$D$18*'RCP19'!AA87</f>
        <v>34556082.32463216</v>
      </c>
      <c r="AD172">
        <f>$B$18*'RCP19'!AB43+$D$18*'RCP19'!AB87</f>
        <v>232542079.08494177</v>
      </c>
      <c r="AE172">
        <f>$B$18*'RCP19'!AC43+$D$18*'RCP19'!AC87</f>
        <v>35476227.664614521</v>
      </c>
      <c r="AF172">
        <f>$B$18*'RCP19'!AD43+$D$18*'RCP19'!AD87</f>
        <v>20848182.440612145</v>
      </c>
      <c r="AG172">
        <f>$B$18*'RCP19'!AE43+$D$18*'RCP19'!AE87</f>
        <v>47864558.659145385</v>
      </c>
      <c r="AH172">
        <f>$B$18*'RCP19'!AF43+$D$18*'RCP19'!AF87</f>
        <v>269601963.8352915</v>
      </c>
      <c r="AI172">
        <f>$B$18*'RCP19'!AG43+$D$18*'RCP19'!AG87</f>
        <v>132036276.93032356</v>
      </c>
      <c r="AJ172">
        <f>$B$18*'RCP19'!AH43+$D$18*'RCP19'!AH87</f>
        <v>76174372.550109282</v>
      </c>
      <c r="AK172">
        <f>$B$18*'RCP19'!AI43+$D$18*'RCP19'!AI87</f>
        <v>11343534.667561118</v>
      </c>
      <c r="AL172">
        <f>$B$18*'RCP19'!AJ43+$D$18*'RCP19'!AJ87</f>
        <v>39931464.717037089</v>
      </c>
      <c r="AM172">
        <f>$B$18*'RCP19'!AK43+$D$18*'RCP19'!AK87</f>
        <v>0</v>
      </c>
      <c r="AN172">
        <f>$B$18*'RCP19'!AL43+$D$18*'RCP19'!AL87</f>
        <v>7613050.3843796505</v>
      </c>
      <c r="AO172">
        <f>$B$18*'RCP19'!AM43+$D$18*'RCP19'!AM87</f>
        <v>188493407.67791152</v>
      </c>
      <c r="AP172">
        <f t="shared" si="7"/>
        <v>1457020192.0006835</v>
      </c>
      <c r="AQ172">
        <f>$B$18*'RCP19'!AO43+$D$18*'RCP19'!AO87</f>
        <v>0</v>
      </c>
      <c r="AR172">
        <f>$B$18*'RCP19'!AP43+$D$18*'RCP19'!AP87</f>
        <v>0</v>
      </c>
      <c r="AS172">
        <f>$B$18*'RCP19'!AQ43+$D$18*'RCP19'!AQ87</f>
        <v>137135298.2239486</v>
      </c>
      <c r="AT172">
        <f>$B$18*'RCP19'!AR43+$D$18*'RCP19'!AR87</f>
        <v>22938295.731012706</v>
      </c>
      <c r="AU172">
        <f>$B$18*'RCP19'!AS43+$D$18*'RCP19'!AS87</f>
        <v>25613319.829247359</v>
      </c>
      <c r="AV172">
        <f>$B$18*'RCP19'!AT43+$D$18*'RCP19'!AT87</f>
        <v>156927716.40707746</v>
      </c>
      <c r="AW172">
        <f>$B$18*'RCP19'!AU43+$D$18*'RCP19'!AU87</f>
        <v>23602936.685104959</v>
      </c>
      <c r="AX172">
        <f>$B$18*'RCP19'!AV43+$D$18*'RCP19'!AV87</f>
        <v>17300391.005381413</v>
      </c>
      <c r="AY172">
        <f>$B$18*'RCP19'!AW43+$D$18*'RCP19'!AW87</f>
        <v>45718656.868129708</v>
      </c>
      <c r="AZ172">
        <f>$B$18*'RCP19'!AX43+$D$18*'RCP19'!AX87</f>
        <v>193103570.80691725</v>
      </c>
      <c r="BA172">
        <f>$B$18*'RCP19'!AY43+$D$18*'RCP19'!AY87</f>
        <v>88772124.279434577</v>
      </c>
      <c r="BB172">
        <f>$B$18*'RCP19'!AZ43+$D$18*'RCP19'!AZ87</f>
        <v>0</v>
      </c>
      <c r="BC172">
        <f>$B$18*'RCP19'!BA43+$D$18*'RCP19'!BA87</f>
        <v>7804933.1559345173</v>
      </c>
      <c r="BD172">
        <f>$B$18*'RCP19'!BB43+$D$18*'RCP19'!BB87</f>
        <v>29579331.243327938</v>
      </c>
      <c r="BE172">
        <f>$B$18*'RCP19'!BC43+$D$18*'RCP19'!BC87</f>
        <v>0</v>
      </c>
      <c r="BF172">
        <f>$B$18*'RCP19'!BD43+$D$18*'RCP19'!BD87</f>
        <v>5799635.6926895827</v>
      </c>
      <c r="BG172">
        <f>$B$18*'RCP19'!BE43+$D$18*'RCP19'!BE87</f>
        <v>127973719.8814842</v>
      </c>
      <c r="BH172">
        <f t="shared" si="8"/>
        <v>882269929.80969024</v>
      </c>
    </row>
    <row r="173" spans="5:60" x14ac:dyDescent="0.25">
      <c r="X173">
        <f t="shared" si="6"/>
        <v>0</v>
      </c>
      <c r="AP173">
        <f t="shared" si="7"/>
        <v>0</v>
      </c>
      <c r="BH173">
        <f t="shared" si="8"/>
        <v>0</v>
      </c>
    </row>
    <row r="174" spans="5:60" x14ac:dyDescent="0.25">
      <c r="E174" t="s">
        <v>35</v>
      </c>
      <c r="X174">
        <f t="shared" si="6"/>
        <v>0</v>
      </c>
      <c r="AP174">
        <f t="shared" si="7"/>
        <v>0</v>
      </c>
      <c r="BH174">
        <f t="shared" si="8"/>
        <v>0</v>
      </c>
    </row>
    <row r="175" spans="5:60" x14ac:dyDescent="0.25">
      <c r="G175">
        <v>2010</v>
      </c>
      <c r="H175">
        <f>($C$19*transition!$C2+$B$19*transition!$D2)*'RCP19'!F3+$D$19*'RCP19'!F47</f>
        <v>0</v>
      </c>
      <c r="I175">
        <f>($C$19*transition!$C2+$B$19*transition!$D2)*'RCP19'!G3+$D$19*'RCP19'!G47</f>
        <v>0</v>
      </c>
      <c r="J175">
        <f>($C$19*transition!$C2+$B$19*transition!$D2)*'RCP19'!H3+$D$19*'RCP19'!H47</f>
        <v>0</v>
      </c>
      <c r="K175">
        <f>($C$19*transition!$C2+$B$19*transition!$D2)*'RCP19'!I3+$D$19*'RCP19'!I47</f>
        <v>0</v>
      </c>
      <c r="L175">
        <f>($C$19*transition!$C2+$B$19*transition!$D2)*'RCP19'!J3+$D$19*'RCP19'!J47</f>
        <v>0</v>
      </c>
      <c r="M175">
        <f>($C$19*transition!$C2+$B$19*transition!$D2)*'RCP19'!K3+$D$19*'RCP19'!K47</f>
        <v>0</v>
      </c>
      <c r="N175">
        <f>($C$19*transition!$C2+$B$19*transition!$D2)*'RCP19'!L3+$D$19*'RCP19'!L47</f>
        <v>0</v>
      </c>
      <c r="O175">
        <f>($C$19*transition!$C2+$B$19*transition!$D2)*'RCP19'!M3+$D$19*'RCP19'!M47</f>
        <v>0</v>
      </c>
      <c r="P175">
        <f>($C$19*transition!$C2+$B$19*transition!$D2)*'RCP19'!N3+$D$19*'RCP19'!N47</f>
        <v>0</v>
      </c>
      <c r="Q175">
        <f>($C$19*transition!$C2+$B$19*transition!$D2)*'RCP19'!O3+$D$19*'RCP19'!O47</f>
        <v>0</v>
      </c>
      <c r="R175">
        <f>($C$19*transition!$C2+$B$19*transition!$D2)*'RCP19'!P3+$D$19*'RCP19'!P47</f>
        <v>0</v>
      </c>
      <c r="S175">
        <f>($C$19*transition!$C2+$B$19*transition!$D2)*'RCP19'!Q3+$D$19*'RCP19'!Q47</f>
        <v>0</v>
      </c>
      <c r="T175">
        <f>($C$19*transition!$C2+$B$19*transition!$D2)*'RCP19'!R3+$D$19*'RCP19'!R47</f>
        <v>0</v>
      </c>
      <c r="U175">
        <f>($C$19*transition!$C2+$B$19*transition!$D2)*'RCP19'!S3+$D$19*'RCP19'!S47</f>
        <v>0</v>
      </c>
      <c r="V175">
        <f>($C$19*transition!$C2+$B$19*transition!$D2)*'RCP19'!T3+$D$19*'RCP19'!T47</f>
        <v>0</v>
      </c>
      <c r="W175">
        <f>($C$19*transition!$C2+$B$19*transition!$D2)*'RCP19'!U3+$D$19*'RCP19'!U47</f>
        <v>0</v>
      </c>
      <c r="X175">
        <f>($C$19*transition!$C2+$B$19*transition!$D2)*'RCP19'!V3+$D$19*'RCP19'!V47</f>
        <v>0</v>
      </c>
      <c r="Y175">
        <f>($C$19*transition!$C2+$B$19*transition!$D2)*'RCP19'!W3+$D$19*'RCP19'!W47</f>
        <v>0</v>
      </c>
      <c r="Z175">
        <f>($C$19*transition!$C2+$B$19*transition!$D2)*'RCP19'!X3+$D$19*'RCP19'!X47</f>
        <v>0</v>
      </c>
      <c r="AA175">
        <f>($C$19*transition!$C2+$B$19*transition!$D2)*'RCP19'!Y3+$D$19*'RCP19'!Y47</f>
        <v>0</v>
      </c>
      <c r="AB175">
        <f>($C$19*transition!$C2+$B$19*transition!$D2)*'RCP19'!Z3+$D$19*'RCP19'!Z47</f>
        <v>0</v>
      </c>
      <c r="AC175">
        <f>($C$19*transition!$C2+$B$19*transition!$D2)*'RCP19'!AA3+$D$19*'RCP19'!AA47</f>
        <v>0</v>
      </c>
      <c r="AD175">
        <f>($C$19*transition!$C2+$B$19*transition!$D2)*'RCP19'!AB3+$D$19*'RCP19'!AB47</f>
        <v>0</v>
      </c>
      <c r="AE175">
        <f>($C$19*transition!$C2+$B$19*transition!$D2)*'RCP19'!AC3+$D$19*'RCP19'!AC47</f>
        <v>0</v>
      </c>
      <c r="AF175">
        <f>($C$19*transition!$C2+$B$19*transition!$D2)*'RCP19'!AD3+$D$19*'RCP19'!AD47</f>
        <v>0</v>
      </c>
      <c r="AG175">
        <f>($C$19*transition!$C2+$B$19*transition!$D2)*'RCP19'!AE3+$D$19*'RCP19'!AE47</f>
        <v>0</v>
      </c>
      <c r="AH175">
        <f>($C$19*transition!$C2+$B$19*transition!$D2)*'RCP19'!AF3+$D$19*'RCP19'!AF47</f>
        <v>0</v>
      </c>
      <c r="AI175">
        <f>($C$19*transition!$C2+$B$19*transition!$D2)*'RCP19'!AG3+$D$19*'RCP19'!AG47</f>
        <v>0</v>
      </c>
      <c r="AJ175">
        <f>($C$19*transition!$C2+$B$19*transition!$D2)*'RCP19'!AH3+$D$19*'RCP19'!AH47</f>
        <v>0</v>
      </c>
      <c r="AK175">
        <f>($C$19*transition!$C2+$B$19*transition!$D2)*'RCP19'!AI3+$D$19*'RCP19'!AI47</f>
        <v>0</v>
      </c>
      <c r="AL175">
        <f>($C$19*transition!$C2+$B$19*transition!$D2)*'RCP19'!AJ3+$D$19*'RCP19'!AJ47</f>
        <v>0</v>
      </c>
      <c r="AM175">
        <f>($C$19*transition!$C2+$B$19*transition!$D2)*'RCP19'!AK3+$D$19*'RCP19'!AK47</f>
        <v>0</v>
      </c>
      <c r="AN175">
        <f>($C$19*transition!$C2+$B$19*transition!$D2)*'RCP19'!AL3+$D$19*'RCP19'!AL47</f>
        <v>0</v>
      </c>
      <c r="AO175">
        <f>($C$19*transition!$C2+$B$19*transition!$D2)*'RCP19'!AM3+$D$19*'RCP19'!AM47</f>
        <v>0</v>
      </c>
      <c r="AP175">
        <f>($C$19*transition!$C2+$B$19*transition!$D2)*'RCP19'!AN3+$D$19*'RCP19'!AN47</f>
        <v>0</v>
      </c>
      <c r="AQ175">
        <f>($C$19*transition!$C2+$B$19*transition!$D2)*'RCP19'!AO3+$D$19*'RCP19'!AO47</f>
        <v>0</v>
      </c>
      <c r="AR175">
        <f>($C$19*transition!$C2+$B$19*transition!$D2)*'RCP19'!AP3+$D$19*'RCP19'!AP47</f>
        <v>0</v>
      </c>
      <c r="AS175">
        <f>($C$19*transition!$C2+$B$19*transition!$D2)*'RCP19'!AQ3+$D$19*'RCP19'!AQ47</f>
        <v>0</v>
      </c>
      <c r="AT175">
        <f>($C$19*transition!$C2+$B$19*transition!$D2)*'RCP19'!AR3+$D$19*'RCP19'!AR47</f>
        <v>0</v>
      </c>
      <c r="AU175">
        <f>($C$19*transition!$C2+$B$19*transition!$D2)*'RCP19'!AS3+$D$19*'RCP19'!AS47</f>
        <v>0</v>
      </c>
      <c r="AV175">
        <f>($C$19*transition!$C2+$B$19*transition!$D2)*'RCP19'!AT3+$D$19*'RCP19'!AT47</f>
        <v>0</v>
      </c>
      <c r="AW175">
        <f>($C$19*transition!$C2+$B$19*transition!$D2)*'RCP19'!AU3+$D$19*'RCP19'!AU47</f>
        <v>0</v>
      </c>
      <c r="AX175">
        <f>($C$19*transition!$C2+$B$19*transition!$D2)*'RCP19'!AV3+$D$19*'RCP19'!AV47</f>
        <v>0</v>
      </c>
      <c r="AY175">
        <f>($C$19*transition!$C2+$B$19*transition!$D2)*'RCP19'!AW3+$D$19*'RCP19'!AW47</f>
        <v>0</v>
      </c>
      <c r="AZ175">
        <f>($C$19*transition!$C2+$B$19*transition!$D2)*'RCP19'!AX3+$D$19*'RCP19'!AX47</f>
        <v>0</v>
      </c>
      <c r="BA175">
        <f>($C$19*transition!$C2+$B$19*transition!$D2)*'RCP19'!AY3+$D$19*'RCP19'!AY47</f>
        <v>0</v>
      </c>
      <c r="BB175">
        <f>($C$19*transition!$C2+$B$19*transition!$D2)*'RCP19'!AZ3+$D$19*'RCP19'!AZ47</f>
        <v>0</v>
      </c>
      <c r="BC175">
        <f>($C$19*transition!$C2+$B$19*transition!$D2)*'RCP19'!BA3+$D$19*'RCP19'!BA47</f>
        <v>0</v>
      </c>
      <c r="BD175">
        <f>($C$19*transition!$C2+$B$19*transition!$D2)*'RCP19'!BB3+$D$19*'RCP19'!BB47</f>
        <v>0</v>
      </c>
      <c r="BE175">
        <f>($C$19*transition!$C2+$B$19*transition!$D2)*'RCP19'!BC3+$D$19*'RCP19'!BC47</f>
        <v>0</v>
      </c>
      <c r="BF175">
        <f>($C$19*transition!$C2+$B$19*transition!$D2)*'RCP19'!BD3+$D$19*'RCP19'!BD47</f>
        <v>0</v>
      </c>
      <c r="BG175">
        <f>($C$19*transition!$C2+$B$19*transition!$D2)*'RCP19'!BE3+$D$19*'RCP19'!BE47</f>
        <v>0</v>
      </c>
      <c r="BH175">
        <f>($C$19*transition!$C2+$B$19*transition!$D2)*'RCP19'!BF3+$D$19*'RCP19'!BF47</f>
        <v>0</v>
      </c>
    </row>
    <row r="176" spans="5:60" x14ac:dyDescent="0.25">
      <c r="G176">
        <v>2011</v>
      </c>
      <c r="H176">
        <f>($C$19*transition!$C3+$B$19*transition!$D3)*'RCP19'!F4+$D$19*'RCP19'!F48</f>
        <v>0</v>
      </c>
      <c r="I176">
        <f>($C$19*transition!$C3+$B$19*transition!$D3)*'RCP19'!G4+$D$19*'RCP19'!G48</f>
        <v>0</v>
      </c>
      <c r="J176">
        <f>($C$19*transition!$C3+$B$19*transition!$D3)*'RCP19'!H4+$D$19*'RCP19'!H48</f>
        <v>0</v>
      </c>
      <c r="K176">
        <f>($C$19*transition!$C3+$B$19*transition!$D3)*'RCP19'!I4+$D$19*'RCP19'!I48</f>
        <v>0</v>
      </c>
      <c r="L176">
        <f>($C$19*transition!$C3+$B$19*transition!$D3)*'RCP19'!J4+$D$19*'RCP19'!J48</f>
        <v>0</v>
      </c>
      <c r="M176">
        <f>($C$19*transition!$C3+$B$19*transition!$D3)*'RCP19'!K4+$D$19*'RCP19'!K48</f>
        <v>0</v>
      </c>
      <c r="N176">
        <f>($C$19*transition!$C3+$B$19*transition!$D3)*'RCP19'!L4+$D$19*'RCP19'!L48</f>
        <v>0</v>
      </c>
      <c r="O176">
        <f>($C$19*transition!$C3+$B$19*transition!$D3)*'RCP19'!M4+$D$19*'RCP19'!M48</f>
        <v>0</v>
      </c>
      <c r="P176">
        <f>($C$19*transition!$C3+$B$19*transition!$D3)*'RCP19'!N4+$D$19*'RCP19'!N48</f>
        <v>0</v>
      </c>
      <c r="Q176">
        <f>($C$19*transition!$C3+$B$19*transition!$D3)*'RCP19'!O4+$D$19*'RCP19'!O48</f>
        <v>0</v>
      </c>
      <c r="R176">
        <f>($C$19*transition!$C3+$B$19*transition!$D3)*'RCP19'!P4+$D$19*'RCP19'!P48</f>
        <v>0</v>
      </c>
      <c r="S176">
        <f>($C$19*transition!$C3+$B$19*transition!$D3)*'RCP19'!Q4+$D$19*'RCP19'!Q48</f>
        <v>0</v>
      </c>
      <c r="T176">
        <f>($C$19*transition!$C3+$B$19*transition!$D3)*'RCP19'!R4+$D$19*'RCP19'!R48</f>
        <v>0</v>
      </c>
      <c r="U176">
        <f>($C$19*transition!$C3+$B$19*transition!$D3)*'RCP19'!S4+$D$19*'RCP19'!S48</f>
        <v>0</v>
      </c>
      <c r="V176">
        <f>($C$19*transition!$C3+$B$19*transition!$D3)*'RCP19'!T4+$D$19*'RCP19'!T48</f>
        <v>0</v>
      </c>
      <c r="W176">
        <f>($C$19*transition!$C3+$B$19*transition!$D3)*'RCP19'!U4+$D$19*'RCP19'!U48</f>
        <v>0</v>
      </c>
      <c r="X176">
        <f>($C$19*transition!$C3+$B$19*transition!$D3)*'RCP19'!V4+$D$19*'RCP19'!V48</f>
        <v>0</v>
      </c>
      <c r="Y176">
        <f>($C$19*transition!$C3+$B$19*transition!$D3)*'RCP19'!W4+$D$19*'RCP19'!W48</f>
        <v>0</v>
      </c>
      <c r="Z176">
        <f>($C$19*transition!$C3+$B$19*transition!$D3)*'RCP19'!X4+$D$19*'RCP19'!X48</f>
        <v>0</v>
      </c>
      <c r="AA176">
        <f>($C$19*transition!$C3+$B$19*transition!$D3)*'RCP19'!Y4+$D$19*'RCP19'!Y48</f>
        <v>0</v>
      </c>
      <c r="AB176">
        <f>($C$19*transition!$C3+$B$19*transition!$D3)*'RCP19'!Z4+$D$19*'RCP19'!Z48</f>
        <v>0</v>
      </c>
      <c r="AC176">
        <f>($C$19*transition!$C3+$B$19*transition!$D3)*'RCP19'!AA4+$D$19*'RCP19'!AA48</f>
        <v>0</v>
      </c>
      <c r="AD176">
        <f>($C$19*transition!$C3+$B$19*transition!$D3)*'RCP19'!AB4+$D$19*'RCP19'!AB48</f>
        <v>0</v>
      </c>
      <c r="AE176">
        <f>($C$19*transition!$C3+$B$19*transition!$D3)*'RCP19'!AC4+$D$19*'RCP19'!AC48</f>
        <v>0</v>
      </c>
      <c r="AF176">
        <f>($C$19*transition!$C3+$B$19*transition!$D3)*'RCP19'!AD4+$D$19*'RCP19'!AD48</f>
        <v>0</v>
      </c>
      <c r="AG176">
        <f>($C$19*transition!$C3+$B$19*transition!$D3)*'RCP19'!AE4+$D$19*'RCP19'!AE48</f>
        <v>0</v>
      </c>
      <c r="AH176">
        <f>($C$19*transition!$C3+$B$19*transition!$D3)*'RCP19'!AF4+$D$19*'RCP19'!AF48</f>
        <v>0</v>
      </c>
      <c r="AI176">
        <f>($C$19*transition!$C3+$B$19*transition!$D3)*'RCP19'!AG4+$D$19*'RCP19'!AG48</f>
        <v>0</v>
      </c>
      <c r="AJ176">
        <f>($C$19*transition!$C3+$B$19*transition!$D3)*'RCP19'!AH4+$D$19*'RCP19'!AH48</f>
        <v>0</v>
      </c>
      <c r="AK176">
        <f>($C$19*transition!$C3+$B$19*transition!$D3)*'RCP19'!AI4+$D$19*'RCP19'!AI48</f>
        <v>0</v>
      </c>
      <c r="AL176">
        <f>($C$19*transition!$C3+$B$19*transition!$D3)*'RCP19'!AJ4+$D$19*'RCP19'!AJ48</f>
        <v>0</v>
      </c>
      <c r="AM176">
        <f>($C$19*transition!$C3+$B$19*transition!$D3)*'RCP19'!AK4+$D$19*'RCP19'!AK48</f>
        <v>0</v>
      </c>
      <c r="AN176">
        <f>($C$19*transition!$C3+$B$19*transition!$D3)*'RCP19'!AL4+$D$19*'RCP19'!AL48</f>
        <v>0</v>
      </c>
      <c r="AO176">
        <f>($C$19*transition!$C3+$B$19*transition!$D3)*'RCP19'!AM4+$D$19*'RCP19'!AM48</f>
        <v>0</v>
      </c>
      <c r="AP176">
        <f>($C$19*transition!$C3+$B$19*transition!$D3)*'RCP19'!AN4+$D$19*'RCP19'!AN48</f>
        <v>0</v>
      </c>
      <c r="AQ176">
        <f>($C$19*transition!$C3+$B$19*transition!$D3)*'RCP19'!AO4+$D$19*'RCP19'!AO48</f>
        <v>0</v>
      </c>
      <c r="AR176">
        <f>($C$19*transition!$C3+$B$19*transition!$D3)*'RCP19'!AP4+$D$19*'RCP19'!AP48</f>
        <v>0</v>
      </c>
      <c r="AS176">
        <f>($C$19*transition!$C3+$B$19*transition!$D3)*'RCP19'!AQ4+$D$19*'RCP19'!AQ48</f>
        <v>0</v>
      </c>
      <c r="AT176">
        <f>($C$19*transition!$C3+$B$19*transition!$D3)*'RCP19'!AR4+$D$19*'RCP19'!AR48</f>
        <v>0</v>
      </c>
      <c r="AU176">
        <f>($C$19*transition!$C3+$B$19*transition!$D3)*'RCP19'!AS4+$D$19*'RCP19'!AS48</f>
        <v>0</v>
      </c>
      <c r="AV176">
        <f>($C$19*transition!$C3+$B$19*transition!$D3)*'RCP19'!AT4+$D$19*'RCP19'!AT48</f>
        <v>0</v>
      </c>
      <c r="AW176">
        <f>($C$19*transition!$C3+$B$19*transition!$D3)*'RCP19'!AU4+$D$19*'RCP19'!AU48</f>
        <v>0</v>
      </c>
      <c r="AX176">
        <f>($C$19*transition!$C3+$B$19*transition!$D3)*'RCP19'!AV4+$D$19*'RCP19'!AV48</f>
        <v>0</v>
      </c>
      <c r="AY176">
        <f>($C$19*transition!$C3+$B$19*transition!$D3)*'RCP19'!AW4+$D$19*'RCP19'!AW48</f>
        <v>0</v>
      </c>
      <c r="AZ176">
        <f>($C$19*transition!$C3+$B$19*transition!$D3)*'RCP19'!AX4+$D$19*'RCP19'!AX48</f>
        <v>0</v>
      </c>
      <c r="BA176">
        <f>($C$19*transition!$C3+$B$19*transition!$D3)*'RCP19'!AY4+$D$19*'RCP19'!AY48</f>
        <v>0</v>
      </c>
      <c r="BB176">
        <f>($C$19*transition!$C3+$B$19*transition!$D3)*'RCP19'!AZ4+$D$19*'RCP19'!AZ48</f>
        <v>0</v>
      </c>
      <c r="BC176">
        <f>($C$19*transition!$C3+$B$19*transition!$D3)*'RCP19'!BA4+$D$19*'RCP19'!BA48</f>
        <v>0</v>
      </c>
      <c r="BD176">
        <f>($C$19*transition!$C3+$B$19*transition!$D3)*'RCP19'!BB4+$D$19*'RCP19'!BB48</f>
        <v>0</v>
      </c>
      <c r="BE176">
        <f>($C$19*transition!$C3+$B$19*transition!$D3)*'RCP19'!BC4+$D$19*'RCP19'!BC48</f>
        <v>0</v>
      </c>
      <c r="BF176">
        <f>($C$19*transition!$C3+$B$19*transition!$D3)*'RCP19'!BD4+$D$19*'RCP19'!BD48</f>
        <v>0</v>
      </c>
      <c r="BG176">
        <f>($C$19*transition!$C3+$B$19*transition!$D3)*'RCP19'!BE4+$D$19*'RCP19'!BE48</f>
        <v>0</v>
      </c>
      <c r="BH176">
        <f>($C$19*transition!$C3+$B$19*transition!$D3)*'RCP19'!BF4+$D$19*'RCP19'!BF48</f>
        <v>0</v>
      </c>
    </row>
    <row r="177" spans="7:60" x14ac:dyDescent="0.25">
      <c r="G177">
        <v>2012</v>
      </c>
      <c r="H177">
        <f>($C$19*transition!$C4+$B$19*transition!$D4)*'RCP19'!F5+$D$19*'RCP19'!F49</f>
        <v>0</v>
      </c>
      <c r="I177">
        <f>($C$19*transition!$C4+$B$19*transition!$D4)*'RCP19'!G5+$D$19*'RCP19'!G49</f>
        <v>0</v>
      </c>
      <c r="J177">
        <f>($C$19*transition!$C4+$B$19*transition!$D4)*'RCP19'!H5+$D$19*'RCP19'!H49</f>
        <v>0</v>
      </c>
      <c r="K177">
        <f>($C$19*transition!$C4+$B$19*transition!$D4)*'RCP19'!I5+$D$19*'RCP19'!I49</f>
        <v>0</v>
      </c>
      <c r="L177">
        <f>($C$19*transition!$C4+$B$19*transition!$D4)*'RCP19'!J5+$D$19*'RCP19'!J49</f>
        <v>0</v>
      </c>
      <c r="M177">
        <f>($C$19*transition!$C4+$B$19*transition!$D4)*'RCP19'!K5+$D$19*'RCP19'!K49</f>
        <v>0</v>
      </c>
      <c r="N177">
        <f>($C$19*transition!$C4+$B$19*transition!$D4)*'RCP19'!L5+$D$19*'RCP19'!L49</f>
        <v>0</v>
      </c>
      <c r="O177">
        <f>($C$19*transition!$C4+$B$19*transition!$D4)*'RCP19'!M5+$D$19*'RCP19'!M49</f>
        <v>0</v>
      </c>
      <c r="P177">
        <f>($C$19*transition!$C4+$B$19*transition!$D4)*'RCP19'!N5+$D$19*'RCP19'!N49</f>
        <v>0</v>
      </c>
      <c r="Q177">
        <f>($C$19*transition!$C4+$B$19*transition!$D4)*'RCP19'!O5+$D$19*'RCP19'!O49</f>
        <v>0</v>
      </c>
      <c r="R177">
        <f>($C$19*transition!$C4+$B$19*transition!$D4)*'RCP19'!P5+$D$19*'RCP19'!P49</f>
        <v>0</v>
      </c>
      <c r="S177">
        <f>($C$19*transition!$C4+$B$19*transition!$D4)*'RCP19'!Q5+$D$19*'RCP19'!Q49</f>
        <v>0</v>
      </c>
      <c r="T177">
        <f>($C$19*transition!$C4+$B$19*transition!$D4)*'RCP19'!R5+$D$19*'RCP19'!R49</f>
        <v>0</v>
      </c>
      <c r="U177">
        <f>($C$19*transition!$C4+$B$19*transition!$D4)*'RCP19'!S5+$D$19*'RCP19'!S49</f>
        <v>0</v>
      </c>
      <c r="V177">
        <f>($C$19*transition!$C4+$B$19*transition!$D4)*'RCP19'!T5+$D$19*'RCP19'!T49</f>
        <v>0</v>
      </c>
      <c r="W177">
        <f>($C$19*transition!$C4+$B$19*transition!$D4)*'RCP19'!U5+$D$19*'RCP19'!U49</f>
        <v>0</v>
      </c>
      <c r="X177">
        <f>($C$19*transition!$C4+$B$19*transition!$D4)*'RCP19'!V5+$D$19*'RCP19'!V49</f>
        <v>0</v>
      </c>
      <c r="Y177">
        <f>($C$19*transition!$C4+$B$19*transition!$D4)*'RCP19'!W5+$D$19*'RCP19'!W49</f>
        <v>0</v>
      </c>
      <c r="Z177">
        <f>($C$19*transition!$C4+$B$19*transition!$D4)*'RCP19'!X5+$D$19*'RCP19'!X49</f>
        <v>0</v>
      </c>
      <c r="AA177">
        <f>($C$19*transition!$C4+$B$19*transition!$D4)*'RCP19'!Y5+$D$19*'RCP19'!Y49</f>
        <v>0</v>
      </c>
      <c r="AB177">
        <f>($C$19*transition!$C4+$B$19*transition!$D4)*'RCP19'!Z5+$D$19*'RCP19'!Z49</f>
        <v>0</v>
      </c>
      <c r="AC177">
        <f>($C$19*transition!$C4+$B$19*transition!$D4)*'RCP19'!AA5+$D$19*'RCP19'!AA49</f>
        <v>0</v>
      </c>
      <c r="AD177">
        <f>($C$19*transition!$C4+$B$19*transition!$D4)*'RCP19'!AB5+$D$19*'RCP19'!AB49</f>
        <v>0</v>
      </c>
      <c r="AE177">
        <f>($C$19*transition!$C4+$B$19*transition!$D4)*'RCP19'!AC5+$D$19*'RCP19'!AC49</f>
        <v>0</v>
      </c>
      <c r="AF177">
        <f>($C$19*transition!$C4+$B$19*transition!$D4)*'RCP19'!AD5+$D$19*'RCP19'!AD49</f>
        <v>0</v>
      </c>
      <c r="AG177">
        <f>($C$19*transition!$C4+$B$19*transition!$D4)*'RCP19'!AE5+$D$19*'RCP19'!AE49</f>
        <v>0</v>
      </c>
      <c r="AH177">
        <f>($C$19*transition!$C4+$B$19*transition!$D4)*'RCP19'!AF5+$D$19*'RCP19'!AF49</f>
        <v>0</v>
      </c>
      <c r="AI177">
        <f>($C$19*transition!$C4+$B$19*transition!$D4)*'RCP19'!AG5+$D$19*'RCP19'!AG49</f>
        <v>0</v>
      </c>
      <c r="AJ177">
        <f>($C$19*transition!$C4+$B$19*transition!$D4)*'RCP19'!AH5+$D$19*'RCP19'!AH49</f>
        <v>0</v>
      </c>
      <c r="AK177">
        <f>($C$19*transition!$C4+$B$19*transition!$D4)*'RCP19'!AI5+$D$19*'RCP19'!AI49</f>
        <v>0</v>
      </c>
      <c r="AL177">
        <f>($C$19*transition!$C4+$B$19*transition!$D4)*'RCP19'!AJ5+$D$19*'RCP19'!AJ49</f>
        <v>0</v>
      </c>
      <c r="AM177">
        <f>($C$19*transition!$C4+$B$19*transition!$D4)*'RCP19'!AK5+$D$19*'RCP19'!AK49</f>
        <v>0</v>
      </c>
      <c r="AN177">
        <f>($C$19*transition!$C4+$B$19*transition!$D4)*'RCP19'!AL5+$D$19*'RCP19'!AL49</f>
        <v>0</v>
      </c>
      <c r="AO177">
        <f>($C$19*transition!$C4+$B$19*transition!$D4)*'RCP19'!AM5+$D$19*'RCP19'!AM49</f>
        <v>0</v>
      </c>
      <c r="AP177">
        <f>($C$19*transition!$C4+$B$19*transition!$D4)*'RCP19'!AN5+$D$19*'RCP19'!AN49</f>
        <v>0</v>
      </c>
      <c r="AQ177">
        <f>($C$19*transition!$C4+$B$19*transition!$D4)*'RCP19'!AO5+$D$19*'RCP19'!AO49</f>
        <v>0</v>
      </c>
      <c r="AR177">
        <f>($C$19*transition!$C4+$B$19*transition!$D4)*'RCP19'!AP5+$D$19*'RCP19'!AP49</f>
        <v>0</v>
      </c>
      <c r="AS177">
        <f>($C$19*transition!$C4+$B$19*transition!$D4)*'RCP19'!AQ5+$D$19*'RCP19'!AQ49</f>
        <v>0</v>
      </c>
      <c r="AT177">
        <f>($C$19*transition!$C4+$B$19*transition!$D4)*'RCP19'!AR5+$D$19*'RCP19'!AR49</f>
        <v>0</v>
      </c>
      <c r="AU177">
        <f>($C$19*transition!$C4+$B$19*transition!$D4)*'RCP19'!AS5+$D$19*'RCP19'!AS49</f>
        <v>0</v>
      </c>
      <c r="AV177">
        <f>($C$19*transition!$C4+$B$19*transition!$D4)*'RCP19'!AT5+$D$19*'RCP19'!AT49</f>
        <v>0</v>
      </c>
      <c r="AW177">
        <f>($C$19*transition!$C4+$B$19*transition!$D4)*'RCP19'!AU5+$D$19*'RCP19'!AU49</f>
        <v>0</v>
      </c>
      <c r="AX177">
        <f>($C$19*transition!$C4+$B$19*transition!$D4)*'RCP19'!AV5+$D$19*'RCP19'!AV49</f>
        <v>0</v>
      </c>
      <c r="AY177">
        <f>($C$19*transition!$C4+$B$19*transition!$D4)*'RCP19'!AW5+$D$19*'RCP19'!AW49</f>
        <v>0</v>
      </c>
      <c r="AZ177">
        <f>($C$19*transition!$C4+$B$19*transition!$D4)*'RCP19'!AX5+$D$19*'RCP19'!AX49</f>
        <v>0</v>
      </c>
      <c r="BA177">
        <f>($C$19*transition!$C4+$B$19*transition!$D4)*'RCP19'!AY5+$D$19*'RCP19'!AY49</f>
        <v>0</v>
      </c>
      <c r="BB177">
        <f>($C$19*transition!$C4+$B$19*transition!$D4)*'RCP19'!AZ5+$D$19*'RCP19'!AZ49</f>
        <v>0</v>
      </c>
      <c r="BC177">
        <f>($C$19*transition!$C4+$B$19*transition!$D4)*'RCP19'!BA5+$D$19*'RCP19'!BA49</f>
        <v>0</v>
      </c>
      <c r="BD177">
        <f>($C$19*transition!$C4+$B$19*transition!$D4)*'RCP19'!BB5+$D$19*'RCP19'!BB49</f>
        <v>0</v>
      </c>
      <c r="BE177">
        <f>($C$19*transition!$C4+$B$19*transition!$D4)*'RCP19'!BC5+$D$19*'RCP19'!BC49</f>
        <v>0</v>
      </c>
      <c r="BF177">
        <f>($C$19*transition!$C4+$B$19*transition!$D4)*'RCP19'!BD5+$D$19*'RCP19'!BD49</f>
        <v>0</v>
      </c>
      <c r="BG177">
        <f>($C$19*transition!$C4+$B$19*transition!$D4)*'RCP19'!BE5+$D$19*'RCP19'!BE49</f>
        <v>0</v>
      </c>
      <c r="BH177">
        <f>($C$19*transition!$C4+$B$19*transition!$D4)*'RCP19'!BF5+$D$19*'RCP19'!BF49</f>
        <v>0</v>
      </c>
    </row>
    <row r="178" spans="7:60" x14ac:dyDescent="0.25">
      <c r="G178">
        <v>2013</v>
      </c>
      <c r="H178">
        <f>($C$19*transition!$C5+$B$19*transition!$D5)*'RCP19'!F6+$D$19*'RCP19'!F50</f>
        <v>0</v>
      </c>
      <c r="I178">
        <f>($C$19*transition!$C5+$B$19*transition!$D5)*'RCP19'!G6+$D$19*'RCP19'!G50</f>
        <v>0</v>
      </c>
      <c r="J178">
        <f>($C$19*transition!$C5+$B$19*transition!$D5)*'RCP19'!H6+$D$19*'RCP19'!H50</f>
        <v>0</v>
      </c>
      <c r="K178">
        <f>($C$19*transition!$C5+$B$19*transition!$D5)*'RCP19'!I6+$D$19*'RCP19'!I50</f>
        <v>0</v>
      </c>
      <c r="L178">
        <f>($C$19*transition!$C5+$B$19*transition!$D5)*'RCP19'!J6+$D$19*'RCP19'!J50</f>
        <v>0</v>
      </c>
      <c r="M178">
        <f>($C$19*transition!$C5+$B$19*transition!$D5)*'RCP19'!K6+$D$19*'RCP19'!K50</f>
        <v>0</v>
      </c>
      <c r="N178">
        <f>($C$19*transition!$C5+$B$19*transition!$D5)*'RCP19'!L6+$D$19*'RCP19'!L50</f>
        <v>0</v>
      </c>
      <c r="O178">
        <f>($C$19*transition!$C5+$B$19*transition!$D5)*'RCP19'!M6+$D$19*'RCP19'!M50</f>
        <v>0</v>
      </c>
      <c r="P178">
        <f>($C$19*transition!$C5+$B$19*transition!$D5)*'RCP19'!N6+$D$19*'RCP19'!N50</f>
        <v>0</v>
      </c>
      <c r="Q178">
        <f>($C$19*transition!$C5+$B$19*transition!$D5)*'RCP19'!O6+$D$19*'RCP19'!O50</f>
        <v>0</v>
      </c>
      <c r="R178">
        <f>($C$19*transition!$C5+$B$19*transition!$D5)*'RCP19'!P6+$D$19*'RCP19'!P50</f>
        <v>0</v>
      </c>
      <c r="S178">
        <f>($C$19*transition!$C5+$B$19*transition!$D5)*'RCP19'!Q6+$D$19*'RCP19'!Q50</f>
        <v>0</v>
      </c>
      <c r="T178">
        <f>($C$19*transition!$C5+$B$19*transition!$D5)*'RCP19'!R6+$D$19*'RCP19'!R50</f>
        <v>0</v>
      </c>
      <c r="U178">
        <f>($C$19*transition!$C5+$B$19*transition!$D5)*'RCP19'!S6+$D$19*'RCP19'!S50</f>
        <v>0</v>
      </c>
      <c r="V178">
        <f>($C$19*transition!$C5+$B$19*transition!$D5)*'RCP19'!T6+$D$19*'RCP19'!T50</f>
        <v>0</v>
      </c>
      <c r="W178">
        <f>($C$19*transition!$C5+$B$19*transition!$D5)*'RCP19'!U6+$D$19*'RCP19'!U50</f>
        <v>0</v>
      </c>
      <c r="X178">
        <f>($C$19*transition!$C5+$B$19*transition!$D5)*'RCP19'!V6+$D$19*'RCP19'!V50</f>
        <v>0</v>
      </c>
      <c r="Y178">
        <f>($C$19*transition!$C5+$B$19*transition!$D5)*'RCP19'!W6+$D$19*'RCP19'!W50</f>
        <v>0</v>
      </c>
      <c r="Z178">
        <f>($C$19*transition!$C5+$B$19*transition!$D5)*'RCP19'!X6+$D$19*'RCP19'!X50</f>
        <v>0</v>
      </c>
      <c r="AA178">
        <f>($C$19*transition!$C5+$B$19*transition!$D5)*'RCP19'!Y6+$D$19*'RCP19'!Y50</f>
        <v>0</v>
      </c>
      <c r="AB178">
        <f>($C$19*transition!$C5+$B$19*transition!$D5)*'RCP19'!Z6+$D$19*'RCP19'!Z50</f>
        <v>0</v>
      </c>
      <c r="AC178">
        <f>($C$19*transition!$C5+$B$19*transition!$D5)*'RCP19'!AA6+$D$19*'RCP19'!AA50</f>
        <v>0</v>
      </c>
      <c r="AD178">
        <f>($C$19*transition!$C5+$B$19*transition!$D5)*'RCP19'!AB6+$D$19*'RCP19'!AB50</f>
        <v>0</v>
      </c>
      <c r="AE178">
        <f>($C$19*transition!$C5+$B$19*transition!$D5)*'RCP19'!AC6+$D$19*'RCP19'!AC50</f>
        <v>0</v>
      </c>
      <c r="AF178">
        <f>($C$19*transition!$C5+$B$19*transition!$D5)*'RCP19'!AD6+$D$19*'RCP19'!AD50</f>
        <v>0</v>
      </c>
      <c r="AG178">
        <f>($C$19*transition!$C5+$B$19*transition!$D5)*'RCP19'!AE6+$D$19*'RCP19'!AE50</f>
        <v>0</v>
      </c>
      <c r="AH178">
        <f>($C$19*transition!$C5+$B$19*transition!$D5)*'RCP19'!AF6+$D$19*'RCP19'!AF50</f>
        <v>0</v>
      </c>
      <c r="AI178">
        <f>($C$19*transition!$C5+$B$19*transition!$D5)*'RCP19'!AG6+$D$19*'RCP19'!AG50</f>
        <v>0</v>
      </c>
      <c r="AJ178">
        <f>($C$19*transition!$C5+$B$19*transition!$D5)*'RCP19'!AH6+$D$19*'RCP19'!AH50</f>
        <v>0</v>
      </c>
      <c r="AK178">
        <f>($C$19*transition!$C5+$B$19*transition!$D5)*'RCP19'!AI6+$D$19*'RCP19'!AI50</f>
        <v>0</v>
      </c>
      <c r="AL178">
        <f>($C$19*transition!$C5+$B$19*transition!$D5)*'RCP19'!AJ6+$D$19*'RCP19'!AJ50</f>
        <v>0</v>
      </c>
      <c r="AM178">
        <f>($C$19*transition!$C5+$B$19*transition!$D5)*'RCP19'!AK6+$D$19*'RCP19'!AK50</f>
        <v>0</v>
      </c>
      <c r="AN178">
        <f>($C$19*transition!$C5+$B$19*transition!$D5)*'RCP19'!AL6+$D$19*'RCP19'!AL50</f>
        <v>0</v>
      </c>
      <c r="AO178">
        <f>($C$19*transition!$C5+$B$19*transition!$D5)*'RCP19'!AM6+$D$19*'RCP19'!AM50</f>
        <v>0</v>
      </c>
      <c r="AP178">
        <f>($C$19*transition!$C5+$B$19*transition!$D5)*'RCP19'!AN6+$D$19*'RCP19'!AN50</f>
        <v>0</v>
      </c>
      <c r="AQ178">
        <f>($C$19*transition!$C5+$B$19*transition!$D5)*'RCP19'!AO6+$D$19*'RCP19'!AO50</f>
        <v>0</v>
      </c>
      <c r="AR178">
        <f>($C$19*transition!$C5+$B$19*transition!$D5)*'RCP19'!AP6+$D$19*'RCP19'!AP50</f>
        <v>0</v>
      </c>
      <c r="AS178">
        <f>($C$19*transition!$C5+$B$19*transition!$D5)*'RCP19'!AQ6+$D$19*'RCP19'!AQ50</f>
        <v>0</v>
      </c>
      <c r="AT178">
        <f>($C$19*transition!$C5+$B$19*transition!$D5)*'RCP19'!AR6+$D$19*'RCP19'!AR50</f>
        <v>0</v>
      </c>
      <c r="AU178">
        <f>($C$19*transition!$C5+$B$19*transition!$D5)*'RCP19'!AS6+$D$19*'RCP19'!AS50</f>
        <v>0</v>
      </c>
      <c r="AV178">
        <f>($C$19*transition!$C5+$B$19*transition!$D5)*'RCP19'!AT6+$D$19*'RCP19'!AT50</f>
        <v>0</v>
      </c>
      <c r="AW178">
        <f>($C$19*transition!$C5+$B$19*transition!$D5)*'RCP19'!AU6+$D$19*'RCP19'!AU50</f>
        <v>0</v>
      </c>
      <c r="AX178">
        <f>($C$19*transition!$C5+$B$19*transition!$D5)*'RCP19'!AV6+$D$19*'RCP19'!AV50</f>
        <v>0</v>
      </c>
      <c r="AY178">
        <f>($C$19*transition!$C5+$B$19*transition!$D5)*'RCP19'!AW6+$D$19*'RCP19'!AW50</f>
        <v>0</v>
      </c>
      <c r="AZ178">
        <f>($C$19*transition!$C5+$B$19*transition!$D5)*'RCP19'!AX6+$D$19*'RCP19'!AX50</f>
        <v>0</v>
      </c>
      <c r="BA178">
        <f>($C$19*transition!$C5+$B$19*transition!$D5)*'RCP19'!AY6+$D$19*'RCP19'!AY50</f>
        <v>0</v>
      </c>
      <c r="BB178">
        <f>($C$19*transition!$C5+$B$19*transition!$D5)*'RCP19'!AZ6+$D$19*'RCP19'!AZ50</f>
        <v>0</v>
      </c>
      <c r="BC178">
        <f>($C$19*transition!$C5+$B$19*transition!$D5)*'RCP19'!BA6+$D$19*'RCP19'!BA50</f>
        <v>0</v>
      </c>
      <c r="BD178">
        <f>($C$19*transition!$C5+$B$19*transition!$D5)*'RCP19'!BB6+$D$19*'RCP19'!BB50</f>
        <v>0</v>
      </c>
      <c r="BE178">
        <f>($C$19*transition!$C5+$B$19*transition!$D5)*'RCP19'!BC6+$D$19*'RCP19'!BC50</f>
        <v>0</v>
      </c>
      <c r="BF178">
        <f>($C$19*transition!$C5+$B$19*transition!$D5)*'RCP19'!BD6+$D$19*'RCP19'!BD50</f>
        <v>0</v>
      </c>
      <c r="BG178">
        <f>($C$19*transition!$C5+$B$19*transition!$D5)*'RCP19'!BE6+$D$19*'RCP19'!BE50</f>
        <v>0</v>
      </c>
      <c r="BH178">
        <f>($C$19*transition!$C5+$B$19*transition!$D5)*'RCP19'!BF6+$D$19*'RCP19'!BF50</f>
        <v>0</v>
      </c>
    </row>
    <row r="179" spans="7:60" x14ac:dyDescent="0.25">
      <c r="G179">
        <v>2014</v>
      </c>
      <c r="H179">
        <f>($C$19*transition!$C6+$B$19*transition!$D6)*'RCP19'!F7+$D$19*'RCP19'!F51</f>
        <v>0</v>
      </c>
      <c r="I179">
        <f>($C$19*transition!$C6+$B$19*transition!$D6)*'RCP19'!G7+$D$19*'RCP19'!G51</f>
        <v>0</v>
      </c>
      <c r="J179">
        <f>($C$19*transition!$C6+$B$19*transition!$D6)*'RCP19'!H7+$D$19*'RCP19'!H51</f>
        <v>0</v>
      </c>
      <c r="K179">
        <f>($C$19*transition!$C6+$B$19*transition!$D6)*'RCP19'!I7+$D$19*'RCP19'!I51</f>
        <v>0</v>
      </c>
      <c r="L179">
        <f>($C$19*transition!$C6+$B$19*transition!$D6)*'RCP19'!J7+$D$19*'RCP19'!J51</f>
        <v>0</v>
      </c>
      <c r="M179">
        <f>($C$19*transition!$C6+$B$19*transition!$D6)*'RCP19'!K7+$D$19*'RCP19'!K51</f>
        <v>0</v>
      </c>
      <c r="N179">
        <f>($C$19*transition!$C6+$B$19*transition!$D6)*'RCP19'!L7+$D$19*'RCP19'!L51</f>
        <v>0</v>
      </c>
      <c r="O179">
        <f>($C$19*transition!$C6+$B$19*transition!$D6)*'RCP19'!M7+$D$19*'RCP19'!M51</f>
        <v>0</v>
      </c>
      <c r="P179">
        <f>($C$19*transition!$C6+$B$19*transition!$D6)*'RCP19'!N7+$D$19*'RCP19'!N51</f>
        <v>0</v>
      </c>
      <c r="Q179">
        <f>($C$19*transition!$C6+$B$19*transition!$D6)*'RCP19'!O7+$D$19*'RCP19'!O51</f>
        <v>0</v>
      </c>
      <c r="R179">
        <f>($C$19*transition!$C6+$B$19*transition!$D6)*'RCP19'!P7+$D$19*'RCP19'!P51</f>
        <v>0</v>
      </c>
      <c r="S179">
        <f>($C$19*transition!$C6+$B$19*transition!$D6)*'RCP19'!Q7+$D$19*'RCP19'!Q51</f>
        <v>0</v>
      </c>
      <c r="T179">
        <f>($C$19*transition!$C6+$B$19*transition!$D6)*'RCP19'!R7+$D$19*'RCP19'!R51</f>
        <v>0</v>
      </c>
      <c r="U179">
        <f>($C$19*transition!$C6+$B$19*transition!$D6)*'RCP19'!S7+$D$19*'RCP19'!S51</f>
        <v>0</v>
      </c>
      <c r="V179">
        <f>($C$19*transition!$C6+$B$19*transition!$D6)*'RCP19'!T7+$D$19*'RCP19'!T51</f>
        <v>0</v>
      </c>
      <c r="W179">
        <f>($C$19*transition!$C6+$B$19*transition!$D6)*'RCP19'!U7+$D$19*'RCP19'!U51</f>
        <v>0</v>
      </c>
      <c r="X179">
        <f>($C$19*transition!$C6+$B$19*transition!$D6)*'RCP19'!V7+$D$19*'RCP19'!V51</f>
        <v>0</v>
      </c>
      <c r="Y179">
        <f>($C$19*transition!$C6+$B$19*transition!$D6)*'RCP19'!W7+$D$19*'RCP19'!W51</f>
        <v>0</v>
      </c>
      <c r="Z179">
        <f>($C$19*transition!$C6+$B$19*transition!$D6)*'RCP19'!X7+$D$19*'RCP19'!X51</f>
        <v>0</v>
      </c>
      <c r="AA179">
        <f>($C$19*transition!$C6+$B$19*transition!$D6)*'RCP19'!Y7+$D$19*'RCP19'!Y51</f>
        <v>0</v>
      </c>
      <c r="AB179">
        <f>($C$19*transition!$C6+$B$19*transition!$D6)*'RCP19'!Z7+$D$19*'RCP19'!Z51</f>
        <v>0</v>
      </c>
      <c r="AC179">
        <f>($C$19*transition!$C6+$B$19*transition!$D6)*'RCP19'!AA7+$D$19*'RCP19'!AA51</f>
        <v>0</v>
      </c>
      <c r="AD179">
        <f>($C$19*transition!$C6+$B$19*transition!$D6)*'RCP19'!AB7+$D$19*'RCP19'!AB51</f>
        <v>0</v>
      </c>
      <c r="AE179">
        <f>($C$19*transition!$C6+$B$19*transition!$D6)*'RCP19'!AC7+$D$19*'RCP19'!AC51</f>
        <v>0</v>
      </c>
      <c r="AF179">
        <f>($C$19*transition!$C6+$B$19*transition!$D6)*'RCP19'!AD7+$D$19*'RCP19'!AD51</f>
        <v>0</v>
      </c>
      <c r="AG179">
        <f>($C$19*transition!$C6+$B$19*transition!$D6)*'RCP19'!AE7+$D$19*'RCP19'!AE51</f>
        <v>0</v>
      </c>
      <c r="AH179">
        <f>($C$19*transition!$C6+$B$19*transition!$D6)*'RCP19'!AF7+$D$19*'RCP19'!AF51</f>
        <v>0</v>
      </c>
      <c r="AI179">
        <f>($C$19*transition!$C6+$B$19*transition!$D6)*'RCP19'!AG7+$D$19*'RCP19'!AG51</f>
        <v>0</v>
      </c>
      <c r="AJ179">
        <f>($C$19*transition!$C6+$B$19*transition!$D6)*'RCP19'!AH7+$D$19*'RCP19'!AH51</f>
        <v>0</v>
      </c>
      <c r="AK179">
        <f>($C$19*transition!$C6+$B$19*transition!$D6)*'RCP19'!AI7+$D$19*'RCP19'!AI51</f>
        <v>0</v>
      </c>
      <c r="AL179">
        <f>($C$19*transition!$C6+$B$19*transition!$D6)*'RCP19'!AJ7+$D$19*'RCP19'!AJ51</f>
        <v>0</v>
      </c>
      <c r="AM179">
        <f>($C$19*transition!$C6+$B$19*transition!$D6)*'RCP19'!AK7+$D$19*'RCP19'!AK51</f>
        <v>0</v>
      </c>
      <c r="AN179">
        <f>($C$19*transition!$C6+$B$19*transition!$D6)*'RCP19'!AL7+$D$19*'RCP19'!AL51</f>
        <v>0</v>
      </c>
      <c r="AO179">
        <f>($C$19*transition!$C6+$B$19*transition!$D6)*'RCP19'!AM7+$D$19*'RCP19'!AM51</f>
        <v>0</v>
      </c>
      <c r="AP179">
        <f>($C$19*transition!$C6+$B$19*transition!$D6)*'RCP19'!AN7+$D$19*'RCP19'!AN51</f>
        <v>0</v>
      </c>
      <c r="AQ179">
        <f>($C$19*transition!$C6+$B$19*transition!$D6)*'RCP19'!AO7+$D$19*'RCP19'!AO51</f>
        <v>0</v>
      </c>
      <c r="AR179">
        <f>($C$19*transition!$C6+$B$19*transition!$D6)*'RCP19'!AP7+$D$19*'RCP19'!AP51</f>
        <v>0</v>
      </c>
      <c r="AS179">
        <f>($C$19*transition!$C6+$B$19*transition!$D6)*'RCP19'!AQ7+$D$19*'RCP19'!AQ51</f>
        <v>0</v>
      </c>
      <c r="AT179">
        <f>($C$19*transition!$C6+$B$19*transition!$D6)*'RCP19'!AR7+$D$19*'RCP19'!AR51</f>
        <v>0</v>
      </c>
      <c r="AU179">
        <f>($C$19*transition!$C6+$B$19*transition!$D6)*'RCP19'!AS7+$D$19*'RCP19'!AS51</f>
        <v>0</v>
      </c>
      <c r="AV179">
        <f>($C$19*transition!$C6+$B$19*transition!$D6)*'RCP19'!AT7+$D$19*'RCP19'!AT51</f>
        <v>0</v>
      </c>
      <c r="AW179">
        <f>($C$19*transition!$C6+$B$19*transition!$D6)*'RCP19'!AU7+$D$19*'RCP19'!AU51</f>
        <v>0</v>
      </c>
      <c r="AX179">
        <f>($C$19*transition!$C6+$B$19*transition!$D6)*'RCP19'!AV7+$D$19*'RCP19'!AV51</f>
        <v>0</v>
      </c>
      <c r="AY179">
        <f>($C$19*transition!$C6+$B$19*transition!$D6)*'RCP19'!AW7+$D$19*'RCP19'!AW51</f>
        <v>0</v>
      </c>
      <c r="AZ179">
        <f>($C$19*transition!$C6+$B$19*transition!$D6)*'RCP19'!AX7+$D$19*'RCP19'!AX51</f>
        <v>0</v>
      </c>
      <c r="BA179">
        <f>($C$19*transition!$C6+$B$19*transition!$D6)*'RCP19'!AY7+$D$19*'RCP19'!AY51</f>
        <v>0</v>
      </c>
      <c r="BB179">
        <f>($C$19*transition!$C6+$B$19*transition!$D6)*'RCP19'!AZ7+$D$19*'RCP19'!AZ51</f>
        <v>0</v>
      </c>
      <c r="BC179">
        <f>($C$19*transition!$C6+$B$19*transition!$D6)*'RCP19'!BA7+$D$19*'RCP19'!BA51</f>
        <v>0</v>
      </c>
      <c r="BD179">
        <f>($C$19*transition!$C6+$B$19*transition!$D6)*'RCP19'!BB7+$D$19*'RCP19'!BB51</f>
        <v>0</v>
      </c>
      <c r="BE179">
        <f>($C$19*transition!$C6+$B$19*transition!$D6)*'RCP19'!BC7+$D$19*'RCP19'!BC51</f>
        <v>0</v>
      </c>
      <c r="BF179">
        <f>($C$19*transition!$C6+$B$19*transition!$D6)*'RCP19'!BD7+$D$19*'RCP19'!BD51</f>
        <v>0</v>
      </c>
      <c r="BG179">
        <f>($C$19*transition!$C6+$B$19*transition!$D6)*'RCP19'!BE7+$D$19*'RCP19'!BE51</f>
        <v>0</v>
      </c>
      <c r="BH179">
        <f>($C$19*transition!$C6+$B$19*transition!$D6)*'RCP19'!BF7+$D$19*'RCP19'!BF51</f>
        <v>0</v>
      </c>
    </row>
    <row r="180" spans="7:60" x14ac:dyDescent="0.25">
      <c r="G180">
        <v>2015</v>
      </c>
      <c r="H180">
        <f>($C$19*transition!$C7+$B$19*transition!$D7)*'RCP19'!F8+$D$19*'RCP19'!F52</f>
        <v>0</v>
      </c>
      <c r="I180">
        <f>($C$19*transition!$C7+$B$19*transition!$D7)*'RCP19'!G8+$D$19*'RCP19'!G52</f>
        <v>0</v>
      </c>
      <c r="J180">
        <f>($C$19*transition!$C7+$B$19*transition!$D7)*'RCP19'!H8+$D$19*'RCP19'!H52</f>
        <v>0</v>
      </c>
      <c r="K180">
        <f>($C$19*transition!$C7+$B$19*transition!$D7)*'RCP19'!I8+$D$19*'RCP19'!I52</f>
        <v>0</v>
      </c>
      <c r="L180">
        <f>($C$19*transition!$C7+$B$19*transition!$D7)*'RCP19'!J8+$D$19*'RCP19'!J52</f>
        <v>0</v>
      </c>
      <c r="M180">
        <f>($C$19*transition!$C7+$B$19*transition!$D7)*'RCP19'!K8+$D$19*'RCP19'!K52</f>
        <v>0</v>
      </c>
      <c r="N180">
        <f>($C$19*transition!$C7+$B$19*transition!$D7)*'RCP19'!L8+$D$19*'RCP19'!L52</f>
        <v>0</v>
      </c>
      <c r="O180">
        <f>($C$19*transition!$C7+$B$19*transition!$D7)*'RCP19'!M8+$D$19*'RCP19'!M52</f>
        <v>0</v>
      </c>
      <c r="P180">
        <f>($C$19*transition!$C7+$B$19*transition!$D7)*'RCP19'!N8+$D$19*'RCP19'!N52</f>
        <v>0</v>
      </c>
      <c r="Q180">
        <f>($C$19*transition!$C7+$B$19*transition!$D7)*'RCP19'!O8+$D$19*'RCP19'!O52</f>
        <v>0</v>
      </c>
      <c r="R180">
        <f>($C$19*transition!$C7+$B$19*transition!$D7)*'RCP19'!P8+$D$19*'RCP19'!P52</f>
        <v>0</v>
      </c>
      <c r="S180">
        <f>($C$19*transition!$C7+$B$19*transition!$D7)*'RCP19'!Q8+$D$19*'RCP19'!Q52</f>
        <v>0</v>
      </c>
      <c r="T180">
        <f>($C$19*transition!$C7+$B$19*transition!$D7)*'RCP19'!R8+$D$19*'RCP19'!R52</f>
        <v>0</v>
      </c>
      <c r="U180">
        <f>($C$19*transition!$C7+$B$19*transition!$D7)*'RCP19'!S8+$D$19*'RCP19'!S52</f>
        <v>0</v>
      </c>
      <c r="V180">
        <f>($C$19*transition!$C7+$B$19*transition!$D7)*'RCP19'!T8+$D$19*'RCP19'!T52</f>
        <v>0</v>
      </c>
      <c r="W180">
        <f>($C$19*transition!$C7+$B$19*transition!$D7)*'RCP19'!U8+$D$19*'RCP19'!U52</f>
        <v>0</v>
      </c>
      <c r="X180">
        <f>($C$19*transition!$C7+$B$19*transition!$D7)*'RCP19'!V8+$D$19*'RCP19'!V52</f>
        <v>0</v>
      </c>
      <c r="Y180">
        <f>($C$19*transition!$C7+$B$19*transition!$D7)*'RCP19'!W8+$D$19*'RCP19'!W52</f>
        <v>0</v>
      </c>
      <c r="Z180">
        <f>($C$19*transition!$C7+$B$19*transition!$D7)*'RCP19'!X8+$D$19*'RCP19'!X52</f>
        <v>0</v>
      </c>
      <c r="AA180">
        <f>($C$19*transition!$C7+$B$19*transition!$D7)*'RCP19'!Y8+$D$19*'RCP19'!Y52</f>
        <v>0</v>
      </c>
      <c r="AB180">
        <f>($C$19*transition!$C7+$B$19*transition!$D7)*'RCP19'!Z8+$D$19*'RCP19'!Z52</f>
        <v>0</v>
      </c>
      <c r="AC180">
        <f>($C$19*transition!$C7+$B$19*transition!$D7)*'RCP19'!AA8+$D$19*'RCP19'!AA52</f>
        <v>0</v>
      </c>
      <c r="AD180">
        <f>($C$19*transition!$C7+$B$19*transition!$D7)*'RCP19'!AB8+$D$19*'RCP19'!AB52</f>
        <v>0</v>
      </c>
      <c r="AE180">
        <f>($C$19*transition!$C7+$B$19*transition!$D7)*'RCP19'!AC8+$D$19*'RCP19'!AC52</f>
        <v>0</v>
      </c>
      <c r="AF180">
        <f>($C$19*transition!$C7+$B$19*transition!$D7)*'RCP19'!AD8+$D$19*'RCP19'!AD52</f>
        <v>0</v>
      </c>
      <c r="AG180">
        <f>($C$19*transition!$C7+$B$19*transition!$D7)*'RCP19'!AE8+$D$19*'RCP19'!AE52</f>
        <v>0</v>
      </c>
      <c r="AH180">
        <f>($C$19*transition!$C7+$B$19*transition!$D7)*'RCP19'!AF8+$D$19*'RCP19'!AF52</f>
        <v>0</v>
      </c>
      <c r="AI180">
        <f>($C$19*transition!$C7+$B$19*transition!$D7)*'RCP19'!AG8+$D$19*'RCP19'!AG52</f>
        <v>0</v>
      </c>
      <c r="AJ180">
        <f>($C$19*transition!$C7+$B$19*transition!$D7)*'RCP19'!AH8+$D$19*'RCP19'!AH52</f>
        <v>0</v>
      </c>
      <c r="AK180">
        <f>($C$19*transition!$C7+$B$19*transition!$D7)*'RCP19'!AI8+$D$19*'RCP19'!AI52</f>
        <v>0</v>
      </c>
      <c r="AL180">
        <f>($C$19*transition!$C7+$B$19*transition!$D7)*'RCP19'!AJ8+$D$19*'RCP19'!AJ52</f>
        <v>0</v>
      </c>
      <c r="AM180">
        <f>($C$19*transition!$C7+$B$19*transition!$D7)*'RCP19'!AK8+$D$19*'RCP19'!AK52</f>
        <v>0</v>
      </c>
      <c r="AN180">
        <f>($C$19*transition!$C7+$B$19*transition!$D7)*'RCP19'!AL8+$D$19*'RCP19'!AL52</f>
        <v>0</v>
      </c>
      <c r="AO180">
        <f>($C$19*transition!$C7+$B$19*transition!$D7)*'RCP19'!AM8+$D$19*'RCP19'!AM52</f>
        <v>0</v>
      </c>
      <c r="AP180">
        <f>($C$19*transition!$C7+$B$19*transition!$D7)*'RCP19'!AN8+$D$19*'RCP19'!AN52</f>
        <v>0</v>
      </c>
      <c r="AQ180">
        <f>($C$19*transition!$C7+$B$19*transition!$D7)*'RCP19'!AO8+$D$19*'RCP19'!AO52</f>
        <v>0</v>
      </c>
      <c r="AR180">
        <f>($C$19*transition!$C7+$B$19*transition!$D7)*'RCP19'!AP8+$D$19*'RCP19'!AP52</f>
        <v>0</v>
      </c>
      <c r="AS180">
        <f>($C$19*transition!$C7+$B$19*transition!$D7)*'RCP19'!AQ8+$D$19*'RCP19'!AQ52</f>
        <v>0</v>
      </c>
      <c r="AT180">
        <f>($C$19*transition!$C7+$B$19*transition!$D7)*'RCP19'!AR8+$D$19*'RCP19'!AR52</f>
        <v>0</v>
      </c>
      <c r="AU180">
        <f>($C$19*transition!$C7+$B$19*transition!$D7)*'RCP19'!AS8+$D$19*'RCP19'!AS52</f>
        <v>0</v>
      </c>
      <c r="AV180">
        <f>($C$19*transition!$C7+$B$19*transition!$D7)*'RCP19'!AT8+$D$19*'RCP19'!AT52</f>
        <v>0</v>
      </c>
      <c r="AW180">
        <f>($C$19*transition!$C7+$B$19*transition!$D7)*'RCP19'!AU8+$D$19*'RCP19'!AU52</f>
        <v>0</v>
      </c>
      <c r="AX180">
        <f>($C$19*transition!$C7+$B$19*transition!$D7)*'RCP19'!AV8+$D$19*'RCP19'!AV52</f>
        <v>0</v>
      </c>
      <c r="AY180">
        <f>($C$19*transition!$C7+$B$19*transition!$D7)*'RCP19'!AW8+$D$19*'RCP19'!AW52</f>
        <v>0</v>
      </c>
      <c r="AZ180">
        <f>($C$19*transition!$C7+$B$19*transition!$D7)*'RCP19'!AX8+$D$19*'RCP19'!AX52</f>
        <v>0</v>
      </c>
      <c r="BA180">
        <f>($C$19*transition!$C7+$B$19*transition!$D7)*'RCP19'!AY8+$D$19*'RCP19'!AY52</f>
        <v>0</v>
      </c>
      <c r="BB180">
        <f>($C$19*transition!$C7+$B$19*transition!$D7)*'RCP19'!AZ8+$D$19*'RCP19'!AZ52</f>
        <v>0</v>
      </c>
      <c r="BC180">
        <f>($C$19*transition!$C7+$B$19*transition!$D7)*'RCP19'!BA8+$D$19*'RCP19'!BA52</f>
        <v>0</v>
      </c>
      <c r="BD180">
        <f>($C$19*transition!$C7+$B$19*transition!$D7)*'RCP19'!BB8+$D$19*'RCP19'!BB52</f>
        <v>0</v>
      </c>
      <c r="BE180">
        <f>($C$19*transition!$C7+$B$19*transition!$D7)*'RCP19'!BC8+$D$19*'RCP19'!BC52</f>
        <v>0</v>
      </c>
      <c r="BF180">
        <f>($C$19*transition!$C7+$B$19*transition!$D7)*'RCP19'!BD8+$D$19*'RCP19'!BD52</f>
        <v>0</v>
      </c>
      <c r="BG180">
        <f>($C$19*transition!$C7+$B$19*transition!$D7)*'RCP19'!BE8+$D$19*'RCP19'!BE52</f>
        <v>0</v>
      </c>
      <c r="BH180">
        <f>($C$19*transition!$C7+$B$19*transition!$D7)*'RCP19'!BF8+$D$19*'RCP19'!BF52</f>
        <v>0</v>
      </c>
    </row>
    <row r="181" spans="7:60" x14ac:dyDescent="0.25">
      <c r="G181">
        <v>2016</v>
      </c>
      <c r="H181">
        <f>($C$19*transition!$C8+$B$19*transition!$D8)*'RCP19'!F9+$D$19*'RCP19'!F53</f>
        <v>0</v>
      </c>
      <c r="I181">
        <f>($C$19*transition!$C8+$B$19*transition!$D8)*'RCP19'!G9+$D$19*'RCP19'!G53</f>
        <v>0</v>
      </c>
      <c r="J181">
        <f>($C$19*transition!$C8+$B$19*transition!$D8)*'RCP19'!H9+$D$19*'RCP19'!H53</f>
        <v>0</v>
      </c>
      <c r="K181">
        <f>($C$19*transition!$C8+$B$19*transition!$D8)*'RCP19'!I9+$D$19*'RCP19'!I53</f>
        <v>0</v>
      </c>
      <c r="L181">
        <f>($C$19*transition!$C8+$B$19*transition!$D8)*'RCP19'!J9+$D$19*'RCP19'!J53</f>
        <v>0</v>
      </c>
      <c r="M181">
        <f>($C$19*transition!$C8+$B$19*transition!$D8)*'RCP19'!K9+$D$19*'RCP19'!K53</f>
        <v>0</v>
      </c>
      <c r="N181">
        <f>($C$19*transition!$C8+$B$19*transition!$D8)*'RCP19'!L9+$D$19*'RCP19'!L53</f>
        <v>0</v>
      </c>
      <c r="O181">
        <f>($C$19*transition!$C8+$B$19*transition!$D8)*'RCP19'!M9+$D$19*'RCP19'!M53</f>
        <v>0</v>
      </c>
      <c r="P181">
        <f>($C$19*transition!$C8+$B$19*transition!$D8)*'RCP19'!N9+$D$19*'RCP19'!N53</f>
        <v>0</v>
      </c>
      <c r="Q181">
        <f>($C$19*transition!$C8+$B$19*transition!$D8)*'RCP19'!O9+$D$19*'RCP19'!O53</f>
        <v>0</v>
      </c>
      <c r="R181">
        <f>($C$19*transition!$C8+$B$19*transition!$D8)*'RCP19'!P9+$D$19*'RCP19'!P53</f>
        <v>0</v>
      </c>
      <c r="S181">
        <f>($C$19*transition!$C8+$B$19*transition!$D8)*'RCP19'!Q9+$D$19*'RCP19'!Q53</f>
        <v>0</v>
      </c>
      <c r="T181">
        <f>($C$19*transition!$C8+$B$19*transition!$D8)*'RCP19'!R9+$D$19*'RCP19'!R53</f>
        <v>0</v>
      </c>
      <c r="U181">
        <f>($C$19*transition!$C8+$B$19*transition!$D8)*'RCP19'!S9+$D$19*'RCP19'!S53</f>
        <v>0</v>
      </c>
      <c r="V181">
        <f>($C$19*transition!$C8+$B$19*transition!$D8)*'RCP19'!T9+$D$19*'RCP19'!T53</f>
        <v>0</v>
      </c>
      <c r="W181">
        <f>($C$19*transition!$C8+$B$19*transition!$D8)*'RCP19'!U9+$D$19*'RCP19'!U53</f>
        <v>0</v>
      </c>
      <c r="X181">
        <f>($C$19*transition!$C8+$B$19*transition!$D8)*'RCP19'!V9+$D$19*'RCP19'!V53</f>
        <v>0</v>
      </c>
      <c r="Y181">
        <f>($C$19*transition!$C8+$B$19*transition!$D8)*'RCP19'!W9+$D$19*'RCP19'!W53</f>
        <v>0</v>
      </c>
      <c r="Z181">
        <f>($C$19*transition!$C8+$B$19*transition!$D8)*'RCP19'!X9+$D$19*'RCP19'!X53</f>
        <v>0</v>
      </c>
      <c r="AA181">
        <f>($C$19*transition!$C8+$B$19*transition!$D8)*'RCP19'!Y9+$D$19*'RCP19'!Y53</f>
        <v>0</v>
      </c>
      <c r="AB181">
        <f>($C$19*transition!$C8+$B$19*transition!$D8)*'RCP19'!Z9+$D$19*'RCP19'!Z53</f>
        <v>0</v>
      </c>
      <c r="AC181">
        <f>($C$19*transition!$C8+$B$19*transition!$D8)*'RCP19'!AA9+$D$19*'RCP19'!AA53</f>
        <v>0</v>
      </c>
      <c r="AD181">
        <f>($C$19*transition!$C8+$B$19*transition!$D8)*'RCP19'!AB9+$D$19*'RCP19'!AB53</f>
        <v>0</v>
      </c>
      <c r="AE181">
        <f>($C$19*transition!$C8+$B$19*transition!$D8)*'RCP19'!AC9+$D$19*'RCP19'!AC53</f>
        <v>0</v>
      </c>
      <c r="AF181">
        <f>($C$19*transition!$C8+$B$19*transition!$D8)*'RCP19'!AD9+$D$19*'RCP19'!AD53</f>
        <v>0</v>
      </c>
      <c r="AG181">
        <f>($C$19*transition!$C8+$B$19*transition!$D8)*'RCP19'!AE9+$D$19*'RCP19'!AE53</f>
        <v>0</v>
      </c>
      <c r="AH181">
        <f>($C$19*transition!$C8+$B$19*transition!$D8)*'RCP19'!AF9+$D$19*'RCP19'!AF53</f>
        <v>0</v>
      </c>
      <c r="AI181">
        <f>($C$19*transition!$C8+$B$19*transition!$D8)*'RCP19'!AG9+$D$19*'RCP19'!AG53</f>
        <v>0</v>
      </c>
      <c r="AJ181">
        <f>($C$19*transition!$C8+$B$19*transition!$D8)*'RCP19'!AH9+$D$19*'RCP19'!AH53</f>
        <v>0</v>
      </c>
      <c r="AK181">
        <f>($C$19*transition!$C8+$B$19*transition!$D8)*'RCP19'!AI9+$D$19*'RCP19'!AI53</f>
        <v>0</v>
      </c>
      <c r="AL181">
        <f>($C$19*transition!$C8+$B$19*transition!$D8)*'RCP19'!AJ9+$D$19*'RCP19'!AJ53</f>
        <v>0</v>
      </c>
      <c r="AM181">
        <f>($C$19*transition!$C8+$B$19*transition!$D8)*'RCP19'!AK9+$D$19*'RCP19'!AK53</f>
        <v>0</v>
      </c>
      <c r="AN181">
        <f>($C$19*transition!$C8+$B$19*transition!$D8)*'RCP19'!AL9+$D$19*'RCP19'!AL53</f>
        <v>0</v>
      </c>
      <c r="AO181">
        <f>($C$19*transition!$C8+$B$19*transition!$D8)*'RCP19'!AM9+$D$19*'RCP19'!AM53</f>
        <v>0</v>
      </c>
      <c r="AP181">
        <f>($C$19*transition!$C8+$B$19*transition!$D8)*'RCP19'!AN9+$D$19*'RCP19'!AN53</f>
        <v>0</v>
      </c>
      <c r="AQ181">
        <f>($C$19*transition!$C8+$B$19*transition!$D8)*'RCP19'!AO9+$D$19*'RCP19'!AO53</f>
        <v>0</v>
      </c>
      <c r="AR181">
        <f>($C$19*transition!$C8+$B$19*transition!$D8)*'RCP19'!AP9+$D$19*'RCP19'!AP53</f>
        <v>0</v>
      </c>
      <c r="AS181">
        <f>($C$19*transition!$C8+$B$19*transition!$D8)*'RCP19'!AQ9+$D$19*'RCP19'!AQ53</f>
        <v>0</v>
      </c>
      <c r="AT181">
        <f>($C$19*transition!$C8+$B$19*transition!$D8)*'RCP19'!AR9+$D$19*'RCP19'!AR53</f>
        <v>0</v>
      </c>
      <c r="AU181">
        <f>($C$19*transition!$C8+$B$19*transition!$D8)*'RCP19'!AS9+$D$19*'RCP19'!AS53</f>
        <v>0</v>
      </c>
      <c r="AV181">
        <f>($C$19*transition!$C8+$B$19*transition!$D8)*'RCP19'!AT9+$D$19*'RCP19'!AT53</f>
        <v>0</v>
      </c>
      <c r="AW181">
        <f>($C$19*transition!$C8+$B$19*transition!$D8)*'RCP19'!AU9+$D$19*'RCP19'!AU53</f>
        <v>0</v>
      </c>
      <c r="AX181">
        <f>($C$19*transition!$C8+$B$19*transition!$D8)*'RCP19'!AV9+$D$19*'RCP19'!AV53</f>
        <v>0</v>
      </c>
      <c r="AY181">
        <f>($C$19*transition!$C8+$B$19*transition!$D8)*'RCP19'!AW9+$D$19*'RCP19'!AW53</f>
        <v>0</v>
      </c>
      <c r="AZ181">
        <f>($C$19*transition!$C8+$B$19*transition!$D8)*'RCP19'!AX9+$D$19*'RCP19'!AX53</f>
        <v>0</v>
      </c>
      <c r="BA181">
        <f>($C$19*transition!$C8+$B$19*transition!$D8)*'RCP19'!AY9+$D$19*'RCP19'!AY53</f>
        <v>0</v>
      </c>
      <c r="BB181">
        <f>($C$19*transition!$C8+$B$19*transition!$D8)*'RCP19'!AZ9+$D$19*'RCP19'!AZ53</f>
        <v>0</v>
      </c>
      <c r="BC181">
        <f>($C$19*transition!$C8+$B$19*transition!$D8)*'RCP19'!BA9+$D$19*'RCP19'!BA53</f>
        <v>0</v>
      </c>
      <c r="BD181">
        <f>($C$19*transition!$C8+$B$19*transition!$D8)*'RCP19'!BB9+$D$19*'RCP19'!BB53</f>
        <v>0</v>
      </c>
      <c r="BE181">
        <f>($C$19*transition!$C8+$B$19*transition!$D8)*'RCP19'!BC9+$D$19*'RCP19'!BC53</f>
        <v>0</v>
      </c>
      <c r="BF181">
        <f>($C$19*transition!$C8+$B$19*transition!$D8)*'RCP19'!BD9+$D$19*'RCP19'!BD53</f>
        <v>0</v>
      </c>
      <c r="BG181">
        <f>($C$19*transition!$C8+$B$19*transition!$D8)*'RCP19'!BE9+$D$19*'RCP19'!BE53</f>
        <v>0</v>
      </c>
      <c r="BH181">
        <f>($C$19*transition!$C8+$B$19*transition!$D8)*'RCP19'!BF9+$D$19*'RCP19'!BF53</f>
        <v>0</v>
      </c>
    </row>
    <row r="182" spans="7:60" x14ac:dyDescent="0.25">
      <c r="G182">
        <v>2017</v>
      </c>
      <c r="H182">
        <f>($C$19*transition!$C9+$B$19*transition!$D9)*'RCP19'!F10+$D$19*'RCP19'!F54</f>
        <v>0</v>
      </c>
      <c r="I182">
        <f>($C$19*transition!$C9+$B$19*transition!$D9)*'RCP19'!G10+$D$19*'RCP19'!G54</f>
        <v>0</v>
      </c>
      <c r="J182">
        <f>($C$19*transition!$C9+$B$19*transition!$D9)*'RCP19'!H10+$D$19*'RCP19'!H54</f>
        <v>0</v>
      </c>
      <c r="K182">
        <f>($C$19*transition!$C9+$B$19*transition!$D9)*'RCP19'!I10+$D$19*'RCP19'!I54</f>
        <v>0</v>
      </c>
      <c r="L182">
        <f>($C$19*transition!$C9+$B$19*transition!$D9)*'RCP19'!J10+$D$19*'RCP19'!J54</f>
        <v>0</v>
      </c>
      <c r="M182">
        <f>($C$19*transition!$C9+$B$19*transition!$D9)*'RCP19'!K10+$D$19*'RCP19'!K54</f>
        <v>0</v>
      </c>
      <c r="N182">
        <f>($C$19*transition!$C9+$B$19*transition!$D9)*'RCP19'!L10+$D$19*'RCP19'!L54</f>
        <v>0</v>
      </c>
      <c r="O182">
        <f>($C$19*transition!$C9+$B$19*transition!$D9)*'RCP19'!M10+$D$19*'RCP19'!M54</f>
        <v>0</v>
      </c>
      <c r="P182">
        <f>($C$19*transition!$C9+$B$19*transition!$D9)*'RCP19'!N10+$D$19*'RCP19'!N54</f>
        <v>0</v>
      </c>
      <c r="Q182">
        <f>($C$19*transition!$C9+$B$19*transition!$D9)*'RCP19'!O10+$D$19*'RCP19'!O54</f>
        <v>0</v>
      </c>
      <c r="R182">
        <f>($C$19*transition!$C9+$B$19*transition!$D9)*'RCP19'!P10+$D$19*'RCP19'!P54</f>
        <v>0</v>
      </c>
      <c r="S182">
        <f>($C$19*transition!$C9+$B$19*transition!$D9)*'RCP19'!Q10+$D$19*'RCP19'!Q54</f>
        <v>0</v>
      </c>
      <c r="T182">
        <f>($C$19*transition!$C9+$B$19*transition!$D9)*'RCP19'!R10+$D$19*'RCP19'!R54</f>
        <v>0</v>
      </c>
      <c r="U182">
        <f>($C$19*transition!$C9+$B$19*transition!$D9)*'RCP19'!S10+$D$19*'RCP19'!S54</f>
        <v>0</v>
      </c>
      <c r="V182">
        <f>($C$19*transition!$C9+$B$19*transition!$D9)*'RCP19'!T10+$D$19*'RCP19'!T54</f>
        <v>0</v>
      </c>
      <c r="W182">
        <f>($C$19*transition!$C9+$B$19*transition!$D9)*'RCP19'!U10+$D$19*'RCP19'!U54</f>
        <v>0</v>
      </c>
      <c r="X182">
        <f>($C$19*transition!$C9+$B$19*transition!$D9)*'RCP19'!V10+$D$19*'RCP19'!V54</f>
        <v>0</v>
      </c>
      <c r="Y182">
        <f>($C$19*transition!$C9+$B$19*transition!$D9)*'RCP19'!W10+$D$19*'RCP19'!W54</f>
        <v>0</v>
      </c>
      <c r="Z182">
        <f>($C$19*transition!$C9+$B$19*transition!$D9)*'RCP19'!X10+$D$19*'RCP19'!X54</f>
        <v>0</v>
      </c>
      <c r="AA182">
        <f>($C$19*transition!$C9+$B$19*transition!$D9)*'RCP19'!Y10+$D$19*'RCP19'!Y54</f>
        <v>0</v>
      </c>
      <c r="AB182">
        <f>($C$19*transition!$C9+$B$19*transition!$D9)*'RCP19'!Z10+$D$19*'RCP19'!Z54</f>
        <v>0</v>
      </c>
      <c r="AC182">
        <f>($C$19*transition!$C9+$B$19*transition!$D9)*'RCP19'!AA10+$D$19*'RCP19'!AA54</f>
        <v>0</v>
      </c>
      <c r="AD182">
        <f>($C$19*transition!$C9+$B$19*transition!$D9)*'RCP19'!AB10+$D$19*'RCP19'!AB54</f>
        <v>0</v>
      </c>
      <c r="AE182">
        <f>($C$19*transition!$C9+$B$19*transition!$D9)*'RCP19'!AC10+$D$19*'RCP19'!AC54</f>
        <v>0</v>
      </c>
      <c r="AF182">
        <f>($C$19*transition!$C9+$B$19*transition!$D9)*'RCP19'!AD10+$D$19*'RCP19'!AD54</f>
        <v>0</v>
      </c>
      <c r="AG182">
        <f>($C$19*transition!$C9+$B$19*transition!$D9)*'RCP19'!AE10+$D$19*'RCP19'!AE54</f>
        <v>0</v>
      </c>
      <c r="AH182">
        <f>($C$19*transition!$C9+$B$19*transition!$D9)*'RCP19'!AF10+$D$19*'RCP19'!AF54</f>
        <v>0</v>
      </c>
      <c r="AI182">
        <f>($C$19*transition!$C9+$B$19*transition!$D9)*'RCP19'!AG10+$D$19*'RCP19'!AG54</f>
        <v>0</v>
      </c>
      <c r="AJ182">
        <f>($C$19*transition!$C9+$B$19*transition!$D9)*'RCP19'!AH10+$D$19*'RCP19'!AH54</f>
        <v>0</v>
      </c>
      <c r="AK182">
        <f>($C$19*transition!$C9+$B$19*transition!$D9)*'RCP19'!AI10+$D$19*'RCP19'!AI54</f>
        <v>0</v>
      </c>
      <c r="AL182">
        <f>($C$19*transition!$C9+$B$19*transition!$D9)*'RCP19'!AJ10+$D$19*'RCP19'!AJ54</f>
        <v>0</v>
      </c>
      <c r="AM182">
        <f>($C$19*transition!$C9+$B$19*transition!$D9)*'RCP19'!AK10+$D$19*'RCP19'!AK54</f>
        <v>0</v>
      </c>
      <c r="AN182">
        <f>($C$19*transition!$C9+$B$19*transition!$D9)*'RCP19'!AL10+$D$19*'RCP19'!AL54</f>
        <v>0</v>
      </c>
      <c r="AO182">
        <f>($C$19*transition!$C9+$B$19*transition!$D9)*'RCP19'!AM10+$D$19*'RCP19'!AM54</f>
        <v>0</v>
      </c>
      <c r="AP182">
        <f>($C$19*transition!$C9+$B$19*transition!$D9)*'RCP19'!AN10+$D$19*'RCP19'!AN54</f>
        <v>0</v>
      </c>
      <c r="AQ182">
        <f>($C$19*transition!$C9+$B$19*transition!$D9)*'RCP19'!AO10+$D$19*'RCP19'!AO54</f>
        <v>0</v>
      </c>
      <c r="AR182">
        <f>($C$19*transition!$C9+$B$19*transition!$D9)*'RCP19'!AP10+$D$19*'RCP19'!AP54</f>
        <v>0</v>
      </c>
      <c r="AS182">
        <f>($C$19*transition!$C9+$B$19*transition!$D9)*'RCP19'!AQ10+$D$19*'RCP19'!AQ54</f>
        <v>0</v>
      </c>
      <c r="AT182">
        <f>($C$19*transition!$C9+$B$19*transition!$D9)*'RCP19'!AR10+$D$19*'RCP19'!AR54</f>
        <v>0</v>
      </c>
      <c r="AU182">
        <f>($C$19*transition!$C9+$B$19*transition!$D9)*'RCP19'!AS10+$D$19*'RCP19'!AS54</f>
        <v>0</v>
      </c>
      <c r="AV182">
        <f>($C$19*transition!$C9+$B$19*transition!$D9)*'RCP19'!AT10+$D$19*'RCP19'!AT54</f>
        <v>0</v>
      </c>
      <c r="AW182">
        <f>($C$19*transition!$C9+$B$19*transition!$D9)*'RCP19'!AU10+$D$19*'RCP19'!AU54</f>
        <v>0</v>
      </c>
      <c r="AX182">
        <f>($C$19*transition!$C9+$B$19*transition!$D9)*'RCP19'!AV10+$D$19*'RCP19'!AV54</f>
        <v>0</v>
      </c>
      <c r="AY182">
        <f>($C$19*transition!$C9+$B$19*transition!$D9)*'RCP19'!AW10+$D$19*'RCP19'!AW54</f>
        <v>0</v>
      </c>
      <c r="AZ182">
        <f>($C$19*transition!$C9+$B$19*transition!$D9)*'RCP19'!AX10+$D$19*'RCP19'!AX54</f>
        <v>0</v>
      </c>
      <c r="BA182">
        <f>($C$19*transition!$C9+$B$19*transition!$D9)*'RCP19'!AY10+$D$19*'RCP19'!AY54</f>
        <v>0</v>
      </c>
      <c r="BB182">
        <f>($C$19*transition!$C9+$B$19*transition!$D9)*'RCP19'!AZ10+$D$19*'RCP19'!AZ54</f>
        <v>0</v>
      </c>
      <c r="BC182">
        <f>($C$19*transition!$C9+$B$19*transition!$D9)*'RCP19'!BA10+$D$19*'RCP19'!BA54</f>
        <v>0</v>
      </c>
      <c r="BD182">
        <f>($C$19*transition!$C9+$B$19*transition!$D9)*'RCP19'!BB10+$D$19*'RCP19'!BB54</f>
        <v>0</v>
      </c>
      <c r="BE182">
        <f>($C$19*transition!$C9+$B$19*transition!$D9)*'RCP19'!BC10+$D$19*'RCP19'!BC54</f>
        <v>0</v>
      </c>
      <c r="BF182">
        <f>($C$19*transition!$C9+$B$19*transition!$D9)*'RCP19'!BD10+$D$19*'RCP19'!BD54</f>
        <v>0</v>
      </c>
      <c r="BG182">
        <f>($C$19*transition!$C9+$B$19*transition!$D9)*'RCP19'!BE10+$D$19*'RCP19'!BE54</f>
        <v>0</v>
      </c>
      <c r="BH182">
        <f>($C$19*transition!$C9+$B$19*transition!$D9)*'RCP19'!BF10+$D$19*'RCP19'!BF54</f>
        <v>0</v>
      </c>
    </row>
    <row r="183" spans="7:60" x14ac:dyDescent="0.25">
      <c r="G183">
        <v>2018</v>
      </c>
      <c r="H183">
        <f>($C$19*transition!$C10+$B$19*transition!$D10)*'RCP19'!F11+$D$19*'RCP19'!F55</f>
        <v>0</v>
      </c>
      <c r="I183">
        <f>($C$19*transition!$C10+$B$19*transition!$D10)*'RCP19'!G11+$D$19*'RCP19'!G55</f>
        <v>0</v>
      </c>
      <c r="J183">
        <f>($C$19*transition!$C10+$B$19*transition!$D10)*'RCP19'!H11+$D$19*'RCP19'!H55</f>
        <v>0</v>
      </c>
      <c r="K183">
        <f>($C$19*transition!$C10+$B$19*transition!$D10)*'RCP19'!I11+$D$19*'RCP19'!I55</f>
        <v>0</v>
      </c>
      <c r="L183">
        <f>($C$19*transition!$C10+$B$19*transition!$D10)*'RCP19'!J11+$D$19*'RCP19'!J55</f>
        <v>0</v>
      </c>
      <c r="M183">
        <f>($C$19*transition!$C10+$B$19*transition!$D10)*'RCP19'!K11+$D$19*'RCP19'!K55</f>
        <v>0</v>
      </c>
      <c r="N183">
        <f>($C$19*transition!$C10+$B$19*transition!$D10)*'RCP19'!L11+$D$19*'RCP19'!L55</f>
        <v>0</v>
      </c>
      <c r="O183">
        <f>($C$19*transition!$C10+$B$19*transition!$D10)*'RCP19'!M11+$D$19*'RCP19'!M55</f>
        <v>0</v>
      </c>
      <c r="P183">
        <f>($C$19*transition!$C10+$B$19*transition!$D10)*'RCP19'!N11+$D$19*'RCP19'!N55</f>
        <v>0</v>
      </c>
      <c r="Q183">
        <f>($C$19*transition!$C10+$B$19*transition!$D10)*'RCP19'!O11+$D$19*'RCP19'!O55</f>
        <v>0</v>
      </c>
      <c r="R183">
        <f>($C$19*transition!$C10+$B$19*transition!$D10)*'RCP19'!P11+$D$19*'RCP19'!P55</f>
        <v>0</v>
      </c>
      <c r="S183">
        <f>($C$19*transition!$C10+$B$19*transition!$D10)*'RCP19'!Q11+$D$19*'RCP19'!Q55</f>
        <v>0</v>
      </c>
      <c r="T183">
        <f>($C$19*transition!$C10+$B$19*transition!$D10)*'RCP19'!R11+$D$19*'RCP19'!R55</f>
        <v>0</v>
      </c>
      <c r="U183">
        <f>($C$19*transition!$C10+$B$19*transition!$D10)*'RCP19'!S11+$D$19*'RCP19'!S55</f>
        <v>0</v>
      </c>
      <c r="V183">
        <f>($C$19*transition!$C10+$B$19*transition!$D10)*'RCP19'!T11+$D$19*'RCP19'!T55</f>
        <v>0</v>
      </c>
      <c r="W183">
        <f>($C$19*transition!$C10+$B$19*transition!$D10)*'RCP19'!U11+$D$19*'RCP19'!U55</f>
        <v>0</v>
      </c>
      <c r="X183">
        <f>($C$19*transition!$C10+$B$19*transition!$D10)*'RCP19'!V11+$D$19*'RCP19'!V55</f>
        <v>0</v>
      </c>
      <c r="Y183">
        <f>($C$19*transition!$C10+$B$19*transition!$D10)*'RCP19'!W11+$D$19*'RCP19'!W55</f>
        <v>0</v>
      </c>
      <c r="Z183">
        <f>($C$19*transition!$C10+$B$19*transition!$D10)*'RCP19'!X11+$D$19*'RCP19'!X55</f>
        <v>0</v>
      </c>
      <c r="AA183">
        <f>($C$19*transition!$C10+$B$19*transition!$D10)*'RCP19'!Y11+$D$19*'RCP19'!Y55</f>
        <v>0</v>
      </c>
      <c r="AB183">
        <f>($C$19*transition!$C10+$B$19*transition!$D10)*'RCP19'!Z11+$D$19*'RCP19'!Z55</f>
        <v>0</v>
      </c>
      <c r="AC183">
        <f>($C$19*transition!$C10+$B$19*transition!$D10)*'RCP19'!AA11+$D$19*'RCP19'!AA55</f>
        <v>0</v>
      </c>
      <c r="AD183">
        <f>($C$19*transition!$C10+$B$19*transition!$D10)*'RCP19'!AB11+$D$19*'RCP19'!AB55</f>
        <v>0</v>
      </c>
      <c r="AE183">
        <f>($C$19*transition!$C10+$B$19*transition!$D10)*'RCP19'!AC11+$D$19*'RCP19'!AC55</f>
        <v>0</v>
      </c>
      <c r="AF183">
        <f>($C$19*transition!$C10+$B$19*transition!$D10)*'RCP19'!AD11+$D$19*'RCP19'!AD55</f>
        <v>0</v>
      </c>
      <c r="AG183">
        <f>($C$19*transition!$C10+$B$19*transition!$D10)*'RCP19'!AE11+$D$19*'RCP19'!AE55</f>
        <v>0</v>
      </c>
      <c r="AH183">
        <f>($C$19*transition!$C10+$B$19*transition!$D10)*'RCP19'!AF11+$D$19*'RCP19'!AF55</f>
        <v>0</v>
      </c>
      <c r="AI183">
        <f>($C$19*transition!$C10+$B$19*transition!$D10)*'RCP19'!AG11+$D$19*'RCP19'!AG55</f>
        <v>0</v>
      </c>
      <c r="AJ183">
        <f>($C$19*transition!$C10+$B$19*transition!$D10)*'RCP19'!AH11+$D$19*'RCP19'!AH55</f>
        <v>0</v>
      </c>
      <c r="AK183">
        <f>($C$19*transition!$C10+$B$19*transition!$D10)*'RCP19'!AI11+$D$19*'RCP19'!AI55</f>
        <v>0</v>
      </c>
      <c r="AL183">
        <f>($C$19*transition!$C10+$B$19*transition!$D10)*'RCP19'!AJ11+$D$19*'RCP19'!AJ55</f>
        <v>0</v>
      </c>
      <c r="AM183">
        <f>($C$19*transition!$C10+$B$19*transition!$D10)*'RCP19'!AK11+$D$19*'RCP19'!AK55</f>
        <v>0</v>
      </c>
      <c r="AN183">
        <f>($C$19*transition!$C10+$B$19*transition!$D10)*'RCP19'!AL11+$D$19*'RCP19'!AL55</f>
        <v>0</v>
      </c>
      <c r="AO183">
        <f>($C$19*transition!$C10+$B$19*transition!$D10)*'RCP19'!AM11+$D$19*'RCP19'!AM55</f>
        <v>0</v>
      </c>
      <c r="AP183">
        <f>($C$19*transition!$C10+$B$19*transition!$D10)*'RCP19'!AN11+$D$19*'RCP19'!AN55</f>
        <v>0</v>
      </c>
      <c r="AQ183">
        <f>($C$19*transition!$C10+$B$19*transition!$D10)*'RCP19'!AO11+$D$19*'RCP19'!AO55</f>
        <v>0</v>
      </c>
      <c r="AR183">
        <f>($C$19*transition!$C10+$B$19*transition!$D10)*'RCP19'!AP11+$D$19*'RCP19'!AP55</f>
        <v>0</v>
      </c>
      <c r="AS183">
        <f>($C$19*transition!$C10+$B$19*transition!$D10)*'RCP19'!AQ11+$D$19*'RCP19'!AQ55</f>
        <v>0</v>
      </c>
      <c r="AT183">
        <f>($C$19*transition!$C10+$B$19*transition!$D10)*'RCP19'!AR11+$D$19*'RCP19'!AR55</f>
        <v>0</v>
      </c>
      <c r="AU183">
        <f>($C$19*transition!$C10+$B$19*transition!$D10)*'RCP19'!AS11+$D$19*'RCP19'!AS55</f>
        <v>0</v>
      </c>
      <c r="AV183">
        <f>($C$19*transition!$C10+$B$19*transition!$D10)*'RCP19'!AT11+$D$19*'RCP19'!AT55</f>
        <v>0</v>
      </c>
      <c r="AW183">
        <f>($C$19*transition!$C10+$B$19*transition!$D10)*'RCP19'!AU11+$D$19*'RCP19'!AU55</f>
        <v>0</v>
      </c>
      <c r="AX183">
        <f>($C$19*transition!$C10+$B$19*transition!$D10)*'RCP19'!AV11+$D$19*'RCP19'!AV55</f>
        <v>0</v>
      </c>
      <c r="AY183">
        <f>($C$19*transition!$C10+$B$19*transition!$D10)*'RCP19'!AW11+$D$19*'RCP19'!AW55</f>
        <v>0</v>
      </c>
      <c r="AZ183">
        <f>($C$19*transition!$C10+$B$19*transition!$D10)*'RCP19'!AX11+$D$19*'RCP19'!AX55</f>
        <v>0</v>
      </c>
      <c r="BA183">
        <f>($C$19*transition!$C10+$B$19*transition!$D10)*'RCP19'!AY11+$D$19*'RCP19'!AY55</f>
        <v>0</v>
      </c>
      <c r="BB183">
        <f>($C$19*transition!$C10+$B$19*transition!$D10)*'RCP19'!AZ11+$D$19*'RCP19'!AZ55</f>
        <v>0</v>
      </c>
      <c r="BC183">
        <f>($C$19*transition!$C10+$B$19*transition!$D10)*'RCP19'!BA11+$D$19*'RCP19'!BA55</f>
        <v>0</v>
      </c>
      <c r="BD183">
        <f>($C$19*transition!$C10+$B$19*transition!$D10)*'RCP19'!BB11+$D$19*'RCP19'!BB55</f>
        <v>0</v>
      </c>
      <c r="BE183">
        <f>($C$19*transition!$C10+$B$19*transition!$D10)*'RCP19'!BC11+$D$19*'RCP19'!BC55</f>
        <v>0</v>
      </c>
      <c r="BF183">
        <f>($C$19*transition!$C10+$B$19*transition!$D10)*'RCP19'!BD11+$D$19*'RCP19'!BD55</f>
        <v>0</v>
      </c>
      <c r="BG183">
        <f>($C$19*transition!$C10+$B$19*transition!$D10)*'RCP19'!BE11+$D$19*'RCP19'!BE55</f>
        <v>0</v>
      </c>
      <c r="BH183">
        <f>($C$19*transition!$C10+$B$19*transition!$D10)*'RCP19'!BF11+$D$19*'RCP19'!BF55</f>
        <v>0</v>
      </c>
    </row>
    <row r="184" spans="7:60" x14ac:dyDescent="0.25">
      <c r="G184">
        <v>2019</v>
      </c>
      <c r="H184">
        <f>($C$19*transition!$C11+$B$19*transition!$D11)*'RCP19'!F12+$D$19*'RCP19'!F56</f>
        <v>0</v>
      </c>
      <c r="I184">
        <f>($C$19*transition!$C11+$B$19*transition!$D11)*'RCP19'!G12+$D$19*'RCP19'!G56</f>
        <v>0</v>
      </c>
      <c r="J184">
        <f>($C$19*transition!$C11+$B$19*transition!$D11)*'RCP19'!H12+$D$19*'RCP19'!H56</f>
        <v>0</v>
      </c>
      <c r="K184">
        <f>($C$19*transition!$C11+$B$19*transition!$D11)*'RCP19'!I12+$D$19*'RCP19'!I56</f>
        <v>0</v>
      </c>
      <c r="L184">
        <f>($C$19*transition!$C11+$B$19*transition!$D11)*'RCP19'!J12+$D$19*'RCP19'!J56</f>
        <v>0</v>
      </c>
      <c r="M184">
        <f>($C$19*transition!$C11+$B$19*transition!$D11)*'RCP19'!K12+$D$19*'RCP19'!K56</f>
        <v>0</v>
      </c>
      <c r="N184">
        <f>($C$19*transition!$C11+$B$19*transition!$D11)*'RCP19'!L12+$D$19*'RCP19'!L56</f>
        <v>0</v>
      </c>
      <c r="O184">
        <f>($C$19*transition!$C11+$B$19*transition!$D11)*'RCP19'!M12+$D$19*'RCP19'!M56</f>
        <v>0</v>
      </c>
      <c r="P184">
        <f>($C$19*transition!$C11+$B$19*transition!$D11)*'RCP19'!N12+$D$19*'RCP19'!N56</f>
        <v>0</v>
      </c>
      <c r="Q184">
        <f>($C$19*transition!$C11+$B$19*transition!$D11)*'RCP19'!O12+$D$19*'RCP19'!O56</f>
        <v>0</v>
      </c>
      <c r="R184">
        <f>($C$19*transition!$C11+$B$19*transition!$D11)*'RCP19'!P12+$D$19*'RCP19'!P56</f>
        <v>0</v>
      </c>
      <c r="S184">
        <f>($C$19*transition!$C11+$B$19*transition!$D11)*'RCP19'!Q12+$D$19*'RCP19'!Q56</f>
        <v>0</v>
      </c>
      <c r="T184">
        <f>($C$19*transition!$C11+$B$19*transition!$D11)*'RCP19'!R12+$D$19*'RCP19'!R56</f>
        <v>0</v>
      </c>
      <c r="U184">
        <f>($C$19*transition!$C11+$B$19*transition!$D11)*'RCP19'!S12+$D$19*'RCP19'!S56</f>
        <v>0</v>
      </c>
      <c r="V184">
        <f>($C$19*transition!$C11+$B$19*transition!$D11)*'RCP19'!T12+$D$19*'RCP19'!T56</f>
        <v>0</v>
      </c>
      <c r="W184">
        <f>($C$19*transition!$C11+$B$19*transition!$D11)*'RCP19'!U12+$D$19*'RCP19'!U56</f>
        <v>0</v>
      </c>
      <c r="X184">
        <f>($C$19*transition!$C11+$B$19*transition!$D11)*'RCP19'!V12+$D$19*'RCP19'!V56</f>
        <v>0</v>
      </c>
      <c r="Y184">
        <f>($C$19*transition!$C11+$B$19*transition!$D11)*'RCP19'!W12+$D$19*'RCP19'!W56</f>
        <v>0</v>
      </c>
      <c r="Z184">
        <f>($C$19*transition!$C11+$B$19*transition!$D11)*'RCP19'!X12+$D$19*'RCP19'!X56</f>
        <v>0</v>
      </c>
      <c r="AA184">
        <f>($C$19*transition!$C11+$B$19*transition!$D11)*'RCP19'!Y12+$D$19*'RCP19'!Y56</f>
        <v>0</v>
      </c>
      <c r="AB184">
        <f>($C$19*transition!$C11+$B$19*transition!$D11)*'RCP19'!Z12+$D$19*'RCP19'!Z56</f>
        <v>0</v>
      </c>
      <c r="AC184">
        <f>($C$19*transition!$C11+$B$19*transition!$D11)*'RCP19'!AA12+$D$19*'RCP19'!AA56</f>
        <v>0</v>
      </c>
      <c r="AD184">
        <f>($C$19*transition!$C11+$B$19*transition!$D11)*'RCP19'!AB12+$D$19*'RCP19'!AB56</f>
        <v>0</v>
      </c>
      <c r="AE184">
        <f>($C$19*transition!$C11+$B$19*transition!$D11)*'RCP19'!AC12+$D$19*'RCP19'!AC56</f>
        <v>0</v>
      </c>
      <c r="AF184">
        <f>($C$19*transition!$C11+$B$19*transition!$D11)*'RCP19'!AD12+$D$19*'RCP19'!AD56</f>
        <v>0</v>
      </c>
      <c r="AG184">
        <f>($C$19*transition!$C11+$B$19*transition!$D11)*'RCP19'!AE12+$D$19*'RCP19'!AE56</f>
        <v>0</v>
      </c>
      <c r="AH184">
        <f>($C$19*transition!$C11+$B$19*transition!$D11)*'RCP19'!AF12+$D$19*'RCP19'!AF56</f>
        <v>0</v>
      </c>
      <c r="AI184">
        <f>($C$19*transition!$C11+$B$19*transition!$D11)*'RCP19'!AG12+$D$19*'RCP19'!AG56</f>
        <v>0</v>
      </c>
      <c r="AJ184">
        <f>($C$19*transition!$C11+$B$19*transition!$D11)*'RCP19'!AH12+$D$19*'RCP19'!AH56</f>
        <v>0</v>
      </c>
      <c r="AK184">
        <f>($C$19*transition!$C11+$B$19*transition!$D11)*'RCP19'!AI12+$D$19*'RCP19'!AI56</f>
        <v>0</v>
      </c>
      <c r="AL184">
        <f>($C$19*transition!$C11+$B$19*transition!$D11)*'RCP19'!AJ12+$D$19*'RCP19'!AJ56</f>
        <v>0</v>
      </c>
      <c r="AM184">
        <f>($C$19*transition!$C11+$B$19*transition!$D11)*'RCP19'!AK12+$D$19*'RCP19'!AK56</f>
        <v>0</v>
      </c>
      <c r="AN184">
        <f>($C$19*transition!$C11+$B$19*transition!$D11)*'RCP19'!AL12+$D$19*'RCP19'!AL56</f>
        <v>0</v>
      </c>
      <c r="AO184">
        <f>($C$19*transition!$C11+$B$19*transition!$D11)*'RCP19'!AM12+$D$19*'RCP19'!AM56</f>
        <v>0</v>
      </c>
      <c r="AP184">
        <f>($C$19*transition!$C11+$B$19*transition!$D11)*'RCP19'!AN12+$D$19*'RCP19'!AN56</f>
        <v>0</v>
      </c>
      <c r="AQ184">
        <f>($C$19*transition!$C11+$B$19*transition!$D11)*'RCP19'!AO12+$D$19*'RCP19'!AO56</f>
        <v>0</v>
      </c>
      <c r="AR184">
        <f>($C$19*transition!$C11+$B$19*transition!$D11)*'RCP19'!AP12+$D$19*'RCP19'!AP56</f>
        <v>0</v>
      </c>
      <c r="AS184">
        <f>($C$19*transition!$C11+$B$19*transition!$D11)*'RCP19'!AQ12+$D$19*'RCP19'!AQ56</f>
        <v>0</v>
      </c>
      <c r="AT184">
        <f>($C$19*transition!$C11+$B$19*transition!$D11)*'RCP19'!AR12+$D$19*'RCP19'!AR56</f>
        <v>0</v>
      </c>
      <c r="AU184">
        <f>($C$19*transition!$C11+$B$19*transition!$D11)*'RCP19'!AS12+$D$19*'RCP19'!AS56</f>
        <v>0</v>
      </c>
      <c r="AV184">
        <f>($C$19*transition!$C11+$B$19*transition!$D11)*'RCP19'!AT12+$D$19*'RCP19'!AT56</f>
        <v>0</v>
      </c>
      <c r="AW184">
        <f>($C$19*transition!$C11+$B$19*transition!$D11)*'RCP19'!AU12+$D$19*'RCP19'!AU56</f>
        <v>0</v>
      </c>
      <c r="AX184">
        <f>($C$19*transition!$C11+$B$19*transition!$D11)*'RCP19'!AV12+$D$19*'RCP19'!AV56</f>
        <v>0</v>
      </c>
      <c r="AY184">
        <f>($C$19*transition!$C11+$B$19*transition!$D11)*'RCP19'!AW12+$D$19*'RCP19'!AW56</f>
        <v>0</v>
      </c>
      <c r="AZ184">
        <f>($C$19*transition!$C11+$B$19*transition!$D11)*'RCP19'!AX12+$D$19*'RCP19'!AX56</f>
        <v>0</v>
      </c>
      <c r="BA184">
        <f>($C$19*transition!$C11+$B$19*transition!$D11)*'RCP19'!AY12+$D$19*'RCP19'!AY56</f>
        <v>0</v>
      </c>
      <c r="BB184">
        <f>($C$19*transition!$C11+$B$19*transition!$D11)*'RCP19'!AZ12+$D$19*'RCP19'!AZ56</f>
        <v>0</v>
      </c>
      <c r="BC184">
        <f>($C$19*transition!$C11+$B$19*transition!$D11)*'RCP19'!BA12+$D$19*'RCP19'!BA56</f>
        <v>0</v>
      </c>
      <c r="BD184">
        <f>($C$19*transition!$C11+$B$19*transition!$D11)*'RCP19'!BB12+$D$19*'RCP19'!BB56</f>
        <v>0</v>
      </c>
      <c r="BE184">
        <f>($C$19*transition!$C11+$B$19*transition!$D11)*'RCP19'!BC12+$D$19*'RCP19'!BC56</f>
        <v>0</v>
      </c>
      <c r="BF184">
        <f>($C$19*transition!$C11+$B$19*transition!$D11)*'RCP19'!BD12+$D$19*'RCP19'!BD56</f>
        <v>0</v>
      </c>
      <c r="BG184">
        <f>($C$19*transition!$C11+$B$19*transition!$D11)*'RCP19'!BE12+$D$19*'RCP19'!BE56</f>
        <v>0</v>
      </c>
      <c r="BH184">
        <f>($C$19*transition!$C11+$B$19*transition!$D11)*'RCP19'!BF12+$D$19*'RCP19'!BF56</f>
        <v>0</v>
      </c>
    </row>
    <row r="185" spans="7:60" x14ac:dyDescent="0.25">
      <c r="G185">
        <v>2020</v>
      </c>
      <c r="H185">
        <f>($C$19*efficiency!$P2*transition!$C12+$B$19*efficiency!$G2*transition!$D12)*'RCP19'!F13+$D$19*'RCP19'!F57</f>
        <v>0</v>
      </c>
      <c r="I185">
        <f>($C$19*efficiency!$P2*transition!$C12+$B$19*efficiency!$G2*transition!$D12)*'RCP19'!G13+$D$19*'RCP19'!G57</f>
        <v>0</v>
      </c>
      <c r="J185">
        <f>($C$19*efficiency!$P2*transition!$C12+$B$19*efficiency!$G2*transition!$D12)*'RCP19'!H13+$D$19*'RCP19'!H57</f>
        <v>0</v>
      </c>
      <c r="K185">
        <f>($C$19*efficiency!$P2*transition!$C12+$B$19*efficiency!$G2*transition!$D12)*'RCP19'!I13+$D$19*'RCP19'!I57</f>
        <v>0</v>
      </c>
      <c r="L185">
        <f>($C$19*efficiency!$P2*transition!$C12+$B$19*efficiency!$G2*transition!$D12)*'RCP19'!J13+$D$19*'RCP19'!J57</f>
        <v>0</v>
      </c>
      <c r="M185">
        <f>($C$19*efficiency!$P2*transition!$C12+$B$19*efficiency!$G2*transition!$D12)*'RCP19'!K13+$D$19*'RCP19'!K57</f>
        <v>0</v>
      </c>
      <c r="N185">
        <f>($C$19*efficiency!$P2*transition!$C12+$B$19*efficiency!$G2*transition!$D12)*'RCP19'!L13+$D$19*'RCP19'!L57</f>
        <v>0</v>
      </c>
      <c r="O185">
        <f>($C$19*efficiency!$P2*transition!$C12+$B$19*efficiency!$G2*transition!$D12)*'RCP19'!M13+$D$19*'RCP19'!M57</f>
        <v>0</v>
      </c>
      <c r="P185">
        <f>($C$19*efficiency!$P2*transition!$C12+$B$19*efficiency!$G2*transition!$D12)*'RCP19'!N13+$D$19*'RCP19'!N57</f>
        <v>0</v>
      </c>
      <c r="Q185">
        <f>($C$19*efficiency!$P2*transition!$C12+$B$19*efficiency!$G2*transition!$D12)*'RCP19'!O13+$D$19*'RCP19'!O57</f>
        <v>0</v>
      </c>
      <c r="R185">
        <f>($C$19*efficiency!$P2*transition!$C12+$B$19*efficiency!$G2*transition!$D12)*'RCP19'!P13+$D$19*'RCP19'!P57</f>
        <v>0</v>
      </c>
      <c r="S185">
        <f>($C$19*efficiency!$P2*transition!$C12+$B$19*efficiency!$G2*transition!$D12)*'RCP19'!Q13+$D$19*'RCP19'!Q57</f>
        <v>0</v>
      </c>
      <c r="T185">
        <f>($C$19*efficiency!$P2*transition!$C12+$B$19*efficiency!$G2*transition!$D12)*'RCP19'!R13+$D$19*'RCP19'!R57</f>
        <v>0</v>
      </c>
      <c r="U185">
        <f>($C$19*efficiency!$P2*transition!$C12+$B$19*efficiency!$G2*transition!$D12)*'RCP19'!S13+$D$19*'RCP19'!S57</f>
        <v>0</v>
      </c>
      <c r="V185">
        <f>($C$19*efficiency!$P2*transition!$C12+$B$19*efficiency!$G2*transition!$D12)*'RCP19'!T13+$D$19*'RCP19'!T57</f>
        <v>0</v>
      </c>
      <c r="W185">
        <f>($C$19*efficiency!$P2*transition!$C12+$B$19*efficiency!$G2*transition!$D12)*'RCP19'!U13+$D$19*'RCP19'!U57</f>
        <v>0</v>
      </c>
      <c r="X185">
        <f>($C$19*efficiency!$P2*transition!$C12+$B$19*efficiency!$G2*transition!$D12)*'RCP19'!V13+$D$19*'RCP19'!V57</f>
        <v>0</v>
      </c>
      <c r="Y185">
        <f>($C$19*efficiency!$P2*transition!$C12+$B$19*efficiency!$G2*transition!$D12)*'RCP19'!W13+$D$19*'RCP19'!W57</f>
        <v>0</v>
      </c>
      <c r="Z185">
        <f>($C$19*efficiency!$P2*transition!$C12+$B$19*efficiency!$G2*transition!$D12)*'RCP19'!X13+$D$19*'RCP19'!X57</f>
        <v>0</v>
      </c>
      <c r="AA185">
        <f>($C$19*efficiency!$P2*transition!$C12+$B$19*efficiency!$G2*transition!$D12)*'RCP19'!Y13+$D$19*'RCP19'!Y57</f>
        <v>0</v>
      </c>
      <c r="AB185">
        <f>($C$19*efficiency!$P2*transition!$C12+$B$19*efficiency!$G2*transition!$D12)*'RCP19'!Z13+$D$19*'RCP19'!Z57</f>
        <v>0</v>
      </c>
      <c r="AC185">
        <f>($C$19*efficiency!$P2*transition!$C12+$B$19*efficiency!$G2*transition!$D12)*'RCP19'!AA13+$D$19*'RCP19'!AA57</f>
        <v>0</v>
      </c>
      <c r="AD185">
        <f>($C$19*efficiency!$P2*transition!$C12+$B$19*efficiency!$G2*transition!$D12)*'RCP19'!AB13+$D$19*'RCP19'!AB57</f>
        <v>0</v>
      </c>
      <c r="AE185">
        <f>($C$19*efficiency!$P2*transition!$C12+$B$19*efficiency!$G2*transition!$D12)*'RCP19'!AC13+$D$19*'RCP19'!AC57</f>
        <v>0</v>
      </c>
      <c r="AF185">
        <f>($C$19*efficiency!$P2*transition!$C12+$B$19*efficiency!$G2*transition!$D12)*'RCP19'!AD13+$D$19*'RCP19'!AD57</f>
        <v>0</v>
      </c>
      <c r="AG185">
        <f>($C$19*efficiency!$P2*transition!$C12+$B$19*efficiency!$G2*transition!$D12)*'RCP19'!AE13+$D$19*'RCP19'!AE57</f>
        <v>0</v>
      </c>
      <c r="AH185">
        <f>($C$19*efficiency!$P2*transition!$C12+$B$19*efficiency!$G2*transition!$D12)*'RCP19'!AF13+$D$19*'RCP19'!AF57</f>
        <v>0</v>
      </c>
      <c r="AI185">
        <f>($C$19*efficiency!$P2*transition!$C12+$B$19*efficiency!$G2*transition!$D12)*'RCP19'!AG13+$D$19*'RCP19'!AG57</f>
        <v>0</v>
      </c>
      <c r="AJ185">
        <f>($C$19*efficiency!$P2*transition!$C12+$B$19*efficiency!$G2*transition!$D12)*'RCP19'!AH13+$D$19*'RCP19'!AH57</f>
        <v>0</v>
      </c>
      <c r="AK185">
        <f>($C$19*efficiency!$P2*transition!$C12+$B$19*efficiency!$G2*transition!$D12)*'RCP19'!AI13+$D$19*'RCP19'!AI57</f>
        <v>0</v>
      </c>
      <c r="AL185">
        <f>($C$19*efficiency!$P2*transition!$C12+$B$19*efficiency!$G2*transition!$D12)*'RCP19'!AJ13+$D$19*'RCP19'!AJ57</f>
        <v>0</v>
      </c>
      <c r="AM185">
        <f>($C$19*efficiency!$P2*transition!$C12+$B$19*efficiency!$G2*transition!$D12)*'RCP19'!AK13+$D$19*'RCP19'!AK57</f>
        <v>0</v>
      </c>
      <c r="AN185">
        <f>($C$19*efficiency!$P2*transition!$C12+$B$19*efficiency!$G2*transition!$D12)*'RCP19'!AL13+$D$19*'RCP19'!AL57</f>
        <v>0</v>
      </c>
      <c r="AO185">
        <f>($C$19*efficiency!$P2*transition!$C12+$B$19*efficiency!$G2*transition!$D12)*'RCP19'!AM13+$D$19*'RCP19'!AM57</f>
        <v>0</v>
      </c>
      <c r="AP185">
        <f>($C$19*efficiency!$P2*transition!$C12+$B$19*efficiency!$G2*transition!$D12)*'RCP19'!AN13+$D$19*'RCP19'!AN57</f>
        <v>0</v>
      </c>
      <c r="AQ185">
        <f>($C$19*efficiency!$P2*transition!$C12+$B$19*efficiency!$G2*transition!$D12)*'RCP19'!AO13+$D$19*'RCP19'!AO57</f>
        <v>0</v>
      </c>
      <c r="AR185">
        <f>($C$19*efficiency!$P2*transition!$C12+$B$19*efficiency!$G2*transition!$D12)*'RCP19'!AP13+$D$19*'RCP19'!AP57</f>
        <v>0</v>
      </c>
      <c r="AS185">
        <f>($C$19*efficiency!$P2*transition!$C12+$B$19*efficiency!$G2*transition!$D12)*'RCP19'!AQ13+$D$19*'RCP19'!AQ57</f>
        <v>0</v>
      </c>
      <c r="AT185">
        <f>($C$19*efficiency!$P2*transition!$C12+$B$19*efficiency!$G2*transition!$D12)*'RCP19'!AR13+$D$19*'RCP19'!AR57</f>
        <v>0</v>
      </c>
      <c r="AU185">
        <f>($C$19*efficiency!$P2*transition!$C12+$B$19*efficiency!$G2*transition!$D12)*'RCP19'!AS13+$D$19*'RCP19'!AS57</f>
        <v>0</v>
      </c>
      <c r="AV185">
        <f>($C$19*efficiency!$P2*transition!$C12+$B$19*efficiency!$G2*transition!$D12)*'RCP19'!AT13+$D$19*'RCP19'!AT57</f>
        <v>0</v>
      </c>
      <c r="AW185">
        <f>($C$19*efficiency!$P2*transition!$C12+$B$19*efficiency!$G2*transition!$D12)*'RCP19'!AU13+$D$19*'RCP19'!AU57</f>
        <v>0</v>
      </c>
      <c r="AX185">
        <f>($C$19*efficiency!$P2*transition!$C12+$B$19*efficiency!$G2*transition!$D12)*'RCP19'!AV13+$D$19*'RCP19'!AV57</f>
        <v>0</v>
      </c>
      <c r="AY185">
        <f>($C$19*efficiency!$P2*transition!$C12+$B$19*efficiency!$G2*transition!$D12)*'RCP19'!AW13+$D$19*'RCP19'!AW57</f>
        <v>0</v>
      </c>
      <c r="AZ185">
        <f>($C$19*efficiency!$P2*transition!$C12+$B$19*efficiency!$G2*transition!$D12)*'RCP19'!AX13+$D$19*'RCP19'!AX57</f>
        <v>0</v>
      </c>
      <c r="BA185">
        <f>($C$19*efficiency!$P2*transition!$C12+$B$19*efficiency!$G2*transition!$D12)*'RCP19'!AY13+$D$19*'RCP19'!AY57</f>
        <v>0</v>
      </c>
      <c r="BB185">
        <f>($C$19*efficiency!$P2*transition!$C12+$B$19*efficiency!$G2*transition!$D12)*'RCP19'!AZ13+$D$19*'RCP19'!AZ57</f>
        <v>0</v>
      </c>
      <c r="BC185">
        <f>($C$19*efficiency!$P2*transition!$C12+$B$19*efficiency!$G2*transition!$D12)*'RCP19'!BA13+$D$19*'RCP19'!BA57</f>
        <v>0</v>
      </c>
      <c r="BD185">
        <f>($C$19*efficiency!$P2*transition!$C12+$B$19*efficiency!$G2*transition!$D12)*'RCP19'!BB13+$D$19*'RCP19'!BB57</f>
        <v>0</v>
      </c>
      <c r="BE185">
        <f>($C$19*efficiency!$P2*transition!$C12+$B$19*efficiency!$G2*transition!$D12)*'RCP19'!BC13+$D$19*'RCP19'!BC57</f>
        <v>0</v>
      </c>
      <c r="BF185">
        <f>($C$19*efficiency!$P2*transition!$C12+$B$19*efficiency!$G2*transition!$D12)*'RCP19'!BD13+$D$19*'RCP19'!BD57</f>
        <v>0</v>
      </c>
      <c r="BG185">
        <f>($C$19*efficiency!$P2*transition!$C12+$B$19*efficiency!$G2*transition!$D12)*'RCP19'!BE13+$D$19*'RCP19'!BE57</f>
        <v>0</v>
      </c>
      <c r="BH185">
        <f>($C$19*efficiency!$P2*transition!$C12+$B$19*efficiency!$G2*transition!$D12)*'RCP19'!BF13+$D$19*'RCP19'!BF57</f>
        <v>0</v>
      </c>
    </row>
    <row r="186" spans="7:60" x14ac:dyDescent="0.25">
      <c r="G186">
        <v>2021</v>
      </c>
      <c r="H186">
        <f>($C$19*efficiency!$P3*transition!$C13+$B$19*efficiency!$G3*transition!$D13)*'RCP19'!F14+$D$19*'RCP19'!F58</f>
        <v>0</v>
      </c>
      <c r="I186">
        <f>($C$19*efficiency!$P3*transition!$C13+$B$19*efficiency!$G3*transition!$D13)*'RCP19'!G14+$D$19*'RCP19'!G58</f>
        <v>0</v>
      </c>
      <c r="J186">
        <f>($C$19*efficiency!$P3*transition!$C13+$B$19*efficiency!$G3*transition!$D13)*'RCP19'!H14+$D$19*'RCP19'!H58</f>
        <v>0</v>
      </c>
      <c r="K186">
        <f>($C$19*efficiency!$P3*transition!$C13+$B$19*efficiency!$G3*transition!$D13)*'RCP19'!I14+$D$19*'RCP19'!I58</f>
        <v>0</v>
      </c>
      <c r="L186">
        <f>($C$19*efficiency!$P3*transition!$C13+$B$19*efficiency!$G3*transition!$D13)*'RCP19'!J14+$D$19*'RCP19'!J58</f>
        <v>0</v>
      </c>
      <c r="M186">
        <f>($C$19*efficiency!$P3*transition!$C13+$B$19*efficiency!$G3*transition!$D13)*'RCP19'!K14+$D$19*'RCP19'!K58</f>
        <v>0</v>
      </c>
      <c r="N186">
        <f>($C$19*efficiency!$P3*transition!$C13+$B$19*efficiency!$G3*transition!$D13)*'RCP19'!L14+$D$19*'RCP19'!L58</f>
        <v>0</v>
      </c>
      <c r="O186">
        <f>($C$19*efficiency!$P3*transition!$C13+$B$19*efficiency!$G3*transition!$D13)*'RCP19'!M14+$D$19*'RCP19'!M58</f>
        <v>0</v>
      </c>
      <c r="P186">
        <f>($C$19*efficiency!$P3*transition!$C13+$B$19*efficiency!$G3*transition!$D13)*'RCP19'!N14+$D$19*'RCP19'!N58</f>
        <v>0</v>
      </c>
      <c r="Q186">
        <f>($C$19*efficiency!$P3*transition!$C13+$B$19*efficiency!$G3*transition!$D13)*'RCP19'!O14+$D$19*'RCP19'!O58</f>
        <v>0</v>
      </c>
      <c r="R186">
        <f>($C$19*efficiency!$P3*transition!$C13+$B$19*efficiency!$G3*transition!$D13)*'RCP19'!P14+$D$19*'RCP19'!P58</f>
        <v>0</v>
      </c>
      <c r="S186">
        <f>($C$19*efficiency!$P3*transition!$C13+$B$19*efficiency!$G3*transition!$D13)*'RCP19'!Q14+$D$19*'RCP19'!Q58</f>
        <v>0</v>
      </c>
      <c r="T186">
        <f>($C$19*efficiency!$P3*transition!$C13+$B$19*efficiency!$G3*transition!$D13)*'RCP19'!R14+$D$19*'RCP19'!R58</f>
        <v>0</v>
      </c>
      <c r="U186">
        <f>($C$19*efficiency!$P3*transition!$C13+$B$19*efficiency!$G3*transition!$D13)*'RCP19'!S14+$D$19*'RCP19'!S58</f>
        <v>0</v>
      </c>
      <c r="V186">
        <f>($C$19*efficiency!$P3*transition!$C13+$B$19*efficiency!$G3*transition!$D13)*'RCP19'!T14+$D$19*'RCP19'!T58</f>
        <v>0</v>
      </c>
      <c r="W186">
        <f>($C$19*efficiency!$P3*transition!$C13+$B$19*efficiency!$G3*transition!$D13)*'RCP19'!U14+$D$19*'RCP19'!U58</f>
        <v>0</v>
      </c>
      <c r="X186">
        <f>($C$19*efficiency!$P3*transition!$C13+$B$19*efficiency!$G3*transition!$D13)*'RCP19'!V14+$D$19*'RCP19'!V58</f>
        <v>0</v>
      </c>
      <c r="Y186">
        <f>($C$19*efficiency!$P3*transition!$C13+$B$19*efficiency!$G3*transition!$D13)*'RCP19'!W14+$D$19*'RCP19'!W58</f>
        <v>0</v>
      </c>
      <c r="Z186">
        <f>($C$19*efficiency!$P3*transition!$C13+$B$19*efficiency!$G3*transition!$D13)*'RCP19'!X14+$D$19*'RCP19'!X58</f>
        <v>0</v>
      </c>
      <c r="AA186">
        <f>($C$19*efficiency!$P3*transition!$C13+$B$19*efficiency!$G3*transition!$D13)*'RCP19'!Y14+$D$19*'RCP19'!Y58</f>
        <v>0</v>
      </c>
      <c r="AB186">
        <f>($C$19*efficiency!$P3*transition!$C13+$B$19*efficiency!$G3*transition!$D13)*'RCP19'!Z14+$D$19*'RCP19'!Z58</f>
        <v>0</v>
      </c>
      <c r="AC186">
        <f>($C$19*efficiency!$P3*transition!$C13+$B$19*efficiency!$G3*transition!$D13)*'RCP19'!AA14+$D$19*'RCP19'!AA58</f>
        <v>0</v>
      </c>
      <c r="AD186">
        <f>($C$19*efficiency!$P3*transition!$C13+$B$19*efficiency!$G3*transition!$D13)*'RCP19'!AB14+$D$19*'RCP19'!AB58</f>
        <v>0</v>
      </c>
      <c r="AE186">
        <f>($C$19*efficiency!$P3*transition!$C13+$B$19*efficiency!$G3*transition!$D13)*'RCP19'!AC14+$D$19*'RCP19'!AC58</f>
        <v>0</v>
      </c>
      <c r="AF186">
        <f>($C$19*efficiency!$P3*transition!$C13+$B$19*efficiency!$G3*transition!$D13)*'RCP19'!AD14+$D$19*'RCP19'!AD58</f>
        <v>0</v>
      </c>
      <c r="AG186">
        <f>($C$19*efficiency!$P3*transition!$C13+$B$19*efficiency!$G3*transition!$D13)*'RCP19'!AE14+$D$19*'RCP19'!AE58</f>
        <v>0</v>
      </c>
      <c r="AH186">
        <f>($C$19*efficiency!$P3*transition!$C13+$B$19*efficiency!$G3*transition!$D13)*'RCP19'!AF14+$D$19*'RCP19'!AF58</f>
        <v>0</v>
      </c>
      <c r="AI186">
        <f>($C$19*efficiency!$P3*transition!$C13+$B$19*efficiency!$G3*transition!$D13)*'RCP19'!AG14+$D$19*'RCP19'!AG58</f>
        <v>0</v>
      </c>
      <c r="AJ186">
        <f>($C$19*efficiency!$P3*transition!$C13+$B$19*efficiency!$G3*transition!$D13)*'RCP19'!AH14+$D$19*'RCP19'!AH58</f>
        <v>0</v>
      </c>
      <c r="AK186">
        <f>($C$19*efficiency!$P3*transition!$C13+$B$19*efficiency!$G3*transition!$D13)*'RCP19'!AI14+$D$19*'RCP19'!AI58</f>
        <v>0</v>
      </c>
      <c r="AL186">
        <f>($C$19*efficiency!$P3*transition!$C13+$B$19*efficiency!$G3*transition!$D13)*'RCP19'!AJ14+$D$19*'RCP19'!AJ58</f>
        <v>0</v>
      </c>
      <c r="AM186">
        <f>($C$19*efficiency!$P3*transition!$C13+$B$19*efficiency!$G3*transition!$D13)*'RCP19'!AK14+$D$19*'RCP19'!AK58</f>
        <v>0</v>
      </c>
      <c r="AN186">
        <f>($C$19*efficiency!$P3*transition!$C13+$B$19*efficiency!$G3*transition!$D13)*'RCP19'!AL14+$D$19*'RCP19'!AL58</f>
        <v>0</v>
      </c>
      <c r="AO186">
        <f>($C$19*efficiency!$P3*transition!$C13+$B$19*efficiency!$G3*transition!$D13)*'RCP19'!AM14+$D$19*'RCP19'!AM58</f>
        <v>0</v>
      </c>
      <c r="AP186">
        <f>($C$19*efficiency!$P3*transition!$C13+$B$19*efficiency!$G3*transition!$D13)*'RCP19'!AN14+$D$19*'RCP19'!AN58</f>
        <v>0</v>
      </c>
      <c r="AQ186">
        <f>($C$19*efficiency!$P3*transition!$C13+$B$19*efficiency!$G3*transition!$D13)*'RCP19'!AO14+$D$19*'RCP19'!AO58</f>
        <v>0</v>
      </c>
      <c r="AR186">
        <f>($C$19*efficiency!$P3*transition!$C13+$B$19*efficiency!$G3*transition!$D13)*'RCP19'!AP14+$D$19*'RCP19'!AP58</f>
        <v>0</v>
      </c>
      <c r="AS186">
        <f>($C$19*efficiency!$P3*transition!$C13+$B$19*efficiency!$G3*transition!$D13)*'RCP19'!AQ14+$D$19*'RCP19'!AQ58</f>
        <v>0</v>
      </c>
      <c r="AT186">
        <f>($C$19*efficiency!$P3*transition!$C13+$B$19*efficiency!$G3*transition!$D13)*'RCP19'!AR14+$D$19*'RCP19'!AR58</f>
        <v>0</v>
      </c>
      <c r="AU186">
        <f>($C$19*efficiency!$P3*transition!$C13+$B$19*efficiency!$G3*transition!$D13)*'RCP19'!AS14+$D$19*'RCP19'!AS58</f>
        <v>0</v>
      </c>
      <c r="AV186">
        <f>($C$19*efficiency!$P3*transition!$C13+$B$19*efficiency!$G3*transition!$D13)*'RCP19'!AT14+$D$19*'RCP19'!AT58</f>
        <v>0</v>
      </c>
      <c r="AW186">
        <f>($C$19*efficiency!$P3*transition!$C13+$B$19*efficiency!$G3*transition!$D13)*'RCP19'!AU14+$D$19*'RCP19'!AU58</f>
        <v>0</v>
      </c>
      <c r="AX186">
        <f>($C$19*efficiency!$P3*transition!$C13+$B$19*efficiency!$G3*transition!$D13)*'RCP19'!AV14+$D$19*'RCP19'!AV58</f>
        <v>0</v>
      </c>
      <c r="AY186">
        <f>($C$19*efficiency!$P3*transition!$C13+$B$19*efficiency!$G3*transition!$D13)*'RCP19'!AW14+$D$19*'RCP19'!AW58</f>
        <v>0</v>
      </c>
      <c r="AZ186">
        <f>($C$19*efficiency!$P3*transition!$C13+$B$19*efficiency!$G3*transition!$D13)*'RCP19'!AX14+$D$19*'RCP19'!AX58</f>
        <v>0</v>
      </c>
      <c r="BA186">
        <f>($C$19*efficiency!$P3*transition!$C13+$B$19*efficiency!$G3*transition!$D13)*'RCP19'!AY14+$D$19*'RCP19'!AY58</f>
        <v>0</v>
      </c>
      <c r="BB186">
        <f>($C$19*efficiency!$P3*transition!$C13+$B$19*efficiency!$G3*transition!$D13)*'RCP19'!AZ14+$D$19*'RCP19'!AZ58</f>
        <v>0</v>
      </c>
      <c r="BC186">
        <f>($C$19*efficiency!$P3*transition!$C13+$B$19*efficiency!$G3*transition!$D13)*'RCP19'!BA14+$D$19*'RCP19'!BA58</f>
        <v>0</v>
      </c>
      <c r="BD186">
        <f>($C$19*efficiency!$P3*transition!$C13+$B$19*efficiency!$G3*transition!$D13)*'RCP19'!BB14+$D$19*'RCP19'!BB58</f>
        <v>0</v>
      </c>
      <c r="BE186">
        <f>($C$19*efficiency!$P3*transition!$C13+$B$19*efficiency!$G3*transition!$D13)*'RCP19'!BC14+$D$19*'RCP19'!BC58</f>
        <v>0</v>
      </c>
      <c r="BF186">
        <f>($C$19*efficiency!$P3*transition!$C13+$B$19*efficiency!$G3*transition!$D13)*'RCP19'!BD14+$D$19*'RCP19'!BD58</f>
        <v>0</v>
      </c>
      <c r="BG186">
        <f>($C$19*efficiency!$P3*transition!$C13+$B$19*efficiency!$G3*transition!$D13)*'RCP19'!BE14+$D$19*'RCP19'!BE58</f>
        <v>0</v>
      </c>
      <c r="BH186">
        <f>($C$19*efficiency!$P3*transition!$C13+$B$19*efficiency!$G3*transition!$D13)*'RCP19'!BF14+$D$19*'RCP19'!BF58</f>
        <v>0</v>
      </c>
    </row>
    <row r="187" spans="7:60" x14ac:dyDescent="0.25">
      <c r="G187">
        <v>2022</v>
      </c>
      <c r="H187">
        <f>($C$19*efficiency!$P4*transition!$C14+$B$19*efficiency!$G4*transition!$D14)*'RCP19'!F15+$D$19*'RCP19'!F59</f>
        <v>0</v>
      </c>
      <c r="I187">
        <f>($C$19*efficiency!$P4*transition!$C14+$B$19*efficiency!$G4*transition!$D14)*'RCP19'!G15+$D$19*'RCP19'!G59</f>
        <v>0</v>
      </c>
      <c r="J187">
        <f>($C$19*efficiency!$P4*transition!$C14+$B$19*efficiency!$G4*transition!$D14)*'RCP19'!H15+$D$19*'RCP19'!H59</f>
        <v>0</v>
      </c>
      <c r="K187">
        <f>($C$19*efficiency!$P4*transition!$C14+$B$19*efficiency!$G4*transition!$D14)*'RCP19'!I15+$D$19*'RCP19'!I59</f>
        <v>0</v>
      </c>
      <c r="L187">
        <f>($C$19*efficiency!$P4*transition!$C14+$B$19*efficiency!$G4*transition!$D14)*'RCP19'!J15+$D$19*'RCP19'!J59</f>
        <v>0</v>
      </c>
      <c r="M187">
        <f>($C$19*efficiency!$P4*transition!$C14+$B$19*efficiency!$G4*transition!$D14)*'RCP19'!K15+$D$19*'RCP19'!K59</f>
        <v>0</v>
      </c>
      <c r="N187">
        <f>($C$19*efficiency!$P4*transition!$C14+$B$19*efficiency!$G4*transition!$D14)*'RCP19'!L15+$D$19*'RCP19'!L59</f>
        <v>0</v>
      </c>
      <c r="O187">
        <f>($C$19*efficiency!$P4*transition!$C14+$B$19*efficiency!$G4*transition!$D14)*'RCP19'!M15+$D$19*'RCP19'!M59</f>
        <v>0</v>
      </c>
      <c r="P187">
        <f>($C$19*efficiency!$P4*transition!$C14+$B$19*efficiency!$G4*transition!$D14)*'RCP19'!N15+$D$19*'RCP19'!N59</f>
        <v>0</v>
      </c>
      <c r="Q187">
        <f>($C$19*efficiency!$P4*transition!$C14+$B$19*efficiency!$G4*transition!$D14)*'RCP19'!O15+$D$19*'RCP19'!O59</f>
        <v>0</v>
      </c>
      <c r="R187">
        <f>($C$19*efficiency!$P4*transition!$C14+$B$19*efficiency!$G4*transition!$D14)*'RCP19'!P15+$D$19*'RCP19'!P59</f>
        <v>0</v>
      </c>
      <c r="S187">
        <f>($C$19*efficiency!$P4*transition!$C14+$B$19*efficiency!$G4*transition!$D14)*'RCP19'!Q15+$D$19*'RCP19'!Q59</f>
        <v>0</v>
      </c>
      <c r="T187">
        <f>($C$19*efficiency!$P4*transition!$C14+$B$19*efficiency!$G4*transition!$D14)*'RCP19'!R15+$D$19*'RCP19'!R59</f>
        <v>0</v>
      </c>
      <c r="U187">
        <f>($C$19*efficiency!$P4*transition!$C14+$B$19*efficiency!$G4*transition!$D14)*'RCP19'!S15+$D$19*'RCP19'!S59</f>
        <v>0</v>
      </c>
      <c r="V187">
        <f>($C$19*efficiency!$P4*transition!$C14+$B$19*efficiency!$G4*transition!$D14)*'RCP19'!T15+$D$19*'RCP19'!T59</f>
        <v>0</v>
      </c>
      <c r="W187">
        <f>($C$19*efficiency!$P4*transition!$C14+$B$19*efficiency!$G4*transition!$D14)*'RCP19'!U15+$D$19*'RCP19'!U59</f>
        <v>0</v>
      </c>
      <c r="X187">
        <f>($C$19*efficiency!$P4*transition!$C14+$B$19*efficiency!$G4*transition!$D14)*'RCP19'!V15+$D$19*'RCP19'!V59</f>
        <v>0</v>
      </c>
      <c r="Y187">
        <f>($C$19*efficiency!$P4*transition!$C14+$B$19*efficiency!$G4*transition!$D14)*'RCP19'!W15+$D$19*'RCP19'!W59</f>
        <v>0</v>
      </c>
      <c r="Z187">
        <f>($C$19*efficiency!$P4*transition!$C14+$B$19*efficiency!$G4*transition!$D14)*'RCP19'!X15+$D$19*'RCP19'!X59</f>
        <v>0</v>
      </c>
      <c r="AA187">
        <f>($C$19*efficiency!$P4*transition!$C14+$B$19*efficiency!$G4*transition!$D14)*'RCP19'!Y15+$D$19*'RCP19'!Y59</f>
        <v>0</v>
      </c>
      <c r="AB187">
        <f>($C$19*efficiency!$P4*transition!$C14+$B$19*efficiency!$G4*transition!$D14)*'RCP19'!Z15+$D$19*'RCP19'!Z59</f>
        <v>0</v>
      </c>
      <c r="AC187">
        <f>($C$19*efficiency!$P4*transition!$C14+$B$19*efficiency!$G4*transition!$D14)*'RCP19'!AA15+$D$19*'RCP19'!AA59</f>
        <v>0</v>
      </c>
      <c r="AD187">
        <f>($C$19*efficiency!$P4*transition!$C14+$B$19*efficiency!$G4*transition!$D14)*'RCP19'!AB15+$D$19*'RCP19'!AB59</f>
        <v>0</v>
      </c>
      <c r="AE187">
        <f>($C$19*efficiency!$P4*transition!$C14+$B$19*efficiency!$G4*transition!$D14)*'RCP19'!AC15+$D$19*'RCP19'!AC59</f>
        <v>0</v>
      </c>
      <c r="AF187">
        <f>($C$19*efficiency!$P4*transition!$C14+$B$19*efficiency!$G4*transition!$D14)*'RCP19'!AD15+$D$19*'RCP19'!AD59</f>
        <v>0</v>
      </c>
      <c r="AG187">
        <f>($C$19*efficiency!$P4*transition!$C14+$B$19*efficiency!$G4*transition!$D14)*'RCP19'!AE15+$D$19*'RCP19'!AE59</f>
        <v>0</v>
      </c>
      <c r="AH187">
        <f>($C$19*efficiency!$P4*transition!$C14+$B$19*efficiency!$G4*transition!$D14)*'RCP19'!AF15+$D$19*'RCP19'!AF59</f>
        <v>0</v>
      </c>
      <c r="AI187">
        <f>($C$19*efficiency!$P4*transition!$C14+$B$19*efficiency!$G4*transition!$D14)*'RCP19'!AG15+$D$19*'RCP19'!AG59</f>
        <v>0</v>
      </c>
      <c r="AJ187">
        <f>($C$19*efficiency!$P4*transition!$C14+$B$19*efficiency!$G4*transition!$D14)*'RCP19'!AH15+$D$19*'RCP19'!AH59</f>
        <v>0</v>
      </c>
      <c r="AK187">
        <f>($C$19*efficiency!$P4*transition!$C14+$B$19*efficiency!$G4*transition!$D14)*'RCP19'!AI15+$D$19*'RCP19'!AI59</f>
        <v>0</v>
      </c>
      <c r="AL187">
        <f>($C$19*efficiency!$P4*transition!$C14+$B$19*efficiency!$G4*transition!$D14)*'RCP19'!AJ15+$D$19*'RCP19'!AJ59</f>
        <v>0</v>
      </c>
      <c r="AM187">
        <f>($C$19*efficiency!$P4*transition!$C14+$B$19*efficiency!$G4*transition!$D14)*'RCP19'!AK15+$D$19*'RCP19'!AK59</f>
        <v>0</v>
      </c>
      <c r="AN187">
        <f>($C$19*efficiency!$P4*transition!$C14+$B$19*efficiency!$G4*transition!$D14)*'RCP19'!AL15+$D$19*'RCP19'!AL59</f>
        <v>0</v>
      </c>
      <c r="AO187">
        <f>($C$19*efficiency!$P4*transition!$C14+$B$19*efficiency!$G4*transition!$D14)*'RCP19'!AM15+$D$19*'RCP19'!AM59</f>
        <v>0</v>
      </c>
      <c r="AP187">
        <f>($C$19*efficiency!$P4*transition!$C14+$B$19*efficiency!$G4*transition!$D14)*'RCP19'!AN15+$D$19*'RCP19'!AN59</f>
        <v>0</v>
      </c>
      <c r="AQ187">
        <f>($C$19*efficiency!$P4*transition!$C14+$B$19*efficiency!$G4*transition!$D14)*'RCP19'!AO15+$D$19*'RCP19'!AO59</f>
        <v>0</v>
      </c>
      <c r="AR187">
        <f>($C$19*efficiency!$P4*transition!$C14+$B$19*efficiency!$G4*transition!$D14)*'RCP19'!AP15+$D$19*'RCP19'!AP59</f>
        <v>0</v>
      </c>
      <c r="AS187">
        <f>($C$19*efficiency!$P4*transition!$C14+$B$19*efficiency!$G4*transition!$D14)*'RCP19'!AQ15+$D$19*'RCP19'!AQ59</f>
        <v>0</v>
      </c>
      <c r="AT187">
        <f>($C$19*efficiency!$P4*transition!$C14+$B$19*efficiency!$G4*transition!$D14)*'RCP19'!AR15+$D$19*'RCP19'!AR59</f>
        <v>0</v>
      </c>
      <c r="AU187">
        <f>($C$19*efficiency!$P4*transition!$C14+$B$19*efficiency!$G4*transition!$D14)*'RCP19'!AS15+$D$19*'RCP19'!AS59</f>
        <v>0</v>
      </c>
      <c r="AV187">
        <f>($C$19*efficiency!$P4*transition!$C14+$B$19*efficiency!$G4*transition!$D14)*'RCP19'!AT15+$D$19*'RCP19'!AT59</f>
        <v>0</v>
      </c>
      <c r="AW187">
        <f>($C$19*efficiency!$P4*transition!$C14+$B$19*efficiency!$G4*transition!$D14)*'RCP19'!AU15+$D$19*'RCP19'!AU59</f>
        <v>0</v>
      </c>
      <c r="AX187">
        <f>($C$19*efficiency!$P4*transition!$C14+$B$19*efficiency!$G4*transition!$D14)*'RCP19'!AV15+$D$19*'RCP19'!AV59</f>
        <v>0</v>
      </c>
      <c r="AY187">
        <f>($C$19*efficiency!$P4*transition!$C14+$B$19*efficiency!$G4*transition!$D14)*'RCP19'!AW15+$D$19*'RCP19'!AW59</f>
        <v>0</v>
      </c>
      <c r="AZ187">
        <f>($C$19*efficiency!$P4*transition!$C14+$B$19*efficiency!$G4*transition!$D14)*'RCP19'!AX15+$D$19*'RCP19'!AX59</f>
        <v>0</v>
      </c>
      <c r="BA187">
        <f>($C$19*efficiency!$P4*transition!$C14+$B$19*efficiency!$G4*transition!$D14)*'RCP19'!AY15+$D$19*'RCP19'!AY59</f>
        <v>0</v>
      </c>
      <c r="BB187">
        <f>($C$19*efficiency!$P4*transition!$C14+$B$19*efficiency!$G4*transition!$D14)*'RCP19'!AZ15+$D$19*'RCP19'!AZ59</f>
        <v>0</v>
      </c>
      <c r="BC187">
        <f>($C$19*efficiency!$P4*transition!$C14+$B$19*efficiency!$G4*transition!$D14)*'RCP19'!BA15+$D$19*'RCP19'!BA59</f>
        <v>0</v>
      </c>
      <c r="BD187">
        <f>($C$19*efficiency!$P4*transition!$C14+$B$19*efficiency!$G4*transition!$D14)*'RCP19'!BB15+$D$19*'RCP19'!BB59</f>
        <v>0</v>
      </c>
      <c r="BE187">
        <f>($C$19*efficiency!$P4*transition!$C14+$B$19*efficiency!$G4*transition!$D14)*'RCP19'!BC15+$D$19*'RCP19'!BC59</f>
        <v>0</v>
      </c>
      <c r="BF187">
        <f>($C$19*efficiency!$P4*transition!$C14+$B$19*efficiency!$G4*transition!$D14)*'RCP19'!BD15+$D$19*'RCP19'!BD59</f>
        <v>0</v>
      </c>
      <c r="BG187">
        <f>($C$19*efficiency!$P4*transition!$C14+$B$19*efficiency!$G4*transition!$D14)*'RCP19'!BE15+$D$19*'RCP19'!BE59</f>
        <v>0</v>
      </c>
      <c r="BH187">
        <f>($C$19*efficiency!$P4*transition!$C14+$B$19*efficiency!$G4*transition!$D14)*'RCP19'!BF15+$D$19*'RCP19'!BF59</f>
        <v>0</v>
      </c>
    </row>
    <row r="188" spans="7:60" x14ac:dyDescent="0.25">
      <c r="G188">
        <v>2023</v>
      </c>
      <c r="H188">
        <f>($C$19*efficiency!$P5*transition!$C15+$B$19*efficiency!$G5*transition!$D15)*'RCP19'!F16+$D$19*'RCP19'!F60</f>
        <v>0</v>
      </c>
      <c r="I188">
        <f>($C$19*efficiency!$P5*transition!$C15+$B$19*efficiency!$G5*transition!$D15)*'RCP19'!G16+$D$19*'RCP19'!G60</f>
        <v>0</v>
      </c>
      <c r="J188">
        <f>($C$19*efficiency!$P5*transition!$C15+$B$19*efficiency!$G5*transition!$D15)*'RCP19'!H16+$D$19*'RCP19'!H60</f>
        <v>0</v>
      </c>
      <c r="K188">
        <f>($C$19*efficiency!$P5*transition!$C15+$B$19*efficiency!$G5*transition!$D15)*'RCP19'!I16+$D$19*'RCP19'!I60</f>
        <v>0</v>
      </c>
      <c r="L188">
        <f>($C$19*efficiency!$P5*transition!$C15+$B$19*efficiency!$G5*transition!$D15)*'RCP19'!J16+$D$19*'RCP19'!J60</f>
        <v>0</v>
      </c>
      <c r="M188">
        <f>($C$19*efficiency!$P5*transition!$C15+$B$19*efficiency!$G5*transition!$D15)*'RCP19'!K16+$D$19*'RCP19'!K60</f>
        <v>0</v>
      </c>
      <c r="N188">
        <f>($C$19*efficiency!$P5*transition!$C15+$B$19*efficiency!$G5*transition!$D15)*'RCP19'!L16+$D$19*'RCP19'!L60</f>
        <v>0</v>
      </c>
      <c r="O188">
        <f>($C$19*efficiency!$P5*transition!$C15+$B$19*efficiency!$G5*transition!$D15)*'RCP19'!M16+$D$19*'RCP19'!M60</f>
        <v>0</v>
      </c>
      <c r="P188">
        <f>($C$19*efficiency!$P5*transition!$C15+$B$19*efficiency!$G5*transition!$D15)*'RCP19'!N16+$D$19*'RCP19'!N60</f>
        <v>0</v>
      </c>
      <c r="Q188">
        <f>($C$19*efficiency!$P5*transition!$C15+$B$19*efficiency!$G5*transition!$D15)*'RCP19'!O16+$D$19*'RCP19'!O60</f>
        <v>0</v>
      </c>
      <c r="R188">
        <f>($C$19*efficiency!$P5*transition!$C15+$B$19*efficiency!$G5*transition!$D15)*'RCP19'!P16+$D$19*'RCP19'!P60</f>
        <v>0</v>
      </c>
      <c r="S188">
        <f>($C$19*efficiency!$P5*transition!$C15+$B$19*efficiency!$G5*transition!$D15)*'RCP19'!Q16+$D$19*'RCP19'!Q60</f>
        <v>0</v>
      </c>
      <c r="T188">
        <f>($C$19*efficiency!$P5*transition!$C15+$B$19*efficiency!$G5*transition!$D15)*'RCP19'!R16+$D$19*'RCP19'!R60</f>
        <v>0</v>
      </c>
      <c r="U188">
        <f>($C$19*efficiency!$P5*transition!$C15+$B$19*efficiency!$G5*transition!$D15)*'RCP19'!S16+$D$19*'RCP19'!S60</f>
        <v>0</v>
      </c>
      <c r="V188">
        <f>($C$19*efficiency!$P5*transition!$C15+$B$19*efficiency!$G5*transition!$D15)*'RCP19'!T16+$D$19*'RCP19'!T60</f>
        <v>0</v>
      </c>
      <c r="W188">
        <f>($C$19*efficiency!$P5*transition!$C15+$B$19*efficiency!$G5*transition!$D15)*'RCP19'!U16+$D$19*'RCP19'!U60</f>
        <v>0</v>
      </c>
      <c r="X188">
        <f>($C$19*efficiency!$P5*transition!$C15+$B$19*efficiency!$G5*transition!$D15)*'RCP19'!V16+$D$19*'RCP19'!V60</f>
        <v>0</v>
      </c>
      <c r="Y188">
        <f>($C$19*efficiency!$P5*transition!$C15+$B$19*efficiency!$G5*transition!$D15)*'RCP19'!W16+$D$19*'RCP19'!W60</f>
        <v>0</v>
      </c>
      <c r="Z188">
        <f>($C$19*efficiency!$P5*transition!$C15+$B$19*efficiency!$G5*transition!$D15)*'RCP19'!X16+$D$19*'RCP19'!X60</f>
        <v>0</v>
      </c>
      <c r="AA188">
        <f>($C$19*efficiency!$P5*transition!$C15+$B$19*efficiency!$G5*transition!$D15)*'RCP19'!Y16+$D$19*'RCP19'!Y60</f>
        <v>0</v>
      </c>
      <c r="AB188">
        <f>($C$19*efficiency!$P5*transition!$C15+$B$19*efficiency!$G5*transition!$D15)*'RCP19'!Z16+$D$19*'RCP19'!Z60</f>
        <v>0</v>
      </c>
      <c r="AC188">
        <f>($C$19*efficiency!$P5*transition!$C15+$B$19*efficiency!$G5*transition!$D15)*'RCP19'!AA16+$D$19*'RCP19'!AA60</f>
        <v>0</v>
      </c>
      <c r="AD188">
        <f>($C$19*efficiency!$P5*transition!$C15+$B$19*efficiency!$G5*transition!$D15)*'RCP19'!AB16+$D$19*'RCP19'!AB60</f>
        <v>0</v>
      </c>
      <c r="AE188">
        <f>($C$19*efficiency!$P5*transition!$C15+$B$19*efficiency!$G5*transition!$D15)*'RCP19'!AC16+$D$19*'RCP19'!AC60</f>
        <v>0</v>
      </c>
      <c r="AF188">
        <f>($C$19*efficiency!$P5*transition!$C15+$B$19*efficiency!$G5*transition!$D15)*'RCP19'!AD16+$D$19*'RCP19'!AD60</f>
        <v>0</v>
      </c>
      <c r="AG188">
        <f>($C$19*efficiency!$P5*transition!$C15+$B$19*efficiency!$G5*transition!$D15)*'RCP19'!AE16+$D$19*'RCP19'!AE60</f>
        <v>0</v>
      </c>
      <c r="AH188">
        <f>($C$19*efficiency!$P5*transition!$C15+$B$19*efficiency!$G5*transition!$D15)*'RCP19'!AF16+$D$19*'RCP19'!AF60</f>
        <v>0</v>
      </c>
      <c r="AI188">
        <f>($C$19*efficiency!$P5*transition!$C15+$B$19*efficiency!$G5*transition!$D15)*'RCP19'!AG16+$D$19*'RCP19'!AG60</f>
        <v>0</v>
      </c>
      <c r="AJ188">
        <f>($C$19*efficiency!$P5*transition!$C15+$B$19*efficiency!$G5*transition!$D15)*'RCP19'!AH16+$D$19*'RCP19'!AH60</f>
        <v>0</v>
      </c>
      <c r="AK188">
        <f>($C$19*efficiency!$P5*transition!$C15+$B$19*efficiency!$G5*transition!$D15)*'RCP19'!AI16+$D$19*'RCP19'!AI60</f>
        <v>0</v>
      </c>
      <c r="AL188">
        <f>($C$19*efficiency!$P5*transition!$C15+$B$19*efficiency!$G5*transition!$D15)*'RCP19'!AJ16+$D$19*'RCP19'!AJ60</f>
        <v>0</v>
      </c>
      <c r="AM188">
        <f>($C$19*efficiency!$P5*transition!$C15+$B$19*efficiency!$G5*transition!$D15)*'RCP19'!AK16+$D$19*'RCP19'!AK60</f>
        <v>0</v>
      </c>
      <c r="AN188">
        <f>($C$19*efficiency!$P5*transition!$C15+$B$19*efficiency!$G5*transition!$D15)*'RCP19'!AL16+$D$19*'RCP19'!AL60</f>
        <v>0</v>
      </c>
      <c r="AO188">
        <f>($C$19*efficiency!$P5*transition!$C15+$B$19*efficiency!$G5*transition!$D15)*'RCP19'!AM16+$D$19*'RCP19'!AM60</f>
        <v>0</v>
      </c>
      <c r="AP188">
        <f>($C$19*efficiency!$P5*transition!$C15+$B$19*efficiency!$G5*transition!$D15)*'RCP19'!AN16+$D$19*'RCP19'!AN60</f>
        <v>0</v>
      </c>
      <c r="AQ188">
        <f>($C$19*efficiency!$P5*transition!$C15+$B$19*efficiency!$G5*transition!$D15)*'RCP19'!AO16+$D$19*'RCP19'!AO60</f>
        <v>0</v>
      </c>
      <c r="AR188">
        <f>($C$19*efficiency!$P5*transition!$C15+$B$19*efficiency!$G5*transition!$D15)*'RCP19'!AP16+$D$19*'RCP19'!AP60</f>
        <v>0</v>
      </c>
      <c r="AS188">
        <f>($C$19*efficiency!$P5*transition!$C15+$B$19*efficiency!$G5*transition!$D15)*'RCP19'!AQ16+$D$19*'RCP19'!AQ60</f>
        <v>0</v>
      </c>
      <c r="AT188">
        <f>($C$19*efficiency!$P5*transition!$C15+$B$19*efficiency!$G5*transition!$D15)*'RCP19'!AR16+$D$19*'RCP19'!AR60</f>
        <v>0</v>
      </c>
      <c r="AU188">
        <f>($C$19*efficiency!$P5*transition!$C15+$B$19*efficiency!$G5*transition!$D15)*'RCP19'!AS16+$D$19*'RCP19'!AS60</f>
        <v>0</v>
      </c>
      <c r="AV188">
        <f>($C$19*efficiency!$P5*transition!$C15+$B$19*efficiency!$G5*transition!$D15)*'RCP19'!AT16+$D$19*'RCP19'!AT60</f>
        <v>0</v>
      </c>
      <c r="AW188">
        <f>($C$19*efficiency!$P5*transition!$C15+$B$19*efficiency!$G5*transition!$D15)*'RCP19'!AU16+$D$19*'RCP19'!AU60</f>
        <v>0</v>
      </c>
      <c r="AX188">
        <f>($C$19*efficiency!$P5*transition!$C15+$B$19*efficiency!$G5*transition!$D15)*'RCP19'!AV16+$D$19*'RCP19'!AV60</f>
        <v>0</v>
      </c>
      <c r="AY188">
        <f>($C$19*efficiency!$P5*transition!$C15+$B$19*efficiency!$G5*transition!$D15)*'RCP19'!AW16+$D$19*'RCP19'!AW60</f>
        <v>0</v>
      </c>
      <c r="AZ188">
        <f>($C$19*efficiency!$P5*transition!$C15+$B$19*efficiency!$G5*transition!$D15)*'RCP19'!AX16+$D$19*'RCP19'!AX60</f>
        <v>0</v>
      </c>
      <c r="BA188">
        <f>($C$19*efficiency!$P5*transition!$C15+$B$19*efficiency!$G5*transition!$D15)*'RCP19'!AY16+$D$19*'RCP19'!AY60</f>
        <v>0</v>
      </c>
      <c r="BB188">
        <f>($C$19*efficiency!$P5*transition!$C15+$B$19*efficiency!$G5*transition!$D15)*'RCP19'!AZ16+$D$19*'RCP19'!AZ60</f>
        <v>0</v>
      </c>
      <c r="BC188">
        <f>($C$19*efficiency!$P5*transition!$C15+$B$19*efficiency!$G5*transition!$D15)*'RCP19'!BA16+$D$19*'RCP19'!BA60</f>
        <v>0</v>
      </c>
      <c r="BD188">
        <f>($C$19*efficiency!$P5*transition!$C15+$B$19*efficiency!$G5*transition!$D15)*'RCP19'!BB16+$D$19*'RCP19'!BB60</f>
        <v>0</v>
      </c>
      <c r="BE188">
        <f>($C$19*efficiency!$P5*transition!$C15+$B$19*efficiency!$G5*transition!$D15)*'RCP19'!BC16+$D$19*'RCP19'!BC60</f>
        <v>0</v>
      </c>
      <c r="BF188">
        <f>($C$19*efficiency!$P5*transition!$C15+$B$19*efficiency!$G5*transition!$D15)*'RCP19'!BD16+$D$19*'RCP19'!BD60</f>
        <v>0</v>
      </c>
      <c r="BG188">
        <f>($C$19*efficiency!$P5*transition!$C15+$B$19*efficiency!$G5*transition!$D15)*'RCP19'!BE16+$D$19*'RCP19'!BE60</f>
        <v>0</v>
      </c>
      <c r="BH188">
        <f>($C$19*efficiency!$P5*transition!$C15+$B$19*efficiency!$G5*transition!$D15)*'RCP19'!BF16+$D$19*'RCP19'!BF60</f>
        <v>0</v>
      </c>
    </row>
    <row r="189" spans="7:60" x14ac:dyDescent="0.25">
      <c r="G189">
        <v>2024</v>
      </c>
      <c r="H189">
        <f>($C$19*efficiency!$P6*transition!$C16+$B$19*efficiency!$G6*transition!$D16)*'RCP19'!F17+$D$19*'RCP19'!F61</f>
        <v>0</v>
      </c>
      <c r="I189">
        <f>($C$19*efficiency!$P6*transition!$C16+$B$19*efficiency!$G6*transition!$D16)*'RCP19'!G17+$D$19*'RCP19'!G61</f>
        <v>0</v>
      </c>
      <c r="J189">
        <f>($C$19*efficiency!$P6*transition!$C16+$B$19*efficiency!$G6*transition!$D16)*'RCP19'!H17+$D$19*'RCP19'!H61</f>
        <v>0</v>
      </c>
      <c r="K189">
        <f>($C$19*efficiency!$P6*transition!$C16+$B$19*efficiency!$G6*transition!$D16)*'RCP19'!I17+$D$19*'RCP19'!I61</f>
        <v>0</v>
      </c>
      <c r="L189">
        <f>($C$19*efficiency!$P6*transition!$C16+$B$19*efficiency!$G6*transition!$D16)*'RCP19'!J17+$D$19*'RCP19'!J61</f>
        <v>0</v>
      </c>
      <c r="M189">
        <f>($C$19*efficiency!$P6*transition!$C16+$B$19*efficiency!$G6*transition!$D16)*'RCP19'!K17+$D$19*'RCP19'!K61</f>
        <v>0</v>
      </c>
      <c r="N189">
        <f>($C$19*efficiency!$P6*transition!$C16+$B$19*efficiency!$G6*transition!$D16)*'RCP19'!L17+$D$19*'RCP19'!L61</f>
        <v>0</v>
      </c>
      <c r="O189">
        <f>($C$19*efficiency!$P6*transition!$C16+$B$19*efficiency!$G6*transition!$D16)*'RCP19'!M17+$D$19*'RCP19'!M61</f>
        <v>0</v>
      </c>
      <c r="P189">
        <f>($C$19*efficiency!$P6*transition!$C16+$B$19*efficiency!$G6*transition!$D16)*'RCP19'!N17+$D$19*'RCP19'!N61</f>
        <v>0</v>
      </c>
      <c r="Q189">
        <f>($C$19*efficiency!$P6*transition!$C16+$B$19*efficiency!$G6*transition!$D16)*'RCP19'!O17+$D$19*'RCP19'!O61</f>
        <v>0</v>
      </c>
      <c r="R189">
        <f>($C$19*efficiency!$P6*transition!$C16+$B$19*efficiency!$G6*transition!$D16)*'RCP19'!P17+$D$19*'RCP19'!P61</f>
        <v>0</v>
      </c>
      <c r="S189">
        <f>($C$19*efficiency!$P6*transition!$C16+$B$19*efficiency!$G6*transition!$D16)*'RCP19'!Q17+$D$19*'RCP19'!Q61</f>
        <v>0</v>
      </c>
      <c r="T189">
        <f>($C$19*efficiency!$P6*transition!$C16+$B$19*efficiency!$G6*transition!$D16)*'RCP19'!R17+$D$19*'RCP19'!R61</f>
        <v>0</v>
      </c>
      <c r="U189">
        <f>($C$19*efficiency!$P6*transition!$C16+$B$19*efficiency!$G6*transition!$D16)*'RCP19'!S17+$D$19*'RCP19'!S61</f>
        <v>0</v>
      </c>
      <c r="V189">
        <f>($C$19*efficiency!$P6*transition!$C16+$B$19*efficiency!$G6*transition!$D16)*'RCP19'!T17+$D$19*'RCP19'!T61</f>
        <v>0</v>
      </c>
      <c r="W189">
        <f>($C$19*efficiency!$P6*transition!$C16+$B$19*efficiency!$G6*transition!$D16)*'RCP19'!U17+$D$19*'RCP19'!U61</f>
        <v>0</v>
      </c>
      <c r="X189">
        <f>($C$19*efficiency!$P6*transition!$C16+$B$19*efficiency!$G6*transition!$D16)*'RCP19'!V17+$D$19*'RCP19'!V61</f>
        <v>0</v>
      </c>
      <c r="Y189">
        <f>($C$19*efficiency!$P6*transition!$C16+$B$19*efficiency!$G6*transition!$D16)*'RCP19'!W17+$D$19*'RCP19'!W61</f>
        <v>0</v>
      </c>
      <c r="Z189">
        <f>($C$19*efficiency!$P6*transition!$C16+$B$19*efficiency!$G6*transition!$D16)*'RCP19'!X17+$D$19*'RCP19'!X61</f>
        <v>0</v>
      </c>
      <c r="AA189">
        <f>($C$19*efficiency!$P6*transition!$C16+$B$19*efficiency!$G6*transition!$D16)*'RCP19'!Y17+$D$19*'RCP19'!Y61</f>
        <v>0</v>
      </c>
      <c r="AB189">
        <f>($C$19*efficiency!$P6*transition!$C16+$B$19*efficiency!$G6*transition!$D16)*'RCP19'!Z17+$D$19*'RCP19'!Z61</f>
        <v>0</v>
      </c>
      <c r="AC189">
        <f>($C$19*efficiency!$P6*transition!$C16+$B$19*efficiency!$G6*transition!$D16)*'RCP19'!AA17+$D$19*'RCP19'!AA61</f>
        <v>0</v>
      </c>
      <c r="AD189">
        <f>($C$19*efficiency!$P6*transition!$C16+$B$19*efficiency!$G6*transition!$D16)*'RCP19'!AB17+$D$19*'RCP19'!AB61</f>
        <v>0</v>
      </c>
      <c r="AE189">
        <f>($C$19*efficiency!$P6*transition!$C16+$B$19*efficiency!$G6*transition!$D16)*'RCP19'!AC17+$D$19*'RCP19'!AC61</f>
        <v>0</v>
      </c>
      <c r="AF189">
        <f>($C$19*efficiency!$P6*transition!$C16+$B$19*efficiency!$G6*transition!$D16)*'RCP19'!AD17+$D$19*'RCP19'!AD61</f>
        <v>0</v>
      </c>
      <c r="AG189">
        <f>($C$19*efficiency!$P6*transition!$C16+$B$19*efficiency!$G6*transition!$D16)*'RCP19'!AE17+$D$19*'RCP19'!AE61</f>
        <v>0</v>
      </c>
      <c r="AH189">
        <f>($C$19*efficiency!$P6*transition!$C16+$B$19*efficiency!$G6*transition!$D16)*'RCP19'!AF17+$D$19*'RCP19'!AF61</f>
        <v>0</v>
      </c>
      <c r="AI189">
        <f>($C$19*efficiency!$P6*transition!$C16+$B$19*efficiency!$G6*transition!$D16)*'RCP19'!AG17+$D$19*'RCP19'!AG61</f>
        <v>0</v>
      </c>
      <c r="AJ189">
        <f>($C$19*efficiency!$P6*transition!$C16+$B$19*efficiency!$G6*transition!$D16)*'RCP19'!AH17+$D$19*'RCP19'!AH61</f>
        <v>0</v>
      </c>
      <c r="AK189">
        <f>($C$19*efficiency!$P6*transition!$C16+$B$19*efficiency!$G6*transition!$D16)*'RCP19'!AI17+$D$19*'RCP19'!AI61</f>
        <v>0</v>
      </c>
      <c r="AL189">
        <f>($C$19*efficiency!$P6*transition!$C16+$B$19*efficiency!$G6*transition!$D16)*'RCP19'!AJ17+$D$19*'RCP19'!AJ61</f>
        <v>0</v>
      </c>
      <c r="AM189">
        <f>($C$19*efficiency!$P6*transition!$C16+$B$19*efficiency!$G6*transition!$D16)*'RCP19'!AK17+$D$19*'RCP19'!AK61</f>
        <v>0</v>
      </c>
      <c r="AN189">
        <f>($C$19*efficiency!$P6*transition!$C16+$B$19*efficiency!$G6*transition!$D16)*'RCP19'!AL17+$D$19*'RCP19'!AL61</f>
        <v>0</v>
      </c>
      <c r="AO189">
        <f>($C$19*efficiency!$P6*transition!$C16+$B$19*efficiency!$G6*transition!$D16)*'RCP19'!AM17+$D$19*'RCP19'!AM61</f>
        <v>0</v>
      </c>
      <c r="AP189">
        <f>($C$19*efficiency!$P6*transition!$C16+$B$19*efficiency!$G6*transition!$D16)*'RCP19'!AN17+$D$19*'RCP19'!AN61</f>
        <v>0</v>
      </c>
      <c r="AQ189">
        <f>($C$19*efficiency!$P6*transition!$C16+$B$19*efficiency!$G6*transition!$D16)*'RCP19'!AO17+$D$19*'RCP19'!AO61</f>
        <v>0</v>
      </c>
      <c r="AR189">
        <f>($C$19*efficiency!$P6*transition!$C16+$B$19*efficiency!$G6*transition!$D16)*'RCP19'!AP17+$D$19*'RCP19'!AP61</f>
        <v>0</v>
      </c>
      <c r="AS189">
        <f>($C$19*efficiency!$P6*transition!$C16+$B$19*efficiency!$G6*transition!$D16)*'RCP19'!AQ17+$D$19*'RCP19'!AQ61</f>
        <v>0</v>
      </c>
      <c r="AT189">
        <f>($C$19*efficiency!$P6*transition!$C16+$B$19*efficiency!$G6*transition!$D16)*'RCP19'!AR17+$D$19*'RCP19'!AR61</f>
        <v>0</v>
      </c>
      <c r="AU189">
        <f>($C$19*efficiency!$P6*transition!$C16+$B$19*efficiency!$G6*transition!$D16)*'RCP19'!AS17+$D$19*'RCP19'!AS61</f>
        <v>0</v>
      </c>
      <c r="AV189">
        <f>($C$19*efficiency!$P6*transition!$C16+$B$19*efficiency!$G6*transition!$D16)*'RCP19'!AT17+$D$19*'RCP19'!AT61</f>
        <v>0</v>
      </c>
      <c r="AW189">
        <f>($C$19*efficiency!$P6*transition!$C16+$B$19*efficiency!$G6*transition!$D16)*'RCP19'!AU17+$D$19*'RCP19'!AU61</f>
        <v>0</v>
      </c>
      <c r="AX189">
        <f>($C$19*efficiency!$P6*transition!$C16+$B$19*efficiency!$G6*transition!$D16)*'RCP19'!AV17+$D$19*'RCP19'!AV61</f>
        <v>0</v>
      </c>
      <c r="AY189">
        <f>($C$19*efficiency!$P6*transition!$C16+$B$19*efficiency!$G6*transition!$D16)*'RCP19'!AW17+$D$19*'RCP19'!AW61</f>
        <v>0</v>
      </c>
      <c r="AZ189">
        <f>($C$19*efficiency!$P6*transition!$C16+$B$19*efficiency!$G6*transition!$D16)*'RCP19'!AX17+$D$19*'RCP19'!AX61</f>
        <v>0</v>
      </c>
      <c r="BA189">
        <f>($C$19*efficiency!$P6*transition!$C16+$B$19*efficiency!$G6*transition!$D16)*'RCP19'!AY17+$D$19*'RCP19'!AY61</f>
        <v>0</v>
      </c>
      <c r="BB189">
        <f>($C$19*efficiency!$P6*transition!$C16+$B$19*efficiency!$G6*transition!$D16)*'RCP19'!AZ17+$D$19*'RCP19'!AZ61</f>
        <v>0</v>
      </c>
      <c r="BC189">
        <f>($C$19*efficiency!$P6*transition!$C16+$B$19*efficiency!$G6*transition!$D16)*'RCP19'!BA17+$D$19*'RCP19'!BA61</f>
        <v>0</v>
      </c>
      <c r="BD189">
        <f>($C$19*efficiency!$P6*transition!$C16+$B$19*efficiency!$G6*transition!$D16)*'RCP19'!BB17+$D$19*'RCP19'!BB61</f>
        <v>0</v>
      </c>
      <c r="BE189">
        <f>($C$19*efficiency!$P6*transition!$C16+$B$19*efficiency!$G6*transition!$D16)*'RCP19'!BC17+$D$19*'RCP19'!BC61</f>
        <v>0</v>
      </c>
      <c r="BF189">
        <f>($C$19*efficiency!$P6*transition!$C16+$B$19*efficiency!$G6*transition!$D16)*'RCP19'!BD17+$D$19*'RCP19'!BD61</f>
        <v>0</v>
      </c>
      <c r="BG189">
        <f>($C$19*efficiency!$P6*transition!$C16+$B$19*efficiency!$G6*transition!$D16)*'RCP19'!BE17+$D$19*'RCP19'!BE61</f>
        <v>0</v>
      </c>
      <c r="BH189">
        <f>($C$19*efficiency!$P6*transition!$C16+$B$19*efficiency!$G6*transition!$D16)*'RCP19'!BF17+$D$19*'RCP19'!BF61</f>
        <v>0</v>
      </c>
    </row>
    <row r="190" spans="7:60" x14ac:dyDescent="0.25">
      <c r="G190">
        <v>2025</v>
      </c>
      <c r="H190">
        <f>($C$19*efficiency!$P7*transition!$C17+$B$19*efficiency!$G7*transition!$D17)*'RCP19'!F18+$D$19*'RCP19'!F62</f>
        <v>0</v>
      </c>
      <c r="I190">
        <f>($C$19*efficiency!$P7*transition!$C17+$B$19*efficiency!$G7*transition!$D17)*'RCP19'!G18+$D$19*'RCP19'!G62</f>
        <v>0</v>
      </c>
      <c r="J190">
        <f>($C$19*efficiency!$P7*transition!$C17+$B$19*efficiency!$G7*transition!$D17)*'RCP19'!H18+$D$19*'RCP19'!H62</f>
        <v>0</v>
      </c>
      <c r="K190">
        <f>($C$19*efficiency!$P7*transition!$C17+$B$19*efficiency!$G7*transition!$D17)*'RCP19'!I18+$D$19*'RCP19'!I62</f>
        <v>0</v>
      </c>
      <c r="L190">
        <f>($C$19*efficiency!$P7*transition!$C17+$B$19*efficiency!$G7*transition!$D17)*'RCP19'!J18+$D$19*'RCP19'!J62</f>
        <v>0</v>
      </c>
      <c r="M190">
        <f>($C$19*efficiency!$P7*transition!$C17+$B$19*efficiency!$G7*transition!$D17)*'RCP19'!K18+$D$19*'RCP19'!K62</f>
        <v>0</v>
      </c>
      <c r="N190">
        <f>($C$19*efficiency!$P7*transition!$C17+$B$19*efficiency!$G7*transition!$D17)*'RCP19'!L18+$D$19*'RCP19'!L62</f>
        <v>0</v>
      </c>
      <c r="O190">
        <f>($C$19*efficiency!$P7*transition!$C17+$B$19*efficiency!$G7*transition!$D17)*'RCP19'!M18+$D$19*'RCP19'!M62</f>
        <v>0</v>
      </c>
      <c r="P190">
        <f>($C$19*efficiency!$P7*transition!$C17+$B$19*efficiency!$G7*transition!$D17)*'RCP19'!N18+$D$19*'RCP19'!N62</f>
        <v>0</v>
      </c>
      <c r="Q190">
        <f>($C$19*efficiency!$P7*transition!$C17+$B$19*efficiency!$G7*transition!$D17)*'RCP19'!O18+$D$19*'RCP19'!O62</f>
        <v>0</v>
      </c>
      <c r="R190">
        <f>($C$19*efficiency!$P7*transition!$C17+$B$19*efficiency!$G7*transition!$D17)*'RCP19'!P18+$D$19*'RCP19'!P62</f>
        <v>0</v>
      </c>
      <c r="S190">
        <f>($C$19*efficiency!$P7*transition!$C17+$B$19*efficiency!$G7*transition!$D17)*'RCP19'!Q18+$D$19*'RCP19'!Q62</f>
        <v>0</v>
      </c>
      <c r="T190">
        <f>($C$19*efficiency!$P7*transition!$C17+$B$19*efficiency!$G7*transition!$D17)*'RCP19'!R18+$D$19*'RCP19'!R62</f>
        <v>0</v>
      </c>
      <c r="U190">
        <f>($C$19*efficiency!$P7*transition!$C17+$B$19*efficiency!$G7*transition!$D17)*'RCP19'!S18+$D$19*'RCP19'!S62</f>
        <v>0</v>
      </c>
      <c r="V190">
        <f>($C$19*efficiency!$P7*transition!$C17+$B$19*efficiency!$G7*transition!$D17)*'RCP19'!T18+$D$19*'RCP19'!T62</f>
        <v>0</v>
      </c>
      <c r="W190">
        <f>($C$19*efficiency!$P7*transition!$C17+$B$19*efficiency!$G7*transition!$D17)*'RCP19'!U18+$D$19*'RCP19'!U62</f>
        <v>0</v>
      </c>
      <c r="X190">
        <f>($C$19*efficiency!$P7*transition!$C17+$B$19*efficiency!$G7*transition!$D17)*'RCP19'!V18+$D$19*'RCP19'!V62</f>
        <v>0</v>
      </c>
      <c r="Y190">
        <f>($C$19*efficiency!$P7*transition!$C17+$B$19*efficiency!$G7*transition!$D17)*'RCP19'!W18+$D$19*'RCP19'!W62</f>
        <v>0</v>
      </c>
      <c r="Z190">
        <f>($C$19*efficiency!$P7*transition!$C17+$B$19*efficiency!$G7*transition!$D17)*'RCP19'!X18+$D$19*'RCP19'!X62</f>
        <v>0</v>
      </c>
      <c r="AA190">
        <f>($C$19*efficiency!$P7*transition!$C17+$B$19*efficiency!$G7*transition!$D17)*'RCP19'!Y18+$D$19*'RCP19'!Y62</f>
        <v>0</v>
      </c>
      <c r="AB190">
        <f>($C$19*efficiency!$P7*transition!$C17+$B$19*efficiency!$G7*transition!$D17)*'RCP19'!Z18+$D$19*'RCP19'!Z62</f>
        <v>0</v>
      </c>
      <c r="AC190">
        <f>($C$19*efficiency!$P7*transition!$C17+$B$19*efficiency!$G7*transition!$D17)*'RCP19'!AA18+$D$19*'RCP19'!AA62</f>
        <v>0</v>
      </c>
      <c r="AD190">
        <f>($C$19*efficiency!$P7*transition!$C17+$B$19*efficiency!$G7*transition!$D17)*'RCP19'!AB18+$D$19*'RCP19'!AB62</f>
        <v>0</v>
      </c>
      <c r="AE190">
        <f>($C$19*efficiency!$P7*transition!$C17+$B$19*efficiency!$G7*transition!$D17)*'RCP19'!AC18+$D$19*'RCP19'!AC62</f>
        <v>0</v>
      </c>
      <c r="AF190">
        <f>($C$19*efficiency!$P7*transition!$C17+$B$19*efficiency!$G7*transition!$D17)*'RCP19'!AD18+$D$19*'RCP19'!AD62</f>
        <v>0</v>
      </c>
      <c r="AG190">
        <f>($C$19*efficiency!$P7*transition!$C17+$B$19*efficiency!$G7*transition!$D17)*'RCP19'!AE18+$D$19*'RCP19'!AE62</f>
        <v>0</v>
      </c>
      <c r="AH190">
        <f>($C$19*efficiency!$P7*transition!$C17+$B$19*efficiency!$G7*transition!$D17)*'RCP19'!AF18+$D$19*'RCP19'!AF62</f>
        <v>0</v>
      </c>
      <c r="AI190">
        <f>($C$19*efficiency!$P7*transition!$C17+$B$19*efficiency!$G7*transition!$D17)*'RCP19'!AG18+$D$19*'RCP19'!AG62</f>
        <v>0</v>
      </c>
      <c r="AJ190">
        <f>($C$19*efficiency!$P7*transition!$C17+$B$19*efficiency!$G7*transition!$D17)*'RCP19'!AH18+$D$19*'RCP19'!AH62</f>
        <v>0</v>
      </c>
      <c r="AK190">
        <f>($C$19*efficiency!$P7*transition!$C17+$B$19*efficiency!$G7*transition!$D17)*'RCP19'!AI18+$D$19*'RCP19'!AI62</f>
        <v>0</v>
      </c>
      <c r="AL190">
        <f>($C$19*efficiency!$P7*transition!$C17+$B$19*efficiency!$G7*transition!$D17)*'RCP19'!AJ18+$D$19*'RCP19'!AJ62</f>
        <v>0</v>
      </c>
      <c r="AM190">
        <f>($C$19*efficiency!$P7*transition!$C17+$B$19*efficiency!$G7*transition!$D17)*'RCP19'!AK18+$D$19*'RCP19'!AK62</f>
        <v>0</v>
      </c>
      <c r="AN190">
        <f>($C$19*efficiency!$P7*transition!$C17+$B$19*efficiency!$G7*transition!$D17)*'RCP19'!AL18+$D$19*'RCP19'!AL62</f>
        <v>0</v>
      </c>
      <c r="AO190">
        <f>($C$19*efficiency!$P7*transition!$C17+$B$19*efficiency!$G7*transition!$D17)*'RCP19'!AM18+$D$19*'RCP19'!AM62</f>
        <v>0</v>
      </c>
      <c r="AP190">
        <f>($C$19*efficiency!$P7*transition!$C17+$B$19*efficiency!$G7*transition!$D17)*'RCP19'!AN18+$D$19*'RCP19'!AN62</f>
        <v>0</v>
      </c>
      <c r="AQ190">
        <f>($C$19*efficiency!$P7*transition!$C17+$B$19*efficiency!$G7*transition!$D17)*'RCP19'!AO18+$D$19*'RCP19'!AO62</f>
        <v>0</v>
      </c>
      <c r="AR190">
        <f>($C$19*efficiency!$P7*transition!$C17+$B$19*efficiency!$G7*transition!$D17)*'RCP19'!AP18+$D$19*'RCP19'!AP62</f>
        <v>0</v>
      </c>
      <c r="AS190">
        <f>($C$19*efficiency!$P7*transition!$C17+$B$19*efficiency!$G7*transition!$D17)*'RCP19'!AQ18+$D$19*'RCP19'!AQ62</f>
        <v>0</v>
      </c>
      <c r="AT190">
        <f>($C$19*efficiency!$P7*transition!$C17+$B$19*efficiency!$G7*transition!$D17)*'RCP19'!AR18+$D$19*'RCP19'!AR62</f>
        <v>0</v>
      </c>
      <c r="AU190">
        <f>($C$19*efficiency!$P7*transition!$C17+$B$19*efficiency!$G7*transition!$D17)*'RCP19'!AS18+$D$19*'RCP19'!AS62</f>
        <v>0</v>
      </c>
      <c r="AV190">
        <f>($C$19*efficiency!$P7*transition!$C17+$B$19*efficiency!$G7*transition!$D17)*'RCP19'!AT18+$D$19*'RCP19'!AT62</f>
        <v>0</v>
      </c>
      <c r="AW190">
        <f>($C$19*efficiency!$P7*transition!$C17+$B$19*efficiency!$G7*transition!$D17)*'RCP19'!AU18+$D$19*'RCP19'!AU62</f>
        <v>0</v>
      </c>
      <c r="AX190">
        <f>($C$19*efficiency!$P7*transition!$C17+$B$19*efficiency!$G7*transition!$D17)*'RCP19'!AV18+$D$19*'RCP19'!AV62</f>
        <v>0</v>
      </c>
      <c r="AY190">
        <f>($C$19*efficiency!$P7*transition!$C17+$B$19*efficiency!$G7*transition!$D17)*'RCP19'!AW18+$D$19*'RCP19'!AW62</f>
        <v>0</v>
      </c>
      <c r="AZ190">
        <f>($C$19*efficiency!$P7*transition!$C17+$B$19*efficiency!$G7*transition!$D17)*'RCP19'!AX18+$D$19*'RCP19'!AX62</f>
        <v>0</v>
      </c>
      <c r="BA190">
        <f>($C$19*efficiency!$P7*transition!$C17+$B$19*efficiency!$G7*transition!$D17)*'RCP19'!AY18+$D$19*'RCP19'!AY62</f>
        <v>0</v>
      </c>
      <c r="BB190">
        <f>($C$19*efficiency!$P7*transition!$C17+$B$19*efficiency!$G7*transition!$D17)*'RCP19'!AZ18+$D$19*'RCP19'!AZ62</f>
        <v>0</v>
      </c>
      <c r="BC190">
        <f>($C$19*efficiency!$P7*transition!$C17+$B$19*efficiency!$G7*transition!$D17)*'RCP19'!BA18+$D$19*'RCP19'!BA62</f>
        <v>0</v>
      </c>
      <c r="BD190">
        <f>($C$19*efficiency!$P7*transition!$C17+$B$19*efficiency!$G7*transition!$D17)*'RCP19'!BB18+$D$19*'RCP19'!BB62</f>
        <v>0</v>
      </c>
      <c r="BE190">
        <f>($C$19*efficiency!$P7*transition!$C17+$B$19*efficiency!$G7*transition!$D17)*'RCP19'!BC18+$D$19*'RCP19'!BC62</f>
        <v>0</v>
      </c>
      <c r="BF190">
        <f>($C$19*efficiency!$P7*transition!$C17+$B$19*efficiency!$G7*transition!$D17)*'RCP19'!BD18+$D$19*'RCP19'!BD62</f>
        <v>0</v>
      </c>
      <c r="BG190">
        <f>($C$19*efficiency!$P7*transition!$C17+$B$19*efficiency!$G7*transition!$D17)*'RCP19'!BE18+$D$19*'RCP19'!BE62</f>
        <v>0</v>
      </c>
      <c r="BH190">
        <f>($C$19*efficiency!$P7*transition!$C17+$B$19*efficiency!$G7*transition!$D17)*'RCP19'!BF18+$D$19*'RCP19'!BF62</f>
        <v>0</v>
      </c>
    </row>
    <row r="191" spans="7:60" x14ac:dyDescent="0.25">
      <c r="G191">
        <v>2026</v>
      </c>
      <c r="H191">
        <f>($C$19*efficiency!$P8*transition!$C18+$B$19*efficiency!$G8*transition!$D18)*'RCP19'!F19+$D$19*'RCP19'!F63</f>
        <v>0</v>
      </c>
      <c r="I191">
        <f>($C$19*efficiency!$P8*transition!$C18+$B$19*efficiency!$G8*transition!$D18)*'RCP19'!G19+$D$19*'RCP19'!G63</f>
        <v>0</v>
      </c>
      <c r="J191">
        <f>($C$19*efficiency!$P8*transition!$C18+$B$19*efficiency!$G8*transition!$D18)*'RCP19'!H19+$D$19*'RCP19'!H63</f>
        <v>0</v>
      </c>
      <c r="K191">
        <f>($C$19*efficiency!$P8*transition!$C18+$B$19*efficiency!$G8*transition!$D18)*'RCP19'!I19+$D$19*'RCP19'!I63</f>
        <v>0</v>
      </c>
      <c r="L191">
        <f>($C$19*efficiency!$P8*transition!$C18+$B$19*efficiency!$G8*transition!$D18)*'RCP19'!J19+$D$19*'RCP19'!J63</f>
        <v>0</v>
      </c>
      <c r="M191">
        <f>($C$19*efficiency!$P8*transition!$C18+$B$19*efficiency!$G8*transition!$D18)*'RCP19'!K19+$D$19*'RCP19'!K63</f>
        <v>0</v>
      </c>
      <c r="N191">
        <f>($C$19*efficiency!$P8*transition!$C18+$B$19*efficiency!$G8*transition!$D18)*'RCP19'!L19+$D$19*'RCP19'!L63</f>
        <v>0</v>
      </c>
      <c r="O191">
        <f>($C$19*efficiency!$P8*transition!$C18+$B$19*efficiency!$G8*transition!$D18)*'RCP19'!M19+$D$19*'RCP19'!M63</f>
        <v>0</v>
      </c>
      <c r="P191">
        <f>($C$19*efficiency!$P8*transition!$C18+$B$19*efficiency!$G8*transition!$D18)*'RCP19'!N19+$D$19*'RCP19'!N63</f>
        <v>0</v>
      </c>
      <c r="Q191">
        <f>($C$19*efficiency!$P8*transition!$C18+$B$19*efficiency!$G8*transition!$D18)*'RCP19'!O19+$D$19*'RCP19'!O63</f>
        <v>0</v>
      </c>
      <c r="R191">
        <f>($C$19*efficiency!$P8*transition!$C18+$B$19*efficiency!$G8*transition!$D18)*'RCP19'!P19+$D$19*'RCP19'!P63</f>
        <v>0</v>
      </c>
      <c r="S191">
        <f>($C$19*efficiency!$P8*transition!$C18+$B$19*efficiency!$G8*transition!$D18)*'RCP19'!Q19+$D$19*'RCP19'!Q63</f>
        <v>0</v>
      </c>
      <c r="T191">
        <f>($C$19*efficiency!$P8*transition!$C18+$B$19*efficiency!$G8*transition!$D18)*'RCP19'!R19+$D$19*'RCP19'!R63</f>
        <v>0</v>
      </c>
      <c r="U191">
        <f>($C$19*efficiency!$P8*transition!$C18+$B$19*efficiency!$G8*transition!$D18)*'RCP19'!S19+$D$19*'RCP19'!S63</f>
        <v>0</v>
      </c>
      <c r="V191">
        <f>($C$19*efficiency!$P8*transition!$C18+$B$19*efficiency!$G8*transition!$D18)*'RCP19'!T19+$D$19*'RCP19'!T63</f>
        <v>0</v>
      </c>
      <c r="W191">
        <f>($C$19*efficiency!$P8*transition!$C18+$B$19*efficiency!$G8*transition!$D18)*'RCP19'!U19+$D$19*'RCP19'!U63</f>
        <v>0</v>
      </c>
      <c r="X191">
        <f>($C$19*efficiency!$P8*transition!$C18+$B$19*efficiency!$G8*transition!$D18)*'RCP19'!V19+$D$19*'RCP19'!V63</f>
        <v>0</v>
      </c>
      <c r="Y191">
        <f>($C$19*efficiency!$P8*transition!$C18+$B$19*efficiency!$G8*transition!$D18)*'RCP19'!W19+$D$19*'RCP19'!W63</f>
        <v>0</v>
      </c>
      <c r="Z191">
        <f>($C$19*efficiency!$P8*transition!$C18+$B$19*efficiency!$G8*transition!$D18)*'RCP19'!X19+$D$19*'RCP19'!X63</f>
        <v>0</v>
      </c>
      <c r="AA191">
        <f>($C$19*efficiency!$P8*transition!$C18+$B$19*efficiency!$G8*transition!$D18)*'RCP19'!Y19+$D$19*'RCP19'!Y63</f>
        <v>0</v>
      </c>
      <c r="AB191">
        <f>($C$19*efficiency!$P8*transition!$C18+$B$19*efficiency!$G8*transition!$D18)*'RCP19'!Z19+$D$19*'RCP19'!Z63</f>
        <v>0</v>
      </c>
      <c r="AC191">
        <f>($C$19*efficiency!$P8*transition!$C18+$B$19*efficiency!$G8*transition!$D18)*'RCP19'!AA19+$D$19*'RCP19'!AA63</f>
        <v>0</v>
      </c>
      <c r="AD191">
        <f>($C$19*efficiency!$P8*transition!$C18+$B$19*efficiency!$G8*transition!$D18)*'RCP19'!AB19+$D$19*'RCP19'!AB63</f>
        <v>0</v>
      </c>
      <c r="AE191">
        <f>($C$19*efficiency!$P8*transition!$C18+$B$19*efficiency!$G8*transition!$D18)*'RCP19'!AC19+$D$19*'RCP19'!AC63</f>
        <v>0</v>
      </c>
      <c r="AF191">
        <f>($C$19*efficiency!$P8*transition!$C18+$B$19*efficiency!$G8*transition!$D18)*'RCP19'!AD19+$D$19*'RCP19'!AD63</f>
        <v>0</v>
      </c>
      <c r="AG191">
        <f>($C$19*efficiency!$P8*transition!$C18+$B$19*efficiency!$G8*transition!$D18)*'RCP19'!AE19+$D$19*'RCP19'!AE63</f>
        <v>0</v>
      </c>
      <c r="AH191">
        <f>($C$19*efficiency!$P8*transition!$C18+$B$19*efficiency!$G8*transition!$D18)*'RCP19'!AF19+$D$19*'RCP19'!AF63</f>
        <v>0</v>
      </c>
      <c r="AI191">
        <f>($C$19*efficiency!$P8*transition!$C18+$B$19*efficiency!$G8*transition!$D18)*'RCP19'!AG19+$D$19*'RCP19'!AG63</f>
        <v>0</v>
      </c>
      <c r="AJ191">
        <f>($C$19*efficiency!$P8*transition!$C18+$B$19*efficiency!$G8*transition!$D18)*'RCP19'!AH19+$D$19*'RCP19'!AH63</f>
        <v>0</v>
      </c>
      <c r="AK191">
        <f>($C$19*efficiency!$P8*transition!$C18+$B$19*efficiency!$G8*transition!$D18)*'RCP19'!AI19+$D$19*'RCP19'!AI63</f>
        <v>0</v>
      </c>
      <c r="AL191">
        <f>($C$19*efficiency!$P8*transition!$C18+$B$19*efficiency!$G8*transition!$D18)*'RCP19'!AJ19+$D$19*'RCP19'!AJ63</f>
        <v>0</v>
      </c>
      <c r="AM191">
        <f>($C$19*efficiency!$P8*transition!$C18+$B$19*efficiency!$G8*transition!$D18)*'RCP19'!AK19+$D$19*'RCP19'!AK63</f>
        <v>0</v>
      </c>
      <c r="AN191">
        <f>($C$19*efficiency!$P8*transition!$C18+$B$19*efficiency!$G8*transition!$D18)*'RCP19'!AL19+$D$19*'RCP19'!AL63</f>
        <v>0</v>
      </c>
      <c r="AO191">
        <f>($C$19*efficiency!$P8*transition!$C18+$B$19*efficiency!$G8*transition!$D18)*'RCP19'!AM19+$D$19*'RCP19'!AM63</f>
        <v>0</v>
      </c>
      <c r="AP191">
        <f>($C$19*efficiency!$P8*transition!$C18+$B$19*efficiency!$G8*transition!$D18)*'RCP19'!AN19+$D$19*'RCP19'!AN63</f>
        <v>0</v>
      </c>
      <c r="AQ191">
        <f>($C$19*efficiency!$P8*transition!$C18+$B$19*efficiency!$G8*transition!$D18)*'RCP19'!AO19+$D$19*'RCP19'!AO63</f>
        <v>0</v>
      </c>
      <c r="AR191">
        <f>($C$19*efficiency!$P8*transition!$C18+$B$19*efficiency!$G8*transition!$D18)*'RCP19'!AP19+$D$19*'RCP19'!AP63</f>
        <v>0</v>
      </c>
      <c r="AS191">
        <f>($C$19*efficiency!$P8*transition!$C18+$B$19*efficiency!$G8*transition!$D18)*'RCP19'!AQ19+$D$19*'RCP19'!AQ63</f>
        <v>0</v>
      </c>
      <c r="AT191">
        <f>($C$19*efficiency!$P8*transition!$C18+$B$19*efficiency!$G8*transition!$D18)*'RCP19'!AR19+$D$19*'RCP19'!AR63</f>
        <v>0</v>
      </c>
      <c r="AU191">
        <f>($C$19*efficiency!$P8*transition!$C18+$B$19*efficiency!$G8*transition!$D18)*'RCP19'!AS19+$D$19*'RCP19'!AS63</f>
        <v>0</v>
      </c>
      <c r="AV191">
        <f>($C$19*efficiency!$P8*transition!$C18+$B$19*efficiency!$G8*transition!$D18)*'RCP19'!AT19+$D$19*'RCP19'!AT63</f>
        <v>0</v>
      </c>
      <c r="AW191">
        <f>($C$19*efficiency!$P8*transition!$C18+$B$19*efficiency!$G8*transition!$D18)*'RCP19'!AU19+$D$19*'RCP19'!AU63</f>
        <v>0</v>
      </c>
      <c r="AX191">
        <f>($C$19*efficiency!$P8*transition!$C18+$B$19*efficiency!$G8*transition!$D18)*'RCP19'!AV19+$D$19*'RCP19'!AV63</f>
        <v>0</v>
      </c>
      <c r="AY191">
        <f>($C$19*efficiency!$P8*transition!$C18+$B$19*efficiency!$G8*transition!$D18)*'RCP19'!AW19+$D$19*'RCP19'!AW63</f>
        <v>0</v>
      </c>
      <c r="AZ191">
        <f>($C$19*efficiency!$P8*transition!$C18+$B$19*efficiency!$G8*transition!$D18)*'RCP19'!AX19+$D$19*'RCP19'!AX63</f>
        <v>0</v>
      </c>
      <c r="BA191">
        <f>($C$19*efficiency!$P8*transition!$C18+$B$19*efficiency!$G8*transition!$D18)*'RCP19'!AY19+$D$19*'RCP19'!AY63</f>
        <v>0</v>
      </c>
      <c r="BB191">
        <f>($C$19*efficiency!$P8*transition!$C18+$B$19*efficiency!$G8*transition!$D18)*'RCP19'!AZ19+$D$19*'RCP19'!AZ63</f>
        <v>0</v>
      </c>
      <c r="BC191">
        <f>($C$19*efficiency!$P8*transition!$C18+$B$19*efficiency!$G8*transition!$D18)*'RCP19'!BA19+$D$19*'RCP19'!BA63</f>
        <v>0</v>
      </c>
      <c r="BD191">
        <f>($C$19*efficiency!$P8*transition!$C18+$B$19*efficiency!$G8*transition!$D18)*'RCP19'!BB19+$D$19*'RCP19'!BB63</f>
        <v>0</v>
      </c>
      <c r="BE191">
        <f>($C$19*efficiency!$P8*transition!$C18+$B$19*efficiency!$G8*transition!$D18)*'RCP19'!BC19+$D$19*'RCP19'!BC63</f>
        <v>0</v>
      </c>
      <c r="BF191">
        <f>($C$19*efficiency!$P8*transition!$C18+$B$19*efficiency!$G8*transition!$D18)*'RCP19'!BD19+$D$19*'RCP19'!BD63</f>
        <v>0</v>
      </c>
      <c r="BG191">
        <f>($C$19*efficiency!$P8*transition!$C18+$B$19*efficiency!$G8*transition!$D18)*'RCP19'!BE19+$D$19*'RCP19'!BE63</f>
        <v>0</v>
      </c>
      <c r="BH191">
        <f>($C$19*efficiency!$P8*transition!$C18+$B$19*efficiency!$G8*transition!$D18)*'RCP19'!BF19+$D$19*'RCP19'!BF63</f>
        <v>0</v>
      </c>
    </row>
    <row r="192" spans="7:60" x14ac:dyDescent="0.25">
      <c r="G192">
        <v>2027</v>
      </c>
      <c r="H192">
        <f>($C$19*efficiency!$P9*transition!$C19+$B$19*efficiency!$G9*transition!$D19)*'RCP19'!F20+$D$19*'RCP19'!F64</f>
        <v>0</v>
      </c>
      <c r="I192">
        <f>($C$19*efficiency!$P9*transition!$C19+$B$19*efficiency!$G9*transition!$D19)*'RCP19'!G20+$D$19*'RCP19'!G64</f>
        <v>0</v>
      </c>
      <c r="J192">
        <f>($C$19*efficiency!$P9*transition!$C19+$B$19*efficiency!$G9*transition!$D19)*'RCP19'!H20+$D$19*'RCP19'!H64</f>
        <v>0</v>
      </c>
      <c r="K192">
        <f>($C$19*efficiency!$P9*transition!$C19+$B$19*efficiency!$G9*transition!$D19)*'RCP19'!I20+$D$19*'RCP19'!I64</f>
        <v>0</v>
      </c>
      <c r="L192">
        <f>($C$19*efficiency!$P9*transition!$C19+$B$19*efficiency!$G9*transition!$D19)*'RCP19'!J20+$D$19*'RCP19'!J64</f>
        <v>0</v>
      </c>
      <c r="M192">
        <f>($C$19*efficiency!$P9*transition!$C19+$B$19*efficiency!$G9*transition!$D19)*'RCP19'!K20+$D$19*'RCP19'!K64</f>
        <v>0</v>
      </c>
      <c r="N192">
        <f>($C$19*efficiency!$P9*transition!$C19+$B$19*efficiency!$G9*transition!$D19)*'RCP19'!L20+$D$19*'RCP19'!L64</f>
        <v>0</v>
      </c>
      <c r="O192">
        <f>($C$19*efficiency!$P9*transition!$C19+$B$19*efficiency!$G9*transition!$D19)*'RCP19'!M20+$D$19*'RCP19'!M64</f>
        <v>0</v>
      </c>
      <c r="P192">
        <f>($C$19*efficiency!$P9*transition!$C19+$B$19*efficiency!$G9*transition!$D19)*'RCP19'!N20+$D$19*'RCP19'!N64</f>
        <v>0</v>
      </c>
      <c r="Q192">
        <f>($C$19*efficiency!$P9*transition!$C19+$B$19*efficiency!$G9*transition!$D19)*'RCP19'!O20+$D$19*'RCP19'!O64</f>
        <v>0</v>
      </c>
      <c r="R192">
        <f>($C$19*efficiency!$P9*transition!$C19+$B$19*efficiency!$G9*transition!$D19)*'RCP19'!P20+$D$19*'RCP19'!P64</f>
        <v>0</v>
      </c>
      <c r="S192">
        <f>($C$19*efficiency!$P9*transition!$C19+$B$19*efficiency!$G9*transition!$D19)*'RCP19'!Q20+$D$19*'RCP19'!Q64</f>
        <v>0</v>
      </c>
      <c r="T192">
        <f>($C$19*efficiency!$P9*transition!$C19+$B$19*efficiency!$G9*transition!$D19)*'RCP19'!R20+$D$19*'RCP19'!R64</f>
        <v>0</v>
      </c>
      <c r="U192">
        <f>($C$19*efficiency!$P9*transition!$C19+$B$19*efficiency!$G9*transition!$D19)*'RCP19'!S20+$D$19*'RCP19'!S64</f>
        <v>0</v>
      </c>
      <c r="V192">
        <f>($C$19*efficiency!$P9*transition!$C19+$B$19*efficiency!$G9*transition!$D19)*'RCP19'!T20+$D$19*'RCP19'!T64</f>
        <v>0</v>
      </c>
      <c r="W192">
        <f>($C$19*efficiency!$P9*transition!$C19+$B$19*efficiency!$G9*transition!$D19)*'RCP19'!U20+$D$19*'RCP19'!U64</f>
        <v>0</v>
      </c>
      <c r="X192">
        <f>($C$19*efficiency!$P9*transition!$C19+$B$19*efficiency!$G9*transition!$D19)*'RCP19'!V20+$D$19*'RCP19'!V64</f>
        <v>0</v>
      </c>
      <c r="Y192">
        <f>($C$19*efficiency!$P9*transition!$C19+$B$19*efficiency!$G9*transition!$D19)*'RCP19'!W20+$D$19*'RCP19'!W64</f>
        <v>0</v>
      </c>
      <c r="Z192">
        <f>($C$19*efficiency!$P9*transition!$C19+$B$19*efficiency!$G9*transition!$D19)*'RCP19'!X20+$D$19*'RCP19'!X64</f>
        <v>0</v>
      </c>
      <c r="AA192">
        <f>($C$19*efficiency!$P9*transition!$C19+$B$19*efficiency!$G9*transition!$D19)*'RCP19'!Y20+$D$19*'RCP19'!Y64</f>
        <v>0</v>
      </c>
      <c r="AB192">
        <f>($C$19*efficiency!$P9*transition!$C19+$B$19*efficiency!$G9*transition!$D19)*'RCP19'!Z20+$D$19*'RCP19'!Z64</f>
        <v>0</v>
      </c>
      <c r="AC192">
        <f>($C$19*efficiency!$P9*transition!$C19+$B$19*efficiency!$G9*transition!$D19)*'RCP19'!AA20+$D$19*'RCP19'!AA64</f>
        <v>0</v>
      </c>
      <c r="AD192">
        <f>($C$19*efficiency!$P9*transition!$C19+$B$19*efficiency!$G9*transition!$D19)*'RCP19'!AB20+$D$19*'RCP19'!AB64</f>
        <v>0</v>
      </c>
      <c r="AE192">
        <f>($C$19*efficiency!$P9*transition!$C19+$B$19*efficiency!$G9*transition!$D19)*'RCP19'!AC20+$D$19*'RCP19'!AC64</f>
        <v>0</v>
      </c>
      <c r="AF192">
        <f>($C$19*efficiency!$P9*transition!$C19+$B$19*efficiency!$G9*transition!$D19)*'RCP19'!AD20+$D$19*'RCP19'!AD64</f>
        <v>0</v>
      </c>
      <c r="AG192">
        <f>($C$19*efficiency!$P9*transition!$C19+$B$19*efficiency!$G9*transition!$D19)*'RCP19'!AE20+$D$19*'RCP19'!AE64</f>
        <v>0</v>
      </c>
      <c r="AH192">
        <f>($C$19*efficiency!$P9*transition!$C19+$B$19*efficiency!$G9*transition!$D19)*'RCP19'!AF20+$D$19*'RCP19'!AF64</f>
        <v>0</v>
      </c>
      <c r="AI192">
        <f>($C$19*efficiency!$P9*transition!$C19+$B$19*efficiency!$G9*transition!$D19)*'RCP19'!AG20+$D$19*'RCP19'!AG64</f>
        <v>0</v>
      </c>
      <c r="AJ192">
        <f>($C$19*efficiency!$P9*transition!$C19+$B$19*efficiency!$G9*transition!$D19)*'RCP19'!AH20+$D$19*'RCP19'!AH64</f>
        <v>0</v>
      </c>
      <c r="AK192">
        <f>($C$19*efficiency!$P9*transition!$C19+$B$19*efficiency!$G9*transition!$D19)*'RCP19'!AI20+$D$19*'RCP19'!AI64</f>
        <v>0</v>
      </c>
      <c r="AL192">
        <f>($C$19*efficiency!$P9*transition!$C19+$B$19*efficiency!$G9*transition!$D19)*'RCP19'!AJ20+$D$19*'RCP19'!AJ64</f>
        <v>0</v>
      </c>
      <c r="AM192">
        <f>($C$19*efficiency!$P9*transition!$C19+$B$19*efficiency!$G9*transition!$D19)*'RCP19'!AK20+$D$19*'RCP19'!AK64</f>
        <v>0</v>
      </c>
      <c r="AN192">
        <f>($C$19*efficiency!$P9*transition!$C19+$B$19*efficiency!$G9*transition!$D19)*'RCP19'!AL20+$D$19*'RCP19'!AL64</f>
        <v>0</v>
      </c>
      <c r="AO192">
        <f>($C$19*efficiency!$P9*transition!$C19+$B$19*efficiency!$G9*transition!$D19)*'RCP19'!AM20+$D$19*'RCP19'!AM64</f>
        <v>0</v>
      </c>
      <c r="AP192">
        <f>($C$19*efficiency!$P9*transition!$C19+$B$19*efficiency!$G9*transition!$D19)*'RCP19'!AN20+$D$19*'RCP19'!AN64</f>
        <v>0</v>
      </c>
      <c r="AQ192">
        <f>($C$19*efficiency!$P9*transition!$C19+$B$19*efficiency!$G9*transition!$D19)*'RCP19'!AO20+$D$19*'RCP19'!AO64</f>
        <v>0</v>
      </c>
      <c r="AR192">
        <f>($C$19*efficiency!$P9*transition!$C19+$B$19*efficiency!$G9*transition!$D19)*'RCP19'!AP20+$D$19*'RCP19'!AP64</f>
        <v>0</v>
      </c>
      <c r="AS192">
        <f>($C$19*efficiency!$P9*transition!$C19+$B$19*efficiency!$G9*transition!$D19)*'RCP19'!AQ20+$D$19*'RCP19'!AQ64</f>
        <v>0</v>
      </c>
      <c r="AT192">
        <f>($C$19*efficiency!$P9*transition!$C19+$B$19*efficiency!$G9*transition!$D19)*'RCP19'!AR20+$D$19*'RCP19'!AR64</f>
        <v>0</v>
      </c>
      <c r="AU192">
        <f>($C$19*efficiency!$P9*transition!$C19+$B$19*efficiency!$G9*transition!$D19)*'RCP19'!AS20+$D$19*'RCP19'!AS64</f>
        <v>0</v>
      </c>
      <c r="AV192">
        <f>($C$19*efficiency!$P9*transition!$C19+$B$19*efficiency!$G9*transition!$D19)*'RCP19'!AT20+$D$19*'RCP19'!AT64</f>
        <v>0</v>
      </c>
      <c r="AW192">
        <f>($C$19*efficiency!$P9*transition!$C19+$B$19*efficiency!$G9*transition!$D19)*'RCP19'!AU20+$D$19*'RCP19'!AU64</f>
        <v>0</v>
      </c>
      <c r="AX192">
        <f>($C$19*efficiency!$P9*transition!$C19+$B$19*efficiency!$G9*transition!$D19)*'RCP19'!AV20+$D$19*'RCP19'!AV64</f>
        <v>0</v>
      </c>
      <c r="AY192">
        <f>($C$19*efficiency!$P9*transition!$C19+$B$19*efficiency!$G9*transition!$D19)*'RCP19'!AW20+$D$19*'RCP19'!AW64</f>
        <v>0</v>
      </c>
      <c r="AZ192">
        <f>($C$19*efficiency!$P9*transition!$C19+$B$19*efficiency!$G9*transition!$D19)*'RCP19'!AX20+$D$19*'RCP19'!AX64</f>
        <v>0</v>
      </c>
      <c r="BA192">
        <f>($C$19*efficiency!$P9*transition!$C19+$B$19*efficiency!$G9*transition!$D19)*'RCP19'!AY20+$D$19*'RCP19'!AY64</f>
        <v>0</v>
      </c>
      <c r="BB192">
        <f>($C$19*efficiency!$P9*transition!$C19+$B$19*efficiency!$G9*transition!$D19)*'RCP19'!AZ20+$D$19*'RCP19'!AZ64</f>
        <v>0</v>
      </c>
      <c r="BC192">
        <f>($C$19*efficiency!$P9*transition!$C19+$B$19*efficiency!$G9*transition!$D19)*'RCP19'!BA20+$D$19*'RCP19'!BA64</f>
        <v>0</v>
      </c>
      <c r="BD192">
        <f>($C$19*efficiency!$P9*transition!$C19+$B$19*efficiency!$G9*transition!$D19)*'RCP19'!BB20+$D$19*'RCP19'!BB64</f>
        <v>0</v>
      </c>
      <c r="BE192">
        <f>($C$19*efficiency!$P9*transition!$C19+$B$19*efficiency!$G9*transition!$D19)*'RCP19'!BC20+$D$19*'RCP19'!BC64</f>
        <v>0</v>
      </c>
      <c r="BF192">
        <f>($C$19*efficiency!$P9*transition!$C19+$B$19*efficiency!$G9*transition!$D19)*'RCP19'!BD20+$D$19*'RCP19'!BD64</f>
        <v>0</v>
      </c>
      <c r="BG192">
        <f>($C$19*efficiency!$P9*transition!$C19+$B$19*efficiency!$G9*transition!$D19)*'RCP19'!BE20+$D$19*'RCP19'!BE64</f>
        <v>0</v>
      </c>
      <c r="BH192">
        <f>($C$19*efficiency!$P9*transition!$C19+$B$19*efficiency!$G9*transition!$D19)*'RCP19'!BF20+$D$19*'RCP19'!BF64</f>
        <v>0</v>
      </c>
    </row>
    <row r="193" spans="7:60" x14ac:dyDescent="0.25">
      <c r="G193">
        <v>2028</v>
      </c>
      <c r="H193">
        <f>($C$19*efficiency!$P10*transition!$C20+$B$19*efficiency!$G10*transition!$D20)*'RCP19'!F21+$D$19*'RCP19'!F65</f>
        <v>0</v>
      </c>
      <c r="I193">
        <f>($C$19*efficiency!$P10*transition!$C20+$B$19*efficiency!$G10*transition!$D20)*'RCP19'!G21+$D$19*'RCP19'!G65</f>
        <v>0</v>
      </c>
      <c r="J193">
        <f>($C$19*efficiency!$P10*transition!$C20+$B$19*efficiency!$G10*transition!$D20)*'RCP19'!H21+$D$19*'RCP19'!H65</f>
        <v>0</v>
      </c>
      <c r="K193">
        <f>($C$19*efficiency!$P10*transition!$C20+$B$19*efficiency!$G10*transition!$D20)*'RCP19'!I21+$D$19*'RCP19'!I65</f>
        <v>0</v>
      </c>
      <c r="L193">
        <f>($C$19*efficiency!$P10*transition!$C20+$B$19*efficiency!$G10*transition!$D20)*'RCP19'!J21+$D$19*'RCP19'!J65</f>
        <v>0</v>
      </c>
      <c r="M193">
        <f>($C$19*efficiency!$P10*transition!$C20+$B$19*efficiency!$G10*transition!$D20)*'RCP19'!K21+$D$19*'RCP19'!K65</f>
        <v>0</v>
      </c>
      <c r="N193">
        <f>($C$19*efficiency!$P10*transition!$C20+$B$19*efficiency!$G10*transition!$D20)*'RCP19'!L21+$D$19*'RCP19'!L65</f>
        <v>0</v>
      </c>
      <c r="O193">
        <f>($C$19*efficiency!$P10*transition!$C20+$B$19*efficiency!$G10*transition!$D20)*'RCP19'!M21+$D$19*'RCP19'!M65</f>
        <v>0</v>
      </c>
      <c r="P193">
        <f>($C$19*efficiency!$P10*transition!$C20+$B$19*efficiency!$G10*transition!$D20)*'RCP19'!N21+$D$19*'RCP19'!N65</f>
        <v>0</v>
      </c>
      <c r="Q193">
        <f>($C$19*efficiency!$P10*transition!$C20+$B$19*efficiency!$G10*transition!$D20)*'RCP19'!O21+$D$19*'RCP19'!O65</f>
        <v>0</v>
      </c>
      <c r="R193">
        <f>($C$19*efficiency!$P10*transition!$C20+$B$19*efficiency!$G10*transition!$D20)*'RCP19'!P21+$D$19*'RCP19'!P65</f>
        <v>0</v>
      </c>
      <c r="S193">
        <f>($C$19*efficiency!$P10*transition!$C20+$B$19*efficiency!$G10*transition!$D20)*'RCP19'!Q21+$D$19*'RCP19'!Q65</f>
        <v>0</v>
      </c>
      <c r="T193">
        <f>($C$19*efficiency!$P10*transition!$C20+$B$19*efficiency!$G10*transition!$D20)*'RCP19'!R21+$D$19*'RCP19'!R65</f>
        <v>0</v>
      </c>
      <c r="U193">
        <f>($C$19*efficiency!$P10*transition!$C20+$B$19*efficiency!$G10*transition!$D20)*'RCP19'!S21+$D$19*'RCP19'!S65</f>
        <v>0</v>
      </c>
      <c r="V193">
        <f>($C$19*efficiency!$P10*transition!$C20+$B$19*efficiency!$G10*transition!$D20)*'RCP19'!T21+$D$19*'RCP19'!T65</f>
        <v>0</v>
      </c>
      <c r="W193">
        <f>($C$19*efficiency!$P10*transition!$C20+$B$19*efficiency!$G10*transition!$D20)*'RCP19'!U21+$D$19*'RCP19'!U65</f>
        <v>0</v>
      </c>
      <c r="X193">
        <f>($C$19*efficiency!$P10*transition!$C20+$B$19*efficiency!$G10*transition!$D20)*'RCP19'!V21+$D$19*'RCP19'!V65</f>
        <v>0</v>
      </c>
      <c r="Y193">
        <f>($C$19*efficiency!$P10*transition!$C20+$B$19*efficiency!$G10*transition!$D20)*'RCP19'!W21+$D$19*'RCP19'!W65</f>
        <v>0</v>
      </c>
      <c r="Z193">
        <f>($C$19*efficiency!$P10*transition!$C20+$B$19*efficiency!$G10*transition!$D20)*'RCP19'!X21+$D$19*'RCP19'!X65</f>
        <v>0</v>
      </c>
      <c r="AA193">
        <f>($C$19*efficiency!$P10*transition!$C20+$B$19*efficiency!$G10*transition!$D20)*'RCP19'!Y21+$D$19*'RCP19'!Y65</f>
        <v>0</v>
      </c>
      <c r="AB193">
        <f>($C$19*efficiency!$P10*transition!$C20+$B$19*efficiency!$G10*transition!$D20)*'RCP19'!Z21+$D$19*'RCP19'!Z65</f>
        <v>0</v>
      </c>
      <c r="AC193">
        <f>($C$19*efficiency!$P10*transition!$C20+$B$19*efficiency!$G10*transition!$D20)*'RCP19'!AA21+$D$19*'RCP19'!AA65</f>
        <v>0</v>
      </c>
      <c r="AD193">
        <f>($C$19*efficiency!$P10*transition!$C20+$B$19*efficiency!$G10*transition!$D20)*'RCP19'!AB21+$D$19*'RCP19'!AB65</f>
        <v>0</v>
      </c>
      <c r="AE193">
        <f>($C$19*efficiency!$P10*transition!$C20+$B$19*efficiency!$G10*transition!$D20)*'RCP19'!AC21+$D$19*'RCP19'!AC65</f>
        <v>0</v>
      </c>
      <c r="AF193">
        <f>($C$19*efficiency!$P10*transition!$C20+$B$19*efficiency!$G10*transition!$D20)*'RCP19'!AD21+$D$19*'RCP19'!AD65</f>
        <v>0</v>
      </c>
      <c r="AG193">
        <f>($C$19*efficiency!$P10*transition!$C20+$B$19*efficiency!$G10*transition!$D20)*'RCP19'!AE21+$D$19*'RCP19'!AE65</f>
        <v>0</v>
      </c>
      <c r="AH193">
        <f>($C$19*efficiency!$P10*transition!$C20+$B$19*efficiency!$G10*transition!$D20)*'RCP19'!AF21+$D$19*'RCP19'!AF65</f>
        <v>0</v>
      </c>
      <c r="AI193">
        <f>($C$19*efficiency!$P10*transition!$C20+$B$19*efficiency!$G10*transition!$D20)*'RCP19'!AG21+$D$19*'RCP19'!AG65</f>
        <v>0</v>
      </c>
      <c r="AJ193">
        <f>($C$19*efficiency!$P10*transition!$C20+$B$19*efficiency!$G10*transition!$D20)*'RCP19'!AH21+$D$19*'RCP19'!AH65</f>
        <v>0</v>
      </c>
      <c r="AK193">
        <f>($C$19*efficiency!$P10*transition!$C20+$B$19*efficiency!$G10*transition!$D20)*'RCP19'!AI21+$D$19*'RCP19'!AI65</f>
        <v>0</v>
      </c>
      <c r="AL193">
        <f>($C$19*efficiency!$P10*transition!$C20+$B$19*efficiency!$G10*transition!$D20)*'RCP19'!AJ21+$D$19*'RCP19'!AJ65</f>
        <v>0</v>
      </c>
      <c r="AM193">
        <f>($C$19*efficiency!$P10*transition!$C20+$B$19*efficiency!$G10*transition!$D20)*'RCP19'!AK21+$D$19*'RCP19'!AK65</f>
        <v>0</v>
      </c>
      <c r="AN193">
        <f>($C$19*efficiency!$P10*transition!$C20+$B$19*efficiency!$G10*transition!$D20)*'RCP19'!AL21+$D$19*'RCP19'!AL65</f>
        <v>0</v>
      </c>
      <c r="AO193">
        <f>($C$19*efficiency!$P10*transition!$C20+$B$19*efficiency!$G10*transition!$D20)*'RCP19'!AM21+$D$19*'RCP19'!AM65</f>
        <v>0</v>
      </c>
      <c r="AP193">
        <f>($C$19*efficiency!$P10*transition!$C20+$B$19*efficiency!$G10*transition!$D20)*'RCP19'!AN21+$D$19*'RCP19'!AN65</f>
        <v>0</v>
      </c>
      <c r="AQ193">
        <f>($C$19*efficiency!$P10*transition!$C20+$B$19*efficiency!$G10*transition!$D20)*'RCP19'!AO21+$D$19*'RCP19'!AO65</f>
        <v>0</v>
      </c>
      <c r="AR193">
        <f>($C$19*efficiency!$P10*transition!$C20+$B$19*efficiency!$G10*transition!$D20)*'RCP19'!AP21+$D$19*'RCP19'!AP65</f>
        <v>0</v>
      </c>
      <c r="AS193">
        <f>($C$19*efficiency!$P10*transition!$C20+$B$19*efficiency!$G10*transition!$D20)*'RCP19'!AQ21+$D$19*'RCP19'!AQ65</f>
        <v>0</v>
      </c>
      <c r="AT193">
        <f>($C$19*efficiency!$P10*transition!$C20+$B$19*efficiency!$G10*transition!$D20)*'RCP19'!AR21+$D$19*'RCP19'!AR65</f>
        <v>0</v>
      </c>
      <c r="AU193">
        <f>($C$19*efficiency!$P10*transition!$C20+$B$19*efficiency!$G10*transition!$D20)*'RCP19'!AS21+$D$19*'RCP19'!AS65</f>
        <v>0</v>
      </c>
      <c r="AV193">
        <f>($C$19*efficiency!$P10*transition!$C20+$B$19*efficiency!$G10*transition!$D20)*'RCP19'!AT21+$D$19*'RCP19'!AT65</f>
        <v>0</v>
      </c>
      <c r="AW193">
        <f>($C$19*efficiency!$P10*transition!$C20+$B$19*efficiency!$G10*transition!$D20)*'RCP19'!AU21+$D$19*'RCP19'!AU65</f>
        <v>0</v>
      </c>
      <c r="AX193">
        <f>($C$19*efficiency!$P10*transition!$C20+$B$19*efficiency!$G10*transition!$D20)*'RCP19'!AV21+$D$19*'RCP19'!AV65</f>
        <v>0</v>
      </c>
      <c r="AY193">
        <f>($C$19*efficiency!$P10*transition!$C20+$B$19*efficiency!$G10*transition!$D20)*'RCP19'!AW21+$D$19*'RCP19'!AW65</f>
        <v>0</v>
      </c>
      <c r="AZ193">
        <f>($C$19*efficiency!$P10*transition!$C20+$B$19*efficiency!$G10*transition!$D20)*'RCP19'!AX21+$D$19*'RCP19'!AX65</f>
        <v>0</v>
      </c>
      <c r="BA193">
        <f>($C$19*efficiency!$P10*transition!$C20+$B$19*efficiency!$G10*transition!$D20)*'RCP19'!AY21+$D$19*'RCP19'!AY65</f>
        <v>0</v>
      </c>
      <c r="BB193">
        <f>($C$19*efficiency!$P10*transition!$C20+$B$19*efficiency!$G10*transition!$D20)*'RCP19'!AZ21+$D$19*'RCP19'!AZ65</f>
        <v>0</v>
      </c>
      <c r="BC193">
        <f>($C$19*efficiency!$P10*transition!$C20+$B$19*efficiency!$G10*transition!$D20)*'RCP19'!BA21+$D$19*'RCP19'!BA65</f>
        <v>0</v>
      </c>
      <c r="BD193">
        <f>($C$19*efficiency!$P10*transition!$C20+$B$19*efficiency!$G10*transition!$D20)*'RCP19'!BB21+$D$19*'RCP19'!BB65</f>
        <v>0</v>
      </c>
      <c r="BE193">
        <f>($C$19*efficiency!$P10*transition!$C20+$B$19*efficiency!$G10*transition!$D20)*'RCP19'!BC21+$D$19*'RCP19'!BC65</f>
        <v>0</v>
      </c>
      <c r="BF193">
        <f>($C$19*efficiency!$P10*transition!$C20+$B$19*efficiency!$G10*transition!$D20)*'RCP19'!BD21+$D$19*'RCP19'!BD65</f>
        <v>0</v>
      </c>
      <c r="BG193">
        <f>($C$19*efficiency!$P10*transition!$C20+$B$19*efficiency!$G10*transition!$D20)*'RCP19'!BE21+$D$19*'RCP19'!BE65</f>
        <v>0</v>
      </c>
      <c r="BH193">
        <f>($C$19*efficiency!$P10*transition!$C20+$B$19*efficiency!$G10*transition!$D20)*'RCP19'!BF21+$D$19*'RCP19'!BF65</f>
        <v>0</v>
      </c>
    </row>
    <row r="194" spans="7:60" x14ac:dyDescent="0.25">
      <c r="G194">
        <v>2029</v>
      </c>
      <c r="H194">
        <f>($C$19*efficiency!$P11*transition!$C21+$B$19*efficiency!$G11*transition!$D21)*'RCP19'!F22+$D$19*'RCP19'!F66</f>
        <v>0</v>
      </c>
      <c r="I194">
        <f>($C$19*efficiency!$P11*transition!$C21+$B$19*efficiency!$G11*transition!$D21)*'RCP19'!G22+$D$19*'RCP19'!G66</f>
        <v>0</v>
      </c>
      <c r="J194">
        <f>($C$19*efficiency!$P11*transition!$C21+$B$19*efficiency!$G11*transition!$D21)*'RCP19'!H22+$D$19*'RCP19'!H66</f>
        <v>0</v>
      </c>
      <c r="K194">
        <f>($C$19*efficiency!$P11*transition!$C21+$B$19*efficiency!$G11*transition!$D21)*'RCP19'!I22+$D$19*'RCP19'!I66</f>
        <v>0</v>
      </c>
      <c r="L194">
        <f>($C$19*efficiency!$P11*transition!$C21+$B$19*efficiency!$G11*transition!$D21)*'RCP19'!J22+$D$19*'RCP19'!J66</f>
        <v>0</v>
      </c>
      <c r="M194">
        <f>($C$19*efficiency!$P11*transition!$C21+$B$19*efficiency!$G11*transition!$D21)*'RCP19'!K22+$D$19*'RCP19'!K66</f>
        <v>0</v>
      </c>
      <c r="N194">
        <f>($C$19*efficiency!$P11*transition!$C21+$B$19*efficiency!$G11*transition!$D21)*'RCP19'!L22+$D$19*'RCP19'!L66</f>
        <v>0</v>
      </c>
      <c r="O194">
        <f>($C$19*efficiency!$P11*transition!$C21+$B$19*efficiency!$G11*transition!$D21)*'RCP19'!M22+$D$19*'RCP19'!M66</f>
        <v>0</v>
      </c>
      <c r="P194">
        <f>($C$19*efficiency!$P11*transition!$C21+$B$19*efficiency!$G11*transition!$D21)*'RCP19'!N22+$D$19*'RCP19'!N66</f>
        <v>0</v>
      </c>
      <c r="Q194">
        <f>($C$19*efficiency!$P11*transition!$C21+$B$19*efficiency!$G11*transition!$D21)*'RCP19'!O22+$D$19*'RCP19'!O66</f>
        <v>0</v>
      </c>
      <c r="R194">
        <f>($C$19*efficiency!$P11*transition!$C21+$B$19*efficiency!$G11*transition!$D21)*'RCP19'!P22+$D$19*'RCP19'!P66</f>
        <v>0</v>
      </c>
      <c r="S194">
        <f>($C$19*efficiency!$P11*transition!$C21+$B$19*efficiency!$G11*transition!$D21)*'RCP19'!Q22+$D$19*'RCP19'!Q66</f>
        <v>0</v>
      </c>
      <c r="T194">
        <f>($C$19*efficiency!$P11*transition!$C21+$B$19*efficiency!$G11*transition!$D21)*'RCP19'!R22+$D$19*'RCP19'!R66</f>
        <v>0</v>
      </c>
      <c r="U194">
        <f>($C$19*efficiency!$P11*transition!$C21+$B$19*efficiency!$G11*transition!$D21)*'RCP19'!S22+$D$19*'RCP19'!S66</f>
        <v>0</v>
      </c>
      <c r="V194">
        <f>($C$19*efficiency!$P11*transition!$C21+$B$19*efficiency!$G11*transition!$D21)*'RCP19'!T22+$D$19*'RCP19'!T66</f>
        <v>0</v>
      </c>
      <c r="W194">
        <f>($C$19*efficiency!$P11*transition!$C21+$B$19*efficiency!$G11*transition!$D21)*'RCP19'!U22+$D$19*'RCP19'!U66</f>
        <v>0</v>
      </c>
      <c r="X194">
        <f>($C$19*efficiency!$P11*transition!$C21+$B$19*efficiency!$G11*transition!$D21)*'RCP19'!V22+$D$19*'RCP19'!V66</f>
        <v>0</v>
      </c>
      <c r="Y194">
        <f>($C$19*efficiency!$P11*transition!$C21+$B$19*efficiency!$G11*transition!$D21)*'RCP19'!W22+$D$19*'RCP19'!W66</f>
        <v>0</v>
      </c>
      <c r="Z194">
        <f>($C$19*efficiency!$P11*transition!$C21+$B$19*efficiency!$G11*transition!$D21)*'RCP19'!X22+$D$19*'RCP19'!X66</f>
        <v>0</v>
      </c>
      <c r="AA194">
        <f>($C$19*efficiency!$P11*transition!$C21+$B$19*efficiency!$G11*transition!$D21)*'RCP19'!Y22+$D$19*'RCP19'!Y66</f>
        <v>0</v>
      </c>
      <c r="AB194">
        <f>($C$19*efficiency!$P11*transition!$C21+$B$19*efficiency!$G11*transition!$D21)*'RCP19'!Z22+$D$19*'RCP19'!Z66</f>
        <v>0</v>
      </c>
      <c r="AC194">
        <f>($C$19*efficiency!$P11*transition!$C21+$B$19*efficiency!$G11*transition!$D21)*'RCP19'!AA22+$D$19*'RCP19'!AA66</f>
        <v>0</v>
      </c>
      <c r="AD194">
        <f>($C$19*efficiency!$P11*transition!$C21+$B$19*efficiency!$G11*transition!$D21)*'RCP19'!AB22+$D$19*'RCP19'!AB66</f>
        <v>0</v>
      </c>
      <c r="AE194">
        <f>($C$19*efficiency!$P11*transition!$C21+$B$19*efficiency!$G11*transition!$D21)*'RCP19'!AC22+$D$19*'RCP19'!AC66</f>
        <v>0</v>
      </c>
      <c r="AF194">
        <f>($C$19*efficiency!$P11*transition!$C21+$B$19*efficiency!$G11*transition!$D21)*'RCP19'!AD22+$D$19*'RCP19'!AD66</f>
        <v>0</v>
      </c>
      <c r="AG194">
        <f>($C$19*efficiency!$P11*transition!$C21+$B$19*efficiency!$G11*transition!$D21)*'RCP19'!AE22+$D$19*'RCP19'!AE66</f>
        <v>0</v>
      </c>
      <c r="AH194">
        <f>($C$19*efficiency!$P11*transition!$C21+$B$19*efficiency!$G11*transition!$D21)*'RCP19'!AF22+$D$19*'RCP19'!AF66</f>
        <v>0</v>
      </c>
      <c r="AI194">
        <f>($C$19*efficiency!$P11*transition!$C21+$B$19*efficiency!$G11*transition!$D21)*'RCP19'!AG22+$D$19*'RCP19'!AG66</f>
        <v>0</v>
      </c>
      <c r="AJ194">
        <f>($C$19*efficiency!$P11*transition!$C21+$B$19*efficiency!$G11*transition!$D21)*'RCP19'!AH22+$D$19*'RCP19'!AH66</f>
        <v>0</v>
      </c>
      <c r="AK194">
        <f>($C$19*efficiency!$P11*transition!$C21+$B$19*efficiency!$G11*transition!$D21)*'RCP19'!AI22+$D$19*'RCP19'!AI66</f>
        <v>0</v>
      </c>
      <c r="AL194">
        <f>($C$19*efficiency!$P11*transition!$C21+$B$19*efficiency!$G11*transition!$D21)*'RCP19'!AJ22+$D$19*'RCP19'!AJ66</f>
        <v>0</v>
      </c>
      <c r="AM194">
        <f>($C$19*efficiency!$P11*transition!$C21+$B$19*efficiency!$G11*transition!$D21)*'RCP19'!AK22+$D$19*'RCP19'!AK66</f>
        <v>0</v>
      </c>
      <c r="AN194">
        <f>($C$19*efficiency!$P11*transition!$C21+$B$19*efficiency!$G11*transition!$D21)*'RCP19'!AL22+$D$19*'RCP19'!AL66</f>
        <v>0</v>
      </c>
      <c r="AO194">
        <f>($C$19*efficiency!$P11*transition!$C21+$B$19*efficiency!$G11*transition!$D21)*'RCP19'!AM22+$D$19*'RCP19'!AM66</f>
        <v>0</v>
      </c>
      <c r="AP194">
        <f>($C$19*efficiency!$P11*transition!$C21+$B$19*efficiency!$G11*transition!$D21)*'RCP19'!AN22+$D$19*'RCP19'!AN66</f>
        <v>0</v>
      </c>
      <c r="AQ194">
        <f>($C$19*efficiency!$P11*transition!$C21+$B$19*efficiency!$G11*transition!$D21)*'RCP19'!AO22+$D$19*'RCP19'!AO66</f>
        <v>0</v>
      </c>
      <c r="AR194">
        <f>($C$19*efficiency!$P11*transition!$C21+$B$19*efficiency!$G11*transition!$D21)*'RCP19'!AP22+$D$19*'RCP19'!AP66</f>
        <v>0</v>
      </c>
      <c r="AS194">
        <f>($C$19*efficiency!$P11*transition!$C21+$B$19*efficiency!$G11*transition!$D21)*'RCP19'!AQ22+$D$19*'RCP19'!AQ66</f>
        <v>0</v>
      </c>
      <c r="AT194">
        <f>($C$19*efficiency!$P11*transition!$C21+$B$19*efficiency!$G11*transition!$D21)*'RCP19'!AR22+$D$19*'RCP19'!AR66</f>
        <v>0</v>
      </c>
      <c r="AU194">
        <f>($C$19*efficiency!$P11*transition!$C21+$B$19*efficiency!$G11*transition!$D21)*'RCP19'!AS22+$D$19*'RCP19'!AS66</f>
        <v>0</v>
      </c>
      <c r="AV194">
        <f>($C$19*efficiency!$P11*transition!$C21+$B$19*efficiency!$G11*transition!$D21)*'RCP19'!AT22+$D$19*'RCP19'!AT66</f>
        <v>0</v>
      </c>
      <c r="AW194">
        <f>($C$19*efficiency!$P11*transition!$C21+$B$19*efficiency!$G11*transition!$D21)*'RCP19'!AU22+$D$19*'RCP19'!AU66</f>
        <v>0</v>
      </c>
      <c r="AX194">
        <f>($C$19*efficiency!$P11*transition!$C21+$B$19*efficiency!$G11*transition!$D21)*'RCP19'!AV22+$D$19*'RCP19'!AV66</f>
        <v>0</v>
      </c>
      <c r="AY194">
        <f>($C$19*efficiency!$P11*transition!$C21+$B$19*efficiency!$G11*transition!$D21)*'RCP19'!AW22+$D$19*'RCP19'!AW66</f>
        <v>0</v>
      </c>
      <c r="AZ194">
        <f>($C$19*efficiency!$P11*transition!$C21+$B$19*efficiency!$G11*transition!$D21)*'RCP19'!AX22+$D$19*'RCP19'!AX66</f>
        <v>0</v>
      </c>
      <c r="BA194">
        <f>($C$19*efficiency!$P11*transition!$C21+$B$19*efficiency!$G11*transition!$D21)*'RCP19'!AY22+$D$19*'RCP19'!AY66</f>
        <v>0</v>
      </c>
      <c r="BB194">
        <f>($C$19*efficiency!$P11*transition!$C21+$B$19*efficiency!$G11*transition!$D21)*'RCP19'!AZ22+$D$19*'RCP19'!AZ66</f>
        <v>0</v>
      </c>
      <c r="BC194">
        <f>($C$19*efficiency!$P11*transition!$C21+$B$19*efficiency!$G11*transition!$D21)*'RCP19'!BA22+$D$19*'RCP19'!BA66</f>
        <v>0</v>
      </c>
      <c r="BD194">
        <f>($C$19*efficiency!$P11*transition!$C21+$B$19*efficiency!$G11*transition!$D21)*'RCP19'!BB22+$D$19*'RCP19'!BB66</f>
        <v>0</v>
      </c>
      <c r="BE194">
        <f>($C$19*efficiency!$P11*transition!$C21+$B$19*efficiency!$G11*transition!$D21)*'RCP19'!BC22+$D$19*'RCP19'!BC66</f>
        <v>0</v>
      </c>
      <c r="BF194">
        <f>($C$19*efficiency!$P11*transition!$C21+$B$19*efficiency!$G11*transition!$D21)*'RCP19'!BD22+$D$19*'RCP19'!BD66</f>
        <v>0</v>
      </c>
      <c r="BG194">
        <f>($C$19*efficiency!$P11*transition!$C21+$B$19*efficiency!$G11*transition!$D21)*'RCP19'!BE22+$D$19*'RCP19'!BE66</f>
        <v>0</v>
      </c>
      <c r="BH194">
        <f>($C$19*efficiency!$P11*transition!$C21+$B$19*efficiency!$G11*transition!$D21)*'RCP19'!BF22+$D$19*'RCP19'!BF66</f>
        <v>0</v>
      </c>
    </row>
    <row r="195" spans="7:60" x14ac:dyDescent="0.25">
      <c r="G195">
        <v>2030</v>
      </c>
      <c r="H195">
        <f>($C$19*efficiency!$P12*transition!$C22+$B$19*efficiency!$G12*transition!$D22)*'RCP19'!F23+$D$19*'RCP19'!F67</f>
        <v>4641199353.8227272</v>
      </c>
      <c r="I195">
        <f>($C$19*efficiency!$P12*transition!$C22+$B$19*efficiency!$G12*transition!$D22)*'RCP19'!G23+$D$19*'RCP19'!G67</f>
        <v>56315701.352605931</v>
      </c>
      <c r="J195">
        <f>($C$19*efficiency!$P12*transition!$C22+$B$19*efficiency!$G12*transition!$D22)*'RCP19'!H23+$D$19*'RCP19'!H67</f>
        <v>184086094.86163557</v>
      </c>
      <c r="K195">
        <f>($C$19*efficiency!$P12*transition!$C22+$B$19*efficiency!$G12*transition!$D22)*'RCP19'!I23+$D$19*'RCP19'!I67</f>
        <v>393697800.35396409</v>
      </c>
      <c r="L195">
        <f>($C$19*efficiency!$P12*transition!$C22+$B$19*efficiency!$G12*transition!$D22)*'RCP19'!J23+$D$19*'RCP19'!J67</f>
        <v>553768415.8557272</v>
      </c>
      <c r="M195">
        <f>($C$19*efficiency!$P12*transition!$C22+$B$19*efficiency!$G12*transition!$D22)*'RCP19'!K23+$D$19*'RCP19'!K67</f>
        <v>65089658.861484587</v>
      </c>
      <c r="N195">
        <f>($C$19*efficiency!$P12*transition!$C22+$B$19*efficiency!$G12*transition!$D22)*'RCP19'!L23+$D$19*'RCP19'!L67</f>
        <v>52800451.818357706</v>
      </c>
      <c r="O195">
        <f>($C$19*efficiency!$P12*transition!$C22+$B$19*efficiency!$G12*transition!$D22)*'RCP19'!M23+$D$19*'RCP19'!M67</f>
        <v>1896846660.1983635</v>
      </c>
      <c r="P195">
        <f>($C$19*efficiency!$P12*transition!$C22+$B$19*efficiency!$G12*transition!$D22)*'RCP19'!N23+$D$19*'RCP19'!N67</f>
        <v>6218709353.901186</v>
      </c>
      <c r="Q195">
        <f>($C$19*efficiency!$P12*transition!$C22+$B$19*efficiency!$G12*transition!$D22)*'RCP19'!O23+$D$19*'RCP19'!O67</f>
        <v>676817362.63882291</v>
      </c>
      <c r="R195">
        <f>($C$19*efficiency!$P12*transition!$C22+$B$19*efficiency!$G12*transition!$D22)*'RCP19'!P23+$D$19*'RCP19'!P67</f>
        <v>1902680566.8396642</v>
      </c>
      <c r="S195">
        <f>($C$19*efficiency!$P12*transition!$C22+$B$19*efficiency!$G12*transition!$D22)*'RCP19'!Q23+$D$19*'RCP19'!Q67</f>
        <v>103033231.15728182</v>
      </c>
      <c r="T195">
        <f>($C$19*efficiency!$P12*transition!$C22+$B$19*efficiency!$G12*transition!$D22)*'RCP19'!R23+$D$19*'RCP19'!R67</f>
        <v>153190697.32973638</v>
      </c>
      <c r="U195">
        <f>($C$19*efficiency!$P12*transition!$C22+$B$19*efficiency!$G12*transition!$D22)*'RCP19'!S23+$D$19*'RCP19'!S67</f>
        <v>520141848.43160522</v>
      </c>
      <c r="V195">
        <f>($C$19*efficiency!$P12*transition!$C22+$B$19*efficiency!$G12*transition!$D22)*'RCP19'!T23+$D$19*'RCP19'!T67</f>
        <v>143230624.41527551</v>
      </c>
      <c r="W195">
        <f>($C$19*efficiency!$P12*transition!$C22+$B$19*efficiency!$G12*transition!$D22)*'RCP19'!U23+$D$19*'RCP19'!U67</f>
        <v>1639210439.5715415</v>
      </c>
      <c r="X195">
        <f>($C$19*efficiency!$P12*transition!$C22+$B$19*efficiency!$G12*transition!$D22)*'RCP19'!V23+$D$19*'RCP19'!V67</f>
        <v>0</v>
      </c>
      <c r="Y195">
        <f>($C$19*efficiency!$P12*transition!$C22+$B$19*efficiency!$G12*transition!$D22)*'RCP19'!W23+$D$19*'RCP19'!W67</f>
        <v>0</v>
      </c>
      <c r="Z195">
        <f>($C$19*efficiency!$P12*transition!$C22+$B$19*efficiency!$G12*transition!$D22)*'RCP19'!X23+$D$19*'RCP19'!X67</f>
        <v>4602861670.391202</v>
      </c>
      <c r="AA195">
        <f>($C$19*efficiency!$P12*transition!$C22+$B$19*efficiency!$G12*transition!$D22)*'RCP19'!Y23+$D$19*'RCP19'!Y67</f>
        <v>54351882.406473339</v>
      </c>
      <c r="AB195">
        <f>($C$19*efficiency!$P12*transition!$C22+$B$19*efficiency!$G12*transition!$D22)*'RCP19'!Z23+$D$19*'RCP19'!Z67</f>
        <v>176140510.31802398</v>
      </c>
      <c r="AC195">
        <f>($C$19*efficiency!$P12*transition!$C22+$B$19*efficiency!$G12*transition!$D22)*'RCP19'!AA23+$D$19*'RCP19'!AA67</f>
        <v>390745005.82803988</v>
      </c>
      <c r="AD195">
        <f>($C$19*efficiency!$P12*transition!$C22+$B$19*efficiency!$G12*transition!$D22)*'RCP19'!AB23+$D$19*'RCP19'!AB67</f>
        <v>538998409.38486862</v>
      </c>
      <c r="AE195">
        <f>($C$19*efficiency!$P12*transition!$C22+$B$19*efficiency!$G12*transition!$D22)*'RCP19'!AC23+$D$19*'RCP19'!AC67</f>
        <v>64576319.844059534</v>
      </c>
      <c r="AF195">
        <f>($C$19*efficiency!$P12*transition!$C22+$B$19*efficiency!$G12*transition!$D22)*'RCP19'!AD23+$D$19*'RCP19'!AD67</f>
        <v>50935376.871723861</v>
      </c>
      <c r="AG195">
        <f>($C$19*efficiency!$P12*transition!$C22+$B$19*efficiency!$G12*transition!$D22)*'RCP19'!AE23+$D$19*'RCP19'!AE67</f>
        <v>1884177031.8400033</v>
      </c>
      <c r="AH195">
        <f>($C$19*efficiency!$P12*transition!$C22+$B$19*efficiency!$G12*transition!$D22)*'RCP19'!AF23+$D$19*'RCP19'!AF67</f>
        <v>6187671795.7453661</v>
      </c>
      <c r="AI195">
        <f>($C$19*efficiency!$P12*transition!$C22+$B$19*efficiency!$G12*transition!$D22)*'RCP19'!AG23+$D$19*'RCP19'!AG67</f>
        <v>673232802.81712282</v>
      </c>
      <c r="AJ195">
        <f>($C$19*efficiency!$P12*transition!$C22+$B$19*efficiency!$G12*transition!$D22)*'RCP19'!AH23+$D$19*'RCP19'!AH67</f>
        <v>1894902533.7425613</v>
      </c>
      <c r="AK195">
        <f>($C$19*efficiency!$P12*transition!$C22+$B$19*efficiency!$G12*transition!$D22)*'RCP19'!AI23+$D$19*'RCP19'!AI67</f>
        <v>102276630.77727795</v>
      </c>
      <c r="AL195">
        <f>($C$19*efficiency!$P12*transition!$C22+$B$19*efficiency!$G12*transition!$D22)*'RCP19'!AJ23+$D$19*'RCP19'!AJ67</f>
        <v>151154194.39681318</v>
      </c>
      <c r="AM195">
        <f>($C$19*efficiency!$P12*transition!$C22+$B$19*efficiency!$G12*transition!$D22)*'RCP19'!AK23+$D$19*'RCP19'!AK67</f>
        <v>517645444.39419675</v>
      </c>
      <c r="AN195">
        <f>($C$19*efficiency!$P12*transition!$C22+$B$19*efficiency!$G12*transition!$D22)*'RCP19'!AL23+$D$19*'RCP19'!AL67</f>
        <v>141239974.87452668</v>
      </c>
      <c r="AO195">
        <f>($C$19*efficiency!$P12*transition!$C22+$B$19*efficiency!$G12*transition!$D22)*'RCP19'!AM23+$D$19*'RCP19'!AM67</f>
        <v>1628879778.1845765</v>
      </c>
      <c r="AP195">
        <f>($C$19*efficiency!$P12*transition!$C22+$B$19*efficiency!$G12*transition!$D22)*'RCP19'!AN23+$D$19*'RCP19'!AN67</f>
        <v>0</v>
      </c>
      <c r="AQ195">
        <f>($C$19*efficiency!$P12*transition!$C22+$B$19*efficiency!$G12*transition!$D22)*'RCP19'!AO23+$D$19*'RCP19'!AO67</f>
        <v>0</v>
      </c>
      <c r="AR195">
        <f>($C$19*efficiency!$P12*transition!$C22+$B$19*efficiency!$G12*transition!$D22)*'RCP19'!AP23+$D$19*'RCP19'!AP67</f>
        <v>4564523986.9597158</v>
      </c>
      <c r="AS195">
        <f>($C$19*efficiency!$P12*transition!$C22+$B$19*efficiency!$G12*transition!$D22)*'RCP19'!AQ23+$D$19*'RCP19'!AQ67</f>
        <v>52388063.460340753</v>
      </c>
      <c r="AT195">
        <f>($C$19*efficiency!$P12*transition!$C22+$B$19*efficiency!$G12*transition!$D22)*'RCP19'!AR23+$D$19*'RCP19'!AR67</f>
        <v>168194925.77441341</v>
      </c>
      <c r="AU195">
        <f>($C$19*efficiency!$P12*transition!$C22+$B$19*efficiency!$G12*transition!$D22)*'RCP19'!AS23+$D$19*'RCP19'!AS67</f>
        <v>387792211.30211264</v>
      </c>
      <c r="AV195">
        <f>($C$19*efficiency!$P12*transition!$C22+$B$19*efficiency!$G12*transition!$D22)*'RCP19'!AT23+$D$19*'RCP19'!AT67</f>
        <v>524228402.91401035</v>
      </c>
      <c r="AW195">
        <f>($C$19*efficiency!$P12*transition!$C22+$B$19*efficiency!$G12*transition!$D22)*'RCP19'!AU23+$D$19*'RCP19'!AU67</f>
        <v>64062980.826634482</v>
      </c>
      <c r="AX195">
        <f>($C$19*efficiency!$P12*transition!$C22+$B$19*efficiency!$G12*transition!$D22)*'RCP19'!AV23+$D$19*'RCP19'!AV67</f>
        <v>49070301.925089613</v>
      </c>
      <c r="AY195">
        <f>($C$19*efficiency!$P12*transition!$C22+$B$19*efficiency!$G12*transition!$D22)*'RCP19'!AW23+$D$19*'RCP19'!AW67</f>
        <v>1871507403.4816425</v>
      </c>
      <c r="AZ195">
        <f>($C$19*efficiency!$P12*transition!$C22+$B$19*efficiency!$G12*transition!$D22)*'RCP19'!AX23+$D$19*'RCP19'!AX67</f>
        <v>6156634237.5895462</v>
      </c>
      <c r="BA195">
        <f>($C$19*efficiency!$P12*transition!$C22+$B$19*efficiency!$G12*transition!$D22)*'RCP19'!AY23+$D$19*'RCP19'!AY67</f>
        <v>669648242.99542272</v>
      </c>
      <c r="BB195">
        <f>($C$19*efficiency!$P12*transition!$C22+$B$19*efficiency!$G12*transition!$D22)*'RCP19'!AZ23+$D$19*'RCP19'!AZ67</f>
        <v>1887124500.6454589</v>
      </c>
      <c r="BC195">
        <f>($C$19*efficiency!$P12*transition!$C22+$B$19*efficiency!$G12*transition!$D22)*'RCP19'!BA23+$D$19*'RCP19'!BA67</f>
        <v>101520030.39727443</v>
      </c>
      <c r="BD195">
        <f>($C$19*efficiency!$P12*transition!$C22+$B$19*efficiency!$G12*transition!$D22)*'RCP19'!BB23+$D$19*'RCP19'!BB67</f>
        <v>149117691.46389037</v>
      </c>
      <c r="BE195">
        <f>($C$19*efficiency!$P12*transition!$C22+$B$19*efficiency!$G12*transition!$D22)*'RCP19'!BC23+$D$19*'RCP19'!BC67</f>
        <v>515149040.35678434</v>
      </c>
      <c r="BF195">
        <f>($C$19*efficiency!$P12*transition!$C22+$B$19*efficiency!$G12*transition!$D22)*'RCP19'!BD23+$D$19*'RCP19'!BD67</f>
        <v>139249325.33377782</v>
      </c>
      <c r="BG195">
        <f>($C$19*efficiency!$P12*transition!$C22+$B$19*efficiency!$G12*transition!$D22)*'RCP19'!BE23+$D$19*'RCP19'!BE67</f>
        <v>1618549116.7976115</v>
      </c>
      <c r="BH195">
        <f>($C$19*efficiency!$P12*transition!$C22+$B$19*efficiency!$G12*transition!$D22)*'RCP19'!BF23+$D$19*'RCP19'!BF67</f>
        <v>0</v>
      </c>
    </row>
    <row r="196" spans="7:60" x14ac:dyDescent="0.25">
      <c r="G196">
        <v>2031</v>
      </c>
      <c r="H196">
        <f>($C$19*efficiency!$P13*transition!$C23+$B$19*efficiency!$G13*transition!$D23)*'RCP19'!F24+$D$19*'RCP19'!F68</f>
        <v>5359611967.4760485</v>
      </c>
      <c r="I196">
        <f>($C$19*efficiency!$P13*transition!$C23+$B$19*efficiency!$G13*transition!$D23)*'RCP19'!G24+$D$19*'RCP19'!G68</f>
        <v>1154249652.5179105</v>
      </c>
      <c r="J196">
        <f>($C$19*efficiency!$P13*transition!$C23+$B$19*efficiency!$G13*transition!$D23)*'RCP19'!H24+$D$19*'RCP19'!H68</f>
        <v>889302275.08315027</v>
      </c>
      <c r="K196">
        <f>($C$19*efficiency!$P13*transition!$C23+$B$19*efficiency!$G13*transition!$D23)*'RCP19'!I24+$D$19*'RCP19'!I68</f>
        <v>358783624.800385</v>
      </c>
      <c r="L196">
        <f>($C$19*efficiency!$P13*transition!$C23+$B$19*efficiency!$G13*transition!$D23)*'RCP19'!J24+$D$19*'RCP19'!J68</f>
        <v>2468115488.1480594</v>
      </c>
      <c r="M196">
        <f>($C$19*efficiency!$P13*transition!$C23+$B$19*efficiency!$G13*transition!$D23)*'RCP19'!K24+$D$19*'RCP19'!K68</f>
        <v>116018567.36465138</v>
      </c>
      <c r="N196">
        <f>($C$19*efficiency!$P13*transition!$C23+$B$19*efficiency!$G13*transition!$D23)*'RCP19'!L24+$D$19*'RCP19'!L68</f>
        <v>238694191.30508143</v>
      </c>
      <c r="O196">
        <f>($C$19*efficiency!$P13*transition!$C23+$B$19*efficiency!$G13*transition!$D23)*'RCP19'!M24+$D$19*'RCP19'!M68</f>
        <v>1152789447.126514</v>
      </c>
      <c r="P196">
        <f>($C$19*efficiency!$P13*transition!$C23+$B$19*efficiency!$G13*transition!$D23)*'RCP19'!N24+$D$19*'RCP19'!N68</f>
        <v>8495346510.8982306</v>
      </c>
      <c r="Q196">
        <f>($C$19*efficiency!$P13*transition!$C23+$B$19*efficiency!$G13*transition!$D23)*'RCP19'!O24+$D$19*'RCP19'!O68</f>
        <v>1031710784.7233914</v>
      </c>
      <c r="R196">
        <f>($C$19*efficiency!$P13*transition!$C23+$B$19*efficiency!$G13*transition!$D23)*'RCP19'!P24+$D$19*'RCP19'!P68</f>
        <v>2126978783.6430869</v>
      </c>
      <c r="S196">
        <f>($C$19*efficiency!$P13*transition!$C23+$B$19*efficiency!$G13*transition!$D23)*'RCP19'!Q24+$D$19*'RCP19'!Q68</f>
        <v>131849803.26958776</v>
      </c>
      <c r="T196">
        <f>($C$19*efficiency!$P13*transition!$C23+$B$19*efficiency!$G13*transition!$D23)*'RCP19'!R24+$D$19*'RCP19'!R68</f>
        <v>52182191.380151391</v>
      </c>
      <c r="U196">
        <f>($C$19*efficiency!$P13*transition!$C23+$B$19*efficiency!$G13*transition!$D23)*'RCP19'!S24+$D$19*'RCP19'!S68</f>
        <v>822441548.52349567</v>
      </c>
      <c r="V196">
        <f>($C$19*efficiency!$P13*transition!$C23+$B$19*efficiency!$G13*transition!$D23)*'RCP19'!T24+$D$19*'RCP19'!T68</f>
        <v>164643753.03048143</v>
      </c>
      <c r="W196">
        <f>($C$19*efficiency!$P13*transition!$C23+$B$19*efficiency!$G13*transition!$D23)*'RCP19'!U24+$D$19*'RCP19'!U68</f>
        <v>2116878717.3870595</v>
      </c>
      <c r="X196">
        <f>($C$19*efficiency!$P13*transition!$C23+$B$19*efficiency!$G13*transition!$D23)*'RCP19'!V24+$D$19*'RCP19'!V68</f>
        <v>0</v>
      </c>
      <c r="Y196">
        <f>($C$19*efficiency!$P13*transition!$C23+$B$19*efficiency!$G13*transition!$D23)*'RCP19'!W24+$D$19*'RCP19'!W68</f>
        <v>0</v>
      </c>
      <c r="Z196">
        <f>($C$19*efficiency!$P13*transition!$C23+$B$19*efficiency!$G13*transition!$D23)*'RCP19'!X24+$D$19*'RCP19'!X68</f>
        <v>5287890753.2792263</v>
      </c>
      <c r="AA196">
        <f>($C$19*efficiency!$P13*transition!$C23+$B$19*efficiency!$G13*transition!$D23)*'RCP19'!Y24+$D$19*'RCP19'!Y68</f>
        <v>1106866078.7566211</v>
      </c>
      <c r="AB196">
        <f>($C$19*efficiency!$P13*transition!$C23+$B$19*efficiency!$G13*transition!$D23)*'RCP19'!Z24+$D$19*'RCP19'!Z68</f>
        <v>874901415.15891397</v>
      </c>
      <c r="AC196">
        <f>($C$19*efficiency!$P13*transition!$C23+$B$19*efficiency!$G13*transition!$D23)*'RCP19'!AA24+$D$19*'RCP19'!AA68</f>
        <v>353372658.21656919</v>
      </c>
      <c r="AD196">
        <f>($C$19*efficiency!$P13*transition!$C23+$B$19*efficiency!$G13*transition!$D23)*'RCP19'!AB24+$D$19*'RCP19'!AB68</f>
        <v>2439640138.054625</v>
      </c>
      <c r="AE196">
        <f>($C$19*efficiency!$P13*transition!$C23+$B$19*efficiency!$G13*transition!$D23)*'RCP19'!AC24+$D$19*'RCP19'!AC68</f>
        <v>114965608.65946627</v>
      </c>
      <c r="AF196">
        <f>($C$19*efficiency!$P13*transition!$C23+$B$19*efficiency!$G13*transition!$D23)*'RCP19'!AD24+$D$19*'RCP19'!AD68</f>
        <v>235251187.74651814</v>
      </c>
      <c r="AG196">
        <f>($C$19*efficiency!$P13*transition!$C23+$B$19*efficiency!$G13*transition!$D23)*'RCP19'!AE24+$D$19*'RCP19'!AE68</f>
        <v>1130381684.8933432</v>
      </c>
      <c r="AH196">
        <f>($C$19*efficiency!$P13*transition!$C23+$B$19*efficiency!$G13*transition!$D23)*'RCP19'!AF24+$D$19*'RCP19'!AF68</f>
        <v>8428583693.8157644</v>
      </c>
      <c r="AI196">
        <f>($C$19*efficiency!$P13*transition!$C23+$B$19*efficiency!$G13*transition!$D23)*'RCP19'!AG24+$D$19*'RCP19'!AG68</f>
        <v>1023894432.9807135</v>
      </c>
      <c r="AJ196">
        <f>($C$19*efficiency!$P13*transition!$C23+$B$19*efficiency!$G13*transition!$D23)*'RCP19'!AH24+$D$19*'RCP19'!AH68</f>
        <v>2110252080.1358438</v>
      </c>
      <c r="AK196">
        <f>($C$19*efficiency!$P13*transition!$C23+$B$19*efficiency!$G13*transition!$D23)*'RCP19'!AI24+$D$19*'RCP19'!AI68</f>
        <v>130379798.25015968</v>
      </c>
      <c r="AL196">
        <f>($C$19*efficiency!$P13*transition!$C23+$B$19*efficiency!$G13*transition!$D23)*'RCP19'!AJ24+$D$19*'RCP19'!AJ68</f>
        <v>48858982.825571567</v>
      </c>
      <c r="AM196">
        <f>($C$19*efficiency!$P13*transition!$C23+$B$19*efficiency!$G13*transition!$D23)*'RCP19'!AK24+$D$19*'RCP19'!AK68</f>
        <v>816780488.2576741</v>
      </c>
      <c r="AN196">
        <f>($C$19*efficiency!$P13*transition!$C23+$B$19*efficiency!$G13*transition!$D23)*'RCP19'!AL24+$D$19*'RCP19'!AL68</f>
        <v>161157544.78961721</v>
      </c>
      <c r="AO196">
        <f>($C$19*efficiency!$P13*transition!$C23+$B$19*efficiency!$G13*transition!$D23)*'RCP19'!AM24+$D$19*'RCP19'!AM68</f>
        <v>2096144606.2839849</v>
      </c>
      <c r="AP196">
        <f>($C$19*efficiency!$P13*transition!$C23+$B$19*efficiency!$G13*transition!$D23)*'RCP19'!AN24+$D$19*'RCP19'!AN68</f>
        <v>0</v>
      </c>
      <c r="AQ196">
        <f>($C$19*efficiency!$P13*transition!$C23+$B$19*efficiency!$G13*transition!$D23)*'RCP19'!AO24+$D$19*'RCP19'!AO68</f>
        <v>0</v>
      </c>
      <c r="AR196">
        <f>($C$19*efficiency!$P13*transition!$C23+$B$19*efficiency!$G13*transition!$D23)*'RCP19'!AP24+$D$19*'RCP19'!AP68</f>
        <v>5216169539.0824423</v>
      </c>
      <c r="AS196">
        <f>($C$19*efficiency!$P13*transition!$C23+$B$19*efficiency!$G13*transition!$D23)*'RCP19'!AQ24+$D$19*'RCP19'!AQ68</f>
        <v>1059482504.9953272</v>
      </c>
      <c r="AT196">
        <f>($C$19*efficiency!$P13*transition!$C23+$B$19*efficiency!$G13*transition!$D23)*'RCP19'!AR24+$D$19*'RCP19'!AR68</f>
        <v>860500555.23467398</v>
      </c>
      <c r="AU196">
        <f>($C$19*efficiency!$P13*transition!$C23+$B$19*efficiency!$G13*transition!$D23)*'RCP19'!AS24+$D$19*'RCP19'!AS68</f>
        <v>347961691.63275492</v>
      </c>
      <c r="AV196">
        <f>($C$19*efficiency!$P13*transition!$C23+$B$19*efficiency!$G13*transition!$D23)*'RCP19'!AT24+$D$19*'RCP19'!AT68</f>
        <v>2411164787.9611983</v>
      </c>
      <c r="AW196">
        <f>($C$19*efficiency!$P13*transition!$C23+$B$19*efficiency!$G13*transition!$D23)*'RCP19'!AU24+$D$19*'RCP19'!AU68</f>
        <v>113912649.95428114</v>
      </c>
      <c r="AX196">
        <f>($C$19*efficiency!$P13*transition!$C23+$B$19*efficiency!$G13*transition!$D23)*'RCP19'!AV24+$D$19*'RCP19'!AV68</f>
        <v>231808184.18795571</v>
      </c>
      <c r="AY196">
        <f>($C$19*efficiency!$P13*transition!$C23+$B$19*efficiency!$G13*transition!$D23)*'RCP19'!AW24+$D$19*'RCP19'!AW68</f>
        <v>1107973922.6601686</v>
      </c>
      <c r="AZ196">
        <f>($C$19*efficiency!$P13*transition!$C23+$B$19*efficiency!$G13*transition!$D23)*'RCP19'!AX24+$D$19*'RCP19'!AX68</f>
        <v>8361820876.7332973</v>
      </c>
      <c r="BA196">
        <f>($C$19*efficiency!$P13*transition!$C23+$B$19*efficiency!$G13*transition!$D23)*'RCP19'!AY24+$D$19*'RCP19'!AY68</f>
        <v>1016078081.2380352</v>
      </c>
      <c r="BB196">
        <f>($C$19*efficiency!$P13*transition!$C23+$B$19*efficiency!$G13*transition!$D23)*'RCP19'!AZ24+$D$19*'RCP19'!AZ68</f>
        <v>2093525376.6286004</v>
      </c>
      <c r="BC196">
        <f>($C$19*efficiency!$P13*transition!$C23+$B$19*efficiency!$G13*transition!$D23)*'RCP19'!BA24+$D$19*'RCP19'!BA68</f>
        <v>128909793.23073122</v>
      </c>
      <c r="BD196">
        <f>($C$19*efficiency!$P13*transition!$C23+$B$19*efficiency!$G13*transition!$D23)*'RCP19'!BB24+$D$19*'RCP19'!BB68</f>
        <v>45535774.270991236</v>
      </c>
      <c r="BE196">
        <f>($C$19*efficiency!$P13*transition!$C23+$B$19*efficiency!$G13*transition!$D23)*'RCP19'!BC24+$D$19*'RCP19'!BC68</f>
        <v>811119427.99185646</v>
      </c>
      <c r="BF196">
        <f>($C$19*efficiency!$P13*transition!$C23+$B$19*efficiency!$G13*transition!$D23)*'RCP19'!BD24+$D$19*'RCP19'!BD68</f>
        <v>157671336.54875302</v>
      </c>
      <c r="BG196">
        <f>($C$19*efficiency!$P13*transition!$C23+$B$19*efficiency!$G13*transition!$D23)*'RCP19'!BE24+$D$19*'RCP19'!BE68</f>
        <v>2075410495.1809106</v>
      </c>
      <c r="BH196">
        <f>($C$19*efficiency!$P13*transition!$C23+$B$19*efficiency!$G13*transition!$D23)*'RCP19'!BF24+$D$19*'RCP19'!BF68</f>
        <v>0</v>
      </c>
    </row>
    <row r="197" spans="7:60" x14ac:dyDescent="0.25">
      <c r="G197">
        <v>2032</v>
      </c>
      <c r="H197">
        <f>($C$19*efficiency!$P14*transition!$C24+$B$19*efficiency!$G14*transition!$D24)*'RCP19'!F25+$D$19*'RCP19'!F69</f>
        <v>7834606640.5366411</v>
      </c>
      <c r="I197">
        <f>($C$19*efficiency!$P14*transition!$C24+$B$19*efficiency!$G14*transition!$D24)*'RCP19'!G25+$D$19*'RCP19'!G69</f>
        <v>1044445332.9364973</v>
      </c>
      <c r="J197">
        <f>($C$19*efficiency!$P14*transition!$C24+$B$19*efficiency!$G14*transition!$D24)*'RCP19'!H25+$D$19*'RCP19'!H69</f>
        <v>716151944.32893693</v>
      </c>
      <c r="K197">
        <f>($C$19*efficiency!$P14*transition!$C24+$B$19*efficiency!$G14*transition!$D24)*'RCP19'!I25+$D$19*'RCP19'!I69</f>
        <v>324341163.1450913</v>
      </c>
      <c r="L197">
        <f>($C$19*efficiency!$P14*transition!$C24+$B$19*efficiency!$G14*transition!$D24)*'RCP19'!J25+$D$19*'RCP19'!J69</f>
        <v>2501831492.4076362</v>
      </c>
      <c r="M197">
        <f>($C$19*efficiency!$P14*transition!$C24+$B$19*efficiency!$G14*transition!$D24)*'RCP19'!K25+$D$19*'RCP19'!K69</f>
        <v>80884728.649472728</v>
      </c>
      <c r="N197">
        <f>($C$19*efficiency!$P14*transition!$C24+$B$19*efficiency!$G14*transition!$D24)*'RCP19'!L25+$D$19*'RCP19'!L69</f>
        <v>239194933.41890278</v>
      </c>
      <c r="O197">
        <f>($C$19*efficiency!$P14*transition!$C24+$B$19*efficiency!$G14*transition!$D24)*'RCP19'!M25+$D$19*'RCP19'!M69</f>
        <v>1182915014.7975416</v>
      </c>
      <c r="P197">
        <f>($C$19*efficiency!$P14*transition!$C24+$B$19*efficiency!$G14*transition!$D24)*'RCP19'!N25+$D$19*'RCP19'!N69</f>
        <v>7233044069.452095</v>
      </c>
      <c r="Q197">
        <f>($C$19*efficiency!$P14*transition!$C24+$B$19*efficiency!$G14*transition!$D24)*'RCP19'!O25+$D$19*'RCP19'!O69</f>
        <v>928367967.86827278</v>
      </c>
      <c r="R197">
        <f>($C$19*efficiency!$P14*transition!$C24+$B$19*efficiency!$G14*transition!$D24)*'RCP19'!P25+$D$19*'RCP19'!P69</f>
        <v>1484190565.4773006</v>
      </c>
      <c r="S197">
        <f>($C$19*efficiency!$P14*transition!$C24+$B$19*efficiency!$G14*transition!$D24)*'RCP19'!Q25+$D$19*'RCP19'!Q69</f>
        <v>184886319.86278495</v>
      </c>
      <c r="T197">
        <f>($C$19*efficiency!$P14*transition!$C24+$B$19*efficiency!$G14*transition!$D24)*'RCP19'!R25+$D$19*'RCP19'!R69</f>
        <v>211758687.28690594</v>
      </c>
      <c r="U197">
        <f>($C$19*efficiency!$P14*transition!$C24+$B$19*efficiency!$G14*transition!$D24)*'RCP19'!S25+$D$19*'RCP19'!S69</f>
        <v>961903244.22620952</v>
      </c>
      <c r="V197">
        <f>($C$19*efficiency!$P14*transition!$C24+$B$19*efficiency!$G14*transition!$D24)*'RCP19'!T25+$D$19*'RCP19'!T69</f>
        <v>217664142.89873281</v>
      </c>
      <c r="W197">
        <f>($C$19*efficiency!$P14*transition!$C24+$B$19*efficiency!$G14*transition!$D24)*'RCP19'!U25+$D$19*'RCP19'!U69</f>
        <v>1795379305.6480277</v>
      </c>
      <c r="X197">
        <f>($C$19*efficiency!$P14*transition!$C24+$B$19*efficiency!$G14*transition!$D24)*'RCP19'!V25+$D$19*'RCP19'!V69</f>
        <v>0</v>
      </c>
      <c r="Y197">
        <f>($C$19*efficiency!$P14*transition!$C24+$B$19*efficiency!$G14*transition!$D24)*'RCP19'!W25+$D$19*'RCP19'!W69</f>
        <v>0</v>
      </c>
      <c r="Z197">
        <f>($C$19*efficiency!$P14*transition!$C24+$B$19*efficiency!$G14*transition!$D24)*'RCP19'!X25+$D$19*'RCP19'!X69</f>
        <v>7697184181.4994602</v>
      </c>
      <c r="AA197">
        <f>($C$19*efficiency!$P14*transition!$C24+$B$19*efficiency!$G14*transition!$D24)*'RCP19'!Y25+$D$19*'RCP19'!Y69</f>
        <v>993071065.18322492</v>
      </c>
      <c r="AB197">
        <f>($C$19*efficiency!$P14*transition!$C24+$B$19*efficiency!$G14*transition!$D24)*'RCP19'!Z25+$D$19*'RCP19'!Z69</f>
        <v>691857698.16055036</v>
      </c>
      <c r="AC197">
        <f>($C$19*efficiency!$P14*transition!$C24+$B$19*efficiency!$G14*transition!$D24)*'RCP19'!AA25+$D$19*'RCP19'!AA69</f>
        <v>315016151.99662185</v>
      </c>
      <c r="AD197">
        <f>($C$19*efficiency!$P14*transition!$C24+$B$19*efficiency!$G14*transition!$D24)*'RCP19'!AB25+$D$19*'RCP19'!AB69</f>
        <v>2450214511.0051894</v>
      </c>
      <c r="AE197">
        <f>($C$19*efficiency!$P14*transition!$C24+$B$19*efficiency!$G14*transition!$D24)*'RCP19'!AC25+$D$19*'RCP19'!AC69</f>
        <v>79055444.042003736</v>
      </c>
      <c r="AF197">
        <f>($C$19*efficiency!$P14*transition!$C24+$B$19*efficiency!$G14*transition!$D24)*'RCP19'!AD25+$D$19*'RCP19'!AD69</f>
        <v>233139216.42243886</v>
      </c>
      <c r="AG197">
        <f>($C$19*efficiency!$P14*transition!$C24+$B$19*efficiency!$G14*transition!$D24)*'RCP19'!AE25+$D$19*'RCP19'!AE69</f>
        <v>1144536925.0749969</v>
      </c>
      <c r="AH197">
        <f>($C$19*efficiency!$P14*transition!$C24+$B$19*efficiency!$G14*transition!$D24)*'RCP19'!AF25+$D$19*'RCP19'!AF69</f>
        <v>7109820844.1685343</v>
      </c>
      <c r="AI197">
        <f>($C$19*efficiency!$P14*transition!$C24+$B$19*efficiency!$G14*transition!$D24)*'RCP19'!AG25+$D$19*'RCP19'!AG69</f>
        <v>913652055.62730443</v>
      </c>
      <c r="AJ197">
        <f>($C$19*efficiency!$P14*transition!$C24+$B$19*efficiency!$G14*transition!$D24)*'RCP19'!AH25+$D$19*'RCP19'!AH69</f>
        <v>1454669754.0847077</v>
      </c>
      <c r="AK197">
        <f>($C$19*efficiency!$P14*transition!$C24+$B$19*efficiency!$G14*transition!$D24)*'RCP19'!AI25+$D$19*'RCP19'!AI69</f>
        <v>181997327.21635795</v>
      </c>
      <c r="AL197">
        <f>($C$19*efficiency!$P14*transition!$C24+$B$19*efficiency!$G14*transition!$D24)*'RCP19'!AJ25+$D$19*'RCP19'!AJ69</f>
        <v>205766295.85284537</v>
      </c>
      <c r="AM197">
        <f>($C$19*efficiency!$P14*transition!$C24+$B$19*efficiency!$G14*transition!$D24)*'RCP19'!AK25+$D$19*'RCP19'!AK69</f>
        <v>950145977.92692399</v>
      </c>
      <c r="AN197">
        <f>($C$19*efficiency!$P14*transition!$C24+$B$19*efficiency!$G14*transition!$D24)*'RCP19'!AL25+$D$19*'RCP19'!AL69</f>
        <v>211535847.00827578</v>
      </c>
      <c r="AO197">
        <f>($C$19*efficiency!$P14*transition!$C24+$B$19*efficiency!$G14*transition!$D24)*'RCP19'!AM25+$D$19*'RCP19'!AM69</f>
        <v>1758309275.9893992</v>
      </c>
      <c r="AP197">
        <f>($C$19*efficiency!$P14*transition!$C24+$B$19*efficiency!$G14*transition!$D24)*'RCP19'!AN25+$D$19*'RCP19'!AN69</f>
        <v>0</v>
      </c>
      <c r="AQ197">
        <f>($C$19*efficiency!$P14*transition!$C24+$B$19*efficiency!$G14*transition!$D24)*'RCP19'!AO25+$D$19*'RCP19'!AO69</f>
        <v>0</v>
      </c>
      <c r="AR197">
        <f>($C$19*efficiency!$P14*transition!$C24+$B$19*efficiency!$G14*transition!$D24)*'RCP19'!AP25+$D$19*'RCP19'!AP69</f>
        <v>7559761722.4622822</v>
      </c>
      <c r="AS197">
        <f>($C$19*efficiency!$P14*transition!$C24+$B$19*efficiency!$G14*transition!$D24)*'RCP19'!AQ25+$D$19*'RCP19'!AQ69</f>
        <v>941696797.42995262</v>
      </c>
      <c r="AT197">
        <f>($C$19*efficiency!$P14*transition!$C24+$B$19*efficiency!$G14*transition!$D24)*'RCP19'!AR25+$D$19*'RCP19'!AR69</f>
        <v>667563451.99216413</v>
      </c>
      <c r="AU197">
        <f>($C$19*efficiency!$P14*transition!$C24+$B$19*efficiency!$G14*transition!$D24)*'RCP19'!AS25+$D$19*'RCP19'!AS69</f>
        <v>305691140.84815121</v>
      </c>
      <c r="AV197">
        <f>($C$19*efficiency!$P14*transition!$C24+$B$19*efficiency!$G14*transition!$D24)*'RCP19'!AT25+$D$19*'RCP19'!AT69</f>
        <v>2398597529.6027369</v>
      </c>
      <c r="AW197">
        <f>($C$19*efficiency!$P14*transition!$C24+$B$19*efficiency!$G14*transition!$D24)*'RCP19'!AU25+$D$19*'RCP19'!AU69</f>
        <v>77226159.434535146</v>
      </c>
      <c r="AX197">
        <f>($C$19*efficiency!$P14*transition!$C24+$B$19*efficiency!$G14*transition!$D24)*'RCP19'!AV25+$D$19*'RCP19'!AV69</f>
        <v>227083499.42597479</v>
      </c>
      <c r="AY197">
        <f>($C$19*efficiency!$P14*transition!$C24+$B$19*efficiency!$G14*transition!$D24)*'RCP19'!AW25+$D$19*'RCP19'!AW69</f>
        <v>1106158835.3524485</v>
      </c>
      <c r="AZ197">
        <f>($C$19*efficiency!$P14*transition!$C24+$B$19*efficiency!$G14*transition!$D24)*'RCP19'!AX25+$D$19*'RCP19'!AX69</f>
        <v>6986597618.8849716</v>
      </c>
      <c r="BA197">
        <f>($C$19*efficiency!$P14*transition!$C24+$B$19*efficiency!$G14*transition!$D24)*'RCP19'!AY25+$D$19*'RCP19'!AY69</f>
        <v>898936143.3863399</v>
      </c>
      <c r="BB197">
        <f>($C$19*efficiency!$P14*transition!$C24+$B$19*efficiency!$G14*transition!$D24)*'RCP19'!AZ25+$D$19*'RCP19'!AZ69</f>
        <v>1425148942.6921189</v>
      </c>
      <c r="BC197">
        <f>($C$19*efficiency!$P14*transition!$C24+$B$19*efficiency!$G14*transition!$D24)*'RCP19'!BA25+$D$19*'RCP19'!BA69</f>
        <v>179108334.56993091</v>
      </c>
      <c r="BD197">
        <f>($C$19*efficiency!$P14*transition!$C24+$B$19*efficiency!$G14*transition!$D24)*'RCP19'!BB25+$D$19*'RCP19'!BB69</f>
        <v>199773904.41878402</v>
      </c>
      <c r="BE197">
        <f>($C$19*efficiency!$P14*transition!$C24+$B$19*efficiency!$G14*transition!$D24)*'RCP19'!BC25+$D$19*'RCP19'!BC69</f>
        <v>938388711.62763822</v>
      </c>
      <c r="BF197">
        <f>($C$19*efficiency!$P14*transition!$C24+$B$19*efficiency!$G14*transition!$D24)*'RCP19'!BD25+$D$19*'RCP19'!BD69</f>
        <v>205407551.11781794</v>
      </c>
      <c r="BG197">
        <f>($C$19*efficiency!$P14*transition!$C24+$B$19*efficiency!$G14*transition!$D24)*'RCP19'!BE25+$D$19*'RCP19'!BE69</f>
        <v>1721239246.3307781</v>
      </c>
      <c r="BH197">
        <f>($C$19*efficiency!$P14*transition!$C24+$B$19*efficiency!$G14*transition!$D24)*'RCP19'!BF25+$D$19*'RCP19'!BF69</f>
        <v>0</v>
      </c>
    </row>
    <row r="198" spans="7:60" x14ac:dyDescent="0.25">
      <c r="G198">
        <v>2033</v>
      </c>
      <c r="H198">
        <f>($C$19*efficiency!$P15*transition!$C25+$B$19*efficiency!$G15*transition!$D25)*'RCP19'!F26+$D$19*'RCP19'!F70</f>
        <v>7344570932.6933212</v>
      </c>
      <c r="I198">
        <f>($C$19*efficiency!$P15*transition!$C25+$B$19*efficiency!$G15*transition!$D25)*'RCP19'!G26+$D$19*'RCP19'!G70</f>
        <v>1340838172.7556078</v>
      </c>
      <c r="J198">
        <f>($C$19*efficiency!$P15*transition!$C25+$B$19*efficiency!$G15*transition!$D25)*'RCP19'!H26+$D$19*'RCP19'!H70</f>
        <v>618515345.05557323</v>
      </c>
      <c r="K198">
        <f>($C$19*efficiency!$P15*transition!$C25+$B$19*efficiency!$G15*transition!$D25)*'RCP19'!I26+$D$19*'RCP19'!I70</f>
        <v>365699436.24309015</v>
      </c>
      <c r="L198">
        <f>($C$19*efficiency!$P15*transition!$C25+$B$19*efficiency!$G15*transition!$D25)*'RCP19'!J26+$D$19*'RCP19'!J70</f>
        <v>2743629800.6545773</v>
      </c>
      <c r="M198">
        <f>($C$19*efficiency!$P15*transition!$C25+$B$19*efficiency!$G15*transition!$D25)*'RCP19'!K26+$D$19*'RCP19'!K70</f>
        <v>73854139.000130042</v>
      </c>
      <c r="N198">
        <f>($C$19*efficiency!$P15*transition!$C25+$B$19*efficiency!$G15*transition!$D25)*'RCP19'!L26+$D$19*'RCP19'!L70</f>
        <v>205583014.74730909</v>
      </c>
      <c r="O198">
        <f>($C$19*efficiency!$P15*transition!$C25+$B$19*efficiency!$G15*transition!$D25)*'RCP19'!M26+$D$19*'RCP19'!M70</f>
        <v>1604488798.147846</v>
      </c>
      <c r="P198">
        <f>($C$19*efficiency!$P15*transition!$C25+$B$19*efficiency!$G15*transition!$D25)*'RCP19'!N26+$D$19*'RCP19'!N70</f>
        <v>6773297272.6278658</v>
      </c>
      <c r="Q198">
        <f>($C$19*efficiency!$P15*transition!$C25+$B$19*efficiency!$G15*transition!$D25)*'RCP19'!O26+$D$19*'RCP19'!O70</f>
        <v>1009051256.0390909</v>
      </c>
      <c r="R198">
        <f>($C$19*efficiency!$P15*transition!$C25+$B$19*efficiency!$G15*transition!$D25)*'RCP19'!P26+$D$19*'RCP19'!P70</f>
        <v>1485461943.4697864</v>
      </c>
      <c r="S198">
        <f>($C$19*efficiency!$P15*transition!$C25+$B$19*efficiency!$G15*transition!$D25)*'RCP19'!Q26+$D$19*'RCP19'!Q70</f>
        <v>201235787.82973003</v>
      </c>
      <c r="T198">
        <f>($C$19*efficiency!$P15*transition!$C25+$B$19*efficiency!$G15*transition!$D25)*'RCP19'!R26+$D$19*'RCP19'!R70</f>
        <v>220159647.86115456</v>
      </c>
      <c r="U198">
        <f>($C$19*efficiency!$P15*transition!$C25+$B$19*efficiency!$G15*transition!$D25)*'RCP19'!S26+$D$19*'RCP19'!S70</f>
        <v>679081625.30584598</v>
      </c>
      <c r="V198">
        <f>($C$19*efficiency!$P15*transition!$C25+$B$19*efficiency!$G15*transition!$D25)*'RCP19'!T26+$D$19*'RCP19'!T70</f>
        <v>450689263.29352295</v>
      </c>
      <c r="W198">
        <f>($C$19*efficiency!$P15*transition!$C25+$B$19*efficiency!$G15*transition!$D25)*'RCP19'!U26+$D$19*'RCP19'!U70</f>
        <v>1995182034.1766956</v>
      </c>
      <c r="X198">
        <f>($C$19*efficiency!$P15*transition!$C25+$B$19*efficiency!$G15*transition!$D25)*'RCP19'!V26+$D$19*'RCP19'!V70</f>
        <v>0</v>
      </c>
      <c r="Y198">
        <f>($C$19*efficiency!$P15*transition!$C25+$B$19*efficiency!$G15*transition!$D25)*'RCP19'!W26+$D$19*'RCP19'!W70</f>
        <v>0</v>
      </c>
      <c r="Z198">
        <f>($C$19*efficiency!$P15*transition!$C25+$B$19*efficiency!$G15*transition!$D25)*'RCP19'!X26+$D$19*'RCP19'!X70</f>
        <v>7108370541.1039886</v>
      </c>
      <c r="AA198">
        <f>($C$19*efficiency!$P15*transition!$C25+$B$19*efficiency!$G15*transition!$D25)*'RCP19'!Y26+$D$19*'RCP19'!Y70</f>
        <v>1256729717.0506237</v>
      </c>
      <c r="AB198">
        <f>($C$19*efficiency!$P15*transition!$C25+$B$19*efficiency!$G15*transition!$D25)*'RCP19'!Z26+$D$19*'RCP19'!Z70</f>
        <v>579529939.5143497</v>
      </c>
      <c r="AC198">
        <f>($C$19*efficiency!$P15*transition!$C25+$B$19*efficiency!$G15*transition!$D25)*'RCP19'!AA26+$D$19*'RCP19'!AA70</f>
        <v>349966977.26564878</v>
      </c>
      <c r="AD198">
        <f>($C$19*efficiency!$P15*transition!$C25+$B$19*efficiency!$G15*transition!$D25)*'RCP19'!AB26+$D$19*'RCP19'!AB70</f>
        <v>2653611015.6016483</v>
      </c>
      <c r="AE198">
        <f>($C$19*efficiency!$P15*transition!$C25+$B$19*efficiency!$G15*transition!$D25)*'RCP19'!AC26+$D$19*'RCP19'!AC70</f>
        <v>70808015.048298672</v>
      </c>
      <c r="AF198">
        <f>($C$19*efficiency!$P15*transition!$C25+$B$19*efficiency!$G15*transition!$D25)*'RCP19'!AD26+$D$19*'RCP19'!AD70</f>
        <v>195688133.15076971</v>
      </c>
      <c r="AG198">
        <f>($C$19*efficiency!$P15*transition!$C25+$B$19*efficiency!$G15*transition!$D25)*'RCP19'!AE26+$D$19*'RCP19'!AE70</f>
        <v>1538534724.6363065</v>
      </c>
      <c r="AH198">
        <f>($C$19*efficiency!$P15*transition!$C25+$B$19*efficiency!$G15*transition!$D25)*'RCP19'!AF26+$D$19*'RCP19'!AF70</f>
        <v>6560826531.0790892</v>
      </c>
      <c r="AI198">
        <f>($C$19*efficiency!$P15*transition!$C25+$B$19*efficiency!$G15*transition!$D25)*'RCP19'!AG26+$D$19*'RCP19'!AG70</f>
        <v>982437757.04071128</v>
      </c>
      <c r="AJ198">
        <f>($C$19*efficiency!$P15*transition!$C25+$B$19*efficiency!$G15*transition!$D25)*'RCP19'!AH26+$D$19*'RCP19'!AH70</f>
        <v>1434756176.176265</v>
      </c>
      <c r="AK198">
        <f>($C$19*efficiency!$P15*transition!$C25+$B$19*efficiency!$G15*transition!$D25)*'RCP19'!AI26+$D$19*'RCP19'!AI70</f>
        <v>195996545.41262516</v>
      </c>
      <c r="AL198">
        <f>($C$19*efficiency!$P15*transition!$C25+$B$19*efficiency!$G15*transition!$D25)*'RCP19'!AJ26+$D$19*'RCP19'!AJ70</f>
        <v>210166941.84839395</v>
      </c>
      <c r="AM198">
        <f>($C$19*efficiency!$P15*transition!$C25+$B$19*efficiency!$G15*transition!$D25)*'RCP19'!AK26+$D$19*'RCP19'!AK70</f>
        <v>659441273.68142354</v>
      </c>
      <c r="AN198">
        <f>($C$19*efficiency!$P15*transition!$C25+$B$19*efficiency!$G15*transition!$D25)*'RCP19'!AL26+$D$19*'RCP19'!AL70</f>
        <v>438844688.05229437</v>
      </c>
      <c r="AO198">
        <f>($C$19*efficiency!$P15*transition!$C25+$B$19*efficiency!$G15*transition!$D25)*'RCP19'!AM26+$D$19*'RCP19'!AM70</f>
        <v>1930350739.626843</v>
      </c>
      <c r="AP198">
        <f>($C$19*efficiency!$P15*transition!$C25+$B$19*efficiency!$G15*transition!$D25)*'RCP19'!AN26+$D$19*'RCP19'!AN70</f>
        <v>0</v>
      </c>
      <c r="AQ198">
        <f>($C$19*efficiency!$P15*transition!$C25+$B$19*efficiency!$G15*transition!$D25)*'RCP19'!AO26+$D$19*'RCP19'!AO70</f>
        <v>0</v>
      </c>
      <c r="AR198">
        <f>($C$19*efficiency!$P15*transition!$C25+$B$19*efficiency!$G15*transition!$D25)*'RCP19'!AP26+$D$19*'RCP19'!AP70</f>
        <v>6872170149.5146599</v>
      </c>
      <c r="AS198">
        <f>($C$19*efficiency!$P15*transition!$C25+$B$19*efficiency!$G15*transition!$D25)*'RCP19'!AQ26+$D$19*'RCP19'!AQ70</f>
        <v>1172621261.3456376</v>
      </c>
      <c r="AT198">
        <f>($C$19*efficiency!$P15*transition!$C25+$B$19*efficiency!$G15*transition!$D25)*'RCP19'!AR26+$D$19*'RCP19'!AR70</f>
        <v>540544533.97312546</v>
      </c>
      <c r="AU198">
        <f>($C$19*efficiency!$P15*transition!$C25+$B$19*efficiency!$G15*transition!$D25)*'RCP19'!AS26+$D$19*'RCP19'!AS70</f>
        <v>334234518.28820729</v>
      </c>
      <c r="AV198">
        <f>($C$19*efficiency!$P15*transition!$C25+$B$19*efficiency!$G15*transition!$D25)*'RCP19'!AT26+$D$19*'RCP19'!AT70</f>
        <v>2563592230.548727</v>
      </c>
      <c r="AW198">
        <f>($C$19*efficiency!$P15*transition!$C25+$B$19*efficiency!$G15*transition!$D25)*'RCP19'!AU26+$D$19*'RCP19'!AU70</f>
        <v>67761891.096466929</v>
      </c>
      <c r="AX198">
        <f>($C$19*efficiency!$P15*transition!$C25+$B$19*efficiency!$G15*transition!$D25)*'RCP19'!AV26+$D$19*'RCP19'!AV70</f>
        <v>185793251.55422994</v>
      </c>
      <c r="AY198">
        <f>($C$19*efficiency!$P15*transition!$C25+$B$19*efficiency!$G15*transition!$D25)*'RCP19'!AW26+$D$19*'RCP19'!AW70</f>
        <v>1472580651.1247694</v>
      </c>
      <c r="AZ198">
        <f>($C$19*efficiency!$P15*transition!$C25+$B$19*efficiency!$G15*transition!$D25)*'RCP19'!AX26+$D$19*'RCP19'!AX70</f>
        <v>6348355789.5302744</v>
      </c>
      <c r="BA198">
        <f>($C$19*efficiency!$P15*transition!$C25+$B$19*efficiency!$G15*transition!$D25)*'RCP19'!AY26+$D$19*'RCP19'!AY70</f>
        <v>955824258.04233599</v>
      </c>
      <c r="BB198">
        <f>($C$19*efficiency!$P15*transition!$C25+$B$19*efficiency!$G15*transition!$D25)*'RCP19'!AZ26+$D$19*'RCP19'!AZ70</f>
        <v>1384050408.8827465</v>
      </c>
      <c r="BC198">
        <f>($C$19*efficiency!$P15*transition!$C25+$B$19*efficiency!$G15*transition!$D25)*'RCP19'!BA26+$D$19*'RCP19'!BA70</f>
        <v>190757302.99552026</v>
      </c>
      <c r="BD198">
        <f>($C$19*efficiency!$P15*transition!$C25+$B$19*efficiency!$G15*transition!$D25)*'RCP19'!BB26+$D$19*'RCP19'!BB70</f>
        <v>200174235.83563337</v>
      </c>
      <c r="BE198">
        <f>($C$19*efficiency!$P15*transition!$C25+$B$19*efficiency!$G15*transition!$D25)*'RCP19'!BC26+$D$19*'RCP19'!BC70</f>
        <v>639800922.05700505</v>
      </c>
      <c r="BF198">
        <f>($C$19*efficiency!$P15*transition!$C25+$B$19*efficiency!$G15*transition!$D25)*'RCP19'!BD26+$D$19*'RCP19'!BD70</f>
        <v>427000112.81106573</v>
      </c>
      <c r="BG198">
        <f>($C$19*efficiency!$P15*transition!$C25+$B$19*efficiency!$G15*transition!$D25)*'RCP19'!BE26+$D$19*'RCP19'!BE70</f>
        <v>1865519445.0769858</v>
      </c>
      <c r="BH198">
        <f>($C$19*efficiency!$P15*transition!$C25+$B$19*efficiency!$G15*transition!$D25)*'RCP19'!BF26+$D$19*'RCP19'!BF70</f>
        <v>0</v>
      </c>
    </row>
    <row r="199" spans="7:60" x14ac:dyDescent="0.25">
      <c r="G199">
        <v>2034</v>
      </c>
      <c r="H199">
        <f>($C$19*efficiency!$P16*transition!$C26+$B$19*efficiency!$G16*transition!$D26)*'RCP19'!F27+$D$19*'RCP19'!F71</f>
        <v>7237822141.456048</v>
      </c>
      <c r="I199">
        <f>($C$19*efficiency!$P16*transition!$C26+$B$19*efficiency!$G16*transition!$D26)*'RCP19'!G27+$D$19*'RCP19'!G71</f>
        <v>2025483351.9773915</v>
      </c>
      <c r="J199">
        <f>($C$19*efficiency!$P16*transition!$C26+$B$19*efficiency!$G16*transition!$D26)*'RCP19'!H27+$D$19*'RCP19'!H71</f>
        <v>356393008.50218177</v>
      </c>
      <c r="K199">
        <f>($C$19*efficiency!$P16*transition!$C26+$B$19*efficiency!$G16*transition!$D26)*'RCP19'!I27+$D$19*'RCP19'!I71</f>
        <v>294204147.25766683</v>
      </c>
      <c r="L199">
        <f>($C$19*efficiency!$P16*transition!$C26+$B$19*efficiency!$G16*transition!$D26)*'RCP19'!J27+$D$19*'RCP19'!J71</f>
        <v>3093093624.3050909</v>
      </c>
      <c r="M199">
        <f>($C$19*efficiency!$P16*transition!$C26+$B$19*efficiency!$G16*transition!$D26)*'RCP19'!K27+$D$19*'RCP19'!K71</f>
        <v>78914515.081420958</v>
      </c>
      <c r="N199">
        <f>($C$19*efficiency!$P16*transition!$C26+$B$19*efficiency!$G16*transition!$D26)*'RCP19'!L27+$D$19*'RCP19'!L71</f>
        <v>168259830.13472134</v>
      </c>
      <c r="O199">
        <f>($C$19*efficiency!$P16*transition!$C26+$B$19*efficiency!$G16*transition!$D26)*'RCP19'!M27+$D$19*'RCP19'!M71</f>
        <v>1478586471.976419</v>
      </c>
      <c r="P199">
        <f>($C$19*efficiency!$P16*transition!$C26+$B$19*efficiency!$G16*transition!$D26)*'RCP19'!N27+$D$19*'RCP19'!N71</f>
        <v>6464980724.0211859</v>
      </c>
      <c r="Q199">
        <f>($C$19*efficiency!$P16*transition!$C26+$B$19*efficiency!$G16*transition!$D26)*'RCP19'!O27+$D$19*'RCP19'!O71</f>
        <v>1061461529.5641818</v>
      </c>
      <c r="R199">
        <f>($C$19*efficiency!$P16*transition!$C26+$B$19*efficiency!$G16*transition!$D26)*'RCP19'!P27+$D$19*'RCP19'!P71</f>
        <v>892885057.15987754</v>
      </c>
      <c r="S199">
        <f>($C$19*efficiency!$P16*transition!$C26+$B$19*efficiency!$G16*transition!$D26)*'RCP19'!Q27+$D$19*'RCP19'!Q71</f>
        <v>193623482.33781505</v>
      </c>
      <c r="T199">
        <f>($C$19*efficiency!$P16*transition!$C26+$B$19*efficiency!$G16*transition!$D26)*'RCP19'!R27+$D$19*'RCP19'!R71</f>
        <v>203961744.30743635</v>
      </c>
      <c r="U199">
        <f>($C$19*efficiency!$P16*transition!$C26+$B$19*efficiency!$G16*transition!$D26)*'RCP19'!S27+$D$19*'RCP19'!S71</f>
        <v>738586312.96196842</v>
      </c>
      <c r="V199">
        <f>($C$19*efficiency!$P16*transition!$C26+$B$19*efficiency!$G16*transition!$D26)*'RCP19'!T27+$D$19*'RCP19'!T71</f>
        <v>638197852.66844118</v>
      </c>
      <c r="W199">
        <f>($C$19*efficiency!$P16*transition!$C26+$B$19*efficiency!$G16*transition!$D26)*'RCP19'!U27+$D$19*'RCP19'!U71</f>
        <v>2354657427.659605</v>
      </c>
      <c r="X199">
        <f>($C$19*efficiency!$P16*transition!$C26+$B$19*efficiency!$G16*transition!$D26)*'RCP19'!V27+$D$19*'RCP19'!V71</f>
        <v>0</v>
      </c>
      <c r="Y199">
        <f>($C$19*efficiency!$P16*transition!$C26+$B$19*efficiency!$G16*transition!$D26)*'RCP19'!W27+$D$19*'RCP19'!W71</f>
        <v>0</v>
      </c>
      <c r="Z199">
        <f>($C$19*efficiency!$P16*transition!$C26+$B$19*efficiency!$G16*transition!$D26)*'RCP19'!X27+$D$19*'RCP19'!X71</f>
        <v>6803459187.2358723</v>
      </c>
      <c r="AA199">
        <f>($C$19*efficiency!$P16*transition!$C26+$B$19*efficiency!$G16*transition!$D26)*'RCP19'!Y27+$D$19*'RCP19'!Y71</f>
        <v>1869543903.7266004</v>
      </c>
      <c r="AB199">
        <f>($C$19*efficiency!$P16*transition!$C26+$B$19*efficiency!$G16*transition!$D26)*'RCP19'!Z27+$D$19*'RCP19'!Z71</f>
        <v>291806858.16313332</v>
      </c>
      <c r="AC199">
        <f>($C$19*efficiency!$P16*transition!$C26+$B$19*efficiency!$G16*transition!$D26)*'RCP19'!AA27+$D$19*'RCP19'!AA71</f>
        <v>266930048.00870275</v>
      </c>
      <c r="AD199">
        <f>($C$19*efficiency!$P16*transition!$C26+$B$19*efficiency!$G16*transition!$D26)*'RCP19'!AB27+$D$19*'RCP19'!AB71</f>
        <v>2922712500.4883633</v>
      </c>
      <c r="AE199">
        <f>($C$19*efficiency!$P16*transition!$C26+$B$19*efficiency!$G16*transition!$D26)*'RCP19'!AC27+$D$19*'RCP19'!AC71</f>
        <v>73362622.660573021</v>
      </c>
      <c r="AF199">
        <f>($C$19*efficiency!$P16*transition!$C26+$B$19*efficiency!$G16*transition!$D26)*'RCP19'!AD27+$D$19*'RCP19'!AD71</f>
        <v>151163322.91924399</v>
      </c>
      <c r="AG199">
        <f>($C$19*efficiency!$P16*transition!$C26+$B$19*efficiency!$G16*transition!$D26)*'RCP19'!AE27+$D$19*'RCP19'!AE71</f>
        <v>1361463952.2173247</v>
      </c>
      <c r="AH199">
        <f>($C$19*efficiency!$P16*transition!$C26+$B$19*efficiency!$G16*transition!$D26)*'RCP19'!AF27+$D$19*'RCP19'!AF71</f>
        <v>6076022193.033597</v>
      </c>
      <c r="AI199">
        <f>($C$19*efficiency!$P16*transition!$C26+$B$19*efficiency!$G16*transition!$D26)*'RCP19'!AG27+$D$19*'RCP19'!AG71</f>
        <v>1010485545.6617277</v>
      </c>
      <c r="AJ199">
        <f>($C$19*efficiency!$P16*transition!$C26+$B$19*efficiency!$G16*transition!$D26)*'RCP19'!AH27+$D$19*'RCP19'!AH71</f>
        <v>807821284.37759638</v>
      </c>
      <c r="AK199">
        <f>($C$19*efficiency!$P16*transition!$C26+$B$19*efficiency!$G16*transition!$D26)*'RCP19'!AI27+$D$19*'RCP19'!AI71</f>
        <v>183809773.10235995</v>
      </c>
      <c r="AL199">
        <f>($C$19*efficiency!$P16*transition!$C26+$B$19*efficiency!$G16*transition!$D26)*'RCP19'!AJ27+$D$19*'RCP19'!AJ71</f>
        <v>186327036.50387049</v>
      </c>
      <c r="AM199">
        <f>($C$19*efficiency!$P16*transition!$C26+$B$19*efficiency!$G16*transition!$D26)*'RCP19'!AK27+$D$19*'RCP19'!AK71</f>
        <v>701119761.10537338</v>
      </c>
      <c r="AN199">
        <f>($C$19*efficiency!$P16*transition!$C26+$B$19*efficiency!$G16*transition!$D26)*'RCP19'!AL27+$D$19*'RCP19'!AL71</f>
        <v>613309209.15471673</v>
      </c>
      <c r="AO199">
        <f>($C$19*efficiency!$P16*transition!$C26+$B$19*efficiency!$G16*transition!$D26)*'RCP19'!AM27+$D$19*'RCP19'!AM71</f>
        <v>2230390487.2707729</v>
      </c>
      <c r="AP199">
        <f>($C$19*efficiency!$P16*transition!$C26+$B$19*efficiency!$G16*transition!$D26)*'RCP19'!AN27+$D$19*'RCP19'!AN71</f>
        <v>0</v>
      </c>
      <c r="AQ199">
        <f>($C$19*efficiency!$P16*transition!$C26+$B$19*efficiency!$G16*transition!$D26)*'RCP19'!AO27+$D$19*'RCP19'!AO71</f>
        <v>0</v>
      </c>
      <c r="AR199">
        <f>($C$19*efficiency!$P16*transition!$C26+$B$19*efficiency!$G16*transition!$D26)*'RCP19'!AP27+$D$19*'RCP19'!AP71</f>
        <v>6369096233.0156612</v>
      </c>
      <c r="AS199">
        <f>($C$19*efficiency!$P16*transition!$C26+$B$19*efficiency!$G16*transition!$D26)*'RCP19'!AQ27+$D$19*'RCP19'!AQ71</f>
        <v>1714861228.6409044</v>
      </c>
      <c r="AT199">
        <f>($C$19*efficiency!$P16*transition!$C26+$B$19*efficiency!$G16*transition!$D26)*'RCP19'!AR27+$D$19*'RCP19'!AR71</f>
        <v>256509632.43635815</v>
      </c>
      <c r="AU199">
        <f>($C$19*efficiency!$P16*transition!$C26+$B$19*efficiency!$G16*transition!$D26)*'RCP19'!AS27+$D$19*'RCP19'!AS71</f>
        <v>239655948.7597397</v>
      </c>
      <c r="AV199">
        <f>($C$19*efficiency!$P16*transition!$C26+$B$19*efficiency!$G16*transition!$D26)*'RCP19'!AT27+$D$19*'RCP19'!AT71</f>
        <v>2752331376.6716328</v>
      </c>
      <c r="AW199">
        <f>($C$19*efficiency!$P16*transition!$C26+$B$19*efficiency!$G16*transition!$D26)*'RCP19'!AU27+$D$19*'RCP19'!AU71</f>
        <v>67810730.239725426</v>
      </c>
      <c r="AX199">
        <f>($C$19*efficiency!$P16*transition!$C26+$B$19*efficiency!$G16*transition!$D26)*'RCP19'!AV27+$D$19*'RCP19'!AV71</f>
        <v>134066815.7037673</v>
      </c>
      <c r="AY199">
        <f>($C$19*efficiency!$P16*transition!$C26+$B$19*efficiency!$G16*transition!$D26)*'RCP19'!AW27+$D$19*'RCP19'!AW71</f>
        <v>1244341432.4582331</v>
      </c>
      <c r="AZ199">
        <f>($C$19*efficiency!$P16*transition!$C26+$B$19*efficiency!$G16*transition!$D26)*'RCP19'!AX27+$D$19*'RCP19'!AX71</f>
        <v>5687063662.0459805</v>
      </c>
      <c r="BA199">
        <f>($C$19*efficiency!$P16*transition!$C26+$B$19*efficiency!$G16*transition!$D26)*'RCP19'!AY27+$D$19*'RCP19'!AY71</f>
        <v>959509561.75927329</v>
      </c>
      <c r="BB199">
        <f>($C$19*efficiency!$P16*transition!$C26+$B$19*efficiency!$G16*transition!$D26)*'RCP19'!AZ27+$D$19*'RCP19'!AZ71</f>
        <v>722757511.59531569</v>
      </c>
      <c r="BC199">
        <f>($C$19*efficiency!$P16*transition!$C26+$B$19*efficiency!$G16*transition!$D26)*'RCP19'!BA27+$D$19*'RCP19'!BA71</f>
        <v>173996063.86690563</v>
      </c>
      <c r="BD199">
        <f>($C$19*efficiency!$P16*transition!$C26+$B$19*efficiency!$G16*transition!$D26)*'RCP19'!BB27+$D$19*'RCP19'!BB71</f>
        <v>168692328.70030534</v>
      </c>
      <c r="BE199">
        <f>($C$19*efficiency!$P16*transition!$C26+$B$19*efficiency!$G16*transition!$D26)*'RCP19'!BC27+$D$19*'RCP19'!BC71</f>
        <v>663653209.24877489</v>
      </c>
      <c r="BF199">
        <f>($C$19*efficiency!$P16*transition!$C26+$B$19*efficiency!$G16*transition!$D26)*'RCP19'!BD27+$D$19*'RCP19'!BD71</f>
        <v>588420565.64099658</v>
      </c>
      <c r="BG199">
        <f>($C$19*efficiency!$P16*transition!$C26+$B$19*efficiency!$G16*transition!$D26)*'RCP19'!BE27+$D$19*'RCP19'!BE71</f>
        <v>2106123546.8819478</v>
      </c>
      <c r="BH199">
        <f>($C$19*efficiency!$P16*transition!$C26+$B$19*efficiency!$G16*transition!$D26)*'RCP19'!BF27+$D$19*'RCP19'!BF71</f>
        <v>0</v>
      </c>
    </row>
    <row r="200" spans="7:60" x14ac:dyDescent="0.25">
      <c r="G200">
        <v>2035</v>
      </c>
      <c r="H200">
        <f>($C$19*efficiency!$P17*transition!$C27+$B$19*efficiency!$G17*transition!$D27)*'RCP19'!F28+$D$19*'RCP19'!F72</f>
        <v>6452628068.1084585</v>
      </c>
      <c r="I200">
        <f>($C$19*efficiency!$P17*transition!$C27+$B$19*efficiency!$G17*transition!$D27)*'RCP19'!G28+$D$19*'RCP19'!G72</f>
        <v>2005997795.6618576</v>
      </c>
      <c r="J200">
        <f>($C$19*efficiency!$P17*transition!$C27+$B$19*efficiency!$G17*transition!$D27)*'RCP19'!H28+$D$19*'RCP19'!H72</f>
        <v>369059191.69909203</v>
      </c>
      <c r="K200">
        <f>($C$19*efficiency!$P17*transition!$C27+$B$19*efficiency!$G17*transition!$D27)*'RCP19'!I28+$D$19*'RCP19'!I72</f>
        <v>256360530.74518183</v>
      </c>
      <c r="L200">
        <f>($C$19*efficiency!$P17*transition!$C27+$B$19*efficiency!$G17*transition!$D27)*'RCP19'!J28+$D$19*'RCP19'!J72</f>
        <v>3029488778.3819962</v>
      </c>
      <c r="M200">
        <f>($C$19*efficiency!$P17*transition!$C27+$B$19*efficiency!$G17*transition!$D27)*'RCP19'!K28+$D$19*'RCP19'!K72</f>
        <v>71731443.645784587</v>
      </c>
      <c r="N200">
        <f>($C$19*efficiency!$P17*transition!$C27+$B$19*efficiency!$G17*transition!$D27)*'RCP19'!L28+$D$19*'RCP19'!L72</f>
        <v>182245241.80921462</v>
      </c>
      <c r="O200">
        <f>($C$19*efficiency!$P17*transition!$C27+$B$19*efficiency!$G17*transition!$D27)*'RCP19'!M28+$D$19*'RCP19'!M72</f>
        <v>1551307044.7212727</v>
      </c>
      <c r="P200">
        <f>($C$19*efficiency!$P17*transition!$C27+$B$19*efficiency!$G17*transition!$D27)*'RCP19'!N28+$D$19*'RCP19'!N72</f>
        <v>6833100768.4069567</v>
      </c>
      <c r="Q200">
        <f>($C$19*efficiency!$P17*transition!$C27+$B$19*efficiency!$G17*transition!$D27)*'RCP19'!O28+$D$19*'RCP19'!O72</f>
        <v>1184619146.3656642</v>
      </c>
      <c r="R200">
        <f>($C$19*efficiency!$P17*transition!$C27+$B$19*efficiency!$G17*transition!$D27)*'RCP19'!P28+$D$19*'RCP19'!P72</f>
        <v>894329596.94400001</v>
      </c>
      <c r="S200">
        <f>($C$19*efficiency!$P17*transition!$C27+$B$19*efficiency!$G17*transition!$D27)*'RCP19'!Q28+$D$19*'RCP19'!Q72</f>
        <v>231980703.41057271</v>
      </c>
      <c r="T200">
        <f>($C$19*efficiency!$P17*transition!$C27+$B$19*efficiency!$G17*transition!$D27)*'RCP19'!R28+$D$19*'RCP19'!R72</f>
        <v>389858830.27859092</v>
      </c>
      <c r="U200">
        <f>($C$19*efficiency!$P17*transition!$C27+$B$19*efficiency!$G17*transition!$D27)*'RCP19'!S28+$D$19*'RCP19'!S72</f>
        <v>845047282.30269563</v>
      </c>
      <c r="V200">
        <f>($C$19*efficiency!$P17*transition!$C27+$B$19*efficiency!$G17*transition!$D27)*'RCP19'!T28+$D$19*'RCP19'!T72</f>
        <v>560822967.6166048</v>
      </c>
      <c r="W200">
        <f>($C$19*efficiency!$P17*transition!$C27+$B$19*efficiency!$G17*transition!$D27)*'RCP19'!U28+$D$19*'RCP19'!U72</f>
        <v>2592306762.0004821</v>
      </c>
      <c r="X200">
        <f>($C$19*efficiency!$P17*transition!$C27+$B$19*efficiency!$G17*transition!$D27)*'RCP19'!V28+$D$19*'RCP19'!V72</f>
        <v>0</v>
      </c>
      <c r="Y200">
        <f>($C$19*efficiency!$P17*transition!$C27+$B$19*efficiency!$G17*transition!$D27)*'RCP19'!W28+$D$19*'RCP19'!W72</f>
        <v>0</v>
      </c>
      <c r="Z200">
        <f>($C$19*efficiency!$P17*transition!$C27+$B$19*efficiency!$G17*transition!$D27)*'RCP19'!X28+$D$19*'RCP19'!X72</f>
        <v>5793472210.953536</v>
      </c>
      <c r="AA200">
        <f>($C$19*efficiency!$P17*transition!$C27+$B$19*efficiency!$G17*transition!$D27)*'RCP19'!Y28+$D$19*'RCP19'!Y72</f>
        <v>1769322576.6727509</v>
      </c>
      <c r="AB200">
        <f>($C$19*efficiency!$P17*transition!$C27+$B$19*efficiency!$G17*transition!$D27)*'RCP19'!Z28+$D$19*'RCP19'!Z72</f>
        <v>275176742.4848932</v>
      </c>
      <c r="AC200">
        <f>($C$19*efficiency!$P17*transition!$C27+$B$19*efficiency!$G17*transition!$D27)*'RCP19'!AA28+$D$19*'RCP19'!AA72</f>
        <v>216255356.51323611</v>
      </c>
      <c r="AD200">
        <f>($C$19*efficiency!$P17*transition!$C27+$B$19*efficiency!$G17*transition!$D27)*'RCP19'!AB28+$D$19*'RCP19'!AB72</f>
        <v>2763364061.2644043</v>
      </c>
      <c r="AE200">
        <f>($C$19*efficiency!$P17*transition!$C27+$B$19*efficiency!$G17*transition!$D27)*'RCP19'!AC28+$D$19*'RCP19'!AC72</f>
        <v>63375613.876580626</v>
      </c>
      <c r="AF200">
        <f>($C$19*efficiency!$P17*transition!$C27+$B$19*efficiency!$G17*transition!$D27)*'RCP19'!AD28+$D$19*'RCP19'!AD72</f>
        <v>156466522.62249964</v>
      </c>
      <c r="AG200">
        <f>($C$19*efficiency!$P17*transition!$C27+$B$19*efficiency!$G17*transition!$D27)*'RCP19'!AE28+$D$19*'RCP19'!AE72</f>
        <v>1372082683.4808869</v>
      </c>
      <c r="AH200">
        <f>($C$19*efficiency!$P17*transition!$C27+$B$19*efficiency!$G17*transition!$D27)*'RCP19'!AF28+$D$19*'RCP19'!AF72</f>
        <v>6220483501.5500412</v>
      </c>
      <c r="AI200">
        <f>($C$19*efficiency!$P17*transition!$C27+$B$19*efficiency!$G17*transition!$D27)*'RCP19'!AG28+$D$19*'RCP19'!AG72</f>
        <v>1100715034.2524295</v>
      </c>
      <c r="AJ200">
        <f>($C$19*efficiency!$P17*transition!$C27+$B$19*efficiency!$G17*transition!$D27)*'RCP19'!AH28+$D$19*'RCP19'!AH72</f>
        <v>766981313.59059691</v>
      </c>
      <c r="AK200">
        <f>($C$19*efficiency!$P17*transition!$C27+$B$19*efficiency!$G17*transition!$D27)*'RCP19'!AI28+$D$19*'RCP19'!AI72</f>
        <v>215621845.9857074</v>
      </c>
      <c r="AL200">
        <f>($C$19*efficiency!$P17*transition!$C27+$B$19*efficiency!$G17*transition!$D27)*'RCP19'!AJ28+$D$19*'RCP19'!AJ72</f>
        <v>359371042.18352628</v>
      </c>
      <c r="AM200">
        <f>($C$19*efficiency!$P17*transition!$C27+$B$19*efficiency!$G17*transition!$D27)*'RCP19'!AK28+$D$19*'RCP19'!AK72</f>
        <v>783441509.58649731</v>
      </c>
      <c r="AN200">
        <f>($C$19*efficiency!$P17*transition!$C27+$B$19*efficiency!$G17*transition!$D27)*'RCP19'!AL28+$D$19*'RCP19'!AL72</f>
        <v>521603215.4787991</v>
      </c>
      <c r="AO200">
        <f>($C$19*efficiency!$P17*transition!$C27+$B$19*efficiency!$G17*transition!$D27)*'RCP19'!AM28+$D$19*'RCP19'!AM72</f>
        <v>2391294298.5140657</v>
      </c>
      <c r="AP200">
        <f>($C$19*efficiency!$P17*transition!$C27+$B$19*efficiency!$G17*transition!$D27)*'RCP19'!AN28+$D$19*'RCP19'!AN72</f>
        <v>0</v>
      </c>
      <c r="AQ200">
        <f>($C$19*efficiency!$P17*transition!$C27+$B$19*efficiency!$G17*transition!$D27)*'RCP19'!AO28+$D$19*'RCP19'!AO72</f>
        <v>0</v>
      </c>
      <c r="AR200">
        <f>($C$19*efficiency!$P17*transition!$C27+$B$19*efficiency!$G17*transition!$D27)*'RCP19'!AP28+$D$19*'RCP19'!AP72</f>
        <v>5134316353.798625</v>
      </c>
      <c r="AS200">
        <f>($C$19*efficiency!$P17*transition!$C27+$B$19*efficiency!$G17*transition!$D27)*'RCP19'!AQ28+$D$19*'RCP19'!AQ72</f>
        <v>1531345914.5724757</v>
      </c>
      <c r="AT200">
        <f>($C$19*efficiency!$P17*transition!$C27+$B$19*efficiency!$G17*transition!$D27)*'RCP19'!AR28+$D$19*'RCP19'!AR72</f>
        <v>261284119.97926286</v>
      </c>
      <c r="AU200">
        <f>($C$19*efficiency!$P17*transition!$C27+$B$19*efficiency!$G17*transition!$D27)*'RCP19'!AS28+$D$19*'RCP19'!AS72</f>
        <v>181134196.23372677</v>
      </c>
      <c r="AV200">
        <f>($C$19*efficiency!$P17*transition!$C27+$B$19*efficiency!$G17*transition!$D27)*'RCP19'!AT28+$D$19*'RCP19'!AT72</f>
        <v>2497239344.1468134</v>
      </c>
      <c r="AW200">
        <f>($C$19*efficiency!$P17*transition!$C27+$B$19*efficiency!$G17*transition!$D27)*'RCP19'!AU28+$D$19*'RCP19'!AU72</f>
        <v>55019784.107376456</v>
      </c>
      <c r="AX200">
        <f>($C$19*efficiency!$P17*transition!$C27+$B$19*efficiency!$G17*transition!$D27)*'RCP19'!AV28+$D$19*'RCP19'!AV72</f>
        <v>130687803.4357843</v>
      </c>
      <c r="AY200">
        <f>($C$19*efficiency!$P17*transition!$C27+$B$19*efficiency!$G17*transition!$D27)*'RCP19'!AW28+$D$19*'RCP19'!AW72</f>
        <v>1192858322.240509</v>
      </c>
      <c r="AZ200">
        <f>($C$19*efficiency!$P17*transition!$C27+$B$19*efficiency!$G17*transition!$D27)*'RCP19'!AX28+$D$19*'RCP19'!AX72</f>
        <v>5607866234.6931553</v>
      </c>
      <c r="BA200">
        <f>($C$19*efficiency!$P17*transition!$C27+$B$19*efficiency!$G17*transition!$D27)*'RCP19'!AY28+$D$19*'RCP19'!AY72</f>
        <v>1016810922.1391989</v>
      </c>
      <c r="BB200">
        <f>($C$19*efficiency!$P17*transition!$C27+$B$19*efficiency!$G17*transition!$D27)*'RCP19'!AZ28+$D$19*'RCP19'!AZ72</f>
        <v>639633030.23719931</v>
      </c>
      <c r="BC200">
        <f>($C$19*efficiency!$P17*transition!$C27+$B$19*efficiency!$G17*transition!$D27)*'RCP19'!BA28+$D$19*'RCP19'!BA72</f>
        <v>199262988.56084311</v>
      </c>
      <c r="BD200">
        <f>($C$19*efficiency!$P17*transition!$C27+$B$19*efficiency!$G17*transition!$D27)*'RCP19'!BB28+$D$19*'RCP19'!BB72</f>
        <v>328883254.08846319</v>
      </c>
      <c r="BE200">
        <f>($C$19*efficiency!$P17*transition!$C27+$B$19*efficiency!$G17*transition!$D27)*'RCP19'!BC28+$D$19*'RCP19'!BC72</f>
        <v>721835736.87029791</v>
      </c>
      <c r="BF200">
        <f>($C$19*efficiency!$P17*transition!$C27+$B$19*efficiency!$G17*transition!$D27)*'RCP19'!BD28+$D$19*'RCP19'!BD72</f>
        <v>482383463.3409943</v>
      </c>
      <c r="BG200">
        <f>($C$19*efficiency!$P17*transition!$C27+$B$19*efficiency!$G17*transition!$D27)*'RCP19'!BE28+$D$19*'RCP19'!BE72</f>
        <v>2190281835.0276494</v>
      </c>
      <c r="BH200">
        <f>($C$19*efficiency!$P17*transition!$C27+$B$19*efficiency!$G17*transition!$D27)*'RCP19'!BF28+$D$19*'RCP19'!BF72</f>
        <v>0</v>
      </c>
    </row>
    <row r="201" spans="7:60" x14ac:dyDescent="0.25">
      <c r="G201">
        <v>2036</v>
      </c>
      <c r="H201">
        <f>($C$19*efficiency!$P18*transition!$C28+$B$19*efficiency!$G18*transition!$D28)*'RCP19'!F29+$D$19*'RCP19'!F73</f>
        <v>5783814154.0081434</v>
      </c>
      <c r="I201">
        <f>($C$19*efficiency!$P18*transition!$C28+$B$19*efficiency!$G18*transition!$D28)*'RCP19'!G29+$D$19*'RCP19'!G73</f>
        <v>2281958802.1524086</v>
      </c>
      <c r="J201">
        <f>($C$19*efficiency!$P18*transition!$C28+$B$19*efficiency!$G18*transition!$D28)*'RCP19'!H29+$D$19*'RCP19'!H73</f>
        <v>976725245.9616642</v>
      </c>
      <c r="K201">
        <f>($C$19*efficiency!$P18*transition!$C28+$B$19*efficiency!$G18*transition!$D28)*'RCP19'!I29+$D$19*'RCP19'!I73</f>
        <v>225077507.16063637</v>
      </c>
      <c r="L201">
        <f>($C$19*efficiency!$P18*transition!$C28+$B$19*efficiency!$G18*transition!$D28)*'RCP19'!J29+$D$19*'RCP19'!J73</f>
        <v>2689608960.7436361</v>
      </c>
      <c r="M201">
        <f>($C$19*efficiency!$P18*transition!$C28+$B$19*efficiency!$G18*transition!$D28)*'RCP19'!K29+$D$19*'RCP19'!K73</f>
        <v>65225091.460199617</v>
      </c>
      <c r="N201">
        <f>($C$19*efficiency!$P18*transition!$C28+$B$19*efficiency!$G18*transition!$D28)*'RCP19'!L29+$D$19*'RCP19'!L73</f>
        <v>268338178.06753007</v>
      </c>
      <c r="O201">
        <f>($C$19*efficiency!$P18*transition!$C28+$B$19*efficiency!$G18*transition!$D28)*'RCP19'!M29+$D$19*'RCP19'!M73</f>
        <v>1589667226.763818</v>
      </c>
      <c r="P201">
        <f>($C$19*efficiency!$P18*transition!$C28+$B$19*efficiency!$G18*transition!$D28)*'RCP19'!N29+$D$19*'RCP19'!N73</f>
        <v>7062576179.5072737</v>
      </c>
      <c r="Q201">
        <f>($C$19*efficiency!$P18*transition!$C28+$B$19*efficiency!$G18*transition!$D28)*'RCP19'!O29+$D$19*'RCP19'!O73</f>
        <v>923677860.3261503</v>
      </c>
      <c r="R201">
        <f>($C$19*efficiency!$P18*transition!$C28+$B$19*efficiency!$G18*transition!$D28)*'RCP19'!P29+$D$19*'RCP19'!P73</f>
        <v>771056117.72117794</v>
      </c>
      <c r="S201">
        <f>($C$19*efficiency!$P18*transition!$C28+$B$19*efficiency!$G18*transition!$D28)*'RCP19'!Q29+$D$19*'RCP19'!Q73</f>
        <v>247566295.71513322</v>
      </c>
      <c r="T201">
        <f>($C$19*efficiency!$P18*transition!$C28+$B$19*efficiency!$G18*transition!$D28)*'RCP19'!R29+$D$19*'RCP19'!R73</f>
        <v>561660663.19141388</v>
      </c>
      <c r="U201">
        <f>($C$19*efficiency!$P18*transition!$C28+$B$19*efficiency!$G18*transition!$D28)*'RCP19'!S29+$D$19*'RCP19'!S73</f>
        <v>648484720.56866407</v>
      </c>
      <c r="V201">
        <f>($C$19*efficiency!$P18*transition!$C28+$B$19*efficiency!$G18*transition!$D28)*'RCP19'!T29+$D$19*'RCP19'!T73</f>
        <v>725017420.77648234</v>
      </c>
      <c r="W201">
        <f>($C$19*efficiency!$P18*transition!$C28+$B$19*efficiency!$G18*transition!$D28)*'RCP19'!U29+$D$19*'RCP19'!U73</f>
        <v>2800202516.1802692</v>
      </c>
      <c r="X201">
        <f>($C$19*efficiency!$P18*transition!$C28+$B$19*efficiency!$G18*transition!$D28)*'RCP19'!V29+$D$19*'RCP19'!V73</f>
        <v>0</v>
      </c>
      <c r="Y201">
        <f>($C$19*efficiency!$P18*transition!$C28+$B$19*efficiency!$G18*transition!$D28)*'RCP19'!W29+$D$19*'RCP19'!W73</f>
        <v>0</v>
      </c>
      <c r="Z201">
        <f>($C$19*efficiency!$P18*transition!$C28+$B$19*efficiency!$G18*transition!$D28)*'RCP19'!X29+$D$19*'RCP19'!X73</f>
        <v>4885157178.4981117</v>
      </c>
      <c r="AA201">
        <f>($C$19*efficiency!$P18*transition!$C28+$B$19*efficiency!$G18*transition!$D28)*'RCP19'!Y29+$D$19*'RCP19'!Y73</f>
        <v>1947489888.8822589</v>
      </c>
      <c r="AB201">
        <f>($C$19*efficiency!$P18*transition!$C28+$B$19*efficiency!$G18*transition!$D28)*'RCP19'!Z29+$D$19*'RCP19'!Z73</f>
        <v>834329510.39368844</v>
      </c>
      <c r="AC201">
        <f>($C$19*efficiency!$P18*transition!$C28+$B$19*efficiency!$G18*transition!$D28)*'RCP19'!AA29+$D$19*'RCP19'!AA73</f>
        <v>171931008.84560212</v>
      </c>
      <c r="AD201">
        <f>($C$19*efficiency!$P18*transition!$C28+$B$19*efficiency!$G18*transition!$D28)*'RCP19'!AB29+$D$19*'RCP19'!AB73</f>
        <v>2323263381.6908603</v>
      </c>
      <c r="AE201">
        <f>($C$19*efficiency!$P18*transition!$C28+$B$19*efficiency!$G18*transition!$D28)*'RCP19'!AC29+$D$19*'RCP19'!AC73</f>
        <v>53906696.049389049</v>
      </c>
      <c r="AF201">
        <f>($C$19*efficiency!$P18*transition!$C28+$B$19*efficiency!$G18*transition!$D28)*'RCP19'!AD29+$D$19*'RCP19'!AD73</f>
        <v>230655540.62340504</v>
      </c>
      <c r="AG201">
        <f>($C$19*efficiency!$P18*transition!$C28+$B$19*efficiency!$G18*transition!$D28)*'RCP19'!AE29+$D$19*'RCP19'!AE73</f>
        <v>1341213501.7866781</v>
      </c>
      <c r="AH201">
        <f>($C$19*efficiency!$P18*transition!$C28+$B$19*efficiency!$G18*transition!$D28)*'RCP19'!AF29+$D$19*'RCP19'!AF73</f>
        <v>6189828626.7694721</v>
      </c>
      <c r="AI201">
        <f>($C$19*efficiency!$P18*transition!$C28+$B$19*efficiency!$G18*transition!$D28)*'RCP19'!AG29+$D$19*'RCP19'!AG73</f>
        <v>809864839.35255229</v>
      </c>
      <c r="AJ201">
        <f>($C$19*efficiency!$P18*transition!$C28+$B$19*efficiency!$G18*transition!$D28)*'RCP19'!AH29+$D$19*'RCP19'!AH73</f>
        <v>601968956.72066998</v>
      </c>
      <c r="AK201">
        <f>($C$19*efficiency!$P18*transition!$C28+$B$19*efficiency!$G18*transition!$D28)*'RCP19'!AI29+$D$19*'RCP19'!AI73</f>
        <v>223305240.38561657</v>
      </c>
      <c r="AL201">
        <f>($C$19*efficiency!$P18*transition!$C28+$B$19*efficiency!$G18*transition!$D28)*'RCP19'!AJ29+$D$19*'RCP19'!AJ73</f>
        <v>512592017.65756053</v>
      </c>
      <c r="AM201">
        <f>($C$19*efficiency!$P18*transition!$C28+$B$19*efficiency!$G18*transition!$D28)*'RCP19'!AK29+$D$19*'RCP19'!AK73</f>
        <v>565404513.86498451</v>
      </c>
      <c r="AN201">
        <f>($C$19*efficiency!$P18*transition!$C28+$B$19*efficiency!$G18*transition!$D28)*'RCP19'!AL29+$D$19*'RCP19'!AL73</f>
        <v>662865059.95126116</v>
      </c>
      <c r="AO201">
        <f>($C$19*efficiency!$P18*transition!$C28+$B$19*efficiency!$G18*transition!$D28)*'RCP19'!AM29+$D$19*'RCP19'!AM73</f>
        <v>2505036228.4816647</v>
      </c>
      <c r="AP201">
        <f>($C$19*efficiency!$P18*transition!$C28+$B$19*efficiency!$G18*transition!$D28)*'RCP19'!AN29+$D$19*'RCP19'!AN73</f>
        <v>0</v>
      </c>
      <c r="AQ201">
        <f>($C$19*efficiency!$P18*transition!$C28+$B$19*efficiency!$G18*transition!$D28)*'RCP19'!AO29+$D$19*'RCP19'!AO73</f>
        <v>0</v>
      </c>
      <c r="AR201">
        <f>($C$19*efficiency!$P18*transition!$C28+$B$19*efficiency!$G18*transition!$D28)*'RCP19'!AP29+$D$19*'RCP19'!AP73</f>
        <v>4016553779.3250947</v>
      </c>
      <c r="AS201">
        <f>($C$19*efficiency!$P18*transition!$C28+$B$19*efficiency!$G18*transition!$D28)*'RCP19'!AQ29+$D$19*'RCP19'!AQ73</f>
        <v>1613020164.4979434</v>
      </c>
      <c r="AT201">
        <f>($C$19*efficiency!$P18*transition!$C28+$B$19*efficiency!$G18*transition!$D28)*'RCP19'!AR29+$D$19*'RCP19'!AR73</f>
        <v>678360889.47778225</v>
      </c>
      <c r="AU201">
        <f>($C$19*efficiency!$P18*transition!$C28+$B$19*efficiency!$G18*transition!$D28)*'RCP19'!AS29+$D$19*'RCP19'!AS73</f>
        <v>156521348.65739822</v>
      </c>
      <c r="AV201">
        <f>($C$19*efficiency!$P18*transition!$C28+$B$19*efficiency!$G18*transition!$D28)*'RCP19'!AT29+$D$19*'RCP19'!AT73</f>
        <v>1956917802.6380746</v>
      </c>
      <c r="AW201">
        <f>($C$19*efficiency!$P18*transition!$C28+$B$19*efficiency!$G18*transition!$D28)*'RCP19'!AU29+$D$19*'RCP19'!AU73</f>
        <v>45310634.706579074</v>
      </c>
      <c r="AX201">
        <f>($C$19*efficiency!$P18*transition!$C28+$B$19*efficiency!$G18*transition!$D28)*'RCP19'!AV29+$D$19*'RCP19'!AV73</f>
        <v>192972903.17928013</v>
      </c>
      <c r="AY201">
        <f>($C$19*efficiency!$P18*transition!$C28+$B$19*efficiency!$G18*transition!$D28)*'RCP19'!AW29+$D$19*'RCP19'!AW73</f>
        <v>1104098777.1718388</v>
      </c>
      <c r="AZ201">
        <f>($C$19*efficiency!$P18*transition!$C28+$B$19*efficiency!$G18*transition!$D28)*'RCP19'!AX29+$D$19*'RCP19'!AX73</f>
        <v>5317081074.0316963</v>
      </c>
      <c r="BA201">
        <f>($C$19*efficiency!$P18*transition!$C28+$B$19*efficiency!$G18*transition!$D28)*'RCP19'!AY29+$D$19*'RCP19'!AY73</f>
        <v>696051818.37895656</v>
      </c>
      <c r="BB201">
        <f>($C$19*efficiency!$P18*transition!$C28+$B$19*efficiency!$G18*transition!$D28)*'RCP19'!AZ29+$D$19*'RCP19'!AZ73</f>
        <v>536005906.80168974</v>
      </c>
      <c r="BC201">
        <f>($C$19*efficiency!$P18*transition!$C28+$B$19*efficiency!$G18*transition!$D28)*'RCP19'!BA29+$D$19*'RCP19'!BA73</f>
        <v>199044185.05609995</v>
      </c>
      <c r="BD201">
        <f>($C$19*efficiency!$P18*transition!$C28+$B$19*efficiency!$G18*transition!$D28)*'RCP19'!BB29+$D$19*'RCP19'!BB73</f>
        <v>463523372.12371284</v>
      </c>
      <c r="BE201">
        <f>($C$19*efficiency!$P18*transition!$C28+$B$19*efficiency!$G18*transition!$D28)*'RCP19'!BC29+$D$19*'RCP19'!BC73</f>
        <v>482324307.16130173</v>
      </c>
      <c r="BF201">
        <f>($C$19*efficiency!$P18*transition!$C28+$B$19*efficiency!$G18*transition!$D28)*'RCP19'!BD29+$D$19*'RCP19'!BD73</f>
        <v>600712699.12604046</v>
      </c>
      <c r="BG201">
        <f>($C$19*efficiency!$P18*transition!$C28+$B$19*efficiency!$G18*transition!$D28)*'RCP19'!BE29+$D$19*'RCP19'!BE73</f>
        <v>2209869940.7830667</v>
      </c>
      <c r="BH201">
        <f>($C$19*efficiency!$P18*transition!$C28+$B$19*efficiency!$G18*transition!$D28)*'RCP19'!BF29+$D$19*'RCP19'!BF73</f>
        <v>0</v>
      </c>
    </row>
    <row r="202" spans="7:60" x14ac:dyDescent="0.25">
      <c r="G202">
        <v>2037</v>
      </c>
      <c r="H202">
        <f>($C$19*efficiency!$P19*transition!$C29+$B$19*efficiency!$G19*transition!$D29)*'RCP19'!F30+$D$19*'RCP19'!F74</f>
        <v>3320571981.569407</v>
      </c>
      <c r="I202">
        <f>($C$19*efficiency!$P19*transition!$C29+$B$19*efficiency!$G19*transition!$D29)*'RCP19'!G30+$D$19*'RCP19'!G74</f>
        <v>2810022331.0595069</v>
      </c>
      <c r="J202">
        <f>($C$19*efficiency!$P19*transition!$C29+$B$19*efficiency!$G19*transition!$D29)*'RCP19'!H30+$D$19*'RCP19'!H74</f>
        <v>1259938817.4773283</v>
      </c>
      <c r="K202">
        <f>($C$19*efficiency!$P19*transition!$C29+$B$19*efficiency!$G19*transition!$D29)*'RCP19'!I30+$D$19*'RCP19'!I74</f>
        <v>180358671.82372648</v>
      </c>
      <c r="L202">
        <f>($C$19*efficiency!$P19*transition!$C29+$B$19*efficiency!$G19*transition!$D29)*'RCP19'!J30+$D$19*'RCP19'!J74</f>
        <v>2614069776.1305137</v>
      </c>
      <c r="M202">
        <f>($C$19*efficiency!$P19*transition!$C29+$B$19*efficiency!$G19*transition!$D29)*'RCP19'!K30+$D$19*'RCP19'!K74</f>
        <v>61198843.123002768</v>
      </c>
      <c r="N202">
        <f>($C$19*efficiency!$P19*transition!$C29+$B$19*efficiency!$G19*transition!$D29)*'RCP19'!L30+$D$19*'RCP19'!L74</f>
        <v>314633475.38209367</v>
      </c>
      <c r="O202">
        <f>($C$19*efficiency!$P19*transition!$C29+$B$19*efficiency!$G19*transition!$D29)*'RCP19'!M30+$D$19*'RCP19'!M74</f>
        <v>2297217608.7869964</v>
      </c>
      <c r="P202">
        <f>($C$19*efficiency!$P19*transition!$C29+$B$19*efficiency!$G19*transition!$D29)*'RCP19'!N30+$D$19*'RCP19'!N74</f>
        <v>7714344701.1033201</v>
      </c>
      <c r="Q202">
        <f>($C$19*efficiency!$P19*transition!$C29+$B$19*efficiency!$G19*transition!$D29)*'RCP19'!O30+$D$19*'RCP19'!O74</f>
        <v>966549209.50945067</v>
      </c>
      <c r="R202">
        <f>($C$19*efficiency!$P19*transition!$C29+$B$19*efficiency!$G19*transition!$D29)*'RCP19'!P30+$D$19*'RCP19'!P74</f>
        <v>712710005.65739143</v>
      </c>
      <c r="S202">
        <f>($C$19*efficiency!$P19*transition!$C29+$B$19*efficiency!$G19*transition!$D29)*'RCP19'!Q30+$D$19*'RCP19'!Q74</f>
        <v>180753371.1126332</v>
      </c>
      <c r="T202">
        <f>($C$19*efficiency!$P19*transition!$C29+$B$19*efficiency!$G19*transition!$D29)*'RCP19'!R30+$D$19*'RCP19'!R74</f>
        <v>641302232.74011862</v>
      </c>
      <c r="U202">
        <f>($C$19*efficiency!$P19*transition!$C29+$B$19*efficiency!$G19*transition!$D29)*'RCP19'!S30+$D$19*'RCP19'!S74</f>
        <v>662409265.28824115</v>
      </c>
      <c r="V202">
        <f>($C$19*efficiency!$P19*transition!$C29+$B$19*efficiency!$G19*transition!$D29)*'RCP19'!T30+$D$19*'RCP19'!T74</f>
        <v>769737403.19160485</v>
      </c>
      <c r="W202">
        <f>($C$19*efficiency!$P19*transition!$C29+$B$19*efficiency!$G19*transition!$D29)*'RCP19'!U30+$D$19*'RCP19'!U74</f>
        <v>3284612131.8595138</v>
      </c>
      <c r="X202">
        <f>($C$19*efficiency!$P19*transition!$C29+$B$19*efficiency!$G19*transition!$D29)*'RCP19'!V30+$D$19*'RCP19'!V74</f>
        <v>0</v>
      </c>
      <c r="Y202">
        <f>($C$19*efficiency!$P19*transition!$C29+$B$19*efficiency!$G19*transition!$D29)*'RCP19'!W30+$D$19*'RCP19'!W74</f>
        <v>0</v>
      </c>
      <c r="Z202">
        <f>($C$19*efficiency!$P19*transition!$C29+$B$19*efficiency!$G19*transition!$D29)*'RCP19'!X30+$D$19*'RCP19'!X74</f>
        <v>2314686841.375093</v>
      </c>
      <c r="AA202">
        <f>($C$19*efficiency!$P19*transition!$C29+$B$19*efficiency!$G19*transition!$D29)*'RCP19'!Y30+$D$19*'RCP19'!Y74</f>
        <v>2372179246.3466864</v>
      </c>
      <c r="AB202">
        <f>($C$19*efficiency!$P19*transition!$C29+$B$19*efficiency!$G19*transition!$D29)*'RCP19'!Z30+$D$19*'RCP19'!Z74</f>
        <v>1070954900.2297244</v>
      </c>
      <c r="AC202">
        <f>($C$19*efficiency!$P19*transition!$C29+$B$19*efficiency!$G19*transition!$D29)*'RCP19'!AA30+$D$19*'RCP19'!AA74</f>
        <v>123284926.70750135</v>
      </c>
      <c r="AD202">
        <f>($C$19*efficiency!$P19*transition!$C29+$B$19*efficiency!$G19*transition!$D29)*'RCP19'!AB30+$D$19*'RCP19'!AB74</f>
        <v>2158787889.054069</v>
      </c>
      <c r="AE202">
        <f>($C$19*efficiency!$P19*transition!$C29+$B$19*efficiency!$G19*transition!$D29)*'RCP19'!AC30+$D$19*'RCP19'!AC74</f>
        <v>47522807.315902323</v>
      </c>
      <c r="AF202">
        <f>($C$19*efficiency!$P19*transition!$C29+$B$19*efficiency!$G19*transition!$D29)*'RCP19'!AD30+$D$19*'RCP19'!AD74</f>
        <v>265660339.45154923</v>
      </c>
      <c r="AG202">
        <f>($C$19*efficiency!$P19*transition!$C29+$B$19*efficiency!$G19*transition!$D29)*'RCP19'!AE30+$D$19*'RCP19'!AE74</f>
        <v>1960498948.2545934</v>
      </c>
      <c r="AH202">
        <f>($C$19*efficiency!$P19*transition!$C29+$B$19*efficiency!$G19*transition!$D29)*'RCP19'!AF30+$D$19*'RCP19'!AF74</f>
        <v>6582833304.4561462</v>
      </c>
      <c r="AI202">
        <f>($C$19*efficiency!$P19*transition!$C29+$B$19*efficiency!$G19*transition!$D29)*'RCP19'!AG30+$D$19*'RCP19'!AG74</f>
        <v>820730788.98771667</v>
      </c>
      <c r="AJ202">
        <f>($C$19*efficiency!$P19*transition!$C29+$B$19*efficiency!$G19*transition!$D29)*'RCP19'!AH30+$D$19*'RCP19'!AH74</f>
        <v>511951464.36918503</v>
      </c>
      <c r="AK202">
        <f>($C$19*efficiency!$P19*transition!$C29+$B$19*efficiency!$G19*transition!$D29)*'RCP19'!AI30+$D$19*'RCP19'!AI74</f>
        <v>151980771.04851434</v>
      </c>
      <c r="AL202">
        <f>($C$19*efficiency!$P19*transition!$C29+$B$19*efficiency!$G19*transition!$D29)*'RCP19'!AJ30+$D$19*'RCP19'!AJ74</f>
        <v>572927628.20175171</v>
      </c>
      <c r="AM202">
        <f>($C$19*efficiency!$P19*transition!$C29+$B$19*efficiency!$G19*transition!$D29)*'RCP19'!AK30+$D$19*'RCP19'!AK74</f>
        <v>557161106.01984143</v>
      </c>
      <c r="AN202">
        <f>($C$19*efficiency!$P19*transition!$C29+$B$19*efficiency!$G19*transition!$D29)*'RCP19'!AL30+$D$19*'RCP19'!AL74</f>
        <v>685269422.55781364</v>
      </c>
      <c r="AO202">
        <f>($C$19*efficiency!$P19*transition!$C29+$B$19*efficiency!$G19*transition!$D29)*'RCP19'!AM30+$D$19*'RCP19'!AM74</f>
        <v>2883416047.5372658</v>
      </c>
      <c r="AP202">
        <f>($C$19*efficiency!$P19*transition!$C29+$B$19*efficiency!$G19*transition!$D29)*'RCP19'!AN30+$D$19*'RCP19'!AN74</f>
        <v>0</v>
      </c>
      <c r="AQ202">
        <f>($C$19*efficiency!$P19*transition!$C29+$B$19*efficiency!$G19*transition!$D29)*'RCP19'!AO30+$D$19*'RCP19'!AO74</f>
        <v>0</v>
      </c>
      <c r="AR202">
        <f>($C$19*efficiency!$P19*transition!$C29+$B$19*efficiency!$G19*transition!$D29)*'RCP19'!AP30+$D$19*'RCP19'!AP74</f>
        <v>2272257877.6103554</v>
      </c>
      <c r="AS202">
        <f>($C$19*efficiency!$P19*transition!$C29+$B$19*efficiency!$G19*transition!$D29)*'RCP19'!AQ30+$D$19*'RCP19'!AQ74</f>
        <v>1940029888.5832081</v>
      </c>
      <c r="AT202">
        <f>($C$19*efficiency!$P19*transition!$C29+$B$19*efficiency!$G19*transition!$D29)*'RCP19'!AR30+$D$19*'RCP19'!AR74</f>
        <v>860745867.83820271</v>
      </c>
      <c r="AU202">
        <f>($C$19*efficiency!$P19*transition!$C29+$B$19*efficiency!$G19*transition!$D29)*'RCP19'!AS30+$D$19*'RCP19'!AS74</f>
        <v>123533244.44461779</v>
      </c>
      <c r="AV202">
        <f>($C$19*efficiency!$P19*transition!$C29+$B$19*efficiency!$G19*transition!$D29)*'RCP19'!AT30+$D$19*'RCP19'!AT74</f>
        <v>1785970926.5819793</v>
      </c>
      <c r="AW202">
        <f>($C$19*efficiency!$P19*transition!$C29+$B$19*efficiency!$G19*transition!$D29)*'RCP19'!AU30+$D$19*'RCP19'!AU74</f>
        <v>41843357.100907587</v>
      </c>
      <c r="AX202">
        <f>($C$19*efficiency!$P19*transition!$C29+$B$19*efficiency!$G19*transition!$D29)*'RCP19'!AV30+$D$19*'RCP19'!AV74</f>
        <v>216687203.52100551</v>
      </c>
      <c r="AY202">
        <f>($C$19*efficiency!$P19*transition!$C29+$B$19*efficiency!$G19*transition!$D29)*'RCP19'!AW30+$D$19*'RCP19'!AW74</f>
        <v>1612108936.1900153</v>
      </c>
      <c r="AZ202">
        <f>($C$19*efficiency!$P19*transition!$C29+$B$19*efficiency!$G19*transition!$D29)*'RCP19'!AX30+$D$19*'RCP19'!AX74</f>
        <v>5451321907.80898</v>
      </c>
      <c r="BA202">
        <f>($C$19*efficiency!$P19*transition!$C29+$B$19*efficiency!$G19*transition!$D29)*'RCP19'!AY30+$D$19*'RCP19'!AY74</f>
        <v>674912368.46598995</v>
      </c>
      <c r="BB202">
        <f>($C$19*efficiency!$P19*transition!$C29+$B$19*efficiency!$G19*transition!$D29)*'RCP19'!AZ30+$D$19*'RCP19'!AZ74</f>
        <v>487697780.90406263</v>
      </c>
      <c r="BC202">
        <f>($C$19*efficiency!$P19*transition!$C29+$B$19*efficiency!$G19*transition!$D29)*'RCP19'!BA30+$D$19*'RCP19'!BA74</f>
        <v>123453777.22651404</v>
      </c>
      <c r="BD202">
        <f>($C$19*efficiency!$P19*transition!$C29+$B$19*efficiency!$G19*transition!$D29)*'RCP19'!BB30+$D$19*'RCP19'!BB74</f>
        <v>504553023.66338462</v>
      </c>
      <c r="BE202">
        <f>($C$19*efficiency!$P19*transition!$C29+$B$19*efficiency!$G19*transition!$D29)*'RCP19'!BC30+$D$19*'RCP19'!BC74</f>
        <v>452436675.98455375</v>
      </c>
      <c r="BF202">
        <f>($C$19*efficiency!$P19*transition!$C29+$B$19*efficiency!$G19*transition!$D29)*'RCP19'!BD30+$D$19*'RCP19'!BD74</f>
        <v>600801441.92402816</v>
      </c>
      <c r="BG202">
        <f>($C$19*efficiency!$P19*transition!$C29+$B$19*efficiency!$G19*transition!$D29)*'RCP19'!BE30+$D$19*'RCP19'!BE74</f>
        <v>2482219963.2150173</v>
      </c>
      <c r="BH202">
        <f>($C$19*efficiency!$P19*transition!$C29+$B$19*efficiency!$G19*transition!$D29)*'RCP19'!BF30+$D$19*'RCP19'!BF74</f>
        <v>0</v>
      </c>
    </row>
    <row r="203" spans="7:60" x14ac:dyDescent="0.25">
      <c r="G203">
        <v>2038</v>
      </c>
      <c r="H203">
        <f>($C$19*efficiency!$P20*transition!$C30+$B$19*efficiency!$G20*transition!$D30)*'RCP19'!F31+$D$19*'RCP19'!F75</f>
        <v>2160033052.3187943</v>
      </c>
      <c r="I203">
        <f>($C$19*efficiency!$P20*transition!$C30+$B$19*efficiency!$G20*transition!$D30)*'RCP19'!G31+$D$19*'RCP19'!G75</f>
        <v>2331310355.3930511</v>
      </c>
      <c r="J203">
        <f>($C$19*efficiency!$P20*transition!$C30+$B$19*efficiency!$G20*transition!$D30)*'RCP19'!H31+$D$19*'RCP19'!H75</f>
        <v>1117485558.164664</v>
      </c>
      <c r="K203">
        <f>($C$19*efficiency!$P20*transition!$C30+$B$19*efficiency!$G20*transition!$D30)*'RCP19'!I31+$D$19*'RCP19'!I75</f>
        <v>172038548.49306127</v>
      </c>
      <c r="L203">
        <f>($C$19*efficiency!$P20*transition!$C30+$B$19*efficiency!$G20*transition!$D30)*'RCP19'!J31+$D$19*'RCP19'!J75</f>
        <v>2871531063.0262098</v>
      </c>
      <c r="M203">
        <f>($C$19*efficiency!$P20*transition!$C30+$B$19*efficiency!$G20*transition!$D30)*'RCP19'!K31+$D$19*'RCP19'!K75</f>
        <v>57770446.785435975</v>
      </c>
      <c r="N203">
        <f>($C$19*efficiency!$P20*transition!$C30+$B$19*efficiency!$G20*transition!$D30)*'RCP19'!L31+$D$19*'RCP19'!L75</f>
        <v>409884733.22653687</v>
      </c>
      <c r="O203">
        <f>($C$19*efficiency!$P20*transition!$C30+$B$19*efficiency!$G20*transition!$D30)*'RCP19'!M31+$D$19*'RCP19'!M75</f>
        <v>2514589225.9232655</v>
      </c>
      <c r="P203">
        <f>($C$19*efficiency!$P20*transition!$C30+$B$19*efficiency!$G20*transition!$D30)*'RCP19'!N31+$D$19*'RCP19'!N75</f>
        <v>8712400884.3327274</v>
      </c>
      <c r="Q203">
        <f>($C$19*efficiency!$P20*transition!$C30+$B$19*efficiency!$G20*transition!$D30)*'RCP19'!O31+$D$19*'RCP19'!O75</f>
        <v>1276724911.8622134</v>
      </c>
      <c r="R203">
        <f>($C$19*efficiency!$P20*transition!$C30+$B$19*efficiency!$G20*transition!$D30)*'RCP19'!P31+$D$19*'RCP19'!P75</f>
        <v>730209599.10399616</v>
      </c>
      <c r="S203">
        <f>($C$19*efficiency!$P20*transition!$C30+$B$19*efficiency!$G20*transition!$D30)*'RCP19'!Q31+$D$19*'RCP19'!Q75</f>
        <v>198714235.38014546</v>
      </c>
      <c r="T203">
        <f>($C$19*efficiency!$P20*transition!$C30+$B$19*efficiency!$G20*transition!$D30)*'RCP19'!R31+$D$19*'RCP19'!R75</f>
        <v>694186881.22624111</v>
      </c>
      <c r="U203">
        <f>($C$19*efficiency!$P20*transition!$C30+$B$19*efficiency!$G20*transition!$D30)*'RCP19'!S31+$D$19*'RCP19'!S75</f>
        <v>665575567.81445074</v>
      </c>
      <c r="V203">
        <f>($C$19*efficiency!$P20*transition!$C30+$B$19*efficiency!$G20*transition!$D30)*'RCP19'!T31+$D$19*'RCP19'!T75</f>
        <v>778979398.1041503</v>
      </c>
      <c r="W203">
        <f>($C$19*efficiency!$P20*transition!$C30+$B$19*efficiency!$G20*transition!$D30)*'RCP19'!U31+$D$19*'RCP19'!U75</f>
        <v>3268768224.4405456</v>
      </c>
      <c r="X203">
        <f>($C$19*efficiency!$P20*transition!$C30+$B$19*efficiency!$G20*transition!$D30)*'RCP19'!V31+$D$19*'RCP19'!V75</f>
        <v>0</v>
      </c>
      <c r="Y203">
        <f>($C$19*efficiency!$P20*transition!$C30+$B$19*efficiency!$G20*transition!$D30)*'RCP19'!W31+$D$19*'RCP19'!W75</f>
        <v>0</v>
      </c>
      <c r="Z203">
        <f>($C$19*efficiency!$P20*transition!$C30+$B$19*efficiency!$G20*transition!$D30)*'RCP19'!X31+$D$19*'RCP19'!X75</f>
        <v>1454038719.455575</v>
      </c>
      <c r="AA203">
        <f>($C$19*efficiency!$P20*transition!$C30+$B$19*efficiency!$G20*transition!$D30)*'RCP19'!Y31+$D$19*'RCP19'!Y75</f>
        <v>1863216865.2311862</v>
      </c>
      <c r="AB203">
        <f>($C$19*efficiency!$P20*transition!$C30+$B$19*efficiency!$G20*transition!$D30)*'RCP19'!Z31+$D$19*'RCP19'!Z75</f>
        <v>910932086.83397818</v>
      </c>
      <c r="AC203">
        <f>($C$19*efficiency!$P20*transition!$C30+$B$19*efficiency!$G20*transition!$D30)*'RCP19'!AA31+$D$19*'RCP19'!AA75</f>
        <v>115772800.10876209</v>
      </c>
      <c r="AD203">
        <f>($C$19*efficiency!$P20*transition!$C30+$B$19*efficiency!$G20*transition!$D30)*'RCP19'!AB31+$D$19*'RCP19'!AB75</f>
        <v>2350945475.3857327</v>
      </c>
      <c r="AE203">
        <f>($C$19*efficiency!$P20*transition!$C30+$B$19*efficiency!$G20*transition!$D30)*'RCP19'!AC31+$D$19*'RCP19'!AC75</f>
        <v>43122207.632852584</v>
      </c>
      <c r="AF203">
        <f>($C$19*efficiency!$P20*transition!$C30+$B$19*efficiency!$G20*transition!$D30)*'RCP19'!AD31+$D$19*'RCP19'!AD75</f>
        <v>349495708.81521064</v>
      </c>
      <c r="AG203">
        <f>($C$19*efficiency!$P20*transition!$C30+$B$19*efficiency!$G20*transition!$D30)*'RCP19'!AE31+$D$19*'RCP19'!AE75</f>
        <v>2119982596.6008773</v>
      </c>
      <c r="AH203">
        <f>($C$19*efficiency!$P20*transition!$C30+$B$19*efficiency!$G20*transition!$D30)*'RCP19'!AF31+$D$19*'RCP19'!AF75</f>
        <v>7372044529.8294258</v>
      </c>
      <c r="AI203">
        <f>($C$19*efficiency!$P20*transition!$C30+$B$19*efficiency!$G20*transition!$D30)*'RCP19'!AG31+$D$19*'RCP19'!AG75</f>
        <v>1094817639.0843704</v>
      </c>
      <c r="AJ203">
        <f>($C$19*efficiency!$P20*transition!$C30+$B$19*efficiency!$G20*transition!$D30)*'RCP19'!AH31+$D$19*'RCP19'!AH75</f>
        <v>515673184.34704661</v>
      </c>
      <c r="AK203">
        <f>($C$19*efficiency!$P20*transition!$C30+$B$19*efficiency!$G20*transition!$D30)*'RCP19'!AI31+$D$19*'RCP19'!AI75</f>
        <v>165375668.84964216</v>
      </c>
      <c r="AL203">
        <f>($C$19*efficiency!$P20*transition!$C30+$B$19*efficiency!$G20*transition!$D30)*'RCP19'!AJ31+$D$19*'RCP19'!AJ75</f>
        <v>609676361.71845865</v>
      </c>
      <c r="AM203">
        <f>($C$19*efficiency!$P20*transition!$C30+$B$19*efficiency!$G20*transition!$D30)*'RCP19'!AK31+$D$19*'RCP19'!AK75</f>
        <v>546970693.15048611</v>
      </c>
      <c r="AN203">
        <f>($C$19*efficiency!$P20*transition!$C30+$B$19*efficiency!$G20*transition!$D30)*'RCP19'!AL31+$D$19*'RCP19'!AL75</f>
        <v>678105867.72089374</v>
      </c>
      <c r="AO203">
        <f>($C$19*efficiency!$P20*transition!$C30+$B$19*efficiency!$G20*transition!$D30)*'RCP19'!AM31+$D$19*'RCP19'!AM75</f>
        <v>2801178384.325386</v>
      </c>
      <c r="AP203">
        <f>($C$19*efficiency!$P20*transition!$C30+$B$19*efficiency!$G20*transition!$D30)*'RCP19'!AN31+$D$19*'RCP19'!AN75</f>
        <v>0</v>
      </c>
      <c r="AQ203">
        <f>($C$19*efficiency!$P20*transition!$C30+$B$19*efficiency!$G20*transition!$D30)*'RCP19'!AO31+$D$19*'RCP19'!AO75</f>
        <v>0</v>
      </c>
      <c r="AR203">
        <f>($C$19*efficiency!$P20*transition!$C30+$B$19*efficiency!$G20*transition!$D30)*'RCP19'!AP31+$D$19*'RCP19'!AP75</f>
        <v>1457790994.6653612</v>
      </c>
      <c r="AS203">
        <f>($C$19*efficiency!$P20*transition!$C30+$B$19*efficiency!$G20*transition!$D30)*'RCP19'!AQ31+$D$19*'RCP19'!AQ75</f>
        <v>1587725694.8492231</v>
      </c>
      <c r="AT203">
        <f>($C$19*efficiency!$P20*transition!$C30+$B$19*efficiency!$G20*transition!$D30)*'RCP19'!AR31+$D$19*'RCP19'!AR75</f>
        <v>751610293.92843199</v>
      </c>
      <c r="AU203">
        <f>($C$19*efficiency!$P20*transition!$C30+$B$19*efficiency!$G20*transition!$D30)*'RCP19'!AS31+$D$19*'RCP19'!AS75</f>
        <v>116030703.56702276</v>
      </c>
      <c r="AV203">
        <f>($C$19*efficiency!$P20*transition!$C30+$B$19*efficiency!$G20*transition!$D30)*'RCP19'!AT31+$D$19*'RCP19'!AT75</f>
        <v>1930901000.8567791</v>
      </c>
      <c r="AW203">
        <f>($C$19*efficiency!$P20*transition!$C30+$B$19*efficiency!$G20*transition!$D30)*'RCP19'!AU31+$D$19*'RCP19'!AU75</f>
        <v>38888772.462155811</v>
      </c>
      <c r="AX203">
        <f>($C$19*efficiency!$P20*transition!$C30+$B$19*efficiency!$G20*transition!$D30)*'RCP19'!AV31+$D$19*'RCP19'!AV75</f>
        <v>289106684.4038825</v>
      </c>
      <c r="AY203">
        <f>($C$19*efficiency!$P20*transition!$C30+$B$19*efficiency!$G20*transition!$D30)*'RCP19'!AW31+$D$19*'RCP19'!AW75</f>
        <v>1725374863.0194802</v>
      </c>
      <c r="AZ203">
        <f>($C$19*efficiency!$P20*transition!$C30+$B$19*efficiency!$G20*transition!$D30)*'RCP19'!AX31+$D$19*'RCP19'!AX75</f>
        <v>6031688175.3261871</v>
      </c>
      <c r="BA203">
        <f>($C$19*efficiency!$P20*transition!$C30+$B$19*efficiency!$G20*transition!$D30)*'RCP19'!AY31+$D$19*'RCP19'!AY75</f>
        <v>912910366.30652809</v>
      </c>
      <c r="BB203">
        <f>($C$19*efficiency!$P20*transition!$C30+$B$19*efficiency!$G20*transition!$D30)*'RCP19'!AZ31+$D$19*'RCP19'!AZ75</f>
        <v>491859929.45669335</v>
      </c>
      <c r="BC203">
        <f>($C$19*efficiency!$P20*transition!$C30+$B$19*efficiency!$G20*transition!$D30)*'RCP19'!BA31+$D$19*'RCP19'!BA75</f>
        <v>133580237.42144173</v>
      </c>
      <c r="BD203">
        <f>($C$19*efficiency!$P20*transition!$C30+$B$19*efficiency!$G20*transition!$D30)*'RCP19'!BB31+$D$19*'RCP19'!BB75</f>
        <v>525165842.21067917</v>
      </c>
      <c r="BE203">
        <f>($C$19*efficiency!$P20*transition!$C30+$B$19*efficiency!$G20*transition!$D30)*'RCP19'!BC31+$D$19*'RCP19'!BC75</f>
        <v>447479485.35463476</v>
      </c>
      <c r="BF203">
        <f>($C$19*efficiency!$P20*transition!$C30+$B$19*efficiency!$G20*transition!$D30)*'RCP19'!BD31+$D$19*'RCP19'!BD75</f>
        <v>577232337.33763409</v>
      </c>
      <c r="BG203">
        <f>($C$19*efficiency!$P20*transition!$C30+$B$19*efficiency!$G20*transition!$D30)*'RCP19'!BE31+$D$19*'RCP19'!BE75</f>
        <v>2333588544.2102299</v>
      </c>
      <c r="BH203">
        <f>($C$19*efficiency!$P20*transition!$C30+$B$19*efficiency!$G20*transition!$D30)*'RCP19'!BF31+$D$19*'RCP19'!BF75</f>
        <v>0</v>
      </c>
    </row>
    <row r="204" spans="7:60" x14ac:dyDescent="0.25">
      <c r="G204">
        <v>2039</v>
      </c>
      <c r="H204">
        <f>($C$19*efficiency!$P21*transition!$C31+$B$19*efficiency!$G21*transition!$D31)*'RCP19'!F32+$D$19*'RCP19'!F76</f>
        <v>1901129107.8739369</v>
      </c>
      <c r="I204">
        <f>($C$19*efficiency!$P21*transition!$C31+$B$19*efficiency!$G21*transition!$D31)*'RCP19'!G32+$D$19*'RCP19'!G76</f>
        <v>2202354384.2070594</v>
      </c>
      <c r="J204">
        <f>($C$19*efficiency!$P21*transition!$C31+$B$19*efficiency!$G21*transition!$D31)*'RCP19'!H32+$D$19*'RCP19'!H76</f>
        <v>483709957.57645065</v>
      </c>
      <c r="K204">
        <f>($C$19*efficiency!$P21*transition!$C31+$B$19*efficiency!$G21*transition!$D31)*'RCP19'!I32+$D$19*'RCP19'!I76</f>
        <v>135006274.30390832</v>
      </c>
      <c r="L204">
        <f>($C$19*efficiency!$P21*transition!$C31+$B$19*efficiency!$G21*transition!$D31)*'RCP19'!J32+$D$19*'RCP19'!J76</f>
        <v>2987978153.1769686</v>
      </c>
      <c r="M204">
        <f>($C$19*efficiency!$P21*transition!$C31+$B$19*efficiency!$G21*transition!$D31)*'RCP19'!K32+$D$19*'RCP19'!K76</f>
        <v>130352892.5449601</v>
      </c>
      <c r="N204">
        <f>($C$19*efficiency!$P21*transition!$C31+$B$19*efficiency!$G21*transition!$D31)*'RCP19'!L32+$D$19*'RCP19'!L76</f>
        <v>480931073.7179091</v>
      </c>
      <c r="O204">
        <f>($C$19*efficiency!$P21*transition!$C31+$B$19*efficiency!$G21*transition!$D31)*'RCP19'!M32+$D$19*'RCP19'!M76</f>
        <v>2495510459.179059</v>
      </c>
      <c r="P204">
        <f>($C$19*efficiency!$P21*transition!$C31+$B$19*efficiency!$G21*transition!$D31)*'RCP19'!N32+$D$19*'RCP19'!N76</f>
        <v>9291182758.4448223</v>
      </c>
      <c r="Q204">
        <f>($C$19*efficiency!$P21*transition!$C31+$B$19*efficiency!$G21*transition!$D31)*'RCP19'!O32+$D$19*'RCP19'!O76</f>
        <v>1179838444.7178142</v>
      </c>
      <c r="R204">
        <f>($C$19*efficiency!$P21*transition!$C31+$B$19*efficiency!$G21*transition!$D31)*'RCP19'!P32+$D$19*'RCP19'!P76</f>
        <v>633790032.36596847</v>
      </c>
      <c r="S204">
        <f>($C$19*efficiency!$P21*transition!$C31+$B$19*efficiency!$G21*transition!$D31)*'RCP19'!Q32+$D$19*'RCP19'!Q76</f>
        <v>433990755.91020519</v>
      </c>
      <c r="T204">
        <f>($C$19*efficiency!$P21*transition!$C31+$B$19*efficiency!$G21*transition!$D31)*'RCP19'!R32+$D$19*'RCP19'!R76</f>
        <v>683022742.42072725</v>
      </c>
      <c r="U204">
        <f>($C$19*efficiency!$P21*transition!$C31+$B$19*efficiency!$G21*transition!$D31)*'RCP19'!S32+$D$19*'RCP19'!S76</f>
        <v>726566291.50757313</v>
      </c>
      <c r="V204">
        <f>($C$19*efficiency!$P21*transition!$C31+$B$19*efficiency!$G21*transition!$D31)*'RCP19'!T32+$D$19*'RCP19'!T76</f>
        <v>789661629.05393684</v>
      </c>
      <c r="W204">
        <f>($C$19*efficiency!$P21*transition!$C31+$B$19*efficiency!$G21*transition!$D31)*'RCP19'!U32+$D$19*'RCP19'!U76</f>
        <v>3574950556.2683916</v>
      </c>
      <c r="X204">
        <f>($C$19*efficiency!$P21*transition!$C31+$B$19*efficiency!$G21*transition!$D31)*'RCP19'!V32+$D$19*'RCP19'!V76</f>
        <v>0</v>
      </c>
      <c r="Y204">
        <f>($C$19*efficiency!$P21*transition!$C31+$B$19*efficiency!$G21*transition!$D31)*'RCP19'!W32+$D$19*'RCP19'!W76</f>
        <v>0</v>
      </c>
      <c r="Z204">
        <f>($C$19*efficiency!$P21*transition!$C31+$B$19*efficiency!$G21*transition!$D31)*'RCP19'!X32+$D$19*'RCP19'!X76</f>
        <v>1260707790.1924944</v>
      </c>
      <c r="AA204">
        <f>($C$19*efficiency!$P21*transition!$C31+$B$19*efficiency!$G21*transition!$D31)*'RCP19'!Y32+$D$19*'RCP19'!Y76</f>
        <v>1741870817.1918914</v>
      </c>
      <c r="AB204">
        <f>($C$19*efficiency!$P21*transition!$C31+$B$19*efficiency!$G21*transition!$D31)*'RCP19'!Z32+$D$19*'RCP19'!Z76</f>
        <v>320462275.08510435</v>
      </c>
      <c r="AC204">
        <f>($C$19*efficiency!$P21*transition!$C31+$B$19*efficiency!$G21*transition!$D31)*'RCP19'!AA32+$D$19*'RCP19'!AA76</f>
        <v>89520705.573539421</v>
      </c>
      <c r="AD204">
        <f>($C$19*efficiency!$P21*transition!$C31+$B$19*efficiency!$G21*transition!$D31)*'RCP19'!AB32+$D$19*'RCP19'!AB76</f>
        <v>2451687261.8677349</v>
      </c>
      <c r="AE204">
        <f>($C$19*efficiency!$P21*transition!$C31+$B$19*efficiency!$G21*transition!$D31)*'RCP19'!AC32+$D$19*'RCP19'!AC76</f>
        <v>111399772.7020725</v>
      </c>
      <c r="AF204">
        <f>($C$19*efficiency!$P21*transition!$C31+$B$19*efficiency!$G21*transition!$D31)*'RCP19'!AD32+$D$19*'RCP19'!AD76</f>
        <v>412971816.86718601</v>
      </c>
      <c r="AG204">
        <f>($C$19*efficiency!$P21*transition!$C31+$B$19*efficiency!$G21*transition!$D31)*'RCP19'!AE32+$D$19*'RCP19'!AE76</f>
        <v>2086978068.0921812</v>
      </c>
      <c r="AH204">
        <f>($C$19*efficiency!$P21*transition!$C31+$B$19*efficiency!$G21*transition!$D31)*'RCP19'!AF32+$D$19*'RCP19'!AF76</f>
        <v>7857392304.1648846</v>
      </c>
      <c r="AI204">
        <f>($C$19*efficiency!$P21*transition!$C31+$B$19*efficiency!$G21*transition!$D31)*'RCP19'!AG32+$D$19*'RCP19'!AG76</f>
        <v>994072193.66141415</v>
      </c>
      <c r="AJ204">
        <f>($C$19*efficiency!$P21*transition!$C31+$B$19*efficiency!$G21*transition!$D31)*'RCP19'!AH32+$D$19*'RCP19'!AH76</f>
        <v>434131639.51018482</v>
      </c>
      <c r="AK204">
        <f>($C$19*efficiency!$P21*transition!$C31+$B$19*efficiency!$G21*transition!$D31)*'RCP19'!AI32+$D$19*'RCP19'!AI76</f>
        <v>384545125.76503408</v>
      </c>
      <c r="AL204">
        <f>($C$19*efficiency!$P21*transition!$C31+$B$19*efficiency!$G21*transition!$D31)*'RCP19'!AJ32+$D$19*'RCP19'!AJ76</f>
        <v>591855873.09033394</v>
      </c>
      <c r="AM204">
        <f>($C$19*efficiency!$P21*transition!$C31+$B$19*efficiency!$G21*transition!$D31)*'RCP19'!AK32+$D$19*'RCP19'!AK76</f>
        <v>601854120.82799506</v>
      </c>
      <c r="AN204">
        <f>($C$19*efficiency!$P21*transition!$C31+$B$19*efficiency!$G21*transition!$D31)*'RCP19'!AL32+$D$19*'RCP19'!AL76</f>
        <v>680605407.21560407</v>
      </c>
      <c r="AO204">
        <f>($C$19*efficiency!$P21*transition!$C31+$B$19*efficiency!$G21*transition!$D31)*'RCP19'!AM32+$D$19*'RCP19'!AM76</f>
        <v>3061943844.9618607</v>
      </c>
      <c r="AP204">
        <f>($C$19*efficiency!$P21*transition!$C31+$B$19*efficiency!$G21*transition!$D31)*'RCP19'!AN32+$D$19*'RCP19'!AN76</f>
        <v>0</v>
      </c>
      <c r="AQ204">
        <f>($C$19*efficiency!$P21*transition!$C31+$B$19*efficiency!$G21*transition!$D31)*'RCP19'!AO32+$D$19*'RCP19'!AO76</f>
        <v>0</v>
      </c>
      <c r="AR204">
        <f>($C$19*efficiency!$P21*transition!$C31+$B$19*efficiency!$G21*transition!$D31)*'RCP19'!AP32+$D$19*'RCP19'!AP76</f>
        <v>1264678911.8694696</v>
      </c>
      <c r="AS204">
        <f>($C$19*efficiency!$P21*transition!$C31+$B$19*efficiency!$G21*transition!$D31)*'RCP19'!AQ32+$D$19*'RCP19'!AQ76</f>
        <v>1479620517.8191149</v>
      </c>
      <c r="AT204">
        <f>($C$19*efficiency!$P21*transition!$C31+$B$19*efficiency!$G21*transition!$D31)*'RCP19'!AR32+$D$19*'RCP19'!AR76</f>
        <v>321139892.77646536</v>
      </c>
      <c r="AU204">
        <f>($C$19*efficiency!$P21*transition!$C31+$B$19*efficiency!$G21*transition!$D31)*'RCP19'!AS32+$D$19*'RCP19'!AS76</f>
        <v>89787907.892538205</v>
      </c>
      <c r="AV204">
        <f>($C$19*efficiency!$P21*transition!$C31+$B$19*efficiency!$G21*transition!$D31)*'RCP19'!AT32+$D$19*'RCP19'!AT76</f>
        <v>1978199828.4182475</v>
      </c>
      <c r="AW204">
        <f>($C$19*efficiency!$P21*transition!$C31+$B$19*efficiency!$G21*transition!$D31)*'RCP19'!AU32+$D$19*'RCP19'!AU76</f>
        <v>86270232.442919984</v>
      </c>
      <c r="AX204">
        <f>($C$19*efficiency!$P21*transition!$C31+$B$19*efficiency!$G21*transition!$D31)*'RCP19'!AV32+$D$19*'RCP19'!AV76</f>
        <v>345012560.01646054</v>
      </c>
      <c r="AY204">
        <f>($C$19*efficiency!$P21*transition!$C31+$B$19*efficiency!$G21*transition!$D31)*'RCP19'!AW32+$D$19*'RCP19'!AW76</f>
        <v>1678444582.6369574</v>
      </c>
      <c r="AZ204">
        <f>($C$19*efficiency!$P21*transition!$C31+$B$19*efficiency!$G21*transition!$D31)*'RCP19'!AX32+$D$19*'RCP19'!AX76</f>
        <v>6423601849.8848944</v>
      </c>
      <c r="BA204">
        <f>($C$19*efficiency!$P21*transition!$C31+$B$19*efficiency!$G21*transition!$D31)*'RCP19'!AY32+$D$19*'RCP19'!AY76</f>
        <v>808305942.60501242</v>
      </c>
      <c r="BB204">
        <f>($C$19*efficiency!$P21*transition!$C31+$B$19*efficiency!$G21*transition!$D31)*'RCP19'!AZ32+$D$19*'RCP19'!AZ76</f>
        <v>420614314.36263639</v>
      </c>
      <c r="BC204">
        <f>($C$19*efficiency!$P21*transition!$C31+$B$19*efficiency!$G21*transition!$D31)*'RCP19'!BA32+$D$19*'RCP19'!BA76</f>
        <v>333259499.26884282</v>
      </c>
      <c r="BD204">
        <f>($C$19*efficiency!$P21*transition!$C31+$B$19*efficiency!$G21*transition!$D31)*'RCP19'!BB32+$D$19*'RCP19'!BB76</f>
        <v>500689003.75994623</v>
      </c>
      <c r="BE204">
        <f>($C$19*efficiency!$P21*transition!$C31+$B$19*efficiency!$G21*transition!$D31)*'RCP19'!BC32+$D$19*'RCP19'!BC76</f>
        <v>480917149.52388799</v>
      </c>
      <c r="BF204">
        <f>($C$19*efficiency!$P21*transition!$C31+$B$19*efficiency!$G21*transition!$D31)*'RCP19'!BD32+$D$19*'RCP19'!BD76</f>
        <v>571549185.37727189</v>
      </c>
      <c r="BG204">
        <f>($C$19*efficiency!$P21*transition!$C31+$B$19*efficiency!$G21*transition!$D31)*'RCP19'!BE32+$D$19*'RCP19'!BE76</f>
        <v>2548937133.6553288</v>
      </c>
      <c r="BH204">
        <f>($C$19*efficiency!$P21*transition!$C31+$B$19*efficiency!$G21*transition!$D31)*'RCP19'!BF32+$D$19*'RCP19'!BF76</f>
        <v>0</v>
      </c>
    </row>
    <row r="205" spans="7:60" x14ac:dyDescent="0.25">
      <c r="G205">
        <v>2040</v>
      </c>
      <c r="H205">
        <f>($C$19*efficiency!$P22*transition!$C32+$B$19*efficiency!$G22*transition!$D32)*'RCP19'!F33+$D$19*'RCP19'!F77</f>
        <v>1019488865.9907658</v>
      </c>
      <c r="I205">
        <f>($C$19*efficiency!$P22*transition!$C32+$B$19*efficiency!$G22*transition!$D32)*'RCP19'!G33+$D$19*'RCP19'!G77</f>
        <v>3320698853.3360353</v>
      </c>
      <c r="J205">
        <f>($C$19*efficiency!$P22*transition!$C32+$B$19*efficiency!$G22*transition!$D32)*'RCP19'!H33+$D$19*'RCP19'!H77</f>
        <v>723704595.15211856</v>
      </c>
      <c r="K205">
        <f>($C$19*efficiency!$P22*transition!$C32+$B$19*efficiency!$G22*transition!$D32)*'RCP19'!I33+$D$19*'RCP19'!I77</f>
        <v>97533952.830793291</v>
      </c>
      <c r="L205">
        <f>($C$19*efficiency!$P22*transition!$C32+$B$19*efficiency!$G22*transition!$D32)*'RCP19'!J33+$D$19*'RCP19'!J77</f>
        <v>2683844615.8542604</v>
      </c>
      <c r="M205">
        <f>($C$19*efficiency!$P22*transition!$C32+$B$19*efficiency!$G22*transition!$D32)*'RCP19'!K33+$D$19*'RCP19'!K77</f>
        <v>307221670.19998777</v>
      </c>
      <c r="N205">
        <f>($C$19*efficiency!$P22*transition!$C32+$B$19*efficiency!$G22*transition!$D32)*'RCP19'!L33+$D$19*'RCP19'!L77</f>
        <v>571711651.26270914</v>
      </c>
      <c r="O205">
        <f>($C$19*efficiency!$P22*transition!$C32+$B$19*efficiency!$G22*transition!$D32)*'RCP19'!M33+$D$19*'RCP19'!M77</f>
        <v>2485587423.2867951</v>
      </c>
      <c r="P205">
        <f>($C$19*efficiency!$P22*transition!$C32+$B$19*efficiency!$G22*transition!$D32)*'RCP19'!N33+$D$19*'RCP19'!N77</f>
        <v>10006520530.305019</v>
      </c>
      <c r="Q205">
        <f>($C$19*efficiency!$P22*transition!$C32+$B$19*efficiency!$G22*transition!$D32)*'RCP19'!O33+$D$19*'RCP19'!O77</f>
        <v>1318086064.2074277</v>
      </c>
      <c r="R205">
        <f>($C$19*efficiency!$P22*transition!$C32+$B$19*efficiency!$G22*transition!$D32)*'RCP19'!P33+$D$19*'RCP19'!P77</f>
        <v>646510486.73665059</v>
      </c>
      <c r="S205">
        <f>($C$19*efficiency!$P22*transition!$C32+$B$19*efficiency!$G22*transition!$D32)*'RCP19'!Q33+$D$19*'RCP19'!Q77</f>
        <v>534732798.54818225</v>
      </c>
      <c r="T205">
        <f>($C$19*efficiency!$P22*transition!$C32+$B$19*efficiency!$G22*transition!$D32)*'RCP19'!R33+$D$19*'RCP19'!R77</f>
        <v>614777026.72620952</v>
      </c>
      <c r="U205">
        <f>($C$19*efficiency!$P22*transition!$C32+$B$19*efficiency!$G22*transition!$D32)*'RCP19'!S33+$D$19*'RCP19'!S77</f>
        <v>762570340.19824588</v>
      </c>
      <c r="V205">
        <f>($C$19*efficiency!$P22*transition!$C32+$B$19*efficiency!$G22*transition!$D32)*'RCP19'!T33+$D$19*'RCP19'!T77</f>
        <v>687934723.85488236</v>
      </c>
      <c r="W205">
        <f>($C$19*efficiency!$P22*transition!$C32+$B$19*efficiency!$G22*transition!$D32)*'RCP19'!U33+$D$19*'RCP19'!U77</f>
        <v>3728533859.6508822</v>
      </c>
      <c r="X205">
        <f>($C$19*efficiency!$P22*transition!$C32+$B$19*efficiency!$G22*transition!$D32)*'RCP19'!V33+$D$19*'RCP19'!V77</f>
        <v>0</v>
      </c>
      <c r="Y205">
        <f>($C$19*efficiency!$P22*transition!$C32+$B$19*efficiency!$G22*transition!$D32)*'RCP19'!W33+$D$19*'RCP19'!W77</f>
        <v>0</v>
      </c>
      <c r="Z205">
        <f>($C$19*efficiency!$P22*transition!$C32+$B$19*efficiency!$G22*transition!$D32)*'RCP19'!X33+$D$19*'RCP19'!X77</f>
        <v>668018173.8013407</v>
      </c>
      <c r="AA205">
        <f>($C$19*efficiency!$P22*transition!$C32+$B$19*efficiency!$G22*transition!$D32)*'RCP19'!Y33+$D$19*'RCP19'!Y77</f>
        <v>2876777452.3770256</v>
      </c>
      <c r="AB205">
        <f>($C$19*efficiency!$P22*transition!$C32+$B$19*efficiency!$G22*transition!$D32)*'RCP19'!Z33+$D$19*'RCP19'!Z77</f>
        <v>564974847.11101019</v>
      </c>
      <c r="AC205">
        <f>($C$19*efficiency!$P22*transition!$C32+$B$19*efficiency!$G22*transition!$D32)*'RCP19'!AA33+$D$19*'RCP19'!AA77</f>
        <v>63789678.930863619</v>
      </c>
      <c r="AD205">
        <f>($C$19*efficiency!$P22*transition!$C32+$B$19*efficiency!$G22*transition!$D32)*'RCP19'!AB33+$D$19*'RCP19'!AB77</f>
        <v>2197669204.6713858</v>
      </c>
      <c r="AE205">
        <f>($C$19*efficiency!$P22*transition!$C32+$B$19*efficiency!$G22*transition!$D32)*'RCP19'!AC33+$D$19*'RCP19'!AC77</f>
        <v>276134350.63634139</v>
      </c>
      <c r="AF205">
        <f>($C$19*efficiency!$P22*transition!$C32+$B$19*efficiency!$G22*transition!$D32)*'RCP19'!AD33+$D$19*'RCP19'!AD77</f>
        <v>499323006.76527941</v>
      </c>
      <c r="AG205">
        <f>($C$19*efficiency!$P22*transition!$C32+$B$19*efficiency!$G22*transition!$D32)*'RCP19'!AE33+$D$19*'RCP19'!AE77</f>
        <v>2092384108.2400708</v>
      </c>
      <c r="AH205">
        <f>($C$19*efficiency!$P22*transition!$C32+$B$19*efficiency!$G22*transition!$D32)*'RCP19'!AF33+$D$19*'RCP19'!AF77</f>
        <v>8562801686.8756809</v>
      </c>
      <c r="AI205">
        <f>($C$19*efficiency!$P22*transition!$C32+$B$19*efficiency!$G22*transition!$D32)*'RCP19'!AG33+$D$19*'RCP19'!AG77</f>
        <v>1127716991.6904075</v>
      </c>
      <c r="AJ205">
        <f>($C$19*efficiency!$P22*transition!$C32+$B$19*efficiency!$G22*transition!$D32)*'RCP19'!AH33+$D$19*'RCP19'!AH77</f>
        <v>470693775.73240161</v>
      </c>
      <c r="AK205">
        <f>($C$19*efficiency!$P22*transition!$C32+$B$19*efficiency!$G22*transition!$D32)*'RCP19'!AI33+$D$19*'RCP19'!AI77</f>
        <v>475656141.75903076</v>
      </c>
      <c r="AL205">
        <f>($C$19*efficiency!$P22*transition!$C32+$B$19*efficiency!$G22*transition!$D32)*'RCP19'!AJ33+$D$19*'RCP19'!AJ77</f>
        <v>528040093.72723299</v>
      </c>
      <c r="AM205">
        <f>($C$19*efficiency!$P22*transition!$C32+$B$19*efficiency!$G22*transition!$D32)*'RCP19'!AK33+$D$19*'RCP19'!AK77</f>
        <v>640719276.46974146</v>
      </c>
      <c r="AN205">
        <f>($C$19*efficiency!$P22*transition!$C32+$B$19*efficiency!$G22*transition!$D32)*'RCP19'!AL33+$D$19*'RCP19'!AL77</f>
        <v>586529213.04289842</v>
      </c>
      <c r="AO205">
        <f>($C$19*efficiency!$P22*transition!$C32+$B$19*efficiency!$G22*transition!$D32)*'RCP19'!AM33+$D$19*'RCP19'!AM77</f>
        <v>3209418335.8419724</v>
      </c>
      <c r="AP205">
        <f>($C$19*efficiency!$P22*transition!$C32+$B$19*efficiency!$G22*transition!$D32)*'RCP19'!AN33+$D$19*'RCP19'!AN77</f>
        <v>0</v>
      </c>
      <c r="AQ205">
        <f>($C$19*efficiency!$P22*transition!$C32+$B$19*efficiency!$G22*transition!$D32)*'RCP19'!AO33+$D$19*'RCP19'!AO77</f>
        <v>0</v>
      </c>
      <c r="AR205">
        <f>($C$19*efficiency!$P22*transition!$C32+$B$19*efficiency!$G22*transition!$D32)*'RCP19'!AP33+$D$19*'RCP19'!AP77</f>
        <v>672201614.0327754</v>
      </c>
      <c r="AS205">
        <f>($C$19*efficiency!$P22*transition!$C32+$B$19*efficiency!$G22*transition!$D32)*'RCP19'!AQ33+$D$19*'RCP19'!AQ77</f>
        <v>2177701904.0987873</v>
      </c>
      <c r="AT205">
        <f>($C$19*efficiency!$P22*transition!$C32+$B$19*efficiency!$G22*transition!$D32)*'RCP19'!AR33+$D$19*'RCP19'!AR77</f>
        <v>472587045.0221436</v>
      </c>
      <c r="AU205">
        <f>($C$19*efficiency!$P22*transition!$C32+$B$19*efficiency!$G22*transition!$D32)*'RCP19'!AS33+$D$19*'RCP19'!AS77</f>
        <v>64065906.987070464</v>
      </c>
      <c r="AV205">
        <f>($C$19*efficiency!$P22*transition!$C32+$B$19*efficiency!$G22*transition!$D32)*'RCP19'!AT33+$D$19*'RCP19'!AT77</f>
        <v>1750385421.7601295</v>
      </c>
      <c r="AW205">
        <f>($C$19*efficiency!$P22*transition!$C32+$B$19*efficiency!$G22*transition!$D32)*'RCP19'!AU33+$D$19*'RCP19'!AU77</f>
        <v>228815785.78827927</v>
      </c>
      <c r="AX205">
        <f>($C$19*efficiency!$P22*transition!$C32+$B$19*efficiency!$G22*transition!$D32)*'RCP19'!AV33+$D$19*'RCP19'!AV77</f>
        <v>426934362.26784742</v>
      </c>
      <c r="AY205">
        <f>($C$19*efficiency!$P22*transition!$C32+$B$19*efficiency!$G22*transition!$D32)*'RCP19'!AW33+$D$19*'RCP19'!AW77</f>
        <v>1699179708.3656397</v>
      </c>
      <c r="AZ205">
        <f>($C$19*efficiency!$P22*transition!$C32+$B$19*efficiency!$G22*transition!$D32)*'RCP19'!AX33+$D$19*'RCP19'!AX77</f>
        <v>7119082843.4464674</v>
      </c>
      <c r="BA205">
        <f>($C$19*efficiency!$P22*transition!$C32+$B$19*efficiency!$G22*transition!$D32)*'RCP19'!AY33+$D$19*'RCP19'!AY77</f>
        <v>937347919.17338836</v>
      </c>
      <c r="BB205">
        <f>($C$19*efficiency!$P22*transition!$C32+$B$19*efficiency!$G22*transition!$D32)*'RCP19'!AZ33+$D$19*'RCP19'!AZ77</f>
        <v>422605697.13986778</v>
      </c>
      <c r="BC205">
        <f>($C$19*efficiency!$P22*transition!$C32+$B$19*efficiency!$G22*transition!$D32)*'RCP19'!BA33+$D$19*'RCP19'!BA77</f>
        <v>416579304.22378188</v>
      </c>
      <c r="BD205">
        <f>($C$19*efficiency!$P22*transition!$C32+$B$19*efficiency!$G22*transition!$D32)*'RCP19'!BB33+$D$19*'RCP19'!BB77</f>
        <v>441303160.72825265</v>
      </c>
      <c r="BE205">
        <f>($C$19*efficiency!$P22*transition!$C32+$B$19*efficiency!$G22*transition!$D32)*'RCP19'!BC33+$D$19*'RCP19'!BC77</f>
        <v>497088463.57190049</v>
      </c>
      <c r="BF205">
        <f>($C$19*efficiency!$P22*transition!$C32+$B$19*efficiency!$G22*transition!$D32)*'RCP19'!BD33+$D$19*'RCP19'!BD77</f>
        <v>485123702.23091376</v>
      </c>
      <c r="BG205">
        <f>($C$19*efficiency!$P22*transition!$C32+$B$19*efficiency!$G22*transition!$D32)*'RCP19'!BE33+$D$19*'RCP19'!BE77</f>
        <v>2690302812.0330729</v>
      </c>
      <c r="BH205">
        <f>($C$19*efficiency!$P22*transition!$C32+$B$19*efficiency!$G22*transition!$D32)*'RCP19'!BF33+$D$19*'RCP19'!BF77</f>
        <v>0</v>
      </c>
    </row>
    <row r="206" spans="7:60" x14ac:dyDescent="0.25">
      <c r="G206">
        <v>2041</v>
      </c>
      <c r="H206">
        <f>($C$19*efficiency!$P23*transition!$C33+$B$19*efficiency!$G23*transition!$D33)*'RCP19'!F34+$D$19*'RCP19'!F78</f>
        <v>149045401.86582339</v>
      </c>
      <c r="I206">
        <f>($C$19*efficiency!$P23*transition!$C33+$B$19*efficiency!$G23*transition!$D33)*'RCP19'!G34+$D$19*'RCP19'!G78</f>
        <v>1289620368.4453354</v>
      </c>
      <c r="J206">
        <f>($C$19*efficiency!$P23*transition!$C33+$B$19*efficiency!$G23*transition!$D33)*'RCP19'!H34+$D$19*'RCP19'!H78</f>
        <v>0</v>
      </c>
      <c r="K206">
        <f>($C$19*efficiency!$P23*transition!$C33+$B$19*efficiency!$G23*transition!$D33)*'RCP19'!I34+$D$19*'RCP19'!I78</f>
        <v>11844283.40362094</v>
      </c>
      <c r="L206">
        <f>($C$19*efficiency!$P23*transition!$C33+$B$19*efficiency!$G23*transition!$D33)*'RCP19'!J34+$D$19*'RCP19'!J78</f>
        <v>1477598966.1240606</v>
      </c>
      <c r="M206">
        <f>($C$19*efficiency!$P23*transition!$C33+$B$19*efficiency!$G23*transition!$D33)*'RCP19'!K34+$D$19*'RCP19'!K78</f>
        <v>402353740.83299023</v>
      </c>
      <c r="N206">
        <f>($C$19*efficiency!$P23*transition!$C33+$B$19*efficiency!$G23*transition!$D33)*'RCP19'!L34+$D$19*'RCP19'!L78</f>
        <v>553052519.96739137</v>
      </c>
      <c r="O206">
        <f>($C$19*efficiency!$P23*transition!$C33+$B$19*efficiency!$G23*transition!$D33)*'RCP19'!M34+$D$19*'RCP19'!M78</f>
        <v>1695650605.1292088</v>
      </c>
      <c r="P206">
        <f>($C$19*efficiency!$P23*transition!$C33+$B$19*efficiency!$G23*transition!$D33)*'RCP19'!N34+$D$19*'RCP19'!N78</f>
        <v>6304716902.3048706</v>
      </c>
      <c r="Q206">
        <f>($C$19*efficiency!$P23*transition!$C33+$B$19*efficiency!$G23*transition!$D33)*'RCP19'!O34+$D$19*'RCP19'!O78</f>
        <v>1059778712.1396956</v>
      </c>
      <c r="R206">
        <f>($C$19*efficiency!$P23*transition!$C33+$B$19*efficiency!$G23*transition!$D33)*'RCP19'!P34+$D$19*'RCP19'!P78</f>
        <v>104376167.82815248</v>
      </c>
      <c r="S206">
        <f>($C$19*efficiency!$P23*transition!$C33+$B$19*efficiency!$G23*transition!$D33)*'RCP19'!Q34+$D$19*'RCP19'!Q78</f>
        <v>590656437.41323686</v>
      </c>
      <c r="T206">
        <f>($C$19*efficiency!$P23*transition!$C33+$B$19*efficiency!$G23*transition!$D33)*'RCP19'!R34+$D$19*'RCP19'!R78</f>
        <v>433242704.0336957</v>
      </c>
      <c r="U206">
        <f>($C$19*efficiency!$P23*transition!$C33+$B$19*efficiency!$G23*transition!$D33)*'RCP19'!S34+$D$19*'RCP19'!S78</f>
        <v>575972478.54696834</v>
      </c>
      <c r="V206">
        <f>($C$19*efficiency!$P23*transition!$C33+$B$19*efficiency!$G23*transition!$D33)*'RCP19'!T34+$D$19*'RCP19'!T78</f>
        <v>443537616.91811866</v>
      </c>
      <c r="W206">
        <f>($C$19*efficiency!$P23*transition!$C33+$B$19*efficiency!$G23*transition!$D33)*'RCP19'!U34+$D$19*'RCP19'!U78</f>
        <v>3407271280.1766982</v>
      </c>
      <c r="X206">
        <f>($C$19*efficiency!$P23*transition!$C33+$B$19*efficiency!$G23*transition!$D33)*'RCP19'!V34+$D$19*'RCP19'!V78</f>
        <v>0</v>
      </c>
      <c r="Y206">
        <f>($C$19*efficiency!$P23*transition!$C33+$B$19*efficiency!$G23*transition!$D33)*'RCP19'!W34+$D$19*'RCP19'!W78</f>
        <v>0</v>
      </c>
      <c r="Z206">
        <f>($C$19*efficiency!$P23*transition!$C33+$B$19*efficiency!$G23*transition!$D33)*'RCP19'!X34+$D$19*'RCP19'!X78</f>
        <v>101940866.38251638</v>
      </c>
      <c r="AA206">
        <f>($C$19*efficiency!$P23*transition!$C33+$B$19*efficiency!$G23*transition!$D33)*'RCP19'!Y34+$D$19*'RCP19'!Y78</f>
        <v>1021013713.5657752</v>
      </c>
      <c r="AB206">
        <f>($C$19*efficiency!$P23*transition!$C33+$B$19*efficiency!$G23*transition!$D33)*'RCP19'!Z34+$D$19*'RCP19'!Z78</f>
        <v>0</v>
      </c>
      <c r="AC206">
        <f>($C$19*efficiency!$P23*transition!$C33+$B$19*efficiency!$G23*transition!$D33)*'RCP19'!AA34+$D$19*'RCP19'!AA78</f>
        <v>8046831.4375182893</v>
      </c>
      <c r="AD206">
        <f>($C$19*efficiency!$P23*transition!$C33+$B$19*efficiency!$G23*transition!$D33)*'RCP19'!AB34+$D$19*'RCP19'!AB78</f>
        <v>1147512436.4201257</v>
      </c>
      <c r="AE206">
        <f>($C$19*efficiency!$P23*transition!$C33+$B$19*efficiency!$G23*transition!$D33)*'RCP19'!AC34+$D$19*'RCP19'!AC78</f>
        <v>363322164.64019263</v>
      </c>
      <c r="AF206">
        <f>($C$19*efficiency!$P23*transition!$C33+$B$19*efficiency!$G23*transition!$D33)*'RCP19'!AD34+$D$19*'RCP19'!AD78</f>
        <v>484478898.40901864</v>
      </c>
      <c r="AG206">
        <f>($C$19*efficiency!$P23*transition!$C33+$B$19*efficiency!$G23*transition!$D33)*'RCP19'!AE34+$D$19*'RCP19'!AE78</f>
        <v>1403263197.9614809</v>
      </c>
      <c r="AH206">
        <f>($C$19*efficiency!$P23*transition!$C33+$B$19*efficiency!$G23*transition!$D33)*'RCP19'!AF34+$D$19*'RCP19'!AF78</f>
        <v>5261678126.3354921</v>
      </c>
      <c r="AI206">
        <f>($C$19*efficiency!$P23*transition!$C33+$B$19*efficiency!$G23*transition!$D33)*'RCP19'!AG34+$D$19*'RCP19'!AG78</f>
        <v>904563689.77140355</v>
      </c>
      <c r="AJ206">
        <f>($C$19*efficiency!$P23*transition!$C33+$B$19*efficiency!$G23*transition!$D33)*'RCP19'!AH34+$D$19*'RCP19'!AH78</f>
        <v>68987965.114603117</v>
      </c>
      <c r="AK206">
        <f>($C$19*efficiency!$P23*transition!$C33+$B$19*efficiency!$G23*transition!$D33)*'RCP19'!AI34+$D$19*'RCP19'!AI78</f>
        <v>527860699.99698472</v>
      </c>
      <c r="AL206">
        <f>($C$19*efficiency!$P23*transition!$C33+$B$19*efficiency!$G23*transition!$D33)*'RCP19'!AJ34+$D$19*'RCP19'!AJ78</f>
        <v>367185567.77133077</v>
      </c>
      <c r="AM206">
        <f>($C$19*efficiency!$P23*transition!$C33+$B$19*efficiency!$G23*transition!$D33)*'RCP19'!AK34+$D$19*'RCP19'!AK78</f>
        <v>481008536.61555529</v>
      </c>
      <c r="AN206">
        <f>($C$19*efficiency!$P23*transition!$C33+$B$19*efficiency!$G23*transition!$D33)*'RCP19'!AL34+$D$19*'RCP19'!AL78</f>
        <v>369776888.06047618</v>
      </c>
      <c r="AO206">
        <f>($C$19*efficiency!$P23*transition!$C33+$B$19*efficiency!$G23*transition!$D33)*'RCP19'!AM34+$D$19*'RCP19'!AM78</f>
        <v>2950124397.5806613</v>
      </c>
      <c r="AP206">
        <f>($C$19*efficiency!$P23*transition!$C33+$B$19*efficiency!$G23*transition!$D33)*'RCP19'!AN34+$D$19*'RCP19'!AN78</f>
        <v>0</v>
      </c>
      <c r="AQ206">
        <f>($C$19*efficiency!$P23*transition!$C33+$B$19*efficiency!$G23*transition!$D33)*'RCP19'!AO34+$D$19*'RCP19'!AO78</f>
        <v>0</v>
      </c>
      <c r="AR206">
        <f>($C$19*efficiency!$P23*transition!$C33+$B$19*efficiency!$G23*transition!$D33)*'RCP19'!AP34+$D$19*'RCP19'!AP78</f>
        <v>106397502.51206589</v>
      </c>
      <c r="AS206">
        <f>($C$19*efficiency!$P23*transition!$C33+$B$19*efficiency!$G23*transition!$D33)*'RCP19'!AQ34+$D$19*'RCP19'!AQ78</f>
        <v>861022944.41796923</v>
      </c>
      <c r="AT206">
        <f>($C$19*efficiency!$P23*transition!$C33+$B$19*efficiency!$G23*transition!$D33)*'RCP19'!AR34+$D$19*'RCP19'!AR78</f>
        <v>0</v>
      </c>
      <c r="AU206">
        <f>($C$19*efficiency!$P23*transition!$C33+$B$19*efficiency!$G23*transition!$D33)*'RCP19'!AS34+$D$19*'RCP19'!AS78</f>
        <v>8336181.4282029513</v>
      </c>
      <c r="AV206">
        <f>($C$19*efficiency!$P23*transition!$C33+$B$19*efficiency!$G23*transition!$D33)*'RCP19'!AT34+$D$19*'RCP19'!AT78</f>
        <v>965722166.33699489</v>
      </c>
      <c r="AW206">
        <f>($C$19*efficiency!$P23*transition!$C33+$B$19*efficiency!$G23*transition!$D33)*'RCP19'!AU34+$D$19*'RCP19'!AU78</f>
        <v>324286066.3518818</v>
      </c>
      <c r="AX206">
        <f>($C$19*efficiency!$P23*transition!$C33+$B$19*efficiency!$G23*transition!$D33)*'RCP19'!AV34+$D$19*'RCP19'!AV78</f>
        <v>415905276.8506422</v>
      </c>
      <c r="AY206">
        <f>($C$19*efficiency!$P23*transition!$C33+$B$19*efficiency!$G23*transition!$D33)*'RCP19'!AW34+$D$19*'RCP19'!AW78</f>
        <v>1110874698.7302577</v>
      </c>
      <c r="AZ206">
        <f>($C$19*efficiency!$P23*transition!$C33+$B$19*efficiency!$G23*transition!$D33)*'RCP19'!AX34+$D$19*'RCP19'!AX78</f>
        <v>4218639350.3660579</v>
      </c>
      <c r="BA206">
        <f>($C$19*efficiency!$P23*transition!$C33+$B$19*efficiency!$G23*transition!$D33)*'RCP19'!AY34+$D$19*'RCP19'!AY78</f>
        <v>749348667.40311456</v>
      </c>
      <c r="BB206">
        <f>($C$19*efficiency!$P23*transition!$C33+$B$19*efficiency!$G23*transition!$D33)*'RCP19'!AZ34+$D$19*'RCP19'!AZ78</f>
        <v>69896956.872239515</v>
      </c>
      <c r="BC206">
        <f>($C$19*efficiency!$P23*transition!$C33+$B$19*efficiency!$G23*transition!$D33)*'RCP19'!BA34+$D$19*'RCP19'!BA78</f>
        <v>465064780.62906158</v>
      </c>
      <c r="BD206">
        <f>($C$19*efficiency!$P23*transition!$C33+$B$19*efficiency!$G23*transition!$D33)*'RCP19'!BB34+$D$19*'RCP19'!BB78</f>
        <v>301128431.50896323</v>
      </c>
      <c r="BE206">
        <f>($C$19*efficiency!$P23*transition!$C33+$B$19*efficiency!$G23*transition!$D33)*'RCP19'!BC34+$D$19*'RCP19'!BC78</f>
        <v>383372815.70109385</v>
      </c>
      <c r="BF206">
        <f>($C$19*efficiency!$P23*transition!$C33+$B$19*efficiency!$G23*transition!$D33)*'RCP19'!BD34+$D$19*'RCP19'!BD78</f>
        <v>296016159.20282763</v>
      </c>
      <c r="BG206">
        <f>($C$19*efficiency!$P23*transition!$C33+$B$19*efficiency!$G23*transition!$D33)*'RCP19'!BE34+$D$19*'RCP19'!BE78</f>
        <v>2492977514.9846306</v>
      </c>
      <c r="BH206">
        <f>($C$19*efficiency!$P23*transition!$C33+$B$19*efficiency!$G23*transition!$D33)*'RCP19'!BF34+$D$19*'RCP19'!BF78</f>
        <v>0</v>
      </c>
    </row>
    <row r="207" spans="7:60" x14ac:dyDescent="0.25">
      <c r="G207">
        <v>2042</v>
      </c>
      <c r="H207">
        <f>($C$19*efficiency!$P24*transition!$C34+$B$19*efficiency!$G24*transition!$D34)*'RCP19'!F35+$D$19*'RCP19'!F79</f>
        <v>1614318394.5354569</v>
      </c>
      <c r="I207">
        <f>($C$19*efficiency!$P24*transition!$C34+$B$19*efficiency!$G24*transition!$D34)*'RCP19'!G35+$D$19*'RCP19'!G79</f>
        <v>1300646210.2243731</v>
      </c>
      <c r="J207">
        <f>($C$19*efficiency!$P24*transition!$C34+$B$19*efficiency!$G24*transition!$D34)*'RCP19'!H35+$D$19*'RCP19'!H79</f>
        <v>0</v>
      </c>
      <c r="K207">
        <f>($C$19*efficiency!$P24*transition!$C34+$B$19*efficiency!$G24*transition!$D34)*'RCP19'!I35+$D$19*'RCP19'!I79</f>
        <v>106710939.37757556</v>
      </c>
      <c r="L207">
        <f>($C$19*efficiency!$P24*transition!$C34+$B$19*efficiency!$G24*transition!$D34)*'RCP19'!J35+$D$19*'RCP19'!J79</f>
        <v>1458072834.943177</v>
      </c>
      <c r="M207">
        <f>($C$19*efficiency!$P24*transition!$C34+$B$19*efficiency!$G24*transition!$D34)*'RCP19'!K35+$D$19*'RCP19'!K79</f>
        <v>651832644.12090874</v>
      </c>
      <c r="N207">
        <f>($C$19*efficiency!$P24*transition!$C34+$B$19*efficiency!$G24*transition!$D34)*'RCP19'!L35+$D$19*'RCP19'!L79</f>
        <v>655529173.68839133</v>
      </c>
      <c r="O207">
        <f>($C$19*efficiency!$P24*transition!$C34+$B$19*efficiency!$G24*transition!$D34)*'RCP19'!M35+$D$19*'RCP19'!M79</f>
        <v>772042586.81811297</v>
      </c>
      <c r="P207">
        <f>($C$19*efficiency!$P24*transition!$C34+$B$19*efficiency!$G24*transition!$D34)*'RCP19'!N35+$D$19*'RCP19'!N79</f>
        <v>5144054824.2537603</v>
      </c>
      <c r="Q207">
        <f>($C$19*efficiency!$P24*transition!$C34+$B$19*efficiency!$G24*transition!$D34)*'RCP19'!O35+$D$19*'RCP19'!O79</f>
        <v>1164889260.8374507</v>
      </c>
      <c r="R207">
        <f>($C$19*efficiency!$P24*transition!$C34+$B$19*efficiency!$G24*transition!$D34)*'RCP19'!P35+$D$19*'RCP19'!P79</f>
        <v>47711437.134090632</v>
      </c>
      <c r="S207">
        <f>($C$19*efficiency!$P24*transition!$C34+$B$19*efficiency!$G24*transition!$D34)*'RCP19'!Q35+$D$19*'RCP19'!Q79</f>
        <v>761072317.17454159</v>
      </c>
      <c r="T207">
        <f>($C$19*efficiency!$P24*transition!$C34+$B$19*efficiency!$G24*transition!$D34)*'RCP19'!R35+$D$19*'RCP19'!R79</f>
        <v>386472150.61427271</v>
      </c>
      <c r="U207">
        <f>($C$19*efficiency!$P24*transition!$C34+$B$19*efficiency!$G24*transition!$D34)*'RCP19'!S35+$D$19*'RCP19'!S79</f>
        <v>542380343.04426885</v>
      </c>
      <c r="V207">
        <f>($C$19*efficiency!$P24*transition!$C34+$B$19*efficiency!$G24*transition!$D34)*'RCP19'!T35+$D$19*'RCP19'!T79</f>
        <v>249573379.9260467</v>
      </c>
      <c r="W207">
        <f>($C$19*efficiency!$P24*transition!$C34+$B$19*efficiency!$G24*transition!$D34)*'RCP19'!U35+$D$19*'RCP19'!U79</f>
        <v>3861785886.3247828</v>
      </c>
      <c r="X207">
        <f>($C$19*efficiency!$P24*transition!$C34+$B$19*efficiency!$G24*transition!$D34)*'RCP19'!V35+$D$19*'RCP19'!V79</f>
        <v>0</v>
      </c>
      <c r="Y207">
        <f>($C$19*efficiency!$P24*transition!$C34+$B$19*efficiency!$G24*transition!$D34)*'RCP19'!W35+$D$19*'RCP19'!W79</f>
        <v>0</v>
      </c>
      <c r="Z207">
        <f>($C$19*efficiency!$P24*transition!$C34+$B$19*efficiency!$G24*transition!$D34)*'RCP19'!X35+$D$19*'RCP19'!X79</f>
        <v>1056180194.6127731</v>
      </c>
      <c r="AA207">
        <f>($C$19*efficiency!$P24*transition!$C34+$B$19*efficiency!$G24*transition!$D34)*'RCP19'!Y35+$D$19*'RCP19'!Y79</f>
        <v>1099056373.1321487</v>
      </c>
      <c r="AB207">
        <f>($C$19*efficiency!$P24*transition!$C34+$B$19*efficiency!$G24*transition!$D34)*'RCP19'!Z35+$D$19*'RCP19'!Z79</f>
        <v>0</v>
      </c>
      <c r="AC207">
        <f>($C$19*efficiency!$P24*transition!$C34+$B$19*efficiency!$G24*transition!$D34)*'RCP19'!AA35+$D$19*'RCP19'!AA79</f>
        <v>69828503.253355622</v>
      </c>
      <c r="AD207">
        <f>($C$19*efficiency!$P24*transition!$C34+$B$19*efficiency!$G24*transition!$D34)*'RCP19'!AB35+$D$19*'RCP19'!AB79</f>
        <v>1194293889.0678518</v>
      </c>
      <c r="AE207">
        <f>($C$19*efficiency!$P24*transition!$C34+$B$19*efficiency!$G24*transition!$D34)*'RCP19'!AC35+$D$19*'RCP19'!AC79</f>
        <v>592504631.35373187</v>
      </c>
      <c r="AF207">
        <f>($C$19*efficiency!$P24*transition!$C34+$B$19*efficiency!$G24*transition!$D34)*'RCP19'!AD35+$D$19*'RCP19'!AD79</f>
        <v>583555692.59439039</v>
      </c>
      <c r="AG207">
        <f>($C$19*efficiency!$P24*transition!$C34+$B$19*efficiency!$G24*transition!$D34)*'RCP19'!AE35+$D$19*'RCP19'!AE79</f>
        <v>599238066.16478491</v>
      </c>
      <c r="AH207">
        <f>($C$19*efficiency!$P24*transition!$C34+$B$19*efficiency!$G24*transition!$D34)*'RCP19'!AF35+$D$19*'RCP19'!AF79</f>
        <v>4346305024.2377787</v>
      </c>
      <c r="AI207">
        <f>($C$19*efficiency!$P24*transition!$C34+$B$19*efficiency!$G24*transition!$D34)*'RCP19'!AG35+$D$19*'RCP19'!AG79</f>
        <v>1018750380.5990171</v>
      </c>
      <c r="AJ207">
        <f>($C$19*efficiency!$P24*transition!$C34+$B$19*efficiency!$G24*transition!$D34)*'RCP19'!AH35+$D$19*'RCP19'!AH79</f>
        <v>32228944.169914179</v>
      </c>
      <c r="AK207">
        <f>($C$19*efficiency!$P24*transition!$C34+$B$19*efficiency!$G24*transition!$D34)*'RCP19'!AI35+$D$19*'RCP19'!AI79</f>
        <v>686074179.66482258</v>
      </c>
      <c r="AL207">
        <f>($C$19*efficiency!$P24*transition!$C34+$B$19*efficiency!$G24*transition!$D34)*'RCP19'!AJ35+$D$19*'RCP19'!AJ79</f>
        <v>332350496.77075088</v>
      </c>
      <c r="AM207">
        <f>($C$19*efficiency!$P24*transition!$C34+$B$19*efficiency!$G24*transition!$D34)*'RCP19'!AK35+$D$19*'RCP19'!AK79</f>
        <v>463403129.56772184</v>
      </c>
      <c r="AN207">
        <f>($C$19*efficiency!$P24*transition!$C34+$B$19*efficiency!$G24*transition!$D34)*'RCP19'!AL35+$D$19*'RCP19'!AL79</f>
        <v>202093758.00641251</v>
      </c>
      <c r="AO207">
        <f>($C$19*efficiency!$P24*transition!$C34+$B$19*efficiency!$G24*transition!$D34)*'RCP19'!AM35+$D$19*'RCP19'!AM79</f>
        <v>3410640287.719841</v>
      </c>
      <c r="AP207">
        <f>($C$19*efficiency!$P24*transition!$C34+$B$19*efficiency!$G24*transition!$D34)*'RCP19'!AN35+$D$19*'RCP19'!AN79</f>
        <v>0</v>
      </c>
      <c r="AQ207">
        <f>($C$19*efficiency!$P24*transition!$C34+$B$19*efficiency!$G24*transition!$D34)*'RCP19'!AO35+$D$19*'RCP19'!AO79</f>
        <v>0</v>
      </c>
      <c r="AR207">
        <f>($C$19*efficiency!$P24*transition!$C34+$B$19*efficiency!$G24*transition!$D34)*'RCP19'!AP35+$D$19*'RCP19'!AP79</f>
        <v>1060910213.5747372</v>
      </c>
      <c r="AS207">
        <f>($C$19*efficiency!$P24*transition!$C34+$B$19*efficiency!$G24*transition!$D34)*'RCP19'!AQ35+$D$19*'RCP19'!AQ79</f>
        <v>855357553.7366116</v>
      </c>
      <c r="AT207">
        <f>($C$19*efficiency!$P24*transition!$C34+$B$19*efficiency!$G24*transition!$D34)*'RCP19'!AR35+$D$19*'RCP19'!AR79</f>
        <v>0</v>
      </c>
      <c r="AU207">
        <f>($C$19*efficiency!$P24*transition!$C34+$B$19*efficiency!$G24*transition!$D34)*'RCP19'!AS35+$D$19*'RCP19'!AS79</f>
        <v>70130987.505198702</v>
      </c>
      <c r="AV207">
        <f>($C$19*efficiency!$P24*transition!$C34+$B$19*efficiency!$G24*transition!$D34)*'RCP19'!AT35+$D$19*'RCP19'!AT79</f>
        <v>953555117.57964945</v>
      </c>
      <c r="AW207">
        <f>($C$19*efficiency!$P24*transition!$C34+$B$19*efficiency!$G24*transition!$D34)*'RCP19'!AU35+$D$19*'RCP19'!AU79</f>
        <v>533172066.3286677</v>
      </c>
      <c r="AX207">
        <f>($C$19*efficiency!$P24*transition!$C34+$B$19*efficiency!$G24*transition!$D34)*'RCP19'!AV35+$D$19*'RCP19'!AV79</f>
        <v>511582211.50038588</v>
      </c>
      <c r="AY207">
        <f>($C$19*efficiency!$P24*transition!$C34+$B$19*efficiency!$G24*transition!$D34)*'RCP19'!AW35+$D$19*'RCP19'!AW79</f>
        <v>505955441.75084358</v>
      </c>
      <c r="AZ207">
        <f>($C$19*efficiency!$P24*transition!$C34+$B$19*efficiency!$G24*transition!$D34)*'RCP19'!AX35+$D$19*'RCP19'!AX79</f>
        <v>3548555224.2217751</v>
      </c>
      <c r="BA207">
        <f>($C$19*efficiency!$P24*transition!$C34+$B$19*efficiency!$G24*transition!$D34)*'RCP19'!AY35+$D$19*'RCP19'!AY79</f>
        <v>872611500.36058784</v>
      </c>
      <c r="BB207">
        <f>($C$19*efficiency!$P24*transition!$C34+$B$19*efficiency!$G24*transition!$D34)*'RCP19'!AZ35+$D$19*'RCP19'!AZ79</f>
        <v>33191955.281914588</v>
      </c>
      <c r="BC207">
        <f>($C$19*efficiency!$P24*transition!$C34+$B$19*efficiency!$G24*transition!$D34)*'RCP19'!BA35+$D$19*'RCP19'!BA79</f>
        <v>611075858.98981214</v>
      </c>
      <c r="BD207">
        <f>($C$19*efficiency!$P24*transition!$C34+$B$19*efficiency!$G24*transition!$D34)*'RCP19'!BB35+$D$19*'RCP19'!BB79</f>
        <v>278228842.92723042</v>
      </c>
      <c r="BE207">
        <f>($C$19*efficiency!$P24*transition!$C34+$B$19*efficiency!$G24*transition!$D34)*'RCP19'!BC35+$D$19*'RCP19'!BC79</f>
        <v>384421833.23736525</v>
      </c>
      <c r="BF207">
        <f>($C$19*efficiency!$P24*transition!$C34+$B$19*efficiency!$G24*transition!$D34)*'RCP19'!BD35+$D$19*'RCP19'!BD79</f>
        <v>163117144.77032173</v>
      </c>
      <c r="BG207">
        <f>($C$19*efficiency!$P24*transition!$C34+$B$19*efficiency!$G24*transition!$D34)*'RCP19'!BE35+$D$19*'RCP19'!BE79</f>
        <v>2959494689.1149111</v>
      </c>
      <c r="BH207">
        <f>($C$19*efficiency!$P24*transition!$C34+$B$19*efficiency!$G24*transition!$D34)*'RCP19'!BF35+$D$19*'RCP19'!BF79</f>
        <v>0</v>
      </c>
    </row>
    <row r="208" spans="7:60" x14ac:dyDescent="0.25">
      <c r="G208">
        <v>2043</v>
      </c>
      <c r="H208">
        <f>($C$19*efficiency!$P25*transition!$C35+$B$19*efficiency!$G25*transition!$D35)*'RCP19'!F36+$D$19*'RCP19'!F80</f>
        <v>1918875190.8272662</v>
      </c>
      <c r="I208">
        <f>($C$19*efficiency!$P25*transition!$C35+$B$19*efficiency!$G25*transition!$D35)*'RCP19'!G36+$D$19*'RCP19'!G80</f>
        <v>1804690952.4519665</v>
      </c>
      <c r="J208">
        <f>($C$19*efficiency!$P25*transition!$C35+$B$19*efficiency!$G25*transition!$D35)*'RCP19'!H36+$D$19*'RCP19'!H80</f>
        <v>0</v>
      </c>
      <c r="K208">
        <f>($C$19*efficiency!$P25*transition!$C35+$B$19*efficiency!$G25*transition!$D35)*'RCP19'!I36+$D$19*'RCP19'!I80</f>
        <v>301813724.75611585</v>
      </c>
      <c r="L208">
        <f>($C$19*efficiency!$P25*transition!$C35+$B$19*efficiency!$G25*transition!$D35)*'RCP19'!J36+$D$19*'RCP19'!J80</f>
        <v>1992834700.4323778</v>
      </c>
      <c r="M208">
        <f>($C$19*efficiency!$P25*transition!$C35+$B$19*efficiency!$G25*transition!$D35)*'RCP19'!K36+$D$19*'RCP19'!K80</f>
        <v>907033339.98572159</v>
      </c>
      <c r="N208">
        <f>($C$19*efficiency!$P25*transition!$C35+$B$19*efficiency!$G25*transition!$D35)*'RCP19'!L36+$D$19*'RCP19'!L80</f>
        <v>714063813.61020112</v>
      </c>
      <c r="O208">
        <f>($C$19*efficiency!$P25*transition!$C35+$B$19*efficiency!$G25*transition!$D35)*'RCP19'!M36+$D$19*'RCP19'!M80</f>
        <v>589390633.74876869</v>
      </c>
      <c r="P208">
        <f>($C$19*efficiency!$P25*transition!$C35+$B$19*efficiency!$G25*transition!$D35)*'RCP19'!N36+$D$19*'RCP19'!N80</f>
        <v>3047652560.5062666</v>
      </c>
      <c r="Q208">
        <f>($C$19*efficiency!$P25*transition!$C35+$B$19*efficiency!$G25*transition!$D35)*'RCP19'!O36+$D$19*'RCP19'!O80</f>
        <v>1299114470.1809039</v>
      </c>
      <c r="R208">
        <f>($C$19*efficiency!$P25*transition!$C35+$B$19*efficiency!$G25*transition!$D35)*'RCP19'!P36+$D$19*'RCP19'!P80</f>
        <v>0</v>
      </c>
      <c r="S208">
        <f>($C$19*efficiency!$P25*transition!$C35+$B$19*efficiency!$G25*transition!$D35)*'RCP19'!Q36+$D$19*'RCP19'!Q80</f>
        <v>717830230.12630045</v>
      </c>
      <c r="T208">
        <f>($C$19*efficiency!$P25*transition!$C35+$B$19*efficiency!$G25*transition!$D35)*'RCP19'!R36+$D$19*'RCP19'!R80</f>
        <v>461047823.17876846</v>
      </c>
      <c r="U208">
        <f>($C$19*efficiency!$P25*transition!$C35+$B$19*efficiency!$G25*transition!$D35)*'RCP19'!S36+$D$19*'RCP19'!S80</f>
        <v>490452668.61509091</v>
      </c>
      <c r="V208">
        <f>($C$19*efficiency!$P25*transition!$C35+$B$19*efficiency!$G25*transition!$D35)*'RCP19'!T36+$D$19*'RCP19'!T80</f>
        <v>346610478.94671983</v>
      </c>
      <c r="W208">
        <f>($C$19*efficiency!$P25*transition!$C35+$B$19*efficiency!$G25*transition!$D35)*'RCP19'!U36+$D$19*'RCP19'!U80</f>
        <v>4589502179.253355</v>
      </c>
      <c r="X208">
        <f>($C$19*efficiency!$P25*transition!$C35+$B$19*efficiency!$G25*transition!$D35)*'RCP19'!V36+$D$19*'RCP19'!V80</f>
        <v>0</v>
      </c>
      <c r="Y208">
        <f>($C$19*efficiency!$P25*transition!$C35+$B$19*efficiency!$G25*transition!$D35)*'RCP19'!W36+$D$19*'RCP19'!W80</f>
        <v>0</v>
      </c>
      <c r="Z208">
        <f>($C$19*efficiency!$P25*transition!$C35+$B$19*efficiency!$G25*transition!$D35)*'RCP19'!X36+$D$19*'RCP19'!X80</f>
        <v>1254931487.4896612</v>
      </c>
      <c r="AA208">
        <f>($C$19*efficiency!$P25*transition!$C35+$B$19*efficiency!$G25*transition!$D35)*'RCP19'!Y36+$D$19*'RCP19'!Y80</f>
        <v>1601715109.5411232</v>
      </c>
      <c r="AB208">
        <f>($C$19*efficiency!$P25*transition!$C35+$B$19*efficiency!$G25*transition!$D35)*'RCP19'!Z36+$D$19*'RCP19'!Z80</f>
        <v>0</v>
      </c>
      <c r="AC208">
        <f>($C$19*efficiency!$P25*transition!$C35+$B$19*efficiency!$G25*transition!$D35)*'RCP19'!AA36+$D$19*'RCP19'!AA80</f>
        <v>216148250.94552752</v>
      </c>
      <c r="AD208">
        <f>($C$19*efficiency!$P25*transition!$C35+$B$19*efficiency!$G25*transition!$D35)*'RCP19'!AB36+$D$19*'RCP19'!AB80</f>
        <v>1732747300.1446331</v>
      </c>
      <c r="AE208">
        <f>($C$19*efficiency!$P25*transition!$C35+$B$19*efficiency!$G25*transition!$D35)*'RCP19'!AC36+$D$19*'RCP19'!AC80</f>
        <v>826684735.21991134</v>
      </c>
      <c r="AF208">
        <f>($C$19*efficiency!$P25*transition!$C35+$B$19*efficiency!$G25*transition!$D35)*'RCP19'!AD36+$D$19*'RCP19'!AD80</f>
        <v>641958060.85680676</v>
      </c>
      <c r="AG208">
        <f>($C$19*efficiency!$P25*transition!$C35+$B$19*efficiency!$G25*transition!$D35)*'RCP19'!AE36+$D$19*'RCP19'!AE80</f>
        <v>470090422.40899563</v>
      </c>
      <c r="AH208">
        <f>($C$19*efficiency!$P25*transition!$C35+$B$19*efficiency!$G25*transition!$D35)*'RCP19'!AF36+$D$19*'RCP19'!AF80</f>
        <v>2550006401.2780771</v>
      </c>
      <c r="AI208">
        <f>($C$19*efficiency!$P25*transition!$C35+$B$19*efficiency!$G25*transition!$D35)*'RCP19'!AG36+$D$19*'RCP19'!AG80</f>
        <v>1155635881.0212662</v>
      </c>
      <c r="AJ208">
        <f>($C$19*efficiency!$P25*transition!$C35+$B$19*efficiency!$G25*transition!$D35)*'RCP19'!AH36+$D$19*'RCP19'!AH80</f>
        <v>0</v>
      </c>
      <c r="AK208">
        <f>($C$19*efficiency!$P25*transition!$C35+$B$19*efficiency!$G25*transition!$D35)*'RCP19'!AI36+$D$19*'RCP19'!AI80</f>
        <v>647960253.61875057</v>
      </c>
      <c r="AL208">
        <f>($C$19*efficiency!$P25*transition!$C35+$B$19*efficiency!$G25*transition!$D35)*'RCP19'!AJ36+$D$19*'RCP19'!AJ80</f>
        <v>407379264.1063866</v>
      </c>
      <c r="AM208">
        <f>($C$19*efficiency!$P25*transition!$C35+$B$19*efficiency!$G25*transition!$D35)*'RCP19'!AK36+$D$19*'RCP19'!AK80</f>
        <v>426370059.68527389</v>
      </c>
      <c r="AN208">
        <f>($C$19*efficiency!$P25*transition!$C35+$B$19*efficiency!$G25*transition!$D35)*'RCP19'!AL36+$D$19*'RCP19'!AL80</f>
        <v>299984906.08937418</v>
      </c>
      <c r="AO208">
        <f>($C$19*efficiency!$P25*transition!$C35+$B$19*efficiency!$G25*transition!$D35)*'RCP19'!AM36+$D$19*'RCP19'!AM80</f>
        <v>4111794221.7747035</v>
      </c>
      <c r="AP208">
        <f>($C$19*efficiency!$P25*transition!$C35+$B$19*efficiency!$G25*transition!$D35)*'RCP19'!AN36+$D$19*'RCP19'!AN80</f>
        <v>0</v>
      </c>
      <c r="AQ208">
        <f>($C$19*efficiency!$P25*transition!$C35+$B$19*efficiency!$G25*transition!$D35)*'RCP19'!AO36+$D$19*'RCP19'!AO80</f>
        <v>0</v>
      </c>
      <c r="AR208">
        <f>($C$19*efficiency!$P25*transition!$C35+$B$19*efficiency!$G25*transition!$D35)*'RCP19'!AP36+$D$19*'RCP19'!AP80</f>
        <v>1259935088.3670638</v>
      </c>
      <c r="AS208">
        <f>($C$19*efficiency!$P25*transition!$C35+$B$19*efficiency!$G25*transition!$D35)*'RCP19'!AQ36+$D$19*'RCP19'!AQ80</f>
        <v>1213198230.0741405</v>
      </c>
      <c r="AT208">
        <f>($C$19*efficiency!$P25*transition!$C35+$B$19*efficiency!$G25*transition!$D35)*'RCP19'!AR36+$D$19*'RCP19'!AR80</f>
        <v>0</v>
      </c>
      <c r="AU208">
        <f>($C$19*efficiency!$P25*transition!$C35+$B$19*efficiency!$G25*transition!$D35)*'RCP19'!AS36+$D$19*'RCP19'!AS80</f>
        <v>197168821.33882481</v>
      </c>
      <c r="AV208">
        <f>($C$19*efficiency!$P25*transition!$C35+$B$19*efficiency!$G25*transition!$D35)*'RCP19'!AT36+$D$19*'RCP19'!AT80</f>
        <v>1302210140.1413598</v>
      </c>
      <c r="AW208">
        <f>($C$19*efficiency!$P25*transition!$C35+$B$19*efficiency!$G25*transition!$D35)*'RCP19'!AU36+$D$19*'RCP19'!AU80</f>
        <v>746331547.83264804</v>
      </c>
      <c r="AX208">
        <f>($C$19*efficiency!$P25*transition!$C35+$B$19*efficiency!$G25*transition!$D35)*'RCP19'!AV36+$D$19*'RCP19'!AV80</f>
        <v>569852308.10341001</v>
      </c>
      <c r="AY208">
        <f>($C$19*efficiency!$P25*transition!$C35+$B$19*efficiency!$G25*transition!$D35)*'RCP19'!AW36+$D$19*'RCP19'!AW80</f>
        <v>387538269.00366706</v>
      </c>
      <c r="AZ208">
        <f>($C$19*efficiency!$P25*transition!$C35+$B$19*efficiency!$G25*transition!$D35)*'RCP19'!AX36+$D$19*'RCP19'!AX80</f>
        <v>2052360242.0498712</v>
      </c>
      <c r="BA208">
        <f>($C$19*efficiency!$P25*transition!$C35+$B$19*efficiency!$G25*transition!$D35)*'RCP19'!AY36+$D$19*'RCP19'!AY80</f>
        <v>1012157291.8616307</v>
      </c>
      <c r="BB208">
        <f>($C$19*efficiency!$P25*transition!$C35+$B$19*efficiency!$G25*transition!$D35)*'RCP19'!AZ36+$D$19*'RCP19'!AZ80</f>
        <v>0</v>
      </c>
      <c r="BC208">
        <f>($C$19*efficiency!$P25*transition!$C35+$B$19*efficiency!$G25*transition!$D35)*'RCP19'!BA36+$D$19*'RCP19'!BA80</f>
        <v>578090092.72420025</v>
      </c>
      <c r="BD208">
        <f>($C$19*efficiency!$P25*transition!$C35+$B$19*efficiency!$G25*transition!$D35)*'RCP19'!BB36+$D$19*'RCP19'!BB80</f>
        <v>353710705.03400379</v>
      </c>
      <c r="BE208">
        <f>($C$19*efficiency!$P25*transition!$C35+$B$19*efficiency!$G25*transition!$D35)*'RCP19'!BC36+$D$19*'RCP19'!BC80</f>
        <v>362283340.66901821</v>
      </c>
      <c r="BF208">
        <f>($C$19*efficiency!$P25*transition!$C35+$B$19*efficiency!$G25*transition!$D35)*'RCP19'!BD36+$D$19*'RCP19'!BD80</f>
        <v>244912958.42948696</v>
      </c>
      <c r="BG208">
        <f>($C$19*efficiency!$P25*transition!$C35+$B$19*efficiency!$G25*transition!$D35)*'RCP19'!BE36+$D$19*'RCP19'!BE80</f>
        <v>3634086264.2960539</v>
      </c>
      <c r="BH208">
        <f>($C$19*efficiency!$P25*transition!$C35+$B$19*efficiency!$G25*transition!$D35)*'RCP19'!BF36+$D$19*'RCP19'!BF80</f>
        <v>0</v>
      </c>
    </row>
    <row r="209" spans="5:60" x14ac:dyDescent="0.25">
      <c r="G209">
        <v>2044</v>
      </c>
      <c r="H209">
        <f>($C$19*efficiency!$P26*transition!$C36+$B$19*efficiency!$G26*transition!$D36)*'RCP19'!F37+$D$19*'RCP19'!F81</f>
        <v>1564193990.8574429</v>
      </c>
      <c r="I209">
        <f>($C$19*efficiency!$P26*transition!$C36+$B$19*efficiency!$G26*transition!$D36)*'RCP19'!G37+$D$19*'RCP19'!G81</f>
        <v>3311377321.4405799</v>
      </c>
      <c r="J209">
        <f>($C$19*efficiency!$P26*transition!$C36+$B$19*efficiency!$G26*transition!$D36)*'RCP19'!H37+$D$19*'RCP19'!H81</f>
        <v>108372654.48000975</v>
      </c>
      <c r="K209">
        <f>($C$19*efficiency!$P26*transition!$C36+$B$19*efficiency!$G26*transition!$D36)*'RCP19'!I37+$D$19*'RCP19'!I81</f>
        <v>534496525.41946077</v>
      </c>
      <c r="L209">
        <f>($C$19*efficiency!$P26*transition!$C36+$B$19*efficiency!$G26*transition!$D36)*'RCP19'!J37+$D$19*'RCP19'!J81</f>
        <v>2547694091.5069928</v>
      </c>
      <c r="M209">
        <f>($C$19*efficiency!$P26*transition!$C36+$B$19*efficiency!$G26*transition!$D36)*'RCP19'!K37+$D$19*'RCP19'!K81</f>
        <v>873404357.2290318</v>
      </c>
      <c r="N209">
        <f>($C$19*efficiency!$P26*transition!$C36+$B$19*efficiency!$G26*transition!$D36)*'RCP19'!L37+$D$19*'RCP19'!L81</f>
        <v>733660635.61981285</v>
      </c>
      <c r="O209">
        <f>($C$19*efficiency!$P26*transition!$C36+$B$19*efficiency!$G26*transition!$D36)*'RCP19'!M37+$D$19*'RCP19'!M81</f>
        <v>949410689.3877387</v>
      </c>
      <c r="P209">
        <f>($C$19*efficiency!$P26*transition!$C36+$B$19*efficiency!$G26*transition!$D36)*'RCP19'!N37+$D$19*'RCP19'!N81</f>
        <v>2239632551.5523372</v>
      </c>
      <c r="Q209">
        <f>($C$19*efficiency!$P26*transition!$C36+$B$19*efficiency!$G26*transition!$D36)*'RCP19'!O37+$D$19*'RCP19'!O81</f>
        <v>1415084824.6371164</v>
      </c>
      <c r="R209">
        <f>($C$19*efficiency!$P26*transition!$C36+$B$19*efficiency!$G26*transition!$D36)*'RCP19'!P37+$D$19*'RCP19'!P81</f>
        <v>205694688.81402135</v>
      </c>
      <c r="S209">
        <f>($C$19*efficiency!$P26*transition!$C36+$B$19*efficiency!$G26*transition!$D36)*'RCP19'!Q37+$D$19*'RCP19'!Q81</f>
        <v>467827982.82502294</v>
      </c>
      <c r="T209">
        <f>($C$19*efficiency!$P26*transition!$C36+$B$19*efficiency!$G26*transition!$D36)*'RCP19'!R37+$D$19*'RCP19'!R81</f>
        <v>481158786.90860653</v>
      </c>
      <c r="U209">
        <f>($C$19*efficiency!$P26*transition!$C36+$B$19*efficiency!$G26*transition!$D36)*'RCP19'!S37+$D$19*'RCP19'!S81</f>
        <v>485411821.81887752</v>
      </c>
      <c r="V209">
        <f>($C$19*efficiency!$P26*transition!$C36+$B$19*efficiency!$G26*transition!$D36)*'RCP19'!T37+$D$19*'RCP19'!T81</f>
        <v>159819376.61748719</v>
      </c>
      <c r="W209">
        <f>($C$19*efficiency!$P26*transition!$C36+$B$19*efficiency!$G26*transition!$D36)*'RCP19'!U37+$D$19*'RCP19'!U81</f>
        <v>3491250864.7667809</v>
      </c>
      <c r="X209">
        <f>($C$19*efficiency!$P26*transition!$C36+$B$19*efficiency!$G26*transition!$D36)*'RCP19'!V37+$D$19*'RCP19'!V81</f>
        <v>0</v>
      </c>
      <c r="Y209">
        <f>($C$19*efficiency!$P26*transition!$C36+$B$19*efficiency!$G26*transition!$D36)*'RCP19'!W37+$D$19*'RCP19'!W81</f>
        <v>0</v>
      </c>
      <c r="Z209">
        <f>($C$19*efficiency!$P26*transition!$C36+$B$19*efficiency!$G26*transition!$D36)*'RCP19'!X37+$D$19*'RCP19'!X81</f>
        <v>1024640587.6315557</v>
      </c>
      <c r="AA209">
        <f>($C$19*efficiency!$P26*transition!$C36+$B$19*efficiency!$G26*transition!$D36)*'RCP19'!Y37+$D$19*'RCP19'!Y81</f>
        <v>3024406655.5284781</v>
      </c>
      <c r="AB209">
        <f>($C$19*efficiency!$P26*transition!$C36+$B$19*efficiency!$G26*transition!$D36)*'RCP19'!Z37+$D$19*'RCP19'!Z81</f>
        <v>74721784.759448454</v>
      </c>
      <c r="AC209">
        <f>($C$19*efficiency!$P26*transition!$C36+$B$19*efficiency!$G26*transition!$D36)*'RCP19'!AA37+$D$19*'RCP19'!AA81</f>
        <v>483654320.08703899</v>
      </c>
      <c r="AD209">
        <f>($C$19*efficiency!$P26*transition!$C36+$B$19*efficiency!$G26*transition!$D36)*'RCP19'!AB37+$D$19*'RCP19'!AB81</f>
        <v>2273469668.4842043</v>
      </c>
      <c r="AE209">
        <f>($C$19*efficiency!$P26*transition!$C36+$B$19*efficiency!$G26*transition!$D36)*'RCP19'!AC37+$D$19*'RCP19'!AC81</f>
        <v>796090869.47401547</v>
      </c>
      <c r="AF209">
        <f>($C$19*efficiency!$P26*transition!$C36+$B$19*efficiency!$G26*transition!$D36)*'RCP19'!AD37+$D$19*'RCP19'!AD81</f>
        <v>664522894.91478968</v>
      </c>
      <c r="AG209">
        <f>($C$19*efficiency!$P26*transition!$C36+$B$19*efficiency!$G26*transition!$D36)*'RCP19'!AE37+$D$19*'RCP19'!AE81</f>
        <v>825692377.28601062</v>
      </c>
      <c r="AH209">
        <f>($C$19*efficiency!$P26*transition!$C36+$B$19*efficiency!$G26*transition!$D36)*'RCP19'!AF37+$D$19*'RCP19'!AF81</f>
        <v>1910090280.5759087</v>
      </c>
      <c r="AI209">
        <f>($C$19*efficiency!$P26*transition!$C36+$B$19*efficiency!$G26*transition!$D36)*'RCP19'!AG37+$D$19*'RCP19'!AG81</f>
        <v>1273423678.204535</v>
      </c>
      <c r="AJ209">
        <f>($C$19*efficiency!$P26*transition!$C36+$B$19*efficiency!$G26*transition!$D36)*'RCP19'!AH37+$D$19*'RCP19'!AH81</f>
        <v>136603978.00695366</v>
      </c>
      <c r="AK209">
        <f>($C$19*efficiency!$P26*transition!$C36+$B$19*efficiency!$G26*transition!$D36)*'RCP19'!AI37+$D$19*'RCP19'!AI81</f>
        <v>421149069.38326126</v>
      </c>
      <c r="AL209">
        <f>($C$19*efficiency!$P26*transition!$C36+$B$19*efficiency!$G26*transition!$D36)*'RCP19'!AJ37+$D$19*'RCP19'!AJ81</f>
        <v>430436911.52623069</v>
      </c>
      <c r="AM209">
        <f>($C$19*efficiency!$P26*transition!$C36+$B$19*efficiency!$G26*transition!$D36)*'RCP19'!AK37+$D$19*'RCP19'!AK81</f>
        <v>429451111.08249074</v>
      </c>
      <c r="AN209">
        <f>($C$19*efficiency!$P26*transition!$C36+$B$19*efficiency!$G26*transition!$D36)*'RCP19'!AL37+$D$19*'RCP19'!AL81</f>
        <v>135214640.97465181</v>
      </c>
      <c r="AO209">
        <f>($C$19*efficiency!$P26*transition!$C36+$B$19*efficiency!$G26*transition!$D36)*'RCP19'!AM37+$D$19*'RCP19'!AM81</f>
        <v>3131985338.2684088</v>
      </c>
      <c r="AP209">
        <f>($C$19*efficiency!$P26*transition!$C36+$B$19*efficiency!$G26*transition!$D36)*'RCP19'!AN37+$D$19*'RCP19'!AN81</f>
        <v>0</v>
      </c>
      <c r="AQ209">
        <f>($C$19*efficiency!$P26*transition!$C36+$B$19*efficiency!$G26*transition!$D36)*'RCP19'!AO37+$D$19*'RCP19'!AO81</f>
        <v>0</v>
      </c>
      <c r="AR209">
        <f>($C$19*efficiency!$P26*transition!$C36+$B$19*efficiency!$G26*transition!$D36)*'RCP19'!AP37+$D$19*'RCP19'!AP81</f>
        <v>1029917981.6645137</v>
      </c>
      <c r="AS209">
        <f>($C$19*efficiency!$P26*transition!$C36+$B$19*efficiency!$G26*transition!$D36)*'RCP19'!AQ37+$D$19*'RCP19'!AQ81</f>
        <v>2704927645.2181592</v>
      </c>
      <c r="AT209">
        <f>($C$19*efficiency!$P26*transition!$C36+$B$19*efficiency!$G26*transition!$D36)*'RCP19'!AR37+$D$19*'RCP19'!AR81</f>
        <v>78341003.702804655</v>
      </c>
      <c r="AU209">
        <f>($C$19*efficiency!$P26*transition!$C36+$B$19*efficiency!$G26*transition!$D36)*'RCP19'!AS37+$D$19*'RCP19'!AS81</f>
        <v>348670562.10141468</v>
      </c>
      <c r="AV209">
        <f>($C$19*efficiency!$P26*transition!$C36+$B$19*efficiency!$G26*transition!$D36)*'RCP19'!AT37+$D$19*'RCP19'!AT81</f>
        <v>1710592042.0050755</v>
      </c>
      <c r="AW209">
        <f>($C$19*efficiency!$P26*transition!$C36+$B$19*efficiency!$G26*transition!$D36)*'RCP19'!AU37+$D$19*'RCP19'!AU81</f>
        <v>718772768.53146124</v>
      </c>
      <c r="AX209">
        <f>($C$19*efficiency!$P26*transition!$C36+$B$19*efficiency!$G26*transition!$D36)*'RCP19'!AV37+$D$19*'RCP19'!AV81</f>
        <v>595385154.20976341</v>
      </c>
      <c r="AY209">
        <f>($C$19*efficiency!$P26*transition!$C36+$B$19*efficiency!$G26*transition!$D36)*'RCP19'!AW37+$D$19*'RCP19'!AW81</f>
        <v>622361666.89115298</v>
      </c>
      <c r="AZ209">
        <f>($C$19*efficiency!$P26*transition!$C36+$B$19*efficiency!$G26*transition!$D36)*'RCP19'!AX37+$D$19*'RCP19'!AX81</f>
        <v>1580548009.5994756</v>
      </c>
      <c r="BA209">
        <f>($C$19*efficiency!$P26*transition!$C36+$B$19*efficiency!$G26*transition!$D36)*'RCP19'!AY37+$D$19*'RCP19'!AY81</f>
        <v>1131762531.7719498</v>
      </c>
      <c r="BB209">
        <f>($C$19*efficiency!$P26*transition!$C36+$B$19*efficiency!$G26*transition!$D36)*'RCP19'!AZ37+$D$19*'RCP19'!AZ81</f>
        <v>138685439.23180199</v>
      </c>
      <c r="BC209">
        <f>($C$19*efficiency!$P26*transition!$C36+$B$19*efficiency!$G26*transition!$D36)*'RCP19'!BA37+$D$19*'RCP19'!BA81</f>
        <v>374469970.32463634</v>
      </c>
      <c r="BD209">
        <f>($C$19*efficiency!$P26*transition!$C36+$B$19*efficiency!$G26*transition!$D36)*'RCP19'!BB37+$D$19*'RCP19'!BB81</f>
        <v>379715036.14385271</v>
      </c>
      <c r="BE209">
        <f>($C$19*efficiency!$P26*transition!$C36+$B$19*efficiency!$G26*transition!$D36)*'RCP19'!BC37+$D$19*'RCP19'!BC81</f>
        <v>373486262.84538847</v>
      </c>
      <c r="BF209">
        <f>($C$19*efficiency!$P26*transition!$C36+$B$19*efficiency!$G26*transition!$D36)*'RCP19'!BD37+$D$19*'RCP19'!BD81</f>
        <v>110609200.04630251</v>
      </c>
      <c r="BG209">
        <f>($C$19*efficiency!$P26*transition!$C36+$B$19*efficiency!$G26*transition!$D36)*'RCP19'!BE37+$D$19*'RCP19'!BE81</f>
        <v>2772719811.7700515</v>
      </c>
      <c r="BH209">
        <f>($C$19*efficiency!$P26*transition!$C36+$B$19*efficiency!$G26*transition!$D36)*'RCP19'!BF37+$D$19*'RCP19'!BF81</f>
        <v>0</v>
      </c>
    </row>
    <row r="210" spans="5:60" x14ac:dyDescent="0.25">
      <c r="G210">
        <v>2045</v>
      </c>
      <c r="H210">
        <f>($C$19*efficiency!$P27*transition!$C37+$B$19*efficiency!$G27*transition!$D37)*'RCP19'!F38+$D$19*'RCP19'!F82</f>
        <v>942183004.83141673</v>
      </c>
      <c r="I210">
        <f>($C$19*efficiency!$P27*transition!$C37+$B$19*efficiency!$G27*transition!$D37)*'RCP19'!G38+$D$19*'RCP19'!G82</f>
        <v>2502458269.5317979</v>
      </c>
      <c r="J210">
        <f>($C$19*efficiency!$P27*transition!$C37+$B$19*efficiency!$G27*transition!$D37)*'RCP19'!H38+$D$19*'RCP19'!H82</f>
        <v>330390965.09551787</v>
      </c>
      <c r="K210">
        <f>($C$19*efficiency!$P27*transition!$C37+$B$19*efficiency!$G27*transition!$D37)*'RCP19'!I38+$D$19*'RCP19'!I82</f>
        <v>695999574.96418762</v>
      </c>
      <c r="L210">
        <f>($C$19*efficiency!$P27*transition!$C37+$B$19*efficiency!$G27*transition!$D37)*'RCP19'!J38+$D$19*'RCP19'!J82</f>
        <v>2789099248.3499436</v>
      </c>
      <c r="M210">
        <f>($C$19*efficiency!$P27*transition!$C37+$B$19*efficiency!$G27*transition!$D37)*'RCP19'!K38+$D$19*'RCP19'!K82</f>
        <v>801385832.99653971</v>
      </c>
      <c r="N210">
        <f>($C$19*efficiency!$P27*transition!$C37+$B$19*efficiency!$G27*transition!$D37)*'RCP19'!L38+$D$19*'RCP19'!L82</f>
        <v>506386673.6973033</v>
      </c>
      <c r="O210">
        <f>($C$19*efficiency!$P27*transition!$C37+$B$19*efficiency!$G27*transition!$D37)*'RCP19'!M38+$D$19*'RCP19'!M82</f>
        <v>2054176467.9458778</v>
      </c>
      <c r="P210">
        <f>($C$19*efficiency!$P27*transition!$C37+$B$19*efficiency!$G27*transition!$D37)*'RCP19'!N38+$D$19*'RCP19'!N82</f>
        <v>3839801227.2872148</v>
      </c>
      <c r="Q210">
        <f>($C$19*efficiency!$P27*transition!$C37+$B$19*efficiency!$G27*transition!$D37)*'RCP19'!O38+$D$19*'RCP19'!O82</f>
        <v>1427378215.2200851</v>
      </c>
      <c r="R210">
        <f>($C$19*efficiency!$P27*transition!$C37+$B$19*efficiency!$G27*transition!$D37)*'RCP19'!P38+$D$19*'RCP19'!P82</f>
        <v>244687035.82891965</v>
      </c>
      <c r="S210">
        <f>($C$19*efficiency!$P27*transition!$C37+$B$19*efficiency!$G27*transition!$D37)*'RCP19'!Q38+$D$19*'RCP19'!Q82</f>
        <v>406433244.59300917</v>
      </c>
      <c r="T210">
        <f>($C$19*efficiency!$P27*transition!$C37+$B$19*efficiency!$G27*transition!$D37)*'RCP19'!R38+$D$19*'RCP19'!R82</f>
        <v>521256750.56486452</v>
      </c>
      <c r="U210">
        <f>($C$19*efficiency!$P27*transition!$C37+$B$19*efficiency!$G27*transition!$D37)*'RCP19'!S38+$D$19*'RCP19'!S82</f>
        <v>451641041.05281818</v>
      </c>
      <c r="V210">
        <f>($C$19*efficiency!$P27*transition!$C37+$B$19*efficiency!$G27*transition!$D37)*'RCP19'!T38+$D$19*'RCP19'!T82</f>
        <v>123095869.66295536</v>
      </c>
      <c r="W210">
        <f>($C$19*efficiency!$P27*transition!$C37+$B$19*efficiency!$G27*transition!$D37)*'RCP19'!U38+$D$19*'RCP19'!U82</f>
        <v>2973783325.4948025</v>
      </c>
      <c r="X210">
        <f>($C$19*efficiency!$P27*transition!$C37+$B$19*efficiency!$G27*transition!$D37)*'RCP19'!V38+$D$19*'RCP19'!V82</f>
        <v>0</v>
      </c>
      <c r="Y210">
        <f>($C$19*efficiency!$P27*transition!$C37+$B$19*efficiency!$G27*transition!$D37)*'RCP19'!W38+$D$19*'RCP19'!W82</f>
        <v>0</v>
      </c>
      <c r="Z210">
        <f>($C$19*efficiency!$P27*transition!$C37+$B$19*efficiency!$G27*transition!$D37)*'RCP19'!X38+$D$19*'RCP19'!X82</f>
        <v>700393806.30698252</v>
      </c>
      <c r="AA210">
        <f>($C$19*efficiency!$P27*transition!$C37+$B$19*efficiency!$G27*transition!$D37)*'RCP19'!Y38+$D$19*'RCP19'!Y82</f>
        <v>2321357503.4355893</v>
      </c>
      <c r="AB210">
        <f>($C$19*efficiency!$P27*transition!$C37+$B$19*efficiency!$G27*transition!$D37)*'RCP19'!Z38+$D$19*'RCP19'!Z82</f>
        <v>232949735.08523208</v>
      </c>
      <c r="AC210">
        <f>($C$19*efficiency!$P27*transition!$C37+$B$19*efficiency!$G27*transition!$D37)*'RCP19'!AA38+$D$19*'RCP19'!AA82</f>
        <v>640676718.05415785</v>
      </c>
      <c r="AD210">
        <f>($C$19*efficiency!$P27*transition!$C37+$B$19*efficiency!$G27*transition!$D37)*'RCP19'!AB38+$D$19*'RCP19'!AB82</f>
        <v>2545413585.1135039</v>
      </c>
      <c r="AE210">
        <f>($C$19*efficiency!$P27*transition!$C37+$B$19*efficiency!$G27*transition!$D37)*'RCP19'!AC38+$D$19*'RCP19'!AC82</f>
        <v>732718449.11876273</v>
      </c>
      <c r="AF210">
        <f>($C$19*efficiency!$P27*transition!$C37+$B$19*efficiency!$G27*transition!$D37)*'RCP19'!AD38+$D$19*'RCP19'!AD82</f>
        <v>464754276.22354299</v>
      </c>
      <c r="AG210">
        <f>($C$19*efficiency!$P27*transition!$C37+$B$19*efficiency!$G27*transition!$D37)*'RCP19'!AE38+$D$19*'RCP19'!AE82</f>
        <v>1880557846.3662248</v>
      </c>
      <c r="AH210">
        <f>($C$19*efficiency!$P27*transition!$C37+$B$19*efficiency!$G27*transition!$D37)*'RCP19'!AF38+$D$19*'RCP19'!AF82</f>
        <v>3509506374.9019146</v>
      </c>
      <c r="AI210">
        <f>($C$19*efficiency!$P27*transition!$C37+$B$19*efficiency!$G27*transition!$D37)*'RCP19'!AG38+$D$19*'RCP19'!AG82</f>
        <v>1299891003.2226596</v>
      </c>
      <c r="AJ210">
        <f>($C$19*efficiency!$P27*transition!$C37+$B$19*efficiency!$G27*transition!$D37)*'RCP19'!AH38+$D$19*'RCP19'!AH82</f>
        <v>177049901.75497285</v>
      </c>
      <c r="AK210">
        <f>($C$19*efficiency!$P27*transition!$C37+$B$19*efficiency!$G27*transition!$D37)*'RCP19'!AI38+$D$19*'RCP19'!AI82</f>
        <v>368965890.38449937</v>
      </c>
      <c r="AL210">
        <f>($C$19*efficiency!$P27*transition!$C37+$B$19*efficiency!$G27*transition!$D37)*'RCP19'!AJ38+$D$19*'RCP19'!AJ82</f>
        <v>474621534.67351604</v>
      </c>
      <c r="AM210">
        <f>($C$19*efficiency!$P27*transition!$C37+$B$19*efficiency!$G27*transition!$D37)*'RCP19'!AK38+$D$19*'RCP19'!AK82</f>
        <v>409016781.74762678</v>
      </c>
      <c r="AN210">
        <f>($C$19*efficiency!$P27*transition!$C37+$B$19*efficiency!$G27*transition!$D37)*'RCP19'!AL38+$D$19*'RCP19'!AL82</f>
        <v>110037643.99446107</v>
      </c>
      <c r="AO210">
        <f>($C$19*efficiency!$P27*transition!$C37+$B$19*efficiency!$G27*transition!$D37)*'RCP19'!AM38+$D$19*'RCP19'!AM82</f>
        <v>2703156778.0419312</v>
      </c>
      <c r="AP210">
        <f>($C$19*efficiency!$P27*transition!$C37+$B$19*efficiency!$G27*transition!$D37)*'RCP19'!AN38+$D$19*'RCP19'!AN82</f>
        <v>0</v>
      </c>
      <c r="AQ210">
        <f>($C$19*efficiency!$P27*transition!$C37+$B$19*efficiency!$G27*transition!$D37)*'RCP19'!AO38+$D$19*'RCP19'!AO82</f>
        <v>0</v>
      </c>
      <c r="AR210">
        <f>($C$19*efficiency!$P27*transition!$C37+$B$19*efficiency!$G27*transition!$D37)*'RCP19'!AP38+$D$19*'RCP19'!AP82</f>
        <v>785912903.77714634</v>
      </c>
      <c r="AS210">
        <f>($C$19*efficiency!$P27*transition!$C37+$B$19*efficiency!$G27*transition!$D37)*'RCP19'!AQ38+$D$19*'RCP19'!AQ82</f>
        <v>2140145730.2983556</v>
      </c>
      <c r="AT210">
        <f>($C$19*efficiency!$P27*transition!$C37+$B$19*efficiency!$G27*transition!$D37)*'RCP19'!AR38+$D$19*'RCP19'!AR82</f>
        <v>250622944.60197493</v>
      </c>
      <c r="AU210">
        <f>($C$19*efficiency!$P27*transition!$C37+$B$19*efficiency!$G27*transition!$D37)*'RCP19'!AS38+$D$19*'RCP19'!AS82</f>
        <v>466186860.76989192</v>
      </c>
      <c r="AV210">
        <f>($C$19*efficiency!$P27*transition!$C37+$B$19*efficiency!$G27*transition!$D37)*'RCP19'!AT38+$D$19*'RCP19'!AT82</f>
        <v>2301555777.934433</v>
      </c>
      <c r="AW210">
        <f>($C$19*efficiency!$P27*transition!$C37+$B$19*efficiency!$G27*transition!$D37)*'RCP19'!AU38+$D$19*'RCP19'!AU82</f>
        <v>664046421.10952902</v>
      </c>
      <c r="AX210">
        <f>($C$19*efficiency!$P27*transition!$C37+$B$19*efficiency!$G27*transition!$D37)*'RCP19'!AV38+$D$19*'RCP19'!AV82</f>
        <v>423121878.74978513</v>
      </c>
      <c r="AY210">
        <f>($C$19*efficiency!$P27*transition!$C37+$B$19*efficiency!$G27*transition!$D37)*'RCP19'!AW38+$D$19*'RCP19'!AW82</f>
        <v>1671792959.9387684</v>
      </c>
      <c r="AZ210">
        <f>($C$19*efficiency!$P27*transition!$C37+$B$19*efficiency!$G27*transition!$D37)*'RCP19'!AX38+$D$19*'RCP19'!AX82</f>
        <v>3179211522.5166059</v>
      </c>
      <c r="BA210">
        <f>($C$19*efficiency!$P27*transition!$C37+$B$19*efficiency!$G27*transition!$D37)*'RCP19'!AY38+$D$19*'RCP19'!AY82</f>
        <v>1172403791.2252364</v>
      </c>
      <c r="BB210">
        <f>($C$19*efficiency!$P27*transition!$C37+$B$19*efficiency!$G27*transition!$D37)*'RCP19'!AZ38+$D$19*'RCP19'!AZ82</f>
        <v>194399198.13592482</v>
      </c>
      <c r="BC210">
        <f>($C$19*efficiency!$P27*transition!$C37+$B$19*efficiency!$G27*transition!$D37)*'RCP19'!BA38+$D$19*'RCP19'!BA82</f>
        <v>331498349.31406099</v>
      </c>
      <c r="BD210">
        <f>($C$19*efficiency!$P27*transition!$C37+$B$19*efficiency!$G27*transition!$D37)*'RCP19'!BB38+$D$19*'RCP19'!BB82</f>
        <v>427986318.78216553</v>
      </c>
      <c r="BE210">
        <f>($C$19*efficiency!$P27*transition!$C37+$B$19*efficiency!$G27*transition!$D37)*'RCP19'!BC38+$D$19*'RCP19'!BC82</f>
        <v>366388357.18856353</v>
      </c>
      <c r="BF210">
        <f>($C$19*efficiency!$P27*transition!$C37+$B$19*efficiency!$G27*transition!$D37)*'RCP19'!BD38+$D$19*'RCP19'!BD82</f>
        <v>96978708.309605688</v>
      </c>
      <c r="BG210">
        <f>($C$19*efficiency!$P27*transition!$C37+$B$19*efficiency!$G27*transition!$D37)*'RCP19'!BE38+$D$19*'RCP19'!BE82</f>
        <v>2432530230.589047</v>
      </c>
      <c r="BH210">
        <f>($C$19*efficiency!$P27*transition!$C37+$B$19*efficiency!$G27*transition!$D37)*'RCP19'!BF38+$D$19*'RCP19'!BF82</f>
        <v>0</v>
      </c>
    </row>
    <row r="211" spans="5:60" x14ac:dyDescent="0.25">
      <c r="G211">
        <v>2046</v>
      </c>
      <c r="H211">
        <f>($C$19*efficiency!$P28*transition!$C38+$B$19*efficiency!$G28*transition!$D38)*'RCP19'!F39+$D$19*'RCP19'!F83</f>
        <v>1578844442.7204361</v>
      </c>
      <c r="I211">
        <f>($C$19*efficiency!$P28*transition!$C38+$B$19*efficiency!$G28*transition!$D38)*'RCP19'!G39+$D$19*'RCP19'!G83</f>
        <v>300482951.80207044</v>
      </c>
      <c r="J211">
        <f>($C$19*efficiency!$P28*transition!$C38+$B$19*efficiency!$G28*transition!$D38)*'RCP19'!H39+$D$19*'RCP19'!H83</f>
        <v>599899475.84410775</v>
      </c>
      <c r="K211">
        <f>($C$19*efficiency!$P28*transition!$C38+$B$19*efficiency!$G28*transition!$D38)*'RCP19'!I39+$D$19*'RCP19'!I83</f>
        <v>455850619.75442737</v>
      </c>
      <c r="L211">
        <f>($C$19*efficiency!$P28*transition!$C38+$B$19*efficiency!$G28*transition!$D38)*'RCP19'!J39+$D$19*'RCP19'!J83</f>
        <v>6050374282.5081282</v>
      </c>
      <c r="M211">
        <f>($C$19*efficiency!$P28*transition!$C38+$B$19*efficiency!$G28*transition!$D38)*'RCP19'!K39+$D$19*'RCP19'!K83</f>
        <v>763791277.84512341</v>
      </c>
      <c r="N211">
        <f>($C$19*efficiency!$P28*transition!$C38+$B$19*efficiency!$G28*transition!$D38)*'RCP19'!L39+$D$19*'RCP19'!L83</f>
        <v>265131969.53344399</v>
      </c>
      <c r="O211">
        <f>($C$19*efficiency!$P28*transition!$C38+$B$19*efficiency!$G28*transition!$D38)*'RCP19'!M39+$D$19*'RCP19'!M83</f>
        <v>620884612.54391098</v>
      </c>
      <c r="P211">
        <f>($C$19*efficiency!$P28*transition!$C38+$B$19*efficiency!$G28*transition!$D38)*'RCP19'!N39+$D$19*'RCP19'!N83</f>
        <v>4396548191.2973499</v>
      </c>
      <c r="Q211">
        <f>($C$19*efficiency!$P28*transition!$C38+$B$19*efficiency!$G28*transition!$D38)*'RCP19'!O39+$D$19*'RCP19'!O83</f>
        <v>1697866349.9428527</v>
      </c>
      <c r="R211">
        <f>($C$19*efficiency!$P28*transition!$C38+$B$19*efficiency!$G28*transition!$D38)*'RCP19'!P39+$D$19*'RCP19'!P83</f>
        <v>492828969.02638841</v>
      </c>
      <c r="S211">
        <f>($C$19*efficiency!$P28*transition!$C38+$B$19*efficiency!$G28*transition!$D38)*'RCP19'!Q39+$D$19*'RCP19'!Q83</f>
        <v>318807317.35641241</v>
      </c>
      <c r="T211">
        <f>($C$19*efficiency!$P28*transition!$C38+$B$19*efficiency!$G28*transition!$D38)*'RCP19'!R39+$D$19*'RCP19'!R83</f>
        <v>390600920.79679215</v>
      </c>
      <c r="U211">
        <f>($C$19*efficiency!$P28*transition!$C38+$B$19*efficiency!$G28*transition!$D38)*'RCP19'!S39+$D$19*'RCP19'!S83</f>
        <v>177102814.46934617</v>
      </c>
      <c r="V211">
        <f>($C$19*efficiency!$P28*transition!$C38+$B$19*efficiency!$G28*transition!$D38)*'RCP19'!T39+$D$19*'RCP19'!T83</f>
        <v>66538452.398619086</v>
      </c>
      <c r="W211">
        <f>($C$19*efficiency!$P28*transition!$C38+$B$19*efficiency!$G28*transition!$D38)*'RCP19'!U39+$D$19*'RCP19'!U83</f>
        <v>3380832083.70825</v>
      </c>
      <c r="X211">
        <f>($C$19*efficiency!$P28*transition!$C38+$B$19*efficiency!$G28*transition!$D38)*'RCP19'!V39+$D$19*'RCP19'!V83</f>
        <v>0</v>
      </c>
      <c r="Y211">
        <f>($C$19*efficiency!$P28*transition!$C38+$B$19*efficiency!$G28*transition!$D38)*'RCP19'!W39+$D$19*'RCP19'!W83</f>
        <v>0</v>
      </c>
      <c r="Z211">
        <f>($C$19*efficiency!$P28*transition!$C38+$B$19*efficiency!$G28*transition!$D38)*'RCP19'!X39+$D$19*'RCP19'!X83</f>
        <v>1191127115.5238578</v>
      </c>
      <c r="AA211">
        <f>($C$19*efficiency!$P28*transition!$C38+$B$19*efficiency!$G28*transition!$D38)*'RCP19'!Y39+$D$19*'RCP19'!Y83</f>
        <v>273944637.20501834</v>
      </c>
      <c r="AB211">
        <f>($C$19*efficiency!$P28*transition!$C38+$B$19*efficiency!$G28*transition!$D38)*'RCP19'!Z39+$D$19*'RCP19'!Z83</f>
        <v>576310717.44028771</v>
      </c>
      <c r="AC211">
        <f>($C$19*efficiency!$P28*transition!$C38+$B$19*efficiency!$G28*transition!$D38)*'RCP19'!AA39+$D$19*'RCP19'!AA83</f>
        <v>415492967.45284474</v>
      </c>
      <c r="AD211">
        <f>($C$19*efficiency!$P28*transition!$C38+$B$19*efficiency!$G28*transition!$D38)*'RCP19'!AB39+$D$19*'RCP19'!AB83</f>
        <v>5516113372.7358017</v>
      </c>
      <c r="AE211">
        <f>($C$19*efficiency!$P28*transition!$C38+$B$19*efficiency!$G28*transition!$D38)*'RCP19'!AC39+$D$19*'RCP19'!AC83</f>
        <v>696237343.17013645</v>
      </c>
      <c r="AF211">
        <f>($C$19*efficiency!$P28*transition!$C38+$B$19*efficiency!$G28*transition!$D38)*'RCP19'!AD39+$D$19*'RCP19'!AD83</f>
        <v>241779904.3746734</v>
      </c>
      <c r="AG211">
        <f>($C$19*efficiency!$P28*transition!$C38+$B$19*efficiency!$G28*transition!$D38)*'RCP19'!AE39+$D$19*'RCP19'!AE83</f>
        <v>558405842.09567678</v>
      </c>
      <c r="AH211">
        <f>($C$19*efficiency!$P28*transition!$C38+$B$19*efficiency!$G28*transition!$D38)*'RCP19'!AF39+$D$19*'RCP19'!AF83</f>
        <v>4002756716.274929</v>
      </c>
      <c r="AI211">
        <f>($C$19*efficiency!$P28*transition!$C38+$B$19*efficiency!$G28*transition!$D38)*'RCP19'!AG39+$D$19*'RCP19'!AG83</f>
        <v>1546140856.5174811</v>
      </c>
      <c r="AJ211">
        <f>($C$19*efficiency!$P28*transition!$C38+$B$19*efficiency!$G28*transition!$D38)*'RCP19'!AH39+$D$19*'RCP19'!AH83</f>
        <v>373005020.52959573</v>
      </c>
      <c r="AK211">
        <f>($C$19*efficiency!$P28*transition!$C38+$B$19*efficiency!$G28*transition!$D38)*'RCP19'!AI39+$D$19*'RCP19'!AI83</f>
        <v>289479357.17653447</v>
      </c>
      <c r="AL211">
        <f>($C$19*efficiency!$P28*transition!$C38+$B$19*efficiency!$G28*transition!$D38)*'RCP19'!AJ39+$D$19*'RCP19'!AJ83</f>
        <v>353447186.69324756</v>
      </c>
      <c r="AM211">
        <f>($C$19*efficiency!$P28*transition!$C38+$B$19*efficiency!$G28*transition!$D38)*'RCP19'!AK39+$D$19*'RCP19'!AK83</f>
        <v>156501179.17702901</v>
      </c>
      <c r="AN211">
        <f>($C$19*efficiency!$P28*transition!$C38+$B$19*efficiency!$G28*transition!$D38)*'RCP19'!AL39+$D$19*'RCP19'!AL83</f>
        <v>57562023.092842847</v>
      </c>
      <c r="AO211">
        <f>($C$19*efficiency!$P28*transition!$C38+$B$19*efficiency!$G28*transition!$D38)*'RCP19'!AM39+$D$19*'RCP19'!AM83</f>
        <v>3068719626.6927195</v>
      </c>
      <c r="AP211">
        <f>($C$19*efficiency!$P28*transition!$C38+$B$19*efficiency!$G28*transition!$D38)*'RCP19'!AN39+$D$19*'RCP19'!AN83</f>
        <v>0</v>
      </c>
      <c r="AQ211">
        <f>($C$19*efficiency!$P28*transition!$C38+$B$19*efficiency!$G28*transition!$D38)*'RCP19'!AO39+$D$19*'RCP19'!AO83</f>
        <v>0</v>
      </c>
      <c r="AR211">
        <f>($C$19*efficiency!$P28*transition!$C38+$B$19*efficiency!$G28*transition!$D38)*'RCP19'!AP39+$D$19*'RCP19'!AP83</f>
        <v>1040848248.9007498</v>
      </c>
      <c r="AS211">
        <f>($C$19*efficiency!$P28*transition!$C38+$B$19*efficiency!$G28*transition!$D38)*'RCP19'!AQ39+$D$19*'RCP19'!AQ83</f>
        <v>247405507.81634858</v>
      </c>
      <c r="AT211">
        <f>($C$19*efficiency!$P28*transition!$C38+$B$19*efficiency!$G28*transition!$D38)*'RCP19'!AR39+$D$19*'RCP19'!AR83</f>
        <v>393182782.07652837</v>
      </c>
      <c r="AU211">
        <f>($C$19*efficiency!$P28*transition!$C38+$B$19*efficiency!$G28*transition!$D38)*'RCP19'!AS39+$D$19*'RCP19'!AS83</f>
        <v>297831715.30048001</v>
      </c>
      <c r="AV211">
        <f>($C$19*efficiency!$P28*transition!$C38+$B$19*efficiency!$G28*transition!$D38)*'RCP19'!AT39+$D$19*'RCP19'!AT83</f>
        <v>4981678979.9677486</v>
      </c>
      <c r="AW211">
        <f>($C$19*efficiency!$P28*transition!$C38+$B$19*efficiency!$G28*transition!$D38)*'RCP19'!AU39+$D$19*'RCP19'!AU83</f>
        <v>628678728.23846757</v>
      </c>
      <c r="AX211">
        <f>($C$19*efficiency!$P28*transition!$C38+$B$19*efficiency!$G28*transition!$D38)*'RCP19'!AV39+$D$19*'RCP19'!AV83</f>
        <v>218427839.2159034</v>
      </c>
      <c r="AY211">
        <f>($C$19*efficiency!$P28*transition!$C38+$B$19*efficiency!$G28*transition!$D38)*'RCP19'!AW39+$D$19*'RCP19'!AW83</f>
        <v>495906637.2111721</v>
      </c>
      <c r="AZ211">
        <f>($C$19*efficiency!$P28*transition!$C38+$B$19*efficiency!$G28*transition!$D38)*'RCP19'!AX39+$D$19*'RCP19'!AX83</f>
        <v>3608965241.2524958</v>
      </c>
      <c r="BA211">
        <f>($C$19*efficiency!$P28*transition!$C38+$B$19*efficiency!$G28*transition!$D38)*'RCP19'!AY39+$D$19*'RCP19'!AY83</f>
        <v>1394415363.0921173</v>
      </c>
      <c r="BB211">
        <f>($C$19*efficiency!$P28*transition!$C38+$B$19*efficiency!$G28*transition!$D38)*'RCP19'!AZ39+$D$19*'RCP19'!AZ83</f>
        <v>323684530.74692029</v>
      </c>
      <c r="BC211">
        <f>($C$19*efficiency!$P28*transition!$C38+$B$19*efficiency!$G28*transition!$D38)*'RCP19'!BA39+$D$19*'RCP19'!BA83</f>
        <v>260151208.68119201</v>
      </c>
      <c r="BD211">
        <f>($C$19*efficiency!$P28*transition!$C38+$B$19*efficiency!$G28*transition!$D38)*'RCP19'!BB39+$D$19*'RCP19'!BB83</f>
        <v>316293452.58970028</v>
      </c>
      <c r="BE211">
        <f>($C$19*efficiency!$P28*transition!$C38+$B$19*efficiency!$G28*transition!$D38)*'RCP19'!BC39+$D$19*'RCP19'!BC83</f>
        <v>135895346.2306557</v>
      </c>
      <c r="BF211">
        <f>($C$19*efficiency!$P28*transition!$C38+$B$19*efficiency!$G28*transition!$D38)*'RCP19'!BD39+$D$19*'RCP19'!BD83</f>
        <v>48584878.247708455</v>
      </c>
      <c r="BG211">
        <f>($C$19*efficiency!$P28*transition!$C38+$B$19*efficiency!$G28*transition!$D38)*'RCP19'!BE39+$D$19*'RCP19'!BE83</f>
        <v>2756607169.6771731</v>
      </c>
      <c r="BH211">
        <f>($C$19*efficiency!$P28*transition!$C38+$B$19*efficiency!$G28*transition!$D38)*'RCP19'!BF39+$D$19*'RCP19'!BF83</f>
        <v>0</v>
      </c>
    </row>
    <row r="212" spans="5:60" x14ac:dyDescent="0.25">
      <c r="G212">
        <v>2047</v>
      </c>
      <c r="H212">
        <f>($C$19*efficiency!$P29*transition!$C39+$B$19*efficiency!$G29*transition!$D39)*'RCP19'!F40+$D$19*'RCP19'!F84</f>
        <v>3426040612.094573</v>
      </c>
      <c r="I212">
        <f>($C$19*efficiency!$P29*transition!$C39+$B$19*efficiency!$G29*transition!$D39)*'RCP19'!G40+$D$19*'RCP19'!G84</f>
        <v>240385214.86490396</v>
      </c>
      <c r="J212">
        <f>($C$19*efficiency!$P29*transition!$C39+$B$19*efficiency!$G29*transition!$D39)*'RCP19'!H40+$D$19*'RCP19'!H84</f>
        <v>252959494.80084249</v>
      </c>
      <c r="K212">
        <f>($C$19*efficiency!$P29*transition!$C39+$B$19*efficiency!$G29*transition!$D39)*'RCP19'!I40+$D$19*'RCP19'!I84</f>
        <v>363166622.24980271</v>
      </c>
      <c r="L212">
        <f>($C$19*efficiency!$P29*transition!$C39+$B$19*efficiency!$G29*transition!$D39)*'RCP19'!J40+$D$19*'RCP19'!J84</f>
        <v>7754445168.3327675</v>
      </c>
      <c r="M212">
        <f>($C$19*efficiency!$P29*transition!$C39+$B$19*efficiency!$G29*transition!$D39)*'RCP19'!K40+$D$19*'RCP19'!K84</f>
        <v>667765371.67825818</v>
      </c>
      <c r="N212">
        <f>($C$19*efficiency!$P29*transition!$C39+$B$19*efficiency!$G29*transition!$D39)*'RCP19'!L40+$D$19*'RCP19'!L84</f>
        <v>220583523.82585034</v>
      </c>
      <c r="O212">
        <f>($C$19*efficiency!$P29*transition!$C39+$B$19*efficiency!$G29*transition!$D39)*'RCP19'!M40+$D$19*'RCP19'!M84</f>
        <v>622364699.8546524</v>
      </c>
      <c r="P212">
        <f>($C$19*efficiency!$P29*transition!$C39+$B$19*efficiency!$G29*transition!$D39)*'RCP19'!N40+$D$19*'RCP19'!N84</f>
        <v>2491364686.1849594</v>
      </c>
      <c r="Q212">
        <f>($C$19*efficiency!$P29*transition!$C39+$B$19*efficiency!$G29*transition!$D39)*'RCP19'!O40+$D$19*'RCP19'!O84</f>
        <v>1547030320.0799413</v>
      </c>
      <c r="R212">
        <f>($C$19*efficiency!$P29*transition!$C39+$B$19*efficiency!$G29*transition!$D39)*'RCP19'!P40+$D$19*'RCP19'!P84</f>
        <v>480087996.07611352</v>
      </c>
      <c r="S212">
        <f>($C$19*efficiency!$P29*transition!$C39+$B$19*efficiency!$G29*transition!$D39)*'RCP19'!Q40+$D$19*'RCP19'!Q84</f>
        <v>324045346.64717817</v>
      </c>
      <c r="T212">
        <f>($C$19*efficiency!$P29*transition!$C39+$B$19*efficiency!$G29*transition!$D39)*'RCP19'!R40+$D$19*'RCP19'!R84</f>
        <v>346237538.47241604</v>
      </c>
      <c r="U212">
        <f>($C$19*efficiency!$P29*transition!$C39+$B$19*efficiency!$G29*transition!$D39)*'RCP19'!S40+$D$19*'RCP19'!S84</f>
        <v>12564876.365092533</v>
      </c>
      <c r="V212">
        <f>($C$19*efficiency!$P29*transition!$C39+$B$19*efficiency!$G29*transition!$D39)*'RCP19'!T40+$D$19*'RCP19'!T84</f>
        <v>0</v>
      </c>
      <c r="W212">
        <f>($C$19*efficiency!$P29*transition!$C39+$B$19*efficiency!$G29*transition!$D39)*'RCP19'!U40+$D$19*'RCP19'!U84</f>
        <v>3068554546.3886991</v>
      </c>
      <c r="X212">
        <f>($C$19*efficiency!$P29*transition!$C39+$B$19*efficiency!$G29*transition!$D39)*'RCP19'!V40+$D$19*'RCP19'!V84</f>
        <v>0</v>
      </c>
      <c r="Y212">
        <f>($C$19*efficiency!$P29*transition!$C39+$B$19*efficiency!$G29*transition!$D39)*'RCP19'!W40+$D$19*'RCP19'!W84</f>
        <v>0</v>
      </c>
      <c r="Z212">
        <f>($C$19*efficiency!$P29*transition!$C39+$B$19*efficiency!$G29*transition!$D39)*'RCP19'!X40+$D$19*'RCP19'!X84</f>
        <v>3241427648.748517</v>
      </c>
      <c r="AA212">
        <f>($C$19*efficiency!$P29*transition!$C39+$B$19*efficiency!$G29*transition!$D39)*'RCP19'!Y40+$D$19*'RCP19'!Y84</f>
        <v>219356501.32447454</v>
      </c>
      <c r="AB212">
        <f>($C$19*efficiency!$P29*transition!$C39+$B$19*efficiency!$G29*transition!$D39)*'RCP19'!Z40+$D$19*'RCP19'!Z84</f>
        <v>246597939.71611816</v>
      </c>
      <c r="AC212">
        <f>($C$19*efficiency!$P29*transition!$C39+$B$19*efficiency!$G29*transition!$D39)*'RCP19'!AA40+$D$19*'RCP19'!AA84</f>
        <v>332019775.7585386</v>
      </c>
      <c r="AD212">
        <f>($C$19*efficiency!$P29*transition!$C39+$B$19*efficiency!$G29*transition!$D39)*'RCP19'!AB40+$D$19*'RCP19'!AB84</f>
        <v>7099166957.8558111</v>
      </c>
      <c r="AE212">
        <f>($C$19*efficiency!$P29*transition!$C39+$B$19*efficiency!$G29*transition!$D39)*'RCP19'!AC40+$D$19*'RCP19'!AC84</f>
        <v>610096357.72497821</v>
      </c>
      <c r="AF212">
        <f>($C$19*efficiency!$P29*transition!$C39+$B$19*efficiency!$G29*transition!$D39)*'RCP19'!AD40+$D$19*'RCP19'!AD84</f>
        <v>203356629.56893033</v>
      </c>
      <c r="AG212">
        <f>($C$19*efficiency!$P29*transition!$C39+$B$19*efficiency!$G29*transition!$D39)*'RCP19'!AE40+$D$19*'RCP19'!AE84</f>
        <v>562341955.45722914</v>
      </c>
      <c r="AH212">
        <f>($C$19*efficiency!$P29*transition!$C39+$B$19*efficiency!$G29*transition!$D39)*'RCP19'!AF40+$D$19*'RCP19'!AF84</f>
        <v>2275825899.3393569</v>
      </c>
      <c r="AI212">
        <f>($C$19*efficiency!$P29*transition!$C39+$B$19*efficiency!$G29*transition!$D39)*'RCP19'!AG40+$D$19*'RCP19'!AG84</f>
        <v>1415446627.347589</v>
      </c>
      <c r="AJ212">
        <f>($C$19*efficiency!$P29*transition!$C39+$B$19*efficiency!$G29*transition!$D39)*'RCP19'!AH40+$D$19*'RCP19'!AH84</f>
        <v>436542295.46719813</v>
      </c>
      <c r="AK212">
        <f>($C$19*efficiency!$P29*transition!$C39+$B$19*efficiency!$G29*transition!$D39)*'RCP19'!AI40+$D$19*'RCP19'!AI84</f>
        <v>299061082.35365343</v>
      </c>
      <c r="AL212">
        <f>($C$19*efficiency!$P29*transition!$C39+$B$19*efficiency!$G29*transition!$D39)*'RCP19'!AJ40+$D$19*'RCP19'!AJ84</f>
        <v>318214028.17419106</v>
      </c>
      <c r="AM212">
        <f>($C$19*efficiency!$P29*transition!$C39+$B$19*efficiency!$G29*transition!$D39)*'RCP19'!AK40+$D$19*'RCP19'!AK84</f>
        <v>9125836.4920141138</v>
      </c>
      <c r="AN212">
        <f>($C$19*efficiency!$P29*transition!$C39+$B$19*efficiency!$G29*transition!$D39)*'RCP19'!AL40+$D$19*'RCP19'!AL84</f>
        <v>0</v>
      </c>
      <c r="AO212">
        <f>($C$19*efficiency!$P29*transition!$C39+$B$19*efficiency!$G29*transition!$D39)*'RCP19'!AM40+$D$19*'RCP19'!AM84</f>
        <v>2800701197.7486105</v>
      </c>
      <c r="AP212">
        <f>($C$19*efficiency!$P29*transition!$C39+$B$19*efficiency!$G29*transition!$D39)*'RCP19'!AN40+$D$19*'RCP19'!AN84</f>
        <v>0</v>
      </c>
      <c r="AQ212">
        <f>($C$19*efficiency!$P29*transition!$C39+$B$19*efficiency!$G29*transition!$D39)*'RCP19'!AO40+$D$19*'RCP19'!AO84</f>
        <v>0</v>
      </c>
      <c r="AR212">
        <f>($C$19*efficiency!$P29*transition!$C39+$B$19*efficiency!$G29*transition!$D39)*'RCP19'!AP40+$D$19*'RCP19'!AP84</f>
        <v>2264339227.095449</v>
      </c>
      <c r="AS212">
        <f>($C$19*efficiency!$P29*transition!$C39+$B$19*efficiency!$G29*transition!$D39)*'RCP19'!AQ40+$D$19*'RCP19'!AQ84</f>
        <v>198326960.67411423</v>
      </c>
      <c r="AT212">
        <f>($C$19*efficiency!$P29*transition!$C39+$B$19*efficiency!$G29*transition!$D39)*'RCP19'!AR40+$D$19*'RCP19'!AR84</f>
        <v>168703757.68057731</v>
      </c>
      <c r="AU212">
        <f>($C$19*efficiency!$P29*transition!$C39+$B$19*efficiency!$G29*transition!$D39)*'RCP19'!AS40+$D$19*'RCP19'!AS84</f>
        <v>239525064.77324221</v>
      </c>
      <c r="AV212">
        <f>($C$19*efficiency!$P29*transition!$C39+$B$19*efficiency!$G29*transition!$D39)*'RCP19'!AT40+$D$19*'RCP19'!AT84</f>
        <v>6443712641.6049662</v>
      </c>
      <c r="AW212">
        <f>($C$19*efficiency!$P29*transition!$C39+$B$19*efficiency!$G29*transition!$D39)*'RCP19'!AU40+$D$19*'RCP19'!AU84</f>
        <v>552422592.75722075</v>
      </c>
      <c r="AX212">
        <f>($C$19*efficiency!$P29*transition!$C39+$B$19*efficiency!$G29*transition!$D39)*'RCP19'!AV40+$D$19*'RCP19'!AV84</f>
        <v>186129735.31201038</v>
      </c>
      <c r="AY212">
        <f>($C$19*efficiency!$P29*transition!$C39+$B$19*efficiency!$G29*transition!$D39)*'RCP19'!AW40+$D$19*'RCP19'!AW84</f>
        <v>502298467.68839693</v>
      </c>
      <c r="AZ212">
        <f>($C$19*efficiency!$P29*transition!$C39+$B$19*efficiency!$G29*transition!$D39)*'RCP19'!AX40+$D$19*'RCP19'!AX84</f>
        <v>2060287112.4937522</v>
      </c>
      <c r="BA212">
        <f>($C$19*efficiency!$P29*transition!$C39+$B$19*efficiency!$G29*transition!$D39)*'RCP19'!AY40+$D$19*'RCP19'!AY84</f>
        <v>1283862934.6152391</v>
      </c>
      <c r="BB212">
        <f>($C$19*efficiency!$P29*transition!$C39+$B$19*efficiency!$G29*transition!$D39)*'RCP19'!AZ40+$D$19*'RCP19'!AZ84</f>
        <v>318224769.08195817</v>
      </c>
      <c r="BC212">
        <f>($C$19*efficiency!$P29*transition!$C39+$B$19*efficiency!$G29*transition!$D39)*'RCP19'!BA40+$D$19*'RCP19'!BA84</f>
        <v>274076626.89764088</v>
      </c>
      <c r="BD212">
        <f>($C$19*efficiency!$P29*transition!$C39+$B$19*efficiency!$G29*transition!$D39)*'RCP19'!BB40+$D$19*'RCP19'!BB84</f>
        <v>290190517.8759644</v>
      </c>
      <c r="BE212">
        <f>($C$19*efficiency!$P29*transition!$C39+$B$19*efficiency!$G29*transition!$D39)*'RCP19'!BC40+$D$19*'RCP19'!BC84</f>
        <v>9991062.4248694237</v>
      </c>
      <c r="BF212">
        <f>($C$19*efficiency!$P29*transition!$C39+$B$19*efficiency!$G29*transition!$D39)*'RCP19'!BD40+$D$19*'RCP19'!BD84</f>
        <v>0</v>
      </c>
      <c r="BG212">
        <f>($C$19*efficiency!$P29*transition!$C39+$B$19*efficiency!$G29*transition!$D39)*'RCP19'!BE40+$D$19*'RCP19'!BE84</f>
        <v>2532847849.1085386</v>
      </c>
      <c r="BH212">
        <f>($C$19*efficiency!$P29*transition!$C39+$B$19*efficiency!$G29*transition!$D39)*'RCP19'!BF40+$D$19*'RCP19'!BF84</f>
        <v>0</v>
      </c>
    </row>
    <row r="213" spans="5:60" x14ac:dyDescent="0.25">
      <c r="G213">
        <v>2048</v>
      </c>
      <c r="H213">
        <f>($C$19*efficiency!$P30*transition!$C40+$B$19*efficiency!$G30*transition!$D40)*'RCP19'!F41+$D$19*'RCP19'!F85</f>
        <v>3375422874.4620552</v>
      </c>
      <c r="I213">
        <f>($C$19*efficiency!$P30*transition!$C40+$B$19*efficiency!$G30*transition!$D40)*'RCP19'!G41+$D$19*'RCP19'!G85</f>
        <v>294386175.28763437</v>
      </c>
      <c r="J213">
        <f>($C$19*efficiency!$P30*transition!$C40+$B$19*efficiency!$G30*transition!$D40)*'RCP19'!H41+$D$19*'RCP19'!H85</f>
        <v>713902038.09857559</v>
      </c>
      <c r="K213">
        <f>($C$19*efficiency!$P30*transition!$C40+$B$19*efficiency!$G30*transition!$D40)*'RCP19'!I41+$D$19*'RCP19'!I85</f>
        <v>421301641.67300844</v>
      </c>
      <c r="L213">
        <f>($C$19*efficiency!$P30*transition!$C40+$B$19*efficiency!$G30*transition!$D40)*'RCP19'!J41+$D$19*'RCP19'!J85</f>
        <v>5174592663.8064442</v>
      </c>
      <c r="M213">
        <f>($C$19*efficiency!$P30*transition!$C40+$B$19*efficiency!$G30*transition!$D40)*'RCP19'!K41+$D$19*'RCP19'!K85</f>
        <v>689827946.46688008</v>
      </c>
      <c r="N213">
        <f>($C$19*efficiency!$P30*transition!$C40+$B$19*efficiency!$G30*transition!$D40)*'RCP19'!L41+$D$19*'RCP19'!L85</f>
        <v>256383754.87906313</v>
      </c>
      <c r="O213">
        <f>($C$19*efficiency!$P30*transition!$C40+$B$19*efficiency!$G30*transition!$D40)*'RCP19'!M41+$D$19*'RCP19'!M85</f>
        <v>0</v>
      </c>
      <c r="P213">
        <f>($C$19*efficiency!$P30*transition!$C40+$B$19*efficiency!$G30*transition!$D40)*'RCP19'!N41+$D$19*'RCP19'!N85</f>
        <v>3907071032.138648</v>
      </c>
      <c r="Q213">
        <f>($C$19*efficiency!$P30*transition!$C40+$B$19*efficiency!$G30*transition!$D40)*'RCP19'!O41+$D$19*'RCP19'!O85</f>
        <v>2006865119.9794998</v>
      </c>
      <c r="R213">
        <f>($C$19*efficiency!$P30*transition!$C40+$B$19*efficiency!$G30*transition!$D40)*'RCP19'!P41+$D$19*'RCP19'!P85</f>
        <v>885418728.03114414</v>
      </c>
      <c r="S213">
        <f>($C$19*efficiency!$P30*transition!$C40+$B$19*efficiency!$G30*transition!$D40)*'RCP19'!Q41+$D$19*'RCP19'!Q85</f>
        <v>230379433.1046437</v>
      </c>
      <c r="T213">
        <f>($C$19*efficiency!$P30*transition!$C40+$B$19*efficiency!$G30*transition!$D40)*'RCP19'!R41+$D$19*'RCP19'!R85</f>
        <v>405678835.11073971</v>
      </c>
      <c r="U213">
        <f>($C$19*efficiency!$P30*transition!$C40+$B$19*efficiency!$G30*transition!$D40)*'RCP19'!S41+$D$19*'RCP19'!S85</f>
        <v>40889543.006637141</v>
      </c>
      <c r="V213">
        <f>($C$19*efficiency!$P30*transition!$C40+$B$19*efficiency!$G30*transition!$D40)*'RCP19'!T41+$D$19*'RCP19'!T85</f>
        <v>8267164.1738883713</v>
      </c>
      <c r="W213">
        <f>($C$19*efficiency!$P30*transition!$C40+$B$19*efficiency!$G30*transition!$D40)*'RCP19'!U41+$D$19*'RCP19'!U85</f>
        <v>2798754238.2505107</v>
      </c>
      <c r="X213">
        <f>($C$19*efficiency!$P30*transition!$C40+$B$19*efficiency!$G30*transition!$D40)*'RCP19'!V41+$D$19*'RCP19'!V85</f>
        <v>0</v>
      </c>
      <c r="Y213">
        <f>($C$19*efficiency!$P30*transition!$C40+$B$19*efficiency!$G30*transition!$D40)*'RCP19'!W41+$D$19*'RCP19'!W85</f>
        <v>0</v>
      </c>
      <c r="Z213">
        <f>($C$19*efficiency!$P30*transition!$C40+$B$19*efficiency!$G30*transition!$D40)*'RCP19'!X41+$D$19*'RCP19'!X85</f>
        <v>3184798364.0455871</v>
      </c>
      <c r="AA213">
        <f>($C$19*efficiency!$P30*transition!$C40+$B$19*efficiency!$G30*transition!$D40)*'RCP19'!Y41+$D$19*'RCP19'!Y85</f>
        <v>271192003.13817436</v>
      </c>
      <c r="AB213">
        <f>($C$19*efficiency!$P30*transition!$C40+$B$19*efficiency!$G30*transition!$D40)*'RCP19'!Z41+$D$19*'RCP19'!Z85</f>
        <v>688424896.57122231</v>
      </c>
      <c r="AC213">
        <f>($C$19*efficiency!$P30*transition!$C40+$B$19*efficiency!$G30*transition!$D40)*'RCP19'!AA41+$D$19*'RCP19'!AA85</f>
        <v>387922231.6895417</v>
      </c>
      <c r="AD213">
        <f>($C$19*efficiency!$P30*transition!$C40+$B$19*efficiency!$G30*transition!$D40)*'RCP19'!AB41+$D$19*'RCP19'!AB85</f>
        <v>4757947264.8590927</v>
      </c>
      <c r="AE213">
        <f>($C$19*efficiency!$P30*transition!$C40+$B$19*efficiency!$G30*transition!$D40)*'RCP19'!AC41+$D$19*'RCP19'!AC85</f>
        <v>632198819.13583696</v>
      </c>
      <c r="AF213">
        <f>($C$19*efficiency!$P30*transition!$C40+$B$19*efficiency!$G30*transition!$D40)*'RCP19'!AD41+$D$19*'RCP19'!AD85</f>
        <v>237285616.81392059</v>
      </c>
      <c r="AG213">
        <f>($C$19*efficiency!$P30*transition!$C40+$B$19*efficiency!$G30*transition!$D40)*'RCP19'!AE41+$D$19*'RCP19'!AE85</f>
        <v>0</v>
      </c>
      <c r="AH213">
        <f>($C$19*efficiency!$P30*transition!$C40+$B$19*efficiency!$G30*transition!$D40)*'RCP19'!AF41+$D$19*'RCP19'!AF85</f>
        <v>3599342048.6329265</v>
      </c>
      <c r="AI213">
        <f>($C$19*efficiency!$P30*transition!$C40+$B$19*efficiency!$G30*transition!$D40)*'RCP19'!AG41+$D$19*'RCP19'!AG85</f>
        <v>1845607072.0561194</v>
      </c>
      <c r="AJ213">
        <f>($C$19*efficiency!$P30*transition!$C40+$B$19*efficiency!$G30*transition!$D40)*'RCP19'!AH41+$D$19*'RCP19'!AH85</f>
        <v>813280343.49487758</v>
      </c>
      <c r="AK213">
        <f>($C$19*efficiency!$P30*transition!$C40+$B$19*efficiency!$G30*transition!$D40)*'RCP19'!AI41+$D$19*'RCP19'!AI85</f>
        <v>212652281.03768501</v>
      </c>
      <c r="AL213">
        <f>($C$19*efficiency!$P30*transition!$C40+$B$19*efficiency!$G30*transition!$D40)*'RCP19'!AJ41+$D$19*'RCP19'!AJ85</f>
        <v>374262463.7135669</v>
      </c>
      <c r="AM213">
        <f>($C$19*efficiency!$P30*transition!$C40+$B$19*efficiency!$G30*transition!$D40)*'RCP19'!AK41+$D$19*'RCP19'!AK85</f>
        <v>35956366.878939494</v>
      </c>
      <c r="AN213">
        <f>($C$19*efficiency!$P30*transition!$C40+$B$19*efficiency!$G30*transition!$D40)*'RCP19'!AL41+$D$19*'RCP19'!AL85</f>
        <v>11250466.775148463</v>
      </c>
      <c r="AO213">
        <f>($C$19*efficiency!$P30*transition!$C40+$B$19*efficiency!$G30*transition!$D40)*'RCP19'!AM41+$D$19*'RCP19'!AM85</f>
        <v>2568471348.4842863</v>
      </c>
      <c r="AP213">
        <f>($C$19*efficiency!$P30*transition!$C40+$B$19*efficiency!$G30*transition!$D40)*'RCP19'!AN41+$D$19*'RCP19'!AN85</f>
        <v>0</v>
      </c>
      <c r="AQ213">
        <f>($C$19*efficiency!$P30*transition!$C40+$B$19*efficiency!$G30*transition!$D40)*'RCP19'!AO41+$D$19*'RCP19'!AO85</f>
        <v>0</v>
      </c>
      <c r="AR213">
        <f>($C$19*efficiency!$P30*transition!$C40+$B$19*efficiency!$G30*transition!$D40)*'RCP19'!AP41+$D$19*'RCP19'!AP85</f>
        <v>2267316769.7888527</v>
      </c>
      <c r="AS213">
        <f>($C$19*efficiency!$P30*transition!$C40+$B$19*efficiency!$G30*transition!$D40)*'RCP19'!AQ41+$D$19*'RCP19'!AQ85</f>
        <v>247996985.22407395</v>
      </c>
      <c r="AT213">
        <f>($C$19*efficiency!$P30*transition!$C40+$B$19*efficiency!$G30*transition!$D40)*'RCP19'!AR41+$D$19*'RCP19'!AR85</f>
        <v>479243939.23365891</v>
      </c>
      <c r="AU213">
        <f>($C$19*efficiency!$P30*transition!$C40+$B$19*efficiency!$G30*transition!$D40)*'RCP19'!AS41+$D$19*'RCP19'!AS85</f>
        <v>350465052.17971927</v>
      </c>
      <c r="AV213">
        <f>($C$19*efficiency!$P30*transition!$C40+$B$19*efficiency!$G30*transition!$D40)*'RCP19'!AT41+$D$19*'RCP19'!AT85</f>
        <v>4341121788.2330399</v>
      </c>
      <c r="AW213">
        <f>($C$19*efficiency!$P30*transition!$C40+$B$19*efficiency!$G30*transition!$D40)*'RCP19'!AU41+$D$19*'RCP19'!AU85</f>
        <v>574564833.6355195</v>
      </c>
      <c r="AX213">
        <f>($C$19*efficiency!$P30*transition!$C40+$B$19*efficiency!$G30*transition!$D40)*'RCP19'!AV41+$D$19*'RCP19'!AV85</f>
        <v>218187478.74877709</v>
      </c>
      <c r="AY213">
        <f>($C$19*efficiency!$P30*transition!$C40+$B$19*efficiency!$G30*transition!$D40)*'RCP19'!AW41+$D$19*'RCP19'!AW85</f>
        <v>0</v>
      </c>
      <c r="AZ213">
        <f>($C$19*efficiency!$P30*transition!$C40+$B$19*efficiency!$G30*transition!$D40)*'RCP19'!AX41+$D$19*'RCP19'!AX85</f>
        <v>3291613065.1271772</v>
      </c>
      <c r="BA213">
        <f>($C$19*efficiency!$P30*transition!$C40+$B$19*efficiency!$G30*transition!$D40)*'RCP19'!AY41+$D$19*'RCP19'!AY85</f>
        <v>1684349024.132731</v>
      </c>
      <c r="BB213">
        <f>($C$19*efficiency!$P30*transition!$C40+$B$19*efficiency!$G30*transition!$D40)*'RCP19'!AZ41+$D$19*'RCP19'!AZ85</f>
        <v>594004004.20743299</v>
      </c>
      <c r="BC213">
        <f>($C$19*efficiency!$P30*transition!$C40+$B$19*efficiency!$G30*transition!$D40)*'RCP19'!BA41+$D$19*'RCP19'!BA85</f>
        <v>194924933.49674451</v>
      </c>
      <c r="BD213">
        <f>($C$19*efficiency!$P30*transition!$C40+$B$19*efficiency!$G30*transition!$D40)*'RCP19'!BB41+$D$19*'RCP19'!BB85</f>
        <v>342846092.3163929</v>
      </c>
      <c r="BE213">
        <f>($C$19*efficiency!$P30*transition!$C40+$B$19*efficiency!$G30*transition!$D40)*'RCP19'!BC41+$D$19*'RCP19'!BC85</f>
        <v>29249478.624824926</v>
      </c>
      <c r="BF213">
        <f>($C$19*efficiency!$P30*transition!$C40+$B$19*efficiency!$G30*transition!$D40)*'RCP19'!BD41+$D$19*'RCP19'!BD85</f>
        <v>14233769.376409637</v>
      </c>
      <c r="BG213">
        <f>($C$19*efficiency!$P30*transition!$C40+$B$19*efficiency!$G30*transition!$D40)*'RCP19'!BE41+$D$19*'RCP19'!BE85</f>
        <v>2338188458.7180719</v>
      </c>
      <c r="BH213">
        <f>($C$19*efficiency!$P30*transition!$C40+$B$19*efficiency!$G30*transition!$D40)*'RCP19'!BF41+$D$19*'RCP19'!BF85</f>
        <v>0</v>
      </c>
    </row>
    <row r="214" spans="5:60" x14ac:dyDescent="0.25">
      <c r="G214">
        <v>2049</v>
      </c>
      <c r="H214">
        <f>($C$19*efficiency!$P31*transition!$C41+$B$19*efficiency!$G31*transition!$D41)*'RCP19'!F42+$D$19*'RCP19'!F86</f>
        <v>3010920127.8933244</v>
      </c>
      <c r="I214">
        <f>($C$19*efficiency!$P31*transition!$C41+$B$19*efficiency!$G31*transition!$D41)*'RCP19'!G42+$D$19*'RCP19'!G86</f>
        <v>1824381979.2073534</v>
      </c>
      <c r="J214">
        <f>($C$19*efficiency!$P31*transition!$C41+$B$19*efficiency!$G31*transition!$D41)*'RCP19'!H42+$D$19*'RCP19'!H86</f>
        <v>577194404.03091359</v>
      </c>
      <c r="K214">
        <f>($C$19*efficiency!$P31*transition!$C41+$B$19*efficiency!$G31*transition!$D41)*'RCP19'!I42+$D$19*'RCP19'!I86</f>
        <v>477627912.62739938</v>
      </c>
      <c r="L214">
        <f>($C$19*efficiency!$P31*transition!$C41+$B$19*efficiency!$G31*transition!$D41)*'RCP19'!J42+$D$19*'RCP19'!J86</f>
        <v>4285430612.8763094</v>
      </c>
      <c r="M214">
        <f>($C$19*efficiency!$P31*transition!$C41+$B$19*efficiency!$G31*transition!$D41)*'RCP19'!K42+$D$19*'RCP19'!K86</f>
        <v>616079078.85718191</v>
      </c>
      <c r="N214">
        <f>($C$19*efficiency!$P31*transition!$C41+$B$19*efficiency!$G31*transition!$D41)*'RCP19'!L42+$D$19*'RCP19'!L86</f>
        <v>324828901.4009825</v>
      </c>
      <c r="O214">
        <f>($C$19*efficiency!$P31*transition!$C41+$B$19*efficiency!$G31*transition!$D41)*'RCP19'!M42+$D$19*'RCP19'!M86</f>
        <v>524007226.24967742</v>
      </c>
      <c r="P214">
        <f>($C$19*efficiency!$P31*transition!$C41+$B$19*efficiency!$G31*transition!$D41)*'RCP19'!N42+$D$19*'RCP19'!N86</f>
        <v>3535750675.7124195</v>
      </c>
      <c r="Q214">
        <f>($C$19*efficiency!$P31*transition!$C41+$B$19*efficiency!$G31*transition!$D41)*'RCP19'!O42+$D$19*'RCP19'!O86</f>
        <v>2084011937.9968019</v>
      </c>
      <c r="R214">
        <f>($C$19*efficiency!$P31*transition!$C41+$B$19*efficiency!$G31*transition!$D41)*'RCP19'!P42+$D$19*'RCP19'!P86</f>
        <v>944474805.23307967</v>
      </c>
      <c r="S214">
        <f>($C$19*efficiency!$P31*transition!$C41+$B$19*efficiency!$G31*transition!$D41)*'RCP19'!Q42+$D$19*'RCP19'!Q86</f>
        <v>200507210.88989308</v>
      </c>
      <c r="T214">
        <f>($C$19*efficiency!$P31*transition!$C41+$B$19*efficiency!$G31*transition!$D41)*'RCP19'!R42+$D$19*'RCP19'!R86</f>
        <v>563223590.82516515</v>
      </c>
      <c r="U214">
        <f>($C$19*efficiency!$P31*transition!$C41+$B$19*efficiency!$G31*transition!$D41)*'RCP19'!S42+$D$19*'RCP19'!S86</f>
        <v>87055599.208530888</v>
      </c>
      <c r="V214">
        <f>($C$19*efficiency!$P31*transition!$C41+$B$19*efficiency!$G31*transition!$D41)*'RCP19'!T42+$D$19*'RCP19'!T86</f>
        <v>69212649.775660247</v>
      </c>
      <c r="W214">
        <f>($C$19*efficiency!$P31*transition!$C41+$B$19*efficiency!$G31*transition!$D41)*'RCP19'!U42+$D$19*'RCP19'!U86</f>
        <v>2949860498.2388148</v>
      </c>
      <c r="X214">
        <f>($C$19*efficiency!$P31*transition!$C41+$B$19*efficiency!$G31*transition!$D41)*'RCP19'!V42+$D$19*'RCP19'!V86</f>
        <v>0</v>
      </c>
      <c r="Y214">
        <f>($C$19*efficiency!$P31*transition!$C41+$B$19*efficiency!$G31*transition!$D41)*'RCP19'!W42+$D$19*'RCP19'!W86</f>
        <v>0</v>
      </c>
      <c r="Z214">
        <f>($C$19*efficiency!$P31*transition!$C41+$B$19*efficiency!$G31*transition!$D41)*'RCP19'!X42+$D$19*'RCP19'!X86</f>
        <v>2852301294.7785177</v>
      </c>
      <c r="AA214">
        <f>($C$19*efficiency!$P31*transition!$C41+$B$19*efficiency!$G31*transition!$D41)*'RCP19'!Y42+$D$19*'RCP19'!Y86</f>
        <v>1788370720.6181614</v>
      </c>
      <c r="AB214">
        <f>($C$19*efficiency!$P31*transition!$C41+$B$19*efficiency!$G31*transition!$D41)*'RCP19'!Z42+$D$19*'RCP19'!Z86</f>
        <v>553681841.35299397</v>
      </c>
      <c r="AC214">
        <f>($C$19*efficiency!$P31*transition!$C41+$B$19*efficiency!$G31*transition!$D41)*'RCP19'!AA42+$D$19*'RCP19'!AA86</f>
        <v>448102921.99583703</v>
      </c>
      <c r="AD214">
        <f>($C$19*efficiency!$P31*transition!$C41+$B$19*efficiency!$G31*transition!$D41)*'RCP19'!AB42+$D$19*'RCP19'!AB86</f>
        <v>3950164708.288734</v>
      </c>
      <c r="AE214">
        <f>($C$19*efficiency!$P31*transition!$C41+$B$19*efficiency!$G31*transition!$D41)*'RCP19'!AC42+$D$19*'RCP19'!AC86</f>
        <v>566013247.01000929</v>
      </c>
      <c r="AF214">
        <f>($C$19*efficiency!$P31*transition!$C41+$B$19*efficiency!$G31*transition!$D41)*'RCP19'!AD42+$D$19*'RCP19'!AD86</f>
        <v>307549950.95857841</v>
      </c>
      <c r="AG214">
        <f>($C$19*efficiency!$P31*transition!$C41+$B$19*efficiency!$G31*transition!$D41)*'RCP19'!AE42+$D$19*'RCP19'!AE86</f>
        <v>500053552.98650742</v>
      </c>
      <c r="AH214">
        <f>($C$19*efficiency!$P31*transition!$C41+$B$19*efficiency!$G31*transition!$D41)*'RCP19'!AF42+$D$19*'RCP19'!AF86</f>
        <v>3271720120.8403649</v>
      </c>
      <c r="AI214">
        <f>($C$19*efficiency!$P31*transition!$C41+$B$19*efficiency!$G31*transition!$D41)*'RCP19'!AG42+$D$19*'RCP19'!AG86</f>
        <v>1916432548.1688967</v>
      </c>
      <c r="AJ214">
        <f>($C$19*efficiency!$P31*transition!$C41+$B$19*efficiency!$G31*transition!$D41)*'RCP19'!AH42+$D$19*'RCP19'!AH86</f>
        <v>873073559.6181941</v>
      </c>
      <c r="AK214">
        <f>($C$19*efficiency!$P31*transition!$C41+$B$19*efficiency!$G31*transition!$D41)*'RCP19'!AI42+$D$19*'RCP19'!AI86</f>
        <v>185379550.79863274</v>
      </c>
      <c r="AL214">
        <f>($C$19*efficiency!$P31*transition!$C41+$B$19*efficiency!$G31*transition!$D41)*'RCP19'!AJ42+$D$19*'RCP19'!AJ86</f>
        <v>523302428.4065516</v>
      </c>
      <c r="AM214">
        <f>($C$19*efficiency!$P31*transition!$C41+$B$19*efficiency!$G31*transition!$D41)*'RCP19'!AK42+$D$19*'RCP19'!AK86</f>
        <v>79775567.03500396</v>
      </c>
      <c r="AN214">
        <f>($C$19*efficiency!$P31*transition!$C41+$B$19*efficiency!$G31*transition!$D41)*'RCP19'!AL42+$D$19*'RCP19'!AL86</f>
        <v>67658882.421657026</v>
      </c>
      <c r="AO214">
        <f>($C$19*efficiency!$P31*transition!$C41+$B$19*efficiency!$G31*transition!$D41)*'RCP19'!AM42+$D$19*'RCP19'!AM86</f>
        <v>2724037802.5214863</v>
      </c>
      <c r="AP214">
        <f>($C$19*efficiency!$P31*transition!$C41+$B$19*efficiency!$G31*transition!$D41)*'RCP19'!AN42+$D$19*'RCP19'!AN86</f>
        <v>0</v>
      </c>
      <c r="AQ214">
        <f>($C$19*efficiency!$P31*transition!$C41+$B$19*efficiency!$G31*transition!$D41)*'RCP19'!AO42+$D$19*'RCP19'!AO86</f>
        <v>0</v>
      </c>
      <c r="AR214">
        <f>($C$19*efficiency!$P31*transition!$C41+$B$19*efficiency!$G31*transition!$D41)*'RCP19'!AP42+$D$19*'RCP19'!AP86</f>
        <v>2034019006.7716346</v>
      </c>
      <c r="AS214">
        <f>($C$19*efficiency!$P31*transition!$C41+$B$19*efficiency!$G31*transition!$D41)*'RCP19'!AQ42+$D$19*'RCP19'!AQ86</f>
        <v>1751901597.3143096</v>
      </c>
      <c r="AT214">
        <f>($C$19*efficiency!$P31*transition!$C41+$B$19*efficiency!$G31*transition!$D41)*'RCP19'!AR42+$D$19*'RCP19'!AR86</f>
        <v>454291672.26578635</v>
      </c>
      <c r="AU214">
        <f>($C$19*efficiency!$P31*transition!$C41+$B$19*efficiency!$G31*transition!$D41)*'RCP19'!AS42+$D$19*'RCP19'!AS86</f>
        <v>418384446.26284307</v>
      </c>
      <c r="AV214">
        <f>($C$19*efficiency!$P31*transition!$C41+$B$19*efficiency!$G31*transition!$D41)*'RCP19'!AT42+$D$19*'RCP19'!AT86</f>
        <v>3614716731.9344025</v>
      </c>
      <c r="AW214">
        <f>($C$19*efficiency!$P31*transition!$C41+$B$19*efficiency!$G31*transition!$D41)*'RCP19'!AU42+$D$19*'RCP19'!AU86</f>
        <v>515942503.19668752</v>
      </c>
      <c r="AX214">
        <f>($C$19*efficiency!$P31*transition!$C41+$B$19*efficiency!$G31*transition!$D41)*'RCP19'!AV42+$D$19*'RCP19'!AV86</f>
        <v>290271000.51617485</v>
      </c>
      <c r="AY214">
        <f>($C$19*efficiency!$P31*transition!$C41+$B$19*efficiency!$G31*transition!$D41)*'RCP19'!AW42+$D$19*'RCP19'!AW86</f>
        <v>476057271.71599787</v>
      </c>
      <c r="AZ214">
        <f>($C$19*efficiency!$P31*transition!$C41+$B$19*efficiency!$G31*transition!$D41)*'RCP19'!AX42+$D$19*'RCP19'!AX86</f>
        <v>3007689565.968298</v>
      </c>
      <c r="BA214">
        <f>($C$19*efficiency!$P31*transition!$C41+$B$19*efficiency!$G31*transition!$D41)*'RCP19'!AY42+$D$19*'RCP19'!AY86</f>
        <v>1748853158.3409953</v>
      </c>
      <c r="BB214">
        <f>($C$19*efficiency!$P31*transition!$C41+$B$19*efficiency!$G31*transition!$D41)*'RCP19'!AZ42+$D$19*'RCP19'!AZ86</f>
        <v>636422598.6262188</v>
      </c>
      <c r="BC214">
        <f>($C$19*efficiency!$P31*transition!$C41+$B$19*efficiency!$G31*transition!$D41)*'RCP19'!BA42+$D$19*'RCP19'!BA86</f>
        <v>170251693.06881264</v>
      </c>
      <c r="BD214">
        <f>($C$19*efficiency!$P31*transition!$C41+$B$19*efficiency!$G31*transition!$D41)*'RCP19'!BB42+$D$19*'RCP19'!BB86</f>
        <v>483381265.98794162</v>
      </c>
      <c r="BE214">
        <f>($C$19*efficiency!$P31*transition!$C41+$B$19*efficiency!$G31*transition!$D41)*'RCP19'!BC42+$D$19*'RCP19'!BC86</f>
        <v>70146309.900755957</v>
      </c>
      <c r="BF214">
        <f>($C$19*efficiency!$P31*transition!$C41+$B$19*efficiency!$G31*transition!$D41)*'RCP19'!BD42+$D$19*'RCP19'!BD86</f>
        <v>66102891.930679537</v>
      </c>
      <c r="BG214">
        <f>($C$19*efficiency!$P31*transition!$C41+$B$19*efficiency!$G31*transition!$D41)*'RCP19'!BE42+$D$19*'RCP19'!BE86</f>
        <v>2498215106.8041539</v>
      </c>
      <c r="BH214">
        <f>($C$19*efficiency!$P31*transition!$C41+$B$19*efficiency!$G31*transition!$D41)*'RCP19'!BF42+$D$19*'RCP19'!BF86</f>
        <v>0</v>
      </c>
    </row>
    <row r="215" spans="5:60" x14ac:dyDescent="0.25">
      <c r="G215">
        <v>2050</v>
      </c>
      <c r="H215">
        <f>($C$19*efficiency!$P32*transition!$C42+$B$19*efficiency!$G32*transition!$D42)*'RCP19'!F43+$D$19*'RCP19'!F87</f>
        <v>2080997865.9044673</v>
      </c>
      <c r="I215">
        <f>($C$19*efficiency!$P32*transition!$C42+$B$19*efficiency!$G32*transition!$D42)*'RCP19'!G43+$D$19*'RCP19'!G87</f>
        <v>2793900002.190691</v>
      </c>
      <c r="J215">
        <f>($C$19*efficiency!$P32*transition!$C42+$B$19*efficiency!$G32*transition!$D42)*'RCP19'!H43+$D$19*'RCP19'!H87</f>
        <v>435219725.40973932</v>
      </c>
      <c r="K215">
        <f>($C$19*efficiency!$P32*transition!$C42+$B$19*efficiency!$G32*transition!$D42)*'RCP19'!I43+$D$19*'RCP19'!I87</f>
        <v>551863086.65836048</v>
      </c>
      <c r="L215">
        <f>($C$19*efficiency!$P32*transition!$C42+$B$19*efficiency!$G32*transition!$D42)*'RCP19'!J43+$D$19*'RCP19'!J87</f>
        <v>3909532904.3455391</v>
      </c>
      <c r="M215">
        <f>($C$19*efficiency!$P32*transition!$C42+$B$19*efficiency!$G32*transition!$D42)*'RCP19'!K43+$D$19*'RCP19'!K87</f>
        <v>600715987.26017785</v>
      </c>
      <c r="N215">
        <f>($C$19*efficiency!$P32*transition!$C42+$B$19*efficiency!$G32*transition!$D42)*'RCP19'!L43+$D$19*'RCP19'!L87</f>
        <v>309507930.63276577</v>
      </c>
      <c r="O215">
        <f>($C$19*efficiency!$P32*transition!$C42+$B$19*efficiency!$G32*transition!$D42)*'RCP19'!M43+$D$19*'RCP19'!M87</f>
        <v>634474942.57436442</v>
      </c>
      <c r="P215">
        <f>($C$19*efficiency!$P32*transition!$C42+$B$19*efficiency!$G32*transition!$D42)*'RCP19'!N43+$D$19*'RCP19'!N87</f>
        <v>4390921460.6188288</v>
      </c>
      <c r="Q215">
        <f>($C$19*efficiency!$P32*transition!$C42+$B$19*efficiency!$G32*transition!$D42)*'RCP19'!O43+$D$19*'RCP19'!O87</f>
        <v>2224009317.0636468</v>
      </c>
      <c r="R215">
        <f>($C$19*efficiency!$P32*transition!$C42+$B$19*efficiency!$G32*transition!$D42)*'RCP19'!P43+$D$19*'RCP19'!P87</f>
        <v>1284720167.9132905</v>
      </c>
      <c r="S215">
        <f>($C$19*efficiency!$P32*transition!$C42+$B$19*efficiency!$G32*transition!$D42)*'RCP19'!Q43+$D$19*'RCP19'!Q87</f>
        <v>188807349.75603741</v>
      </c>
      <c r="T215">
        <f>($C$19*efficiency!$P32*transition!$C42+$B$19*efficiency!$G32*transition!$D42)*'RCP19'!R43+$D$19*'RCP19'!R87</f>
        <v>637940198.65704918</v>
      </c>
      <c r="U215">
        <f>($C$19*efficiency!$P32*transition!$C42+$B$19*efficiency!$G32*transition!$D42)*'RCP19'!S43+$D$19*'RCP19'!S87</f>
        <v>0</v>
      </c>
      <c r="V215">
        <f>($C$19*efficiency!$P32*transition!$C42+$B$19*efficiency!$G32*transition!$D42)*'RCP19'!T43+$D$19*'RCP19'!T87</f>
        <v>119592098.01275139</v>
      </c>
      <c r="W215">
        <f>($C$19*efficiency!$P32*transition!$C42+$B$19*efficiency!$G32*transition!$D42)*'RCP19'!U43+$D$19*'RCP19'!U87</f>
        <v>3159190457.9402256</v>
      </c>
      <c r="X215">
        <f>($C$19*efficiency!$P32*transition!$C42+$B$19*efficiency!$G32*transition!$D42)*'RCP19'!V43+$D$19*'RCP19'!V87</f>
        <v>0</v>
      </c>
      <c r="Y215">
        <f>($C$19*efficiency!$P32*transition!$C42+$B$19*efficiency!$G32*transition!$D42)*'RCP19'!W43+$D$19*'RCP19'!W87</f>
        <v>0</v>
      </c>
      <c r="Z215">
        <f>($C$19*efficiency!$P32*transition!$C42+$B$19*efficiency!$G32*transition!$D42)*'RCP19'!X43+$D$19*'RCP19'!X87</f>
        <v>2046129585.8746915</v>
      </c>
      <c r="AA215">
        <f>($C$19*efficiency!$P32*transition!$C42+$B$19*efficiency!$G32*transition!$D42)*'RCP19'!Y43+$D$19*'RCP19'!Y87</f>
        <v>2625253229.6054893</v>
      </c>
      <c r="AB215">
        <f>($C$19*efficiency!$P32*transition!$C42+$B$19*efficiency!$G32*transition!$D42)*'RCP19'!Z43+$D$19*'RCP19'!Z87</f>
        <v>413274038.0954864</v>
      </c>
      <c r="AC215">
        <f>($C$19*efficiency!$P32*transition!$C42+$B$19*efficiency!$G32*transition!$D42)*'RCP19'!AA43+$D$19*'RCP19'!AA87</f>
        <v>515234695.50964636</v>
      </c>
      <c r="AD215">
        <f>($C$19*efficiency!$P32*transition!$C42+$B$19*efficiency!$G32*transition!$D42)*'RCP19'!AB43+$D$19*'RCP19'!AB87</f>
        <v>3599038506.0317783</v>
      </c>
      <c r="AE215">
        <f>($C$19*efficiency!$P32*transition!$C42+$B$19*efficiency!$G32*transition!$D42)*'RCP19'!AC43+$D$19*'RCP19'!AC87</f>
        <v>551462450.32910323</v>
      </c>
      <c r="AF215">
        <f>($C$19*efficiency!$P32*transition!$C42+$B$19*efficiency!$G32*transition!$D42)*'RCP19'!AD43+$D$19*'RCP19'!AD87</f>
        <v>295371647.44380057</v>
      </c>
      <c r="AG215">
        <f>($C$19*efficiency!$P32*transition!$C42+$B$19*efficiency!$G32*transition!$D42)*'RCP19'!AE43+$D$19*'RCP19'!AE87</f>
        <v>629249767.88689852</v>
      </c>
      <c r="AH215">
        <f>($C$19*efficiency!$P32*transition!$C42+$B$19*efficiency!$G32*transition!$D42)*'RCP19'!AF43+$D$19*'RCP19'!AF87</f>
        <v>4084064028.2686443</v>
      </c>
      <c r="AI215">
        <f>($C$19*efficiency!$P32*transition!$C42+$B$19*efficiency!$G32*transition!$D42)*'RCP19'!AG43+$D$19*'RCP19'!AG87</f>
        <v>2045115036.3339264</v>
      </c>
      <c r="AJ215">
        <f>($C$19*efficiency!$P32*transition!$C42+$B$19*efficiency!$G32*transition!$D42)*'RCP19'!AH43+$D$19*'RCP19'!AH87</f>
        <v>1182097553.9607284</v>
      </c>
      <c r="AK215">
        <f>($C$19*efficiency!$P32*transition!$C42+$B$19*efficiency!$G32*transition!$D42)*'RCP19'!AI43+$D$19*'RCP19'!AI87</f>
        <v>174497790.01958236</v>
      </c>
      <c r="AL215">
        <f>($C$19*efficiency!$P32*transition!$C42+$B$19*efficiency!$G32*transition!$D42)*'RCP19'!AJ43+$D$19*'RCP19'!AJ87</f>
        <v>595455010.47041488</v>
      </c>
      <c r="AM215">
        <f>($C$19*efficiency!$P32*transition!$C42+$B$19*efficiency!$G32*transition!$D42)*'RCP19'!AK43+$D$19*'RCP19'!AK87</f>
        <v>0</v>
      </c>
      <c r="AN215">
        <f>($C$19*efficiency!$P32*transition!$C42+$B$19*efficiency!$G32*transition!$D42)*'RCP19'!AL43+$D$19*'RCP19'!AL87</f>
        <v>112857972.37092435</v>
      </c>
      <c r="AO215">
        <f>($C$19*efficiency!$P32*transition!$C42+$B$19*efficiency!$G32*transition!$D42)*'RCP19'!AM43+$D$19*'RCP19'!AM87</f>
        <v>2911226092.8631163</v>
      </c>
      <c r="AP215">
        <f>($C$19*efficiency!$P32*transition!$C42+$B$19*efficiency!$G32*transition!$D42)*'RCP19'!AN43+$D$19*'RCP19'!AN87</f>
        <v>0</v>
      </c>
      <c r="AQ215">
        <f>($C$19*efficiency!$P32*transition!$C42+$B$19*efficiency!$G32*transition!$D42)*'RCP19'!AO43+$D$19*'RCP19'!AO87</f>
        <v>0</v>
      </c>
      <c r="AR215">
        <f>($C$19*efficiency!$P32*transition!$C42+$B$19*efficiency!$G32*transition!$D42)*'RCP19'!AP43+$D$19*'RCP19'!AP87</f>
        <v>1412517045.608073</v>
      </c>
      <c r="AS215">
        <f>($C$19*efficiency!$P32*transition!$C42+$B$19*efficiency!$G32*transition!$D42)*'RCP19'!AQ43+$D$19*'RCP19'!AQ87</f>
        <v>2456488240.1036081</v>
      </c>
      <c r="AT215">
        <f>($C$19*efficiency!$P32*transition!$C42+$B$19*efficiency!$G32*transition!$D42)*'RCP19'!AR43+$D$19*'RCP19'!AR87</f>
        <v>390954839.10041302</v>
      </c>
      <c r="AU215">
        <f>($C$19*efficiency!$P32*transition!$C42+$B$19*efficiency!$G32*transition!$D42)*'RCP19'!AS43+$D$19*'RCP19'!AS87</f>
        <v>478411437.33941138</v>
      </c>
      <c r="AV215">
        <f>($C$19*efficiency!$P32*transition!$C42+$B$19*efficiency!$G32*transition!$D42)*'RCP19'!AT43+$D$19*'RCP19'!AT87</f>
        <v>3288360735.5481129</v>
      </c>
      <c r="AW215">
        <f>($C$19*efficiency!$P32*transition!$C42+$B$19*efficiency!$G32*transition!$D42)*'RCP19'!AU43+$D$19*'RCP19'!AU87</f>
        <v>502203966.34935963</v>
      </c>
      <c r="AX215">
        <f>($C$19*efficiency!$P32*transition!$C42+$B$19*efficiency!$G32*transition!$D42)*'RCP19'!AV43+$D$19*'RCP19'!AV87</f>
        <v>281235364.25483608</v>
      </c>
      <c r="AY215">
        <f>($C$19*efficiency!$P32*transition!$C42+$B$19*efficiency!$G32*transition!$D42)*'RCP19'!AW43+$D$19*'RCP19'!AW87</f>
        <v>624002994.87274647</v>
      </c>
      <c r="AZ215">
        <f>($C$19*efficiency!$P32*transition!$C42+$B$19*efficiency!$G32*transition!$D42)*'RCP19'!AX43+$D$19*'RCP19'!AX87</f>
        <v>3777206595.9184623</v>
      </c>
      <c r="BA215">
        <f>($C$19*efficiency!$P32*transition!$C42+$B$19*efficiency!$G32*transition!$D42)*'RCP19'!AY43+$D$19*'RCP19'!AY87</f>
        <v>1866220755.6042061</v>
      </c>
      <c r="BB215">
        <f>($C$19*efficiency!$P32*transition!$C42+$B$19*efficiency!$G32*transition!$D42)*'RCP19'!AZ43+$D$19*'RCP19'!AZ87</f>
        <v>865180401.86286128</v>
      </c>
      <c r="BC215">
        <f>($C$19*efficiency!$P32*transition!$C42+$B$19*efficiency!$G32*transition!$D42)*'RCP19'!BA43+$D$19*'RCP19'!BA87</f>
        <v>160188031.23298132</v>
      </c>
      <c r="BD215">
        <f>($C$19*efficiency!$P32*transition!$C42+$B$19*efficiency!$G32*transition!$D42)*'RCP19'!BB43+$D$19*'RCP19'!BB87</f>
        <v>552969822.28378284</v>
      </c>
      <c r="BE215">
        <f>($C$19*efficiency!$P32*transition!$C42+$B$19*efficiency!$G32*transition!$D42)*'RCP19'!BC43+$D$19*'RCP19'!BC87</f>
        <v>0</v>
      </c>
      <c r="BF215">
        <f>($C$19*efficiency!$P32*transition!$C42+$B$19*efficiency!$G32*transition!$D42)*'RCP19'!BD43+$D$19*'RCP19'!BD87</f>
        <v>106123090.50051154</v>
      </c>
      <c r="BG215">
        <f>($C$19*efficiency!$P32*transition!$C42+$B$19*efficiency!$G32*transition!$D42)*'RCP19'!BE43+$D$19*'RCP19'!BE87</f>
        <v>2663261727.7860093</v>
      </c>
      <c r="BH215">
        <f>($C$19*efficiency!$P32*transition!$C42+$B$19*efficiency!$G32*transition!$D42)*'RCP19'!BF43+$D$19*'RCP19'!BF87</f>
        <v>0</v>
      </c>
    </row>
    <row r="216" spans="5:60" x14ac:dyDescent="0.25">
      <c r="X216">
        <f t="shared" ref="X216:X217" si="9">SUM(H216:W216)</f>
        <v>0</v>
      </c>
      <c r="AP216">
        <f t="shared" ref="AP216:AP217" si="10">SUM(Z216:AO216)</f>
        <v>0</v>
      </c>
      <c r="BH216">
        <f t="shared" ref="BH216:BH217" si="11">SUM(AR216:BG216)</f>
        <v>0</v>
      </c>
    </row>
    <row r="217" spans="5:60" x14ac:dyDescent="0.25">
      <c r="E217" t="s">
        <v>36</v>
      </c>
      <c r="X217">
        <f t="shared" si="9"/>
        <v>0</v>
      </c>
      <c r="AP217">
        <f t="shared" si="10"/>
        <v>0</v>
      </c>
      <c r="BH217">
        <f t="shared" si="11"/>
        <v>0</v>
      </c>
    </row>
    <row r="218" spans="5:60" x14ac:dyDescent="0.25">
      <c r="G218">
        <v>2010</v>
      </c>
      <c r="H218">
        <f>($C$20*transition!$C2+$B$20*transition!$D2)*'RCP19'!F3+$D$20*'RCP19'!F47</f>
        <v>0</v>
      </c>
      <c r="I218">
        <f>($C$20*transition!$C2+$B$20*transition!$D2)*'RCP19'!G3+$D$20*'RCP19'!G47</f>
        <v>0</v>
      </c>
      <c r="J218">
        <f>($C$20*transition!$C2+$B$20*transition!$D2)*'RCP19'!H3+$D$20*'RCP19'!H47</f>
        <v>0</v>
      </c>
      <c r="K218">
        <f>($C$20*transition!$C2+$B$20*transition!$D2)*'RCP19'!I3+$D$20*'RCP19'!I47</f>
        <v>0</v>
      </c>
      <c r="L218">
        <f>($C$20*transition!$C2+$B$20*transition!$D2)*'RCP19'!J3+$D$20*'RCP19'!J47</f>
        <v>0</v>
      </c>
      <c r="M218">
        <f>($C$20*transition!$C2+$B$20*transition!$D2)*'RCP19'!K3+$D$20*'RCP19'!K47</f>
        <v>0</v>
      </c>
      <c r="N218">
        <f>($C$20*transition!$C2+$B$20*transition!$D2)*'RCP19'!L3+$D$20*'RCP19'!L47</f>
        <v>0</v>
      </c>
      <c r="O218">
        <f>($C$20*transition!$C2+$B$20*transition!$D2)*'RCP19'!M3+$D$20*'RCP19'!M47</f>
        <v>0</v>
      </c>
      <c r="P218">
        <f>($C$20*transition!$C2+$B$20*transition!$D2)*'RCP19'!N3+$D$20*'RCP19'!N47</f>
        <v>0</v>
      </c>
      <c r="Q218">
        <f>($C$20*transition!$C2+$B$20*transition!$D2)*'RCP19'!O3+$D$20*'RCP19'!O47</f>
        <v>0</v>
      </c>
      <c r="R218">
        <f>($C$20*transition!$C2+$B$20*transition!$D2)*'RCP19'!P3+$D$20*'RCP19'!P47</f>
        <v>0</v>
      </c>
      <c r="S218">
        <f>($C$20*transition!$C2+$B$20*transition!$D2)*'RCP19'!Q3+$D$20*'RCP19'!Q47</f>
        <v>0</v>
      </c>
      <c r="T218">
        <f>($C$20*transition!$C2+$B$20*transition!$D2)*'RCP19'!R3+$D$20*'RCP19'!R47</f>
        <v>0</v>
      </c>
      <c r="U218">
        <f>($C$20*transition!$C2+$B$20*transition!$D2)*'RCP19'!S3+$D$20*'RCP19'!S47</f>
        <v>0</v>
      </c>
      <c r="V218">
        <f>($C$20*transition!$C2+$B$20*transition!$D2)*'RCP19'!T3+$D$20*'RCP19'!T47</f>
        <v>0</v>
      </c>
      <c r="W218">
        <f>($C$20*transition!$C2+$B$20*transition!$D2)*'RCP19'!U3+$D$20*'RCP19'!U47</f>
        <v>0</v>
      </c>
      <c r="X218">
        <f>($C$20*transition!$C2+$B$20*transition!$D2)*'RCP19'!V3+$D$20*'RCP19'!V47</f>
        <v>0</v>
      </c>
      <c r="Y218">
        <f>($C$20*transition!$C2+$B$20*transition!$D2)*'RCP19'!W3+$D$20*'RCP19'!W47</f>
        <v>0</v>
      </c>
      <c r="Z218">
        <f>($C$20*transition!$C2+$B$20*transition!$D2)*'RCP19'!X3+$D$20*'RCP19'!X47</f>
        <v>0</v>
      </c>
      <c r="AA218">
        <f>($C$20*transition!$C2+$B$20*transition!$D2)*'RCP19'!Y3+$D$20*'RCP19'!Y47</f>
        <v>0</v>
      </c>
      <c r="AB218">
        <f>($C$20*transition!$C2+$B$20*transition!$D2)*'RCP19'!Z3+$D$20*'RCP19'!Z47</f>
        <v>0</v>
      </c>
      <c r="AC218">
        <f>($C$20*transition!$C2+$B$20*transition!$D2)*'RCP19'!AA3+$D$20*'RCP19'!AA47</f>
        <v>0</v>
      </c>
      <c r="AD218">
        <f>($C$20*transition!$C2+$B$20*transition!$D2)*'RCP19'!AB3+$D$20*'RCP19'!AB47</f>
        <v>0</v>
      </c>
      <c r="AE218">
        <f>($C$20*transition!$C2+$B$20*transition!$D2)*'RCP19'!AC3+$D$20*'RCP19'!AC47</f>
        <v>0</v>
      </c>
      <c r="AF218">
        <f>($C$20*transition!$C2+$B$20*transition!$D2)*'RCP19'!AD3+$D$20*'RCP19'!AD47</f>
        <v>0</v>
      </c>
      <c r="AG218">
        <f>($C$20*transition!$C2+$B$20*transition!$D2)*'RCP19'!AE3+$D$20*'RCP19'!AE47</f>
        <v>0</v>
      </c>
      <c r="AH218">
        <f>($C$20*transition!$C2+$B$20*transition!$D2)*'RCP19'!AF3+$D$20*'RCP19'!AF47</f>
        <v>0</v>
      </c>
      <c r="AI218">
        <f>($C$20*transition!$C2+$B$20*transition!$D2)*'RCP19'!AG3+$D$20*'RCP19'!AG47</f>
        <v>0</v>
      </c>
      <c r="AJ218">
        <f>($C$20*transition!$C2+$B$20*transition!$D2)*'RCP19'!AH3+$D$20*'RCP19'!AH47</f>
        <v>0</v>
      </c>
      <c r="AK218">
        <f>($C$20*transition!$C2+$B$20*transition!$D2)*'RCP19'!AI3+$D$20*'RCP19'!AI47</f>
        <v>0</v>
      </c>
      <c r="AL218">
        <f>($C$20*transition!$C2+$B$20*transition!$D2)*'RCP19'!AJ3+$D$20*'RCP19'!AJ47</f>
        <v>0</v>
      </c>
      <c r="AM218">
        <f>($C$20*transition!$C2+$B$20*transition!$D2)*'RCP19'!AK3+$D$20*'RCP19'!AK47</f>
        <v>0</v>
      </c>
      <c r="AN218">
        <f>($C$20*transition!$C2+$B$20*transition!$D2)*'RCP19'!AL3+$D$20*'RCP19'!AL47</f>
        <v>0</v>
      </c>
      <c r="AO218">
        <f>($C$20*transition!$C2+$B$20*transition!$D2)*'RCP19'!AM3+$D$20*'RCP19'!AM47</f>
        <v>0</v>
      </c>
      <c r="AP218">
        <f>($C$20*transition!$C2+$B$20*transition!$D2)*'RCP19'!AN3+$D$20*'RCP19'!AN47</f>
        <v>0</v>
      </c>
      <c r="AQ218">
        <f>($C$20*transition!$C2+$B$20*transition!$D2)*'RCP19'!AO3+$D$20*'RCP19'!AO47</f>
        <v>0</v>
      </c>
      <c r="AR218">
        <f>($C$20*transition!$C2+$B$20*transition!$D2)*'RCP19'!AP3+$D$20*'RCP19'!AP47</f>
        <v>0</v>
      </c>
      <c r="AS218">
        <f>($C$20*transition!$C2+$B$20*transition!$D2)*'RCP19'!AQ3+$D$20*'RCP19'!AQ47</f>
        <v>0</v>
      </c>
      <c r="AT218">
        <f>($C$20*transition!$C2+$B$20*transition!$D2)*'RCP19'!AR3+$D$20*'RCP19'!AR47</f>
        <v>0</v>
      </c>
      <c r="AU218">
        <f>($C$20*transition!$C2+$B$20*transition!$D2)*'RCP19'!AS3+$D$20*'RCP19'!AS47</f>
        <v>0</v>
      </c>
      <c r="AV218">
        <f>($C$20*transition!$C2+$B$20*transition!$D2)*'RCP19'!AT3+$D$20*'RCP19'!AT47</f>
        <v>0</v>
      </c>
      <c r="AW218">
        <f>($C$20*transition!$C2+$B$20*transition!$D2)*'RCP19'!AU3+$D$20*'RCP19'!AU47</f>
        <v>0</v>
      </c>
      <c r="AX218">
        <f>($C$20*transition!$C2+$B$20*transition!$D2)*'RCP19'!AV3+$D$20*'RCP19'!AV47</f>
        <v>0</v>
      </c>
      <c r="AY218">
        <f>($C$20*transition!$C2+$B$20*transition!$D2)*'RCP19'!AW3+$D$20*'RCP19'!AW47</f>
        <v>0</v>
      </c>
      <c r="AZ218">
        <f>($C$20*transition!$C2+$B$20*transition!$D2)*'RCP19'!AX3+$D$20*'RCP19'!AX47</f>
        <v>0</v>
      </c>
      <c r="BA218">
        <f>($C$20*transition!$C2+$B$20*transition!$D2)*'RCP19'!AY3+$D$20*'RCP19'!AY47</f>
        <v>0</v>
      </c>
      <c r="BB218">
        <f>($C$20*transition!$C2+$B$20*transition!$D2)*'RCP19'!AZ3+$D$20*'RCP19'!AZ47</f>
        <v>0</v>
      </c>
      <c r="BC218">
        <f>($C$20*transition!$C2+$B$20*transition!$D2)*'RCP19'!BA3+$D$20*'RCP19'!BA47</f>
        <v>0</v>
      </c>
      <c r="BD218">
        <f>($C$20*transition!$C2+$B$20*transition!$D2)*'RCP19'!BB3+$D$20*'RCP19'!BB47</f>
        <v>0</v>
      </c>
      <c r="BE218">
        <f>($C$20*transition!$C2+$B$20*transition!$D2)*'RCP19'!BC3+$D$20*'RCP19'!BC47</f>
        <v>0</v>
      </c>
      <c r="BF218">
        <f>($C$20*transition!$C2+$B$20*transition!$D2)*'RCP19'!BD3+$D$20*'RCP19'!BD47</f>
        <v>0</v>
      </c>
      <c r="BG218">
        <f>($C$20*transition!$C2+$B$20*transition!$D2)*'RCP19'!BE3+$D$20*'RCP19'!BE47</f>
        <v>0</v>
      </c>
      <c r="BH218">
        <f>($C$20*transition!$C2+$B$20*transition!$D2)*'RCP19'!BF3+$D$20*'RCP19'!BF47</f>
        <v>0</v>
      </c>
    </row>
    <row r="219" spans="5:60" x14ac:dyDescent="0.25">
      <c r="G219">
        <v>2011</v>
      </c>
      <c r="H219">
        <f>($C$20*transition!$C3+$B$20*transition!$D3)*'RCP19'!F4+$D$20*'RCP19'!F48</f>
        <v>0</v>
      </c>
      <c r="I219">
        <f>($C$20*transition!$C3+$B$20*transition!$D3)*'RCP19'!G4+$D$20*'RCP19'!G48</f>
        <v>0</v>
      </c>
      <c r="J219">
        <f>($C$20*transition!$C3+$B$20*transition!$D3)*'RCP19'!H4+$D$20*'RCP19'!H48</f>
        <v>0</v>
      </c>
      <c r="K219">
        <f>($C$20*transition!$C3+$B$20*transition!$D3)*'RCP19'!I4+$D$20*'RCP19'!I48</f>
        <v>0</v>
      </c>
      <c r="L219">
        <f>($C$20*transition!$C3+$B$20*transition!$D3)*'RCP19'!J4+$D$20*'RCP19'!J48</f>
        <v>0</v>
      </c>
      <c r="M219">
        <f>($C$20*transition!$C3+$B$20*transition!$D3)*'RCP19'!K4+$D$20*'RCP19'!K48</f>
        <v>0</v>
      </c>
      <c r="N219">
        <f>($C$20*transition!$C3+$B$20*transition!$D3)*'RCP19'!L4+$D$20*'RCP19'!L48</f>
        <v>0</v>
      </c>
      <c r="O219">
        <f>($C$20*transition!$C3+$B$20*transition!$D3)*'RCP19'!M4+$D$20*'RCP19'!M48</f>
        <v>0</v>
      </c>
      <c r="P219">
        <f>($C$20*transition!$C3+$B$20*transition!$D3)*'RCP19'!N4+$D$20*'RCP19'!N48</f>
        <v>0</v>
      </c>
      <c r="Q219">
        <f>($C$20*transition!$C3+$B$20*transition!$D3)*'RCP19'!O4+$D$20*'RCP19'!O48</f>
        <v>0</v>
      </c>
      <c r="R219">
        <f>($C$20*transition!$C3+$B$20*transition!$D3)*'RCP19'!P4+$D$20*'RCP19'!P48</f>
        <v>0</v>
      </c>
      <c r="S219">
        <f>($C$20*transition!$C3+$B$20*transition!$D3)*'RCP19'!Q4+$D$20*'RCP19'!Q48</f>
        <v>0</v>
      </c>
      <c r="T219">
        <f>($C$20*transition!$C3+$B$20*transition!$D3)*'RCP19'!R4+$D$20*'RCP19'!R48</f>
        <v>0</v>
      </c>
      <c r="U219">
        <f>($C$20*transition!$C3+$B$20*transition!$D3)*'RCP19'!S4+$D$20*'RCP19'!S48</f>
        <v>0</v>
      </c>
      <c r="V219">
        <f>($C$20*transition!$C3+$B$20*transition!$D3)*'RCP19'!T4+$D$20*'RCP19'!T48</f>
        <v>0</v>
      </c>
      <c r="W219">
        <f>($C$20*transition!$C3+$B$20*transition!$D3)*'RCP19'!U4+$D$20*'RCP19'!U48</f>
        <v>0</v>
      </c>
      <c r="X219">
        <f>($C$20*transition!$C3+$B$20*transition!$D3)*'RCP19'!V4+$D$20*'RCP19'!V48</f>
        <v>0</v>
      </c>
      <c r="Y219">
        <f>($C$20*transition!$C3+$B$20*transition!$D3)*'RCP19'!W4+$D$20*'RCP19'!W48</f>
        <v>0</v>
      </c>
      <c r="Z219">
        <f>($C$20*transition!$C3+$B$20*transition!$D3)*'RCP19'!X4+$D$20*'RCP19'!X48</f>
        <v>0</v>
      </c>
      <c r="AA219">
        <f>($C$20*transition!$C3+$B$20*transition!$D3)*'RCP19'!Y4+$D$20*'RCP19'!Y48</f>
        <v>0</v>
      </c>
      <c r="AB219">
        <f>($C$20*transition!$C3+$B$20*transition!$D3)*'RCP19'!Z4+$D$20*'RCP19'!Z48</f>
        <v>0</v>
      </c>
      <c r="AC219">
        <f>($C$20*transition!$C3+$B$20*transition!$D3)*'RCP19'!AA4+$D$20*'RCP19'!AA48</f>
        <v>0</v>
      </c>
      <c r="AD219">
        <f>($C$20*transition!$C3+$B$20*transition!$D3)*'RCP19'!AB4+$D$20*'RCP19'!AB48</f>
        <v>0</v>
      </c>
      <c r="AE219">
        <f>($C$20*transition!$C3+$B$20*transition!$D3)*'RCP19'!AC4+$D$20*'RCP19'!AC48</f>
        <v>0</v>
      </c>
      <c r="AF219">
        <f>($C$20*transition!$C3+$B$20*transition!$D3)*'RCP19'!AD4+$D$20*'RCP19'!AD48</f>
        <v>0</v>
      </c>
      <c r="AG219">
        <f>($C$20*transition!$C3+$B$20*transition!$D3)*'RCP19'!AE4+$D$20*'RCP19'!AE48</f>
        <v>0</v>
      </c>
      <c r="AH219">
        <f>($C$20*transition!$C3+$B$20*transition!$D3)*'RCP19'!AF4+$D$20*'RCP19'!AF48</f>
        <v>0</v>
      </c>
      <c r="AI219">
        <f>($C$20*transition!$C3+$B$20*transition!$D3)*'RCP19'!AG4+$D$20*'RCP19'!AG48</f>
        <v>0</v>
      </c>
      <c r="AJ219">
        <f>($C$20*transition!$C3+$B$20*transition!$D3)*'RCP19'!AH4+$D$20*'RCP19'!AH48</f>
        <v>0</v>
      </c>
      <c r="AK219">
        <f>($C$20*transition!$C3+$B$20*transition!$D3)*'RCP19'!AI4+$D$20*'RCP19'!AI48</f>
        <v>0</v>
      </c>
      <c r="AL219">
        <f>($C$20*transition!$C3+$B$20*transition!$D3)*'RCP19'!AJ4+$D$20*'RCP19'!AJ48</f>
        <v>0</v>
      </c>
      <c r="AM219">
        <f>($C$20*transition!$C3+$B$20*transition!$D3)*'RCP19'!AK4+$D$20*'RCP19'!AK48</f>
        <v>0</v>
      </c>
      <c r="AN219">
        <f>($C$20*transition!$C3+$B$20*transition!$D3)*'RCP19'!AL4+$D$20*'RCP19'!AL48</f>
        <v>0</v>
      </c>
      <c r="AO219">
        <f>($C$20*transition!$C3+$B$20*transition!$D3)*'RCP19'!AM4+$D$20*'RCP19'!AM48</f>
        <v>0</v>
      </c>
      <c r="AP219">
        <f>($C$20*transition!$C3+$B$20*transition!$D3)*'RCP19'!AN4+$D$20*'RCP19'!AN48</f>
        <v>0</v>
      </c>
      <c r="AQ219">
        <f>($C$20*transition!$C3+$B$20*transition!$D3)*'RCP19'!AO4+$D$20*'RCP19'!AO48</f>
        <v>0</v>
      </c>
      <c r="AR219">
        <f>($C$20*transition!$C3+$B$20*transition!$D3)*'RCP19'!AP4+$D$20*'RCP19'!AP48</f>
        <v>0</v>
      </c>
      <c r="AS219">
        <f>($C$20*transition!$C3+$B$20*transition!$D3)*'RCP19'!AQ4+$D$20*'RCP19'!AQ48</f>
        <v>0</v>
      </c>
      <c r="AT219">
        <f>($C$20*transition!$C3+$B$20*transition!$D3)*'RCP19'!AR4+$D$20*'RCP19'!AR48</f>
        <v>0</v>
      </c>
      <c r="AU219">
        <f>($C$20*transition!$C3+$B$20*transition!$D3)*'RCP19'!AS4+$D$20*'RCP19'!AS48</f>
        <v>0</v>
      </c>
      <c r="AV219">
        <f>($C$20*transition!$C3+$B$20*transition!$D3)*'RCP19'!AT4+$D$20*'RCP19'!AT48</f>
        <v>0</v>
      </c>
      <c r="AW219">
        <f>($C$20*transition!$C3+$B$20*transition!$D3)*'RCP19'!AU4+$D$20*'RCP19'!AU48</f>
        <v>0</v>
      </c>
      <c r="AX219">
        <f>($C$20*transition!$C3+$B$20*transition!$D3)*'RCP19'!AV4+$D$20*'RCP19'!AV48</f>
        <v>0</v>
      </c>
      <c r="AY219">
        <f>($C$20*transition!$C3+$B$20*transition!$D3)*'RCP19'!AW4+$D$20*'RCP19'!AW48</f>
        <v>0</v>
      </c>
      <c r="AZ219">
        <f>($C$20*transition!$C3+$B$20*transition!$D3)*'RCP19'!AX4+$D$20*'RCP19'!AX48</f>
        <v>0</v>
      </c>
      <c r="BA219">
        <f>($C$20*transition!$C3+$B$20*transition!$D3)*'RCP19'!AY4+$D$20*'RCP19'!AY48</f>
        <v>0</v>
      </c>
      <c r="BB219">
        <f>($C$20*transition!$C3+$B$20*transition!$D3)*'RCP19'!AZ4+$D$20*'RCP19'!AZ48</f>
        <v>0</v>
      </c>
      <c r="BC219">
        <f>($C$20*transition!$C3+$B$20*transition!$D3)*'RCP19'!BA4+$D$20*'RCP19'!BA48</f>
        <v>0</v>
      </c>
      <c r="BD219">
        <f>($C$20*transition!$C3+$B$20*transition!$D3)*'RCP19'!BB4+$D$20*'RCP19'!BB48</f>
        <v>0</v>
      </c>
      <c r="BE219">
        <f>($C$20*transition!$C3+$B$20*transition!$D3)*'RCP19'!BC4+$D$20*'RCP19'!BC48</f>
        <v>0</v>
      </c>
      <c r="BF219">
        <f>($C$20*transition!$C3+$B$20*transition!$D3)*'RCP19'!BD4+$D$20*'RCP19'!BD48</f>
        <v>0</v>
      </c>
      <c r="BG219">
        <f>($C$20*transition!$C3+$B$20*transition!$D3)*'RCP19'!BE4+$D$20*'RCP19'!BE48</f>
        <v>0</v>
      </c>
      <c r="BH219">
        <f>($C$20*transition!$C3+$B$20*transition!$D3)*'RCP19'!BF4+$D$20*'RCP19'!BF48</f>
        <v>0</v>
      </c>
    </row>
    <row r="220" spans="5:60" x14ac:dyDescent="0.25">
      <c r="G220">
        <v>2012</v>
      </c>
      <c r="H220">
        <f>($C$20*transition!$C4+$B$20*transition!$D4)*'RCP19'!F5+$D$20*'RCP19'!F49</f>
        <v>0</v>
      </c>
      <c r="I220">
        <f>($C$20*transition!$C4+$B$20*transition!$D4)*'RCP19'!G5+$D$20*'RCP19'!G49</f>
        <v>0</v>
      </c>
      <c r="J220">
        <f>($C$20*transition!$C4+$B$20*transition!$D4)*'RCP19'!H5+$D$20*'RCP19'!H49</f>
        <v>0</v>
      </c>
      <c r="K220">
        <f>($C$20*transition!$C4+$B$20*transition!$D4)*'RCP19'!I5+$D$20*'RCP19'!I49</f>
        <v>0</v>
      </c>
      <c r="L220">
        <f>($C$20*transition!$C4+$B$20*transition!$D4)*'RCP19'!J5+$D$20*'RCP19'!J49</f>
        <v>0</v>
      </c>
      <c r="M220">
        <f>($C$20*transition!$C4+$B$20*transition!$D4)*'RCP19'!K5+$D$20*'RCP19'!K49</f>
        <v>0</v>
      </c>
      <c r="N220">
        <f>($C$20*transition!$C4+$B$20*transition!$D4)*'RCP19'!L5+$D$20*'RCP19'!L49</f>
        <v>0</v>
      </c>
      <c r="O220">
        <f>($C$20*transition!$C4+$B$20*transition!$D4)*'RCP19'!M5+$D$20*'RCP19'!M49</f>
        <v>0</v>
      </c>
      <c r="P220">
        <f>($C$20*transition!$C4+$B$20*transition!$D4)*'RCP19'!N5+$D$20*'RCP19'!N49</f>
        <v>0</v>
      </c>
      <c r="Q220">
        <f>($C$20*transition!$C4+$B$20*transition!$D4)*'RCP19'!O5+$D$20*'RCP19'!O49</f>
        <v>0</v>
      </c>
      <c r="R220">
        <f>($C$20*transition!$C4+$B$20*transition!$D4)*'RCP19'!P5+$D$20*'RCP19'!P49</f>
        <v>0</v>
      </c>
      <c r="S220">
        <f>($C$20*transition!$C4+$B$20*transition!$D4)*'RCP19'!Q5+$D$20*'RCP19'!Q49</f>
        <v>0</v>
      </c>
      <c r="T220">
        <f>($C$20*transition!$C4+$B$20*transition!$D4)*'RCP19'!R5+$D$20*'RCP19'!R49</f>
        <v>0</v>
      </c>
      <c r="U220">
        <f>($C$20*transition!$C4+$B$20*transition!$D4)*'RCP19'!S5+$D$20*'RCP19'!S49</f>
        <v>0</v>
      </c>
      <c r="V220">
        <f>($C$20*transition!$C4+$B$20*transition!$D4)*'RCP19'!T5+$D$20*'RCP19'!T49</f>
        <v>0</v>
      </c>
      <c r="W220">
        <f>($C$20*transition!$C4+$B$20*transition!$D4)*'RCP19'!U5+$D$20*'RCP19'!U49</f>
        <v>0</v>
      </c>
      <c r="X220">
        <f>($C$20*transition!$C4+$B$20*transition!$D4)*'RCP19'!V5+$D$20*'RCP19'!V49</f>
        <v>0</v>
      </c>
      <c r="Y220">
        <f>($C$20*transition!$C4+$B$20*transition!$D4)*'RCP19'!W5+$D$20*'RCP19'!W49</f>
        <v>0</v>
      </c>
      <c r="Z220">
        <f>($C$20*transition!$C4+$B$20*transition!$D4)*'RCP19'!X5+$D$20*'RCP19'!X49</f>
        <v>0</v>
      </c>
      <c r="AA220">
        <f>($C$20*transition!$C4+$B$20*transition!$D4)*'RCP19'!Y5+$D$20*'RCP19'!Y49</f>
        <v>0</v>
      </c>
      <c r="AB220">
        <f>($C$20*transition!$C4+$B$20*transition!$D4)*'RCP19'!Z5+$D$20*'RCP19'!Z49</f>
        <v>0</v>
      </c>
      <c r="AC220">
        <f>($C$20*transition!$C4+$B$20*transition!$D4)*'RCP19'!AA5+$D$20*'RCP19'!AA49</f>
        <v>0</v>
      </c>
      <c r="AD220">
        <f>($C$20*transition!$C4+$B$20*transition!$D4)*'RCP19'!AB5+$D$20*'RCP19'!AB49</f>
        <v>0</v>
      </c>
      <c r="AE220">
        <f>($C$20*transition!$C4+$B$20*transition!$D4)*'RCP19'!AC5+$D$20*'RCP19'!AC49</f>
        <v>0</v>
      </c>
      <c r="AF220">
        <f>($C$20*transition!$C4+$B$20*transition!$D4)*'RCP19'!AD5+$D$20*'RCP19'!AD49</f>
        <v>0</v>
      </c>
      <c r="AG220">
        <f>($C$20*transition!$C4+$B$20*transition!$D4)*'RCP19'!AE5+$D$20*'RCP19'!AE49</f>
        <v>0</v>
      </c>
      <c r="AH220">
        <f>($C$20*transition!$C4+$B$20*transition!$D4)*'RCP19'!AF5+$D$20*'RCP19'!AF49</f>
        <v>0</v>
      </c>
      <c r="AI220">
        <f>($C$20*transition!$C4+$B$20*transition!$D4)*'RCP19'!AG5+$D$20*'RCP19'!AG49</f>
        <v>0</v>
      </c>
      <c r="AJ220">
        <f>($C$20*transition!$C4+$B$20*transition!$D4)*'RCP19'!AH5+$D$20*'RCP19'!AH49</f>
        <v>0</v>
      </c>
      <c r="AK220">
        <f>($C$20*transition!$C4+$B$20*transition!$D4)*'RCP19'!AI5+$D$20*'RCP19'!AI49</f>
        <v>0</v>
      </c>
      <c r="AL220">
        <f>($C$20*transition!$C4+$B$20*transition!$D4)*'RCP19'!AJ5+$D$20*'RCP19'!AJ49</f>
        <v>0</v>
      </c>
      <c r="AM220">
        <f>($C$20*transition!$C4+$B$20*transition!$D4)*'RCP19'!AK5+$D$20*'RCP19'!AK49</f>
        <v>0</v>
      </c>
      <c r="AN220">
        <f>($C$20*transition!$C4+$B$20*transition!$D4)*'RCP19'!AL5+$D$20*'RCP19'!AL49</f>
        <v>0</v>
      </c>
      <c r="AO220">
        <f>($C$20*transition!$C4+$B$20*transition!$D4)*'RCP19'!AM5+$D$20*'RCP19'!AM49</f>
        <v>0</v>
      </c>
      <c r="AP220">
        <f>($C$20*transition!$C4+$B$20*transition!$D4)*'RCP19'!AN5+$D$20*'RCP19'!AN49</f>
        <v>0</v>
      </c>
      <c r="AQ220">
        <f>($C$20*transition!$C4+$B$20*transition!$D4)*'RCP19'!AO5+$D$20*'RCP19'!AO49</f>
        <v>0</v>
      </c>
      <c r="AR220">
        <f>($C$20*transition!$C4+$B$20*transition!$D4)*'RCP19'!AP5+$D$20*'RCP19'!AP49</f>
        <v>0</v>
      </c>
      <c r="AS220">
        <f>($C$20*transition!$C4+$B$20*transition!$D4)*'RCP19'!AQ5+$D$20*'RCP19'!AQ49</f>
        <v>0</v>
      </c>
      <c r="AT220">
        <f>($C$20*transition!$C4+$B$20*transition!$D4)*'RCP19'!AR5+$D$20*'RCP19'!AR49</f>
        <v>0</v>
      </c>
      <c r="AU220">
        <f>($C$20*transition!$C4+$B$20*transition!$D4)*'RCP19'!AS5+$D$20*'RCP19'!AS49</f>
        <v>0</v>
      </c>
      <c r="AV220">
        <f>($C$20*transition!$C4+$B$20*transition!$D4)*'RCP19'!AT5+$D$20*'RCP19'!AT49</f>
        <v>0</v>
      </c>
      <c r="AW220">
        <f>($C$20*transition!$C4+$B$20*transition!$D4)*'RCP19'!AU5+$D$20*'RCP19'!AU49</f>
        <v>0</v>
      </c>
      <c r="AX220">
        <f>($C$20*transition!$C4+$B$20*transition!$D4)*'RCP19'!AV5+$D$20*'RCP19'!AV49</f>
        <v>0</v>
      </c>
      <c r="AY220">
        <f>($C$20*transition!$C4+$B$20*transition!$D4)*'RCP19'!AW5+$D$20*'RCP19'!AW49</f>
        <v>0</v>
      </c>
      <c r="AZ220">
        <f>($C$20*transition!$C4+$B$20*transition!$D4)*'RCP19'!AX5+$D$20*'RCP19'!AX49</f>
        <v>0</v>
      </c>
      <c r="BA220">
        <f>($C$20*transition!$C4+$B$20*transition!$D4)*'RCP19'!AY5+$D$20*'RCP19'!AY49</f>
        <v>0</v>
      </c>
      <c r="BB220">
        <f>($C$20*transition!$C4+$B$20*transition!$D4)*'RCP19'!AZ5+$D$20*'RCP19'!AZ49</f>
        <v>0</v>
      </c>
      <c r="BC220">
        <f>($C$20*transition!$C4+$B$20*transition!$D4)*'RCP19'!BA5+$D$20*'RCP19'!BA49</f>
        <v>0</v>
      </c>
      <c r="BD220">
        <f>($C$20*transition!$C4+$B$20*transition!$D4)*'RCP19'!BB5+$D$20*'RCP19'!BB49</f>
        <v>0</v>
      </c>
      <c r="BE220">
        <f>($C$20*transition!$C4+$B$20*transition!$D4)*'RCP19'!BC5+$D$20*'RCP19'!BC49</f>
        <v>0</v>
      </c>
      <c r="BF220">
        <f>($C$20*transition!$C4+$B$20*transition!$D4)*'RCP19'!BD5+$D$20*'RCP19'!BD49</f>
        <v>0</v>
      </c>
      <c r="BG220">
        <f>($C$20*transition!$C4+$B$20*transition!$D4)*'RCP19'!BE5+$D$20*'RCP19'!BE49</f>
        <v>0</v>
      </c>
      <c r="BH220">
        <f>($C$20*transition!$C4+$B$20*transition!$D4)*'RCP19'!BF5+$D$20*'RCP19'!BF49</f>
        <v>0</v>
      </c>
    </row>
    <row r="221" spans="5:60" x14ac:dyDescent="0.25">
      <c r="G221">
        <v>2013</v>
      </c>
      <c r="H221">
        <f>($C$20*transition!$C5+$B$20*transition!$D5)*'RCP19'!F6+$D$20*'RCP19'!F50</f>
        <v>0</v>
      </c>
      <c r="I221">
        <f>($C$20*transition!$C5+$B$20*transition!$D5)*'RCP19'!G6+$D$20*'RCP19'!G50</f>
        <v>0</v>
      </c>
      <c r="J221">
        <f>($C$20*transition!$C5+$B$20*transition!$D5)*'RCP19'!H6+$D$20*'RCP19'!H50</f>
        <v>0</v>
      </c>
      <c r="K221">
        <f>($C$20*transition!$C5+$B$20*transition!$D5)*'RCP19'!I6+$D$20*'RCP19'!I50</f>
        <v>0</v>
      </c>
      <c r="L221">
        <f>($C$20*transition!$C5+$B$20*transition!$D5)*'RCP19'!J6+$D$20*'RCP19'!J50</f>
        <v>0</v>
      </c>
      <c r="M221">
        <f>($C$20*transition!$C5+$B$20*transition!$D5)*'RCP19'!K6+$D$20*'RCP19'!K50</f>
        <v>0</v>
      </c>
      <c r="N221">
        <f>($C$20*transition!$C5+$B$20*transition!$D5)*'RCP19'!L6+$D$20*'RCP19'!L50</f>
        <v>0</v>
      </c>
      <c r="O221">
        <f>($C$20*transition!$C5+$B$20*transition!$D5)*'RCP19'!M6+$D$20*'RCP19'!M50</f>
        <v>0</v>
      </c>
      <c r="P221">
        <f>($C$20*transition!$C5+$B$20*transition!$D5)*'RCP19'!N6+$D$20*'RCP19'!N50</f>
        <v>0</v>
      </c>
      <c r="Q221">
        <f>($C$20*transition!$C5+$B$20*transition!$D5)*'RCP19'!O6+$D$20*'RCP19'!O50</f>
        <v>0</v>
      </c>
      <c r="R221">
        <f>($C$20*transition!$C5+$B$20*transition!$D5)*'RCP19'!P6+$D$20*'RCP19'!P50</f>
        <v>0</v>
      </c>
      <c r="S221">
        <f>($C$20*transition!$C5+$B$20*transition!$D5)*'RCP19'!Q6+$D$20*'RCP19'!Q50</f>
        <v>0</v>
      </c>
      <c r="T221">
        <f>($C$20*transition!$C5+$B$20*transition!$D5)*'RCP19'!R6+$D$20*'RCP19'!R50</f>
        <v>0</v>
      </c>
      <c r="U221">
        <f>($C$20*transition!$C5+$B$20*transition!$D5)*'RCP19'!S6+$D$20*'RCP19'!S50</f>
        <v>0</v>
      </c>
      <c r="V221">
        <f>($C$20*transition!$C5+$B$20*transition!$D5)*'RCP19'!T6+$D$20*'RCP19'!T50</f>
        <v>0</v>
      </c>
      <c r="W221">
        <f>($C$20*transition!$C5+$B$20*transition!$D5)*'RCP19'!U6+$D$20*'RCP19'!U50</f>
        <v>0</v>
      </c>
      <c r="X221">
        <f>($C$20*transition!$C5+$B$20*transition!$D5)*'RCP19'!V6+$D$20*'RCP19'!V50</f>
        <v>0</v>
      </c>
      <c r="Y221">
        <f>($C$20*transition!$C5+$B$20*transition!$D5)*'RCP19'!W6+$D$20*'RCP19'!W50</f>
        <v>0</v>
      </c>
      <c r="Z221">
        <f>($C$20*transition!$C5+$B$20*transition!$D5)*'RCP19'!X6+$D$20*'RCP19'!X50</f>
        <v>0</v>
      </c>
      <c r="AA221">
        <f>($C$20*transition!$C5+$B$20*transition!$D5)*'RCP19'!Y6+$D$20*'RCP19'!Y50</f>
        <v>0</v>
      </c>
      <c r="AB221">
        <f>($C$20*transition!$C5+$B$20*transition!$D5)*'RCP19'!Z6+$D$20*'RCP19'!Z50</f>
        <v>0</v>
      </c>
      <c r="AC221">
        <f>($C$20*transition!$C5+$B$20*transition!$D5)*'RCP19'!AA6+$D$20*'RCP19'!AA50</f>
        <v>0</v>
      </c>
      <c r="AD221">
        <f>($C$20*transition!$C5+$B$20*transition!$D5)*'RCP19'!AB6+$D$20*'RCP19'!AB50</f>
        <v>0</v>
      </c>
      <c r="AE221">
        <f>($C$20*transition!$C5+$B$20*transition!$D5)*'RCP19'!AC6+$D$20*'RCP19'!AC50</f>
        <v>0</v>
      </c>
      <c r="AF221">
        <f>($C$20*transition!$C5+$B$20*transition!$D5)*'RCP19'!AD6+$D$20*'RCP19'!AD50</f>
        <v>0</v>
      </c>
      <c r="AG221">
        <f>($C$20*transition!$C5+$B$20*transition!$D5)*'RCP19'!AE6+$D$20*'RCP19'!AE50</f>
        <v>0</v>
      </c>
      <c r="AH221">
        <f>($C$20*transition!$C5+$B$20*transition!$D5)*'RCP19'!AF6+$D$20*'RCP19'!AF50</f>
        <v>0</v>
      </c>
      <c r="AI221">
        <f>($C$20*transition!$C5+$B$20*transition!$D5)*'RCP19'!AG6+$D$20*'RCP19'!AG50</f>
        <v>0</v>
      </c>
      <c r="AJ221">
        <f>($C$20*transition!$C5+$B$20*transition!$D5)*'RCP19'!AH6+$D$20*'RCP19'!AH50</f>
        <v>0</v>
      </c>
      <c r="AK221">
        <f>($C$20*transition!$C5+$B$20*transition!$D5)*'RCP19'!AI6+$D$20*'RCP19'!AI50</f>
        <v>0</v>
      </c>
      <c r="AL221">
        <f>($C$20*transition!$C5+$B$20*transition!$D5)*'RCP19'!AJ6+$D$20*'RCP19'!AJ50</f>
        <v>0</v>
      </c>
      <c r="AM221">
        <f>($C$20*transition!$C5+$B$20*transition!$D5)*'RCP19'!AK6+$D$20*'RCP19'!AK50</f>
        <v>0</v>
      </c>
      <c r="AN221">
        <f>($C$20*transition!$C5+$B$20*transition!$D5)*'RCP19'!AL6+$D$20*'RCP19'!AL50</f>
        <v>0</v>
      </c>
      <c r="AO221">
        <f>($C$20*transition!$C5+$B$20*transition!$D5)*'RCP19'!AM6+$D$20*'RCP19'!AM50</f>
        <v>0</v>
      </c>
      <c r="AP221">
        <f>($C$20*transition!$C5+$B$20*transition!$D5)*'RCP19'!AN6+$D$20*'RCP19'!AN50</f>
        <v>0</v>
      </c>
      <c r="AQ221">
        <f>($C$20*transition!$C5+$B$20*transition!$D5)*'RCP19'!AO6+$D$20*'RCP19'!AO50</f>
        <v>0</v>
      </c>
      <c r="AR221">
        <f>($C$20*transition!$C5+$B$20*transition!$D5)*'RCP19'!AP6+$D$20*'RCP19'!AP50</f>
        <v>0</v>
      </c>
      <c r="AS221">
        <f>($C$20*transition!$C5+$B$20*transition!$D5)*'RCP19'!AQ6+$D$20*'RCP19'!AQ50</f>
        <v>0</v>
      </c>
      <c r="AT221">
        <f>($C$20*transition!$C5+$B$20*transition!$D5)*'RCP19'!AR6+$D$20*'RCP19'!AR50</f>
        <v>0</v>
      </c>
      <c r="AU221">
        <f>($C$20*transition!$C5+$B$20*transition!$D5)*'RCP19'!AS6+$D$20*'RCP19'!AS50</f>
        <v>0</v>
      </c>
      <c r="AV221">
        <f>($C$20*transition!$C5+$B$20*transition!$D5)*'RCP19'!AT6+$D$20*'RCP19'!AT50</f>
        <v>0</v>
      </c>
      <c r="AW221">
        <f>($C$20*transition!$C5+$B$20*transition!$D5)*'RCP19'!AU6+$D$20*'RCP19'!AU50</f>
        <v>0</v>
      </c>
      <c r="AX221">
        <f>($C$20*transition!$C5+$B$20*transition!$D5)*'RCP19'!AV6+$D$20*'RCP19'!AV50</f>
        <v>0</v>
      </c>
      <c r="AY221">
        <f>($C$20*transition!$C5+$B$20*transition!$D5)*'RCP19'!AW6+$D$20*'RCP19'!AW50</f>
        <v>0</v>
      </c>
      <c r="AZ221">
        <f>($C$20*transition!$C5+$B$20*transition!$D5)*'RCP19'!AX6+$D$20*'RCP19'!AX50</f>
        <v>0</v>
      </c>
      <c r="BA221">
        <f>($C$20*transition!$C5+$B$20*transition!$D5)*'RCP19'!AY6+$D$20*'RCP19'!AY50</f>
        <v>0</v>
      </c>
      <c r="BB221">
        <f>($C$20*transition!$C5+$B$20*transition!$D5)*'RCP19'!AZ6+$D$20*'RCP19'!AZ50</f>
        <v>0</v>
      </c>
      <c r="BC221">
        <f>($C$20*transition!$C5+$B$20*transition!$D5)*'RCP19'!BA6+$D$20*'RCP19'!BA50</f>
        <v>0</v>
      </c>
      <c r="BD221">
        <f>($C$20*transition!$C5+$B$20*transition!$D5)*'RCP19'!BB6+$D$20*'RCP19'!BB50</f>
        <v>0</v>
      </c>
      <c r="BE221">
        <f>($C$20*transition!$C5+$B$20*transition!$D5)*'RCP19'!BC6+$D$20*'RCP19'!BC50</f>
        <v>0</v>
      </c>
      <c r="BF221">
        <f>($C$20*transition!$C5+$B$20*transition!$D5)*'RCP19'!BD6+$D$20*'RCP19'!BD50</f>
        <v>0</v>
      </c>
      <c r="BG221">
        <f>($C$20*transition!$C5+$B$20*transition!$D5)*'RCP19'!BE6+$D$20*'RCP19'!BE50</f>
        <v>0</v>
      </c>
      <c r="BH221">
        <f>($C$20*transition!$C5+$B$20*transition!$D5)*'RCP19'!BF6+$D$20*'RCP19'!BF50</f>
        <v>0</v>
      </c>
    </row>
    <row r="222" spans="5:60" x14ac:dyDescent="0.25">
      <c r="G222">
        <v>2014</v>
      </c>
      <c r="H222">
        <f>($C$20*transition!$C6+$B$20*transition!$D6)*'RCP19'!F7+$D$20*'RCP19'!F51</f>
        <v>0</v>
      </c>
      <c r="I222">
        <f>($C$20*transition!$C6+$B$20*transition!$D6)*'RCP19'!G7+$D$20*'RCP19'!G51</f>
        <v>0</v>
      </c>
      <c r="J222">
        <f>($C$20*transition!$C6+$B$20*transition!$D6)*'RCP19'!H7+$D$20*'RCP19'!H51</f>
        <v>0</v>
      </c>
      <c r="K222">
        <f>($C$20*transition!$C6+$B$20*transition!$D6)*'RCP19'!I7+$D$20*'RCP19'!I51</f>
        <v>0</v>
      </c>
      <c r="L222">
        <f>($C$20*transition!$C6+$B$20*transition!$D6)*'RCP19'!J7+$D$20*'RCP19'!J51</f>
        <v>0</v>
      </c>
      <c r="M222">
        <f>($C$20*transition!$C6+$B$20*transition!$D6)*'RCP19'!K7+$D$20*'RCP19'!K51</f>
        <v>0</v>
      </c>
      <c r="N222">
        <f>($C$20*transition!$C6+$B$20*transition!$D6)*'RCP19'!L7+$D$20*'RCP19'!L51</f>
        <v>0</v>
      </c>
      <c r="O222">
        <f>($C$20*transition!$C6+$B$20*transition!$D6)*'RCP19'!M7+$D$20*'RCP19'!M51</f>
        <v>0</v>
      </c>
      <c r="P222">
        <f>($C$20*transition!$C6+$B$20*transition!$D6)*'RCP19'!N7+$D$20*'RCP19'!N51</f>
        <v>0</v>
      </c>
      <c r="Q222">
        <f>($C$20*transition!$C6+$B$20*transition!$D6)*'RCP19'!O7+$D$20*'RCP19'!O51</f>
        <v>0</v>
      </c>
      <c r="R222">
        <f>($C$20*transition!$C6+$B$20*transition!$D6)*'RCP19'!P7+$D$20*'RCP19'!P51</f>
        <v>0</v>
      </c>
      <c r="S222">
        <f>($C$20*transition!$C6+$B$20*transition!$D6)*'RCP19'!Q7+$D$20*'RCP19'!Q51</f>
        <v>0</v>
      </c>
      <c r="T222">
        <f>($C$20*transition!$C6+$B$20*transition!$D6)*'RCP19'!R7+$D$20*'RCP19'!R51</f>
        <v>0</v>
      </c>
      <c r="U222">
        <f>($C$20*transition!$C6+$B$20*transition!$D6)*'RCP19'!S7+$D$20*'RCP19'!S51</f>
        <v>0</v>
      </c>
      <c r="V222">
        <f>($C$20*transition!$C6+$B$20*transition!$D6)*'RCP19'!T7+$D$20*'RCP19'!T51</f>
        <v>0</v>
      </c>
      <c r="W222">
        <f>($C$20*transition!$C6+$B$20*transition!$D6)*'RCP19'!U7+$D$20*'RCP19'!U51</f>
        <v>0</v>
      </c>
      <c r="X222">
        <f>($C$20*transition!$C6+$B$20*transition!$D6)*'RCP19'!V7+$D$20*'RCP19'!V51</f>
        <v>0</v>
      </c>
      <c r="Y222">
        <f>($C$20*transition!$C6+$B$20*transition!$D6)*'RCP19'!W7+$D$20*'RCP19'!W51</f>
        <v>0</v>
      </c>
      <c r="Z222">
        <f>($C$20*transition!$C6+$B$20*transition!$D6)*'RCP19'!X7+$D$20*'RCP19'!X51</f>
        <v>0</v>
      </c>
      <c r="AA222">
        <f>($C$20*transition!$C6+$B$20*transition!$D6)*'RCP19'!Y7+$D$20*'RCP19'!Y51</f>
        <v>0</v>
      </c>
      <c r="AB222">
        <f>($C$20*transition!$C6+$B$20*transition!$D6)*'RCP19'!Z7+$D$20*'RCP19'!Z51</f>
        <v>0</v>
      </c>
      <c r="AC222">
        <f>($C$20*transition!$C6+$B$20*transition!$D6)*'RCP19'!AA7+$D$20*'RCP19'!AA51</f>
        <v>0</v>
      </c>
      <c r="AD222">
        <f>($C$20*transition!$C6+$B$20*transition!$D6)*'RCP19'!AB7+$D$20*'RCP19'!AB51</f>
        <v>0</v>
      </c>
      <c r="AE222">
        <f>($C$20*transition!$C6+$B$20*transition!$D6)*'RCP19'!AC7+$D$20*'RCP19'!AC51</f>
        <v>0</v>
      </c>
      <c r="AF222">
        <f>($C$20*transition!$C6+$B$20*transition!$D6)*'RCP19'!AD7+$D$20*'RCP19'!AD51</f>
        <v>0</v>
      </c>
      <c r="AG222">
        <f>($C$20*transition!$C6+$B$20*transition!$D6)*'RCP19'!AE7+$D$20*'RCP19'!AE51</f>
        <v>0</v>
      </c>
      <c r="AH222">
        <f>($C$20*transition!$C6+$B$20*transition!$D6)*'RCP19'!AF7+$D$20*'RCP19'!AF51</f>
        <v>0</v>
      </c>
      <c r="AI222">
        <f>($C$20*transition!$C6+$B$20*transition!$D6)*'RCP19'!AG7+$D$20*'RCP19'!AG51</f>
        <v>0</v>
      </c>
      <c r="AJ222">
        <f>($C$20*transition!$C6+$B$20*transition!$D6)*'RCP19'!AH7+$D$20*'RCP19'!AH51</f>
        <v>0</v>
      </c>
      <c r="AK222">
        <f>($C$20*transition!$C6+$B$20*transition!$D6)*'RCP19'!AI7+$D$20*'RCP19'!AI51</f>
        <v>0</v>
      </c>
      <c r="AL222">
        <f>($C$20*transition!$C6+$B$20*transition!$D6)*'RCP19'!AJ7+$D$20*'RCP19'!AJ51</f>
        <v>0</v>
      </c>
      <c r="AM222">
        <f>($C$20*transition!$C6+$B$20*transition!$D6)*'RCP19'!AK7+$D$20*'RCP19'!AK51</f>
        <v>0</v>
      </c>
      <c r="AN222">
        <f>($C$20*transition!$C6+$B$20*transition!$D6)*'RCP19'!AL7+$D$20*'RCP19'!AL51</f>
        <v>0</v>
      </c>
      <c r="AO222">
        <f>($C$20*transition!$C6+$B$20*transition!$D6)*'RCP19'!AM7+$D$20*'RCP19'!AM51</f>
        <v>0</v>
      </c>
      <c r="AP222">
        <f>($C$20*transition!$C6+$B$20*transition!$D6)*'RCP19'!AN7+$D$20*'RCP19'!AN51</f>
        <v>0</v>
      </c>
      <c r="AQ222">
        <f>($C$20*transition!$C6+$B$20*transition!$D6)*'RCP19'!AO7+$D$20*'RCP19'!AO51</f>
        <v>0</v>
      </c>
      <c r="AR222">
        <f>($C$20*transition!$C6+$B$20*transition!$D6)*'RCP19'!AP7+$D$20*'RCP19'!AP51</f>
        <v>0</v>
      </c>
      <c r="AS222">
        <f>($C$20*transition!$C6+$B$20*transition!$D6)*'RCP19'!AQ7+$D$20*'RCP19'!AQ51</f>
        <v>0</v>
      </c>
      <c r="AT222">
        <f>($C$20*transition!$C6+$B$20*transition!$D6)*'RCP19'!AR7+$D$20*'RCP19'!AR51</f>
        <v>0</v>
      </c>
      <c r="AU222">
        <f>($C$20*transition!$C6+$B$20*transition!$D6)*'RCP19'!AS7+$D$20*'RCP19'!AS51</f>
        <v>0</v>
      </c>
      <c r="AV222">
        <f>($C$20*transition!$C6+$B$20*transition!$D6)*'RCP19'!AT7+$D$20*'RCP19'!AT51</f>
        <v>0</v>
      </c>
      <c r="AW222">
        <f>($C$20*transition!$C6+$B$20*transition!$D6)*'RCP19'!AU7+$D$20*'RCP19'!AU51</f>
        <v>0</v>
      </c>
      <c r="AX222">
        <f>($C$20*transition!$C6+$B$20*transition!$D6)*'RCP19'!AV7+$D$20*'RCP19'!AV51</f>
        <v>0</v>
      </c>
      <c r="AY222">
        <f>($C$20*transition!$C6+$B$20*transition!$D6)*'RCP19'!AW7+$D$20*'RCP19'!AW51</f>
        <v>0</v>
      </c>
      <c r="AZ222">
        <f>($C$20*transition!$C6+$B$20*transition!$D6)*'RCP19'!AX7+$D$20*'RCP19'!AX51</f>
        <v>0</v>
      </c>
      <c r="BA222">
        <f>($C$20*transition!$C6+$B$20*transition!$D6)*'RCP19'!AY7+$D$20*'RCP19'!AY51</f>
        <v>0</v>
      </c>
      <c r="BB222">
        <f>($C$20*transition!$C6+$B$20*transition!$D6)*'RCP19'!AZ7+$D$20*'RCP19'!AZ51</f>
        <v>0</v>
      </c>
      <c r="BC222">
        <f>($C$20*transition!$C6+$B$20*transition!$D6)*'RCP19'!BA7+$D$20*'RCP19'!BA51</f>
        <v>0</v>
      </c>
      <c r="BD222">
        <f>($C$20*transition!$C6+$B$20*transition!$D6)*'RCP19'!BB7+$D$20*'RCP19'!BB51</f>
        <v>0</v>
      </c>
      <c r="BE222">
        <f>($C$20*transition!$C6+$B$20*transition!$D6)*'RCP19'!BC7+$D$20*'RCP19'!BC51</f>
        <v>0</v>
      </c>
      <c r="BF222">
        <f>($C$20*transition!$C6+$B$20*transition!$D6)*'RCP19'!BD7+$D$20*'RCP19'!BD51</f>
        <v>0</v>
      </c>
      <c r="BG222">
        <f>($C$20*transition!$C6+$B$20*transition!$D6)*'RCP19'!BE7+$D$20*'RCP19'!BE51</f>
        <v>0</v>
      </c>
      <c r="BH222">
        <f>($C$20*transition!$C6+$B$20*transition!$D6)*'RCP19'!BF7+$D$20*'RCP19'!BF51</f>
        <v>0</v>
      </c>
    </row>
    <row r="223" spans="5:60" x14ac:dyDescent="0.25">
      <c r="G223">
        <v>2015</v>
      </c>
      <c r="H223">
        <f>($C$20*transition!$C7+$B$20*transition!$D7)*'RCP19'!F8+$D$20*'RCP19'!F52</f>
        <v>0</v>
      </c>
      <c r="I223">
        <f>($C$20*transition!$C7+$B$20*transition!$D7)*'RCP19'!G8+$D$20*'RCP19'!G52</f>
        <v>0</v>
      </c>
      <c r="J223">
        <f>($C$20*transition!$C7+$B$20*transition!$D7)*'RCP19'!H8+$D$20*'RCP19'!H52</f>
        <v>0</v>
      </c>
      <c r="K223">
        <f>($C$20*transition!$C7+$B$20*transition!$D7)*'RCP19'!I8+$D$20*'RCP19'!I52</f>
        <v>0</v>
      </c>
      <c r="L223">
        <f>($C$20*transition!$C7+$B$20*transition!$D7)*'RCP19'!J8+$D$20*'RCP19'!J52</f>
        <v>0</v>
      </c>
      <c r="M223">
        <f>($C$20*transition!$C7+$B$20*transition!$D7)*'RCP19'!K8+$D$20*'RCP19'!K52</f>
        <v>0</v>
      </c>
      <c r="N223">
        <f>($C$20*transition!$C7+$B$20*transition!$D7)*'RCP19'!L8+$D$20*'RCP19'!L52</f>
        <v>0</v>
      </c>
      <c r="O223">
        <f>($C$20*transition!$C7+$B$20*transition!$D7)*'RCP19'!M8+$D$20*'RCP19'!M52</f>
        <v>0</v>
      </c>
      <c r="P223">
        <f>($C$20*transition!$C7+$B$20*transition!$D7)*'RCP19'!N8+$D$20*'RCP19'!N52</f>
        <v>0</v>
      </c>
      <c r="Q223">
        <f>($C$20*transition!$C7+$B$20*transition!$D7)*'RCP19'!O8+$D$20*'RCP19'!O52</f>
        <v>0</v>
      </c>
      <c r="R223">
        <f>($C$20*transition!$C7+$B$20*transition!$D7)*'RCP19'!P8+$D$20*'RCP19'!P52</f>
        <v>0</v>
      </c>
      <c r="S223">
        <f>($C$20*transition!$C7+$B$20*transition!$D7)*'RCP19'!Q8+$D$20*'RCP19'!Q52</f>
        <v>0</v>
      </c>
      <c r="T223">
        <f>($C$20*transition!$C7+$B$20*transition!$D7)*'RCP19'!R8+$D$20*'RCP19'!R52</f>
        <v>0</v>
      </c>
      <c r="U223">
        <f>($C$20*transition!$C7+$B$20*transition!$D7)*'RCP19'!S8+$D$20*'RCP19'!S52</f>
        <v>0</v>
      </c>
      <c r="V223">
        <f>($C$20*transition!$C7+$B$20*transition!$D7)*'RCP19'!T8+$D$20*'RCP19'!T52</f>
        <v>0</v>
      </c>
      <c r="W223">
        <f>($C$20*transition!$C7+$B$20*transition!$D7)*'RCP19'!U8+$D$20*'RCP19'!U52</f>
        <v>0</v>
      </c>
      <c r="X223">
        <f>($C$20*transition!$C7+$B$20*transition!$D7)*'RCP19'!V8+$D$20*'RCP19'!V52</f>
        <v>0</v>
      </c>
      <c r="Y223">
        <f>($C$20*transition!$C7+$B$20*transition!$D7)*'RCP19'!W8+$D$20*'RCP19'!W52</f>
        <v>0</v>
      </c>
      <c r="Z223">
        <f>($C$20*transition!$C7+$B$20*transition!$D7)*'RCP19'!X8+$D$20*'RCP19'!X52</f>
        <v>0</v>
      </c>
      <c r="AA223">
        <f>($C$20*transition!$C7+$B$20*transition!$D7)*'RCP19'!Y8+$D$20*'RCP19'!Y52</f>
        <v>0</v>
      </c>
      <c r="AB223">
        <f>($C$20*transition!$C7+$B$20*transition!$D7)*'RCP19'!Z8+$D$20*'RCP19'!Z52</f>
        <v>0</v>
      </c>
      <c r="AC223">
        <f>($C$20*transition!$C7+$B$20*transition!$D7)*'RCP19'!AA8+$D$20*'RCP19'!AA52</f>
        <v>0</v>
      </c>
      <c r="AD223">
        <f>($C$20*transition!$C7+$B$20*transition!$D7)*'RCP19'!AB8+$D$20*'RCP19'!AB52</f>
        <v>0</v>
      </c>
      <c r="AE223">
        <f>($C$20*transition!$C7+$B$20*transition!$D7)*'RCP19'!AC8+$D$20*'RCP19'!AC52</f>
        <v>0</v>
      </c>
      <c r="AF223">
        <f>($C$20*transition!$C7+$B$20*transition!$D7)*'RCP19'!AD8+$D$20*'RCP19'!AD52</f>
        <v>0</v>
      </c>
      <c r="AG223">
        <f>($C$20*transition!$C7+$B$20*transition!$D7)*'RCP19'!AE8+$D$20*'RCP19'!AE52</f>
        <v>0</v>
      </c>
      <c r="AH223">
        <f>($C$20*transition!$C7+$B$20*transition!$D7)*'RCP19'!AF8+$D$20*'RCP19'!AF52</f>
        <v>0</v>
      </c>
      <c r="AI223">
        <f>($C$20*transition!$C7+$B$20*transition!$D7)*'RCP19'!AG8+$D$20*'RCP19'!AG52</f>
        <v>0</v>
      </c>
      <c r="AJ223">
        <f>($C$20*transition!$C7+$B$20*transition!$D7)*'RCP19'!AH8+$D$20*'RCP19'!AH52</f>
        <v>0</v>
      </c>
      <c r="AK223">
        <f>($C$20*transition!$C7+$B$20*transition!$D7)*'RCP19'!AI8+$D$20*'RCP19'!AI52</f>
        <v>0</v>
      </c>
      <c r="AL223">
        <f>($C$20*transition!$C7+$B$20*transition!$D7)*'RCP19'!AJ8+$D$20*'RCP19'!AJ52</f>
        <v>0</v>
      </c>
      <c r="AM223">
        <f>($C$20*transition!$C7+$B$20*transition!$D7)*'RCP19'!AK8+$D$20*'RCP19'!AK52</f>
        <v>0</v>
      </c>
      <c r="AN223">
        <f>($C$20*transition!$C7+$B$20*transition!$D7)*'RCP19'!AL8+$D$20*'RCP19'!AL52</f>
        <v>0</v>
      </c>
      <c r="AO223">
        <f>($C$20*transition!$C7+$B$20*transition!$D7)*'RCP19'!AM8+$D$20*'RCP19'!AM52</f>
        <v>0</v>
      </c>
      <c r="AP223">
        <f>($C$20*transition!$C7+$B$20*transition!$D7)*'RCP19'!AN8+$D$20*'RCP19'!AN52</f>
        <v>0</v>
      </c>
      <c r="AQ223">
        <f>($C$20*transition!$C7+$B$20*transition!$D7)*'RCP19'!AO8+$D$20*'RCP19'!AO52</f>
        <v>0</v>
      </c>
      <c r="AR223">
        <f>($C$20*transition!$C7+$B$20*transition!$D7)*'RCP19'!AP8+$D$20*'RCP19'!AP52</f>
        <v>0</v>
      </c>
      <c r="AS223">
        <f>($C$20*transition!$C7+$B$20*transition!$D7)*'RCP19'!AQ8+$D$20*'RCP19'!AQ52</f>
        <v>0</v>
      </c>
      <c r="AT223">
        <f>($C$20*transition!$C7+$B$20*transition!$D7)*'RCP19'!AR8+$D$20*'RCP19'!AR52</f>
        <v>0</v>
      </c>
      <c r="AU223">
        <f>($C$20*transition!$C7+$B$20*transition!$D7)*'RCP19'!AS8+$D$20*'RCP19'!AS52</f>
        <v>0</v>
      </c>
      <c r="AV223">
        <f>($C$20*transition!$C7+$B$20*transition!$D7)*'RCP19'!AT8+$D$20*'RCP19'!AT52</f>
        <v>0</v>
      </c>
      <c r="AW223">
        <f>($C$20*transition!$C7+$B$20*transition!$D7)*'RCP19'!AU8+$D$20*'RCP19'!AU52</f>
        <v>0</v>
      </c>
      <c r="AX223">
        <f>($C$20*transition!$C7+$B$20*transition!$D7)*'RCP19'!AV8+$D$20*'RCP19'!AV52</f>
        <v>0</v>
      </c>
      <c r="AY223">
        <f>($C$20*transition!$C7+$B$20*transition!$D7)*'RCP19'!AW8+$D$20*'RCP19'!AW52</f>
        <v>0</v>
      </c>
      <c r="AZ223">
        <f>($C$20*transition!$C7+$B$20*transition!$D7)*'RCP19'!AX8+$D$20*'RCP19'!AX52</f>
        <v>0</v>
      </c>
      <c r="BA223">
        <f>($C$20*transition!$C7+$B$20*transition!$D7)*'RCP19'!AY8+$D$20*'RCP19'!AY52</f>
        <v>0</v>
      </c>
      <c r="BB223">
        <f>($C$20*transition!$C7+$B$20*transition!$D7)*'RCP19'!AZ8+$D$20*'RCP19'!AZ52</f>
        <v>0</v>
      </c>
      <c r="BC223">
        <f>($C$20*transition!$C7+$B$20*transition!$D7)*'RCP19'!BA8+$D$20*'RCP19'!BA52</f>
        <v>0</v>
      </c>
      <c r="BD223">
        <f>($C$20*transition!$C7+$B$20*transition!$D7)*'RCP19'!BB8+$D$20*'RCP19'!BB52</f>
        <v>0</v>
      </c>
      <c r="BE223">
        <f>($C$20*transition!$C7+$B$20*transition!$D7)*'RCP19'!BC8+$D$20*'RCP19'!BC52</f>
        <v>0</v>
      </c>
      <c r="BF223">
        <f>($C$20*transition!$C7+$B$20*transition!$D7)*'RCP19'!BD8+$D$20*'RCP19'!BD52</f>
        <v>0</v>
      </c>
      <c r="BG223">
        <f>($C$20*transition!$C7+$B$20*transition!$D7)*'RCP19'!BE8+$D$20*'RCP19'!BE52</f>
        <v>0</v>
      </c>
      <c r="BH223">
        <f>($C$20*transition!$C7+$B$20*transition!$D7)*'RCP19'!BF8+$D$20*'RCP19'!BF52</f>
        <v>0</v>
      </c>
    </row>
    <row r="224" spans="5:60" x14ac:dyDescent="0.25">
      <c r="G224">
        <v>2016</v>
      </c>
      <c r="H224">
        <f>($C$20*transition!$C8+$B$20*transition!$D8)*'RCP19'!F9+$D$20*'RCP19'!F53</f>
        <v>0</v>
      </c>
      <c r="I224">
        <f>($C$20*transition!$C8+$B$20*transition!$D8)*'RCP19'!G9+$D$20*'RCP19'!G53</f>
        <v>0</v>
      </c>
      <c r="J224">
        <f>($C$20*transition!$C8+$B$20*transition!$D8)*'RCP19'!H9+$D$20*'RCP19'!H53</f>
        <v>0</v>
      </c>
      <c r="K224">
        <f>($C$20*transition!$C8+$B$20*transition!$D8)*'RCP19'!I9+$D$20*'RCP19'!I53</f>
        <v>0</v>
      </c>
      <c r="L224">
        <f>($C$20*transition!$C8+$B$20*transition!$D8)*'RCP19'!J9+$D$20*'RCP19'!J53</f>
        <v>0</v>
      </c>
      <c r="M224">
        <f>($C$20*transition!$C8+$B$20*transition!$D8)*'RCP19'!K9+$D$20*'RCP19'!K53</f>
        <v>0</v>
      </c>
      <c r="N224">
        <f>($C$20*transition!$C8+$B$20*transition!$D8)*'RCP19'!L9+$D$20*'RCP19'!L53</f>
        <v>0</v>
      </c>
      <c r="O224">
        <f>($C$20*transition!$C8+$B$20*transition!$D8)*'RCP19'!M9+$D$20*'RCP19'!M53</f>
        <v>0</v>
      </c>
      <c r="P224">
        <f>($C$20*transition!$C8+$B$20*transition!$D8)*'RCP19'!N9+$D$20*'RCP19'!N53</f>
        <v>0</v>
      </c>
      <c r="Q224">
        <f>($C$20*transition!$C8+$B$20*transition!$D8)*'RCP19'!O9+$D$20*'RCP19'!O53</f>
        <v>0</v>
      </c>
      <c r="R224">
        <f>($C$20*transition!$C8+$B$20*transition!$D8)*'RCP19'!P9+$D$20*'RCP19'!P53</f>
        <v>0</v>
      </c>
      <c r="S224">
        <f>($C$20*transition!$C8+$B$20*transition!$D8)*'RCP19'!Q9+$D$20*'RCP19'!Q53</f>
        <v>0</v>
      </c>
      <c r="T224">
        <f>($C$20*transition!$C8+$B$20*transition!$D8)*'RCP19'!R9+$D$20*'RCP19'!R53</f>
        <v>0</v>
      </c>
      <c r="U224">
        <f>($C$20*transition!$C8+$B$20*transition!$D8)*'RCP19'!S9+$D$20*'RCP19'!S53</f>
        <v>0</v>
      </c>
      <c r="V224">
        <f>($C$20*transition!$C8+$B$20*transition!$D8)*'RCP19'!T9+$D$20*'RCP19'!T53</f>
        <v>0</v>
      </c>
      <c r="W224">
        <f>($C$20*transition!$C8+$B$20*transition!$D8)*'RCP19'!U9+$D$20*'RCP19'!U53</f>
        <v>0</v>
      </c>
      <c r="X224">
        <f>($C$20*transition!$C8+$B$20*transition!$D8)*'RCP19'!V9+$D$20*'RCP19'!V53</f>
        <v>0</v>
      </c>
      <c r="Y224">
        <f>($C$20*transition!$C8+$B$20*transition!$D8)*'RCP19'!W9+$D$20*'RCP19'!W53</f>
        <v>0</v>
      </c>
      <c r="Z224">
        <f>($C$20*transition!$C8+$B$20*transition!$D8)*'RCP19'!X9+$D$20*'RCP19'!X53</f>
        <v>0</v>
      </c>
      <c r="AA224">
        <f>($C$20*transition!$C8+$B$20*transition!$D8)*'RCP19'!Y9+$D$20*'RCP19'!Y53</f>
        <v>0</v>
      </c>
      <c r="AB224">
        <f>($C$20*transition!$C8+$B$20*transition!$D8)*'RCP19'!Z9+$D$20*'RCP19'!Z53</f>
        <v>0</v>
      </c>
      <c r="AC224">
        <f>($C$20*transition!$C8+$B$20*transition!$D8)*'RCP19'!AA9+$D$20*'RCP19'!AA53</f>
        <v>0</v>
      </c>
      <c r="AD224">
        <f>($C$20*transition!$C8+$B$20*transition!$D8)*'RCP19'!AB9+$D$20*'RCP19'!AB53</f>
        <v>0</v>
      </c>
      <c r="AE224">
        <f>($C$20*transition!$C8+$B$20*transition!$D8)*'RCP19'!AC9+$D$20*'RCP19'!AC53</f>
        <v>0</v>
      </c>
      <c r="AF224">
        <f>($C$20*transition!$C8+$B$20*transition!$D8)*'RCP19'!AD9+$D$20*'RCP19'!AD53</f>
        <v>0</v>
      </c>
      <c r="AG224">
        <f>($C$20*transition!$C8+$B$20*transition!$D8)*'RCP19'!AE9+$D$20*'RCP19'!AE53</f>
        <v>0</v>
      </c>
      <c r="AH224">
        <f>($C$20*transition!$C8+$B$20*transition!$D8)*'RCP19'!AF9+$D$20*'RCP19'!AF53</f>
        <v>0</v>
      </c>
      <c r="AI224">
        <f>($C$20*transition!$C8+$B$20*transition!$D8)*'RCP19'!AG9+$D$20*'RCP19'!AG53</f>
        <v>0</v>
      </c>
      <c r="AJ224">
        <f>($C$20*transition!$C8+$B$20*transition!$D8)*'RCP19'!AH9+$D$20*'RCP19'!AH53</f>
        <v>0</v>
      </c>
      <c r="AK224">
        <f>($C$20*transition!$C8+$B$20*transition!$D8)*'RCP19'!AI9+$D$20*'RCP19'!AI53</f>
        <v>0</v>
      </c>
      <c r="AL224">
        <f>($C$20*transition!$C8+$B$20*transition!$D8)*'RCP19'!AJ9+$D$20*'RCP19'!AJ53</f>
        <v>0</v>
      </c>
      <c r="AM224">
        <f>($C$20*transition!$C8+$B$20*transition!$D8)*'RCP19'!AK9+$D$20*'RCP19'!AK53</f>
        <v>0</v>
      </c>
      <c r="AN224">
        <f>($C$20*transition!$C8+$B$20*transition!$D8)*'RCP19'!AL9+$D$20*'RCP19'!AL53</f>
        <v>0</v>
      </c>
      <c r="AO224">
        <f>($C$20*transition!$C8+$B$20*transition!$D8)*'RCP19'!AM9+$D$20*'RCP19'!AM53</f>
        <v>0</v>
      </c>
      <c r="AP224">
        <f>($C$20*transition!$C8+$B$20*transition!$D8)*'RCP19'!AN9+$D$20*'RCP19'!AN53</f>
        <v>0</v>
      </c>
      <c r="AQ224">
        <f>($C$20*transition!$C8+$B$20*transition!$D8)*'RCP19'!AO9+$D$20*'RCP19'!AO53</f>
        <v>0</v>
      </c>
      <c r="AR224">
        <f>($C$20*transition!$C8+$B$20*transition!$D8)*'RCP19'!AP9+$D$20*'RCP19'!AP53</f>
        <v>0</v>
      </c>
      <c r="AS224">
        <f>($C$20*transition!$C8+$B$20*transition!$D8)*'RCP19'!AQ9+$D$20*'RCP19'!AQ53</f>
        <v>0</v>
      </c>
      <c r="AT224">
        <f>($C$20*transition!$C8+$B$20*transition!$D8)*'RCP19'!AR9+$D$20*'RCP19'!AR53</f>
        <v>0</v>
      </c>
      <c r="AU224">
        <f>($C$20*transition!$C8+$B$20*transition!$D8)*'RCP19'!AS9+$D$20*'RCP19'!AS53</f>
        <v>0</v>
      </c>
      <c r="AV224">
        <f>($C$20*transition!$C8+$B$20*transition!$D8)*'RCP19'!AT9+$D$20*'RCP19'!AT53</f>
        <v>0</v>
      </c>
      <c r="AW224">
        <f>($C$20*transition!$C8+$B$20*transition!$D8)*'RCP19'!AU9+$D$20*'RCP19'!AU53</f>
        <v>0</v>
      </c>
      <c r="AX224">
        <f>($C$20*transition!$C8+$B$20*transition!$D8)*'RCP19'!AV9+$D$20*'RCP19'!AV53</f>
        <v>0</v>
      </c>
      <c r="AY224">
        <f>($C$20*transition!$C8+$B$20*transition!$D8)*'RCP19'!AW9+$D$20*'RCP19'!AW53</f>
        <v>0</v>
      </c>
      <c r="AZ224">
        <f>($C$20*transition!$C8+$B$20*transition!$D8)*'RCP19'!AX9+$D$20*'RCP19'!AX53</f>
        <v>0</v>
      </c>
      <c r="BA224">
        <f>($C$20*transition!$C8+$B$20*transition!$D8)*'RCP19'!AY9+$D$20*'RCP19'!AY53</f>
        <v>0</v>
      </c>
      <c r="BB224">
        <f>($C$20*transition!$C8+$B$20*transition!$D8)*'RCP19'!AZ9+$D$20*'RCP19'!AZ53</f>
        <v>0</v>
      </c>
      <c r="BC224">
        <f>($C$20*transition!$C8+$B$20*transition!$D8)*'RCP19'!BA9+$D$20*'RCP19'!BA53</f>
        <v>0</v>
      </c>
      <c r="BD224">
        <f>($C$20*transition!$C8+$B$20*transition!$D8)*'RCP19'!BB9+$D$20*'RCP19'!BB53</f>
        <v>0</v>
      </c>
      <c r="BE224">
        <f>($C$20*transition!$C8+$B$20*transition!$D8)*'RCP19'!BC9+$D$20*'RCP19'!BC53</f>
        <v>0</v>
      </c>
      <c r="BF224">
        <f>($C$20*transition!$C8+$B$20*transition!$D8)*'RCP19'!BD9+$D$20*'RCP19'!BD53</f>
        <v>0</v>
      </c>
      <c r="BG224">
        <f>($C$20*transition!$C8+$B$20*transition!$D8)*'RCP19'!BE9+$D$20*'RCP19'!BE53</f>
        <v>0</v>
      </c>
      <c r="BH224">
        <f>($C$20*transition!$C8+$B$20*transition!$D8)*'RCP19'!BF9+$D$20*'RCP19'!BF53</f>
        <v>0</v>
      </c>
    </row>
    <row r="225" spans="7:60" x14ac:dyDescent="0.25">
      <c r="G225">
        <v>2017</v>
      </c>
      <c r="H225">
        <f>($C$20*transition!$C9+$B$20*transition!$D9)*'RCP19'!F10+$D$20*'RCP19'!F54</f>
        <v>0</v>
      </c>
      <c r="I225">
        <f>($C$20*transition!$C9+$B$20*transition!$D9)*'RCP19'!G10+$D$20*'RCP19'!G54</f>
        <v>0</v>
      </c>
      <c r="J225">
        <f>($C$20*transition!$C9+$B$20*transition!$D9)*'RCP19'!H10+$D$20*'RCP19'!H54</f>
        <v>0</v>
      </c>
      <c r="K225">
        <f>($C$20*transition!$C9+$B$20*transition!$D9)*'RCP19'!I10+$D$20*'RCP19'!I54</f>
        <v>0</v>
      </c>
      <c r="L225">
        <f>($C$20*transition!$C9+$B$20*transition!$D9)*'RCP19'!J10+$D$20*'RCP19'!J54</f>
        <v>0</v>
      </c>
      <c r="M225">
        <f>($C$20*transition!$C9+$B$20*transition!$D9)*'RCP19'!K10+$D$20*'RCP19'!K54</f>
        <v>0</v>
      </c>
      <c r="N225">
        <f>($C$20*transition!$C9+$B$20*transition!$D9)*'RCP19'!L10+$D$20*'RCP19'!L54</f>
        <v>0</v>
      </c>
      <c r="O225">
        <f>($C$20*transition!$C9+$B$20*transition!$D9)*'RCP19'!M10+$D$20*'RCP19'!M54</f>
        <v>0</v>
      </c>
      <c r="P225">
        <f>($C$20*transition!$C9+$B$20*transition!$D9)*'RCP19'!N10+$D$20*'RCP19'!N54</f>
        <v>0</v>
      </c>
      <c r="Q225">
        <f>($C$20*transition!$C9+$B$20*transition!$D9)*'RCP19'!O10+$D$20*'RCP19'!O54</f>
        <v>0</v>
      </c>
      <c r="R225">
        <f>($C$20*transition!$C9+$B$20*transition!$D9)*'RCP19'!P10+$D$20*'RCP19'!P54</f>
        <v>0</v>
      </c>
      <c r="S225">
        <f>($C$20*transition!$C9+$B$20*transition!$D9)*'RCP19'!Q10+$D$20*'RCP19'!Q54</f>
        <v>0</v>
      </c>
      <c r="T225">
        <f>($C$20*transition!$C9+$B$20*transition!$D9)*'RCP19'!R10+$D$20*'RCP19'!R54</f>
        <v>0</v>
      </c>
      <c r="U225">
        <f>($C$20*transition!$C9+$B$20*transition!$D9)*'RCP19'!S10+$D$20*'RCP19'!S54</f>
        <v>0</v>
      </c>
      <c r="V225">
        <f>($C$20*transition!$C9+$B$20*transition!$D9)*'RCP19'!T10+$D$20*'RCP19'!T54</f>
        <v>0</v>
      </c>
      <c r="W225">
        <f>($C$20*transition!$C9+$B$20*transition!$D9)*'RCP19'!U10+$D$20*'RCP19'!U54</f>
        <v>0</v>
      </c>
      <c r="X225">
        <f>($C$20*transition!$C9+$B$20*transition!$D9)*'RCP19'!V10+$D$20*'RCP19'!V54</f>
        <v>0</v>
      </c>
      <c r="Y225">
        <f>($C$20*transition!$C9+$B$20*transition!$D9)*'RCP19'!W10+$D$20*'RCP19'!W54</f>
        <v>0</v>
      </c>
      <c r="Z225">
        <f>($C$20*transition!$C9+$B$20*transition!$D9)*'RCP19'!X10+$D$20*'RCP19'!X54</f>
        <v>0</v>
      </c>
      <c r="AA225">
        <f>($C$20*transition!$C9+$B$20*transition!$D9)*'RCP19'!Y10+$D$20*'RCP19'!Y54</f>
        <v>0</v>
      </c>
      <c r="AB225">
        <f>($C$20*transition!$C9+$B$20*transition!$D9)*'RCP19'!Z10+$D$20*'RCP19'!Z54</f>
        <v>0</v>
      </c>
      <c r="AC225">
        <f>($C$20*transition!$C9+$B$20*transition!$D9)*'RCP19'!AA10+$D$20*'RCP19'!AA54</f>
        <v>0</v>
      </c>
      <c r="AD225">
        <f>($C$20*transition!$C9+$B$20*transition!$D9)*'RCP19'!AB10+$D$20*'RCP19'!AB54</f>
        <v>0</v>
      </c>
      <c r="AE225">
        <f>($C$20*transition!$C9+$B$20*transition!$D9)*'RCP19'!AC10+$D$20*'RCP19'!AC54</f>
        <v>0</v>
      </c>
      <c r="AF225">
        <f>($C$20*transition!$C9+$B$20*transition!$D9)*'RCP19'!AD10+$D$20*'RCP19'!AD54</f>
        <v>0</v>
      </c>
      <c r="AG225">
        <f>($C$20*transition!$C9+$B$20*transition!$D9)*'RCP19'!AE10+$D$20*'RCP19'!AE54</f>
        <v>0</v>
      </c>
      <c r="AH225">
        <f>($C$20*transition!$C9+$B$20*transition!$D9)*'RCP19'!AF10+$D$20*'RCP19'!AF54</f>
        <v>0</v>
      </c>
      <c r="AI225">
        <f>($C$20*transition!$C9+$B$20*transition!$D9)*'RCP19'!AG10+$D$20*'RCP19'!AG54</f>
        <v>0</v>
      </c>
      <c r="AJ225">
        <f>($C$20*transition!$C9+$B$20*transition!$D9)*'RCP19'!AH10+$D$20*'RCP19'!AH54</f>
        <v>0</v>
      </c>
      <c r="AK225">
        <f>($C$20*transition!$C9+$B$20*transition!$D9)*'RCP19'!AI10+$D$20*'RCP19'!AI54</f>
        <v>0</v>
      </c>
      <c r="AL225">
        <f>($C$20*transition!$C9+$B$20*transition!$D9)*'RCP19'!AJ10+$D$20*'RCP19'!AJ54</f>
        <v>0</v>
      </c>
      <c r="AM225">
        <f>($C$20*transition!$C9+$B$20*transition!$D9)*'RCP19'!AK10+$D$20*'RCP19'!AK54</f>
        <v>0</v>
      </c>
      <c r="AN225">
        <f>($C$20*transition!$C9+$B$20*transition!$D9)*'RCP19'!AL10+$D$20*'RCP19'!AL54</f>
        <v>0</v>
      </c>
      <c r="AO225">
        <f>($C$20*transition!$C9+$B$20*transition!$D9)*'RCP19'!AM10+$D$20*'RCP19'!AM54</f>
        <v>0</v>
      </c>
      <c r="AP225">
        <f>($C$20*transition!$C9+$B$20*transition!$D9)*'RCP19'!AN10+$D$20*'RCP19'!AN54</f>
        <v>0</v>
      </c>
      <c r="AQ225">
        <f>($C$20*transition!$C9+$B$20*transition!$D9)*'RCP19'!AO10+$D$20*'RCP19'!AO54</f>
        <v>0</v>
      </c>
      <c r="AR225">
        <f>($C$20*transition!$C9+$B$20*transition!$D9)*'RCP19'!AP10+$D$20*'RCP19'!AP54</f>
        <v>0</v>
      </c>
      <c r="AS225">
        <f>($C$20*transition!$C9+$B$20*transition!$D9)*'RCP19'!AQ10+$D$20*'RCP19'!AQ54</f>
        <v>0</v>
      </c>
      <c r="AT225">
        <f>($C$20*transition!$C9+$B$20*transition!$D9)*'RCP19'!AR10+$D$20*'RCP19'!AR54</f>
        <v>0</v>
      </c>
      <c r="AU225">
        <f>($C$20*transition!$C9+$B$20*transition!$D9)*'RCP19'!AS10+$D$20*'RCP19'!AS54</f>
        <v>0</v>
      </c>
      <c r="AV225">
        <f>($C$20*transition!$C9+$B$20*transition!$D9)*'RCP19'!AT10+$D$20*'RCP19'!AT54</f>
        <v>0</v>
      </c>
      <c r="AW225">
        <f>($C$20*transition!$C9+$B$20*transition!$D9)*'RCP19'!AU10+$D$20*'RCP19'!AU54</f>
        <v>0</v>
      </c>
      <c r="AX225">
        <f>($C$20*transition!$C9+$B$20*transition!$D9)*'RCP19'!AV10+$D$20*'RCP19'!AV54</f>
        <v>0</v>
      </c>
      <c r="AY225">
        <f>($C$20*transition!$C9+$B$20*transition!$D9)*'RCP19'!AW10+$D$20*'RCP19'!AW54</f>
        <v>0</v>
      </c>
      <c r="AZ225">
        <f>($C$20*transition!$C9+$B$20*transition!$D9)*'RCP19'!AX10+$D$20*'RCP19'!AX54</f>
        <v>0</v>
      </c>
      <c r="BA225">
        <f>($C$20*transition!$C9+$B$20*transition!$D9)*'RCP19'!AY10+$D$20*'RCP19'!AY54</f>
        <v>0</v>
      </c>
      <c r="BB225">
        <f>($C$20*transition!$C9+$B$20*transition!$D9)*'RCP19'!AZ10+$D$20*'RCP19'!AZ54</f>
        <v>0</v>
      </c>
      <c r="BC225">
        <f>($C$20*transition!$C9+$B$20*transition!$D9)*'RCP19'!BA10+$D$20*'RCP19'!BA54</f>
        <v>0</v>
      </c>
      <c r="BD225">
        <f>($C$20*transition!$C9+$B$20*transition!$D9)*'RCP19'!BB10+$D$20*'RCP19'!BB54</f>
        <v>0</v>
      </c>
      <c r="BE225">
        <f>($C$20*transition!$C9+$B$20*transition!$D9)*'RCP19'!BC10+$D$20*'RCP19'!BC54</f>
        <v>0</v>
      </c>
      <c r="BF225">
        <f>($C$20*transition!$C9+$B$20*transition!$D9)*'RCP19'!BD10+$D$20*'RCP19'!BD54</f>
        <v>0</v>
      </c>
      <c r="BG225">
        <f>($C$20*transition!$C9+$B$20*transition!$D9)*'RCP19'!BE10+$D$20*'RCP19'!BE54</f>
        <v>0</v>
      </c>
      <c r="BH225">
        <f>($C$20*transition!$C9+$B$20*transition!$D9)*'RCP19'!BF10+$D$20*'RCP19'!BF54</f>
        <v>0</v>
      </c>
    </row>
    <row r="226" spans="7:60" x14ac:dyDescent="0.25">
      <c r="G226">
        <v>2018</v>
      </c>
      <c r="H226">
        <f>($C$20*transition!$C10+$B$20*transition!$D10)*'RCP19'!F11+$D$20*'RCP19'!F55</f>
        <v>0</v>
      </c>
      <c r="I226">
        <f>($C$20*transition!$C10+$B$20*transition!$D10)*'RCP19'!G11+$D$20*'RCP19'!G55</f>
        <v>0</v>
      </c>
      <c r="J226">
        <f>($C$20*transition!$C10+$B$20*transition!$D10)*'RCP19'!H11+$D$20*'RCP19'!H55</f>
        <v>0</v>
      </c>
      <c r="K226">
        <f>($C$20*transition!$C10+$B$20*transition!$D10)*'RCP19'!I11+$D$20*'RCP19'!I55</f>
        <v>0</v>
      </c>
      <c r="L226">
        <f>($C$20*transition!$C10+$B$20*transition!$D10)*'RCP19'!J11+$D$20*'RCP19'!J55</f>
        <v>0</v>
      </c>
      <c r="M226">
        <f>($C$20*transition!$C10+$B$20*transition!$D10)*'RCP19'!K11+$D$20*'RCP19'!K55</f>
        <v>0</v>
      </c>
      <c r="N226">
        <f>($C$20*transition!$C10+$B$20*transition!$D10)*'RCP19'!L11+$D$20*'RCP19'!L55</f>
        <v>0</v>
      </c>
      <c r="O226">
        <f>($C$20*transition!$C10+$B$20*transition!$D10)*'RCP19'!M11+$D$20*'RCP19'!M55</f>
        <v>0</v>
      </c>
      <c r="P226">
        <f>($C$20*transition!$C10+$B$20*transition!$D10)*'RCP19'!N11+$D$20*'RCP19'!N55</f>
        <v>0</v>
      </c>
      <c r="Q226">
        <f>($C$20*transition!$C10+$B$20*transition!$D10)*'RCP19'!O11+$D$20*'RCP19'!O55</f>
        <v>0</v>
      </c>
      <c r="R226">
        <f>($C$20*transition!$C10+$B$20*transition!$D10)*'RCP19'!P11+$D$20*'RCP19'!P55</f>
        <v>0</v>
      </c>
      <c r="S226">
        <f>($C$20*transition!$C10+$B$20*transition!$D10)*'RCP19'!Q11+$D$20*'RCP19'!Q55</f>
        <v>0</v>
      </c>
      <c r="T226">
        <f>($C$20*transition!$C10+$B$20*transition!$D10)*'RCP19'!R11+$D$20*'RCP19'!R55</f>
        <v>0</v>
      </c>
      <c r="U226">
        <f>($C$20*transition!$C10+$B$20*transition!$D10)*'RCP19'!S11+$D$20*'RCP19'!S55</f>
        <v>0</v>
      </c>
      <c r="V226">
        <f>($C$20*transition!$C10+$B$20*transition!$D10)*'RCP19'!T11+$D$20*'RCP19'!T55</f>
        <v>0</v>
      </c>
      <c r="W226">
        <f>($C$20*transition!$C10+$B$20*transition!$D10)*'RCP19'!U11+$D$20*'RCP19'!U55</f>
        <v>0</v>
      </c>
      <c r="X226">
        <f>($C$20*transition!$C10+$B$20*transition!$D10)*'RCP19'!V11+$D$20*'RCP19'!V55</f>
        <v>0</v>
      </c>
      <c r="Y226">
        <f>($C$20*transition!$C10+$B$20*transition!$D10)*'RCP19'!W11+$D$20*'RCP19'!W55</f>
        <v>0</v>
      </c>
      <c r="Z226">
        <f>($C$20*transition!$C10+$B$20*transition!$D10)*'RCP19'!X11+$D$20*'RCP19'!X55</f>
        <v>0</v>
      </c>
      <c r="AA226">
        <f>($C$20*transition!$C10+$B$20*transition!$D10)*'RCP19'!Y11+$D$20*'RCP19'!Y55</f>
        <v>0</v>
      </c>
      <c r="AB226">
        <f>($C$20*transition!$C10+$B$20*transition!$D10)*'RCP19'!Z11+$D$20*'RCP19'!Z55</f>
        <v>0</v>
      </c>
      <c r="AC226">
        <f>($C$20*transition!$C10+$B$20*transition!$D10)*'RCP19'!AA11+$D$20*'RCP19'!AA55</f>
        <v>0</v>
      </c>
      <c r="AD226">
        <f>($C$20*transition!$C10+$B$20*transition!$D10)*'RCP19'!AB11+$D$20*'RCP19'!AB55</f>
        <v>0</v>
      </c>
      <c r="AE226">
        <f>($C$20*transition!$C10+$B$20*transition!$D10)*'RCP19'!AC11+$D$20*'RCP19'!AC55</f>
        <v>0</v>
      </c>
      <c r="AF226">
        <f>($C$20*transition!$C10+$B$20*transition!$D10)*'RCP19'!AD11+$D$20*'RCP19'!AD55</f>
        <v>0</v>
      </c>
      <c r="AG226">
        <f>($C$20*transition!$C10+$B$20*transition!$D10)*'RCP19'!AE11+$D$20*'RCP19'!AE55</f>
        <v>0</v>
      </c>
      <c r="AH226">
        <f>($C$20*transition!$C10+$B$20*transition!$D10)*'RCP19'!AF11+$D$20*'RCP19'!AF55</f>
        <v>0</v>
      </c>
      <c r="AI226">
        <f>($C$20*transition!$C10+$B$20*transition!$D10)*'RCP19'!AG11+$D$20*'RCP19'!AG55</f>
        <v>0</v>
      </c>
      <c r="AJ226">
        <f>($C$20*transition!$C10+$B$20*transition!$D10)*'RCP19'!AH11+$D$20*'RCP19'!AH55</f>
        <v>0</v>
      </c>
      <c r="AK226">
        <f>($C$20*transition!$C10+$B$20*transition!$D10)*'RCP19'!AI11+$D$20*'RCP19'!AI55</f>
        <v>0</v>
      </c>
      <c r="AL226">
        <f>($C$20*transition!$C10+$B$20*transition!$D10)*'RCP19'!AJ11+$D$20*'RCP19'!AJ55</f>
        <v>0</v>
      </c>
      <c r="AM226">
        <f>($C$20*transition!$C10+$B$20*transition!$D10)*'RCP19'!AK11+$D$20*'RCP19'!AK55</f>
        <v>0</v>
      </c>
      <c r="AN226">
        <f>($C$20*transition!$C10+$B$20*transition!$D10)*'RCP19'!AL11+$D$20*'RCP19'!AL55</f>
        <v>0</v>
      </c>
      <c r="AO226">
        <f>($C$20*transition!$C10+$B$20*transition!$D10)*'RCP19'!AM11+$D$20*'RCP19'!AM55</f>
        <v>0</v>
      </c>
      <c r="AP226">
        <f>($C$20*transition!$C10+$B$20*transition!$D10)*'RCP19'!AN11+$D$20*'RCP19'!AN55</f>
        <v>0</v>
      </c>
      <c r="AQ226">
        <f>($C$20*transition!$C10+$B$20*transition!$D10)*'RCP19'!AO11+$D$20*'RCP19'!AO55</f>
        <v>0</v>
      </c>
      <c r="AR226">
        <f>($C$20*transition!$C10+$B$20*transition!$D10)*'RCP19'!AP11+$D$20*'RCP19'!AP55</f>
        <v>0</v>
      </c>
      <c r="AS226">
        <f>($C$20*transition!$C10+$B$20*transition!$D10)*'RCP19'!AQ11+$D$20*'RCP19'!AQ55</f>
        <v>0</v>
      </c>
      <c r="AT226">
        <f>($C$20*transition!$C10+$B$20*transition!$D10)*'RCP19'!AR11+$D$20*'RCP19'!AR55</f>
        <v>0</v>
      </c>
      <c r="AU226">
        <f>($C$20*transition!$C10+$B$20*transition!$D10)*'RCP19'!AS11+$D$20*'RCP19'!AS55</f>
        <v>0</v>
      </c>
      <c r="AV226">
        <f>($C$20*transition!$C10+$B$20*transition!$D10)*'RCP19'!AT11+$D$20*'RCP19'!AT55</f>
        <v>0</v>
      </c>
      <c r="AW226">
        <f>($C$20*transition!$C10+$B$20*transition!$D10)*'RCP19'!AU11+$D$20*'RCP19'!AU55</f>
        <v>0</v>
      </c>
      <c r="AX226">
        <f>($C$20*transition!$C10+$B$20*transition!$D10)*'RCP19'!AV11+$D$20*'RCP19'!AV55</f>
        <v>0</v>
      </c>
      <c r="AY226">
        <f>($C$20*transition!$C10+$B$20*transition!$D10)*'RCP19'!AW11+$D$20*'RCP19'!AW55</f>
        <v>0</v>
      </c>
      <c r="AZ226">
        <f>($C$20*transition!$C10+$B$20*transition!$D10)*'RCP19'!AX11+$D$20*'RCP19'!AX55</f>
        <v>0</v>
      </c>
      <c r="BA226">
        <f>($C$20*transition!$C10+$B$20*transition!$D10)*'RCP19'!AY11+$D$20*'RCP19'!AY55</f>
        <v>0</v>
      </c>
      <c r="BB226">
        <f>($C$20*transition!$C10+$B$20*transition!$D10)*'RCP19'!AZ11+$D$20*'RCP19'!AZ55</f>
        <v>0</v>
      </c>
      <c r="BC226">
        <f>($C$20*transition!$C10+$B$20*transition!$D10)*'RCP19'!BA11+$D$20*'RCP19'!BA55</f>
        <v>0</v>
      </c>
      <c r="BD226">
        <f>($C$20*transition!$C10+$B$20*transition!$D10)*'RCP19'!BB11+$D$20*'RCP19'!BB55</f>
        <v>0</v>
      </c>
      <c r="BE226">
        <f>($C$20*transition!$C10+$B$20*transition!$D10)*'RCP19'!BC11+$D$20*'RCP19'!BC55</f>
        <v>0</v>
      </c>
      <c r="BF226">
        <f>($C$20*transition!$C10+$B$20*transition!$D10)*'RCP19'!BD11+$D$20*'RCP19'!BD55</f>
        <v>0</v>
      </c>
      <c r="BG226">
        <f>($C$20*transition!$C10+$B$20*transition!$D10)*'RCP19'!BE11+$D$20*'RCP19'!BE55</f>
        <v>0</v>
      </c>
      <c r="BH226">
        <f>($C$20*transition!$C10+$B$20*transition!$D10)*'RCP19'!BF11+$D$20*'RCP19'!BF55</f>
        <v>0</v>
      </c>
    </row>
    <row r="227" spans="7:60" x14ac:dyDescent="0.25">
      <c r="G227">
        <v>2019</v>
      </c>
      <c r="H227">
        <f>($C$20*transition!$C11+$B$20*transition!$D11)*'RCP19'!F12+$D$20*'RCP19'!F56</f>
        <v>0</v>
      </c>
      <c r="I227">
        <f>($C$20*transition!$C11+$B$20*transition!$D11)*'RCP19'!G12+$D$20*'RCP19'!G56</f>
        <v>0</v>
      </c>
      <c r="J227">
        <f>($C$20*transition!$C11+$B$20*transition!$D11)*'RCP19'!H12+$D$20*'RCP19'!H56</f>
        <v>0</v>
      </c>
      <c r="K227">
        <f>($C$20*transition!$C11+$B$20*transition!$D11)*'RCP19'!I12+$D$20*'RCP19'!I56</f>
        <v>0</v>
      </c>
      <c r="L227">
        <f>($C$20*transition!$C11+$B$20*transition!$D11)*'RCP19'!J12+$D$20*'RCP19'!J56</f>
        <v>0</v>
      </c>
      <c r="M227">
        <f>($C$20*transition!$C11+$B$20*transition!$D11)*'RCP19'!K12+$D$20*'RCP19'!K56</f>
        <v>0</v>
      </c>
      <c r="N227">
        <f>($C$20*transition!$C11+$B$20*transition!$D11)*'RCP19'!L12+$D$20*'RCP19'!L56</f>
        <v>0</v>
      </c>
      <c r="O227">
        <f>($C$20*transition!$C11+$B$20*transition!$D11)*'RCP19'!M12+$D$20*'RCP19'!M56</f>
        <v>0</v>
      </c>
      <c r="P227">
        <f>($C$20*transition!$C11+$B$20*transition!$D11)*'RCP19'!N12+$D$20*'RCP19'!N56</f>
        <v>0</v>
      </c>
      <c r="Q227">
        <f>($C$20*transition!$C11+$B$20*transition!$D11)*'RCP19'!O12+$D$20*'RCP19'!O56</f>
        <v>0</v>
      </c>
      <c r="R227">
        <f>($C$20*transition!$C11+$B$20*transition!$D11)*'RCP19'!P12+$D$20*'RCP19'!P56</f>
        <v>0</v>
      </c>
      <c r="S227">
        <f>($C$20*transition!$C11+$B$20*transition!$D11)*'RCP19'!Q12+$D$20*'RCP19'!Q56</f>
        <v>0</v>
      </c>
      <c r="T227">
        <f>($C$20*transition!$C11+$B$20*transition!$D11)*'RCP19'!R12+$D$20*'RCP19'!R56</f>
        <v>0</v>
      </c>
      <c r="U227">
        <f>($C$20*transition!$C11+$B$20*transition!$D11)*'RCP19'!S12+$D$20*'RCP19'!S56</f>
        <v>0</v>
      </c>
      <c r="V227">
        <f>($C$20*transition!$C11+$B$20*transition!$D11)*'RCP19'!T12+$D$20*'RCP19'!T56</f>
        <v>0</v>
      </c>
      <c r="W227">
        <f>($C$20*transition!$C11+$B$20*transition!$D11)*'RCP19'!U12+$D$20*'RCP19'!U56</f>
        <v>0</v>
      </c>
      <c r="X227">
        <f>($C$20*transition!$C11+$B$20*transition!$D11)*'RCP19'!V12+$D$20*'RCP19'!V56</f>
        <v>0</v>
      </c>
      <c r="Y227">
        <f>($C$20*transition!$C11+$B$20*transition!$D11)*'RCP19'!W12+$D$20*'RCP19'!W56</f>
        <v>0</v>
      </c>
      <c r="Z227">
        <f>($C$20*transition!$C11+$B$20*transition!$D11)*'RCP19'!X12+$D$20*'RCP19'!X56</f>
        <v>0</v>
      </c>
      <c r="AA227">
        <f>($C$20*transition!$C11+$B$20*transition!$D11)*'RCP19'!Y12+$D$20*'RCP19'!Y56</f>
        <v>0</v>
      </c>
      <c r="AB227">
        <f>($C$20*transition!$C11+$B$20*transition!$D11)*'RCP19'!Z12+$D$20*'RCP19'!Z56</f>
        <v>0</v>
      </c>
      <c r="AC227">
        <f>($C$20*transition!$C11+$B$20*transition!$D11)*'RCP19'!AA12+$D$20*'RCP19'!AA56</f>
        <v>0</v>
      </c>
      <c r="AD227">
        <f>($C$20*transition!$C11+$B$20*transition!$D11)*'RCP19'!AB12+$D$20*'RCP19'!AB56</f>
        <v>0</v>
      </c>
      <c r="AE227">
        <f>($C$20*transition!$C11+$B$20*transition!$D11)*'RCP19'!AC12+$D$20*'RCP19'!AC56</f>
        <v>0</v>
      </c>
      <c r="AF227">
        <f>($C$20*transition!$C11+$B$20*transition!$D11)*'RCP19'!AD12+$D$20*'RCP19'!AD56</f>
        <v>0</v>
      </c>
      <c r="AG227">
        <f>($C$20*transition!$C11+$B$20*transition!$D11)*'RCP19'!AE12+$D$20*'RCP19'!AE56</f>
        <v>0</v>
      </c>
      <c r="AH227">
        <f>($C$20*transition!$C11+$B$20*transition!$D11)*'RCP19'!AF12+$D$20*'RCP19'!AF56</f>
        <v>0</v>
      </c>
      <c r="AI227">
        <f>($C$20*transition!$C11+$B$20*transition!$D11)*'RCP19'!AG12+$D$20*'RCP19'!AG56</f>
        <v>0</v>
      </c>
      <c r="AJ227">
        <f>($C$20*transition!$C11+$B$20*transition!$D11)*'RCP19'!AH12+$D$20*'RCP19'!AH56</f>
        <v>0</v>
      </c>
      <c r="AK227">
        <f>($C$20*transition!$C11+$B$20*transition!$D11)*'RCP19'!AI12+$D$20*'RCP19'!AI56</f>
        <v>0</v>
      </c>
      <c r="AL227">
        <f>($C$20*transition!$C11+$B$20*transition!$D11)*'RCP19'!AJ12+$D$20*'RCP19'!AJ56</f>
        <v>0</v>
      </c>
      <c r="AM227">
        <f>($C$20*transition!$C11+$B$20*transition!$D11)*'RCP19'!AK12+$D$20*'RCP19'!AK56</f>
        <v>0</v>
      </c>
      <c r="AN227">
        <f>($C$20*transition!$C11+$B$20*transition!$D11)*'RCP19'!AL12+$D$20*'RCP19'!AL56</f>
        <v>0</v>
      </c>
      <c r="AO227">
        <f>($C$20*transition!$C11+$B$20*transition!$D11)*'RCP19'!AM12+$D$20*'RCP19'!AM56</f>
        <v>0</v>
      </c>
      <c r="AP227">
        <f>($C$20*transition!$C11+$B$20*transition!$D11)*'RCP19'!AN12+$D$20*'RCP19'!AN56</f>
        <v>0</v>
      </c>
      <c r="AQ227">
        <f>($C$20*transition!$C11+$B$20*transition!$D11)*'RCP19'!AO12+$D$20*'RCP19'!AO56</f>
        <v>0</v>
      </c>
      <c r="AR227">
        <f>($C$20*transition!$C11+$B$20*transition!$D11)*'RCP19'!AP12+$D$20*'RCP19'!AP56</f>
        <v>0</v>
      </c>
      <c r="AS227">
        <f>($C$20*transition!$C11+$B$20*transition!$D11)*'RCP19'!AQ12+$D$20*'RCP19'!AQ56</f>
        <v>0</v>
      </c>
      <c r="AT227">
        <f>($C$20*transition!$C11+$B$20*transition!$D11)*'RCP19'!AR12+$D$20*'RCP19'!AR56</f>
        <v>0</v>
      </c>
      <c r="AU227">
        <f>($C$20*transition!$C11+$B$20*transition!$D11)*'RCP19'!AS12+$D$20*'RCP19'!AS56</f>
        <v>0</v>
      </c>
      <c r="AV227">
        <f>($C$20*transition!$C11+$B$20*transition!$D11)*'RCP19'!AT12+$D$20*'RCP19'!AT56</f>
        <v>0</v>
      </c>
      <c r="AW227">
        <f>($C$20*transition!$C11+$B$20*transition!$D11)*'RCP19'!AU12+$D$20*'RCP19'!AU56</f>
        <v>0</v>
      </c>
      <c r="AX227">
        <f>($C$20*transition!$C11+$B$20*transition!$D11)*'RCP19'!AV12+$D$20*'RCP19'!AV56</f>
        <v>0</v>
      </c>
      <c r="AY227">
        <f>($C$20*transition!$C11+$B$20*transition!$D11)*'RCP19'!AW12+$D$20*'RCP19'!AW56</f>
        <v>0</v>
      </c>
      <c r="AZ227">
        <f>($C$20*transition!$C11+$B$20*transition!$D11)*'RCP19'!AX12+$D$20*'RCP19'!AX56</f>
        <v>0</v>
      </c>
      <c r="BA227">
        <f>($C$20*transition!$C11+$B$20*transition!$D11)*'RCP19'!AY12+$D$20*'RCP19'!AY56</f>
        <v>0</v>
      </c>
      <c r="BB227">
        <f>($C$20*transition!$C11+$B$20*transition!$D11)*'RCP19'!AZ12+$D$20*'RCP19'!AZ56</f>
        <v>0</v>
      </c>
      <c r="BC227">
        <f>($C$20*transition!$C11+$B$20*transition!$D11)*'RCP19'!BA12+$D$20*'RCP19'!BA56</f>
        <v>0</v>
      </c>
      <c r="BD227">
        <f>($C$20*transition!$C11+$B$20*transition!$D11)*'RCP19'!BB12+$D$20*'RCP19'!BB56</f>
        <v>0</v>
      </c>
      <c r="BE227">
        <f>($C$20*transition!$C11+$B$20*transition!$D11)*'RCP19'!BC12+$D$20*'RCP19'!BC56</f>
        <v>0</v>
      </c>
      <c r="BF227">
        <f>($C$20*transition!$C11+$B$20*transition!$D11)*'RCP19'!BD12+$D$20*'RCP19'!BD56</f>
        <v>0</v>
      </c>
      <c r="BG227">
        <f>($C$20*transition!$C11+$B$20*transition!$D11)*'RCP19'!BE12+$D$20*'RCP19'!BE56</f>
        <v>0</v>
      </c>
      <c r="BH227">
        <f>($C$20*transition!$C11+$B$20*transition!$D11)*'RCP19'!BF12+$D$20*'RCP19'!BF56</f>
        <v>0</v>
      </c>
    </row>
    <row r="228" spans="7:60" x14ac:dyDescent="0.25">
      <c r="G228">
        <v>2020</v>
      </c>
      <c r="H228">
        <f>($C$20*efficiency!$P2*transition!$C12+$B$20*efficiency!$G2*transition!$D12)*'RCP19'!F13+$D$20*'RCP19'!F57</f>
        <v>0</v>
      </c>
      <c r="I228">
        <f>($C$20*efficiency!$P2*transition!$C12+$B$20*efficiency!$G2*transition!$D12)*'RCP19'!G13+$D$20*'RCP19'!G57</f>
        <v>0</v>
      </c>
      <c r="J228">
        <f>($C$20*efficiency!$P2*transition!$C12+$B$20*efficiency!$G2*transition!$D12)*'RCP19'!H13+$D$20*'RCP19'!H57</f>
        <v>0</v>
      </c>
      <c r="K228">
        <f>($C$20*efficiency!$P2*transition!$C12+$B$20*efficiency!$G2*transition!$D12)*'RCP19'!I13+$D$20*'RCP19'!I57</f>
        <v>0</v>
      </c>
      <c r="L228">
        <f>($C$20*efficiency!$P2*transition!$C12+$B$20*efficiency!$G2*transition!$D12)*'RCP19'!J13+$D$20*'RCP19'!J57</f>
        <v>0</v>
      </c>
      <c r="M228">
        <f>($C$20*efficiency!$P2*transition!$C12+$B$20*efficiency!$G2*transition!$D12)*'RCP19'!K13+$D$20*'RCP19'!K57</f>
        <v>0</v>
      </c>
      <c r="N228">
        <f>($C$20*efficiency!$P2*transition!$C12+$B$20*efficiency!$G2*transition!$D12)*'RCP19'!L13+$D$20*'RCP19'!L57</f>
        <v>0</v>
      </c>
      <c r="O228">
        <f>($C$20*efficiency!$P2*transition!$C12+$B$20*efficiency!$G2*transition!$D12)*'RCP19'!M13+$D$20*'RCP19'!M57</f>
        <v>0</v>
      </c>
      <c r="P228">
        <f>($C$20*efficiency!$P2*transition!$C12+$B$20*efficiency!$G2*transition!$D12)*'RCP19'!N13+$D$20*'RCP19'!N57</f>
        <v>0</v>
      </c>
      <c r="Q228">
        <f>($C$20*efficiency!$P2*transition!$C12+$B$20*efficiency!$G2*transition!$D12)*'RCP19'!O13+$D$20*'RCP19'!O57</f>
        <v>0</v>
      </c>
      <c r="R228">
        <f>($C$20*efficiency!$P2*transition!$C12+$B$20*efficiency!$G2*transition!$D12)*'RCP19'!P13+$D$20*'RCP19'!P57</f>
        <v>0</v>
      </c>
      <c r="S228">
        <f>($C$20*efficiency!$P2*transition!$C12+$B$20*efficiency!$G2*transition!$D12)*'RCP19'!Q13+$D$20*'RCP19'!Q57</f>
        <v>0</v>
      </c>
      <c r="T228">
        <f>($C$20*efficiency!$P2*transition!$C12+$B$20*efficiency!$G2*transition!$D12)*'RCP19'!R13+$D$20*'RCP19'!R57</f>
        <v>0</v>
      </c>
      <c r="U228">
        <f>($C$20*efficiency!$P2*transition!$C12+$B$20*efficiency!$G2*transition!$D12)*'RCP19'!S13+$D$20*'RCP19'!S57</f>
        <v>0</v>
      </c>
      <c r="V228">
        <f>($C$20*efficiency!$P2*transition!$C12+$B$20*efficiency!$G2*transition!$D12)*'RCP19'!T13+$D$20*'RCP19'!T57</f>
        <v>0</v>
      </c>
      <c r="W228">
        <f>($C$20*efficiency!$P2*transition!$C12+$B$20*efficiency!$G2*transition!$D12)*'RCP19'!U13+$D$20*'RCP19'!U57</f>
        <v>0</v>
      </c>
      <c r="X228">
        <f>($C$20*efficiency!$P2*transition!$C12+$B$20*efficiency!$G2*transition!$D12)*'RCP19'!V13+$D$20*'RCP19'!V57</f>
        <v>0</v>
      </c>
      <c r="Y228">
        <f>($C$20*efficiency!$P2*transition!$C12+$B$20*efficiency!$G2*transition!$D12)*'RCP19'!W13+$D$20*'RCP19'!W57</f>
        <v>0</v>
      </c>
      <c r="Z228">
        <f>($C$20*efficiency!$P2*transition!$C12+$B$20*efficiency!$G2*transition!$D12)*'RCP19'!X13+$D$20*'RCP19'!X57</f>
        <v>0</v>
      </c>
      <c r="AA228">
        <f>($C$20*efficiency!$P2*transition!$C12+$B$20*efficiency!$G2*transition!$D12)*'RCP19'!Y13+$D$20*'RCP19'!Y57</f>
        <v>0</v>
      </c>
      <c r="AB228">
        <f>($C$20*efficiency!$P2*transition!$C12+$B$20*efficiency!$G2*transition!$D12)*'RCP19'!Z13+$D$20*'RCP19'!Z57</f>
        <v>0</v>
      </c>
      <c r="AC228">
        <f>($C$20*efficiency!$P2*transition!$C12+$B$20*efficiency!$G2*transition!$D12)*'RCP19'!AA13+$D$20*'RCP19'!AA57</f>
        <v>0</v>
      </c>
      <c r="AD228">
        <f>($C$20*efficiency!$P2*transition!$C12+$B$20*efficiency!$G2*transition!$D12)*'RCP19'!AB13+$D$20*'RCP19'!AB57</f>
        <v>0</v>
      </c>
      <c r="AE228">
        <f>($C$20*efficiency!$P2*transition!$C12+$B$20*efficiency!$G2*transition!$D12)*'RCP19'!AC13+$D$20*'RCP19'!AC57</f>
        <v>0</v>
      </c>
      <c r="AF228">
        <f>($C$20*efficiency!$P2*transition!$C12+$B$20*efficiency!$G2*transition!$D12)*'RCP19'!AD13+$D$20*'RCP19'!AD57</f>
        <v>0</v>
      </c>
      <c r="AG228">
        <f>($C$20*efficiency!$P2*transition!$C12+$B$20*efficiency!$G2*transition!$D12)*'RCP19'!AE13+$D$20*'RCP19'!AE57</f>
        <v>0</v>
      </c>
      <c r="AH228">
        <f>($C$20*efficiency!$P2*transition!$C12+$B$20*efficiency!$G2*transition!$D12)*'RCP19'!AF13+$D$20*'RCP19'!AF57</f>
        <v>0</v>
      </c>
      <c r="AI228">
        <f>($C$20*efficiency!$P2*transition!$C12+$B$20*efficiency!$G2*transition!$D12)*'RCP19'!AG13+$D$20*'RCP19'!AG57</f>
        <v>0</v>
      </c>
      <c r="AJ228">
        <f>($C$20*efficiency!$P2*transition!$C12+$B$20*efficiency!$G2*transition!$D12)*'RCP19'!AH13+$D$20*'RCP19'!AH57</f>
        <v>0</v>
      </c>
      <c r="AK228">
        <f>($C$20*efficiency!$P2*transition!$C12+$B$20*efficiency!$G2*transition!$D12)*'RCP19'!AI13+$D$20*'RCP19'!AI57</f>
        <v>0</v>
      </c>
      <c r="AL228">
        <f>($C$20*efficiency!$P2*transition!$C12+$B$20*efficiency!$G2*transition!$D12)*'RCP19'!AJ13+$D$20*'RCP19'!AJ57</f>
        <v>0</v>
      </c>
      <c r="AM228">
        <f>($C$20*efficiency!$P2*transition!$C12+$B$20*efficiency!$G2*transition!$D12)*'RCP19'!AK13+$D$20*'RCP19'!AK57</f>
        <v>0</v>
      </c>
      <c r="AN228">
        <f>($C$20*efficiency!$P2*transition!$C12+$B$20*efficiency!$G2*transition!$D12)*'RCP19'!AL13+$D$20*'RCP19'!AL57</f>
        <v>0</v>
      </c>
      <c r="AO228">
        <f>($C$20*efficiency!$P2*transition!$C12+$B$20*efficiency!$G2*transition!$D12)*'RCP19'!AM13+$D$20*'RCP19'!AM57</f>
        <v>0</v>
      </c>
      <c r="AP228">
        <f>($C$20*efficiency!$P2*transition!$C12+$B$20*efficiency!$G2*transition!$D12)*'RCP19'!AN13+$D$20*'RCP19'!AN57</f>
        <v>0</v>
      </c>
      <c r="AQ228">
        <f>($C$20*efficiency!$P2*transition!$C12+$B$20*efficiency!$G2*transition!$D12)*'RCP19'!AO13+$D$20*'RCP19'!AO57</f>
        <v>0</v>
      </c>
      <c r="AR228">
        <f>($C$20*efficiency!$P2*transition!$C12+$B$20*efficiency!$G2*transition!$D12)*'RCP19'!AP13+$D$20*'RCP19'!AP57</f>
        <v>0</v>
      </c>
      <c r="AS228">
        <f>($C$20*efficiency!$P2*transition!$C12+$B$20*efficiency!$G2*transition!$D12)*'RCP19'!AQ13+$D$20*'RCP19'!AQ57</f>
        <v>0</v>
      </c>
      <c r="AT228">
        <f>($C$20*efficiency!$P2*transition!$C12+$B$20*efficiency!$G2*transition!$D12)*'RCP19'!AR13+$D$20*'RCP19'!AR57</f>
        <v>0</v>
      </c>
      <c r="AU228">
        <f>($C$20*efficiency!$P2*transition!$C12+$B$20*efficiency!$G2*transition!$D12)*'RCP19'!AS13+$D$20*'RCP19'!AS57</f>
        <v>0</v>
      </c>
      <c r="AV228">
        <f>($C$20*efficiency!$P2*transition!$C12+$B$20*efficiency!$G2*transition!$D12)*'RCP19'!AT13+$D$20*'RCP19'!AT57</f>
        <v>0</v>
      </c>
      <c r="AW228">
        <f>($C$20*efficiency!$P2*transition!$C12+$B$20*efficiency!$G2*transition!$D12)*'RCP19'!AU13+$D$20*'RCP19'!AU57</f>
        <v>0</v>
      </c>
      <c r="AX228">
        <f>($C$20*efficiency!$P2*transition!$C12+$B$20*efficiency!$G2*transition!$D12)*'RCP19'!AV13+$D$20*'RCP19'!AV57</f>
        <v>0</v>
      </c>
      <c r="AY228">
        <f>($C$20*efficiency!$P2*transition!$C12+$B$20*efficiency!$G2*transition!$D12)*'RCP19'!AW13+$D$20*'RCP19'!AW57</f>
        <v>0</v>
      </c>
      <c r="AZ228">
        <f>($C$20*efficiency!$P2*transition!$C12+$B$20*efficiency!$G2*transition!$D12)*'RCP19'!AX13+$D$20*'RCP19'!AX57</f>
        <v>0</v>
      </c>
      <c r="BA228">
        <f>($C$20*efficiency!$P2*transition!$C12+$B$20*efficiency!$G2*transition!$D12)*'RCP19'!AY13+$D$20*'RCP19'!AY57</f>
        <v>0</v>
      </c>
      <c r="BB228">
        <f>($C$20*efficiency!$P2*transition!$C12+$B$20*efficiency!$G2*transition!$D12)*'RCP19'!AZ13+$D$20*'RCP19'!AZ57</f>
        <v>0</v>
      </c>
      <c r="BC228">
        <f>($C$20*efficiency!$P2*transition!$C12+$B$20*efficiency!$G2*transition!$D12)*'RCP19'!BA13+$D$20*'RCP19'!BA57</f>
        <v>0</v>
      </c>
      <c r="BD228">
        <f>($C$20*efficiency!$P2*transition!$C12+$B$20*efficiency!$G2*transition!$D12)*'RCP19'!BB13+$D$20*'RCP19'!BB57</f>
        <v>0</v>
      </c>
      <c r="BE228">
        <f>($C$20*efficiency!$P2*transition!$C12+$B$20*efficiency!$G2*transition!$D12)*'RCP19'!BC13+$D$20*'RCP19'!BC57</f>
        <v>0</v>
      </c>
      <c r="BF228">
        <f>($C$20*efficiency!$P2*transition!$C12+$B$20*efficiency!$G2*transition!$D12)*'RCP19'!BD13+$D$20*'RCP19'!BD57</f>
        <v>0</v>
      </c>
      <c r="BG228">
        <f>($C$20*efficiency!$P2*transition!$C12+$B$20*efficiency!$G2*transition!$D12)*'RCP19'!BE13+$D$20*'RCP19'!BE57</f>
        <v>0</v>
      </c>
      <c r="BH228">
        <f>($C$20*efficiency!$P2*transition!$C12+$B$20*efficiency!$G2*transition!$D12)*'RCP19'!BF13+$D$20*'RCP19'!BF57</f>
        <v>0</v>
      </c>
    </row>
    <row r="229" spans="7:60" x14ac:dyDescent="0.25">
      <c r="G229">
        <v>2021</v>
      </c>
      <c r="H229">
        <f>($C$20*efficiency!$P3*transition!$C13+$B$20*efficiency!$G3*transition!$D13)*'RCP19'!F14+$D$20*'RCP19'!F58</f>
        <v>0</v>
      </c>
      <c r="I229">
        <f>($C$20*efficiency!$P3*transition!$C13+$B$20*efficiency!$G3*transition!$D13)*'RCP19'!G14+$D$20*'RCP19'!G58</f>
        <v>0</v>
      </c>
      <c r="J229">
        <f>($C$20*efficiency!$P3*transition!$C13+$B$20*efficiency!$G3*transition!$D13)*'RCP19'!H14+$D$20*'RCP19'!H58</f>
        <v>0</v>
      </c>
      <c r="K229">
        <f>($C$20*efficiency!$P3*transition!$C13+$B$20*efficiency!$G3*transition!$D13)*'RCP19'!I14+$D$20*'RCP19'!I58</f>
        <v>0</v>
      </c>
      <c r="L229">
        <f>($C$20*efficiency!$P3*transition!$C13+$B$20*efficiency!$G3*transition!$D13)*'RCP19'!J14+$D$20*'RCP19'!J58</f>
        <v>0</v>
      </c>
      <c r="M229">
        <f>($C$20*efficiency!$P3*transition!$C13+$B$20*efficiency!$G3*transition!$D13)*'RCP19'!K14+$D$20*'RCP19'!K58</f>
        <v>0</v>
      </c>
      <c r="N229">
        <f>($C$20*efficiency!$P3*transition!$C13+$B$20*efficiency!$G3*transition!$D13)*'RCP19'!L14+$D$20*'RCP19'!L58</f>
        <v>0</v>
      </c>
      <c r="O229">
        <f>($C$20*efficiency!$P3*transition!$C13+$B$20*efficiency!$G3*transition!$D13)*'RCP19'!M14+$D$20*'RCP19'!M58</f>
        <v>0</v>
      </c>
      <c r="P229">
        <f>($C$20*efficiency!$P3*transition!$C13+$B$20*efficiency!$G3*transition!$D13)*'RCP19'!N14+$D$20*'RCP19'!N58</f>
        <v>0</v>
      </c>
      <c r="Q229">
        <f>($C$20*efficiency!$P3*transition!$C13+$B$20*efficiency!$G3*transition!$D13)*'RCP19'!O14+$D$20*'RCP19'!O58</f>
        <v>0</v>
      </c>
      <c r="R229">
        <f>($C$20*efficiency!$P3*transition!$C13+$B$20*efficiency!$G3*transition!$D13)*'RCP19'!P14+$D$20*'RCP19'!P58</f>
        <v>0</v>
      </c>
      <c r="S229">
        <f>($C$20*efficiency!$P3*transition!$C13+$B$20*efficiency!$G3*transition!$D13)*'RCP19'!Q14+$D$20*'RCP19'!Q58</f>
        <v>0</v>
      </c>
      <c r="T229">
        <f>($C$20*efficiency!$P3*transition!$C13+$B$20*efficiency!$G3*transition!$D13)*'RCP19'!R14+$D$20*'RCP19'!R58</f>
        <v>0</v>
      </c>
      <c r="U229">
        <f>($C$20*efficiency!$P3*transition!$C13+$B$20*efficiency!$G3*transition!$D13)*'RCP19'!S14+$D$20*'RCP19'!S58</f>
        <v>0</v>
      </c>
      <c r="V229">
        <f>($C$20*efficiency!$P3*transition!$C13+$B$20*efficiency!$G3*transition!$D13)*'RCP19'!T14+$D$20*'RCP19'!T58</f>
        <v>0</v>
      </c>
      <c r="W229">
        <f>($C$20*efficiency!$P3*transition!$C13+$B$20*efficiency!$G3*transition!$D13)*'RCP19'!U14+$D$20*'RCP19'!U58</f>
        <v>0</v>
      </c>
      <c r="X229">
        <f>($C$20*efficiency!$P3*transition!$C13+$B$20*efficiency!$G3*transition!$D13)*'RCP19'!V14+$D$20*'RCP19'!V58</f>
        <v>0</v>
      </c>
      <c r="Y229">
        <f>($C$20*efficiency!$P3*transition!$C13+$B$20*efficiency!$G3*transition!$D13)*'RCP19'!W14+$D$20*'RCP19'!W58</f>
        <v>0</v>
      </c>
      <c r="Z229">
        <f>($C$20*efficiency!$P3*transition!$C13+$B$20*efficiency!$G3*transition!$D13)*'RCP19'!X14+$D$20*'RCP19'!X58</f>
        <v>0</v>
      </c>
      <c r="AA229">
        <f>($C$20*efficiency!$P3*transition!$C13+$B$20*efficiency!$G3*transition!$D13)*'RCP19'!Y14+$D$20*'RCP19'!Y58</f>
        <v>0</v>
      </c>
      <c r="AB229">
        <f>($C$20*efficiency!$P3*transition!$C13+$B$20*efficiency!$G3*transition!$D13)*'RCP19'!Z14+$D$20*'RCP19'!Z58</f>
        <v>0</v>
      </c>
      <c r="AC229">
        <f>($C$20*efficiency!$P3*transition!$C13+$B$20*efficiency!$G3*transition!$D13)*'RCP19'!AA14+$D$20*'RCP19'!AA58</f>
        <v>0</v>
      </c>
      <c r="AD229">
        <f>($C$20*efficiency!$P3*transition!$C13+$B$20*efficiency!$G3*transition!$D13)*'RCP19'!AB14+$D$20*'RCP19'!AB58</f>
        <v>0</v>
      </c>
      <c r="AE229">
        <f>($C$20*efficiency!$P3*transition!$C13+$B$20*efficiency!$G3*transition!$D13)*'RCP19'!AC14+$D$20*'RCP19'!AC58</f>
        <v>0</v>
      </c>
      <c r="AF229">
        <f>($C$20*efficiency!$P3*transition!$C13+$B$20*efficiency!$G3*transition!$D13)*'RCP19'!AD14+$D$20*'RCP19'!AD58</f>
        <v>0</v>
      </c>
      <c r="AG229">
        <f>($C$20*efficiency!$P3*transition!$C13+$B$20*efficiency!$G3*transition!$D13)*'RCP19'!AE14+$D$20*'RCP19'!AE58</f>
        <v>0</v>
      </c>
      <c r="AH229">
        <f>($C$20*efficiency!$P3*transition!$C13+$B$20*efficiency!$G3*transition!$D13)*'RCP19'!AF14+$D$20*'RCP19'!AF58</f>
        <v>0</v>
      </c>
      <c r="AI229">
        <f>($C$20*efficiency!$P3*transition!$C13+$B$20*efficiency!$G3*transition!$D13)*'RCP19'!AG14+$D$20*'RCP19'!AG58</f>
        <v>0</v>
      </c>
      <c r="AJ229">
        <f>($C$20*efficiency!$P3*transition!$C13+$B$20*efficiency!$G3*transition!$D13)*'RCP19'!AH14+$D$20*'RCP19'!AH58</f>
        <v>0</v>
      </c>
      <c r="AK229">
        <f>($C$20*efficiency!$P3*transition!$C13+$B$20*efficiency!$G3*transition!$D13)*'RCP19'!AI14+$D$20*'RCP19'!AI58</f>
        <v>0</v>
      </c>
      <c r="AL229">
        <f>($C$20*efficiency!$P3*transition!$C13+$B$20*efficiency!$G3*transition!$D13)*'RCP19'!AJ14+$D$20*'RCP19'!AJ58</f>
        <v>0</v>
      </c>
      <c r="AM229">
        <f>($C$20*efficiency!$P3*transition!$C13+$B$20*efficiency!$G3*transition!$D13)*'RCP19'!AK14+$D$20*'RCP19'!AK58</f>
        <v>0</v>
      </c>
      <c r="AN229">
        <f>($C$20*efficiency!$P3*transition!$C13+$B$20*efficiency!$G3*transition!$D13)*'RCP19'!AL14+$D$20*'RCP19'!AL58</f>
        <v>0</v>
      </c>
      <c r="AO229">
        <f>($C$20*efficiency!$P3*transition!$C13+$B$20*efficiency!$G3*transition!$D13)*'RCP19'!AM14+$D$20*'RCP19'!AM58</f>
        <v>0</v>
      </c>
      <c r="AP229">
        <f>($C$20*efficiency!$P3*transition!$C13+$B$20*efficiency!$G3*transition!$D13)*'RCP19'!AN14+$D$20*'RCP19'!AN58</f>
        <v>0</v>
      </c>
      <c r="AQ229">
        <f>($C$20*efficiency!$P3*transition!$C13+$B$20*efficiency!$G3*transition!$D13)*'RCP19'!AO14+$D$20*'RCP19'!AO58</f>
        <v>0</v>
      </c>
      <c r="AR229">
        <f>($C$20*efficiency!$P3*transition!$C13+$B$20*efficiency!$G3*transition!$D13)*'RCP19'!AP14+$D$20*'RCP19'!AP58</f>
        <v>0</v>
      </c>
      <c r="AS229">
        <f>($C$20*efficiency!$P3*transition!$C13+$B$20*efficiency!$G3*transition!$D13)*'RCP19'!AQ14+$D$20*'RCP19'!AQ58</f>
        <v>0</v>
      </c>
      <c r="AT229">
        <f>($C$20*efficiency!$P3*transition!$C13+$B$20*efficiency!$G3*transition!$D13)*'RCP19'!AR14+$D$20*'RCP19'!AR58</f>
        <v>0</v>
      </c>
      <c r="AU229">
        <f>($C$20*efficiency!$P3*transition!$C13+$B$20*efficiency!$G3*transition!$D13)*'RCP19'!AS14+$D$20*'RCP19'!AS58</f>
        <v>0</v>
      </c>
      <c r="AV229">
        <f>($C$20*efficiency!$P3*transition!$C13+$B$20*efficiency!$G3*transition!$D13)*'RCP19'!AT14+$D$20*'RCP19'!AT58</f>
        <v>0</v>
      </c>
      <c r="AW229">
        <f>($C$20*efficiency!$P3*transition!$C13+$B$20*efficiency!$G3*transition!$D13)*'RCP19'!AU14+$D$20*'RCP19'!AU58</f>
        <v>0</v>
      </c>
      <c r="AX229">
        <f>($C$20*efficiency!$P3*transition!$C13+$B$20*efficiency!$G3*transition!$D13)*'RCP19'!AV14+$D$20*'RCP19'!AV58</f>
        <v>0</v>
      </c>
      <c r="AY229">
        <f>($C$20*efficiency!$P3*transition!$C13+$B$20*efficiency!$G3*transition!$D13)*'RCP19'!AW14+$D$20*'RCP19'!AW58</f>
        <v>0</v>
      </c>
      <c r="AZ229">
        <f>($C$20*efficiency!$P3*transition!$C13+$B$20*efficiency!$G3*transition!$D13)*'RCP19'!AX14+$D$20*'RCP19'!AX58</f>
        <v>0</v>
      </c>
      <c r="BA229">
        <f>($C$20*efficiency!$P3*transition!$C13+$B$20*efficiency!$G3*transition!$D13)*'RCP19'!AY14+$D$20*'RCP19'!AY58</f>
        <v>0</v>
      </c>
      <c r="BB229">
        <f>($C$20*efficiency!$P3*transition!$C13+$B$20*efficiency!$G3*transition!$D13)*'RCP19'!AZ14+$D$20*'RCP19'!AZ58</f>
        <v>0</v>
      </c>
      <c r="BC229">
        <f>($C$20*efficiency!$P3*transition!$C13+$B$20*efficiency!$G3*transition!$D13)*'RCP19'!BA14+$D$20*'RCP19'!BA58</f>
        <v>0</v>
      </c>
      <c r="BD229">
        <f>($C$20*efficiency!$P3*transition!$C13+$B$20*efficiency!$G3*transition!$D13)*'RCP19'!BB14+$D$20*'RCP19'!BB58</f>
        <v>0</v>
      </c>
      <c r="BE229">
        <f>($C$20*efficiency!$P3*transition!$C13+$B$20*efficiency!$G3*transition!$D13)*'RCP19'!BC14+$D$20*'RCP19'!BC58</f>
        <v>0</v>
      </c>
      <c r="BF229">
        <f>($C$20*efficiency!$P3*transition!$C13+$B$20*efficiency!$G3*transition!$D13)*'RCP19'!BD14+$D$20*'RCP19'!BD58</f>
        <v>0</v>
      </c>
      <c r="BG229">
        <f>($C$20*efficiency!$P3*transition!$C13+$B$20*efficiency!$G3*transition!$D13)*'RCP19'!BE14+$D$20*'RCP19'!BE58</f>
        <v>0</v>
      </c>
      <c r="BH229">
        <f>($C$20*efficiency!$P3*transition!$C13+$B$20*efficiency!$G3*transition!$D13)*'RCP19'!BF14+$D$20*'RCP19'!BF58</f>
        <v>0</v>
      </c>
    </row>
    <row r="230" spans="7:60" x14ac:dyDescent="0.25">
      <c r="G230">
        <v>2022</v>
      </c>
      <c r="H230">
        <f>($C$20*efficiency!$P4*transition!$C14+$B$20*efficiency!$G4*transition!$D14)*'RCP19'!F15+$D$20*'RCP19'!F59</f>
        <v>0</v>
      </c>
      <c r="I230">
        <f>($C$20*efficiency!$P4*transition!$C14+$B$20*efficiency!$G4*transition!$D14)*'RCP19'!G15+$D$20*'RCP19'!G59</f>
        <v>0</v>
      </c>
      <c r="J230">
        <f>($C$20*efficiency!$P4*transition!$C14+$B$20*efficiency!$G4*transition!$D14)*'RCP19'!H15+$D$20*'RCP19'!H59</f>
        <v>0</v>
      </c>
      <c r="K230">
        <f>($C$20*efficiency!$P4*transition!$C14+$B$20*efficiency!$G4*transition!$D14)*'RCP19'!I15+$D$20*'RCP19'!I59</f>
        <v>0</v>
      </c>
      <c r="L230">
        <f>($C$20*efficiency!$P4*transition!$C14+$B$20*efficiency!$G4*transition!$D14)*'RCP19'!J15+$D$20*'RCP19'!J59</f>
        <v>0</v>
      </c>
      <c r="M230">
        <f>($C$20*efficiency!$P4*transition!$C14+$B$20*efficiency!$G4*transition!$D14)*'RCP19'!K15+$D$20*'RCP19'!K59</f>
        <v>0</v>
      </c>
      <c r="N230">
        <f>($C$20*efficiency!$P4*transition!$C14+$B$20*efficiency!$G4*transition!$D14)*'RCP19'!L15+$D$20*'RCP19'!L59</f>
        <v>0</v>
      </c>
      <c r="O230">
        <f>($C$20*efficiency!$P4*transition!$C14+$B$20*efficiency!$G4*transition!$D14)*'RCP19'!M15+$D$20*'RCP19'!M59</f>
        <v>0</v>
      </c>
      <c r="P230">
        <f>($C$20*efficiency!$P4*transition!$C14+$B$20*efficiency!$G4*transition!$D14)*'RCP19'!N15+$D$20*'RCP19'!N59</f>
        <v>0</v>
      </c>
      <c r="Q230">
        <f>($C$20*efficiency!$P4*transition!$C14+$B$20*efficiency!$G4*transition!$D14)*'RCP19'!O15+$D$20*'RCP19'!O59</f>
        <v>0</v>
      </c>
      <c r="R230">
        <f>($C$20*efficiency!$P4*transition!$C14+$B$20*efficiency!$G4*transition!$D14)*'RCP19'!P15+$D$20*'RCP19'!P59</f>
        <v>0</v>
      </c>
      <c r="S230">
        <f>($C$20*efficiency!$P4*transition!$C14+$B$20*efficiency!$G4*transition!$D14)*'RCP19'!Q15+$D$20*'RCP19'!Q59</f>
        <v>0</v>
      </c>
      <c r="T230">
        <f>($C$20*efficiency!$P4*transition!$C14+$B$20*efficiency!$G4*transition!$D14)*'RCP19'!R15+$D$20*'RCP19'!R59</f>
        <v>0</v>
      </c>
      <c r="U230">
        <f>($C$20*efficiency!$P4*transition!$C14+$B$20*efficiency!$G4*transition!$D14)*'RCP19'!S15+$D$20*'RCP19'!S59</f>
        <v>0</v>
      </c>
      <c r="V230">
        <f>($C$20*efficiency!$P4*transition!$C14+$B$20*efficiency!$G4*transition!$D14)*'RCP19'!T15+$D$20*'RCP19'!T59</f>
        <v>0</v>
      </c>
      <c r="W230">
        <f>($C$20*efficiency!$P4*transition!$C14+$B$20*efficiency!$G4*transition!$D14)*'RCP19'!U15+$D$20*'RCP19'!U59</f>
        <v>0</v>
      </c>
      <c r="X230">
        <f>($C$20*efficiency!$P4*transition!$C14+$B$20*efficiency!$G4*transition!$D14)*'RCP19'!V15+$D$20*'RCP19'!V59</f>
        <v>0</v>
      </c>
      <c r="Y230">
        <f>($C$20*efficiency!$P4*transition!$C14+$B$20*efficiency!$G4*transition!$D14)*'RCP19'!W15+$D$20*'RCP19'!W59</f>
        <v>0</v>
      </c>
      <c r="Z230">
        <f>($C$20*efficiency!$P4*transition!$C14+$B$20*efficiency!$G4*transition!$D14)*'RCP19'!X15+$D$20*'RCP19'!X59</f>
        <v>0</v>
      </c>
      <c r="AA230">
        <f>($C$20*efficiency!$P4*transition!$C14+$B$20*efficiency!$G4*transition!$D14)*'RCP19'!Y15+$D$20*'RCP19'!Y59</f>
        <v>0</v>
      </c>
      <c r="AB230">
        <f>($C$20*efficiency!$P4*transition!$C14+$B$20*efficiency!$G4*transition!$D14)*'RCP19'!Z15+$D$20*'RCP19'!Z59</f>
        <v>0</v>
      </c>
      <c r="AC230">
        <f>($C$20*efficiency!$P4*transition!$C14+$B$20*efficiency!$G4*transition!$D14)*'RCP19'!AA15+$D$20*'RCP19'!AA59</f>
        <v>0</v>
      </c>
      <c r="AD230">
        <f>($C$20*efficiency!$P4*transition!$C14+$B$20*efficiency!$G4*transition!$D14)*'RCP19'!AB15+$D$20*'RCP19'!AB59</f>
        <v>0</v>
      </c>
      <c r="AE230">
        <f>($C$20*efficiency!$P4*transition!$C14+$B$20*efficiency!$G4*transition!$D14)*'RCP19'!AC15+$D$20*'RCP19'!AC59</f>
        <v>0</v>
      </c>
      <c r="AF230">
        <f>($C$20*efficiency!$P4*transition!$C14+$B$20*efficiency!$G4*transition!$D14)*'RCP19'!AD15+$D$20*'RCP19'!AD59</f>
        <v>0</v>
      </c>
      <c r="AG230">
        <f>($C$20*efficiency!$P4*transition!$C14+$B$20*efficiency!$G4*transition!$D14)*'RCP19'!AE15+$D$20*'RCP19'!AE59</f>
        <v>0</v>
      </c>
      <c r="AH230">
        <f>($C$20*efficiency!$P4*transition!$C14+$B$20*efficiency!$G4*transition!$D14)*'RCP19'!AF15+$D$20*'RCP19'!AF59</f>
        <v>0</v>
      </c>
      <c r="AI230">
        <f>($C$20*efficiency!$P4*transition!$C14+$B$20*efficiency!$G4*transition!$D14)*'RCP19'!AG15+$D$20*'RCP19'!AG59</f>
        <v>0</v>
      </c>
      <c r="AJ230">
        <f>($C$20*efficiency!$P4*transition!$C14+$B$20*efficiency!$G4*transition!$D14)*'RCP19'!AH15+$D$20*'RCP19'!AH59</f>
        <v>0</v>
      </c>
      <c r="AK230">
        <f>($C$20*efficiency!$P4*transition!$C14+$B$20*efficiency!$G4*transition!$D14)*'RCP19'!AI15+$D$20*'RCP19'!AI59</f>
        <v>0</v>
      </c>
      <c r="AL230">
        <f>($C$20*efficiency!$P4*transition!$C14+$B$20*efficiency!$G4*transition!$D14)*'RCP19'!AJ15+$D$20*'RCP19'!AJ59</f>
        <v>0</v>
      </c>
      <c r="AM230">
        <f>($C$20*efficiency!$P4*transition!$C14+$B$20*efficiency!$G4*transition!$D14)*'RCP19'!AK15+$D$20*'RCP19'!AK59</f>
        <v>0</v>
      </c>
      <c r="AN230">
        <f>($C$20*efficiency!$P4*transition!$C14+$B$20*efficiency!$G4*transition!$D14)*'RCP19'!AL15+$D$20*'RCP19'!AL59</f>
        <v>0</v>
      </c>
      <c r="AO230">
        <f>($C$20*efficiency!$P4*transition!$C14+$B$20*efficiency!$G4*transition!$D14)*'RCP19'!AM15+$D$20*'RCP19'!AM59</f>
        <v>0</v>
      </c>
      <c r="AP230">
        <f>($C$20*efficiency!$P4*transition!$C14+$B$20*efficiency!$G4*transition!$D14)*'RCP19'!AN15+$D$20*'RCP19'!AN59</f>
        <v>0</v>
      </c>
      <c r="AQ230">
        <f>($C$20*efficiency!$P4*transition!$C14+$B$20*efficiency!$G4*transition!$D14)*'RCP19'!AO15+$D$20*'RCP19'!AO59</f>
        <v>0</v>
      </c>
      <c r="AR230">
        <f>($C$20*efficiency!$P4*transition!$C14+$B$20*efficiency!$G4*transition!$D14)*'RCP19'!AP15+$D$20*'RCP19'!AP59</f>
        <v>0</v>
      </c>
      <c r="AS230">
        <f>($C$20*efficiency!$P4*transition!$C14+$B$20*efficiency!$G4*transition!$D14)*'RCP19'!AQ15+$D$20*'RCP19'!AQ59</f>
        <v>0</v>
      </c>
      <c r="AT230">
        <f>($C$20*efficiency!$P4*transition!$C14+$B$20*efficiency!$G4*transition!$D14)*'RCP19'!AR15+$D$20*'RCP19'!AR59</f>
        <v>0</v>
      </c>
      <c r="AU230">
        <f>($C$20*efficiency!$P4*transition!$C14+$B$20*efficiency!$G4*transition!$D14)*'RCP19'!AS15+$D$20*'RCP19'!AS59</f>
        <v>0</v>
      </c>
      <c r="AV230">
        <f>($C$20*efficiency!$P4*transition!$C14+$B$20*efficiency!$G4*transition!$D14)*'RCP19'!AT15+$D$20*'RCP19'!AT59</f>
        <v>0</v>
      </c>
      <c r="AW230">
        <f>($C$20*efficiency!$P4*transition!$C14+$B$20*efficiency!$G4*transition!$D14)*'RCP19'!AU15+$D$20*'RCP19'!AU59</f>
        <v>0</v>
      </c>
      <c r="AX230">
        <f>($C$20*efficiency!$P4*transition!$C14+$B$20*efficiency!$G4*transition!$D14)*'RCP19'!AV15+$D$20*'RCP19'!AV59</f>
        <v>0</v>
      </c>
      <c r="AY230">
        <f>($C$20*efficiency!$P4*transition!$C14+$B$20*efficiency!$G4*transition!$D14)*'RCP19'!AW15+$D$20*'RCP19'!AW59</f>
        <v>0</v>
      </c>
      <c r="AZ230">
        <f>($C$20*efficiency!$P4*transition!$C14+$B$20*efficiency!$G4*transition!$D14)*'RCP19'!AX15+$D$20*'RCP19'!AX59</f>
        <v>0</v>
      </c>
      <c r="BA230">
        <f>($C$20*efficiency!$P4*transition!$C14+$B$20*efficiency!$G4*transition!$D14)*'RCP19'!AY15+$D$20*'RCP19'!AY59</f>
        <v>0</v>
      </c>
      <c r="BB230">
        <f>($C$20*efficiency!$P4*transition!$C14+$B$20*efficiency!$G4*transition!$D14)*'RCP19'!AZ15+$D$20*'RCP19'!AZ59</f>
        <v>0</v>
      </c>
      <c r="BC230">
        <f>($C$20*efficiency!$P4*transition!$C14+$B$20*efficiency!$G4*transition!$D14)*'RCP19'!BA15+$D$20*'RCP19'!BA59</f>
        <v>0</v>
      </c>
      <c r="BD230">
        <f>($C$20*efficiency!$P4*transition!$C14+$B$20*efficiency!$G4*transition!$D14)*'RCP19'!BB15+$D$20*'RCP19'!BB59</f>
        <v>0</v>
      </c>
      <c r="BE230">
        <f>($C$20*efficiency!$P4*transition!$C14+$B$20*efficiency!$G4*transition!$D14)*'RCP19'!BC15+$D$20*'RCP19'!BC59</f>
        <v>0</v>
      </c>
      <c r="BF230">
        <f>($C$20*efficiency!$P4*transition!$C14+$B$20*efficiency!$G4*transition!$D14)*'RCP19'!BD15+$D$20*'RCP19'!BD59</f>
        <v>0</v>
      </c>
      <c r="BG230">
        <f>($C$20*efficiency!$P4*transition!$C14+$B$20*efficiency!$G4*transition!$D14)*'RCP19'!BE15+$D$20*'RCP19'!BE59</f>
        <v>0</v>
      </c>
      <c r="BH230">
        <f>($C$20*efficiency!$P4*transition!$C14+$B$20*efficiency!$G4*transition!$D14)*'RCP19'!BF15+$D$20*'RCP19'!BF59</f>
        <v>0</v>
      </c>
    </row>
    <row r="231" spans="7:60" x14ac:dyDescent="0.25">
      <c r="G231">
        <v>2023</v>
      </c>
      <c r="H231">
        <f>($C$20*efficiency!$P5*transition!$C15+$B$20*efficiency!$G5*transition!$D15)*'RCP19'!F16+$D$20*'RCP19'!F60</f>
        <v>0</v>
      </c>
      <c r="I231">
        <f>($C$20*efficiency!$P5*transition!$C15+$B$20*efficiency!$G5*transition!$D15)*'RCP19'!G16+$D$20*'RCP19'!G60</f>
        <v>0</v>
      </c>
      <c r="J231">
        <f>($C$20*efficiency!$P5*transition!$C15+$B$20*efficiency!$G5*transition!$D15)*'RCP19'!H16+$D$20*'RCP19'!H60</f>
        <v>0</v>
      </c>
      <c r="K231">
        <f>($C$20*efficiency!$P5*transition!$C15+$B$20*efficiency!$G5*transition!$D15)*'RCP19'!I16+$D$20*'RCP19'!I60</f>
        <v>0</v>
      </c>
      <c r="L231">
        <f>($C$20*efficiency!$P5*transition!$C15+$B$20*efficiency!$G5*transition!$D15)*'RCP19'!J16+$D$20*'RCP19'!J60</f>
        <v>0</v>
      </c>
      <c r="M231">
        <f>($C$20*efficiency!$P5*transition!$C15+$B$20*efficiency!$G5*transition!$D15)*'RCP19'!K16+$D$20*'RCP19'!K60</f>
        <v>0</v>
      </c>
      <c r="N231">
        <f>($C$20*efficiency!$P5*transition!$C15+$B$20*efficiency!$G5*transition!$D15)*'RCP19'!L16+$D$20*'RCP19'!L60</f>
        <v>0</v>
      </c>
      <c r="O231">
        <f>($C$20*efficiency!$P5*transition!$C15+$B$20*efficiency!$G5*transition!$D15)*'RCP19'!M16+$D$20*'RCP19'!M60</f>
        <v>0</v>
      </c>
      <c r="P231">
        <f>($C$20*efficiency!$P5*transition!$C15+$B$20*efficiency!$G5*transition!$D15)*'RCP19'!N16+$D$20*'RCP19'!N60</f>
        <v>0</v>
      </c>
      <c r="Q231">
        <f>($C$20*efficiency!$P5*transition!$C15+$B$20*efficiency!$G5*transition!$D15)*'RCP19'!O16+$D$20*'RCP19'!O60</f>
        <v>0</v>
      </c>
      <c r="R231">
        <f>($C$20*efficiency!$P5*transition!$C15+$B$20*efficiency!$G5*transition!$D15)*'RCP19'!P16+$D$20*'RCP19'!P60</f>
        <v>0</v>
      </c>
      <c r="S231">
        <f>($C$20*efficiency!$P5*transition!$C15+$B$20*efficiency!$G5*transition!$D15)*'RCP19'!Q16+$D$20*'RCP19'!Q60</f>
        <v>0</v>
      </c>
      <c r="T231">
        <f>($C$20*efficiency!$P5*transition!$C15+$B$20*efficiency!$G5*transition!$D15)*'RCP19'!R16+$D$20*'RCP19'!R60</f>
        <v>0</v>
      </c>
      <c r="U231">
        <f>($C$20*efficiency!$P5*transition!$C15+$B$20*efficiency!$G5*transition!$D15)*'RCP19'!S16+$D$20*'RCP19'!S60</f>
        <v>0</v>
      </c>
      <c r="V231">
        <f>($C$20*efficiency!$P5*transition!$C15+$B$20*efficiency!$G5*transition!$D15)*'RCP19'!T16+$D$20*'RCP19'!T60</f>
        <v>0</v>
      </c>
      <c r="W231">
        <f>($C$20*efficiency!$P5*transition!$C15+$B$20*efficiency!$G5*transition!$D15)*'RCP19'!U16+$D$20*'RCP19'!U60</f>
        <v>0</v>
      </c>
      <c r="X231">
        <f>($C$20*efficiency!$P5*transition!$C15+$B$20*efficiency!$G5*transition!$D15)*'RCP19'!V16+$D$20*'RCP19'!V60</f>
        <v>0</v>
      </c>
      <c r="Y231">
        <f>($C$20*efficiency!$P5*transition!$C15+$B$20*efficiency!$G5*transition!$D15)*'RCP19'!W16+$D$20*'RCP19'!W60</f>
        <v>0</v>
      </c>
      <c r="Z231">
        <f>($C$20*efficiency!$P5*transition!$C15+$B$20*efficiency!$G5*transition!$D15)*'RCP19'!X16+$D$20*'RCP19'!X60</f>
        <v>0</v>
      </c>
      <c r="AA231">
        <f>($C$20*efficiency!$P5*transition!$C15+$B$20*efficiency!$G5*transition!$D15)*'RCP19'!Y16+$D$20*'RCP19'!Y60</f>
        <v>0</v>
      </c>
      <c r="AB231">
        <f>($C$20*efficiency!$P5*transition!$C15+$B$20*efficiency!$G5*transition!$D15)*'RCP19'!Z16+$D$20*'RCP19'!Z60</f>
        <v>0</v>
      </c>
      <c r="AC231">
        <f>($C$20*efficiency!$P5*transition!$C15+$B$20*efficiency!$G5*transition!$D15)*'RCP19'!AA16+$D$20*'RCP19'!AA60</f>
        <v>0</v>
      </c>
      <c r="AD231">
        <f>($C$20*efficiency!$P5*transition!$C15+$B$20*efficiency!$G5*transition!$D15)*'RCP19'!AB16+$D$20*'RCP19'!AB60</f>
        <v>0</v>
      </c>
      <c r="AE231">
        <f>($C$20*efficiency!$P5*transition!$C15+$B$20*efficiency!$G5*transition!$D15)*'RCP19'!AC16+$D$20*'RCP19'!AC60</f>
        <v>0</v>
      </c>
      <c r="AF231">
        <f>($C$20*efficiency!$P5*transition!$C15+$B$20*efficiency!$G5*transition!$D15)*'RCP19'!AD16+$D$20*'RCP19'!AD60</f>
        <v>0</v>
      </c>
      <c r="AG231">
        <f>($C$20*efficiency!$P5*transition!$C15+$B$20*efficiency!$G5*transition!$D15)*'RCP19'!AE16+$D$20*'RCP19'!AE60</f>
        <v>0</v>
      </c>
      <c r="AH231">
        <f>($C$20*efficiency!$P5*transition!$C15+$B$20*efficiency!$G5*transition!$D15)*'RCP19'!AF16+$D$20*'RCP19'!AF60</f>
        <v>0</v>
      </c>
      <c r="AI231">
        <f>($C$20*efficiency!$P5*transition!$C15+$B$20*efficiency!$G5*transition!$D15)*'RCP19'!AG16+$D$20*'RCP19'!AG60</f>
        <v>0</v>
      </c>
      <c r="AJ231">
        <f>($C$20*efficiency!$P5*transition!$C15+$B$20*efficiency!$G5*transition!$D15)*'RCP19'!AH16+$D$20*'RCP19'!AH60</f>
        <v>0</v>
      </c>
      <c r="AK231">
        <f>($C$20*efficiency!$P5*transition!$C15+$B$20*efficiency!$G5*transition!$D15)*'RCP19'!AI16+$D$20*'RCP19'!AI60</f>
        <v>0</v>
      </c>
      <c r="AL231">
        <f>($C$20*efficiency!$P5*transition!$C15+$B$20*efficiency!$G5*transition!$D15)*'RCP19'!AJ16+$D$20*'RCP19'!AJ60</f>
        <v>0</v>
      </c>
      <c r="AM231">
        <f>($C$20*efficiency!$P5*transition!$C15+$B$20*efficiency!$G5*transition!$D15)*'RCP19'!AK16+$D$20*'RCP19'!AK60</f>
        <v>0</v>
      </c>
      <c r="AN231">
        <f>($C$20*efficiency!$P5*transition!$C15+$B$20*efficiency!$G5*transition!$D15)*'RCP19'!AL16+$D$20*'RCP19'!AL60</f>
        <v>0</v>
      </c>
      <c r="AO231">
        <f>($C$20*efficiency!$P5*transition!$C15+$B$20*efficiency!$G5*transition!$D15)*'RCP19'!AM16+$D$20*'RCP19'!AM60</f>
        <v>0</v>
      </c>
      <c r="AP231">
        <f>($C$20*efficiency!$P5*transition!$C15+$B$20*efficiency!$G5*transition!$D15)*'RCP19'!AN16+$D$20*'RCP19'!AN60</f>
        <v>0</v>
      </c>
      <c r="AQ231">
        <f>($C$20*efficiency!$P5*transition!$C15+$B$20*efficiency!$G5*transition!$D15)*'RCP19'!AO16+$D$20*'RCP19'!AO60</f>
        <v>0</v>
      </c>
      <c r="AR231">
        <f>($C$20*efficiency!$P5*transition!$C15+$B$20*efficiency!$G5*transition!$D15)*'RCP19'!AP16+$D$20*'RCP19'!AP60</f>
        <v>0</v>
      </c>
      <c r="AS231">
        <f>($C$20*efficiency!$P5*transition!$C15+$B$20*efficiency!$G5*transition!$D15)*'RCP19'!AQ16+$D$20*'RCP19'!AQ60</f>
        <v>0</v>
      </c>
      <c r="AT231">
        <f>($C$20*efficiency!$P5*transition!$C15+$B$20*efficiency!$G5*transition!$D15)*'RCP19'!AR16+$D$20*'RCP19'!AR60</f>
        <v>0</v>
      </c>
      <c r="AU231">
        <f>($C$20*efficiency!$P5*transition!$C15+$B$20*efficiency!$G5*transition!$D15)*'RCP19'!AS16+$D$20*'RCP19'!AS60</f>
        <v>0</v>
      </c>
      <c r="AV231">
        <f>($C$20*efficiency!$P5*transition!$C15+$B$20*efficiency!$G5*transition!$D15)*'RCP19'!AT16+$D$20*'RCP19'!AT60</f>
        <v>0</v>
      </c>
      <c r="AW231">
        <f>($C$20*efficiency!$P5*transition!$C15+$B$20*efficiency!$G5*transition!$D15)*'RCP19'!AU16+$D$20*'RCP19'!AU60</f>
        <v>0</v>
      </c>
      <c r="AX231">
        <f>($C$20*efficiency!$P5*transition!$C15+$B$20*efficiency!$G5*transition!$D15)*'RCP19'!AV16+$D$20*'RCP19'!AV60</f>
        <v>0</v>
      </c>
      <c r="AY231">
        <f>($C$20*efficiency!$P5*transition!$C15+$B$20*efficiency!$G5*transition!$D15)*'RCP19'!AW16+$D$20*'RCP19'!AW60</f>
        <v>0</v>
      </c>
      <c r="AZ231">
        <f>($C$20*efficiency!$P5*transition!$C15+$B$20*efficiency!$G5*transition!$D15)*'RCP19'!AX16+$D$20*'RCP19'!AX60</f>
        <v>0</v>
      </c>
      <c r="BA231">
        <f>($C$20*efficiency!$P5*transition!$C15+$B$20*efficiency!$G5*transition!$D15)*'RCP19'!AY16+$D$20*'RCP19'!AY60</f>
        <v>0</v>
      </c>
      <c r="BB231">
        <f>($C$20*efficiency!$P5*transition!$C15+$B$20*efficiency!$G5*transition!$D15)*'RCP19'!AZ16+$D$20*'RCP19'!AZ60</f>
        <v>0</v>
      </c>
      <c r="BC231">
        <f>($C$20*efficiency!$P5*transition!$C15+$B$20*efficiency!$G5*transition!$D15)*'RCP19'!BA16+$D$20*'RCP19'!BA60</f>
        <v>0</v>
      </c>
      <c r="BD231">
        <f>($C$20*efficiency!$P5*transition!$C15+$B$20*efficiency!$G5*transition!$D15)*'RCP19'!BB16+$D$20*'RCP19'!BB60</f>
        <v>0</v>
      </c>
      <c r="BE231">
        <f>($C$20*efficiency!$P5*transition!$C15+$B$20*efficiency!$G5*transition!$D15)*'RCP19'!BC16+$D$20*'RCP19'!BC60</f>
        <v>0</v>
      </c>
      <c r="BF231">
        <f>($C$20*efficiency!$P5*transition!$C15+$B$20*efficiency!$G5*transition!$D15)*'RCP19'!BD16+$D$20*'RCP19'!BD60</f>
        <v>0</v>
      </c>
      <c r="BG231">
        <f>($C$20*efficiency!$P5*transition!$C15+$B$20*efficiency!$G5*transition!$D15)*'RCP19'!BE16+$D$20*'RCP19'!BE60</f>
        <v>0</v>
      </c>
      <c r="BH231">
        <f>($C$20*efficiency!$P5*transition!$C15+$B$20*efficiency!$G5*transition!$D15)*'RCP19'!BF16+$D$20*'RCP19'!BF60</f>
        <v>0</v>
      </c>
    </row>
    <row r="232" spans="7:60" x14ac:dyDescent="0.25">
      <c r="G232">
        <v>2024</v>
      </c>
      <c r="H232">
        <f>($C$20*efficiency!$P6*transition!$C16+$B$20*efficiency!$G6*transition!$D16)*'RCP19'!F17+$D$20*'RCP19'!F61</f>
        <v>0</v>
      </c>
      <c r="I232">
        <f>($C$20*efficiency!$P6*transition!$C16+$B$20*efficiency!$G6*transition!$D16)*'RCP19'!G17+$D$20*'RCP19'!G61</f>
        <v>0</v>
      </c>
      <c r="J232">
        <f>($C$20*efficiency!$P6*transition!$C16+$B$20*efficiency!$G6*transition!$D16)*'RCP19'!H17+$D$20*'RCP19'!H61</f>
        <v>0</v>
      </c>
      <c r="K232">
        <f>($C$20*efficiency!$P6*transition!$C16+$B$20*efficiency!$G6*transition!$D16)*'RCP19'!I17+$D$20*'RCP19'!I61</f>
        <v>0</v>
      </c>
      <c r="L232">
        <f>($C$20*efficiency!$P6*transition!$C16+$B$20*efficiency!$G6*transition!$D16)*'RCP19'!J17+$D$20*'RCP19'!J61</f>
        <v>0</v>
      </c>
      <c r="M232">
        <f>($C$20*efficiency!$P6*transition!$C16+$B$20*efficiency!$G6*transition!$D16)*'RCP19'!K17+$D$20*'RCP19'!K61</f>
        <v>0</v>
      </c>
      <c r="N232">
        <f>($C$20*efficiency!$P6*transition!$C16+$B$20*efficiency!$G6*transition!$D16)*'RCP19'!L17+$D$20*'RCP19'!L61</f>
        <v>0</v>
      </c>
      <c r="O232">
        <f>($C$20*efficiency!$P6*transition!$C16+$B$20*efficiency!$G6*transition!$D16)*'RCP19'!M17+$D$20*'RCP19'!M61</f>
        <v>0</v>
      </c>
      <c r="P232">
        <f>($C$20*efficiency!$P6*transition!$C16+$B$20*efficiency!$G6*transition!$D16)*'RCP19'!N17+$D$20*'RCP19'!N61</f>
        <v>0</v>
      </c>
      <c r="Q232">
        <f>($C$20*efficiency!$P6*transition!$C16+$B$20*efficiency!$G6*transition!$D16)*'RCP19'!O17+$D$20*'RCP19'!O61</f>
        <v>0</v>
      </c>
      <c r="R232">
        <f>($C$20*efficiency!$P6*transition!$C16+$B$20*efficiency!$G6*transition!$D16)*'RCP19'!P17+$D$20*'RCP19'!P61</f>
        <v>0</v>
      </c>
      <c r="S232">
        <f>($C$20*efficiency!$P6*transition!$C16+$B$20*efficiency!$G6*transition!$D16)*'RCP19'!Q17+$D$20*'RCP19'!Q61</f>
        <v>0</v>
      </c>
      <c r="T232">
        <f>($C$20*efficiency!$P6*transition!$C16+$B$20*efficiency!$G6*transition!$D16)*'RCP19'!R17+$D$20*'RCP19'!R61</f>
        <v>0</v>
      </c>
      <c r="U232">
        <f>($C$20*efficiency!$P6*transition!$C16+$B$20*efficiency!$G6*transition!$D16)*'RCP19'!S17+$D$20*'RCP19'!S61</f>
        <v>0</v>
      </c>
      <c r="V232">
        <f>($C$20*efficiency!$P6*transition!$C16+$B$20*efficiency!$G6*transition!$D16)*'RCP19'!T17+$D$20*'RCP19'!T61</f>
        <v>0</v>
      </c>
      <c r="W232">
        <f>($C$20*efficiency!$P6*transition!$C16+$B$20*efficiency!$G6*transition!$D16)*'RCP19'!U17+$D$20*'RCP19'!U61</f>
        <v>0</v>
      </c>
      <c r="X232">
        <f>($C$20*efficiency!$P6*transition!$C16+$B$20*efficiency!$G6*transition!$D16)*'RCP19'!V17+$D$20*'RCP19'!V61</f>
        <v>0</v>
      </c>
      <c r="Y232">
        <f>($C$20*efficiency!$P6*transition!$C16+$B$20*efficiency!$G6*transition!$D16)*'RCP19'!W17+$D$20*'RCP19'!W61</f>
        <v>0</v>
      </c>
      <c r="Z232">
        <f>($C$20*efficiency!$P6*transition!$C16+$B$20*efficiency!$G6*transition!$D16)*'RCP19'!X17+$D$20*'RCP19'!X61</f>
        <v>0</v>
      </c>
      <c r="AA232">
        <f>($C$20*efficiency!$P6*transition!$C16+$B$20*efficiency!$G6*transition!$D16)*'RCP19'!Y17+$D$20*'RCP19'!Y61</f>
        <v>0</v>
      </c>
      <c r="AB232">
        <f>($C$20*efficiency!$P6*transition!$C16+$B$20*efficiency!$G6*transition!$D16)*'RCP19'!Z17+$D$20*'RCP19'!Z61</f>
        <v>0</v>
      </c>
      <c r="AC232">
        <f>($C$20*efficiency!$P6*transition!$C16+$B$20*efficiency!$G6*transition!$D16)*'RCP19'!AA17+$D$20*'RCP19'!AA61</f>
        <v>0</v>
      </c>
      <c r="AD232">
        <f>($C$20*efficiency!$P6*transition!$C16+$B$20*efficiency!$G6*transition!$D16)*'RCP19'!AB17+$D$20*'RCP19'!AB61</f>
        <v>0</v>
      </c>
      <c r="AE232">
        <f>($C$20*efficiency!$P6*transition!$C16+$B$20*efficiency!$G6*transition!$D16)*'RCP19'!AC17+$D$20*'RCP19'!AC61</f>
        <v>0</v>
      </c>
      <c r="AF232">
        <f>($C$20*efficiency!$P6*transition!$C16+$B$20*efficiency!$G6*transition!$D16)*'RCP19'!AD17+$D$20*'RCP19'!AD61</f>
        <v>0</v>
      </c>
      <c r="AG232">
        <f>($C$20*efficiency!$P6*transition!$C16+$B$20*efficiency!$G6*transition!$D16)*'RCP19'!AE17+$D$20*'RCP19'!AE61</f>
        <v>0</v>
      </c>
      <c r="AH232">
        <f>($C$20*efficiency!$P6*transition!$C16+$B$20*efficiency!$G6*transition!$D16)*'RCP19'!AF17+$D$20*'RCP19'!AF61</f>
        <v>0</v>
      </c>
      <c r="AI232">
        <f>($C$20*efficiency!$P6*transition!$C16+$B$20*efficiency!$G6*transition!$D16)*'RCP19'!AG17+$D$20*'RCP19'!AG61</f>
        <v>0</v>
      </c>
      <c r="AJ232">
        <f>($C$20*efficiency!$P6*transition!$C16+$B$20*efficiency!$G6*transition!$D16)*'RCP19'!AH17+$D$20*'RCP19'!AH61</f>
        <v>0</v>
      </c>
      <c r="AK232">
        <f>($C$20*efficiency!$P6*transition!$C16+$B$20*efficiency!$G6*transition!$D16)*'RCP19'!AI17+$D$20*'RCP19'!AI61</f>
        <v>0</v>
      </c>
      <c r="AL232">
        <f>($C$20*efficiency!$P6*transition!$C16+$B$20*efficiency!$G6*transition!$D16)*'RCP19'!AJ17+$D$20*'RCP19'!AJ61</f>
        <v>0</v>
      </c>
      <c r="AM232">
        <f>($C$20*efficiency!$P6*transition!$C16+$B$20*efficiency!$G6*transition!$D16)*'RCP19'!AK17+$D$20*'RCP19'!AK61</f>
        <v>0</v>
      </c>
      <c r="AN232">
        <f>($C$20*efficiency!$P6*transition!$C16+$B$20*efficiency!$G6*transition!$D16)*'RCP19'!AL17+$D$20*'RCP19'!AL61</f>
        <v>0</v>
      </c>
      <c r="AO232">
        <f>($C$20*efficiency!$P6*transition!$C16+$B$20*efficiency!$G6*transition!$D16)*'RCP19'!AM17+$D$20*'RCP19'!AM61</f>
        <v>0</v>
      </c>
      <c r="AP232">
        <f>($C$20*efficiency!$P6*transition!$C16+$B$20*efficiency!$G6*transition!$D16)*'RCP19'!AN17+$D$20*'RCP19'!AN61</f>
        <v>0</v>
      </c>
      <c r="AQ232">
        <f>($C$20*efficiency!$P6*transition!$C16+$B$20*efficiency!$G6*transition!$D16)*'RCP19'!AO17+$D$20*'RCP19'!AO61</f>
        <v>0</v>
      </c>
      <c r="AR232">
        <f>($C$20*efficiency!$P6*transition!$C16+$B$20*efficiency!$G6*transition!$D16)*'RCP19'!AP17+$D$20*'RCP19'!AP61</f>
        <v>0</v>
      </c>
      <c r="AS232">
        <f>($C$20*efficiency!$P6*transition!$C16+$B$20*efficiency!$G6*transition!$D16)*'RCP19'!AQ17+$D$20*'RCP19'!AQ61</f>
        <v>0</v>
      </c>
      <c r="AT232">
        <f>($C$20*efficiency!$P6*transition!$C16+$B$20*efficiency!$G6*transition!$D16)*'RCP19'!AR17+$D$20*'RCP19'!AR61</f>
        <v>0</v>
      </c>
      <c r="AU232">
        <f>($C$20*efficiency!$P6*transition!$C16+$B$20*efficiency!$G6*transition!$D16)*'RCP19'!AS17+$D$20*'RCP19'!AS61</f>
        <v>0</v>
      </c>
      <c r="AV232">
        <f>($C$20*efficiency!$P6*transition!$C16+$B$20*efficiency!$G6*transition!$D16)*'RCP19'!AT17+$D$20*'RCP19'!AT61</f>
        <v>0</v>
      </c>
      <c r="AW232">
        <f>($C$20*efficiency!$P6*transition!$C16+$B$20*efficiency!$G6*transition!$D16)*'RCP19'!AU17+$D$20*'RCP19'!AU61</f>
        <v>0</v>
      </c>
      <c r="AX232">
        <f>($C$20*efficiency!$P6*transition!$C16+$B$20*efficiency!$G6*transition!$D16)*'RCP19'!AV17+$D$20*'RCP19'!AV61</f>
        <v>0</v>
      </c>
      <c r="AY232">
        <f>($C$20*efficiency!$P6*transition!$C16+$B$20*efficiency!$G6*transition!$D16)*'RCP19'!AW17+$D$20*'RCP19'!AW61</f>
        <v>0</v>
      </c>
      <c r="AZ232">
        <f>($C$20*efficiency!$P6*transition!$C16+$B$20*efficiency!$G6*transition!$D16)*'RCP19'!AX17+$D$20*'RCP19'!AX61</f>
        <v>0</v>
      </c>
      <c r="BA232">
        <f>($C$20*efficiency!$P6*transition!$C16+$B$20*efficiency!$G6*transition!$D16)*'RCP19'!AY17+$D$20*'RCP19'!AY61</f>
        <v>0</v>
      </c>
      <c r="BB232">
        <f>($C$20*efficiency!$P6*transition!$C16+$B$20*efficiency!$G6*transition!$D16)*'RCP19'!AZ17+$D$20*'RCP19'!AZ61</f>
        <v>0</v>
      </c>
      <c r="BC232">
        <f>($C$20*efficiency!$P6*transition!$C16+$B$20*efficiency!$G6*transition!$D16)*'RCP19'!BA17+$D$20*'RCP19'!BA61</f>
        <v>0</v>
      </c>
      <c r="BD232">
        <f>($C$20*efficiency!$P6*transition!$C16+$B$20*efficiency!$G6*transition!$D16)*'RCP19'!BB17+$D$20*'RCP19'!BB61</f>
        <v>0</v>
      </c>
      <c r="BE232">
        <f>($C$20*efficiency!$P6*transition!$C16+$B$20*efficiency!$G6*transition!$D16)*'RCP19'!BC17+$D$20*'RCP19'!BC61</f>
        <v>0</v>
      </c>
      <c r="BF232">
        <f>($C$20*efficiency!$P6*transition!$C16+$B$20*efficiency!$G6*transition!$D16)*'RCP19'!BD17+$D$20*'RCP19'!BD61</f>
        <v>0</v>
      </c>
      <c r="BG232">
        <f>($C$20*efficiency!$P6*transition!$C16+$B$20*efficiency!$G6*transition!$D16)*'RCP19'!BE17+$D$20*'RCP19'!BE61</f>
        <v>0</v>
      </c>
      <c r="BH232">
        <f>($C$20*efficiency!$P6*transition!$C16+$B$20*efficiency!$G6*transition!$D16)*'RCP19'!BF17+$D$20*'RCP19'!BF61</f>
        <v>0</v>
      </c>
    </row>
    <row r="233" spans="7:60" x14ac:dyDescent="0.25">
      <c r="G233">
        <v>2025</v>
      </c>
      <c r="H233">
        <f>($C$20*efficiency!$P7*transition!$C17+$B$20*efficiency!$G7*transition!$D17)*'RCP19'!F18+$D$20*'RCP19'!F62</f>
        <v>0</v>
      </c>
      <c r="I233">
        <f>($C$20*efficiency!$P7*transition!$C17+$B$20*efficiency!$G7*transition!$D17)*'RCP19'!G18+$D$20*'RCP19'!G62</f>
        <v>0</v>
      </c>
      <c r="J233">
        <f>($C$20*efficiency!$P7*transition!$C17+$B$20*efficiency!$G7*transition!$D17)*'RCP19'!H18+$D$20*'RCP19'!H62</f>
        <v>0</v>
      </c>
      <c r="K233">
        <f>($C$20*efficiency!$P7*transition!$C17+$B$20*efficiency!$G7*transition!$D17)*'RCP19'!I18+$D$20*'RCP19'!I62</f>
        <v>0</v>
      </c>
      <c r="L233">
        <f>($C$20*efficiency!$P7*transition!$C17+$B$20*efficiency!$G7*transition!$D17)*'RCP19'!J18+$D$20*'RCP19'!J62</f>
        <v>0</v>
      </c>
      <c r="M233">
        <f>($C$20*efficiency!$P7*transition!$C17+$B$20*efficiency!$G7*transition!$D17)*'RCP19'!K18+$D$20*'RCP19'!K62</f>
        <v>0</v>
      </c>
      <c r="N233">
        <f>($C$20*efficiency!$P7*transition!$C17+$B$20*efficiency!$G7*transition!$D17)*'RCP19'!L18+$D$20*'RCP19'!L62</f>
        <v>0</v>
      </c>
      <c r="O233">
        <f>($C$20*efficiency!$P7*transition!$C17+$B$20*efficiency!$G7*transition!$D17)*'RCP19'!M18+$D$20*'RCP19'!M62</f>
        <v>0</v>
      </c>
      <c r="P233">
        <f>($C$20*efficiency!$P7*transition!$C17+$B$20*efficiency!$G7*transition!$D17)*'RCP19'!N18+$D$20*'RCP19'!N62</f>
        <v>0</v>
      </c>
      <c r="Q233">
        <f>($C$20*efficiency!$P7*transition!$C17+$B$20*efficiency!$G7*transition!$D17)*'RCP19'!O18+$D$20*'RCP19'!O62</f>
        <v>0</v>
      </c>
      <c r="R233">
        <f>($C$20*efficiency!$P7*transition!$C17+$B$20*efficiency!$G7*transition!$D17)*'RCP19'!P18+$D$20*'RCP19'!P62</f>
        <v>0</v>
      </c>
      <c r="S233">
        <f>($C$20*efficiency!$P7*transition!$C17+$B$20*efficiency!$G7*transition!$D17)*'RCP19'!Q18+$D$20*'RCP19'!Q62</f>
        <v>0</v>
      </c>
      <c r="T233">
        <f>($C$20*efficiency!$P7*transition!$C17+$B$20*efficiency!$G7*transition!$D17)*'RCP19'!R18+$D$20*'RCP19'!R62</f>
        <v>0</v>
      </c>
      <c r="U233">
        <f>($C$20*efficiency!$P7*transition!$C17+$B$20*efficiency!$G7*transition!$D17)*'RCP19'!S18+$D$20*'RCP19'!S62</f>
        <v>0</v>
      </c>
      <c r="V233">
        <f>($C$20*efficiency!$P7*transition!$C17+$B$20*efficiency!$G7*transition!$D17)*'RCP19'!T18+$D$20*'RCP19'!T62</f>
        <v>0</v>
      </c>
      <c r="W233">
        <f>($C$20*efficiency!$P7*transition!$C17+$B$20*efficiency!$G7*transition!$D17)*'RCP19'!U18+$D$20*'RCP19'!U62</f>
        <v>0</v>
      </c>
      <c r="X233">
        <f>($C$20*efficiency!$P7*transition!$C17+$B$20*efficiency!$G7*transition!$D17)*'RCP19'!V18+$D$20*'RCP19'!V62</f>
        <v>0</v>
      </c>
      <c r="Y233">
        <f>($C$20*efficiency!$P7*transition!$C17+$B$20*efficiency!$G7*transition!$D17)*'RCP19'!W18+$D$20*'RCP19'!W62</f>
        <v>0</v>
      </c>
      <c r="Z233">
        <f>($C$20*efficiency!$P7*transition!$C17+$B$20*efficiency!$G7*transition!$D17)*'RCP19'!X18+$D$20*'RCP19'!X62</f>
        <v>0</v>
      </c>
      <c r="AA233">
        <f>($C$20*efficiency!$P7*transition!$C17+$B$20*efficiency!$G7*transition!$D17)*'RCP19'!Y18+$D$20*'RCP19'!Y62</f>
        <v>0</v>
      </c>
      <c r="AB233">
        <f>($C$20*efficiency!$P7*transition!$C17+$B$20*efficiency!$G7*transition!$D17)*'RCP19'!Z18+$D$20*'RCP19'!Z62</f>
        <v>0</v>
      </c>
      <c r="AC233">
        <f>($C$20*efficiency!$P7*transition!$C17+$B$20*efficiency!$G7*transition!$D17)*'RCP19'!AA18+$D$20*'RCP19'!AA62</f>
        <v>0</v>
      </c>
      <c r="AD233">
        <f>($C$20*efficiency!$P7*transition!$C17+$B$20*efficiency!$G7*transition!$D17)*'RCP19'!AB18+$D$20*'RCP19'!AB62</f>
        <v>0</v>
      </c>
      <c r="AE233">
        <f>($C$20*efficiency!$P7*transition!$C17+$B$20*efficiency!$G7*transition!$D17)*'RCP19'!AC18+$D$20*'RCP19'!AC62</f>
        <v>0</v>
      </c>
      <c r="AF233">
        <f>($C$20*efficiency!$P7*transition!$C17+$B$20*efficiency!$G7*transition!$D17)*'RCP19'!AD18+$D$20*'RCP19'!AD62</f>
        <v>0</v>
      </c>
      <c r="AG233">
        <f>($C$20*efficiency!$P7*transition!$C17+$B$20*efficiency!$G7*transition!$D17)*'RCP19'!AE18+$D$20*'RCP19'!AE62</f>
        <v>0</v>
      </c>
      <c r="AH233">
        <f>($C$20*efficiency!$P7*transition!$C17+$B$20*efficiency!$G7*transition!$D17)*'RCP19'!AF18+$D$20*'RCP19'!AF62</f>
        <v>0</v>
      </c>
      <c r="AI233">
        <f>($C$20*efficiency!$P7*transition!$C17+$B$20*efficiency!$G7*transition!$D17)*'RCP19'!AG18+$D$20*'RCP19'!AG62</f>
        <v>0</v>
      </c>
      <c r="AJ233">
        <f>($C$20*efficiency!$P7*transition!$C17+$B$20*efficiency!$G7*transition!$D17)*'RCP19'!AH18+$D$20*'RCP19'!AH62</f>
        <v>0</v>
      </c>
      <c r="AK233">
        <f>($C$20*efficiency!$P7*transition!$C17+$B$20*efficiency!$G7*transition!$D17)*'RCP19'!AI18+$D$20*'RCP19'!AI62</f>
        <v>0</v>
      </c>
      <c r="AL233">
        <f>($C$20*efficiency!$P7*transition!$C17+$B$20*efficiency!$G7*transition!$D17)*'RCP19'!AJ18+$D$20*'RCP19'!AJ62</f>
        <v>0</v>
      </c>
      <c r="AM233">
        <f>($C$20*efficiency!$P7*transition!$C17+$B$20*efficiency!$G7*transition!$D17)*'RCP19'!AK18+$D$20*'RCP19'!AK62</f>
        <v>0</v>
      </c>
      <c r="AN233">
        <f>($C$20*efficiency!$P7*transition!$C17+$B$20*efficiency!$G7*transition!$D17)*'RCP19'!AL18+$D$20*'RCP19'!AL62</f>
        <v>0</v>
      </c>
      <c r="AO233">
        <f>($C$20*efficiency!$P7*transition!$C17+$B$20*efficiency!$G7*transition!$D17)*'RCP19'!AM18+$D$20*'RCP19'!AM62</f>
        <v>0</v>
      </c>
      <c r="AP233">
        <f>($C$20*efficiency!$P7*transition!$C17+$B$20*efficiency!$G7*transition!$D17)*'RCP19'!AN18+$D$20*'RCP19'!AN62</f>
        <v>0</v>
      </c>
      <c r="AQ233">
        <f>($C$20*efficiency!$P7*transition!$C17+$B$20*efficiency!$G7*transition!$D17)*'RCP19'!AO18+$D$20*'RCP19'!AO62</f>
        <v>0</v>
      </c>
      <c r="AR233">
        <f>($C$20*efficiency!$P7*transition!$C17+$B$20*efficiency!$G7*transition!$D17)*'RCP19'!AP18+$D$20*'RCP19'!AP62</f>
        <v>0</v>
      </c>
      <c r="AS233">
        <f>($C$20*efficiency!$P7*transition!$C17+$B$20*efficiency!$G7*transition!$D17)*'RCP19'!AQ18+$D$20*'RCP19'!AQ62</f>
        <v>0</v>
      </c>
      <c r="AT233">
        <f>($C$20*efficiency!$P7*transition!$C17+$B$20*efficiency!$G7*transition!$D17)*'RCP19'!AR18+$D$20*'RCP19'!AR62</f>
        <v>0</v>
      </c>
      <c r="AU233">
        <f>($C$20*efficiency!$P7*transition!$C17+$B$20*efficiency!$G7*transition!$D17)*'RCP19'!AS18+$D$20*'RCP19'!AS62</f>
        <v>0</v>
      </c>
      <c r="AV233">
        <f>($C$20*efficiency!$P7*transition!$C17+$B$20*efficiency!$G7*transition!$D17)*'RCP19'!AT18+$D$20*'RCP19'!AT62</f>
        <v>0</v>
      </c>
      <c r="AW233">
        <f>($C$20*efficiency!$P7*transition!$C17+$B$20*efficiency!$G7*transition!$D17)*'RCP19'!AU18+$D$20*'RCP19'!AU62</f>
        <v>0</v>
      </c>
      <c r="AX233">
        <f>($C$20*efficiency!$P7*transition!$C17+$B$20*efficiency!$G7*transition!$D17)*'RCP19'!AV18+$D$20*'RCP19'!AV62</f>
        <v>0</v>
      </c>
      <c r="AY233">
        <f>($C$20*efficiency!$P7*transition!$C17+$B$20*efficiency!$G7*transition!$D17)*'RCP19'!AW18+$D$20*'RCP19'!AW62</f>
        <v>0</v>
      </c>
      <c r="AZ233">
        <f>($C$20*efficiency!$P7*transition!$C17+$B$20*efficiency!$G7*transition!$D17)*'RCP19'!AX18+$D$20*'RCP19'!AX62</f>
        <v>0</v>
      </c>
      <c r="BA233">
        <f>($C$20*efficiency!$P7*transition!$C17+$B$20*efficiency!$G7*transition!$D17)*'RCP19'!AY18+$D$20*'RCP19'!AY62</f>
        <v>0</v>
      </c>
      <c r="BB233">
        <f>($C$20*efficiency!$P7*transition!$C17+$B$20*efficiency!$G7*transition!$D17)*'RCP19'!AZ18+$D$20*'RCP19'!AZ62</f>
        <v>0</v>
      </c>
      <c r="BC233">
        <f>($C$20*efficiency!$P7*transition!$C17+$B$20*efficiency!$G7*transition!$D17)*'RCP19'!BA18+$D$20*'RCP19'!BA62</f>
        <v>0</v>
      </c>
      <c r="BD233">
        <f>($C$20*efficiency!$P7*transition!$C17+$B$20*efficiency!$G7*transition!$D17)*'RCP19'!BB18+$D$20*'RCP19'!BB62</f>
        <v>0</v>
      </c>
      <c r="BE233">
        <f>($C$20*efficiency!$P7*transition!$C17+$B$20*efficiency!$G7*transition!$D17)*'RCP19'!BC18+$D$20*'RCP19'!BC62</f>
        <v>0</v>
      </c>
      <c r="BF233">
        <f>($C$20*efficiency!$P7*transition!$C17+$B$20*efficiency!$G7*transition!$D17)*'RCP19'!BD18+$D$20*'RCP19'!BD62</f>
        <v>0</v>
      </c>
      <c r="BG233">
        <f>($C$20*efficiency!$P7*transition!$C17+$B$20*efficiency!$G7*transition!$D17)*'RCP19'!BE18+$D$20*'RCP19'!BE62</f>
        <v>0</v>
      </c>
      <c r="BH233">
        <f>($C$20*efficiency!$P7*transition!$C17+$B$20*efficiency!$G7*transition!$D17)*'RCP19'!BF18+$D$20*'RCP19'!BF62</f>
        <v>0</v>
      </c>
    </row>
    <row r="234" spans="7:60" x14ac:dyDescent="0.25">
      <c r="G234">
        <v>2026</v>
      </c>
      <c r="H234">
        <f>($C$20*efficiency!$P8*transition!$C18+$B$20*efficiency!$G8*transition!$D18)*'RCP19'!F19+$D$20*'RCP19'!F63</f>
        <v>0</v>
      </c>
      <c r="I234">
        <f>($C$20*efficiency!$P8*transition!$C18+$B$20*efficiency!$G8*transition!$D18)*'RCP19'!G19+$D$20*'RCP19'!G63</f>
        <v>0</v>
      </c>
      <c r="J234">
        <f>($C$20*efficiency!$P8*transition!$C18+$B$20*efficiency!$G8*transition!$D18)*'RCP19'!H19+$D$20*'RCP19'!H63</f>
        <v>0</v>
      </c>
      <c r="K234">
        <f>($C$20*efficiency!$P8*transition!$C18+$B$20*efficiency!$G8*transition!$D18)*'RCP19'!I19+$D$20*'RCP19'!I63</f>
        <v>0</v>
      </c>
      <c r="L234">
        <f>($C$20*efficiency!$P8*transition!$C18+$B$20*efficiency!$G8*transition!$D18)*'RCP19'!J19+$D$20*'RCP19'!J63</f>
        <v>0</v>
      </c>
      <c r="M234">
        <f>($C$20*efficiency!$P8*transition!$C18+$B$20*efficiency!$G8*transition!$D18)*'RCP19'!K19+$D$20*'RCP19'!K63</f>
        <v>0</v>
      </c>
      <c r="N234">
        <f>($C$20*efficiency!$P8*transition!$C18+$B$20*efficiency!$G8*transition!$D18)*'RCP19'!L19+$D$20*'RCP19'!L63</f>
        <v>0</v>
      </c>
      <c r="O234">
        <f>($C$20*efficiency!$P8*transition!$C18+$B$20*efficiency!$G8*transition!$D18)*'RCP19'!M19+$D$20*'RCP19'!M63</f>
        <v>0</v>
      </c>
      <c r="P234">
        <f>($C$20*efficiency!$P8*transition!$C18+$B$20*efficiency!$G8*transition!$D18)*'RCP19'!N19+$D$20*'RCP19'!N63</f>
        <v>0</v>
      </c>
      <c r="Q234">
        <f>($C$20*efficiency!$P8*transition!$C18+$B$20*efficiency!$G8*transition!$D18)*'RCP19'!O19+$D$20*'RCP19'!O63</f>
        <v>0</v>
      </c>
      <c r="R234">
        <f>($C$20*efficiency!$P8*transition!$C18+$B$20*efficiency!$G8*transition!$D18)*'RCP19'!P19+$D$20*'RCP19'!P63</f>
        <v>0</v>
      </c>
      <c r="S234">
        <f>($C$20*efficiency!$P8*transition!$C18+$B$20*efficiency!$G8*transition!$D18)*'RCP19'!Q19+$D$20*'RCP19'!Q63</f>
        <v>0</v>
      </c>
      <c r="T234">
        <f>($C$20*efficiency!$P8*transition!$C18+$B$20*efficiency!$G8*transition!$D18)*'RCP19'!R19+$D$20*'RCP19'!R63</f>
        <v>0</v>
      </c>
      <c r="U234">
        <f>($C$20*efficiency!$P8*transition!$C18+$B$20*efficiency!$G8*transition!$D18)*'RCP19'!S19+$D$20*'RCP19'!S63</f>
        <v>0</v>
      </c>
      <c r="V234">
        <f>($C$20*efficiency!$P8*transition!$C18+$B$20*efficiency!$G8*transition!$D18)*'RCP19'!T19+$D$20*'RCP19'!T63</f>
        <v>0</v>
      </c>
      <c r="W234">
        <f>($C$20*efficiency!$P8*transition!$C18+$B$20*efficiency!$G8*transition!$D18)*'RCP19'!U19+$D$20*'RCP19'!U63</f>
        <v>0</v>
      </c>
      <c r="X234">
        <f>($C$20*efficiency!$P8*transition!$C18+$B$20*efficiency!$G8*transition!$D18)*'RCP19'!V19+$D$20*'RCP19'!V63</f>
        <v>0</v>
      </c>
      <c r="Y234">
        <f>($C$20*efficiency!$P8*transition!$C18+$B$20*efficiency!$G8*transition!$D18)*'RCP19'!W19+$D$20*'RCP19'!W63</f>
        <v>0</v>
      </c>
      <c r="Z234">
        <f>($C$20*efficiency!$P8*transition!$C18+$B$20*efficiency!$G8*transition!$D18)*'RCP19'!X19+$D$20*'RCP19'!X63</f>
        <v>0</v>
      </c>
      <c r="AA234">
        <f>($C$20*efficiency!$P8*transition!$C18+$B$20*efficiency!$G8*transition!$D18)*'RCP19'!Y19+$D$20*'RCP19'!Y63</f>
        <v>0</v>
      </c>
      <c r="AB234">
        <f>($C$20*efficiency!$P8*transition!$C18+$B$20*efficiency!$G8*transition!$D18)*'RCP19'!Z19+$D$20*'RCP19'!Z63</f>
        <v>0</v>
      </c>
      <c r="AC234">
        <f>($C$20*efficiency!$P8*transition!$C18+$B$20*efficiency!$G8*transition!$D18)*'RCP19'!AA19+$D$20*'RCP19'!AA63</f>
        <v>0</v>
      </c>
      <c r="AD234">
        <f>($C$20*efficiency!$P8*transition!$C18+$B$20*efficiency!$G8*transition!$D18)*'RCP19'!AB19+$D$20*'RCP19'!AB63</f>
        <v>0</v>
      </c>
      <c r="AE234">
        <f>($C$20*efficiency!$P8*transition!$C18+$B$20*efficiency!$G8*transition!$D18)*'RCP19'!AC19+$D$20*'RCP19'!AC63</f>
        <v>0</v>
      </c>
      <c r="AF234">
        <f>($C$20*efficiency!$P8*transition!$C18+$B$20*efficiency!$G8*transition!$D18)*'RCP19'!AD19+$D$20*'RCP19'!AD63</f>
        <v>0</v>
      </c>
      <c r="AG234">
        <f>($C$20*efficiency!$P8*transition!$C18+$B$20*efficiency!$G8*transition!$D18)*'RCP19'!AE19+$D$20*'RCP19'!AE63</f>
        <v>0</v>
      </c>
      <c r="AH234">
        <f>($C$20*efficiency!$P8*transition!$C18+$B$20*efficiency!$G8*transition!$D18)*'RCP19'!AF19+$D$20*'RCP19'!AF63</f>
        <v>0</v>
      </c>
      <c r="AI234">
        <f>($C$20*efficiency!$P8*transition!$C18+$B$20*efficiency!$G8*transition!$D18)*'RCP19'!AG19+$D$20*'RCP19'!AG63</f>
        <v>0</v>
      </c>
      <c r="AJ234">
        <f>($C$20*efficiency!$P8*transition!$C18+$B$20*efficiency!$G8*transition!$D18)*'RCP19'!AH19+$D$20*'RCP19'!AH63</f>
        <v>0</v>
      </c>
      <c r="AK234">
        <f>($C$20*efficiency!$P8*transition!$C18+$B$20*efficiency!$G8*transition!$D18)*'RCP19'!AI19+$D$20*'RCP19'!AI63</f>
        <v>0</v>
      </c>
      <c r="AL234">
        <f>($C$20*efficiency!$P8*transition!$C18+$B$20*efficiency!$G8*transition!$D18)*'RCP19'!AJ19+$D$20*'RCP19'!AJ63</f>
        <v>0</v>
      </c>
      <c r="AM234">
        <f>($C$20*efficiency!$P8*transition!$C18+$B$20*efficiency!$G8*transition!$D18)*'RCP19'!AK19+$D$20*'RCP19'!AK63</f>
        <v>0</v>
      </c>
      <c r="AN234">
        <f>($C$20*efficiency!$P8*transition!$C18+$B$20*efficiency!$G8*transition!$D18)*'RCP19'!AL19+$D$20*'RCP19'!AL63</f>
        <v>0</v>
      </c>
      <c r="AO234">
        <f>($C$20*efficiency!$P8*transition!$C18+$B$20*efficiency!$G8*transition!$D18)*'RCP19'!AM19+$D$20*'RCP19'!AM63</f>
        <v>0</v>
      </c>
      <c r="AP234">
        <f>($C$20*efficiency!$P8*transition!$C18+$B$20*efficiency!$G8*transition!$D18)*'RCP19'!AN19+$D$20*'RCP19'!AN63</f>
        <v>0</v>
      </c>
      <c r="AQ234">
        <f>($C$20*efficiency!$P8*transition!$C18+$B$20*efficiency!$G8*transition!$D18)*'RCP19'!AO19+$D$20*'RCP19'!AO63</f>
        <v>0</v>
      </c>
      <c r="AR234">
        <f>($C$20*efficiency!$P8*transition!$C18+$B$20*efficiency!$G8*transition!$D18)*'RCP19'!AP19+$D$20*'RCP19'!AP63</f>
        <v>0</v>
      </c>
      <c r="AS234">
        <f>($C$20*efficiency!$P8*transition!$C18+$B$20*efficiency!$G8*transition!$D18)*'RCP19'!AQ19+$D$20*'RCP19'!AQ63</f>
        <v>0</v>
      </c>
      <c r="AT234">
        <f>($C$20*efficiency!$P8*transition!$C18+$B$20*efficiency!$G8*transition!$D18)*'RCP19'!AR19+$D$20*'RCP19'!AR63</f>
        <v>0</v>
      </c>
      <c r="AU234">
        <f>($C$20*efficiency!$P8*transition!$C18+$B$20*efficiency!$G8*transition!$D18)*'RCP19'!AS19+$D$20*'RCP19'!AS63</f>
        <v>0</v>
      </c>
      <c r="AV234">
        <f>($C$20*efficiency!$P8*transition!$C18+$B$20*efficiency!$G8*transition!$D18)*'RCP19'!AT19+$D$20*'RCP19'!AT63</f>
        <v>0</v>
      </c>
      <c r="AW234">
        <f>($C$20*efficiency!$P8*transition!$C18+$B$20*efficiency!$G8*transition!$D18)*'RCP19'!AU19+$D$20*'RCP19'!AU63</f>
        <v>0</v>
      </c>
      <c r="AX234">
        <f>($C$20*efficiency!$P8*transition!$C18+$B$20*efficiency!$G8*transition!$D18)*'RCP19'!AV19+$D$20*'RCP19'!AV63</f>
        <v>0</v>
      </c>
      <c r="AY234">
        <f>($C$20*efficiency!$P8*transition!$C18+$B$20*efficiency!$G8*transition!$D18)*'RCP19'!AW19+$D$20*'RCP19'!AW63</f>
        <v>0</v>
      </c>
      <c r="AZ234">
        <f>($C$20*efficiency!$P8*transition!$C18+$B$20*efficiency!$G8*transition!$D18)*'RCP19'!AX19+$D$20*'RCP19'!AX63</f>
        <v>0</v>
      </c>
      <c r="BA234">
        <f>($C$20*efficiency!$P8*transition!$C18+$B$20*efficiency!$G8*transition!$D18)*'RCP19'!AY19+$D$20*'RCP19'!AY63</f>
        <v>0</v>
      </c>
      <c r="BB234">
        <f>($C$20*efficiency!$P8*transition!$C18+$B$20*efficiency!$G8*transition!$D18)*'RCP19'!AZ19+$D$20*'RCP19'!AZ63</f>
        <v>0</v>
      </c>
      <c r="BC234">
        <f>($C$20*efficiency!$P8*transition!$C18+$B$20*efficiency!$G8*transition!$D18)*'RCP19'!BA19+$D$20*'RCP19'!BA63</f>
        <v>0</v>
      </c>
      <c r="BD234">
        <f>($C$20*efficiency!$P8*transition!$C18+$B$20*efficiency!$G8*transition!$D18)*'RCP19'!BB19+$D$20*'RCP19'!BB63</f>
        <v>0</v>
      </c>
      <c r="BE234">
        <f>($C$20*efficiency!$P8*transition!$C18+$B$20*efficiency!$G8*transition!$D18)*'RCP19'!BC19+$D$20*'RCP19'!BC63</f>
        <v>0</v>
      </c>
      <c r="BF234">
        <f>($C$20*efficiency!$P8*transition!$C18+$B$20*efficiency!$G8*transition!$D18)*'RCP19'!BD19+$D$20*'RCP19'!BD63</f>
        <v>0</v>
      </c>
      <c r="BG234">
        <f>($C$20*efficiency!$P8*transition!$C18+$B$20*efficiency!$G8*transition!$D18)*'RCP19'!BE19+$D$20*'RCP19'!BE63</f>
        <v>0</v>
      </c>
      <c r="BH234">
        <f>($C$20*efficiency!$P8*transition!$C18+$B$20*efficiency!$G8*transition!$D18)*'RCP19'!BF19+$D$20*'RCP19'!BF63</f>
        <v>0</v>
      </c>
    </row>
    <row r="235" spans="7:60" x14ac:dyDescent="0.25">
      <c r="G235">
        <v>2027</v>
      </c>
      <c r="H235">
        <f>($C$20*efficiency!$P9*transition!$C19+$B$20*efficiency!$G9*transition!$D19)*'RCP19'!F20+$D$20*'RCP19'!F64</f>
        <v>0</v>
      </c>
      <c r="I235">
        <f>($C$20*efficiency!$P9*transition!$C19+$B$20*efficiency!$G9*transition!$D19)*'RCP19'!G20+$D$20*'RCP19'!G64</f>
        <v>0</v>
      </c>
      <c r="J235">
        <f>($C$20*efficiency!$P9*transition!$C19+$B$20*efficiency!$G9*transition!$D19)*'RCP19'!H20+$D$20*'RCP19'!H64</f>
        <v>0</v>
      </c>
      <c r="K235">
        <f>($C$20*efficiency!$P9*transition!$C19+$B$20*efficiency!$G9*transition!$D19)*'RCP19'!I20+$D$20*'RCP19'!I64</f>
        <v>0</v>
      </c>
      <c r="L235">
        <f>($C$20*efficiency!$P9*transition!$C19+$B$20*efficiency!$G9*transition!$D19)*'RCP19'!J20+$D$20*'RCP19'!J64</f>
        <v>0</v>
      </c>
      <c r="M235">
        <f>($C$20*efficiency!$P9*transition!$C19+$B$20*efficiency!$G9*transition!$D19)*'RCP19'!K20+$D$20*'RCP19'!K64</f>
        <v>0</v>
      </c>
      <c r="N235">
        <f>($C$20*efficiency!$P9*transition!$C19+$B$20*efficiency!$G9*transition!$D19)*'RCP19'!L20+$D$20*'RCP19'!L64</f>
        <v>0</v>
      </c>
      <c r="O235">
        <f>($C$20*efficiency!$P9*transition!$C19+$B$20*efficiency!$G9*transition!$D19)*'RCP19'!M20+$D$20*'RCP19'!M64</f>
        <v>0</v>
      </c>
      <c r="P235">
        <f>($C$20*efficiency!$P9*transition!$C19+$B$20*efficiency!$G9*transition!$D19)*'RCP19'!N20+$D$20*'RCP19'!N64</f>
        <v>0</v>
      </c>
      <c r="Q235">
        <f>($C$20*efficiency!$P9*transition!$C19+$B$20*efficiency!$G9*transition!$D19)*'RCP19'!O20+$D$20*'RCP19'!O64</f>
        <v>0</v>
      </c>
      <c r="R235">
        <f>($C$20*efficiency!$P9*transition!$C19+$B$20*efficiency!$G9*transition!$D19)*'RCP19'!P20+$D$20*'RCP19'!P64</f>
        <v>0</v>
      </c>
      <c r="S235">
        <f>($C$20*efficiency!$P9*transition!$C19+$B$20*efficiency!$G9*transition!$D19)*'RCP19'!Q20+$D$20*'RCP19'!Q64</f>
        <v>0</v>
      </c>
      <c r="T235">
        <f>($C$20*efficiency!$P9*transition!$C19+$B$20*efficiency!$G9*transition!$D19)*'RCP19'!R20+$D$20*'RCP19'!R64</f>
        <v>0</v>
      </c>
      <c r="U235">
        <f>($C$20*efficiency!$P9*transition!$C19+$B$20*efficiency!$G9*transition!$D19)*'RCP19'!S20+$D$20*'RCP19'!S64</f>
        <v>0</v>
      </c>
      <c r="V235">
        <f>($C$20*efficiency!$P9*transition!$C19+$B$20*efficiency!$G9*transition!$D19)*'RCP19'!T20+$D$20*'RCP19'!T64</f>
        <v>0</v>
      </c>
      <c r="W235">
        <f>($C$20*efficiency!$P9*transition!$C19+$B$20*efficiency!$G9*transition!$D19)*'RCP19'!U20+$D$20*'RCP19'!U64</f>
        <v>0</v>
      </c>
      <c r="X235">
        <f>($C$20*efficiency!$P9*transition!$C19+$B$20*efficiency!$G9*transition!$D19)*'RCP19'!V20+$D$20*'RCP19'!V64</f>
        <v>0</v>
      </c>
      <c r="Y235">
        <f>($C$20*efficiency!$P9*transition!$C19+$B$20*efficiency!$G9*transition!$D19)*'RCP19'!W20+$D$20*'RCP19'!W64</f>
        <v>0</v>
      </c>
      <c r="Z235">
        <f>($C$20*efficiency!$P9*transition!$C19+$B$20*efficiency!$G9*transition!$D19)*'RCP19'!X20+$D$20*'RCP19'!X64</f>
        <v>0</v>
      </c>
      <c r="AA235">
        <f>($C$20*efficiency!$P9*transition!$C19+$B$20*efficiency!$G9*transition!$D19)*'RCP19'!Y20+$D$20*'RCP19'!Y64</f>
        <v>0</v>
      </c>
      <c r="AB235">
        <f>($C$20*efficiency!$P9*transition!$C19+$B$20*efficiency!$G9*transition!$D19)*'RCP19'!Z20+$D$20*'RCP19'!Z64</f>
        <v>0</v>
      </c>
      <c r="AC235">
        <f>($C$20*efficiency!$P9*transition!$C19+$B$20*efficiency!$G9*transition!$D19)*'RCP19'!AA20+$D$20*'RCP19'!AA64</f>
        <v>0</v>
      </c>
      <c r="AD235">
        <f>($C$20*efficiency!$P9*transition!$C19+$B$20*efficiency!$G9*transition!$D19)*'RCP19'!AB20+$D$20*'RCP19'!AB64</f>
        <v>0</v>
      </c>
      <c r="AE235">
        <f>($C$20*efficiency!$P9*transition!$C19+$B$20*efficiency!$G9*transition!$D19)*'RCP19'!AC20+$D$20*'RCP19'!AC64</f>
        <v>0</v>
      </c>
      <c r="AF235">
        <f>($C$20*efficiency!$P9*transition!$C19+$B$20*efficiency!$G9*transition!$D19)*'RCP19'!AD20+$D$20*'RCP19'!AD64</f>
        <v>0</v>
      </c>
      <c r="AG235">
        <f>($C$20*efficiency!$P9*transition!$C19+$B$20*efficiency!$G9*transition!$D19)*'RCP19'!AE20+$D$20*'RCP19'!AE64</f>
        <v>0</v>
      </c>
      <c r="AH235">
        <f>($C$20*efficiency!$P9*transition!$C19+$B$20*efficiency!$G9*transition!$D19)*'RCP19'!AF20+$D$20*'RCP19'!AF64</f>
        <v>0</v>
      </c>
      <c r="AI235">
        <f>($C$20*efficiency!$P9*transition!$C19+$B$20*efficiency!$G9*transition!$D19)*'RCP19'!AG20+$D$20*'RCP19'!AG64</f>
        <v>0</v>
      </c>
      <c r="AJ235">
        <f>($C$20*efficiency!$P9*transition!$C19+$B$20*efficiency!$G9*transition!$D19)*'RCP19'!AH20+$D$20*'RCP19'!AH64</f>
        <v>0</v>
      </c>
      <c r="AK235">
        <f>($C$20*efficiency!$P9*transition!$C19+$B$20*efficiency!$G9*transition!$D19)*'RCP19'!AI20+$D$20*'RCP19'!AI64</f>
        <v>0</v>
      </c>
      <c r="AL235">
        <f>($C$20*efficiency!$P9*transition!$C19+$B$20*efficiency!$G9*transition!$D19)*'RCP19'!AJ20+$D$20*'RCP19'!AJ64</f>
        <v>0</v>
      </c>
      <c r="AM235">
        <f>($C$20*efficiency!$P9*transition!$C19+$B$20*efficiency!$G9*transition!$D19)*'RCP19'!AK20+$D$20*'RCP19'!AK64</f>
        <v>0</v>
      </c>
      <c r="AN235">
        <f>($C$20*efficiency!$P9*transition!$C19+$B$20*efficiency!$G9*transition!$D19)*'RCP19'!AL20+$D$20*'RCP19'!AL64</f>
        <v>0</v>
      </c>
      <c r="AO235">
        <f>($C$20*efficiency!$P9*transition!$C19+$B$20*efficiency!$G9*transition!$D19)*'RCP19'!AM20+$D$20*'RCP19'!AM64</f>
        <v>0</v>
      </c>
      <c r="AP235">
        <f>($C$20*efficiency!$P9*transition!$C19+$B$20*efficiency!$G9*transition!$D19)*'RCP19'!AN20+$D$20*'RCP19'!AN64</f>
        <v>0</v>
      </c>
      <c r="AQ235">
        <f>($C$20*efficiency!$P9*transition!$C19+$B$20*efficiency!$G9*transition!$D19)*'RCP19'!AO20+$D$20*'RCP19'!AO64</f>
        <v>0</v>
      </c>
      <c r="AR235">
        <f>($C$20*efficiency!$P9*transition!$C19+$B$20*efficiency!$G9*transition!$D19)*'RCP19'!AP20+$D$20*'RCP19'!AP64</f>
        <v>0</v>
      </c>
      <c r="AS235">
        <f>($C$20*efficiency!$P9*transition!$C19+$B$20*efficiency!$G9*transition!$D19)*'RCP19'!AQ20+$D$20*'RCP19'!AQ64</f>
        <v>0</v>
      </c>
      <c r="AT235">
        <f>($C$20*efficiency!$P9*transition!$C19+$B$20*efficiency!$G9*transition!$D19)*'RCP19'!AR20+$D$20*'RCP19'!AR64</f>
        <v>0</v>
      </c>
      <c r="AU235">
        <f>($C$20*efficiency!$P9*transition!$C19+$B$20*efficiency!$G9*transition!$D19)*'RCP19'!AS20+$D$20*'RCP19'!AS64</f>
        <v>0</v>
      </c>
      <c r="AV235">
        <f>($C$20*efficiency!$P9*transition!$C19+$B$20*efficiency!$G9*transition!$D19)*'RCP19'!AT20+$D$20*'RCP19'!AT64</f>
        <v>0</v>
      </c>
      <c r="AW235">
        <f>($C$20*efficiency!$P9*transition!$C19+$B$20*efficiency!$G9*transition!$D19)*'RCP19'!AU20+$D$20*'RCP19'!AU64</f>
        <v>0</v>
      </c>
      <c r="AX235">
        <f>($C$20*efficiency!$P9*transition!$C19+$B$20*efficiency!$G9*transition!$D19)*'RCP19'!AV20+$D$20*'RCP19'!AV64</f>
        <v>0</v>
      </c>
      <c r="AY235">
        <f>($C$20*efficiency!$P9*transition!$C19+$B$20*efficiency!$G9*transition!$D19)*'RCP19'!AW20+$D$20*'RCP19'!AW64</f>
        <v>0</v>
      </c>
      <c r="AZ235">
        <f>($C$20*efficiency!$P9*transition!$C19+$B$20*efficiency!$G9*transition!$D19)*'RCP19'!AX20+$D$20*'RCP19'!AX64</f>
        <v>0</v>
      </c>
      <c r="BA235">
        <f>($C$20*efficiency!$P9*transition!$C19+$B$20*efficiency!$G9*transition!$D19)*'RCP19'!AY20+$D$20*'RCP19'!AY64</f>
        <v>0</v>
      </c>
      <c r="BB235">
        <f>($C$20*efficiency!$P9*transition!$C19+$B$20*efficiency!$G9*transition!$D19)*'RCP19'!AZ20+$D$20*'RCP19'!AZ64</f>
        <v>0</v>
      </c>
      <c r="BC235">
        <f>($C$20*efficiency!$P9*transition!$C19+$B$20*efficiency!$G9*transition!$D19)*'RCP19'!BA20+$D$20*'RCP19'!BA64</f>
        <v>0</v>
      </c>
      <c r="BD235">
        <f>($C$20*efficiency!$P9*transition!$C19+$B$20*efficiency!$G9*transition!$D19)*'RCP19'!BB20+$D$20*'RCP19'!BB64</f>
        <v>0</v>
      </c>
      <c r="BE235">
        <f>($C$20*efficiency!$P9*transition!$C19+$B$20*efficiency!$G9*transition!$D19)*'RCP19'!BC20+$D$20*'RCP19'!BC64</f>
        <v>0</v>
      </c>
      <c r="BF235">
        <f>($C$20*efficiency!$P9*transition!$C19+$B$20*efficiency!$G9*transition!$D19)*'RCP19'!BD20+$D$20*'RCP19'!BD64</f>
        <v>0</v>
      </c>
      <c r="BG235">
        <f>($C$20*efficiency!$P9*transition!$C19+$B$20*efficiency!$G9*transition!$D19)*'RCP19'!BE20+$D$20*'RCP19'!BE64</f>
        <v>0</v>
      </c>
      <c r="BH235">
        <f>($C$20*efficiency!$P9*transition!$C19+$B$20*efficiency!$G9*transition!$D19)*'RCP19'!BF20+$D$20*'RCP19'!BF64</f>
        <v>0</v>
      </c>
    </row>
    <row r="236" spans="7:60" x14ac:dyDescent="0.25">
      <c r="G236">
        <v>2028</v>
      </c>
      <c r="H236">
        <f>($C$20*efficiency!$P10*transition!$C20+$B$20*efficiency!$G10*transition!$D20)*'RCP19'!F21+$D$20*'RCP19'!F65</f>
        <v>0</v>
      </c>
      <c r="I236">
        <f>($C$20*efficiency!$P10*transition!$C20+$B$20*efficiency!$G10*transition!$D20)*'RCP19'!G21+$D$20*'RCP19'!G65</f>
        <v>0</v>
      </c>
      <c r="J236">
        <f>($C$20*efficiency!$P10*transition!$C20+$B$20*efficiency!$G10*transition!$D20)*'RCP19'!H21+$D$20*'RCP19'!H65</f>
        <v>0</v>
      </c>
      <c r="K236">
        <f>($C$20*efficiency!$P10*transition!$C20+$B$20*efficiency!$G10*transition!$D20)*'RCP19'!I21+$D$20*'RCP19'!I65</f>
        <v>0</v>
      </c>
      <c r="L236">
        <f>($C$20*efficiency!$P10*transition!$C20+$B$20*efficiency!$G10*transition!$D20)*'RCP19'!J21+$D$20*'RCP19'!J65</f>
        <v>0</v>
      </c>
      <c r="M236">
        <f>($C$20*efficiency!$P10*transition!$C20+$B$20*efficiency!$G10*transition!$D20)*'RCP19'!K21+$D$20*'RCP19'!K65</f>
        <v>0</v>
      </c>
      <c r="N236">
        <f>($C$20*efficiency!$P10*transition!$C20+$B$20*efficiency!$G10*transition!$D20)*'RCP19'!L21+$D$20*'RCP19'!L65</f>
        <v>0</v>
      </c>
      <c r="O236">
        <f>($C$20*efficiency!$P10*transition!$C20+$B$20*efficiency!$G10*transition!$D20)*'RCP19'!M21+$D$20*'RCP19'!M65</f>
        <v>0</v>
      </c>
      <c r="P236">
        <f>($C$20*efficiency!$P10*transition!$C20+$B$20*efficiency!$G10*transition!$D20)*'RCP19'!N21+$D$20*'RCP19'!N65</f>
        <v>0</v>
      </c>
      <c r="Q236">
        <f>($C$20*efficiency!$P10*transition!$C20+$B$20*efficiency!$G10*transition!$D20)*'RCP19'!O21+$D$20*'RCP19'!O65</f>
        <v>0</v>
      </c>
      <c r="R236">
        <f>($C$20*efficiency!$P10*transition!$C20+$B$20*efficiency!$G10*transition!$D20)*'RCP19'!P21+$D$20*'RCP19'!P65</f>
        <v>0</v>
      </c>
      <c r="S236">
        <f>($C$20*efficiency!$P10*transition!$C20+$B$20*efficiency!$G10*transition!$D20)*'RCP19'!Q21+$D$20*'RCP19'!Q65</f>
        <v>0</v>
      </c>
      <c r="T236">
        <f>($C$20*efficiency!$P10*transition!$C20+$B$20*efficiency!$G10*transition!$D20)*'RCP19'!R21+$D$20*'RCP19'!R65</f>
        <v>0</v>
      </c>
      <c r="U236">
        <f>($C$20*efficiency!$P10*transition!$C20+$B$20*efficiency!$G10*transition!$D20)*'RCP19'!S21+$D$20*'RCP19'!S65</f>
        <v>0</v>
      </c>
      <c r="V236">
        <f>($C$20*efficiency!$P10*transition!$C20+$B$20*efficiency!$G10*transition!$D20)*'RCP19'!T21+$D$20*'RCP19'!T65</f>
        <v>0</v>
      </c>
      <c r="W236">
        <f>($C$20*efficiency!$P10*transition!$C20+$B$20*efficiency!$G10*transition!$D20)*'RCP19'!U21+$D$20*'RCP19'!U65</f>
        <v>0</v>
      </c>
      <c r="X236">
        <f>($C$20*efficiency!$P10*transition!$C20+$B$20*efficiency!$G10*transition!$D20)*'RCP19'!V21+$D$20*'RCP19'!V65</f>
        <v>0</v>
      </c>
      <c r="Y236">
        <f>($C$20*efficiency!$P10*transition!$C20+$B$20*efficiency!$G10*transition!$D20)*'RCP19'!W21+$D$20*'RCP19'!W65</f>
        <v>0</v>
      </c>
      <c r="Z236">
        <f>($C$20*efficiency!$P10*transition!$C20+$B$20*efficiency!$G10*transition!$D20)*'RCP19'!X21+$D$20*'RCP19'!X65</f>
        <v>0</v>
      </c>
      <c r="AA236">
        <f>($C$20*efficiency!$P10*transition!$C20+$B$20*efficiency!$G10*transition!$D20)*'RCP19'!Y21+$D$20*'RCP19'!Y65</f>
        <v>0</v>
      </c>
      <c r="AB236">
        <f>($C$20*efficiency!$P10*transition!$C20+$B$20*efficiency!$G10*transition!$D20)*'RCP19'!Z21+$D$20*'RCP19'!Z65</f>
        <v>0</v>
      </c>
      <c r="AC236">
        <f>($C$20*efficiency!$P10*transition!$C20+$B$20*efficiency!$G10*transition!$D20)*'RCP19'!AA21+$D$20*'RCP19'!AA65</f>
        <v>0</v>
      </c>
      <c r="AD236">
        <f>($C$20*efficiency!$P10*transition!$C20+$B$20*efficiency!$G10*transition!$D20)*'RCP19'!AB21+$D$20*'RCP19'!AB65</f>
        <v>0</v>
      </c>
      <c r="AE236">
        <f>($C$20*efficiency!$P10*transition!$C20+$B$20*efficiency!$G10*transition!$D20)*'RCP19'!AC21+$D$20*'RCP19'!AC65</f>
        <v>0</v>
      </c>
      <c r="AF236">
        <f>($C$20*efficiency!$P10*transition!$C20+$B$20*efficiency!$G10*transition!$D20)*'RCP19'!AD21+$D$20*'RCP19'!AD65</f>
        <v>0</v>
      </c>
      <c r="AG236">
        <f>($C$20*efficiency!$P10*transition!$C20+$B$20*efficiency!$G10*transition!$D20)*'RCP19'!AE21+$D$20*'RCP19'!AE65</f>
        <v>0</v>
      </c>
      <c r="AH236">
        <f>($C$20*efficiency!$P10*transition!$C20+$B$20*efficiency!$G10*transition!$D20)*'RCP19'!AF21+$D$20*'RCP19'!AF65</f>
        <v>0</v>
      </c>
      <c r="AI236">
        <f>($C$20*efficiency!$P10*transition!$C20+$B$20*efficiency!$G10*transition!$D20)*'RCP19'!AG21+$D$20*'RCP19'!AG65</f>
        <v>0</v>
      </c>
      <c r="AJ236">
        <f>($C$20*efficiency!$P10*transition!$C20+$B$20*efficiency!$G10*transition!$D20)*'RCP19'!AH21+$D$20*'RCP19'!AH65</f>
        <v>0</v>
      </c>
      <c r="AK236">
        <f>($C$20*efficiency!$P10*transition!$C20+$B$20*efficiency!$G10*transition!$D20)*'RCP19'!AI21+$D$20*'RCP19'!AI65</f>
        <v>0</v>
      </c>
      <c r="AL236">
        <f>($C$20*efficiency!$P10*transition!$C20+$B$20*efficiency!$G10*transition!$D20)*'RCP19'!AJ21+$D$20*'RCP19'!AJ65</f>
        <v>0</v>
      </c>
      <c r="AM236">
        <f>($C$20*efficiency!$P10*transition!$C20+$B$20*efficiency!$G10*transition!$D20)*'RCP19'!AK21+$D$20*'RCP19'!AK65</f>
        <v>0</v>
      </c>
      <c r="AN236">
        <f>($C$20*efficiency!$P10*transition!$C20+$B$20*efficiency!$G10*transition!$D20)*'RCP19'!AL21+$D$20*'RCP19'!AL65</f>
        <v>0</v>
      </c>
      <c r="AO236">
        <f>($C$20*efficiency!$P10*transition!$C20+$B$20*efficiency!$G10*transition!$D20)*'RCP19'!AM21+$D$20*'RCP19'!AM65</f>
        <v>0</v>
      </c>
      <c r="AP236">
        <f>($C$20*efficiency!$P10*transition!$C20+$B$20*efficiency!$G10*transition!$D20)*'RCP19'!AN21+$D$20*'RCP19'!AN65</f>
        <v>0</v>
      </c>
      <c r="AQ236">
        <f>($C$20*efficiency!$P10*transition!$C20+$B$20*efficiency!$G10*transition!$D20)*'RCP19'!AO21+$D$20*'RCP19'!AO65</f>
        <v>0</v>
      </c>
      <c r="AR236">
        <f>($C$20*efficiency!$P10*transition!$C20+$B$20*efficiency!$G10*transition!$D20)*'RCP19'!AP21+$D$20*'RCP19'!AP65</f>
        <v>0</v>
      </c>
      <c r="AS236">
        <f>($C$20*efficiency!$P10*transition!$C20+$B$20*efficiency!$G10*transition!$D20)*'RCP19'!AQ21+$D$20*'RCP19'!AQ65</f>
        <v>0</v>
      </c>
      <c r="AT236">
        <f>($C$20*efficiency!$P10*transition!$C20+$B$20*efficiency!$G10*transition!$D20)*'RCP19'!AR21+$D$20*'RCP19'!AR65</f>
        <v>0</v>
      </c>
      <c r="AU236">
        <f>($C$20*efficiency!$P10*transition!$C20+$B$20*efficiency!$G10*transition!$D20)*'RCP19'!AS21+$D$20*'RCP19'!AS65</f>
        <v>0</v>
      </c>
      <c r="AV236">
        <f>($C$20*efficiency!$P10*transition!$C20+$B$20*efficiency!$G10*transition!$D20)*'RCP19'!AT21+$D$20*'RCP19'!AT65</f>
        <v>0</v>
      </c>
      <c r="AW236">
        <f>($C$20*efficiency!$P10*transition!$C20+$B$20*efficiency!$G10*transition!$D20)*'RCP19'!AU21+$D$20*'RCP19'!AU65</f>
        <v>0</v>
      </c>
      <c r="AX236">
        <f>($C$20*efficiency!$P10*transition!$C20+$B$20*efficiency!$G10*transition!$D20)*'RCP19'!AV21+$D$20*'RCP19'!AV65</f>
        <v>0</v>
      </c>
      <c r="AY236">
        <f>($C$20*efficiency!$P10*transition!$C20+$B$20*efficiency!$G10*transition!$D20)*'RCP19'!AW21+$D$20*'RCP19'!AW65</f>
        <v>0</v>
      </c>
      <c r="AZ236">
        <f>($C$20*efficiency!$P10*transition!$C20+$B$20*efficiency!$G10*transition!$D20)*'RCP19'!AX21+$D$20*'RCP19'!AX65</f>
        <v>0</v>
      </c>
      <c r="BA236">
        <f>($C$20*efficiency!$P10*transition!$C20+$B$20*efficiency!$G10*transition!$D20)*'RCP19'!AY21+$D$20*'RCP19'!AY65</f>
        <v>0</v>
      </c>
      <c r="BB236">
        <f>($C$20*efficiency!$P10*transition!$C20+$B$20*efficiency!$G10*transition!$D20)*'RCP19'!AZ21+$D$20*'RCP19'!AZ65</f>
        <v>0</v>
      </c>
      <c r="BC236">
        <f>($C$20*efficiency!$P10*transition!$C20+$B$20*efficiency!$G10*transition!$D20)*'RCP19'!BA21+$D$20*'RCP19'!BA65</f>
        <v>0</v>
      </c>
      <c r="BD236">
        <f>($C$20*efficiency!$P10*transition!$C20+$B$20*efficiency!$G10*transition!$D20)*'RCP19'!BB21+$D$20*'RCP19'!BB65</f>
        <v>0</v>
      </c>
      <c r="BE236">
        <f>($C$20*efficiency!$P10*transition!$C20+$B$20*efficiency!$G10*transition!$D20)*'RCP19'!BC21+$D$20*'RCP19'!BC65</f>
        <v>0</v>
      </c>
      <c r="BF236">
        <f>($C$20*efficiency!$P10*transition!$C20+$B$20*efficiency!$G10*transition!$D20)*'RCP19'!BD21+$D$20*'RCP19'!BD65</f>
        <v>0</v>
      </c>
      <c r="BG236">
        <f>($C$20*efficiency!$P10*transition!$C20+$B$20*efficiency!$G10*transition!$D20)*'RCP19'!BE21+$D$20*'RCP19'!BE65</f>
        <v>0</v>
      </c>
      <c r="BH236">
        <f>($C$20*efficiency!$P10*transition!$C20+$B$20*efficiency!$G10*transition!$D20)*'RCP19'!BF21+$D$20*'RCP19'!BF65</f>
        <v>0</v>
      </c>
    </row>
    <row r="237" spans="7:60" x14ac:dyDescent="0.25">
      <c r="G237">
        <v>2029</v>
      </c>
      <c r="H237">
        <f>($C$20*efficiency!$P11*transition!$C21+$B$20*efficiency!$G11*transition!$D21)*'RCP19'!F22+$D$20*'RCP19'!F66</f>
        <v>0</v>
      </c>
      <c r="I237">
        <f>($C$20*efficiency!$P11*transition!$C21+$B$20*efficiency!$G11*transition!$D21)*'RCP19'!G22+$D$20*'RCP19'!G66</f>
        <v>0</v>
      </c>
      <c r="J237">
        <f>($C$20*efficiency!$P11*transition!$C21+$B$20*efficiency!$G11*transition!$D21)*'RCP19'!H22+$D$20*'RCP19'!H66</f>
        <v>0</v>
      </c>
      <c r="K237">
        <f>($C$20*efficiency!$P11*transition!$C21+$B$20*efficiency!$G11*transition!$D21)*'RCP19'!I22+$D$20*'RCP19'!I66</f>
        <v>0</v>
      </c>
      <c r="L237">
        <f>($C$20*efficiency!$P11*transition!$C21+$B$20*efficiency!$G11*transition!$D21)*'RCP19'!J22+$D$20*'RCP19'!J66</f>
        <v>0</v>
      </c>
      <c r="M237">
        <f>($C$20*efficiency!$P11*transition!$C21+$B$20*efficiency!$G11*transition!$D21)*'RCP19'!K22+$D$20*'RCP19'!K66</f>
        <v>0</v>
      </c>
      <c r="N237">
        <f>($C$20*efficiency!$P11*transition!$C21+$B$20*efficiency!$G11*transition!$D21)*'RCP19'!L22+$D$20*'RCP19'!L66</f>
        <v>0</v>
      </c>
      <c r="O237">
        <f>($C$20*efficiency!$P11*transition!$C21+$B$20*efficiency!$G11*transition!$D21)*'RCP19'!M22+$D$20*'RCP19'!M66</f>
        <v>0</v>
      </c>
      <c r="P237">
        <f>($C$20*efficiency!$P11*transition!$C21+$B$20*efficiency!$G11*transition!$D21)*'RCP19'!N22+$D$20*'RCP19'!N66</f>
        <v>0</v>
      </c>
      <c r="Q237">
        <f>($C$20*efficiency!$P11*transition!$C21+$B$20*efficiency!$G11*transition!$D21)*'RCP19'!O22+$D$20*'RCP19'!O66</f>
        <v>0</v>
      </c>
      <c r="R237">
        <f>($C$20*efficiency!$P11*transition!$C21+$B$20*efficiency!$G11*transition!$D21)*'RCP19'!P22+$D$20*'RCP19'!P66</f>
        <v>0</v>
      </c>
      <c r="S237">
        <f>($C$20*efficiency!$P11*transition!$C21+$B$20*efficiency!$G11*transition!$D21)*'RCP19'!Q22+$D$20*'RCP19'!Q66</f>
        <v>0</v>
      </c>
      <c r="T237">
        <f>($C$20*efficiency!$P11*transition!$C21+$B$20*efficiency!$G11*transition!$D21)*'RCP19'!R22+$D$20*'RCP19'!R66</f>
        <v>0</v>
      </c>
      <c r="U237">
        <f>($C$20*efficiency!$P11*transition!$C21+$B$20*efficiency!$G11*transition!$D21)*'RCP19'!S22+$D$20*'RCP19'!S66</f>
        <v>0</v>
      </c>
      <c r="V237">
        <f>($C$20*efficiency!$P11*transition!$C21+$B$20*efficiency!$G11*transition!$D21)*'RCP19'!T22+$D$20*'RCP19'!T66</f>
        <v>0</v>
      </c>
      <c r="W237">
        <f>($C$20*efficiency!$P11*transition!$C21+$B$20*efficiency!$G11*transition!$D21)*'RCP19'!U22+$D$20*'RCP19'!U66</f>
        <v>0</v>
      </c>
      <c r="X237">
        <f>($C$20*efficiency!$P11*transition!$C21+$B$20*efficiency!$G11*transition!$D21)*'RCP19'!V22+$D$20*'RCP19'!V66</f>
        <v>0</v>
      </c>
      <c r="Y237">
        <f>($C$20*efficiency!$P11*transition!$C21+$B$20*efficiency!$G11*transition!$D21)*'RCP19'!W22+$D$20*'RCP19'!W66</f>
        <v>0</v>
      </c>
      <c r="Z237">
        <f>($C$20*efficiency!$P11*transition!$C21+$B$20*efficiency!$G11*transition!$D21)*'RCP19'!X22+$D$20*'RCP19'!X66</f>
        <v>0</v>
      </c>
      <c r="AA237">
        <f>($C$20*efficiency!$P11*transition!$C21+$B$20*efficiency!$G11*transition!$D21)*'RCP19'!Y22+$D$20*'RCP19'!Y66</f>
        <v>0</v>
      </c>
      <c r="AB237">
        <f>($C$20*efficiency!$P11*transition!$C21+$B$20*efficiency!$G11*transition!$D21)*'RCP19'!Z22+$D$20*'RCP19'!Z66</f>
        <v>0</v>
      </c>
      <c r="AC237">
        <f>($C$20*efficiency!$P11*transition!$C21+$B$20*efficiency!$G11*transition!$D21)*'RCP19'!AA22+$D$20*'RCP19'!AA66</f>
        <v>0</v>
      </c>
      <c r="AD237">
        <f>($C$20*efficiency!$P11*transition!$C21+$B$20*efficiency!$G11*transition!$D21)*'RCP19'!AB22+$D$20*'RCP19'!AB66</f>
        <v>0</v>
      </c>
      <c r="AE237">
        <f>($C$20*efficiency!$P11*transition!$C21+$B$20*efficiency!$G11*transition!$D21)*'RCP19'!AC22+$D$20*'RCP19'!AC66</f>
        <v>0</v>
      </c>
      <c r="AF237">
        <f>($C$20*efficiency!$P11*transition!$C21+$B$20*efficiency!$G11*transition!$D21)*'RCP19'!AD22+$D$20*'RCP19'!AD66</f>
        <v>0</v>
      </c>
      <c r="AG237">
        <f>($C$20*efficiency!$P11*transition!$C21+$B$20*efficiency!$G11*transition!$D21)*'RCP19'!AE22+$D$20*'RCP19'!AE66</f>
        <v>0</v>
      </c>
      <c r="AH237">
        <f>($C$20*efficiency!$P11*transition!$C21+$B$20*efficiency!$G11*transition!$D21)*'RCP19'!AF22+$D$20*'RCP19'!AF66</f>
        <v>0</v>
      </c>
      <c r="AI237">
        <f>($C$20*efficiency!$P11*transition!$C21+$B$20*efficiency!$G11*transition!$D21)*'RCP19'!AG22+$D$20*'RCP19'!AG66</f>
        <v>0</v>
      </c>
      <c r="AJ237">
        <f>($C$20*efficiency!$P11*transition!$C21+$B$20*efficiency!$G11*transition!$D21)*'RCP19'!AH22+$D$20*'RCP19'!AH66</f>
        <v>0</v>
      </c>
      <c r="AK237">
        <f>($C$20*efficiency!$P11*transition!$C21+$B$20*efficiency!$G11*transition!$D21)*'RCP19'!AI22+$D$20*'RCP19'!AI66</f>
        <v>0</v>
      </c>
      <c r="AL237">
        <f>($C$20*efficiency!$P11*transition!$C21+$B$20*efficiency!$G11*transition!$D21)*'RCP19'!AJ22+$D$20*'RCP19'!AJ66</f>
        <v>0</v>
      </c>
      <c r="AM237">
        <f>($C$20*efficiency!$P11*transition!$C21+$B$20*efficiency!$G11*transition!$D21)*'RCP19'!AK22+$D$20*'RCP19'!AK66</f>
        <v>0</v>
      </c>
      <c r="AN237">
        <f>($C$20*efficiency!$P11*transition!$C21+$B$20*efficiency!$G11*transition!$D21)*'RCP19'!AL22+$D$20*'RCP19'!AL66</f>
        <v>0</v>
      </c>
      <c r="AO237">
        <f>($C$20*efficiency!$P11*transition!$C21+$B$20*efficiency!$G11*transition!$D21)*'RCP19'!AM22+$D$20*'RCP19'!AM66</f>
        <v>0</v>
      </c>
      <c r="AP237">
        <f>($C$20*efficiency!$P11*transition!$C21+$B$20*efficiency!$G11*transition!$D21)*'RCP19'!AN22+$D$20*'RCP19'!AN66</f>
        <v>0</v>
      </c>
      <c r="AQ237">
        <f>($C$20*efficiency!$P11*transition!$C21+$B$20*efficiency!$G11*transition!$D21)*'RCP19'!AO22+$D$20*'RCP19'!AO66</f>
        <v>0</v>
      </c>
      <c r="AR237">
        <f>($C$20*efficiency!$P11*transition!$C21+$B$20*efficiency!$G11*transition!$D21)*'RCP19'!AP22+$D$20*'RCP19'!AP66</f>
        <v>0</v>
      </c>
      <c r="AS237">
        <f>($C$20*efficiency!$P11*transition!$C21+$B$20*efficiency!$G11*transition!$D21)*'RCP19'!AQ22+$D$20*'RCP19'!AQ66</f>
        <v>0</v>
      </c>
      <c r="AT237">
        <f>($C$20*efficiency!$P11*transition!$C21+$B$20*efficiency!$G11*transition!$D21)*'RCP19'!AR22+$D$20*'RCP19'!AR66</f>
        <v>0</v>
      </c>
      <c r="AU237">
        <f>($C$20*efficiency!$P11*transition!$C21+$B$20*efficiency!$G11*transition!$D21)*'RCP19'!AS22+$D$20*'RCP19'!AS66</f>
        <v>0</v>
      </c>
      <c r="AV237">
        <f>($C$20*efficiency!$P11*transition!$C21+$B$20*efficiency!$G11*transition!$D21)*'RCP19'!AT22+$D$20*'RCP19'!AT66</f>
        <v>0</v>
      </c>
      <c r="AW237">
        <f>($C$20*efficiency!$P11*transition!$C21+$B$20*efficiency!$G11*transition!$D21)*'RCP19'!AU22+$D$20*'RCP19'!AU66</f>
        <v>0</v>
      </c>
      <c r="AX237">
        <f>($C$20*efficiency!$P11*transition!$C21+$B$20*efficiency!$G11*transition!$D21)*'RCP19'!AV22+$D$20*'RCP19'!AV66</f>
        <v>0</v>
      </c>
      <c r="AY237">
        <f>($C$20*efficiency!$P11*transition!$C21+$B$20*efficiency!$G11*transition!$D21)*'RCP19'!AW22+$D$20*'RCP19'!AW66</f>
        <v>0</v>
      </c>
      <c r="AZ237">
        <f>($C$20*efficiency!$P11*transition!$C21+$B$20*efficiency!$G11*transition!$D21)*'RCP19'!AX22+$D$20*'RCP19'!AX66</f>
        <v>0</v>
      </c>
      <c r="BA237">
        <f>($C$20*efficiency!$P11*transition!$C21+$B$20*efficiency!$G11*transition!$D21)*'RCP19'!AY22+$D$20*'RCP19'!AY66</f>
        <v>0</v>
      </c>
      <c r="BB237">
        <f>($C$20*efficiency!$P11*transition!$C21+$B$20*efficiency!$G11*transition!$D21)*'RCP19'!AZ22+$D$20*'RCP19'!AZ66</f>
        <v>0</v>
      </c>
      <c r="BC237">
        <f>($C$20*efficiency!$P11*transition!$C21+$B$20*efficiency!$G11*transition!$D21)*'RCP19'!BA22+$D$20*'RCP19'!BA66</f>
        <v>0</v>
      </c>
      <c r="BD237">
        <f>($C$20*efficiency!$P11*transition!$C21+$B$20*efficiency!$G11*transition!$D21)*'RCP19'!BB22+$D$20*'RCP19'!BB66</f>
        <v>0</v>
      </c>
      <c r="BE237">
        <f>($C$20*efficiency!$P11*transition!$C21+$B$20*efficiency!$G11*transition!$D21)*'RCP19'!BC22+$D$20*'RCP19'!BC66</f>
        <v>0</v>
      </c>
      <c r="BF237">
        <f>($C$20*efficiency!$P11*transition!$C21+$B$20*efficiency!$G11*transition!$D21)*'RCP19'!BD22+$D$20*'RCP19'!BD66</f>
        <v>0</v>
      </c>
      <c r="BG237">
        <f>($C$20*efficiency!$P11*transition!$C21+$B$20*efficiency!$G11*transition!$D21)*'RCP19'!BE22+$D$20*'RCP19'!BE66</f>
        <v>0</v>
      </c>
      <c r="BH237">
        <f>($C$20*efficiency!$P11*transition!$C21+$B$20*efficiency!$G11*transition!$D21)*'RCP19'!BF22+$D$20*'RCP19'!BF66</f>
        <v>0</v>
      </c>
    </row>
    <row r="238" spans="7:60" x14ac:dyDescent="0.25">
      <c r="G238">
        <v>2030</v>
      </c>
      <c r="H238">
        <f>($C$20*efficiency!$P12*transition!$C22+$B$20*efficiency!$G12*transition!$D22)*'RCP19'!F23+$D$20*'RCP19'!F67</f>
        <v>0</v>
      </c>
      <c r="I238">
        <f>($C$20*efficiency!$P12*transition!$C22+$B$20*efficiency!$G12*transition!$D22)*'RCP19'!G23+$D$20*'RCP19'!G67</f>
        <v>0</v>
      </c>
      <c r="J238">
        <f>($C$20*efficiency!$P12*transition!$C22+$B$20*efficiency!$G12*transition!$D22)*'RCP19'!H23+$D$20*'RCP19'!H67</f>
        <v>0</v>
      </c>
      <c r="K238">
        <f>($C$20*efficiency!$P12*transition!$C22+$B$20*efficiency!$G12*transition!$D22)*'RCP19'!I23+$D$20*'RCP19'!I67</f>
        <v>0</v>
      </c>
      <c r="L238">
        <f>($C$20*efficiency!$P12*transition!$C22+$B$20*efficiency!$G12*transition!$D22)*'RCP19'!J23+$D$20*'RCP19'!J67</f>
        <v>0</v>
      </c>
      <c r="M238">
        <f>($C$20*efficiency!$P12*transition!$C22+$B$20*efficiency!$G12*transition!$D22)*'RCP19'!K23+$D$20*'RCP19'!K67</f>
        <v>0</v>
      </c>
      <c r="N238">
        <f>($C$20*efficiency!$P12*transition!$C22+$B$20*efficiency!$G12*transition!$D22)*'RCP19'!L23+$D$20*'RCP19'!L67</f>
        <v>0</v>
      </c>
      <c r="O238">
        <f>($C$20*efficiency!$P12*transition!$C22+$B$20*efficiency!$G12*transition!$D22)*'RCP19'!M23+$D$20*'RCP19'!M67</f>
        <v>0</v>
      </c>
      <c r="P238">
        <f>($C$20*efficiency!$P12*transition!$C22+$B$20*efficiency!$G12*transition!$D22)*'RCP19'!N23+$D$20*'RCP19'!N67</f>
        <v>0</v>
      </c>
      <c r="Q238">
        <f>($C$20*efficiency!$P12*transition!$C22+$B$20*efficiency!$G12*transition!$D22)*'RCP19'!O23+$D$20*'RCP19'!O67</f>
        <v>0</v>
      </c>
      <c r="R238">
        <f>($C$20*efficiency!$P12*transition!$C22+$B$20*efficiency!$G12*transition!$D22)*'RCP19'!P23+$D$20*'RCP19'!P67</f>
        <v>0</v>
      </c>
      <c r="S238">
        <f>($C$20*efficiency!$P12*transition!$C22+$B$20*efficiency!$G12*transition!$D22)*'RCP19'!Q23+$D$20*'RCP19'!Q67</f>
        <v>0</v>
      </c>
      <c r="T238">
        <f>($C$20*efficiency!$P12*transition!$C22+$B$20*efficiency!$G12*transition!$D22)*'RCP19'!R23+$D$20*'RCP19'!R67</f>
        <v>0</v>
      </c>
      <c r="U238">
        <f>($C$20*efficiency!$P12*transition!$C22+$B$20*efficiency!$G12*transition!$D22)*'RCP19'!S23+$D$20*'RCP19'!S67</f>
        <v>0</v>
      </c>
      <c r="V238">
        <f>($C$20*efficiency!$P12*transition!$C22+$B$20*efficiency!$G12*transition!$D22)*'RCP19'!T23+$D$20*'RCP19'!T67</f>
        <v>0</v>
      </c>
      <c r="W238">
        <f>($C$20*efficiency!$P12*transition!$C22+$B$20*efficiency!$G12*transition!$D22)*'RCP19'!U23+$D$20*'RCP19'!U67</f>
        <v>0</v>
      </c>
      <c r="X238">
        <f>($C$20*efficiency!$P12*transition!$C22+$B$20*efficiency!$G12*transition!$D22)*'RCP19'!V23+$D$20*'RCP19'!V67</f>
        <v>0</v>
      </c>
      <c r="Y238">
        <f>($C$20*efficiency!$P12*transition!$C22+$B$20*efficiency!$G12*transition!$D22)*'RCP19'!W23+$D$20*'RCP19'!W67</f>
        <v>0</v>
      </c>
      <c r="Z238">
        <f>($C$20*efficiency!$P12*transition!$C22+$B$20*efficiency!$G12*transition!$D22)*'RCP19'!X23+$D$20*'RCP19'!X67</f>
        <v>4368.6451816724184</v>
      </c>
      <c r="AA238">
        <f>($C$20*efficiency!$P12*transition!$C22+$B$20*efficiency!$G12*transition!$D22)*'RCP19'!Y23+$D$20*'RCP19'!Y67</f>
        <v>223.78055763405391</v>
      </c>
      <c r="AB238">
        <f>($C$20*efficiency!$P12*transition!$C22+$B$20*efficiency!$G12*transition!$D22)*'RCP19'!Z23+$D$20*'RCP19'!Z67</f>
        <v>905.41306946826796</v>
      </c>
      <c r="AC238">
        <f>($C$20*efficiency!$P12*transition!$C22+$B$20*efficiency!$G12*transition!$D22)*'RCP19'!AA23+$D$20*'RCP19'!AA67</f>
        <v>336.47603150584416</v>
      </c>
      <c r="AD238">
        <f>($C$20*efficiency!$P12*transition!$C22+$B$20*efficiency!$G12*transition!$D22)*'RCP19'!AB23+$D$20*'RCP19'!AB67</f>
        <v>1683.0677241485232</v>
      </c>
      <c r="AE238">
        <f>($C$20*efficiency!$P12*transition!$C22+$B$20*efficiency!$G12*transition!$D22)*'RCP19'!AC23+$D$20*'RCP19'!AC67</f>
        <v>58.495866841955383</v>
      </c>
      <c r="AF238">
        <f>($C$20*efficiency!$P12*transition!$C22+$B$20*efficiency!$G12*transition!$D22)*'RCP19'!AD23+$D$20*'RCP19'!AD67</f>
        <v>212.52850850075203</v>
      </c>
      <c r="AG238">
        <f>($C$20*efficiency!$P12*transition!$C22+$B$20*efficiency!$G12*transition!$D22)*'RCP19'!AE23+$D$20*'RCP19'!AE67</f>
        <v>1443.7260138636218</v>
      </c>
      <c r="AH238">
        <f>($C$20*efficiency!$P12*transition!$C22+$B$20*efficiency!$G12*transition!$D22)*'RCP19'!AF23+$D$20*'RCP19'!AF67</f>
        <v>3536.783309574545</v>
      </c>
      <c r="AI238">
        <f>($C$20*efficiency!$P12*transition!$C22+$B$20*efficiency!$G12*transition!$D22)*'RCP19'!AG23+$D$20*'RCP19'!AG67</f>
        <v>408.46677711929004</v>
      </c>
      <c r="AJ238">
        <f>($C$20*efficiency!$P12*transition!$C22+$B$20*efficiency!$G12*transition!$D22)*'RCP19'!AH23+$D$20*'RCP19'!AH67</f>
        <v>886.3202930154464</v>
      </c>
      <c r="AK238">
        <f>($C$20*efficiency!$P12*transition!$C22+$B$20*efficiency!$G12*transition!$D22)*'RCP19'!AI23+$D$20*'RCP19'!AI67</f>
        <v>86.215918874180119</v>
      </c>
      <c r="AL238">
        <f>($C$20*efficiency!$P12*transition!$C22+$B$20*efficiency!$G12*transition!$D22)*'RCP19'!AJ23+$D$20*'RCP19'!AJ67</f>
        <v>232.06302335069765</v>
      </c>
      <c r="AM238">
        <f>($C$20*efficiency!$P12*transition!$C22+$B$20*efficiency!$G12*transition!$D22)*'RCP19'!AK23+$D$20*'RCP19'!AK67</f>
        <v>284.46954780227696</v>
      </c>
      <c r="AN238">
        <f>($C$20*efficiency!$P12*transition!$C22+$B$20*efficiency!$G12*transition!$D22)*'RCP19'!AL23+$D$20*'RCP19'!AL67</f>
        <v>226.83795018886511</v>
      </c>
      <c r="AO238">
        <f>($C$20*efficiency!$P12*transition!$C22+$B$20*efficiency!$G12*transition!$D22)*'RCP19'!AM23+$D$20*'RCP19'!AM67</f>
        <v>1177.1966914040402</v>
      </c>
      <c r="AP238">
        <f>($C$20*efficiency!$P12*transition!$C22+$B$20*efficiency!$G12*transition!$D22)*'RCP19'!AN23+$D$20*'RCP19'!AN67</f>
        <v>0</v>
      </c>
      <c r="AQ238">
        <f>($C$20*efficiency!$P12*transition!$C22+$B$20*efficiency!$G12*transition!$D22)*'RCP19'!AO23+$D$20*'RCP19'!AO67</f>
        <v>0</v>
      </c>
      <c r="AR238">
        <f>($C$20*efficiency!$P12*transition!$C22+$B$20*efficiency!$G12*transition!$D22)*'RCP19'!AP23+$D$20*'RCP19'!AP67</f>
        <v>8737.2903633448459</v>
      </c>
      <c r="AS238">
        <f>($C$20*efficiency!$P12*transition!$C22+$B$20*efficiency!$G12*transition!$D22)*'RCP19'!AQ23+$D$20*'RCP19'!AQ67</f>
        <v>447.56111526810781</v>
      </c>
      <c r="AT238">
        <f>($C$20*efficiency!$P12*transition!$C22+$B$20*efficiency!$G12*transition!$D22)*'RCP19'!AR23+$D$20*'RCP19'!AR67</f>
        <v>1810.8261389365316</v>
      </c>
      <c r="AU238">
        <f>($C$20*efficiency!$P12*transition!$C22+$B$20*efficiency!$G12*transition!$D22)*'RCP19'!AS23+$D$20*'RCP19'!AS67</f>
        <v>672.95206301168832</v>
      </c>
      <c r="AV238">
        <f>($C$20*efficiency!$P12*transition!$C22+$B$20*efficiency!$G12*transition!$D22)*'RCP19'!AT23+$D$20*'RCP19'!AT67</f>
        <v>3366.1354482970578</v>
      </c>
      <c r="AW238">
        <f>($C$20*efficiency!$P12*transition!$C22+$B$20*efficiency!$G12*transition!$D22)*'RCP19'!AU23+$D$20*'RCP19'!AU67</f>
        <v>116.99173368391033</v>
      </c>
      <c r="AX238">
        <f>($C$20*efficiency!$P12*transition!$C22+$B$20*efficiency!$G12*transition!$D22)*'RCP19'!AV23+$D$20*'RCP19'!AV67</f>
        <v>425.05701700150405</v>
      </c>
      <c r="AY238">
        <f>($C$20*efficiency!$P12*transition!$C22+$B$20*efficiency!$G12*transition!$D22)*'RCP19'!AW23+$D$20*'RCP19'!AW67</f>
        <v>2887.4520277272436</v>
      </c>
      <c r="AZ238">
        <f>($C$20*efficiency!$P12*transition!$C22+$B$20*efficiency!$G12*transition!$D22)*'RCP19'!AX23+$D$20*'RCP19'!AX67</f>
        <v>7073.5666191491018</v>
      </c>
      <c r="BA238">
        <f>($C$20*efficiency!$P12*transition!$C22+$B$20*efficiency!$G12*transition!$D22)*'RCP19'!AY23+$D$20*'RCP19'!AY67</f>
        <v>816.93355423858111</v>
      </c>
      <c r="BB238">
        <f>($C$20*efficiency!$P12*transition!$C22+$B$20*efficiency!$G12*transition!$D22)*'RCP19'!AZ23+$D$20*'RCP19'!AZ67</f>
        <v>1772.6405860308928</v>
      </c>
      <c r="BC238">
        <f>($C$20*efficiency!$P12*transition!$C22+$B$20*efficiency!$G12*transition!$D22)*'RCP19'!BA23+$D$20*'RCP19'!BA67</f>
        <v>172.43183774835938</v>
      </c>
      <c r="BD238">
        <f>($C$20*efficiency!$P12*transition!$C22+$B$20*efficiency!$G12*transition!$D22)*'RCP19'!BB23+$D$20*'RCP19'!BB67</f>
        <v>464.1260467013953</v>
      </c>
      <c r="BE238">
        <f>($C$20*efficiency!$P12*transition!$C22+$B$20*efficiency!$G12*transition!$D22)*'RCP19'!BC23+$D$20*'RCP19'!BC67</f>
        <v>568.93909560455393</v>
      </c>
      <c r="BF238">
        <f>($C$20*efficiency!$P12*transition!$C22+$B$20*efficiency!$G12*transition!$D22)*'RCP19'!BD23+$D$20*'RCP19'!BD67</f>
        <v>453.67590037773022</v>
      </c>
      <c r="BG238">
        <f>($C$20*efficiency!$P12*transition!$C22+$B$20*efficiency!$G12*transition!$D22)*'RCP19'!BE23+$D$20*'RCP19'!BE67</f>
        <v>2354.3933828080803</v>
      </c>
      <c r="BH238">
        <f>($C$20*efficiency!$P12*transition!$C22+$B$20*efficiency!$G12*transition!$D22)*'RCP19'!BF23+$D$20*'RCP19'!BF67</f>
        <v>0</v>
      </c>
    </row>
    <row r="239" spans="7:60" x14ac:dyDescent="0.25">
      <c r="G239">
        <v>2031</v>
      </c>
      <c r="H239">
        <f>($C$20*efficiency!$P13*transition!$C23+$B$20*efficiency!$G13*transition!$D23)*'RCP19'!F24+$D$20*'RCP19'!F68</f>
        <v>0</v>
      </c>
      <c r="I239">
        <f>($C$20*efficiency!$P13*transition!$C23+$B$20*efficiency!$G13*transition!$D23)*'RCP19'!G24+$D$20*'RCP19'!G68</f>
        <v>0</v>
      </c>
      <c r="J239">
        <f>($C$20*efficiency!$P13*transition!$C23+$B$20*efficiency!$G13*transition!$D23)*'RCP19'!H24+$D$20*'RCP19'!H68</f>
        <v>0</v>
      </c>
      <c r="K239">
        <f>($C$20*efficiency!$P13*transition!$C23+$B$20*efficiency!$G13*transition!$D23)*'RCP19'!I24+$D$20*'RCP19'!I68</f>
        <v>0</v>
      </c>
      <c r="L239">
        <f>($C$20*efficiency!$P13*transition!$C23+$B$20*efficiency!$G13*transition!$D23)*'RCP19'!J24+$D$20*'RCP19'!J68</f>
        <v>0</v>
      </c>
      <c r="M239">
        <f>($C$20*efficiency!$P13*transition!$C23+$B$20*efficiency!$G13*transition!$D23)*'RCP19'!K24+$D$20*'RCP19'!K68</f>
        <v>0</v>
      </c>
      <c r="N239">
        <f>($C$20*efficiency!$P13*transition!$C23+$B$20*efficiency!$G13*transition!$D23)*'RCP19'!L24+$D$20*'RCP19'!L68</f>
        <v>0</v>
      </c>
      <c r="O239">
        <f>($C$20*efficiency!$P13*transition!$C23+$B$20*efficiency!$G13*transition!$D23)*'RCP19'!M24+$D$20*'RCP19'!M68</f>
        <v>0</v>
      </c>
      <c r="P239">
        <f>($C$20*efficiency!$P13*transition!$C23+$B$20*efficiency!$G13*transition!$D23)*'RCP19'!N24+$D$20*'RCP19'!N68</f>
        <v>0</v>
      </c>
      <c r="Q239">
        <f>($C$20*efficiency!$P13*transition!$C23+$B$20*efficiency!$G13*transition!$D23)*'RCP19'!O24+$D$20*'RCP19'!O68</f>
        <v>0</v>
      </c>
      <c r="R239">
        <f>($C$20*efficiency!$P13*transition!$C23+$B$20*efficiency!$G13*transition!$D23)*'RCP19'!P24+$D$20*'RCP19'!P68</f>
        <v>0</v>
      </c>
      <c r="S239">
        <f>($C$20*efficiency!$P13*transition!$C23+$B$20*efficiency!$G13*transition!$D23)*'RCP19'!Q24+$D$20*'RCP19'!Q68</f>
        <v>0</v>
      </c>
      <c r="T239">
        <f>($C$20*efficiency!$P13*transition!$C23+$B$20*efficiency!$G13*transition!$D23)*'RCP19'!R24+$D$20*'RCP19'!R68</f>
        <v>0</v>
      </c>
      <c r="U239">
        <f>($C$20*efficiency!$P13*transition!$C23+$B$20*efficiency!$G13*transition!$D23)*'RCP19'!S24+$D$20*'RCP19'!S68</f>
        <v>0</v>
      </c>
      <c r="V239">
        <f>($C$20*efficiency!$P13*transition!$C23+$B$20*efficiency!$G13*transition!$D23)*'RCP19'!T24+$D$20*'RCP19'!T68</f>
        <v>0</v>
      </c>
      <c r="W239">
        <f>($C$20*efficiency!$P13*transition!$C23+$B$20*efficiency!$G13*transition!$D23)*'RCP19'!U24+$D$20*'RCP19'!U68</f>
        <v>0</v>
      </c>
      <c r="X239">
        <f>($C$20*efficiency!$P13*transition!$C23+$B$20*efficiency!$G13*transition!$D23)*'RCP19'!V24+$D$20*'RCP19'!V68</f>
        <v>0</v>
      </c>
      <c r="Y239">
        <f>($C$20*efficiency!$P13*transition!$C23+$B$20*efficiency!$G13*transition!$D23)*'RCP19'!W24+$D$20*'RCP19'!W68</f>
        <v>0</v>
      </c>
      <c r="Z239">
        <f>($C$20*efficiency!$P13*transition!$C23+$B$20*efficiency!$G13*transition!$D23)*'RCP19'!X24+$D$20*'RCP19'!X68</f>
        <v>8291.5226248158324</v>
      </c>
      <c r="AA239">
        <f>($C$20*efficiency!$P13*transition!$C23+$B$20*efficiency!$G13*transition!$D23)*'RCP19'!Y24+$D$20*'RCP19'!Y68</f>
        <v>5405.5237189463442</v>
      </c>
      <c r="AB239">
        <f>($C$20*efficiency!$P13*transition!$C23+$B$20*efficiency!$G13*transition!$D23)*'RCP19'!Z24+$D$20*'RCP19'!Z68</f>
        <v>1665.6175053684865</v>
      </c>
      <c r="AC239">
        <f>($C$20*efficiency!$P13*transition!$C23+$B$20*efficiency!$G13*transition!$D23)*'RCP19'!AA24+$D$20*'RCP19'!AA68</f>
        <v>625.73645660862417</v>
      </c>
      <c r="AD239">
        <f>($C$20*efficiency!$P13*transition!$C23+$B$20*efficiency!$G13*transition!$D23)*'RCP19'!AB24+$D$20*'RCP19'!AB68</f>
        <v>3290.5713585414419</v>
      </c>
      <c r="AE239">
        <f>($C$20*efficiency!$P13*transition!$C23+$B$20*efficiency!$G13*transition!$D23)*'RCP19'!AC24+$D$20*'RCP19'!AC68</f>
        <v>121.57673699861746</v>
      </c>
      <c r="AF239">
        <f>($C$20*efficiency!$P13*transition!$C23+$B$20*efficiency!$G13*transition!$D23)*'RCP19'!AD24+$D$20*'RCP19'!AD68</f>
        <v>398.11402193232885</v>
      </c>
      <c r="AG239">
        <f>($C$20*efficiency!$P13*transition!$C23+$B$20*efficiency!$G13*transition!$D23)*'RCP19'!AE24+$D$20*'RCP19'!AE68</f>
        <v>2592.6524796197018</v>
      </c>
      <c r="AH239">
        <f>($C$20*efficiency!$P13*transition!$C23+$B$20*efficiency!$G13*transition!$D23)*'RCP19'!AF24+$D$20*'RCP19'!AF68</f>
        <v>7703.8896219223961</v>
      </c>
      <c r="AI239">
        <f>($C$20*efficiency!$P13*transition!$C23+$B$20*efficiency!$G13*transition!$D23)*'RCP19'!AG24+$D$20*'RCP19'!AG68</f>
        <v>901.7913950972802</v>
      </c>
      <c r="AJ239">
        <f>($C$20*efficiency!$P13*transition!$C23+$B$20*efficiency!$G13*transition!$D23)*'RCP19'!AH24+$D$20*'RCP19'!AH68</f>
        <v>1930.1323365888679</v>
      </c>
      <c r="AK239">
        <f>($C$20*efficiency!$P13*transition!$C23+$B$20*efficiency!$G13*transition!$D23)*'RCP19'!AI24+$D$20*'RCP19'!AI68</f>
        <v>169.85348477796245</v>
      </c>
      <c r="AL239">
        <f>($C$20*efficiency!$P13*transition!$C23+$B$20*efficiency!$G13*transition!$D23)*'RCP19'!AJ24+$D$20*'RCP19'!AJ68</f>
        <v>384.99424215275678</v>
      </c>
      <c r="AM239">
        <f>($C$20*efficiency!$P13*transition!$C23+$B$20*efficiency!$G13*transition!$D23)*'RCP19'!AK24+$D$20*'RCP19'!AK68</f>
        <v>652.8212087888511</v>
      </c>
      <c r="AN239">
        <f>($C$20*efficiency!$P13*transition!$C23+$B$20*efficiency!$G13*transition!$D23)*'RCP19'!AL24+$D$20*'RCP19'!AL68</f>
        <v>403.42628821416838</v>
      </c>
      <c r="AO239">
        <f>($C$20*efficiency!$P13*transition!$C23+$B$20*efficiency!$G13*transition!$D23)*'RCP19'!AM24+$D$20*'RCP19'!AM68</f>
        <v>2394.6911475267552</v>
      </c>
      <c r="AP239">
        <f>($C$20*efficiency!$P13*transition!$C23+$B$20*efficiency!$G13*transition!$D23)*'RCP19'!AN24+$D$20*'RCP19'!AN68</f>
        <v>0</v>
      </c>
      <c r="AQ239">
        <f>($C$20*efficiency!$P13*transition!$C23+$B$20*efficiency!$G13*transition!$D23)*'RCP19'!AO24+$D$20*'RCP19'!AO68</f>
        <v>0</v>
      </c>
      <c r="AR239">
        <f>($C$20*efficiency!$P13*transition!$C23+$B$20*efficiency!$G13*transition!$D23)*'RCP19'!AP24+$D$20*'RCP19'!AP68</f>
        <v>16583.045249631574</v>
      </c>
      <c r="AS239">
        <f>($C$20*efficiency!$P13*transition!$C23+$B$20*efficiency!$G13*transition!$D23)*'RCP19'!AQ24+$D$20*'RCP19'!AQ68</f>
        <v>10811.047437892688</v>
      </c>
      <c r="AT239">
        <f>($C$20*efficiency!$P13*transition!$C23+$B$20*efficiency!$G13*transition!$D23)*'RCP19'!AR24+$D$20*'RCP19'!AR68</f>
        <v>3331.235010736973</v>
      </c>
      <c r="AU239">
        <f>($C$20*efficiency!$P13*transition!$C23+$B$20*efficiency!$G13*transition!$D23)*'RCP19'!AS24+$D$20*'RCP19'!AS68</f>
        <v>1251.4729132172463</v>
      </c>
      <c r="AV239">
        <f>($C$20*efficiency!$P13*transition!$C23+$B$20*efficiency!$G13*transition!$D23)*'RCP19'!AT24+$D$20*'RCP19'!AT68</f>
        <v>6581.1427170828947</v>
      </c>
      <c r="AW239">
        <f>($C$20*efficiency!$P13*transition!$C23+$B$20*efficiency!$G13*transition!$D23)*'RCP19'!AU24+$D$20*'RCP19'!AU68</f>
        <v>243.15347399723493</v>
      </c>
      <c r="AX239">
        <f>($C$20*efficiency!$P13*transition!$C23+$B$20*efficiency!$G13*transition!$D23)*'RCP19'!AV24+$D$20*'RCP19'!AV68</f>
        <v>796.22804386465884</v>
      </c>
      <c r="AY239">
        <f>($C$20*efficiency!$P13*transition!$C23+$B$20*efficiency!$G13*transition!$D23)*'RCP19'!AW24+$D$20*'RCP19'!AW68</f>
        <v>5185.3049592394036</v>
      </c>
      <c r="AZ239">
        <f>($C$20*efficiency!$P13*transition!$C23+$B$20*efficiency!$G13*transition!$D23)*'RCP19'!AX24+$D$20*'RCP19'!AX68</f>
        <v>15407.77924384477</v>
      </c>
      <c r="BA239">
        <f>($C$20*efficiency!$P13*transition!$C23+$B$20*efficiency!$G13*transition!$D23)*'RCP19'!AY24+$D$20*'RCP19'!AY68</f>
        <v>1803.5827901945515</v>
      </c>
      <c r="BB239">
        <f>($C$20*efficiency!$P13*transition!$C23+$B$20*efficiency!$G13*transition!$D23)*'RCP19'!AZ24+$D$20*'RCP19'!AZ68</f>
        <v>3860.2646731777468</v>
      </c>
      <c r="BC239">
        <f>($C$20*efficiency!$P13*transition!$C23+$B$20*efficiency!$G13*transition!$D23)*'RCP19'!BA24+$D$20*'RCP19'!BA68</f>
        <v>339.7069695559249</v>
      </c>
      <c r="BD239">
        <f>($C$20*efficiency!$P13*transition!$C23+$B$20*efficiency!$G13*transition!$D23)*'RCP19'!BB24+$D$20*'RCP19'!BB68</f>
        <v>769.98848430551459</v>
      </c>
      <c r="BE239">
        <f>($C$20*efficiency!$P13*transition!$C23+$B$20*efficiency!$G13*transition!$D23)*'RCP19'!BC24+$D$20*'RCP19'!BC68</f>
        <v>1305.6424175776979</v>
      </c>
      <c r="BF239">
        <f>($C$20*efficiency!$P13*transition!$C23+$B$20*efficiency!$G13*transition!$D23)*'RCP19'!BD24+$D$20*'RCP19'!BD68</f>
        <v>806.8525764283379</v>
      </c>
      <c r="BG239">
        <f>($C$20*efficiency!$P13*transition!$C23+$B$20*efficiency!$G13*transition!$D23)*'RCP19'!BE24+$D$20*'RCP19'!BE68</f>
        <v>4789.3822950535105</v>
      </c>
      <c r="BH239">
        <f>($C$20*efficiency!$P13*transition!$C23+$B$20*efficiency!$G13*transition!$D23)*'RCP19'!BF24+$D$20*'RCP19'!BF68</f>
        <v>0</v>
      </c>
    </row>
    <row r="240" spans="7:60" x14ac:dyDescent="0.25">
      <c r="G240">
        <v>2032</v>
      </c>
      <c r="H240">
        <f>($C$20*efficiency!$P14*transition!$C24+$B$20*efficiency!$G14*transition!$D24)*'RCP19'!F25+$D$20*'RCP19'!F69</f>
        <v>0</v>
      </c>
      <c r="I240">
        <f>($C$20*efficiency!$P14*transition!$C24+$B$20*efficiency!$G14*transition!$D24)*'RCP19'!G25+$D$20*'RCP19'!G69</f>
        <v>0</v>
      </c>
      <c r="J240">
        <f>($C$20*efficiency!$P14*transition!$C24+$B$20*efficiency!$G14*transition!$D24)*'RCP19'!H25+$D$20*'RCP19'!H69</f>
        <v>0</v>
      </c>
      <c r="K240">
        <f>($C$20*efficiency!$P14*transition!$C24+$B$20*efficiency!$G14*transition!$D24)*'RCP19'!I25+$D$20*'RCP19'!I69</f>
        <v>0</v>
      </c>
      <c r="L240">
        <f>($C$20*efficiency!$P14*transition!$C24+$B$20*efficiency!$G14*transition!$D24)*'RCP19'!J25+$D$20*'RCP19'!J69</f>
        <v>0</v>
      </c>
      <c r="M240">
        <f>($C$20*efficiency!$P14*transition!$C24+$B$20*efficiency!$G14*transition!$D24)*'RCP19'!K25+$D$20*'RCP19'!K69</f>
        <v>0</v>
      </c>
      <c r="N240">
        <f>($C$20*efficiency!$P14*transition!$C24+$B$20*efficiency!$G14*transition!$D24)*'RCP19'!L25+$D$20*'RCP19'!L69</f>
        <v>0</v>
      </c>
      <c r="O240">
        <f>($C$20*efficiency!$P14*transition!$C24+$B$20*efficiency!$G14*transition!$D24)*'RCP19'!M25+$D$20*'RCP19'!M69</f>
        <v>0</v>
      </c>
      <c r="P240">
        <f>($C$20*efficiency!$P14*transition!$C24+$B$20*efficiency!$G14*transition!$D24)*'RCP19'!N25+$D$20*'RCP19'!N69</f>
        <v>0</v>
      </c>
      <c r="Q240">
        <f>($C$20*efficiency!$P14*transition!$C24+$B$20*efficiency!$G14*transition!$D24)*'RCP19'!O25+$D$20*'RCP19'!O69</f>
        <v>0</v>
      </c>
      <c r="R240">
        <f>($C$20*efficiency!$P14*transition!$C24+$B$20*efficiency!$G14*transition!$D24)*'RCP19'!P25+$D$20*'RCP19'!P69</f>
        <v>0</v>
      </c>
      <c r="S240">
        <f>($C$20*efficiency!$P14*transition!$C24+$B$20*efficiency!$G14*transition!$D24)*'RCP19'!Q25+$D$20*'RCP19'!Q69</f>
        <v>0</v>
      </c>
      <c r="T240">
        <f>($C$20*efficiency!$P14*transition!$C24+$B$20*efficiency!$G14*transition!$D24)*'RCP19'!R25+$D$20*'RCP19'!R69</f>
        <v>0</v>
      </c>
      <c r="U240">
        <f>($C$20*efficiency!$P14*transition!$C24+$B$20*efficiency!$G14*transition!$D24)*'RCP19'!S25+$D$20*'RCP19'!S69</f>
        <v>0</v>
      </c>
      <c r="V240">
        <f>($C$20*efficiency!$P14*transition!$C24+$B$20*efficiency!$G14*transition!$D24)*'RCP19'!T25+$D$20*'RCP19'!T69</f>
        <v>0</v>
      </c>
      <c r="W240">
        <f>($C$20*efficiency!$P14*transition!$C24+$B$20*efficiency!$G14*transition!$D24)*'RCP19'!U25+$D$20*'RCP19'!U69</f>
        <v>0</v>
      </c>
      <c r="X240">
        <f>($C$20*efficiency!$P14*transition!$C24+$B$20*efficiency!$G14*transition!$D24)*'RCP19'!V25+$D$20*'RCP19'!V69</f>
        <v>0</v>
      </c>
      <c r="Y240">
        <f>($C$20*efficiency!$P14*transition!$C24+$B$20*efficiency!$G14*transition!$D24)*'RCP19'!W25+$D$20*'RCP19'!W69</f>
        <v>0</v>
      </c>
      <c r="Z240">
        <f>($C$20*efficiency!$P14*transition!$C24+$B$20*efficiency!$G14*transition!$D24)*'RCP19'!X25+$D$20*'RCP19'!X69</f>
        <v>15906.723826313277</v>
      </c>
      <c r="AA240">
        <f>($C$20*efficiency!$P14*transition!$C24+$B$20*efficiency!$G14*transition!$D24)*'RCP19'!Y25+$D$20*'RCP19'!Y69</f>
        <v>5943.0549144676397</v>
      </c>
      <c r="AB240">
        <f>($C$20*efficiency!$P14*transition!$C24+$B$20*efficiency!$G14*transition!$D24)*'RCP19'!Z25+$D$20*'RCP19'!Z69</f>
        <v>2818.7954182552835</v>
      </c>
      <c r="AC240">
        <f>($C$20*efficiency!$P14*transition!$C24+$B$20*efficiency!$G14*transition!$D24)*'RCP19'!AA25+$D$20*'RCP19'!AA69</f>
        <v>1081.4433322379675</v>
      </c>
      <c r="AD240">
        <f>($C$20*efficiency!$P14*transition!$C24+$B$20*efficiency!$G14*transition!$D24)*'RCP19'!AB25+$D$20*'RCP19'!AB69</f>
        <v>5978.5510386688693</v>
      </c>
      <c r="AE240">
        <f>($C$20*efficiency!$P14*transition!$C24+$B$20*efficiency!$G14*transition!$D24)*'RCP19'!AC25+$D$20*'RCP19'!AC69</f>
        <v>211.92156808241438</v>
      </c>
      <c r="AF240">
        <f>($C$20*efficiency!$P14*transition!$C24+$B$20*efficiency!$G14*transition!$D24)*'RCP19'!AD25+$D$20*'RCP19'!AD69</f>
        <v>702.00478296177778</v>
      </c>
      <c r="AG240">
        <f>($C$20*efficiency!$P14*transition!$C24+$B$20*efficiency!$G14*transition!$D24)*'RCP19'!AE25+$D$20*'RCP19'!AE69</f>
        <v>4452.6855159532051</v>
      </c>
      <c r="AH240">
        <f>($C$20*efficiency!$P14*transition!$C24+$B$20*efficiency!$G14*transition!$D24)*'RCP19'!AF25+$D$20*'RCP19'!AF69</f>
        <v>14256.791625772708</v>
      </c>
      <c r="AI240">
        <f>($C$20*efficiency!$P14*transition!$C24+$B$20*efficiency!$G14*transition!$D24)*'RCP19'!AG25+$D$20*'RCP19'!AG69</f>
        <v>1701.9524801457057</v>
      </c>
      <c r="AJ240">
        <f>($C$20*efficiency!$P14*transition!$C24+$B$20*efficiency!$G14*transition!$D24)*'RCP19'!AH25+$D$20*'RCP19'!AH69</f>
        <v>3417.8926837396762</v>
      </c>
      <c r="AK240">
        <f>($C$20*efficiency!$P14*transition!$C24+$B$20*efficiency!$G14*transition!$D24)*'RCP19'!AI25+$D$20*'RCP19'!AI69</f>
        <v>334.17932915030957</v>
      </c>
      <c r="AL240">
        <f>($C$20*efficiency!$P14*transition!$C24+$B$20*efficiency!$G14*transition!$D24)*'RCP19'!AJ25+$D$20*'RCP19'!AJ69</f>
        <v>695.12608664374648</v>
      </c>
      <c r="AM240">
        <f>($C$20*efficiency!$P14*transition!$C24+$B$20*efficiency!$G14*transition!$D24)*'RCP19'!AK25+$D$20*'RCP19'!AK69</f>
        <v>1357.584841719623</v>
      </c>
      <c r="AN240">
        <f>($C$20*efficiency!$P14*transition!$C24+$B$20*efficiency!$G14*transition!$D24)*'RCP19'!AL25+$D$20*'RCP19'!AL69</f>
        <v>710.75071483767397</v>
      </c>
      <c r="AO240">
        <f>($C$20*efficiency!$P14*transition!$C24+$B$20*efficiency!$G14*transition!$D24)*'RCP19'!AM25+$D$20*'RCP19'!AM69</f>
        <v>4293.2592666611708</v>
      </c>
      <c r="AP240">
        <f>($C$20*efficiency!$P14*transition!$C24+$B$20*efficiency!$G14*transition!$D24)*'RCP19'!AN25+$D$20*'RCP19'!AN69</f>
        <v>0</v>
      </c>
      <c r="AQ240">
        <f>($C$20*efficiency!$P14*transition!$C24+$B$20*efficiency!$G14*transition!$D24)*'RCP19'!AO25+$D$20*'RCP19'!AO69</f>
        <v>0</v>
      </c>
      <c r="AR240">
        <f>($C$20*efficiency!$P14*transition!$C24+$B$20*efficiency!$G14*transition!$D24)*'RCP19'!AP25+$D$20*'RCP19'!AP69</f>
        <v>31813.447652626663</v>
      </c>
      <c r="AS240">
        <f>($C$20*efficiency!$P14*transition!$C24+$B$20*efficiency!$G14*transition!$D24)*'RCP19'!AQ25+$D$20*'RCP19'!AQ69</f>
        <v>11886.109828935285</v>
      </c>
      <c r="AT240">
        <f>($C$20*efficiency!$P14*transition!$C24+$B$20*efficiency!$G14*transition!$D24)*'RCP19'!AR25+$D$20*'RCP19'!AR69</f>
        <v>5637.5908365105779</v>
      </c>
      <c r="AU240">
        <f>($C$20*efficiency!$P14*transition!$C24+$B$20*efficiency!$G14*transition!$D24)*'RCP19'!AS25+$D$20*'RCP19'!AS69</f>
        <v>2162.886664475935</v>
      </c>
      <c r="AV240">
        <f>($C$20*efficiency!$P14*transition!$C24+$B$20*efficiency!$G14*transition!$D24)*'RCP19'!AT25+$D$20*'RCP19'!AT69</f>
        <v>11957.102077337673</v>
      </c>
      <c r="AW240">
        <f>($C$20*efficiency!$P14*transition!$C24+$B$20*efficiency!$G14*transition!$D24)*'RCP19'!AU25+$D$20*'RCP19'!AU69</f>
        <v>423.84313616482876</v>
      </c>
      <c r="AX240">
        <f>($C$20*efficiency!$P14*transition!$C24+$B$20*efficiency!$G14*transition!$D24)*'RCP19'!AV25+$D$20*'RCP19'!AV69</f>
        <v>1404.0095659235533</v>
      </c>
      <c r="AY240">
        <f>($C$20*efficiency!$P14*transition!$C24+$B$20*efficiency!$G14*transition!$D24)*'RCP19'!AW25+$D$20*'RCP19'!AW69</f>
        <v>8905.3710319064103</v>
      </c>
      <c r="AZ240">
        <f>($C$20*efficiency!$P14*transition!$C24+$B$20*efficiency!$G14*transition!$D24)*'RCP19'!AX25+$D$20*'RCP19'!AX69</f>
        <v>28513.583251545417</v>
      </c>
      <c r="BA240">
        <f>($C$20*efficiency!$P14*transition!$C24+$B$20*efficiency!$G14*transition!$D24)*'RCP19'!AY25+$D$20*'RCP19'!AY69</f>
        <v>3403.9049602914115</v>
      </c>
      <c r="BB240">
        <f>($C$20*efficiency!$P14*transition!$C24+$B$20*efficiency!$G14*transition!$D24)*'RCP19'!AZ25+$D$20*'RCP19'!AZ69</f>
        <v>6835.7853674793523</v>
      </c>
      <c r="BC240">
        <f>($C$20*efficiency!$P14*transition!$C24+$B$20*efficiency!$G14*transition!$D24)*'RCP19'!BA25+$D$20*'RCP19'!BA69</f>
        <v>668.35865830061914</v>
      </c>
      <c r="BD240">
        <f>($C$20*efficiency!$P14*transition!$C24+$B$20*efficiency!$G14*transition!$D24)*'RCP19'!BB25+$D$20*'RCP19'!BB69</f>
        <v>1390.252173287493</v>
      </c>
      <c r="BE240">
        <f>($C$20*efficiency!$P14*transition!$C24+$B$20*efficiency!$G14*transition!$D24)*'RCP19'!BC25+$D$20*'RCP19'!BC69</f>
        <v>2715.169683439246</v>
      </c>
      <c r="BF240">
        <f>($C$20*efficiency!$P14*transition!$C24+$B$20*efficiency!$G14*transition!$D24)*'RCP19'!BD25+$D$20*'RCP19'!BD69</f>
        <v>1421.5014296753459</v>
      </c>
      <c r="BG240">
        <f>($C$20*efficiency!$P14*transition!$C24+$B$20*efficiency!$G14*transition!$D24)*'RCP19'!BE25+$D$20*'RCP19'!BE69</f>
        <v>8586.5185333223417</v>
      </c>
      <c r="BH240">
        <f>($C$20*efficiency!$P14*transition!$C24+$B$20*efficiency!$G14*transition!$D24)*'RCP19'!BF25+$D$20*'RCP19'!BF69</f>
        <v>0</v>
      </c>
    </row>
    <row r="241" spans="7:60" x14ac:dyDescent="0.25">
      <c r="G241">
        <v>2033</v>
      </c>
      <c r="H241">
        <f>($C$20*efficiency!$P15*transition!$C25+$B$20*efficiency!$G15*transition!$D25)*'RCP19'!F26+$D$20*'RCP19'!F70</f>
        <v>0</v>
      </c>
      <c r="I241">
        <f>($C$20*efficiency!$P15*transition!$C25+$B$20*efficiency!$G15*transition!$D25)*'RCP19'!G26+$D$20*'RCP19'!G70</f>
        <v>0</v>
      </c>
      <c r="J241">
        <f>($C$20*efficiency!$P15*transition!$C25+$B$20*efficiency!$G15*transition!$D25)*'RCP19'!H26+$D$20*'RCP19'!H70</f>
        <v>0</v>
      </c>
      <c r="K241">
        <f>($C$20*efficiency!$P15*transition!$C25+$B$20*efficiency!$G15*transition!$D25)*'RCP19'!I26+$D$20*'RCP19'!I70</f>
        <v>0</v>
      </c>
      <c r="L241">
        <f>($C$20*efficiency!$P15*transition!$C25+$B$20*efficiency!$G15*transition!$D25)*'RCP19'!J26+$D$20*'RCP19'!J70</f>
        <v>0</v>
      </c>
      <c r="M241">
        <f>($C$20*efficiency!$P15*transition!$C25+$B$20*efficiency!$G15*transition!$D25)*'RCP19'!K26+$D$20*'RCP19'!K70</f>
        <v>0</v>
      </c>
      <c r="N241">
        <f>($C$20*efficiency!$P15*transition!$C25+$B$20*efficiency!$G15*transition!$D25)*'RCP19'!L26+$D$20*'RCP19'!L70</f>
        <v>0</v>
      </c>
      <c r="O241">
        <f>($C$20*efficiency!$P15*transition!$C25+$B$20*efficiency!$G15*transition!$D25)*'RCP19'!M26+$D$20*'RCP19'!M70</f>
        <v>0</v>
      </c>
      <c r="P241">
        <f>($C$20*efficiency!$P15*transition!$C25+$B$20*efficiency!$G15*transition!$D25)*'RCP19'!N26+$D$20*'RCP19'!N70</f>
        <v>0</v>
      </c>
      <c r="Q241">
        <f>($C$20*efficiency!$P15*transition!$C25+$B$20*efficiency!$G15*transition!$D25)*'RCP19'!O26+$D$20*'RCP19'!O70</f>
        <v>0</v>
      </c>
      <c r="R241">
        <f>($C$20*efficiency!$P15*transition!$C25+$B$20*efficiency!$G15*transition!$D25)*'RCP19'!P26+$D$20*'RCP19'!P70</f>
        <v>0</v>
      </c>
      <c r="S241">
        <f>($C$20*efficiency!$P15*transition!$C25+$B$20*efficiency!$G15*transition!$D25)*'RCP19'!Q26+$D$20*'RCP19'!Q70</f>
        <v>0</v>
      </c>
      <c r="T241">
        <f>($C$20*efficiency!$P15*transition!$C25+$B$20*efficiency!$G15*transition!$D25)*'RCP19'!R26+$D$20*'RCP19'!R70</f>
        <v>0</v>
      </c>
      <c r="U241">
        <f>($C$20*efficiency!$P15*transition!$C25+$B$20*efficiency!$G15*transition!$D25)*'RCP19'!S26+$D$20*'RCP19'!S70</f>
        <v>0</v>
      </c>
      <c r="V241">
        <f>($C$20*efficiency!$P15*transition!$C25+$B$20*efficiency!$G15*transition!$D25)*'RCP19'!T26+$D$20*'RCP19'!T70</f>
        <v>0</v>
      </c>
      <c r="W241">
        <f>($C$20*efficiency!$P15*transition!$C25+$B$20*efficiency!$G15*transition!$D25)*'RCP19'!U26+$D$20*'RCP19'!U70</f>
        <v>0</v>
      </c>
      <c r="X241">
        <f>($C$20*efficiency!$P15*transition!$C25+$B$20*efficiency!$G15*transition!$D25)*'RCP19'!V26+$D$20*'RCP19'!V70</f>
        <v>0</v>
      </c>
      <c r="Y241">
        <f>($C$20*efficiency!$P15*transition!$C25+$B$20*efficiency!$G15*transition!$D25)*'RCP19'!W26+$D$20*'RCP19'!W70</f>
        <v>0</v>
      </c>
      <c r="Z241">
        <f>($C$20*efficiency!$P15*transition!$C25+$B$20*efficiency!$G15*transition!$D25)*'RCP19'!X26+$D$20*'RCP19'!X70</f>
        <v>27287.84922767914</v>
      </c>
      <c r="AA241">
        <f>($C$20*efficiency!$P15*transition!$C25+$B$20*efficiency!$G15*transition!$D25)*'RCP19'!Y26+$D$20*'RCP19'!Y70</f>
        <v>9720.0933093595868</v>
      </c>
      <c r="AB241">
        <f>($C$20*efficiency!$P15*transition!$C25+$B$20*efficiency!$G15*transition!$D25)*'RCP19'!Z26+$D$20*'RCP19'!Z70</f>
        <v>4515.1687267676416</v>
      </c>
      <c r="AC241">
        <f>($C$20*efficiency!$P15*transition!$C25+$B$20*efficiency!$G15*transition!$D25)*'RCP19'!AA26+$D$20*'RCP19'!AA70</f>
        <v>1820.1272180425917</v>
      </c>
      <c r="AD241">
        <f>($C$20*efficiency!$P15*transition!$C25+$B$20*efficiency!$G15*transition!$D25)*'RCP19'!AB26+$D$20*'RCP19'!AB70</f>
        <v>10401.626531772557</v>
      </c>
      <c r="AE241">
        <f>($C$20*efficiency!$P15*transition!$C25+$B$20*efficiency!$G15*transition!$D25)*'RCP19'!AC26+$D$20*'RCP19'!AC70</f>
        <v>352.25386938536366</v>
      </c>
      <c r="AF241">
        <f>($C$20*efficiency!$P15*transition!$C25+$B$20*efficiency!$G15*transition!$D25)*'RCP19'!AD26+$D$20*'RCP19'!AD70</f>
        <v>1145.0261540951205</v>
      </c>
      <c r="AG241">
        <f>($C$20*efficiency!$P15*transition!$C25+$B$20*efficiency!$G15*transition!$D25)*'RCP19'!AE26+$D$20*'RCP19'!AE70</f>
        <v>7630.2212854679274</v>
      </c>
      <c r="AH241">
        <f>($C$20*efficiency!$P15*transition!$C25+$B$20*efficiency!$G15*transition!$D25)*'RCP19'!AF26+$D$20*'RCP19'!AF70</f>
        <v>24538.86241007044</v>
      </c>
      <c r="AI241">
        <f>($C$20*efficiency!$P15*transition!$C25+$B$20*efficiency!$G15*transition!$D25)*'RCP19'!AG26+$D$20*'RCP19'!AG70</f>
        <v>3071.0828142037217</v>
      </c>
      <c r="AJ241">
        <f>($C$20*efficiency!$P15*transition!$C25+$B$20*efficiency!$G15*transition!$D25)*'RCP19'!AH26+$D$20*'RCP19'!AH70</f>
        <v>5858.8816649966811</v>
      </c>
      <c r="AK241">
        <f>($C$20*efficiency!$P15*transition!$C25+$B$20*efficiency!$G15*transition!$D25)*'RCP19'!AI26+$D$20*'RCP19'!AI70</f>
        <v>604.62161581059115</v>
      </c>
      <c r="AL241">
        <f>($C$20*efficiency!$P15*transition!$C25+$B$20*efficiency!$G15*transition!$D25)*'RCP19'!AJ26+$D$20*'RCP19'!AJ70</f>
        <v>1156.4616616508138</v>
      </c>
      <c r="AM241">
        <f>($C$20*efficiency!$P15*transition!$C25+$B$20*efficiency!$G15*transition!$D25)*'RCP19'!AK26+$D$20*'RCP19'!AK70</f>
        <v>2266.5150682725134</v>
      </c>
      <c r="AN241">
        <f>($C$20*efficiency!$P15*transition!$C25+$B$20*efficiency!$G15*transition!$D25)*'RCP19'!AL26+$D$20*'RCP19'!AL70</f>
        <v>1367.7458878707641</v>
      </c>
      <c r="AO241">
        <f>($C$20*efficiency!$P15*transition!$C25+$B$20*efficiency!$G15*transition!$D25)*'RCP19'!AM26+$D$20*'RCP19'!AM70</f>
        <v>7490.5409063404522</v>
      </c>
      <c r="AP241">
        <f>($C$20*efficiency!$P15*transition!$C25+$B$20*efficiency!$G15*transition!$D25)*'RCP19'!AN26+$D$20*'RCP19'!AN70</f>
        <v>0</v>
      </c>
      <c r="AQ241">
        <f>($C$20*efficiency!$P15*transition!$C25+$B$20*efficiency!$G15*transition!$D25)*'RCP19'!AO26+$D$20*'RCP19'!AO70</f>
        <v>0</v>
      </c>
      <c r="AR241">
        <f>($C$20*efficiency!$P15*transition!$C25+$B$20*efficiency!$G15*transition!$D25)*'RCP19'!AP26+$D$20*'RCP19'!AP70</f>
        <v>54575.69845535839</v>
      </c>
      <c r="AS241">
        <f>($C$20*efficiency!$P15*transition!$C25+$B$20*efficiency!$G15*transition!$D25)*'RCP19'!AQ26+$D$20*'RCP19'!AQ70</f>
        <v>19440.186618719104</v>
      </c>
      <c r="AT241">
        <f>($C$20*efficiency!$P15*transition!$C25+$B$20*efficiency!$G15*transition!$D25)*'RCP19'!AR26+$D$20*'RCP19'!AR70</f>
        <v>9030.3374535352832</v>
      </c>
      <c r="AU241">
        <f>($C$20*efficiency!$P15*transition!$C25+$B$20*efficiency!$G15*transition!$D25)*'RCP19'!AS26+$D$20*'RCP19'!AS70</f>
        <v>3640.2544360851948</v>
      </c>
      <c r="AV241">
        <f>($C$20*efficiency!$P15*transition!$C25+$B$20*efficiency!$G15*transition!$D25)*'RCP19'!AT26+$D$20*'RCP19'!AT70</f>
        <v>20803.253063545089</v>
      </c>
      <c r="AW241">
        <f>($C$20*efficiency!$P15*transition!$C25+$B$20*efficiency!$G15*transition!$D25)*'RCP19'!AU26+$D$20*'RCP19'!AU70</f>
        <v>704.50773877072845</v>
      </c>
      <c r="AX241">
        <f>($C$20*efficiency!$P15*transition!$C25+$B$20*efficiency!$G15*transition!$D25)*'RCP19'!AV26+$D$20*'RCP19'!AV70</f>
        <v>2290.0523081902411</v>
      </c>
      <c r="AY241">
        <f>($C$20*efficiency!$P15*transition!$C25+$B$20*efficiency!$G15*transition!$D25)*'RCP19'!AW26+$D$20*'RCP19'!AW70</f>
        <v>15260.442570935811</v>
      </c>
      <c r="AZ241">
        <f>($C$20*efficiency!$P15*transition!$C25+$B$20*efficiency!$G15*transition!$D25)*'RCP19'!AX26+$D$20*'RCP19'!AX70</f>
        <v>49077.72482014088</v>
      </c>
      <c r="BA241">
        <f>($C$20*efficiency!$P15*transition!$C25+$B$20*efficiency!$G15*transition!$D25)*'RCP19'!AY26+$D$20*'RCP19'!AY70</f>
        <v>6142.1656284074543</v>
      </c>
      <c r="BB241">
        <f>($C$20*efficiency!$P15*transition!$C25+$B$20*efficiency!$G15*transition!$D25)*'RCP19'!AZ26+$D$20*'RCP19'!AZ70</f>
        <v>11717.76332999334</v>
      </c>
      <c r="BC241">
        <f>($C$20*efficiency!$P15*transition!$C25+$B$20*efficiency!$G15*transition!$D25)*'RCP19'!BA26+$D$20*'RCP19'!BA70</f>
        <v>1209.2432316211803</v>
      </c>
      <c r="BD241">
        <f>($C$20*efficiency!$P15*transition!$C25+$B$20*efficiency!$G15*transition!$D25)*'RCP19'!BB26+$D$20*'RCP19'!BB70</f>
        <v>2312.9233233016275</v>
      </c>
      <c r="BE241">
        <f>($C$20*efficiency!$P15*transition!$C25+$B$20*efficiency!$G15*transition!$D25)*'RCP19'!BC26+$D$20*'RCP19'!BC70</f>
        <v>4533.0301365450268</v>
      </c>
      <c r="BF241">
        <f>($C$20*efficiency!$P15*transition!$C25+$B$20*efficiency!$G15*transition!$D25)*'RCP19'!BD26+$D$20*'RCP19'!BD70</f>
        <v>2735.4917757415392</v>
      </c>
      <c r="BG241">
        <f>($C$20*efficiency!$P15*transition!$C25+$B$20*efficiency!$G15*transition!$D25)*'RCP19'!BE26+$D$20*'RCP19'!BE70</f>
        <v>14981.081812680883</v>
      </c>
      <c r="BH241">
        <f>($C$20*efficiency!$P15*transition!$C25+$B$20*efficiency!$G15*transition!$D25)*'RCP19'!BF26+$D$20*'RCP19'!BF70</f>
        <v>0</v>
      </c>
    </row>
    <row r="242" spans="7:60" x14ac:dyDescent="0.25">
      <c r="G242">
        <v>2034</v>
      </c>
      <c r="H242">
        <f>($C$20*efficiency!$P16*transition!$C26+$B$20*efficiency!$G16*transition!$D26)*'RCP19'!F27+$D$20*'RCP19'!F71</f>
        <v>0</v>
      </c>
      <c r="I242">
        <f>($C$20*efficiency!$P16*transition!$C26+$B$20*efficiency!$G16*transition!$D26)*'RCP19'!G27+$D$20*'RCP19'!G71</f>
        <v>0</v>
      </c>
      <c r="J242">
        <f>($C$20*efficiency!$P16*transition!$C26+$B$20*efficiency!$G16*transition!$D26)*'RCP19'!H27+$D$20*'RCP19'!H71</f>
        <v>0</v>
      </c>
      <c r="K242">
        <f>($C$20*efficiency!$P16*transition!$C26+$B$20*efficiency!$G16*transition!$D26)*'RCP19'!I27+$D$20*'RCP19'!I71</f>
        <v>0</v>
      </c>
      <c r="L242">
        <f>($C$20*efficiency!$P16*transition!$C26+$B$20*efficiency!$G16*transition!$D26)*'RCP19'!J27+$D$20*'RCP19'!J71</f>
        <v>0</v>
      </c>
      <c r="M242">
        <f>($C$20*efficiency!$P16*transition!$C26+$B$20*efficiency!$G16*transition!$D26)*'RCP19'!K27+$D$20*'RCP19'!K71</f>
        <v>0</v>
      </c>
      <c r="N242">
        <f>($C$20*efficiency!$P16*transition!$C26+$B$20*efficiency!$G16*transition!$D26)*'RCP19'!L27+$D$20*'RCP19'!L71</f>
        <v>0</v>
      </c>
      <c r="O242">
        <f>($C$20*efficiency!$P16*transition!$C26+$B$20*efficiency!$G16*transition!$D26)*'RCP19'!M27+$D$20*'RCP19'!M71</f>
        <v>0</v>
      </c>
      <c r="P242">
        <f>($C$20*efficiency!$P16*transition!$C26+$B$20*efficiency!$G16*transition!$D26)*'RCP19'!N27+$D$20*'RCP19'!N71</f>
        <v>0</v>
      </c>
      <c r="Q242">
        <f>($C$20*efficiency!$P16*transition!$C26+$B$20*efficiency!$G16*transition!$D26)*'RCP19'!O27+$D$20*'RCP19'!O71</f>
        <v>0</v>
      </c>
      <c r="R242">
        <f>($C$20*efficiency!$P16*transition!$C26+$B$20*efficiency!$G16*transition!$D26)*'RCP19'!P27+$D$20*'RCP19'!P71</f>
        <v>0</v>
      </c>
      <c r="S242">
        <f>($C$20*efficiency!$P16*transition!$C26+$B$20*efficiency!$G16*transition!$D26)*'RCP19'!Q27+$D$20*'RCP19'!Q71</f>
        <v>0</v>
      </c>
      <c r="T242">
        <f>($C$20*efficiency!$P16*transition!$C26+$B$20*efficiency!$G16*transition!$D26)*'RCP19'!R27+$D$20*'RCP19'!R71</f>
        <v>0</v>
      </c>
      <c r="U242">
        <f>($C$20*efficiency!$P16*transition!$C26+$B$20*efficiency!$G16*transition!$D26)*'RCP19'!S27+$D$20*'RCP19'!S71</f>
        <v>0</v>
      </c>
      <c r="V242">
        <f>($C$20*efficiency!$P16*transition!$C26+$B$20*efficiency!$G16*transition!$D26)*'RCP19'!T27+$D$20*'RCP19'!T71</f>
        <v>0</v>
      </c>
      <c r="W242">
        <f>($C$20*efficiency!$P16*transition!$C26+$B$20*efficiency!$G16*transition!$D26)*'RCP19'!U27+$D$20*'RCP19'!U71</f>
        <v>0</v>
      </c>
      <c r="X242">
        <f>($C$20*efficiency!$P16*transition!$C26+$B$20*efficiency!$G16*transition!$D26)*'RCP19'!V27+$D$20*'RCP19'!V71</f>
        <v>0</v>
      </c>
      <c r="Y242">
        <f>($C$20*efficiency!$P16*transition!$C26+$B$20*efficiency!$G16*transition!$D26)*'RCP19'!W27+$D$20*'RCP19'!W71</f>
        <v>0</v>
      </c>
      <c r="Z242">
        <f>($C$20*efficiency!$P16*transition!$C26+$B$20*efficiency!$G16*transition!$D26)*'RCP19'!X27+$D$20*'RCP19'!X71</f>
        <v>41923.386778051055</v>
      </c>
      <c r="AA242">
        <f>($C$20*efficiency!$P16*transition!$C26+$B$20*efficiency!$G16*transition!$D26)*'RCP19'!Y27+$D$20*'RCP19'!Y71</f>
        <v>15052.561285315518</v>
      </c>
      <c r="AB242">
        <f>($C$20*efficiency!$P16*transition!$C26+$B$20*efficiency!$G16*transition!$D26)*'RCP19'!Z27+$D$20*'RCP19'!Z71</f>
        <v>6249.7008599581186</v>
      </c>
      <c r="AC242">
        <f>($C$20*efficiency!$P16*transition!$C26+$B$20*efficiency!$G16*transition!$D26)*'RCP19'!AA27+$D$20*'RCP19'!AA71</f>
        <v>2636.1165253573354</v>
      </c>
      <c r="AD242">
        <f>($C$20*efficiency!$P16*transition!$C26+$B$20*efficiency!$G16*transition!$D26)*'RCP19'!AB27+$D$20*'RCP19'!AB71</f>
        <v>16441.91988594738</v>
      </c>
      <c r="AE242">
        <f>($C$20*efficiency!$P16*transition!$C26+$B$20*efficiency!$G16*transition!$D26)*'RCP19'!AC27+$D$20*'RCP19'!AC71</f>
        <v>536.18833273765711</v>
      </c>
      <c r="AF242">
        <f>($C$20*efficiency!$P16*transition!$C26+$B$20*efficiency!$G16*transition!$D26)*'RCP19'!AD27+$D$20*'RCP19'!AD71</f>
        <v>1652.7106878790964</v>
      </c>
      <c r="AG242">
        <f>($C$20*efficiency!$P16*transition!$C26+$B$20*efficiency!$G16*transition!$D26)*'RCP19'!AE27+$D$20*'RCP19'!AE71</f>
        <v>11317.16852147041</v>
      </c>
      <c r="AH242">
        <f>($C$20*efficiency!$P16*transition!$C26+$B$20*efficiency!$G16*transition!$D26)*'RCP19'!AF27+$D$20*'RCP19'!AF71</f>
        <v>37536.26771424758</v>
      </c>
      <c r="AI242">
        <f>($C$20*efficiency!$P16*transition!$C26+$B$20*efficiency!$G16*transition!$D26)*'RCP19'!AG27+$D$20*'RCP19'!AG71</f>
        <v>4915.187296516895</v>
      </c>
      <c r="AJ242">
        <f>($C$20*efficiency!$P16*transition!$C26+$B$20*efficiency!$G16*transition!$D26)*'RCP19'!AH27+$D$20*'RCP19'!AH71</f>
        <v>8218.2784797747008</v>
      </c>
      <c r="AK242">
        <f>($C$20*efficiency!$P16*transition!$C26+$B$20*efficiency!$G16*transition!$D26)*'RCP19'!AI27+$D$20*'RCP19'!AI71</f>
        <v>946.46246394352681</v>
      </c>
      <c r="AL242">
        <f>($C$20*efficiency!$P16*transition!$C26+$B$20*efficiency!$G16*transition!$D26)*'RCP19'!AJ27+$D$20*'RCP19'!AJ71</f>
        <v>1704.4445426069044</v>
      </c>
      <c r="AM242">
        <f>($C$20*efficiency!$P16*transition!$C26+$B$20*efficiency!$G16*transition!$D26)*'RCP19'!AK27+$D$20*'RCP19'!AK71</f>
        <v>3612.8077108132666</v>
      </c>
      <c r="AN242">
        <f>($C$20*efficiency!$P16*transition!$C26+$B$20*efficiency!$G16*transition!$D26)*'RCP19'!AL27+$D$20*'RCP19'!AL71</f>
        <v>2398.8176320391808</v>
      </c>
      <c r="AO242">
        <f>($C$20*efficiency!$P16*transition!$C26+$B$20*efficiency!$G16*transition!$D26)*'RCP19'!AM27+$D$20*'RCP19'!AM71</f>
        <v>11989.899076664391</v>
      </c>
      <c r="AP242">
        <f>($C$20*efficiency!$P16*transition!$C26+$B$20*efficiency!$G16*transition!$D26)*'RCP19'!AN27+$D$20*'RCP19'!AN71</f>
        <v>0</v>
      </c>
      <c r="AQ242">
        <f>($C$20*efficiency!$P16*transition!$C26+$B$20*efficiency!$G16*transition!$D26)*'RCP19'!AO27+$D$20*'RCP19'!AO71</f>
        <v>0</v>
      </c>
      <c r="AR242">
        <f>($C$20*efficiency!$P16*transition!$C26+$B$20*efficiency!$G16*transition!$D26)*'RCP19'!AP27+$D$20*'RCP19'!AP71</f>
        <v>83846.773556102213</v>
      </c>
      <c r="AS242">
        <f>($C$20*efficiency!$P16*transition!$C26+$B$20*efficiency!$G16*transition!$D26)*'RCP19'!AQ27+$D$20*'RCP19'!AQ71</f>
        <v>29984.956623849499</v>
      </c>
      <c r="AT242">
        <f>($C$20*efficiency!$P16*transition!$C26+$B$20*efficiency!$G16*transition!$D26)*'RCP19'!AR27+$D$20*'RCP19'!AR71</f>
        <v>9698.9509671393444</v>
      </c>
      <c r="AU242">
        <f>($C$20*efficiency!$P16*transition!$C26+$B$20*efficiency!$G16*transition!$D26)*'RCP19'!AS27+$D$20*'RCP19'!AS71</f>
        <v>5272.2330507146817</v>
      </c>
      <c r="AV242">
        <f>($C$20*efficiency!$P16*transition!$C26+$B$20*efficiency!$G16*transition!$D26)*'RCP19'!AT27+$D$20*'RCP19'!AT71</f>
        <v>32883.83977189476</v>
      </c>
      <c r="AW242">
        <f>($C$20*efficiency!$P16*transition!$C26+$B$20*efficiency!$G16*transition!$D26)*'RCP19'!AU27+$D$20*'RCP19'!AU71</f>
        <v>1072.3766654753119</v>
      </c>
      <c r="AX242">
        <f>($C$20*efficiency!$P16*transition!$C26+$B$20*efficiency!$G16*transition!$D26)*'RCP19'!AV27+$D$20*'RCP19'!AV71</f>
        <v>3305.4213757582038</v>
      </c>
      <c r="AY242">
        <f>($C$20*efficiency!$P16*transition!$C26+$B$20*efficiency!$G16*transition!$D26)*'RCP19'!AW27+$D$20*'RCP19'!AW71</f>
        <v>22634.337042940926</v>
      </c>
      <c r="AZ242">
        <f>($C$20*efficiency!$P16*transition!$C26+$B$20*efficiency!$G16*transition!$D26)*'RCP19'!AX27+$D$20*'RCP19'!AX71</f>
        <v>75072.535428495277</v>
      </c>
      <c r="BA242">
        <f>($C$20*efficiency!$P16*transition!$C26+$B$20*efficiency!$G16*transition!$D26)*'RCP19'!AY27+$D$20*'RCP19'!AY71</f>
        <v>9830.37459303379</v>
      </c>
      <c r="BB242">
        <f>($C$20*efficiency!$P16*transition!$C26+$B$20*efficiency!$G16*transition!$D26)*'RCP19'!AZ27+$D$20*'RCP19'!AZ71</f>
        <v>16436.556959549314</v>
      </c>
      <c r="BC242">
        <f>($C$20*efficiency!$P16*transition!$C26+$B$20*efficiency!$G16*transition!$D26)*'RCP19'!BA27+$D$20*'RCP19'!BA71</f>
        <v>1892.9249278870536</v>
      </c>
      <c r="BD242">
        <f>($C$20*efficiency!$P16*transition!$C26+$B$20*efficiency!$G16*transition!$D26)*'RCP19'!BB27+$D$20*'RCP19'!BB71</f>
        <v>3408.8890852138088</v>
      </c>
      <c r="BE242">
        <f>($C$20*efficiency!$P16*transition!$C26+$B$20*efficiency!$G16*transition!$D26)*'RCP19'!BC27+$D$20*'RCP19'!BC71</f>
        <v>7225.615421626544</v>
      </c>
      <c r="BF242">
        <f>($C$20*efficiency!$P16*transition!$C26+$B$20*efficiency!$G16*transition!$D26)*'RCP19'!BD27+$D$20*'RCP19'!BD71</f>
        <v>4797.6352640783716</v>
      </c>
      <c r="BG242">
        <f>($C$20*efficiency!$P16*transition!$C26+$B$20*efficiency!$G16*transition!$D26)*'RCP19'!BE27+$D$20*'RCP19'!BE71</f>
        <v>23979.798153328888</v>
      </c>
      <c r="BH242">
        <f>($C$20*efficiency!$P16*transition!$C26+$B$20*efficiency!$G16*transition!$D26)*'RCP19'!BF27+$D$20*'RCP19'!BF71</f>
        <v>0</v>
      </c>
    </row>
    <row r="243" spans="7:60" x14ac:dyDescent="0.25">
      <c r="G243">
        <v>2035</v>
      </c>
      <c r="H243">
        <f>($C$20*efficiency!$P17*transition!$C27+$B$20*efficiency!$G17*transition!$D27)*'RCP19'!F28+$D$20*'RCP19'!F72</f>
        <v>0</v>
      </c>
      <c r="I243">
        <f>($C$20*efficiency!$P17*transition!$C27+$B$20*efficiency!$G17*transition!$D27)*'RCP19'!G28+$D$20*'RCP19'!G72</f>
        <v>0</v>
      </c>
      <c r="J243">
        <f>($C$20*efficiency!$P17*transition!$C27+$B$20*efficiency!$G17*transition!$D27)*'RCP19'!H28+$D$20*'RCP19'!H72</f>
        <v>0</v>
      </c>
      <c r="K243">
        <f>($C$20*efficiency!$P17*transition!$C27+$B$20*efficiency!$G17*transition!$D27)*'RCP19'!I28+$D$20*'RCP19'!I72</f>
        <v>0</v>
      </c>
      <c r="L243">
        <f>($C$20*efficiency!$P17*transition!$C27+$B$20*efficiency!$G17*transition!$D27)*'RCP19'!J28+$D$20*'RCP19'!J72</f>
        <v>0</v>
      </c>
      <c r="M243">
        <f>($C$20*efficiency!$P17*transition!$C27+$B$20*efficiency!$G17*transition!$D27)*'RCP19'!K28+$D$20*'RCP19'!K72</f>
        <v>0</v>
      </c>
      <c r="N243">
        <f>($C$20*efficiency!$P17*transition!$C27+$B$20*efficiency!$G17*transition!$D27)*'RCP19'!L28+$D$20*'RCP19'!L72</f>
        <v>0</v>
      </c>
      <c r="O243">
        <f>($C$20*efficiency!$P17*transition!$C27+$B$20*efficiency!$G17*transition!$D27)*'RCP19'!M28+$D$20*'RCP19'!M72</f>
        <v>0</v>
      </c>
      <c r="P243">
        <f>($C$20*efficiency!$P17*transition!$C27+$B$20*efficiency!$G17*transition!$D27)*'RCP19'!N28+$D$20*'RCP19'!N72</f>
        <v>0</v>
      </c>
      <c r="Q243">
        <f>($C$20*efficiency!$P17*transition!$C27+$B$20*efficiency!$G17*transition!$D27)*'RCP19'!O28+$D$20*'RCP19'!O72</f>
        <v>0</v>
      </c>
      <c r="R243">
        <f>($C$20*efficiency!$P17*transition!$C27+$B$20*efficiency!$G17*transition!$D27)*'RCP19'!P28+$D$20*'RCP19'!P72</f>
        <v>0</v>
      </c>
      <c r="S243">
        <f>($C$20*efficiency!$P17*transition!$C27+$B$20*efficiency!$G17*transition!$D27)*'RCP19'!Q28+$D$20*'RCP19'!Q72</f>
        <v>0</v>
      </c>
      <c r="T243">
        <f>($C$20*efficiency!$P17*transition!$C27+$B$20*efficiency!$G17*transition!$D27)*'RCP19'!R28+$D$20*'RCP19'!R72</f>
        <v>0</v>
      </c>
      <c r="U243">
        <f>($C$20*efficiency!$P17*transition!$C27+$B$20*efficiency!$G17*transition!$D27)*'RCP19'!S28+$D$20*'RCP19'!S72</f>
        <v>0</v>
      </c>
      <c r="V243">
        <f>($C$20*efficiency!$P17*transition!$C27+$B$20*efficiency!$G17*transition!$D27)*'RCP19'!T28+$D$20*'RCP19'!T72</f>
        <v>0</v>
      </c>
      <c r="W243">
        <f>($C$20*efficiency!$P17*transition!$C27+$B$20*efficiency!$G17*transition!$D27)*'RCP19'!U28+$D$20*'RCP19'!U72</f>
        <v>0</v>
      </c>
      <c r="X243">
        <f>($C$20*efficiency!$P17*transition!$C27+$B$20*efficiency!$G17*transition!$D27)*'RCP19'!V28+$D$20*'RCP19'!V72</f>
        <v>0</v>
      </c>
      <c r="Y243">
        <f>($C$20*efficiency!$P17*transition!$C27+$B$20*efficiency!$G17*transition!$D27)*'RCP19'!W28+$D$20*'RCP19'!W72</f>
        <v>0</v>
      </c>
      <c r="Z243">
        <f>($C$20*efficiency!$P17*transition!$C27+$B$20*efficiency!$G17*transition!$D27)*'RCP19'!X28+$D$20*'RCP19'!X72</f>
        <v>59907.870760425685</v>
      </c>
      <c r="AA243">
        <f>($C$20*efficiency!$P17*transition!$C27+$B$20*efficiency!$G17*transition!$D27)*'RCP19'!Y28+$D$20*'RCP19'!Y72</f>
        <v>21512.233202767678</v>
      </c>
      <c r="AB243">
        <f>($C$20*efficiency!$P17*transition!$C27+$B$20*efficiency!$G17*transition!$D27)*'RCP19'!Z28+$D$20*'RCP19'!Z72</f>
        <v>8550.6623071921113</v>
      </c>
      <c r="AC243">
        <f>($C$20*efficiency!$P17*transition!$C27+$B$20*efficiency!$G17*transition!$D27)*'RCP19'!AA28+$D$20*'RCP19'!AA72</f>
        <v>3649.3709590694657</v>
      </c>
      <c r="AD243">
        <f>($C$20*efficiency!$P17*transition!$C27+$B$20*efficiency!$G17*transition!$D27)*'RCP19'!AB28+$D$20*'RCP19'!AB72</f>
        <v>24179.477732874493</v>
      </c>
      <c r="AE243">
        <f>($C$20*efficiency!$P17*transition!$C27+$B$20*efficiency!$G17*transition!$D27)*'RCP19'!AC28+$D$20*'RCP19'!AC72</f>
        <v>759.79390432440107</v>
      </c>
      <c r="AF243">
        <f>($C$20*efficiency!$P17*transition!$C27+$B$20*efficiency!$G17*transition!$D27)*'RCP19'!AD28+$D$20*'RCP19'!AD72</f>
        <v>2345.5391116796345</v>
      </c>
      <c r="AG243">
        <f>($C$20*efficiency!$P17*transition!$C27+$B$20*efficiency!$G17*transition!$D27)*'RCP19'!AE28+$D$20*'RCP19'!AE72</f>
        <v>16300.378461593165</v>
      </c>
      <c r="AH243">
        <f>($C$20*efficiency!$P17*transition!$C27+$B$20*efficiency!$G17*transition!$D27)*'RCP19'!AF28+$D$20*'RCP19'!AF72</f>
        <v>55659.481474706728</v>
      </c>
      <c r="AI243">
        <f>($C$20*efficiency!$P17*transition!$C27+$B$20*efficiency!$G17*transition!$D27)*'RCP19'!AG28+$D$20*'RCP19'!AG72</f>
        <v>7616.8693256509823</v>
      </c>
      <c r="AJ243">
        <f>($C$20*efficiency!$P17*transition!$C27+$B$20*efficiency!$G17*transition!$D27)*'RCP19'!AH28+$D$20*'RCP19'!AH72</f>
        <v>11583.1844482242</v>
      </c>
      <c r="AK243">
        <f>($C$20*efficiency!$P17*transition!$C27+$B$20*efficiency!$G17*transition!$D27)*'RCP19'!AI28+$D$20*'RCP19'!AI72</f>
        <v>1485.161059702448</v>
      </c>
      <c r="AL243">
        <f>($C$20*efficiency!$P17*transition!$C27+$B$20*efficiency!$G17*transition!$D27)*'RCP19'!AJ28+$D$20*'RCP19'!AJ72</f>
        <v>2770.8606750134313</v>
      </c>
      <c r="AM243">
        <f>($C$20*efficiency!$P17*transition!$C27+$B$20*efficiency!$G17*transition!$D27)*'RCP19'!AK28+$D$20*'RCP19'!AK72</f>
        <v>5592.868278221109</v>
      </c>
      <c r="AN243">
        <f>($C$20*efficiency!$P17*transition!$C27+$B$20*efficiency!$G17*transition!$D27)*'RCP19'!AL28+$D$20*'RCP19'!AL72</f>
        <v>3560.3380551835712</v>
      </c>
      <c r="AO243">
        <f>($C$20*efficiency!$P17*transition!$C27+$B$20*efficiency!$G17*transition!$D27)*'RCP19'!AM28+$D$20*'RCP19'!AM72</f>
        <v>18257.460579463885</v>
      </c>
      <c r="AP243">
        <f>($C$20*efficiency!$P17*transition!$C27+$B$20*efficiency!$G17*transition!$D27)*'RCP19'!AN28+$D$20*'RCP19'!AN72</f>
        <v>0</v>
      </c>
      <c r="AQ243">
        <f>($C$20*efficiency!$P17*transition!$C27+$B$20*efficiency!$G17*transition!$D27)*'RCP19'!AO28+$D$20*'RCP19'!AO72</f>
        <v>0</v>
      </c>
      <c r="AR243">
        <f>($C$20*efficiency!$P17*transition!$C27+$B$20*efficiency!$G17*transition!$D27)*'RCP19'!AP28+$D$20*'RCP19'!AP72</f>
        <v>119815.74152085096</v>
      </c>
      <c r="AS243">
        <f>($C$20*efficiency!$P17*transition!$C27+$B$20*efficiency!$G17*transition!$D27)*'RCP19'!AQ28+$D$20*'RCP19'!AQ72</f>
        <v>43141.825418177366</v>
      </c>
      <c r="AT243">
        <f>($C$20*efficiency!$P17*transition!$C27+$B$20*efficiency!$G17*transition!$D27)*'RCP19'!AR28+$D$20*'RCP19'!AR72</f>
        <v>9879.4803302358341</v>
      </c>
      <c r="AU243">
        <f>($C$20*efficiency!$P17*transition!$C27+$B$20*efficiency!$G17*transition!$D27)*'RCP19'!AS28+$D$20*'RCP19'!AS72</f>
        <v>6848.9111736534478</v>
      </c>
      <c r="AV243">
        <f>($C$20*efficiency!$P17*transition!$C27+$B$20*efficiency!$G17*transition!$D27)*'RCP19'!AT28+$D$20*'RCP19'!AT72</f>
        <v>48358.955465748986</v>
      </c>
      <c r="AW243">
        <f>($C$20*efficiency!$P17*transition!$C27+$B$20*efficiency!$G17*transition!$D27)*'RCP19'!AU28+$D$20*'RCP19'!AU72</f>
        <v>1519.587808648796</v>
      </c>
      <c r="AX243">
        <f>($C$20*efficiency!$P17*transition!$C27+$B$20*efficiency!$G17*transition!$D27)*'RCP19'!AV28+$D$20*'RCP19'!AV72</f>
        <v>4691.078223359279</v>
      </c>
      <c r="AY243">
        <f>($C$20*efficiency!$P17*transition!$C27+$B$20*efficiency!$G17*transition!$D27)*'RCP19'!AW28+$D$20*'RCP19'!AW72</f>
        <v>32600.756923186433</v>
      </c>
      <c r="AZ243">
        <f>($C$20*efficiency!$P17*transition!$C27+$B$20*efficiency!$G17*transition!$D27)*'RCP19'!AX28+$D$20*'RCP19'!AX72</f>
        <v>111318.96294941346</v>
      </c>
      <c r="BA243">
        <f>($C$20*efficiency!$P17*transition!$C27+$B$20*efficiency!$G17*transition!$D27)*'RCP19'!AY28+$D$20*'RCP19'!AY72</f>
        <v>15233.738651301965</v>
      </c>
      <c r="BB243">
        <f>($C$20*efficiency!$P17*transition!$C27+$B$20*efficiency!$G17*transition!$D27)*'RCP19'!AZ28+$D$20*'RCP19'!AZ72</f>
        <v>23166.368896448505</v>
      </c>
      <c r="BC243">
        <f>($C$20*efficiency!$P17*transition!$C27+$B$20*efficiency!$G17*transition!$D27)*'RCP19'!BA28+$D$20*'RCP19'!BA72</f>
        <v>2970.3221194049065</v>
      </c>
      <c r="BD243">
        <f>($C$20*efficiency!$P17*transition!$C27+$B$20*efficiency!$G17*transition!$D27)*'RCP19'!BB28+$D$20*'RCP19'!BB72</f>
        <v>5541.7213500268626</v>
      </c>
      <c r="BE243">
        <f>($C$20*efficiency!$P17*transition!$C27+$B$20*efficiency!$G17*transition!$D27)*'RCP19'!BC28+$D$20*'RCP19'!BC72</f>
        <v>11185.736556442176</v>
      </c>
      <c r="BF243">
        <f>($C$20*efficiency!$P17*transition!$C27+$B$20*efficiency!$G17*transition!$D27)*'RCP19'!BD28+$D$20*'RCP19'!BD72</f>
        <v>7120.6761103671424</v>
      </c>
      <c r="BG243">
        <f>($C$20*efficiency!$P17*transition!$C27+$B$20*efficiency!$G17*transition!$D27)*'RCP19'!BE28+$D$20*'RCP19'!BE72</f>
        <v>36514.921158927769</v>
      </c>
      <c r="BH243">
        <f>($C$20*efficiency!$P17*transition!$C27+$B$20*efficiency!$G17*transition!$D27)*'RCP19'!BF28+$D$20*'RCP19'!BF72</f>
        <v>0</v>
      </c>
    </row>
    <row r="244" spans="7:60" x14ac:dyDescent="0.25">
      <c r="G244">
        <v>2036</v>
      </c>
      <c r="H244">
        <f>($C$20*efficiency!$P18*transition!$C28+$B$20*efficiency!$G18*transition!$D28)*'RCP19'!F29+$D$20*'RCP19'!F73</f>
        <v>0</v>
      </c>
      <c r="I244">
        <f>($C$20*efficiency!$P18*transition!$C28+$B$20*efficiency!$G18*transition!$D28)*'RCP19'!G29+$D$20*'RCP19'!G73</f>
        <v>0</v>
      </c>
      <c r="J244">
        <f>($C$20*efficiency!$P18*transition!$C28+$B$20*efficiency!$G18*transition!$D28)*'RCP19'!H29+$D$20*'RCP19'!H73</f>
        <v>0</v>
      </c>
      <c r="K244">
        <f>($C$20*efficiency!$P18*transition!$C28+$B$20*efficiency!$G18*transition!$D28)*'RCP19'!I29+$D$20*'RCP19'!I73</f>
        <v>0</v>
      </c>
      <c r="L244">
        <f>($C$20*efficiency!$P18*transition!$C28+$B$20*efficiency!$G18*transition!$D28)*'RCP19'!J29+$D$20*'RCP19'!J73</f>
        <v>0</v>
      </c>
      <c r="M244">
        <f>($C$20*efficiency!$P18*transition!$C28+$B$20*efficiency!$G18*transition!$D28)*'RCP19'!K29+$D$20*'RCP19'!K73</f>
        <v>0</v>
      </c>
      <c r="N244">
        <f>($C$20*efficiency!$P18*transition!$C28+$B$20*efficiency!$G18*transition!$D28)*'RCP19'!L29+$D$20*'RCP19'!L73</f>
        <v>0</v>
      </c>
      <c r="O244">
        <f>($C$20*efficiency!$P18*transition!$C28+$B$20*efficiency!$G18*transition!$D28)*'RCP19'!M29+$D$20*'RCP19'!M73</f>
        <v>0</v>
      </c>
      <c r="P244">
        <f>($C$20*efficiency!$P18*transition!$C28+$B$20*efficiency!$G18*transition!$D28)*'RCP19'!N29+$D$20*'RCP19'!N73</f>
        <v>0</v>
      </c>
      <c r="Q244">
        <f>($C$20*efficiency!$P18*transition!$C28+$B$20*efficiency!$G18*transition!$D28)*'RCP19'!O29+$D$20*'RCP19'!O73</f>
        <v>0</v>
      </c>
      <c r="R244">
        <f>($C$20*efficiency!$P18*transition!$C28+$B$20*efficiency!$G18*transition!$D28)*'RCP19'!P29+$D$20*'RCP19'!P73</f>
        <v>0</v>
      </c>
      <c r="S244">
        <f>($C$20*efficiency!$P18*transition!$C28+$B$20*efficiency!$G18*transition!$D28)*'RCP19'!Q29+$D$20*'RCP19'!Q73</f>
        <v>0</v>
      </c>
      <c r="T244">
        <f>($C$20*efficiency!$P18*transition!$C28+$B$20*efficiency!$G18*transition!$D28)*'RCP19'!R29+$D$20*'RCP19'!R73</f>
        <v>0</v>
      </c>
      <c r="U244">
        <f>($C$20*efficiency!$P18*transition!$C28+$B$20*efficiency!$G18*transition!$D28)*'RCP19'!S29+$D$20*'RCP19'!S73</f>
        <v>0</v>
      </c>
      <c r="V244">
        <f>($C$20*efficiency!$P18*transition!$C28+$B$20*efficiency!$G18*transition!$D28)*'RCP19'!T29+$D$20*'RCP19'!T73</f>
        <v>0</v>
      </c>
      <c r="W244">
        <f>($C$20*efficiency!$P18*transition!$C28+$B$20*efficiency!$G18*transition!$D28)*'RCP19'!U29+$D$20*'RCP19'!U73</f>
        <v>0</v>
      </c>
      <c r="X244">
        <f>($C$20*efficiency!$P18*transition!$C28+$B$20*efficiency!$G18*transition!$D28)*'RCP19'!V29+$D$20*'RCP19'!V73</f>
        <v>0</v>
      </c>
      <c r="Y244">
        <f>($C$20*efficiency!$P18*transition!$C28+$B$20*efficiency!$G18*transition!$D28)*'RCP19'!W29+$D$20*'RCP19'!W73</f>
        <v>0</v>
      </c>
      <c r="Z244">
        <f>($C$20*efficiency!$P18*transition!$C28+$B$20*efficiency!$G18*transition!$D28)*'RCP19'!X29+$D$20*'RCP19'!X73</f>
        <v>77219.714704408354</v>
      </c>
      <c r="AA244">
        <f>($C$20*efficiency!$P18*transition!$C28+$B$20*efficiency!$G18*transition!$D28)*'RCP19'!Y29+$D$20*'RCP19'!Y73</f>
        <v>28736.647155236169</v>
      </c>
      <c r="AB244">
        <f>($C$20*efficiency!$P18*transition!$C28+$B$20*efficiency!$G18*transition!$D28)*'RCP19'!Z29+$D$20*'RCP19'!Z73</f>
        <v>12246.620131605796</v>
      </c>
      <c r="AC244">
        <f>($C$20*efficiency!$P18*transition!$C28+$B$20*efficiency!$G18*transition!$D28)*'RCP19'!AA29+$D$20*'RCP19'!AA73</f>
        <v>4571.7286012891309</v>
      </c>
      <c r="AD244">
        <f>($C$20*efficiency!$P18*transition!$C28+$B$20*efficiency!$G18*transition!$D28)*'RCP19'!AB29+$D$20*'RCP19'!AB73</f>
        <v>31470.330621624886</v>
      </c>
      <c r="AE244">
        <f>($C$20*efficiency!$P18*transition!$C28+$B$20*efficiency!$G18*transition!$D28)*'RCP19'!AC29+$D$20*'RCP19'!AC73</f>
        <v>972.95646711588449</v>
      </c>
      <c r="AF244">
        <f>($C$20*efficiency!$P18*transition!$C28+$B$20*efficiency!$G18*transition!$D28)*'RCP19'!AD29+$D$20*'RCP19'!AD73</f>
        <v>3239.3489161135408</v>
      </c>
      <c r="AG244">
        <f>($C$20*efficiency!$P18*transition!$C28+$B$20*efficiency!$G18*transition!$D28)*'RCP19'!AE29+$D$20*'RCP19'!AE73</f>
        <v>21358.216867719682</v>
      </c>
      <c r="AH244">
        <f>($C$20*efficiency!$P18*transition!$C28+$B$20*efficiency!$G18*transition!$D28)*'RCP19'!AF29+$D$20*'RCP19'!AF73</f>
        <v>74957.681985699266</v>
      </c>
      <c r="AI244">
        <f>($C$20*efficiency!$P18*transition!$C28+$B$20*efficiency!$G18*transition!$D28)*'RCP19'!AG29+$D$20*'RCP19'!AG73</f>
        <v>9771.3822532448521</v>
      </c>
      <c r="AJ244">
        <f>($C$20*efficiency!$P18*transition!$C28+$B$20*efficiency!$G18*transition!$D28)*'RCP19'!AH29+$D$20*'RCP19'!AH73</f>
        <v>14540.216752389</v>
      </c>
      <c r="AK244">
        <f>($C$20*efficiency!$P18*transition!$C28+$B$20*efficiency!$G18*transition!$D28)*'RCP19'!AI29+$D$20*'RCP19'!AI73</f>
        <v>2082.2045980027465</v>
      </c>
      <c r="AL244">
        <f>($C$20*efficiency!$P18*transition!$C28+$B$20*efficiency!$G18*transition!$D28)*'RCP19'!AJ29+$D$20*'RCP19'!AJ73</f>
        <v>4212.7928948679901</v>
      </c>
      <c r="AM244">
        <f>($C$20*efficiency!$P18*transition!$C28+$B$20*efficiency!$G18*transition!$D28)*'RCP19'!AK29+$D$20*'RCP19'!AK73</f>
        <v>7133.2734898692324</v>
      </c>
      <c r="AN244">
        <f>($C$20*efficiency!$P18*transition!$C28+$B$20*efficiency!$G18*transition!$D28)*'RCP19'!AL29+$D$20*'RCP19'!AL73</f>
        <v>5332.5151854594824</v>
      </c>
      <c r="AO244">
        <f>($C$20*efficiency!$P18*transition!$C28+$B$20*efficiency!$G18*transition!$D28)*'RCP19'!AM29+$D$20*'RCP19'!AM73</f>
        <v>25341.728423935896</v>
      </c>
      <c r="AP244">
        <f>($C$20*efficiency!$P18*transition!$C28+$B$20*efficiency!$G18*transition!$D28)*'RCP19'!AN29+$D$20*'RCP19'!AN73</f>
        <v>0</v>
      </c>
      <c r="AQ244">
        <f>($C$20*efficiency!$P18*transition!$C28+$B$20*efficiency!$G18*transition!$D28)*'RCP19'!AO29+$D$20*'RCP19'!AO73</f>
        <v>0</v>
      </c>
      <c r="AR244">
        <f>($C$20*efficiency!$P18*transition!$C28+$B$20*efficiency!$G18*transition!$D28)*'RCP19'!AP29+$D$20*'RCP19'!AP73</f>
        <v>151870.93674627467</v>
      </c>
      <c r="AS244">
        <f>($C$20*efficiency!$P18*transition!$C28+$B$20*efficiency!$G18*transition!$D28)*'RCP19'!AQ29+$D$20*'RCP19'!AQ73</f>
        <v>57473.263641228317</v>
      </c>
      <c r="AT244">
        <f>($C$20*efficiency!$P18*transition!$C28+$B$20*efficiency!$G18*transition!$D28)*'RCP19'!AR29+$D$20*'RCP19'!AR73</f>
        <v>25649.676164509863</v>
      </c>
      <c r="AU244">
        <f>($C$20*efficiency!$P18*transition!$C28+$B$20*efficiency!$G18*transition!$D28)*'RCP19'!AS29+$D$20*'RCP19'!AS73</f>
        <v>5918.2685325287994</v>
      </c>
      <c r="AV244">
        <f>($C$20*efficiency!$P18*transition!$C28+$B$20*efficiency!$G18*transition!$D28)*'RCP19'!AT29+$D$20*'RCP19'!AT73</f>
        <v>62940.661243249771</v>
      </c>
      <c r="AW244">
        <f>($C$20*efficiency!$P18*transition!$C28+$B$20*efficiency!$G18*transition!$D28)*'RCP19'!AU29+$D$20*'RCP19'!AU73</f>
        <v>1713.2519357459496</v>
      </c>
      <c r="AX244">
        <f>($C$20*efficiency!$P18*transition!$C28+$B$20*efficiency!$G18*transition!$D28)*'RCP19'!AV29+$D$20*'RCP19'!AV73</f>
        <v>6478.6978322270925</v>
      </c>
      <c r="AY244">
        <f>($C$20*efficiency!$P18*transition!$C28+$B$20*efficiency!$G18*transition!$D28)*'RCP19'!AW29+$D$20*'RCP19'!AW73</f>
        <v>41747.359742231318</v>
      </c>
      <c r="AZ244">
        <f>($C$20*efficiency!$P18*transition!$C28+$B$20*efficiency!$G18*transition!$D28)*'RCP19'!AX29+$D$20*'RCP19'!AX73</f>
        <v>149915.36397139812</v>
      </c>
      <c r="BA244">
        <f>($C$20*efficiency!$P18*transition!$C28+$B$20*efficiency!$G18*transition!$D28)*'RCP19'!AY29+$D$20*'RCP19'!AY73</f>
        <v>19542.764506489664</v>
      </c>
      <c r="BB244">
        <f>($C$20*efficiency!$P18*transition!$C28+$B$20*efficiency!$G18*transition!$D28)*'RCP19'!AZ29+$D$20*'RCP19'!AZ73</f>
        <v>20267.055699970577</v>
      </c>
      <c r="BC244">
        <f>($C$20*efficiency!$P18*transition!$C28+$B$20*efficiency!$G18*transition!$D28)*'RCP19'!BA29+$D$20*'RCP19'!BA73</f>
        <v>4164.409196005493</v>
      </c>
      <c r="BD244">
        <f>($C$20*efficiency!$P18*transition!$C28+$B$20*efficiency!$G18*transition!$D28)*'RCP19'!BB29+$D$20*'RCP19'!BB73</f>
        <v>8425.5857897359911</v>
      </c>
      <c r="BE244">
        <f>($C$20*efficiency!$P18*transition!$C28+$B$20*efficiency!$G18*transition!$D28)*'RCP19'!BC29+$D$20*'RCP19'!BC73</f>
        <v>14266.546979738447</v>
      </c>
      <c r="BF244">
        <f>($C$20*efficiency!$P18*transition!$C28+$B$20*efficiency!$G18*transition!$D28)*'RCP19'!BD29+$D$20*'RCP19'!BD73</f>
        <v>10665.030370918925</v>
      </c>
      <c r="BG244">
        <f>($C$20*efficiency!$P18*transition!$C28+$B$20*efficiency!$G18*transition!$D28)*'RCP19'!BE29+$D$20*'RCP19'!BE73</f>
        <v>50683.456847871894</v>
      </c>
      <c r="BH244">
        <f>($C$20*efficiency!$P18*transition!$C28+$B$20*efficiency!$G18*transition!$D28)*'RCP19'!BF29+$D$20*'RCP19'!BF73</f>
        <v>0</v>
      </c>
    </row>
    <row r="245" spans="7:60" x14ac:dyDescent="0.25">
      <c r="G245">
        <v>2037</v>
      </c>
      <c r="H245">
        <f>($C$20*efficiency!$P19*transition!$C29+$B$20*efficiency!$G19*transition!$D29)*'RCP19'!F30+$D$20*'RCP19'!F74</f>
        <v>0</v>
      </c>
      <c r="I245">
        <f>($C$20*efficiency!$P19*transition!$C29+$B$20*efficiency!$G19*transition!$D29)*'RCP19'!G30+$D$20*'RCP19'!G74</f>
        <v>0</v>
      </c>
      <c r="J245">
        <f>($C$20*efficiency!$P19*transition!$C29+$B$20*efficiency!$G19*transition!$D29)*'RCP19'!H30+$D$20*'RCP19'!H74</f>
        <v>0</v>
      </c>
      <c r="K245">
        <f>($C$20*efficiency!$P19*transition!$C29+$B$20*efficiency!$G19*transition!$D29)*'RCP19'!I30+$D$20*'RCP19'!I74</f>
        <v>0</v>
      </c>
      <c r="L245">
        <f>($C$20*efficiency!$P19*transition!$C29+$B$20*efficiency!$G19*transition!$D29)*'RCP19'!J30+$D$20*'RCP19'!J74</f>
        <v>0</v>
      </c>
      <c r="M245">
        <f>($C$20*efficiency!$P19*transition!$C29+$B$20*efficiency!$G19*transition!$D29)*'RCP19'!K30+$D$20*'RCP19'!K74</f>
        <v>0</v>
      </c>
      <c r="N245">
        <f>($C$20*efficiency!$P19*transition!$C29+$B$20*efficiency!$G19*transition!$D29)*'RCP19'!L30+$D$20*'RCP19'!L74</f>
        <v>0</v>
      </c>
      <c r="O245">
        <f>($C$20*efficiency!$P19*transition!$C29+$B$20*efficiency!$G19*transition!$D29)*'RCP19'!M30+$D$20*'RCP19'!M74</f>
        <v>0</v>
      </c>
      <c r="P245">
        <f>($C$20*efficiency!$P19*transition!$C29+$B$20*efficiency!$G19*transition!$D29)*'RCP19'!N30+$D$20*'RCP19'!N74</f>
        <v>0</v>
      </c>
      <c r="Q245">
        <f>($C$20*efficiency!$P19*transition!$C29+$B$20*efficiency!$G19*transition!$D29)*'RCP19'!O30+$D$20*'RCP19'!O74</f>
        <v>0</v>
      </c>
      <c r="R245">
        <f>($C$20*efficiency!$P19*transition!$C29+$B$20*efficiency!$G19*transition!$D29)*'RCP19'!P30+$D$20*'RCP19'!P74</f>
        <v>0</v>
      </c>
      <c r="S245">
        <f>($C$20*efficiency!$P19*transition!$C29+$B$20*efficiency!$G19*transition!$D29)*'RCP19'!Q30+$D$20*'RCP19'!Q74</f>
        <v>0</v>
      </c>
      <c r="T245">
        <f>($C$20*efficiency!$P19*transition!$C29+$B$20*efficiency!$G19*transition!$D29)*'RCP19'!R30+$D$20*'RCP19'!R74</f>
        <v>0</v>
      </c>
      <c r="U245">
        <f>($C$20*efficiency!$P19*transition!$C29+$B$20*efficiency!$G19*transition!$D29)*'RCP19'!S30+$D$20*'RCP19'!S74</f>
        <v>0</v>
      </c>
      <c r="V245">
        <f>($C$20*efficiency!$P19*transition!$C29+$B$20*efficiency!$G19*transition!$D29)*'RCP19'!T30+$D$20*'RCP19'!T74</f>
        <v>0</v>
      </c>
      <c r="W245">
        <f>($C$20*efficiency!$P19*transition!$C29+$B$20*efficiency!$G19*transition!$D29)*'RCP19'!U30+$D$20*'RCP19'!U74</f>
        <v>0</v>
      </c>
      <c r="X245">
        <f>($C$20*efficiency!$P19*transition!$C29+$B$20*efficiency!$G19*transition!$D29)*'RCP19'!V30+$D$20*'RCP19'!V74</f>
        <v>0</v>
      </c>
      <c r="Y245">
        <f>($C$20*efficiency!$P19*transition!$C29+$B$20*efficiency!$G19*transition!$D29)*'RCP19'!W30+$D$20*'RCP19'!W74</f>
        <v>0</v>
      </c>
      <c r="Z245">
        <f>($C$20*efficiency!$P19*transition!$C29+$B$20*efficiency!$G19*transition!$D29)*'RCP19'!X30+$D$20*'RCP19'!X74</f>
        <v>82053.532361126141</v>
      </c>
      <c r="AA245">
        <f>($C$20*efficiency!$P19*transition!$C29+$B$20*efficiency!$G19*transition!$D29)*'RCP19'!Y30+$D$20*'RCP19'!Y74</f>
        <v>35686.34832096428</v>
      </c>
      <c r="AB245">
        <f>($C$20*efficiency!$P19*transition!$C29+$B$20*efficiency!$G19*transition!$D29)*'RCP19'!Z30+$D$20*'RCP19'!Z74</f>
        <v>15414.03597708885</v>
      </c>
      <c r="AC245">
        <f>($C$20*efficiency!$P19*transition!$C29+$B$20*efficiency!$G19*transition!$D29)*'RCP19'!AA30+$D$20*'RCP19'!AA74</f>
        <v>4661.557726960189</v>
      </c>
      <c r="AD245">
        <f>($C$20*efficiency!$P19*transition!$C29+$B$20*efficiency!$G19*transition!$D29)*'RCP19'!AB30+$D$20*'RCP19'!AB74</f>
        <v>37111.156590287486</v>
      </c>
      <c r="AE245">
        <f>($C$20*efficiency!$P19*transition!$C29+$B$20*efficiency!$G19*transition!$D29)*'RCP19'!AC30+$D$20*'RCP19'!AC74</f>
        <v>1115.561013341025</v>
      </c>
      <c r="AF245">
        <f>($C$20*efficiency!$P19*transition!$C29+$B$20*efficiency!$G19*transition!$D29)*'RCP19'!AD30+$D$20*'RCP19'!AD74</f>
        <v>3993.3473635764235</v>
      </c>
      <c r="AG245">
        <f>($C$20*efficiency!$P19*transition!$C29+$B$20*efficiency!$G19*transition!$D29)*'RCP19'!AE30+$D$20*'RCP19'!AE74</f>
        <v>27451.544104211829</v>
      </c>
      <c r="AH245">
        <f>($C$20*efficiency!$P19*transition!$C29+$B$20*efficiency!$G19*transition!$D29)*'RCP19'!AF30+$D$20*'RCP19'!AF74</f>
        <v>92201.330850947066</v>
      </c>
      <c r="AI245">
        <f>($C$20*efficiency!$P19*transition!$C29+$B$20*efficiency!$G19*transition!$D29)*'RCP19'!AG30+$D$20*'RCP19'!AG74</f>
        <v>11879.083291398532</v>
      </c>
      <c r="AJ245">
        <f>($C$20*efficiency!$P19*transition!$C29+$B$20*efficiency!$G19*transition!$D29)*'RCP19'!AH30+$D$20*'RCP19'!AH74</f>
        <v>16382.479945691201</v>
      </c>
      <c r="AK245">
        <f>($C$20*efficiency!$P19*transition!$C29+$B$20*efficiency!$G19*transition!$D29)*'RCP19'!AI30+$D$20*'RCP19'!AI74</f>
        <v>2343.9372817249628</v>
      </c>
      <c r="AL245">
        <f>($C$20*efficiency!$P19*transition!$C29+$B$20*efficiency!$G19*transition!$D29)*'RCP19'!AJ30+$D$20*'RCP19'!AJ74</f>
        <v>5568.3030352395872</v>
      </c>
      <c r="AM245">
        <f>($C$20*efficiency!$P19*transition!$C29+$B$20*efficiency!$G19*transition!$D29)*'RCP19'!AK30+$D$20*'RCP19'!AK74</f>
        <v>8574.8509758931177</v>
      </c>
      <c r="AN245">
        <f>($C$20*efficiency!$P19*transition!$C29+$B$20*efficiency!$G19*transition!$D29)*'RCP19'!AL30+$D$20*'RCP19'!AL74</f>
        <v>6876.0856081834518</v>
      </c>
      <c r="AO245">
        <f>($C$20*efficiency!$P19*transition!$C29+$B$20*efficiency!$G19*transition!$D29)*'RCP19'!AM30+$D$20*'RCP19'!AM74</f>
        <v>32676.230238574648</v>
      </c>
      <c r="AP245">
        <f>($C$20*efficiency!$P19*transition!$C29+$B$20*efficiency!$G19*transition!$D29)*'RCP19'!AN30+$D$20*'RCP19'!AN74</f>
        <v>0</v>
      </c>
      <c r="AQ245">
        <f>($C$20*efficiency!$P19*transition!$C29+$B$20*efficiency!$G19*transition!$D29)*'RCP19'!AO30+$D$20*'RCP19'!AO74</f>
        <v>0</v>
      </c>
      <c r="AR245">
        <f>($C$20*efficiency!$P19*transition!$C29+$B$20*efficiency!$G19*transition!$D29)*'RCP19'!AP30+$D$20*'RCP19'!AP74</f>
        <v>85916.920664204925</v>
      </c>
      <c r="AS245">
        <f>($C$20*efficiency!$P19*transition!$C29+$B$20*efficiency!$G19*transition!$D29)*'RCP19'!AQ30+$D$20*'RCP19'!AQ74</f>
        <v>70910.521733829213</v>
      </c>
      <c r="AT245">
        <f>($C$20*efficiency!$P19*transition!$C29+$B$20*efficiency!$G19*transition!$D29)*'RCP19'!AR30+$D$20*'RCP19'!AR74</f>
        <v>32545.880979350008</v>
      </c>
      <c r="AU245">
        <f>($C$20*efficiency!$P19*transition!$C29+$B$20*efficiency!$G19*transition!$D29)*'RCP19'!AS30+$D$20*'RCP19'!AS74</f>
        <v>4670.9469320894004</v>
      </c>
      <c r="AV245">
        <f>($C$20*efficiency!$P19*transition!$C29+$B$20*efficiency!$G19*transition!$D29)*'RCP19'!AT30+$D$20*'RCP19'!AT74</f>
        <v>67529.80104929494</v>
      </c>
      <c r="AW245">
        <f>($C$20*efficiency!$P19*transition!$C29+$B$20*efficiency!$G19*transition!$D29)*'RCP19'!AU30+$D$20*'RCP19'!AU74</f>
        <v>1582.1498201354898</v>
      </c>
      <c r="AX245">
        <f>($C$20*efficiency!$P19*transition!$C29+$B$20*efficiency!$G19*transition!$D29)*'RCP19'!AV30+$D$20*'RCP19'!AV74</f>
        <v>7986.694727152847</v>
      </c>
      <c r="AY245">
        <f>($C$20*efficiency!$P19*transition!$C29+$B$20*efficiency!$G19*transition!$D29)*'RCP19'!AW30+$D$20*'RCP19'!AW74</f>
        <v>55850.276814862023</v>
      </c>
      <c r="AZ245">
        <f>($C$20*efficiency!$P19*transition!$C29+$B$20*efficiency!$G19*transition!$D29)*'RCP19'!AX30+$D$20*'RCP19'!AX74</f>
        <v>184402.66170189335</v>
      </c>
      <c r="BA245">
        <f>($C$20*efficiency!$P19*transition!$C29+$B$20*efficiency!$G19*transition!$D29)*'RCP19'!AY30+$D$20*'RCP19'!AY74</f>
        <v>23758.166582797163</v>
      </c>
      <c r="BB245">
        <f>($C$20*efficiency!$P19*transition!$C29+$B$20*efficiency!$G19*transition!$D29)*'RCP19'!AZ30+$D$20*'RCP19'!AZ74</f>
        <v>18440.464862249395</v>
      </c>
      <c r="BC245">
        <f>($C$20*efficiency!$P19*transition!$C29+$B$20*efficiency!$G19*transition!$D29)*'RCP19'!BA30+$D$20*'RCP19'!BA74</f>
        <v>4667.9421768895163</v>
      </c>
      <c r="BD245">
        <f>($C$20*efficiency!$P19*transition!$C29+$B$20*efficiency!$G19*transition!$D29)*'RCP19'!BB30+$D$20*'RCP19'!BB74</f>
        <v>11136.606070479174</v>
      </c>
      <c r="BE245">
        <f>($C$20*efficiency!$P19*transition!$C29+$B$20*efficiency!$G19*transition!$D29)*'RCP19'!BC30+$D$20*'RCP19'!BC74</f>
        <v>17107.198253845032</v>
      </c>
      <c r="BF245">
        <f>($C$20*efficiency!$P19*transition!$C29+$B$20*efficiency!$G19*transition!$D29)*'RCP19'!BD30+$D$20*'RCP19'!BD74</f>
        <v>13752.171216366904</v>
      </c>
      <c r="BG245">
        <f>($C$20*efficiency!$P19*transition!$C29+$B$20*efficiency!$G19*transition!$D29)*'RCP19'!BE30+$D$20*'RCP19'!BE74</f>
        <v>65352.460477149296</v>
      </c>
      <c r="BH245">
        <f>($C$20*efficiency!$P19*transition!$C29+$B$20*efficiency!$G19*transition!$D29)*'RCP19'!BF30+$D$20*'RCP19'!BF74</f>
        <v>0</v>
      </c>
    </row>
    <row r="246" spans="7:60" x14ac:dyDescent="0.25">
      <c r="G246">
        <v>2038</v>
      </c>
      <c r="H246">
        <f>($C$20*efficiency!$P20*transition!$C30+$B$20*efficiency!$G20*transition!$D30)*'RCP19'!F31+$D$20*'RCP19'!F75</f>
        <v>0</v>
      </c>
      <c r="I246">
        <f>($C$20*efficiency!$P20*transition!$C30+$B$20*efficiency!$G20*transition!$D30)*'RCP19'!G31+$D$20*'RCP19'!G75</f>
        <v>0</v>
      </c>
      <c r="J246">
        <f>($C$20*efficiency!$P20*transition!$C30+$B$20*efficiency!$G20*transition!$D30)*'RCP19'!H31+$D$20*'RCP19'!H75</f>
        <v>0</v>
      </c>
      <c r="K246">
        <f>($C$20*efficiency!$P20*transition!$C30+$B$20*efficiency!$G20*transition!$D30)*'RCP19'!I31+$D$20*'RCP19'!I75</f>
        <v>0</v>
      </c>
      <c r="L246">
        <f>($C$20*efficiency!$P20*transition!$C30+$B$20*efficiency!$G20*transition!$D30)*'RCP19'!J31+$D$20*'RCP19'!J75</f>
        <v>0</v>
      </c>
      <c r="M246">
        <f>($C$20*efficiency!$P20*transition!$C30+$B$20*efficiency!$G20*transition!$D30)*'RCP19'!K31+$D$20*'RCP19'!K75</f>
        <v>0</v>
      </c>
      <c r="N246">
        <f>($C$20*efficiency!$P20*transition!$C30+$B$20*efficiency!$G20*transition!$D30)*'RCP19'!L31+$D$20*'RCP19'!L75</f>
        <v>0</v>
      </c>
      <c r="O246">
        <f>($C$20*efficiency!$P20*transition!$C30+$B$20*efficiency!$G20*transition!$D30)*'RCP19'!M31+$D$20*'RCP19'!M75</f>
        <v>0</v>
      </c>
      <c r="P246">
        <f>($C$20*efficiency!$P20*transition!$C30+$B$20*efficiency!$G20*transition!$D30)*'RCP19'!N31+$D$20*'RCP19'!N75</f>
        <v>0</v>
      </c>
      <c r="Q246">
        <f>($C$20*efficiency!$P20*transition!$C30+$B$20*efficiency!$G20*transition!$D30)*'RCP19'!O31+$D$20*'RCP19'!O75</f>
        <v>0</v>
      </c>
      <c r="R246">
        <f>($C$20*efficiency!$P20*transition!$C30+$B$20*efficiency!$G20*transition!$D30)*'RCP19'!P31+$D$20*'RCP19'!P75</f>
        <v>0</v>
      </c>
      <c r="S246">
        <f>($C$20*efficiency!$P20*transition!$C30+$B$20*efficiency!$G20*transition!$D30)*'RCP19'!Q31+$D$20*'RCP19'!Q75</f>
        <v>0</v>
      </c>
      <c r="T246">
        <f>($C$20*efficiency!$P20*transition!$C30+$B$20*efficiency!$G20*transition!$D30)*'RCP19'!R31+$D$20*'RCP19'!R75</f>
        <v>0</v>
      </c>
      <c r="U246">
        <f>($C$20*efficiency!$P20*transition!$C30+$B$20*efficiency!$G20*transition!$D30)*'RCP19'!S31+$D$20*'RCP19'!S75</f>
        <v>0</v>
      </c>
      <c r="V246">
        <f>($C$20*efficiency!$P20*transition!$C30+$B$20*efficiency!$G20*transition!$D30)*'RCP19'!T31+$D$20*'RCP19'!T75</f>
        <v>0</v>
      </c>
      <c r="W246">
        <f>($C$20*efficiency!$P20*transition!$C30+$B$20*efficiency!$G20*transition!$D30)*'RCP19'!U31+$D$20*'RCP19'!U75</f>
        <v>0</v>
      </c>
      <c r="X246">
        <f>($C$20*efficiency!$P20*transition!$C30+$B$20*efficiency!$G20*transition!$D30)*'RCP19'!V31+$D$20*'RCP19'!V75</f>
        <v>0</v>
      </c>
      <c r="Y246">
        <f>($C$20*efficiency!$P20*transition!$C30+$B$20*efficiency!$G20*transition!$D30)*'RCP19'!W31+$D$20*'RCP19'!W75</f>
        <v>0</v>
      </c>
      <c r="Z246">
        <f>($C$20*efficiency!$P20*transition!$C30+$B$20*efficiency!$G20*transition!$D30)*'RCP19'!X31+$D$20*'RCP19'!X75</f>
        <v>54979.027923330206</v>
      </c>
      <c r="AA246">
        <f>($C$20*efficiency!$P20*transition!$C30+$B$20*efficiency!$G20*transition!$D30)*'RCP19'!Y31+$D$20*'RCP19'!Y75</f>
        <v>36323.246943795057</v>
      </c>
      <c r="AB246">
        <f>($C$20*efficiency!$P20*transition!$C30+$B$20*efficiency!$G20*transition!$D30)*'RCP19'!Z31+$D$20*'RCP19'!Z75</f>
        <v>16037.077565143538</v>
      </c>
      <c r="AC246">
        <f>($C$20*efficiency!$P20*transition!$C30+$B$20*efficiency!$G20*transition!$D30)*'RCP19'!AA31+$D$20*'RCP19'!AA75</f>
        <v>4377.5147970784337</v>
      </c>
      <c r="AD246">
        <f>($C$20*efficiency!$P20*transition!$C30+$B$20*efficiency!$G20*transition!$D30)*'RCP19'!AB31+$D$20*'RCP19'!AB75</f>
        <v>40388.900798722105</v>
      </c>
      <c r="AE246">
        <f>($C$20*efficiency!$P20*transition!$C30+$B$20*efficiency!$G20*transition!$D30)*'RCP19'!AC31+$D$20*'RCP19'!AC75</f>
        <v>1137.5673622138816</v>
      </c>
      <c r="AF246">
        <f>($C$20*efficiency!$P20*transition!$C30+$B$20*efficiency!$G20*transition!$D30)*'RCP19'!AD31+$D$20*'RCP19'!AD75</f>
        <v>4685.1010342160907</v>
      </c>
      <c r="AG246">
        <f>($C$20*efficiency!$P20*transition!$C30+$B$20*efficiency!$G20*transition!$D30)*'RCP19'!AE31+$D$20*'RCP19'!AE75</f>
        <v>30615.959724329703</v>
      </c>
      <c r="AH246">
        <f>($C$20*efficiency!$P20*transition!$C30+$B$20*efficiency!$G20*transition!$D30)*'RCP19'!AF31+$D$20*'RCP19'!AF75</f>
        <v>103943.22224100459</v>
      </c>
      <c r="AI246">
        <f>($C$20*efficiency!$P20*transition!$C30+$B$20*efficiency!$G20*transition!$D30)*'RCP19'!AG31+$D$20*'RCP19'!AG75</f>
        <v>14101.293693051764</v>
      </c>
      <c r="AJ246">
        <f>($C$20*efficiency!$P20*transition!$C30+$B$20*efficiency!$G20*transition!$D30)*'RCP19'!AH31+$D$20*'RCP19'!AH75</f>
        <v>16667.38070728457</v>
      </c>
      <c r="AK246">
        <f>($C$20*efficiency!$P20*transition!$C30+$B$20*efficiency!$G20*transition!$D30)*'RCP19'!AI31+$D$20*'RCP19'!AI75</f>
        <v>2585.0306481628982</v>
      </c>
      <c r="AL246">
        <f>($C$20*efficiency!$P20*transition!$C30+$B$20*efficiency!$G20*transition!$D30)*'RCP19'!AJ31+$D$20*'RCP19'!AJ75</f>
        <v>6549.3621122650648</v>
      </c>
      <c r="AM246">
        <f>($C$20*efficiency!$P20*transition!$C30+$B$20*efficiency!$G20*transition!$D30)*'RCP19'!AK31+$D$20*'RCP19'!AK75</f>
        <v>9198.2547446127028</v>
      </c>
      <c r="AN246">
        <f>($C$20*efficiency!$P20*transition!$C30+$B$20*efficiency!$G20*transition!$D30)*'RCP19'!AL31+$D$20*'RCP19'!AL75</f>
        <v>7815.6064353206812</v>
      </c>
      <c r="AO246">
        <f>($C$20*efficiency!$P20*transition!$C30+$B$20*efficiency!$G20*transition!$D30)*'RCP19'!AM31+$D$20*'RCP19'!AM75</f>
        <v>36247.864624078466</v>
      </c>
      <c r="AP246">
        <f>($C$20*efficiency!$P20*transition!$C30+$B$20*efficiency!$G20*transition!$D30)*'RCP19'!AN31+$D$20*'RCP19'!AN75</f>
        <v>0</v>
      </c>
      <c r="AQ246">
        <f>($C$20*efficiency!$P20*transition!$C30+$B$20*efficiency!$G20*transition!$D30)*'RCP19'!AO31+$D$20*'RCP19'!AO75</f>
        <v>0</v>
      </c>
      <c r="AR246">
        <f>($C$20*efficiency!$P20*transition!$C30+$B$20*efficiency!$G20*transition!$D30)*'RCP19'!AP31+$D$20*'RCP19'!AP75</f>
        <v>55120.906155852172</v>
      </c>
      <c r="AS246">
        <f>($C$20*efficiency!$P20*transition!$C30+$B$20*efficiency!$G20*transition!$D30)*'RCP19'!AQ31+$D$20*'RCP19'!AQ75</f>
        <v>57765.675363568851</v>
      </c>
      <c r="AT246">
        <f>($C$20*efficiency!$P20*transition!$C30+$B$20*efficiency!$G20*transition!$D30)*'RCP19'!AR31+$D$20*'RCP19'!AR75</f>
        <v>28419.328030567081</v>
      </c>
      <c r="AU246">
        <f>($C$20*efficiency!$P20*transition!$C30+$B$20*efficiency!$G20*transition!$D30)*'RCP19'!AS31+$D$20*'RCP19'!AS75</f>
        <v>4387.2664503484002</v>
      </c>
      <c r="AV246">
        <f>($C$20*efficiency!$P20*transition!$C30+$B$20*efficiency!$G20*transition!$D30)*'RCP19'!AT31+$D$20*'RCP19'!AT75</f>
        <v>73009.788957366589</v>
      </c>
      <c r="AW246">
        <f>($C$20*efficiency!$P20*transition!$C30+$B$20*efficiency!$G20*transition!$D30)*'RCP19'!AU31+$D$20*'RCP19'!AU75</f>
        <v>1470.433268724398</v>
      </c>
      <c r="AX246">
        <f>($C$20*efficiency!$P20*transition!$C30+$B$20*efficiency!$G20*transition!$D30)*'RCP19'!AV31+$D$20*'RCP19'!AV75</f>
        <v>9370.2020684321815</v>
      </c>
      <c r="AY246">
        <f>($C$20*efficiency!$P20*transition!$C30+$B$20*efficiency!$G20*transition!$D30)*'RCP19'!AW31+$D$20*'RCP19'!AW75</f>
        <v>61231.877695241121</v>
      </c>
      <c r="AZ246">
        <f>($C$20*efficiency!$P20*transition!$C30+$B$20*efficiency!$G20*transition!$D30)*'RCP19'!AX31+$D$20*'RCP19'!AX75</f>
        <v>207886.44448201015</v>
      </c>
      <c r="BA246">
        <f>($C$20*efficiency!$P20*transition!$C30+$B$20*efficiency!$G20*transition!$D30)*'RCP19'!AY31+$D$20*'RCP19'!AY75</f>
        <v>28202.587386103529</v>
      </c>
      <c r="BB246">
        <f>($C$20*efficiency!$P20*transition!$C30+$B$20*efficiency!$G20*transition!$D30)*'RCP19'!AZ31+$D$20*'RCP19'!AZ75</f>
        <v>18597.840920007893</v>
      </c>
      <c r="BC246">
        <f>($C$20*efficiency!$P20*transition!$C30+$B$20*efficiency!$G20*transition!$D30)*'RCP19'!BA31+$D$20*'RCP19'!BA75</f>
        <v>5050.8363394534126</v>
      </c>
      <c r="BD246">
        <f>($C$20*efficiency!$P20*transition!$C30+$B$20*efficiency!$G20*transition!$D30)*'RCP19'!BB31+$D$20*'RCP19'!BB75</f>
        <v>13098.72422453013</v>
      </c>
      <c r="BE246">
        <f>($C$20*efficiency!$P20*transition!$C30+$B$20*efficiency!$G20*transition!$D30)*'RCP19'!BC31+$D$20*'RCP19'!BC75</f>
        <v>16919.760657846466</v>
      </c>
      <c r="BF246">
        <f>($C$20*efficiency!$P20*transition!$C30+$B$20*efficiency!$G20*transition!$D30)*'RCP19'!BD31+$D$20*'RCP19'!BD75</f>
        <v>15631.212870641284</v>
      </c>
      <c r="BG246">
        <f>($C$20*efficiency!$P20*transition!$C30+$B$20*efficiency!$G20*transition!$D30)*'RCP19'!BE31+$D$20*'RCP19'!BE75</f>
        <v>72495.729248157033</v>
      </c>
      <c r="BH246">
        <f>($C$20*efficiency!$P20*transition!$C30+$B$20*efficiency!$G20*transition!$D30)*'RCP19'!BF31+$D$20*'RCP19'!BF75</f>
        <v>0</v>
      </c>
    </row>
    <row r="247" spans="7:60" x14ac:dyDescent="0.25">
      <c r="G247">
        <v>2039</v>
      </c>
      <c r="H247">
        <f>($C$20*efficiency!$P21*transition!$C31+$B$20*efficiency!$G21*transition!$D31)*'RCP19'!F32+$D$20*'RCP19'!F76</f>
        <v>0</v>
      </c>
      <c r="I247">
        <f>($C$20*efficiency!$P21*transition!$C31+$B$20*efficiency!$G21*transition!$D31)*'RCP19'!G32+$D$20*'RCP19'!G76</f>
        <v>0</v>
      </c>
      <c r="J247">
        <f>($C$20*efficiency!$P21*transition!$C31+$B$20*efficiency!$G21*transition!$D31)*'RCP19'!H32+$D$20*'RCP19'!H76</f>
        <v>0</v>
      </c>
      <c r="K247">
        <f>($C$20*efficiency!$P21*transition!$C31+$B$20*efficiency!$G21*transition!$D31)*'RCP19'!I32+$D$20*'RCP19'!I76</f>
        <v>0</v>
      </c>
      <c r="L247">
        <f>($C$20*efficiency!$P21*transition!$C31+$B$20*efficiency!$G21*transition!$D31)*'RCP19'!J32+$D$20*'RCP19'!J76</f>
        <v>0</v>
      </c>
      <c r="M247">
        <f>($C$20*efficiency!$P21*transition!$C31+$B$20*efficiency!$G21*transition!$D31)*'RCP19'!K32+$D$20*'RCP19'!K76</f>
        <v>0</v>
      </c>
      <c r="N247">
        <f>($C$20*efficiency!$P21*transition!$C31+$B$20*efficiency!$G21*transition!$D31)*'RCP19'!L32+$D$20*'RCP19'!L76</f>
        <v>0</v>
      </c>
      <c r="O247">
        <f>($C$20*efficiency!$P21*transition!$C31+$B$20*efficiency!$G21*transition!$D31)*'RCP19'!M32+$D$20*'RCP19'!M76</f>
        <v>0</v>
      </c>
      <c r="P247">
        <f>($C$20*efficiency!$P21*transition!$C31+$B$20*efficiency!$G21*transition!$D31)*'RCP19'!N32+$D$20*'RCP19'!N76</f>
        <v>0</v>
      </c>
      <c r="Q247">
        <f>($C$20*efficiency!$P21*transition!$C31+$B$20*efficiency!$G21*transition!$D31)*'RCP19'!O32+$D$20*'RCP19'!O76</f>
        <v>0</v>
      </c>
      <c r="R247">
        <f>($C$20*efficiency!$P21*transition!$C31+$B$20*efficiency!$G21*transition!$D31)*'RCP19'!P32+$D$20*'RCP19'!P76</f>
        <v>0</v>
      </c>
      <c r="S247">
        <f>($C$20*efficiency!$P21*transition!$C31+$B$20*efficiency!$G21*transition!$D31)*'RCP19'!Q32+$D$20*'RCP19'!Q76</f>
        <v>0</v>
      </c>
      <c r="T247">
        <f>($C$20*efficiency!$P21*transition!$C31+$B$20*efficiency!$G21*transition!$D31)*'RCP19'!R32+$D$20*'RCP19'!R76</f>
        <v>0</v>
      </c>
      <c r="U247">
        <f>($C$20*efficiency!$P21*transition!$C31+$B$20*efficiency!$G21*transition!$D31)*'RCP19'!S32+$D$20*'RCP19'!S76</f>
        <v>0</v>
      </c>
      <c r="V247">
        <f>($C$20*efficiency!$P21*transition!$C31+$B$20*efficiency!$G21*transition!$D31)*'RCP19'!T32+$D$20*'RCP19'!T76</f>
        <v>0</v>
      </c>
      <c r="W247">
        <f>($C$20*efficiency!$P21*transition!$C31+$B$20*efficiency!$G21*transition!$D31)*'RCP19'!U32+$D$20*'RCP19'!U76</f>
        <v>0</v>
      </c>
      <c r="X247">
        <f>($C$20*efficiency!$P21*transition!$C31+$B$20*efficiency!$G21*transition!$D31)*'RCP19'!V32+$D$20*'RCP19'!V76</f>
        <v>0</v>
      </c>
      <c r="Y247">
        <f>($C$20*efficiency!$P21*transition!$C31+$B$20*efficiency!$G21*transition!$D31)*'RCP19'!W32+$D$20*'RCP19'!W76</f>
        <v>0</v>
      </c>
      <c r="Z247">
        <f>($C$20*efficiency!$P21*transition!$C31+$B$20*efficiency!$G21*transition!$D31)*'RCP19'!X32+$D$20*'RCP19'!X76</f>
        <v>47668.942974300742</v>
      </c>
      <c r="AA247">
        <f>($C$20*efficiency!$P21*transition!$C31+$B$20*efficiency!$G21*transition!$D31)*'RCP19'!Y32+$D$20*'RCP19'!Y76</f>
        <v>34115.166698165798</v>
      </c>
      <c r="AB247">
        <f>($C$20*efficiency!$P21*transition!$C31+$B$20*efficiency!$G21*transition!$D31)*'RCP19'!Z32+$D$20*'RCP19'!Z76</f>
        <v>12117.080607643462</v>
      </c>
      <c r="AC247">
        <f>($C$20*efficiency!$P21*transition!$C31+$B$20*efficiency!$G21*transition!$D31)*'RCP19'!AA32+$D$20*'RCP19'!AA76</f>
        <v>3384.8901721727639</v>
      </c>
      <c r="AD247">
        <f>($C$20*efficiency!$P21*transition!$C31+$B$20*efficiency!$G21*transition!$D31)*'RCP19'!AB32+$D$20*'RCP19'!AB76</f>
        <v>39714.650758694253</v>
      </c>
      <c r="AE247">
        <f>($C$20*efficiency!$P21*transition!$C31+$B$20*efficiency!$G21*transition!$D31)*'RCP19'!AC32+$D$20*'RCP19'!AC76</f>
        <v>1403.3973897738424</v>
      </c>
      <c r="AF247">
        <f>($C$20*efficiency!$P21*transition!$C31+$B$20*efficiency!$G21*transition!$D31)*'RCP19'!AD32+$D$20*'RCP19'!AD76</f>
        <v>5030.5029083947893</v>
      </c>
      <c r="AG247">
        <f>($C$20*efficiency!$P21*transition!$C31+$B$20*efficiency!$G21*transition!$D31)*'RCP19'!AE32+$D$20*'RCP19'!AE76</f>
        <v>30253.049559009414</v>
      </c>
      <c r="AH247">
        <f>($C$20*efficiency!$P21*transition!$C31+$B$20*efficiency!$G21*transition!$D31)*'RCP19'!AF32+$D$20*'RCP19'!AF76</f>
        <v>106113.13105088542</v>
      </c>
      <c r="AI247">
        <f>($C$20*efficiency!$P21*transition!$C31+$B$20*efficiency!$G21*transition!$D31)*'RCP19'!AG32+$D$20*'RCP19'!AG76</f>
        <v>13745.424722190613</v>
      </c>
      <c r="AJ247">
        <f>($C$20*efficiency!$P21*transition!$C31+$B$20*efficiency!$G21*transition!$D31)*'RCP19'!AH32+$D$20*'RCP19'!AH76</f>
        <v>14815.662633861997</v>
      </c>
      <c r="AK247">
        <f>($C$20*efficiency!$P21*transition!$C31+$B$20*efficiency!$G21*transition!$D31)*'RCP19'!AI32+$D$20*'RCP19'!AI76</f>
        <v>3655.1960211377868</v>
      </c>
      <c r="AL247">
        <f>($C$20*efficiency!$P21*transition!$C31+$B$20*efficiency!$G21*transition!$D31)*'RCP19'!AJ32+$D$20*'RCP19'!AJ76</f>
        <v>6742.4259842730798</v>
      </c>
      <c r="AM247">
        <f>($C$20*efficiency!$P21*transition!$C31+$B$20*efficiency!$G21*transition!$D31)*'RCP19'!AK32+$D$20*'RCP19'!AK76</f>
        <v>9231.21097766606</v>
      </c>
      <c r="AN247">
        <f>($C$20*efficiency!$P21*transition!$C31+$B$20*efficiency!$G21*transition!$D31)*'RCP19'!AL32+$D$20*'RCP19'!AL76</f>
        <v>8063.7510743532248</v>
      </c>
      <c r="AO247">
        <f>($C$20*efficiency!$P21*transition!$C31+$B$20*efficiency!$G21*transition!$D31)*'RCP19'!AM32+$D$20*'RCP19'!AM76</f>
        <v>37950.108683270366</v>
      </c>
      <c r="AP247">
        <f>($C$20*efficiency!$P21*transition!$C31+$B$20*efficiency!$G21*transition!$D31)*'RCP19'!AN32+$D$20*'RCP19'!AN76</f>
        <v>0</v>
      </c>
      <c r="AQ247">
        <f>($C$20*efficiency!$P21*transition!$C31+$B$20*efficiency!$G21*transition!$D31)*'RCP19'!AO32+$D$20*'RCP19'!AO76</f>
        <v>0</v>
      </c>
      <c r="AR247">
        <f>($C$20*efficiency!$P21*transition!$C31+$B$20*efficiency!$G21*transition!$D31)*'RCP19'!AP32+$D$20*'RCP19'!AP76</f>
        <v>47819.09606626731</v>
      </c>
      <c r="AS247">
        <f>($C$20*efficiency!$P21*transition!$C31+$B$20*efficiency!$G21*transition!$D31)*'RCP19'!AQ32+$D$20*'RCP19'!AQ76</f>
        <v>53615.574354843848</v>
      </c>
      <c r="AT247">
        <f>($C$20*efficiency!$P21*transition!$C31+$B$20*efficiency!$G21*transition!$D31)*'RCP19'!AR32+$D$20*'RCP19'!AR76</f>
        <v>12142.702182554911</v>
      </c>
      <c r="AU247">
        <f>($C$20*efficiency!$P21*transition!$C31+$B$20*efficiency!$G21*transition!$D31)*'RCP19'!AS32+$D$20*'RCP19'!AS76</f>
        <v>3394.993427031694</v>
      </c>
      <c r="AV247">
        <f>($C$20*efficiency!$P21*transition!$C31+$B$20*efficiency!$G21*transition!$D31)*'RCP19'!AT32+$D$20*'RCP19'!AT76</f>
        <v>74798.21695893757</v>
      </c>
      <c r="AW247">
        <f>($C$20*efficiency!$P21*transition!$C31+$B$20*efficiency!$G21*transition!$D31)*'RCP19'!AU32+$D$20*'RCP19'!AU76</f>
        <v>3261.9857057227418</v>
      </c>
      <c r="AX247">
        <f>($C$20*efficiency!$P21*transition!$C31+$B$20*efficiency!$G21*transition!$D31)*'RCP19'!AV32+$D$20*'RCP19'!AV76</f>
        <v>10061.00581678952</v>
      </c>
      <c r="AY247">
        <f>($C$20*efficiency!$P21*transition!$C31+$B$20*efficiency!$G21*transition!$D31)*'RCP19'!AW32+$D$20*'RCP19'!AW76</f>
        <v>60506.05773857858</v>
      </c>
      <c r="AZ247">
        <f>($C$20*efficiency!$P21*transition!$C31+$B$20*efficiency!$G21*transition!$D31)*'RCP19'!AX32+$D$20*'RCP19'!AX76</f>
        <v>212226.26210177084</v>
      </c>
      <c r="BA247">
        <f>($C$20*efficiency!$P21*transition!$C31+$B$20*efficiency!$G21*transition!$D31)*'RCP19'!AY32+$D$20*'RCP19'!AY76</f>
        <v>27490.849444381325</v>
      </c>
      <c r="BB247">
        <f>($C$20*efficiency!$P21*transition!$C31+$B$20*efficiency!$G21*transition!$D31)*'RCP19'!AZ32+$D$20*'RCP19'!AZ76</f>
        <v>15903.954843069301</v>
      </c>
      <c r="BC247">
        <f>($C$20*efficiency!$P21*transition!$C31+$B$20*efficiency!$G21*transition!$D31)*'RCP19'!BA32+$D$20*'RCP19'!BA76</f>
        <v>7446.0392618126352</v>
      </c>
      <c r="BD247">
        <f>($C$20*efficiency!$P21*transition!$C31+$B$20*efficiency!$G21*transition!$D31)*'RCP19'!BB32+$D$20*'RCP19'!BB76</f>
        <v>13484.851968546138</v>
      </c>
      <c r="BE247">
        <f>($C$20*efficiency!$P21*transition!$C31+$B$20*efficiency!$G21*transition!$D31)*'RCP19'!BC32+$D$20*'RCP19'!BC76</f>
        <v>18184.080684166427</v>
      </c>
      <c r="BF247">
        <f>($C$20*efficiency!$P21*transition!$C31+$B$20*efficiency!$G21*transition!$D31)*'RCP19'!BD32+$D$20*'RCP19'!BD76</f>
        <v>16127.502148706411</v>
      </c>
      <c r="BG247">
        <f>($C$20*efficiency!$P21*transition!$C31+$B$20*efficiency!$G21*transition!$D31)*'RCP19'!BE32+$D$20*'RCP19'!BE76</f>
        <v>75900.217366540834</v>
      </c>
      <c r="BH247">
        <f>($C$20*efficiency!$P21*transition!$C31+$B$20*efficiency!$G21*transition!$D31)*'RCP19'!BF32+$D$20*'RCP19'!BF76</f>
        <v>0</v>
      </c>
    </row>
    <row r="248" spans="7:60" x14ac:dyDescent="0.25">
      <c r="G248">
        <v>2040</v>
      </c>
      <c r="H248">
        <f>($C$20*efficiency!$P22*transition!$C32+$B$20*efficiency!$G22*transition!$D32)*'RCP19'!F33+$D$20*'RCP19'!F77</f>
        <v>0</v>
      </c>
      <c r="I248">
        <f>($C$20*efficiency!$P22*transition!$C32+$B$20*efficiency!$G22*transition!$D32)*'RCP19'!G33+$D$20*'RCP19'!G77</f>
        <v>0</v>
      </c>
      <c r="J248">
        <f>($C$20*efficiency!$P22*transition!$C32+$B$20*efficiency!$G22*transition!$D32)*'RCP19'!H33+$D$20*'RCP19'!H77</f>
        <v>0</v>
      </c>
      <c r="K248">
        <f>($C$20*efficiency!$P22*transition!$C32+$B$20*efficiency!$G22*transition!$D32)*'RCP19'!I33+$D$20*'RCP19'!I77</f>
        <v>0</v>
      </c>
      <c r="L248">
        <f>($C$20*efficiency!$P22*transition!$C32+$B$20*efficiency!$G22*transition!$D32)*'RCP19'!J33+$D$20*'RCP19'!J77</f>
        <v>0</v>
      </c>
      <c r="M248">
        <f>($C$20*efficiency!$P22*transition!$C32+$B$20*efficiency!$G22*transition!$D32)*'RCP19'!K33+$D$20*'RCP19'!K77</f>
        <v>0</v>
      </c>
      <c r="N248">
        <f>($C$20*efficiency!$P22*transition!$C32+$B$20*efficiency!$G22*transition!$D32)*'RCP19'!L33+$D$20*'RCP19'!L77</f>
        <v>0</v>
      </c>
      <c r="O248">
        <f>($C$20*efficiency!$P22*transition!$C32+$B$20*efficiency!$G22*transition!$D32)*'RCP19'!M33+$D$20*'RCP19'!M77</f>
        <v>0</v>
      </c>
      <c r="P248">
        <f>($C$20*efficiency!$P22*transition!$C32+$B$20*efficiency!$G22*transition!$D32)*'RCP19'!N33+$D$20*'RCP19'!N77</f>
        <v>0</v>
      </c>
      <c r="Q248">
        <f>($C$20*efficiency!$P22*transition!$C32+$B$20*efficiency!$G22*transition!$D32)*'RCP19'!O33+$D$20*'RCP19'!O77</f>
        <v>0</v>
      </c>
      <c r="R248">
        <f>($C$20*efficiency!$P22*transition!$C32+$B$20*efficiency!$G22*transition!$D32)*'RCP19'!P33+$D$20*'RCP19'!P77</f>
        <v>0</v>
      </c>
      <c r="S248">
        <f>($C$20*efficiency!$P22*transition!$C32+$B$20*efficiency!$G22*transition!$D32)*'RCP19'!Q33+$D$20*'RCP19'!Q77</f>
        <v>0</v>
      </c>
      <c r="T248">
        <f>($C$20*efficiency!$P22*transition!$C32+$B$20*efficiency!$G22*transition!$D32)*'RCP19'!R33+$D$20*'RCP19'!R77</f>
        <v>0</v>
      </c>
      <c r="U248">
        <f>($C$20*efficiency!$P22*transition!$C32+$B$20*efficiency!$G22*transition!$D32)*'RCP19'!S33+$D$20*'RCP19'!S77</f>
        <v>0</v>
      </c>
      <c r="V248">
        <f>($C$20*efficiency!$P22*transition!$C32+$B$20*efficiency!$G22*transition!$D32)*'RCP19'!T33+$D$20*'RCP19'!T77</f>
        <v>0</v>
      </c>
      <c r="W248">
        <f>($C$20*efficiency!$P22*transition!$C32+$B$20*efficiency!$G22*transition!$D32)*'RCP19'!U33+$D$20*'RCP19'!U77</f>
        <v>0</v>
      </c>
      <c r="X248">
        <f>($C$20*efficiency!$P22*transition!$C32+$B$20*efficiency!$G22*transition!$D32)*'RCP19'!V33+$D$20*'RCP19'!V77</f>
        <v>0</v>
      </c>
      <c r="Y248">
        <f>($C$20*efficiency!$P22*transition!$C32+$B$20*efficiency!$G22*transition!$D32)*'RCP19'!W33+$D$20*'RCP19'!W77</f>
        <v>0</v>
      </c>
      <c r="Z248">
        <f>($C$20*efficiency!$P22*transition!$C32+$B$20*efficiency!$G22*transition!$D32)*'RCP19'!X33+$D$20*'RCP19'!X77</f>
        <v>25258.605110919863</v>
      </c>
      <c r="AA248">
        <f>($C$20*efficiency!$P22*transition!$C32+$B$20*efficiency!$G22*transition!$D32)*'RCP19'!Y33+$D$20*'RCP19'!Y77</f>
        <v>31473.825656959725</v>
      </c>
      <c r="AB248">
        <f>($C$20*efficiency!$P22*transition!$C32+$B$20*efficiency!$G22*transition!$D32)*'RCP19'!Z33+$D$20*'RCP19'!Z77</f>
        <v>11276.67738825342</v>
      </c>
      <c r="AC248">
        <f>($C$20*efficiency!$P22*transition!$C32+$B$20*efficiency!$G22*transition!$D32)*'RCP19'!AA33+$D$20*'RCP19'!AA77</f>
        <v>2411.9677779098997</v>
      </c>
      <c r="AD248">
        <f>($C$20*efficiency!$P22*transition!$C32+$B$20*efficiency!$G22*transition!$D32)*'RCP19'!AB33+$D$20*'RCP19'!AB77</f>
        <v>34464.358904890898</v>
      </c>
      <c r="AE248">
        <f>($C$20*efficiency!$P22*transition!$C32+$B$20*efficiency!$G22*transition!$D32)*'RCP19'!AC33+$D$20*'RCP19'!AC77</f>
        <v>2198.0238669864925</v>
      </c>
      <c r="AF248">
        <f>($C$20*efficiency!$P22*transition!$C32+$B$20*efficiency!$G22*transition!$D32)*'RCP19'!AD33+$D$20*'RCP19'!AD77</f>
        <v>5124.8245481235599</v>
      </c>
      <c r="AG248">
        <f>($C$20*efficiency!$P22*transition!$C32+$B$20*efficiency!$G22*transition!$D32)*'RCP19'!AE33+$D$20*'RCP19'!AE77</f>
        <v>27863.364929029573</v>
      </c>
      <c r="AH248">
        <f>($C$20*efficiency!$P22*transition!$C32+$B$20*efficiency!$G22*transition!$D32)*'RCP19'!AF33+$D$20*'RCP19'!AF77</f>
        <v>102219.1079766261</v>
      </c>
      <c r="AI248">
        <f>($C$20*efficiency!$P22*transition!$C32+$B$20*efficiency!$G22*transition!$D32)*'RCP19'!AG33+$D$20*'RCP19'!AG77</f>
        <v>13474.896951897963</v>
      </c>
      <c r="AJ248">
        <f>($C$20*efficiency!$P22*transition!$C32+$B$20*efficiency!$G22*transition!$D32)*'RCP19'!AH33+$D$20*'RCP19'!AH77</f>
        <v>12496.245498567734</v>
      </c>
      <c r="AK248">
        <f>($C$20*efficiency!$P22*transition!$C32+$B$20*efficiency!$G22*transition!$D32)*'RCP19'!AI33+$D$20*'RCP19'!AI77</f>
        <v>4175.4441306674526</v>
      </c>
      <c r="AL248">
        <f>($C$20*efficiency!$P22*transition!$C32+$B$20*efficiency!$G22*transition!$D32)*'RCP19'!AJ33+$D$20*'RCP19'!AJ77</f>
        <v>6137.8606572439612</v>
      </c>
      <c r="AM248">
        <f>($C$20*efficiency!$P22*transition!$C32+$B$20*efficiency!$G22*transition!$D32)*'RCP19'!AK33+$D$20*'RCP19'!AK77</f>
        <v>8630.1860540555554</v>
      </c>
      <c r="AN248">
        <f>($C$20*efficiency!$P22*transition!$C32+$B$20*efficiency!$G22*transition!$D32)*'RCP19'!AL33+$D$20*'RCP19'!AL77</f>
        <v>7174.9494922902168</v>
      </c>
      <c r="AO248">
        <f>($C$20*efficiency!$P22*transition!$C32+$B$20*efficiency!$G22*transition!$D32)*'RCP19'!AM33+$D$20*'RCP19'!AM77</f>
        <v>36736.739659946485</v>
      </c>
      <c r="AP248">
        <f>($C$20*efficiency!$P22*transition!$C32+$B$20*efficiency!$G22*transition!$D32)*'RCP19'!AN33+$D$20*'RCP19'!AN77</f>
        <v>0</v>
      </c>
      <c r="AQ248">
        <f>($C$20*efficiency!$P22*transition!$C32+$B$20*efficiency!$G22*transition!$D32)*'RCP19'!AO33+$D$20*'RCP19'!AO77</f>
        <v>0</v>
      </c>
      <c r="AR248">
        <f>($C$20*efficiency!$P22*transition!$C32+$B$20*efficiency!$G22*transition!$D32)*'RCP19'!AP33+$D$20*'RCP19'!AP77</f>
        <v>25416.786233762141</v>
      </c>
      <c r="AS248">
        <f>($C$20*efficiency!$P22*transition!$C32+$B$20*efficiency!$G22*transition!$D32)*'RCP19'!AQ33+$D$20*'RCP19'!AQ77</f>
        <v>80932.571755461409</v>
      </c>
      <c r="AT248">
        <f>($C$20*efficiency!$P22*transition!$C32+$B$20*efficiency!$G22*transition!$D32)*'RCP19'!AR33+$D$20*'RCP19'!AR77</f>
        <v>17869.108983703634</v>
      </c>
      <c r="AU248">
        <f>($C$20*efficiency!$P22*transition!$C32+$B$20*efficiency!$G22*transition!$D32)*'RCP19'!AS33+$D$20*'RCP19'!AS77</f>
        <v>2422.412307214518</v>
      </c>
      <c r="AV248">
        <f>($C$20*efficiency!$P22*transition!$C32+$B$20*efficiency!$G22*transition!$D32)*'RCP19'!AT33+$D$20*'RCP19'!AT77</f>
        <v>66184.268473657037</v>
      </c>
      <c r="AW248">
        <f>($C$20*efficiency!$P22*transition!$C32+$B$20*efficiency!$G22*transition!$D32)*'RCP19'!AU33+$D$20*'RCP19'!AU77</f>
        <v>5539.9267104730588</v>
      </c>
      <c r="AX248">
        <f>($C$20*efficiency!$P22*transition!$C32+$B$20*efficiency!$G22*transition!$D32)*'RCP19'!AV33+$D$20*'RCP19'!AV77</f>
        <v>10249.649096247043</v>
      </c>
      <c r="AY248">
        <f>($C$20*efficiency!$P22*transition!$C32+$B$20*efficiency!$G22*transition!$D32)*'RCP19'!AW33+$D$20*'RCP19'!AW77</f>
        <v>55726.688839362854</v>
      </c>
      <c r="AZ248">
        <f>($C$20*efficiency!$P22*transition!$C32+$B$20*efficiency!$G22*transition!$D32)*'RCP19'!AX33+$D$20*'RCP19'!AX77</f>
        <v>204438.21595325312</v>
      </c>
      <c r="BA248">
        <f>($C$20*efficiency!$P22*transition!$C32+$B$20*efficiency!$G22*transition!$D32)*'RCP19'!AY33+$D$20*'RCP19'!AY77</f>
        <v>26949.793903795926</v>
      </c>
      <c r="BB248">
        <f>($C$20*efficiency!$P22*transition!$C32+$B$20*efficiency!$G22*transition!$D32)*'RCP19'!AZ33+$D$20*'RCP19'!AZ77</f>
        <v>15979.251523859502</v>
      </c>
      <c r="BC248">
        <f>($C$20*efficiency!$P22*transition!$C32+$B$20*efficiency!$G22*transition!$D32)*'RCP19'!BA33+$D$20*'RCP19'!BA77</f>
        <v>8350.881427098353</v>
      </c>
      <c r="BD248">
        <f>($C$20*efficiency!$P22*transition!$C32+$B$20*efficiency!$G22*transition!$D32)*'RCP19'!BB33+$D$20*'RCP19'!BB77</f>
        <v>12275.721314487866</v>
      </c>
      <c r="BE248">
        <f>($C$20*efficiency!$P22*transition!$C32+$B$20*efficiency!$G22*transition!$D32)*'RCP19'!BC33+$D$20*'RCP19'!BC77</f>
        <v>18795.538353557455</v>
      </c>
      <c r="BF248">
        <f>($C$20*efficiency!$P22*transition!$C32+$B$20*efficiency!$G22*transition!$D32)*'RCP19'!BD33+$D$20*'RCP19'!BD77</f>
        <v>14349.898984580434</v>
      </c>
      <c r="BG248">
        <f>($C$20*efficiency!$P22*transition!$C32+$B$20*efficiency!$G22*transition!$D32)*'RCP19'!BE33+$D$20*'RCP19'!BE77</f>
        <v>73473.479319893057</v>
      </c>
      <c r="BH248">
        <f>($C$20*efficiency!$P22*transition!$C32+$B$20*efficiency!$G22*transition!$D32)*'RCP19'!BF33+$D$20*'RCP19'!BF77</f>
        <v>0</v>
      </c>
    </row>
    <row r="249" spans="7:60" x14ac:dyDescent="0.25">
      <c r="G249">
        <v>2041</v>
      </c>
      <c r="H249">
        <f>($C$20*efficiency!$P23*transition!$C33+$B$20*efficiency!$G23*transition!$D33)*'RCP19'!F34+$D$20*'RCP19'!F78</f>
        <v>0</v>
      </c>
      <c r="I249">
        <f>($C$20*efficiency!$P23*transition!$C33+$B$20*efficiency!$G23*transition!$D33)*'RCP19'!G34+$D$20*'RCP19'!G78</f>
        <v>0</v>
      </c>
      <c r="J249">
        <f>($C$20*efficiency!$P23*transition!$C33+$B$20*efficiency!$G23*transition!$D33)*'RCP19'!H34+$D$20*'RCP19'!H78</f>
        <v>0</v>
      </c>
      <c r="K249">
        <f>($C$20*efficiency!$P23*transition!$C33+$B$20*efficiency!$G23*transition!$D33)*'RCP19'!I34+$D$20*'RCP19'!I78</f>
        <v>0</v>
      </c>
      <c r="L249">
        <f>($C$20*efficiency!$P23*transition!$C33+$B$20*efficiency!$G23*transition!$D33)*'RCP19'!J34+$D$20*'RCP19'!J78</f>
        <v>0</v>
      </c>
      <c r="M249">
        <f>($C$20*efficiency!$P23*transition!$C33+$B$20*efficiency!$G23*transition!$D33)*'RCP19'!K34+$D$20*'RCP19'!K78</f>
        <v>0</v>
      </c>
      <c r="N249">
        <f>($C$20*efficiency!$P23*transition!$C33+$B$20*efficiency!$G23*transition!$D33)*'RCP19'!L34+$D$20*'RCP19'!L78</f>
        <v>0</v>
      </c>
      <c r="O249">
        <f>($C$20*efficiency!$P23*transition!$C33+$B$20*efficiency!$G23*transition!$D33)*'RCP19'!M34+$D$20*'RCP19'!M78</f>
        <v>0</v>
      </c>
      <c r="P249">
        <f>($C$20*efficiency!$P23*transition!$C33+$B$20*efficiency!$G23*transition!$D33)*'RCP19'!N34+$D$20*'RCP19'!N78</f>
        <v>0</v>
      </c>
      <c r="Q249">
        <f>($C$20*efficiency!$P23*transition!$C33+$B$20*efficiency!$G23*transition!$D33)*'RCP19'!O34+$D$20*'RCP19'!O78</f>
        <v>0</v>
      </c>
      <c r="R249">
        <f>($C$20*efficiency!$P23*transition!$C33+$B$20*efficiency!$G23*transition!$D33)*'RCP19'!P34+$D$20*'RCP19'!P78</f>
        <v>0</v>
      </c>
      <c r="S249">
        <f>($C$20*efficiency!$P23*transition!$C33+$B$20*efficiency!$G23*transition!$D33)*'RCP19'!Q34+$D$20*'RCP19'!Q78</f>
        <v>0</v>
      </c>
      <c r="T249">
        <f>($C$20*efficiency!$P23*transition!$C33+$B$20*efficiency!$G23*transition!$D33)*'RCP19'!R34+$D$20*'RCP19'!R78</f>
        <v>0</v>
      </c>
      <c r="U249">
        <f>($C$20*efficiency!$P23*transition!$C33+$B$20*efficiency!$G23*transition!$D33)*'RCP19'!S34+$D$20*'RCP19'!S78</f>
        <v>0</v>
      </c>
      <c r="V249">
        <f>($C$20*efficiency!$P23*transition!$C33+$B$20*efficiency!$G23*transition!$D33)*'RCP19'!T34+$D$20*'RCP19'!T78</f>
        <v>0</v>
      </c>
      <c r="W249">
        <f>($C$20*efficiency!$P23*transition!$C33+$B$20*efficiency!$G23*transition!$D33)*'RCP19'!U34+$D$20*'RCP19'!U78</f>
        <v>0</v>
      </c>
      <c r="X249">
        <f>($C$20*efficiency!$P23*transition!$C33+$B$20*efficiency!$G23*transition!$D33)*'RCP19'!V34+$D$20*'RCP19'!V78</f>
        <v>0</v>
      </c>
      <c r="Y249">
        <f>($C$20*efficiency!$P23*transition!$C33+$B$20*efficiency!$G23*transition!$D33)*'RCP19'!W34+$D$20*'RCP19'!W78</f>
        <v>0</v>
      </c>
      <c r="Z249">
        <f>($C$20*efficiency!$P23*transition!$C33+$B$20*efficiency!$G23*transition!$D33)*'RCP19'!X34+$D$20*'RCP19'!X78</f>
        <v>3854.5120321633076</v>
      </c>
      <c r="AA249">
        <f>($C$20*efficiency!$P23*transition!$C33+$B$20*efficiency!$G23*transition!$D33)*'RCP19'!Y34+$D$20*'RCP19'!Y78</f>
        <v>19139.1345197591</v>
      </c>
      <c r="AB249">
        <f>($C$20*efficiency!$P23*transition!$C33+$B$20*efficiency!$G23*transition!$D33)*'RCP19'!Z34+$D$20*'RCP19'!Z78</f>
        <v>0</v>
      </c>
      <c r="AC249">
        <f>($C$20*efficiency!$P23*transition!$C33+$B$20*efficiency!$G23*transition!$D33)*'RCP19'!AA34+$D$20*'RCP19'!AA78</f>
        <v>304.26079056773438</v>
      </c>
      <c r="AD249">
        <f>($C$20*efficiency!$P23*transition!$C33+$B$20*efficiency!$G23*transition!$D33)*'RCP19'!AB34+$D$20*'RCP19'!AB78</f>
        <v>23487.268025475893</v>
      </c>
      <c r="AE249">
        <f>($C$20*efficiency!$P23*transition!$C33+$B$20*efficiency!$G23*transition!$D33)*'RCP19'!AC34+$D$20*'RCP19'!AC78</f>
        <v>2758.9099655300588</v>
      </c>
      <c r="AF249">
        <f>($C$20*efficiency!$P23*transition!$C33+$B$20*efficiency!$G23*transition!$D33)*'RCP19'!AD34+$D$20*'RCP19'!AD78</f>
        <v>4858.846566367899</v>
      </c>
      <c r="AG249">
        <f>($C$20*efficiency!$P23*transition!$C33+$B$20*efficiency!$G23*transition!$D33)*'RCP19'!AE34+$D$20*'RCP19'!AE78</f>
        <v>20775.653519423915</v>
      </c>
      <c r="AH249">
        <f>($C$20*efficiency!$P23*transition!$C33+$B$20*efficiency!$G23*transition!$D33)*'RCP19'!AF34+$D$20*'RCP19'!AF78</f>
        <v>74038.496023321757</v>
      </c>
      <c r="AI249">
        <f>($C$20*efficiency!$P23*transition!$C33+$B$20*efficiency!$G23*transition!$D33)*'RCP19'!AG34+$D$20*'RCP19'!AG78</f>
        <v>11005.257408589945</v>
      </c>
      <c r="AJ249">
        <f>($C$20*efficiency!$P23*transition!$C33+$B$20*efficiency!$G23*transition!$D33)*'RCP19'!AH34+$D$20*'RCP19'!AH78</f>
        <v>2608.5214992277779</v>
      </c>
      <c r="AK249">
        <f>($C$20*efficiency!$P23*transition!$C33+$B$20*efficiency!$G23*transition!$D33)*'RCP19'!AI34+$D$20*'RCP19'!AI78</f>
        <v>4439.4341430716095</v>
      </c>
      <c r="AL249">
        <f>($C$20*efficiency!$P23*transition!$C33+$B$20*efficiency!$G23*transition!$D33)*'RCP19'!AJ34+$D$20*'RCP19'!AJ78</f>
        <v>4683.8124246252182</v>
      </c>
      <c r="AM249">
        <f>($C$20*efficiency!$P23*transition!$C33+$B$20*efficiency!$G23*transition!$D33)*'RCP19'!AK34+$D$20*'RCP19'!AK78</f>
        <v>6740.7786441301059</v>
      </c>
      <c r="AN249">
        <f>($C$20*efficiency!$P23*transition!$C33+$B$20*efficiency!$G23*transition!$D33)*'RCP19'!AL34+$D$20*'RCP19'!AL78</f>
        <v>5230.7326246557141</v>
      </c>
      <c r="AO249">
        <f>($C$20*efficiency!$P23*transition!$C33+$B$20*efficiency!$G23*transition!$D33)*'RCP19'!AM34+$D$20*'RCP19'!AM78</f>
        <v>32390.623573937235</v>
      </c>
      <c r="AP249">
        <f>($C$20*efficiency!$P23*transition!$C33+$B$20*efficiency!$G23*transition!$D33)*'RCP19'!AN34+$D$20*'RCP19'!AN78</f>
        <v>0</v>
      </c>
      <c r="AQ249">
        <f>($C$20*efficiency!$P23*transition!$C33+$B$20*efficiency!$G23*transition!$D33)*'RCP19'!AO34+$D$20*'RCP19'!AO78</f>
        <v>0</v>
      </c>
      <c r="AR249">
        <f>($C$20*efficiency!$P23*transition!$C33+$B$20*efficiency!$G23*transition!$D33)*'RCP19'!AP34+$D$20*'RCP19'!AP78</f>
        <v>4023.0230346092162</v>
      </c>
      <c r="AS249">
        <f>($C$20*efficiency!$P23*transition!$C33+$B$20*efficiency!$G23*transition!$D33)*'RCP19'!AQ34+$D$20*'RCP19'!AQ78</f>
        <v>30615.462166890964</v>
      </c>
      <c r="AT249">
        <f>($C$20*efficiency!$P23*transition!$C33+$B$20*efficiency!$G23*transition!$D33)*'RCP19'!AR34+$D$20*'RCP19'!AR78</f>
        <v>0</v>
      </c>
      <c r="AU249">
        <f>($C$20*efficiency!$P23*transition!$C33+$B$20*efficiency!$G23*transition!$D33)*'RCP19'!AS34+$D$20*'RCP19'!AS78</f>
        <v>315.20147667506427</v>
      </c>
      <c r="AV249">
        <f>($C$20*efficiency!$P23*transition!$C33+$B$20*efficiency!$G23*transition!$D33)*'RCP19'!AT34+$D$20*'RCP19'!AT78</f>
        <v>36515.166507464361</v>
      </c>
      <c r="AW249">
        <f>($C$20*efficiency!$P23*transition!$C33+$B$20*efficiency!$G23*transition!$D33)*'RCP19'!AU34+$D$20*'RCP19'!AU78</f>
        <v>5517.648944956326</v>
      </c>
      <c r="AX249">
        <f>($C$20*efficiency!$P23*transition!$C33+$B$20*efficiency!$G23*transition!$D33)*'RCP19'!AV34+$D$20*'RCP19'!AV78</f>
        <v>9717.6931327357779</v>
      </c>
      <c r="AY249">
        <f>($C$20*efficiency!$P23*transition!$C33+$B$20*efficiency!$G23*transition!$D33)*'RCP19'!AW34+$D$20*'RCP19'!AW78</f>
        <v>41551.265746556965</v>
      </c>
      <c r="AZ249">
        <f>($C$20*efficiency!$P23*transition!$C33+$B$20*efficiency!$G23*transition!$D33)*'RCP19'!AX34+$D$20*'RCP19'!AX78</f>
        <v>148076.99204664276</v>
      </c>
      <c r="BA249">
        <f>($C$20*efficiency!$P23*transition!$C33+$B$20*efficiency!$G23*transition!$D33)*'RCP19'!AY34+$D$20*'RCP19'!AY78</f>
        <v>22010.51481717989</v>
      </c>
      <c r="BB249">
        <f>($C$20*efficiency!$P23*transition!$C33+$B$20*efficiency!$G23*transition!$D33)*'RCP19'!AZ34+$D$20*'RCP19'!AZ78</f>
        <v>2642.891617819861</v>
      </c>
      <c r="BC249">
        <f>($C$20*efficiency!$P23*transition!$C33+$B$20*efficiency!$G23*transition!$D33)*'RCP19'!BA34+$D$20*'RCP19'!BA78</f>
        <v>8878.8614063223267</v>
      </c>
      <c r="BD249">
        <f>($C$20*efficiency!$P23*transition!$C33+$B$20*efficiency!$G23*transition!$D33)*'RCP19'!BB34+$D$20*'RCP19'!BB78</f>
        <v>9367.6248492504365</v>
      </c>
      <c r="BE249">
        <f>($C$20*efficiency!$P23*transition!$C33+$B$20*efficiency!$G23*transition!$D33)*'RCP19'!BC34+$D$20*'RCP19'!BC78</f>
        <v>13669.48873100367</v>
      </c>
      <c r="BF249">
        <f>($C$20*efficiency!$P23*transition!$C33+$B$20*efficiency!$G23*transition!$D33)*'RCP19'!BD34+$D$20*'RCP19'!BD78</f>
        <v>10461.465249311352</v>
      </c>
      <c r="BG249">
        <f>($C$20*efficiency!$P23*transition!$C33+$B$20*efficiency!$G23*transition!$D33)*'RCP19'!BE34+$D$20*'RCP19'!BE78</f>
        <v>64781.247147874565</v>
      </c>
      <c r="BH249">
        <f>($C$20*efficiency!$P23*transition!$C33+$B$20*efficiency!$G23*transition!$D33)*'RCP19'!BF34+$D$20*'RCP19'!BF78</f>
        <v>0</v>
      </c>
    </row>
    <row r="250" spans="7:60" x14ac:dyDescent="0.25">
      <c r="G250">
        <v>2042</v>
      </c>
      <c r="H250">
        <f>($C$20*efficiency!$P24*transition!$C34+$B$20*efficiency!$G24*transition!$D34)*'RCP19'!F35+$D$20*'RCP19'!F79</f>
        <v>0</v>
      </c>
      <c r="I250">
        <f>($C$20*efficiency!$P24*transition!$C34+$B$20*efficiency!$G24*transition!$D34)*'RCP19'!G35+$D$20*'RCP19'!G79</f>
        <v>0</v>
      </c>
      <c r="J250">
        <f>($C$20*efficiency!$P24*transition!$C34+$B$20*efficiency!$G24*transition!$D34)*'RCP19'!H35+$D$20*'RCP19'!H79</f>
        <v>0</v>
      </c>
      <c r="K250">
        <f>($C$20*efficiency!$P24*transition!$C34+$B$20*efficiency!$G24*transition!$D34)*'RCP19'!I35+$D$20*'RCP19'!I79</f>
        <v>0</v>
      </c>
      <c r="L250">
        <f>($C$20*efficiency!$P24*transition!$C34+$B$20*efficiency!$G24*transition!$D34)*'RCP19'!J35+$D$20*'RCP19'!J79</f>
        <v>0</v>
      </c>
      <c r="M250">
        <f>($C$20*efficiency!$P24*transition!$C34+$B$20*efficiency!$G24*transition!$D34)*'RCP19'!K35+$D$20*'RCP19'!K79</f>
        <v>0</v>
      </c>
      <c r="N250">
        <f>($C$20*efficiency!$P24*transition!$C34+$B$20*efficiency!$G24*transition!$D34)*'RCP19'!L35+$D$20*'RCP19'!L79</f>
        <v>0</v>
      </c>
      <c r="O250">
        <f>($C$20*efficiency!$P24*transition!$C34+$B$20*efficiency!$G24*transition!$D34)*'RCP19'!M35+$D$20*'RCP19'!M79</f>
        <v>0</v>
      </c>
      <c r="P250">
        <f>($C$20*efficiency!$P24*transition!$C34+$B$20*efficiency!$G24*transition!$D34)*'RCP19'!N35+$D$20*'RCP19'!N79</f>
        <v>0</v>
      </c>
      <c r="Q250">
        <f>($C$20*efficiency!$P24*transition!$C34+$B$20*efficiency!$G24*transition!$D34)*'RCP19'!O35+$D$20*'RCP19'!O79</f>
        <v>0</v>
      </c>
      <c r="R250">
        <f>($C$20*efficiency!$P24*transition!$C34+$B$20*efficiency!$G24*transition!$D34)*'RCP19'!P35+$D$20*'RCP19'!P79</f>
        <v>0</v>
      </c>
      <c r="S250">
        <f>($C$20*efficiency!$P24*transition!$C34+$B$20*efficiency!$G24*transition!$D34)*'RCP19'!Q35+$D$20*'RCP19'!Q79</f>
        <v>0</v>
      </c>
      <c r="T250">
        <f>($C$20*efficiency!$P24*transition!$C34+$B$20*efficiency!$G24*transition!$D34)*'RCP19'!R35+$D$20*'RCP19'!R79</f>
        <v>0</v>
      </c>
      <c r="U250">
        <f>($C$20*efficiency!$P24*transition!$C34+$B$20*efficiency!$G24*transition!$D34)*'RCP19'!S35+$D$20*'RCP19'!S79</f>
        <v>0</v>
      </c>
      <c r="V250">
        <f>($C$20*efficiency!$P24*transition!$C34+$B$20*efficiency!$G24*transition!$D34)*'RCP19'!T35+$D$20*'RCP19'!T79</f>
        <v>0</v>
      </c>
      <c r="W250">
        <f>($C$20*efficiency!$P24*transition!$C34+$B$20*efficiency!$G24*transition!$D34)*'RCP19'!U35+$D$20*'RCP19'!U79</f>
        <v>0</v>
      </c>
      <c r="X250">
        <f>($C$20*efficiency!$P24*transition!$C34+$B$20*efficiency!$G24*transition!$D34)*'RCP19'!V35+$D$20*'RCP19'!V79</f>
        <v>0</v>
      </c>
      <c r="Y250">
        <f>($C$20*efficiency!$P24*transition!$C34+$B$20*efficiency!$G24*transition!$D34)*'RCP19'!W35+$D$20*'RCP19'!W79</f>
        <v>0</v>
      </c>
      <c r="Z250">
        <f>($C$20*efficiency!$P24*transition!$C34+$B$20*efficiency!$G24*transition!$D34)*'RCP19'!X35+$D$20*'RCP19'!X79</f>
        <v>39935.498026782851</v>
      </c>
      <c r="AA250">
        <f>($C$20*efficiency!$P24*transition!$C34+$B$20*efficiency!$G24*transition!$D34)*'RCP19'!Y35+$D$20*'RCP19'!Y79</f>
        <v>14442.857449625819</v>
      </c>
      <c r="AB250">
        <f>($C$20*efficiency!$P24*transition!$C34+$B$20*efficiency!$G24*transition!$D34)*'RCP19'!Z35+$D$20*'RCP19'!Z79</f>
        <v>0</v>
      </c>
      <c r="AC250">
        <f>($C$20*efficiency!$P24*transition!$C34+$B$20*efficiency!$G24*transition!$D34)*'RCP19'!AA35+$D$20*'RCP19'!AA79</f>
        <v>2640.3033006218984</v>
      </c>
      <c r="AD250">
        <f>($C$20*efficiency!$P24*transition!$C34+$B$20*efficiency!$G24*transition!$D34)*'RCP19'!AB35+$D$20*'RCP19'!AB79</f>
        <v>18843.644852902951</v>
      </c>
      <c r="AE250">
        <f>($C$20*efficiency!$P24*transition!$C34+$B$20*efficiency!$G24*transition!$D34)*'RCP19'!AC35+$D$20*'RCP19'!AC79</f>
        <v>4190.8552137415645</v>
      </c>
      <c r="AF250">
        <f>($C$20*efficiency!$P24*transition!$C34+$B$20*efficiency!$G24*transition!$D34)*'RCP19'!AD35+$D$20*'RCP19'!AD79</f>
        <v>5102.1359706245148</v>
      </c>
      <c r="AG250">
        <f>($C$20*efficiency!$P24*transition!$C34+$B$20*efficiency!$G24*transition!$D34)*'RCP19'!AE35+$D$20*'RCP19'!AE79</f>
        <v>12368.434759830823</v>
      </c>
      <c r="AH250">
        <f>($C$20*efficiency!$P24*transition!$C34+$B$20*efficiency!$G24*transition!$D34)*'RCP19'!AF35+$D$20*'RCP19'!AF79</f>
        <v>56825.016578389201</v>
      </c>
      <c r="AI250">
        <f>($C$20*efficiency!$P24*transition!$C34+$B$20*efficiency!$G24*transition!$D34)*'RCP19'!AG35+$D$20*'RCP19'!AG79</f>
        <v>10375.687295591291</v>
      </c>
      <c r="AJ250">
        <f>($C$20*efficiency!$P24*transition!$C34+$B$20*efficiency!$G24*transition!$D34)*'RCP19'!AH35+$D$20*'RCP19'!AH79</f>
        <v>1218.6168069311163</v>
      </c>
      <c r="AK250">
        <f>($C$20*efficiency!$P24*transition!$C34+$B$20*efficiency!$G24*transition!$D34)*'RCP19'!AI35+$D$20*'RCP19'!AI79</f>
        <v>5301.9948533015322</v>
      </c>
      <c r="AL250">
        <f>($C$20*efficiency!$P24*transition!$C34+$B$20*efficiency!$G24*transition!$D34)*'RCP19'!AJ35+$D$20*'RCP19'!AJ79</f>
        <v>3846.9674181334449</v>
      </c>
      <c r="AM250">
        <f>($C$20*efficiency!$P24*transition!$C34+$B$20*efficiency!$G24*transition!$D34)*'RCP19'!AK35+$D$20*'RCP19'!AK79</f>
        <v>5620.8817487197202</v>
      </c>
      <c r="AN250">
        <f>($C$20*efficiency!$P24*transition!$C34+$B$20*efficiency!$G24*transition!$D34)*'RCP19'!AL35+$D$20*'RCP19'!AL79</f>
        <v>3383.5441040006799</v>
      </c>
      <c r="AO250">
        <f>($C$20*efficiency!$P24*transition!$C34+$B$20*efficiency!$G24*transition!$D34)*'RCP19'!AM35+$D$20*'RCP19'!AM79</f>
        <v>31994.595308030941</v>
      </c>
      <c r="AP250">
        <f>($C$20*efficiency!$P24*transition!$C34+$B$20*efficiency!$G24*transition!$D34)*'RCP19'!AN35+$D$20*'RCP19'!AN79</f>
        <v>0</v>
      </c>
      <c r="AQ250">
        <f>($C$20*efficiency!$P24*transition!$C34+$B$20*efficiency!$G24*transition!$D34)*'RCP19'!AO35+$D$20*'RCP19'!AO79</f>
        <v>0</v>
      </c>
      <c r="AR250">
        <f>($C$20*efficiency!$P24*transition!$C34+$B$20*efficiency!$G24*transition!$D34)*'RCP19'!AP35+$D$20*'RCP19'!AP79</f>
        <v>40114.345977052755</v>
      </c>
      <c r="AS250">
        <f>($C$20*efficiency!$P24*transition!$C34+$B$20*efficiency!$G24*transition!$D34)*'RCP19'!AQ35+$D$20*'RCP19'!AQ79</f>
        <v>31846.832255141973</v>
      </c>
      <c r="AT250">
        <f>($C$20*efficiency!$P24*transition!$C34+$B$20*efficiency!$G24*transition!$D34)*'RCP19'!AR35+$D$20*'RCP19'!AR79</f>
        <v>0</v>
      </c>
      <c r="AU250">
        <f>($C$20*efficiency!$P24*transition!$C34+$B$20*efficiency!$G24*transition!$D34)*'RCP19'!AS35+$D$20*'RCP19'!AS79</f>
        <v>2651.7406096191958</v>
      </c>
      <c r="AV250">
        <f>($C$20*efficiency!$P24*transition!$C34+$B$20*efficiency!$G24*transition!$D34)*'RCP19'!AT35+$D$20*'RCP19'!AT79</f>
        <v>36055.11513164881</v>
      </c>
      <c r="AW250">
        <f>($C$20*efficiency!$P24*transition!$C34+$B$20*efficiency!$G24*transition!$D34)*'RCP19'!AU35+$D$20*'RCP19'!AU79</f>
        <v>8381.5383009020352</v>
      </c>
      <c r="AX250">
        <f>($C$20*efficiency!$P24*transition!$C34+$B$20*efficiency!$G24*transition!$D34)*'RCP19'!AV35+$D$20*'RCP19'!AV79</f>
        <v>10204.27194124903</v>
      </c>
      <c r="AY250">
        <f>($C$20*efficiency!$P24*transition!$C34+$B$20*efficiency!$G24*transition!$D34)*'RCP19'!AW35+$D$20*'RCP19'!AW79</f>
        <v>19130.809921207456</v>
      </c>
      <c r="AZ250">
        <f>($C$20*efficiency!$P24*transition!$C34+$B$20*efficiency!$G24*transition!$D34)*'RCP19'!AX35+$D$20*'RCP19'!AX79</f>
        <v>113650.03315677802</v>
      </c>
      <c r="BA250">
        <f>($C$20*efficiency!$P24*transition!$C34+$B$20*efficiency!$G24*transition!$D34)*'RCP19'!AY35+$D$20*'RCP19'!AY79</f>
        <v>20751.374591182583</v>
      </c>
      <c r="BB250">
        <f>($C$20*efficiency!$P24*transition!$C34+$B$20*efficiency!$G24*transition!$D34)*'RCP19'!AZ35+$D$20*'RCP19'!AZ79</f>
        <v>1255.0294650733779</v>
      </c>
      <c r="BC250">
        <f>($C$20*efficiency!$P24*transition!$C34+$B$20*efficiency!$G24*transition!$D34)*'RCP19'!BA35+$D$20*'RCP19'!BA79</f>
        <v>10603.982780893681</v>
      </c>
      <c r="BD250">
        <f>($C$20*efficiency!$P24*transition!$C34+$B$20*efficiency!$G24*transition!$D34)*'RCP19'!BB35+$D$20*'RCP19'!BB79</f>
        <v>7693.9348362669007</v>
      </c>
      <c r="BE250">
        <f>($C$20*efficiency!$P24*transition!$C34+$B$20*efficiency!$G24*transition!$D34)*'RCP19'!BC35+$D$20*'RCP19'!BC79</f>
        <v>11241.609119615572</v>
      </c>
      <c r="BF250">
        <f>($C$20*efficiency!$P24*transition!$C34+$B$20*efficiency!$G24*transition!$D34)*'RCP19'!BD35+$D$20*'RCP19'!BD79</f>
        <v>6167.6638573003374</v>
      </c>
      <c r="BG250">
        <f>($C$20*efficiency!$P24*transition!$C34+$B$20*efficiency!$G24*transition!$D34)*'RCP19'!BE35+$D$20*'RCP19'!BE79</f>
        <v>63989.190616061882</v>
      </c>
      <c r="BH250">
        <f>($C$20*efficiency!$P24*transition!$C34+$B$20*efficiency!$G24*transition!$D34)*'RCP19'!BF35+$D$20*'RCP19'!BF79</f>
        <v>0</v>
      </c>
    </row>
    <row r="251" spans="7:60" x14ac:dyDescent="0.25">
      <c r="G251">
        <v>2043</v>
      </c>
      <c r="H251">
        <f>($C$20*efficiency!$P25*transition!$C35+$B$20*efficiency!$G25*transition!$D35)*'RCP19'!F36+$D$20*'RCP19'!F80</f>
        <v>0</v>
      </c>
      <c r="I251">
        <f>($C$20*efficiency!$P25*transition!$C35+$B$20*efficiency!$G25*transition!$D35)*'RCP19'!G36+$D$20*'RCP19'!G80</f>
        <v>0</v>
      </c>
      <c r="J251">
        <f>($C$20*efficiency!$P25*transition!$C35+$B$20*efficiency!$G25*transition!$D35)*'RCP19'!H36+$D$20*'RCP19'!H80</f>
        <v>0</v>
      </c>
      <c r="K251">
        <f>($C$20*efficiency!$P25*transition!$C35+$B$20*efficiency!$G25*transition!$D35)*'RCP19'!I36+$D$20*'RCP19'!I80</f>
        <v>0</v>
      </c>
      <c r="L251">
        <f>($C$20*efficiency!$P25*transition!$C35+$B$20*efficiency!$G25*transition!$D35)*'RCP19'!J36+$D$20*'RCP19'!J80</f>
        <v>0</v>
      </c>
      <c r="M251">
        <f>($C$20*efficiency!$P25*transition!$C35+$B$20*efficiency!$G25*transition!$D35)*'RCP19'!K36+$D$20*'RCP19'!K80</f>
        <v>0</v>
      </c>
      <c r="N251">
        <f>($C$20*efficiency!$P25*transition!$C35+$B$20*efficiency!$G25*transition!$D35)*'RCP19'!L36+$D$20*'RCP19'!L80</f>
        <v>0</v>
      </c>
      <c r="O251">
        <f>($C$20*efficiency!$P25*transition!$C35+$B$20*efficiency!$G25*transition!$D35)*'RCP19'!M36+$D$20*'RCP19'!M80</f>
        <v>0</v>
      </c>
      <c r="P251">
        <f>($C$20*efficiency!$P25*transition!$C35+$B$20*efficiency!$G25*transition!$D35)*'RCP19'!N36+$D$20*'RCP19'!N80</f>
        <v>0</v>
      </c>
      <c r="Q251">
        <f>($C$20*efficiency!$P25*transition!$C35+$B$20*efficiency!$G25*transition!$D35)*'RCP19'!O36+$D$20*'RCP19'!O80</f>
        <v>0</v>
      </c>
      <c r="R251">
        <f>($C$20*efficiency!$P25*transition!$C35+$B$20*efficiency!$G25*transition!$D35)*'RCP19'!P36+$D$20*'RCP19'!P80</f>
        <v>0</v>
      </c>
      <c r="S251">
        <f>($C$20*efficiency!$P25*transition!$C35+$B$20*efficiency!$G25*transition!$D35)*'RCP19'!Q36+$D$20*'RCP19'!Q80</f>
        <v>0</v>
      </c>
      <c r="T251">
        <f>($C$20*efficiency!$P25*transition!$C35+$B$20*efficiency!$G25*transition!$D35)*'RCP19'!R36+$D$20*'RCP19'!R80</f>
        <v>0</v>
      </c>
      <c r="U251">
        <f>($C$20*efficiency!$P25*transition!$C35+$B$20*efficiency!$G25*transition!$D35)*'RCP19'!S36+$D$20*'RCP19'!S80</f>
        <v>0</v>
      </c>
      <c r="V251">
        <f>($C$20*efficiency!$P25*transition!$C35+$B$20*efficiency!$G25*transition!$D35)*'RCP19'!T36+$D$20*'RCP19'!T80</f>
        <v>0</v>
      </c>
      <c r="W251">
        <f>($C$20*efficiency!$P25*transition!$C35+$B$20*efficiency!$G25*transition!$D35)*'RCP19'!U36+$D$20*'RCP19'!U80</f>
        <v>0</v>
      </c>
      <c r="X251">
        <f>($C$20*efficiency!$P25*transition!$C35+$B$20*efficiency!$G25*transition!$D35)*'RCP19'!V36+$D$20*'RCP19'!V80</f>
        <v>0</v>
      </c>
      <c r="Y251">
        <f>($C$20*efficiency!$P25*transition!$C35+$B$20*efficiency!$G25*transition!$D35)*'RCP19'!W36+$D$20*'RCP19'!W80</f>
        <v>0</v>
      </c>
      <c r="Z251">
        <f>($C$20*efficiency!$P25*transition!$C35+$B$20*efficiency!$G25*transition!$D35)*'RCP19'!X36+$D$20*'RCP19'!X80</f>
        <v>47450.533723334178</v>
      </c>
      <c r="AA251">
        <f>($C$20*efficiency!$P25*transition!$C35+$B$20*efficiency!$G25*transition!$D35)*'RCP19'!Y36+$D$20*'RCP19'!Y80</f>
        <v>14571.068593071042</v>
      </c>
      <c r="AB251">
        <f>($C$20*efficiency!$P25*transition!$C35+$B$20*efficiency!$G25*transition!$D35)*'RCP19'!Z36+$D$20*'RCP19'!Z80</f>
        <v>0</v>
      </c>
      <c r="AC251">
        <f>($C$20*efficiency!$P25*transition!$C35+$B$20*efficiency!$G25*transition!$D35)*'RCP19'!AA36+$D$20*'RCP19'!AA80</f>
        <v>6083.0499285231217</v>
      </c>
      <c r="AD251">
        <f>($C$20*efficiency!$P25*transition!$C35+$B$20*efficiency!$G25*transition!$D35)*'RCP19'!AB36+$D$20*'RCP19'!AB80</f>
        <v>18617.121551748849</v>
      </c>
      <c r="AE251">
        <f>($C$20*efficiency!$P25*transition!$C35+$B$20*efficiency!$G25*transition!$D35)*'RCP19'!AC36+$D$20*'RCP19'!AC80</f>
        <v>5674.2152797432263</v>
      </c>
      <c r="AF251">
        <f>($C$20*efficiency!$P25*transition!$C35+$B$20*efficiency!$G25*transition!$D35)*'RCP19'!AD36+$D$20*'RCP19'!AD80</f>
        <v>5115.6961380604789</v>
      </c>
      <c r="AG251">
        <f>($C$20*efficiency!$P25*transition!$C35+$B$20*efficiency!$G25*transition!$D35)*'RCP19'!AE36+$D$20*'RCP19'!AE80</f>
        <v>8622.0281764194388</v>
      </c>
      <c r="AH251">
        <f>($C$20*efficiency!$P25*transition!$C35+$B$20*efficiency!$G25*transition!$D35)*'RCP19'!AF36+$D$20*'RCP19'!AF80</f>
        <v>35756.612666716377</v>
      </c>
      <c r="AI251">
        <f>($C$20*efficiency!$P25*transition!$C35+$B$20*efficiency!$G25*transition!$D35)*'RCP19'!AG36+$D$20*'RCP19'!AG80</f>
        <v>10199.801924505264</v>
      </c>
      <c r="AJ251">
        <f>($C$20*efficiency!$P25*transition!$C35+$B$20*efficiency!$G25*transition!$D35)*'RCP19'!AH36+$D$20*'RCP19'!AH80</f>
        <v>0</v>
      </c>
      <c r="AK251">
        <f>($C$20*efficiency!$P25*transition!$C35+$B$20*efficiency!$G25*transition!$D35)*'RCP19'!AI36+$D$20*'RCP19'!AI80</f>
        <v>4943.4016597855671</v>
      </c>
      <c r="AL251">
        <f>($C$20*efficiency!$P25*transition!$C35+$B$20*efficiency!$G25*transition!$D35)*'RCP19'!AJ36+$D$20*'RCP19'!AJ80</f>
        <v>3820.1683379095357</v>
      </c>
      <c r="AM251">
        <f>($C$20*efficiency!$P25*transition!$C35+$B$20*efficiency!$G25*transition!$D35)*'RCP19'!AK36+$D$20*'RCP19'!AK80</f>
        <v>4578.8226231219169</v>
      </c>
      <c r="AN251">
        <f>($C$20*efficiency!$P25*transition!$C35+$B$20*efficiency!$G25*transition!$D35)*'RCP19'!AL36+$D$20*'RCP19'!AL80</f>
        <v>3329.4988478025607</v>
      </c>
      <c r="AO251">
        <f>($C$20*efficiency!$P25*transition!$C35+$B$20*efficiency!$G25*transition!$D35)*'RCP19'!AM36+$D$20*'RCP19'!AM80</f>
        <v>33898.281082950998</v>
      </c>
      <c r="AP251">
        <f>($C$20*efficiency!$P25*transition!$C35+$B$20*efficiency!$G25*transition!$D35)*'RCP19'!AN36+$D$20*'RCP19'!AN80</f>
        <v>0</v>
      </c>
      <c r="AQ251">
        <f>($C$20*efficiency!$P25*transition!$C35+$B$20*efficiency!$G25*transition!$D35)*'RCP19'!AO36+$D$20*'RCP19'!AO80</f>
        <v>0</v>
      </c>
      <c r="AR251">
        <f>($C$20*efficiency!$P25*transition!$C35+$B$20*efficiency!$G25*transition!$D35)*'RCP19'!AP36+$D$20*'RCP19'!AP80</f>
        <v>47639.726149006929</v>
      </c>
      <c r="AS251">
        <f>($C$20*efficiency!$P25*transition!$C35+$B$20*efficiency!$G25*transition!$D35)*'RCP19'!AQ36+$D$20*'RCP19'!AQ80</f>
        <v>42212.193206963486</v>
      </c>
      <c r="AT251">
        <f>($C$20*efficiency!$P25*transition!$C35+$B$20*efficiency!$G25*transition!$D35)*'RCP19'!AR36+$D$20*'RCP19'!AR80</f>
        <v>0</v>
      </c>
      <c r="AU251">
        <f>($C$20*efficiency!$P25*transition!$C35+$B$20*efficiency!$G25*transition!$D35)*'RCP19'!AS36+$D$20*'RCP19'!AS80</f>
        <v>7455.2004626507824</v>
      </c>
      <c r="AV251">
        <f>($C$20*efficiency!$P25*transition!$C35+$B$20*efficiency!$G25*transition!$D35)*'RCP19'!AT36+$D$20*'RCP19'!AT80</f>
        <v>49238.198886259415</v>
      </c>
      <c r="AW251">
        <f>($C$20*efficiency!$P25*transition!$C35+$B$20*efficiency!$G25*transition!$D35)*'RCP19'!AU36+$D$20*'RCP19'!AU80</f>
        <v>11348.257284821035</v>
      </c>
      <c r="AX251">
        <f>($C$20*efficiency!$P25*transition!$C35+$B$20*efficiency!$G25*transition!$D35)*'RCP19'!AV36+$D$20*'RCP19'!AV80</f>
        <v>10231.392276120958</v>
      </c>
      <c r="AY251">
        <f>($C$20*efficiency!$P25*transition!$C35+$B$20*efficiency!$G25*transition!$D35)*'RCP19'!AW36+$D$20*'RCP19'!AW80</f>
        <v>14653.308077579455</v>
      </c>
      <c r="AZ251">
        <f>($C$20*efficiency!$P25*transition!$C35+$B$20*efficiency!$G25*transition!$D35)*'RCP19'!AX36+$D$20*'RCP19'!AX80</f>
        <v>71513.225333432754</v>
      </c>
      <c r="BA251">
        <f>($C$20*efficiency!$P25*transition!$C35+$B$20*efficiency!$G25*transition!$D35)*'RCP19'!AY36+$D$20*'RCP19'!AY80</f>
        <v>20399.603849010622</v>
      </c>
      <c r="BB251">
        <f>($C$20*efficiency!$P25*transition!$C35+$B$20*efficiency!$G25*transition!$D35)*'RCP19'!AZ36+$D$20*'RCP19'!AZ80</f>
        <v>0</v>
      </c>
      <c r="BC251">
        <f>($C$20*efficiency!$P25*transition!$C35+$B$20*efficiency!$G25*transition!$D35)*'RCP19'!BA36+$D$20*'RCP19'!BA80</f>
        <v>9886.7963476672685</v>
      </c>
      <c r="BD251">
        <f>($C$20*efficiency!$P25*transition!$C35+$B$20*efficiency!$G25*transition!$D35)*'RCP19'!BB36+$D$20*'RCP19'!BB80</f>
        <v>7640.3366758190796</v>
      </c>
      <c r="BE251">
        <f>($C$20*efficiency!$P25*transition!$C35+$B$20*efficiency!$G25*transition!$D35)*'RCP19'!BC36+$D$20*'RCP19'!BC80</f>
        <v>9157.489838719961</v>
      </c>
      <c r="BF251">
        <f>($C$20*efficiency!$P25*transition!$C35+$B$20*efficiency!$G25*transition!$D35)*'RCP19'!BD36+$D$20*'RCP19'!BD80</f>
        <v>7254.4238858869776</v>
      </c>
      <c r="BG251">
        <f>($C$20*efficiency!$P25*transition!$C35+$B$20*efficiency!$G25*transition!$D35)*'RCP19'!BE36+$D$20*'RCP19'!BE80</f>
        <v>67796.562165902098</v>
      </c>
      <c r="BH251">
        <f>($C$20*efficiency!$P25*transition!$C35+$B$20*efficiency!$G25*transition!$D35)*'RCP19'!BF36+$D$20*'RCP19'!BF80</f>
        <v>0</v>
      </c>
    </row>
    <row r="252" spans="7:60" x14ac:dyDescent="0.25">
      <c r="G252">
        <v>2044</v>
      </c>
      <c r="H252">
        <f>($C$20*efficiency!$P26*transition!$C36+$B$20*efficiency!$G26*transition!$D36)*'RCP19'!F37+$D$20*'RCP19'!F81</f>
        <v>0</v>
      </c>
      <c r="I252">
        <f>($C$20*efficiency!$P26*transition!$C36+$B$20*efficiency!$G26*transition!$D36)*'RCP19'!G37+$D$20*'RCP19'!G81</f>
        <v>0</v>
      </c>
      <c r="J252">
        <f>($C$20*efficiency!$P26*transition!$C36+$B$20*efficiency!$G26*transition!$D36)*'RCP19'!H37+$D$20*'RCP19'!H81</f>
        <v>0</v>
      </c>
      <c r="K252">
        <f>($C$20*efficiency!$P26*transition!$C36+$B$20*efficiency!$G26*transition!$D36)*'RCP19'!I37+$D$20*'RCP19'!I81</f>
        <v>0</v>
      </c>
      <c r="L252">
        <f>($C$20*efficiency!$P26*transition!$C36+$B$20*efficiency!$G26*transition!$D36)*'RCP19'!J37+$D$20*'RCP19'!J81</f>
        <v>0</v>
      </c>
      <c r="M252">
        <f>($C$20*efficiency!$P26*transition!$C36+$B$20*efficiency!$G26*transition!$D36)*'RCP19'!K37+$D$20*'RCP19'!K81</f>
        <v>0</v>
      </c>
      <c r="N252">
        <f>($C$20*efficiency!$P26*transition!$C36+$B$20*efficiency!$G26*transition!$D36)*'RCP19'!L37+$D$20*'RCP19'!L81</f>
        <v>0</v>
      </c>
      <c r="O252">
        <f>($C$20*efficiency!$P26*transition!$C36+$B$20*efficiency!$G26*transition!$D36)*'RCP19'!M37+$D$20*'RCP19'!M81</f>
        <v>0</v>
      </c>
      <c r="P252">
        <f>($C$20*efficiency!$P26*transition!$C36+$B$20*efficiency!$G26*transition!$D36)*'RCP19'!N37+$D$20*'RCP19'!N81</f>
        <v>0</v>
      </c>
      <c r="Q252">
        <f>($C$20*efficiency!$P26*transition!$C36+$B$20*efficiency!$G26*transition!$D36)*'RCP19'!O37+$D$20*'RCP19'!O81</f>
        <v>0</v>
      </c>
      <c r="R252">
        <f>($C$20*efficiency!$P26*transition!$C36+$B$20*efficiency!$G26*transition!$D36)*'RCP19'!P37+$D$20*'RCP19'!P81</f>
        <v>0</v>
      </c>
      <c r="S252">
        <f>($C$20*efficiency!$P26*transition!$C36+$B$20*efficiency!$G26*transition!$D36)*'RCP19'!Q37+$D$20*'RCP19'!Q81</f>
        <v>0</v>
      </c>
      <c r="T252">
        <f>($C$20*efficiency!$P26*transition!$C36+$B$20*efficiency!$G26*transition!$D36)*'RCP19'!R37+$D$20*'RCP19'!R81</f>
        <v>0</v>
      </c>
      <c r="U252">
        <f>($C$20*efficiency!$P26*transition!$C36+$B$20*efficiency!$G26*transition!$D36)*'RCP19'!S37+$D$20*'RCP19'!S81</f>
        <v>0</v>
      </c>
      <c r="V252">
        <f>($C$20*efficiency!$P26*transition!$C36+$B$20*efficiency!$G26*transition!$D36)*'RCP19'!T37+$D$20*'RCP19'!T81</f>
        <v>0</v>
      </c>
      <c r="W252">
        <f>($C$20*efficiency!$P26*transition!$C36+$B$20*efficiency!$G26*transition!$D36)*'RCP19'!U37+$D$20*'RCP19'!U81</f>
        <v>0</v>
      </c>
      <c r="X252">
        <f>($C$20*efficiency!$P26*transition!$C36+$B$20*efficiency!$G26*transition!$D36)*'RCP19'!V37+$D$20*'RCP19'!V81</f>
        <v>0</v>
      </c>
      <c r="Y252">
        <f>($C$20*efficiency!$P26*transition!$C36+$B$20*efficiency!$G26*transition!$D36)*'RCP19'!W37+$D$20*'RCP19'!W81</f>
        <v>0</v>
      </c>
      <c r="Z252">
        <f>($C$20*efficiency!$P26*transition!$C36+$B$20*efficiency!$G26*transition!$D36)*'RCP19'!X37+$D$20*'RCP19'!X81</f>
        <v>38742.945923658343</v>
      </c>
      <c r="AA252">
        <f>($C$20*efficiency!$P26*transition!$C36+$B$20*efficiency!$G26*transition!$D36)*'RCP19'!Y37+$D$20*'RCP19'!Y81</f>
        <v>20524.675305651166</v>
      </c>
      <c r="AB252">
        <f>($C$20*efficiency!$P26*transition!$C36+$B$20*efficiency!$G26*transition!$D36)*'RCP19'!Z37+$D$20*'RCP19'!Z81</f>
        <v>2825.3244124812327</v>
      </c>
      <c r="AC252">
        <f>($C$20*efficiency!$P26*transition!$C36+$B$20*efficiency!$G26*transition!$D36)*'RCP19'!AA37+$D$20*'RCP19'!AA81</f>
        <v>3632.2924322588801</v>
      </c>
      <c r="AD252">
        <f>($C$20*efficiency!$P26*transition!$C36+$B$20*efficiency!$G26*transition!$D36)*'RCP19'!AB37+$D$20*'RCP19'!AB81</f>
        <v>19649.831105355512</v>
      </c>
      <c r="AE252">
        <f>($C$20*efficiency!$P26*transition!$C36+$B$20*efficiency!$G26*transition!$D36)*'RCP19'!AC37+$D$20*'RCP19'!AC81</f>
        <v>5462.3026459174544</v>
      </c>
      <c r="AF252">
        <f>($C$20*efficiency!$P26*transition!$C36+$B$20*efficiency!$G26*transition!$D36)*'RCP19'!AD37+$D$20*'RCP19'!AD81</f>
        <v>4911.3500640253205</v>
      </c>
      <c r="AG252">
        <f>($C$20*efficiency!$P26*transition!$C36+$B$20*efficiency!$G26*transition!$D36)*'RCP19'!AE37+$D$20*'RCP19'!AE81</f>
        <v>8960.4338768952584</v>
      </c>
      <c r="AH252">
        <f>($C$20*efficiency!$P26*transition!$C36+$B$20*efficiency!$G26*transition!$D36)*'RCP19'!AF37+$D$20*'RCP19'!AF81</f>
        <v>24000.641779798749</v>
      </c>
      <c r="AI252">
        <f>($C$20*efficiency!$P26*transition!$C36+$B$20*efficiency!$G26*transition!$D36)*'RCP19'!AG37+$D$20*'RCP19'!AG81</f>
        <v>10084.653497545871</v>
      </c>
      <c r="AJ252">
        <f>($C$20*efficiency!$P26*transition!$C36+$B$20*efficiency!$G26*transition!$D36)*'RCP19'!AH37+$D$20*'RCP19'!AH81</f>
        <v>5165.167763960465</v>
      </c>
      <c r="AK252">
        <f>($C$20*efficiency!$P26*transition!$C36+$B$20*efficiency!$G26*transition!$D36)*'RCP19'!AI37+$D$20*'RCP19'!AI81</f>
        <v>3312.1259818643143</v>
      </c>
      <c r="AL252">
        <f>($C$20*efficiency!$P26*transition!$C36+$B$20*efficiency!$G26*transition!$D36)*'RCP19'!AJ37+$D$20*'RCP19'!AJ81</f>
        <v>3618.0720475769699</v>
      </c>
      <c r="AM252">
        <f>($C$20*efficiency!$P26*transition!$C36+$B$20*efficiency!$G26*transition!$D36)*'RCP19'!AK37+$D$20*'RCP19'!AK81</f>
        <v>4014.9152037377899</v>
      </c>
      <c r="AN252">
        <f>($C$20*efficiency!$P26*transition!$C36+$B$20*efficiency!$G26*transition!$D36)*'RCP19'!AL37+$D$20*'RCP19'!AL81</f>
        <v>1783.719475740779</v>
      </c>
      <c r="AO252">
        <f>($C$20*efficiency!$P26*transition!$C36+$B$20*efficiency!$G26*transition!$D36)*'RCP19'!AM37+$D$20*'RCP19'!AM81</f>
        <v>25583.866480999841</v>
      </c>
      <c r="AP252">
        <f>($C$20*efficiency!$P26*transition!$C36+$B$20*efficiency!$G26*transition!$D36)*'RCP19'!AN37+$D$20*'RCP19'!AN81</f>
        <v>0</v>
      </c>
      <c r="AQ252">
        <f>($C$20*efficiency!$P26*transition!$C36+$B$20*efficiency!$G26*transition!$D36)*'RCP19'!AO37+$D$20*'RCP19'!AO81</f>
        <v>0</v>
      </c>
      <c r="AR252">
        <f>($C$20*efficiency!$P26*transition!$C36+$B$20*efficiency!$G26*transition!$D36)*'RCP19'!AP37+$D$20*'RCP19'!AP81</f>
        <v>38942.490811987765</v>
      </c>
      <c r="AS252">
        <f>($C$20*efficiency!$P26*transition!$C36+$B$20*efficiency!$G26*transition!$D36)*'RCP19'!AQ37+$D$20*'RCP19'!AQ81</f>
        <v>43329.370941765628</v>
      </c>
      <c r="AT252">
        <f>($C$20*efficiency!$P26*transition!$C36+$B$20*efficiency!$G26*transition!$D36)*'RCP19'!AR37+$D$20*'RCP19'!AR81</f>
        <v>2962.1716206641954</v>
      </c>
      <c r="AU252">
        <f>($C$20*efficiency!$P26*transition!$C36+$B$20*efficiency!$G26*transition!$D36)*'RCP19'!AS37+$D$20*'RCP19'!AS81</f>
        <v>13183.671324099565</v>
      </c>
      <c r="AV252">
        <f>($C$20*efficiency!$P26*transition!$C36+$B$20*efficiency!$G26*transition!$D36)*'RCP19'!AT37+$D$20*'RCP19'!AT81</f>
        <v>59632.307430875764</v>
      </c>
      <c r="AW252">
        <f>($C$20*efficiency!$P26*transition!$C36+$B$20*efficiency!$G26*transition!$D36)*'RCP19'!AU37+$D$20*'RCP19'!AU81</f>
        <v>10924.430861427476</v>
      </c>
      <c r="AX252">
        <f>($C$20*efficiency!$P26*transition!$C36+$B$20*efficiency!$G26*transition!$D36)*'RCP19'!AV37+$D$20*'RCP19'!AV81</f>
        <v>9822.7001280506029</v>
      </c>
      <c r="AY252">
        <f>($C$20*efficiency!$P26*transition!$C36+$B$20*efficiency!$G26*transition!$D36)*'RCP19'!AW37+$D$20*'RCP19'!AW81</f>
        <v>23532.275313294678</v>
      </c>
      <c r="AZ252">
        <f>($C$20*efficiency!$P26*transition!$C36+$B$20*efficiency!$G26*transition!$D36)*'RCP19'!AX37+$D$20*'RCP19'!AX81</f>
        <v>48001.283559597599</v>
      </c>
      <c r="BA252">
        <f>($C$20*efficiency!$P26*transition!$C36+$B$20*efficiency!$G26*transition!$D36)*'RCP19'!AY37+$D$20*'RCP19'!AY81</f>
        <v>20169.306995091742</v>
      </c>
      <c r="BB252">
        <f>($C$20*efficiency!$P26*transition!$C36+$B$20*efficiency!$G26*transition!$D36)*'RCP19'!AZ37+$D$20*'RCP19'!AZ81</f>
        <v>5243.8704238491327</v>
      </c>
      <c r="BC252">
        <f>($C$20*efficiency!$P26*transition!$C36+$B$20*efficiency!$G26*transition!$D36)*'RCP19'!BA37+$D$20*'RCP19'!BA81</f>
        <v>6624.2449453222353</v>
      </c>
      <c r="BD252">
        <f>($C$20*efficiency!$P26*transition!$C36+$B$20*efficiency!$G26*transition!$D36)*'RCP19'!BB37+$D$20*'RCP19'!BB81</f>
        <v>7236.1440951539489</v>
      </c>
      <c r="BE252">
        <f>($C$20*efficiency!$P26*transition!$C36+$B$20*efficiency!$G26*transition!$D36)*'RCP19'!BC37+$D$20*'RCP19'!BC81</f>
        <v>8029.6739633834768</v>
      </c>
      <c r="BF252">
        <f>($C$20*efficiency!$P26*transition!$C36+$B$20*efficiency!$G26*transition!$D36)*'RCP19'!BD37+$D$20*'RCP19'!BD81</f>
        <v>3567.4122837515456</v>
      </c>
      <c r="BG252">
        <f>($C$20*efficiency!$P26*transition!$C36+$B$20*efficiency!$G26*transition!$D36)*'RCP19'!BE37+$D$20*'RCP19'!BE81</f>
        <v>51167.732961999776</v>
      </c>
      <c r="BH252">
        <f>($C$20*efficiency!$P26*transition!$C36+$B$20*efficiency!$G26*transition!$D36)*'RCP19'!BF37+$D$20*'RCP19'!BF81</f>
        <v>0</v>
      </c>
    </row>
    <row r="253" spans="7:60" x14ac:dyDescent="0.25">
      <c r="G253">
        <v>2045</v>
      </c>
      <c r="H253">
        <f>($C$20*efficiency!$P27*transition!$C37+$B$20*efficiency!$G27*transition!$D37)*'RCP19'!F38+$D$20*'RCP19'!F82</f>
        <v>0</v>
      </c>
      <c r="I253">
        <f>($C$20*efficiency!$P27*transition!$C37+$B$20*efficiency!$G27*transition!$D37)*'RCP19'!G38+$D$20*'RCP19'!G82</f>
        <v>0</v>
      </c>
      <c r="J253">
        <f>($C$20*efficiency!$P27*transition!$C37+$B$20*efficiency!$G27*transition!$D37)*'RCP19'!H38+$D$20*'RCP19'!H82</f>
        <v>0</v>
      </c>
      <c r="K253">
        <f>($C$20*efficiency!$P27*transition!$C37+$B$20*efficiency!$G27*transition!$D37)*'RCP19'!I38+$D$20*'RCP19'!I82</f>
        <v>0</v>
      </c>
      <c r="L253">
        <f>($C$20*efficiency!$P27*transition!$C37+$B$20*efficiency!$G27*transition!$D37)*'RCP19'!J38+$D$20*'RCP19'!J82</f>
        <v>0</v>
      </c>
      <c r="M253">
        <f>($C$20*efficiency!$P27*transition!$C37+$B$20*efficiency!$G27*transition!$D37)*'RCP19'!K38+$D$20*'RCP19'!K82</f>
        <v>0</v>
      </c>
      <c r="N253">
        <f>($C$20*efficiency!$P27*transition!$C37+$B$20*efficiency!$G27*transition!$D37)*'RCP19'!L38+$D$20*'RCP19'!L82</f>
        <v>0</v>
      </c>
      <c r="O253">
        <f>($C$20*efficiency!$P27*transition!$C37+$B$20*efficiency!$G27*transition!$D37)*'RCP19'!M38+$D$20*'RCP19'!M82</f>
        <v>0</v>
      </c>
      <c r="P253">
        <f>($C$20*efficiency!$P27*transition!$C37+$B$20*efficiency!$G27*transition!$D37)*'RCP19'!N38+$D$20*'RCP19'!N82</f>
        <v>0</v>
      </c>
      <c r="Q253">
        <f>($C$20*efficiency!$P27*transition!$C37+$B$20*efficiency!$G27*transition!$D37)*'RCP19'!O38+$D$20*'RCP19'!O82</f>
        <v>0</v>
      </c>
      <c r="R253">
        <f>($C$20*efficiency!$P27*transition!$C37+$B$20*efficiency!$G27*transition!$D37)*'RCP19'!P38+$D$20*'RCP19'!P82</f>
        <v>0</v>
      </c>
      <c r="S253">
        <f>($C$20*efficiency!$P27*transition!$C37+$B$20*efficiency!$G27*transition!$D37)*'RCP19'!Q38+$D$20*'RCP19'!Q82</f>
        <v>0</v>
      </c>
      <c r="T253">
        <f>($C$20*efficiency!$P27*transition!$C37+$B$20*efficiency!$G27*transition!$D37)*'RCP19'!R38+$D$20*'RCP19'!R82</f>
        <v>0</v>
      </c>
      <c r="U253">
        <f>($C$20*efficiency!$P27*transition!$C37+$B$20*efficiency!$G27*transition!$D37)*'RCP19'!S38+$D$20*'RCP19'!S82</f>
        <v>0</v>
      </c>
      <c r="V253">
        <f>($C$20*efficiency!$P27*transition!$C37+$B$20*efficiency!$G27*transition!$D37)*'RCP19'!T38+$D$20*'RCP19'!T82</f>
        <v>0</v>
      </c>
      <c r="W253">
        <f>($C$20*efficiency!$P27*transition!$C37+$B$20*efficiency!$G27*transition!$D37)*'RCP19'!U38+$D$20*'RCP19'!U82</f>
        <v>0</v>
      </c>
      <c r="X253">
        <f>($C$20*efficiency!$P27*transition!$C37+$B$20*efficiency!$G27*transition!$D37)*'RCP19'!V38+$D$20*'RCP19'!V82</f>
        <v>0</v>
      </c>
      <c r="Y253">
        <f>($C$20*efficiency!$P27*transition!$C37+$B$20*efficiency!$G27*transition!$D37)*'RCP19'!W38+$D$20*'RCP19'!W82</f>
        <v>0</v>
      </c>
      <c r="Z253">
        <f>($C$20*efficiency!$P27*transition!$C37+$B$20*efficiency!$G27*transition!$D37)*'RCP19'!X38+$D$20*'RCP19'!X82</f>
        <v>26688.345904522026</v>
      </c>
      <c r="AA253">
        <f>($C$20*efficiency!$P27*transition!$C37+$B$20*efficiency!$G27*transition!$D37)*'RCP19'!Y38+$D$20*'RCP19'!Y82</f>
        <v>13645.777630552711</v>
      </c>
      <c r="AB253">
        <f>($C$20*efficiency!$P27*transition!$C37+$B$20*efficiency!$G27*transition!$D37)*'RCP19'!Z38+$D$20*'RCP19'!Z82</f>
        <v>8876.4964115009825</v>
      </c>
      <c r="AC253">
        <f>($C$20*efficiency!$P27*transition!$C37+$B$20*efficiency!$G27*transition!$D37)*'RCP19'!AA38+$D$20*'RCP19'!AA82</f>
        <v>4656.4550124334964</v>
      </c>
      <c r="AD253">
        <f>($C$20*efficiency!$P27*transition!$C37+$B$20*efficiency!$G27*transition!$D37)*'RCP19'!AB38+$D$20*'RCP19'!AB82</f>
        <v>21036.38592548719</v>
      </c>
      <c r="AE253">
        <f>($C$20*efficiency!$P27*transition!$C37+$B$20*efficiency!$G27*transition!$D37)*'RCP19'!AC38+$D$20*'RCP19'!AC82</f>
        <v>5010.6572892849081</v>
      </c>
      <c r="AF253">
        <f>($C$20*efficiency!$P27*transition!$C37+$B$20*efficiency!$G27*transition!$D37)*'RCP19'!AD38+$D$20*'RCP19'!AD82</f>
        <v>3425.966297259999</v>
      </c>
      <c r="AG253">
        <f>($C$20*efficiency!$P27*transition!$C37+$B$20*efficiency!$G27*transition!$D37)*'RCP19'!AE38+$D$20*'RCP19'!AE82</f>
        <v>15489.336960197053</v>
      </c>
      <c r="AH253">
        <f>($C$20*efficiency!$P27*transition!$C37+$B$20*efficiency!$G27*transition!$D37)*'RCP19'!AF38+$D$20*'RCP19'!AF82</f>
        <v>31409.592227086716</v>
      </c>
      <c r="AI253">
        <f>($C$20*efficiency!$P27*transition!$C37+$B$20*efficiency!$G27*transition!$D37)*'RCP19'!AG38+$D$20*'RCP19'!AG82</f>
        <v>9987.4935581811951</v>
      </c>
      <c r="AJ253">
        <f>($C$20*efficiency!$P27*transition!$C37+$B$20*efficiency!$G27*transition!$D37)*'RCP19'!AH38+$D$20*'RCP19'!AH82</f>
        <v>6746.4460391406092</v>
      </c>
      <c r="AK253">
        <f>($C$20*efficiency!$P27*transition!$C37+$B$20*efficiency!$G27*transition!$D37)*'RCP19'!AI38+$D$20*'RCP19'!AI82</f>
        <v>2860.2140511049784</v>
      </c>
      <c r="AL253">
        <f>($C$20*efficiency!$P27*transition!$C37+$B$20*efficiency!$G27*transition!$D37)*'RCP19'!AJ38+$D$20*'RCP19'!AJ82</f>
        <v>3826.033539678906</v>
      </c>
      <c r="AM253">
        <f>($C$20*efficiency!$P27*transition!$C37+$B$20*efficiency!$G27*transition!$D37)*'RCP19'!AK38+$D$20*'RCP19'!AK82</f>
        <v>3676.6467592406116</v>
      </c>
      <c r="AN253">
        <f>($C$20*efficiency!$P27*transition!$C37+$B$20*efficiency!$G27*transition!$D37)*'RCP19'!AL38+$D$20*'RCP19'!AL82</f>
        <v>1437.6691952943825</v>
      </c>
      <c r="AO253">
        <f>($C$20*efficiency!$P27*transition!$C37+$B$20*efficiency!$G27*transition!$D37)*'RCP19'!AM38+$D$20*'RCP19'!AM82</f>
        <v>21879.319283275017</v>
      </c>
      <c r="AP253">
        <f>($C$20*efficiency!$P27*transition!$C37+$B$20*efficiency!$G27*transition!$D37)*'RCP19'!AN38+$D$20*'RCP19'!AN82</f>
        <v>0</v>
      </c>
      <c r="AQ253">
        <f>($C$20*efficiency!$P27*transition!$C37+$B$20*efficiency!$G27*transition!$D37)*'RCP19'!AO38+$D$20*'RCP19'!AO82</f>
        <v>0</v>
      </c>
      <c r="AR253">
        <f>($C$20*efficiency!$P27*transition!$C37+$B$20*efficiency!$G27*transition!$D37)*'RCP19'!AP38+$D$20*'RCP19'!AP82</f>
        <v>29947.031567036167</v>
      </c>
      <c r="AS253">
        <f>($C$20*efficiency!$P27*transition!$C37+$B$20*efficiency!$G27*transition!$D37)*'RCP19'!AQ38+$D$20*'RCP19'!AQ82</f>
        <v>27287.32536317909</v>
      </c>
      <c r="AT253">
        <f>($C$20*efficiency!$P27*transition!$C37+$B$20*efficiency!$G27*transition!$D37)*'RCP19'!AR38+$D$20*'RCP19'!AR82</f>
        <v>9549.9300206771222</v>
      </c>
      <c r="AU253">
        <f>($C$20*efficiency!$P27*transition!$C37+$B$20*efficiency!$G27*transition!$D37)*'RCP19'!AS38+$D$20*'RCP19'!AS82</f>
        <v>17763.943776106018</v>
      </c>
      <c r="AV253">
        <f>($C$20*efficiency!$P27*transition!$C37+$B$20*efficiency!$G27*transition!$D37)*'RCP19'!AT38+$D$20*'RCP19'!AT82</f>
        <v>42066.212345386171</v>
      </c>
      <c r="AW253">
        <f>($C$20*efficiency!$P27*transition!$C37+$B$20*efficiency!$G27*transition!$D37)*'RCP19'!AU38+$D$20*'RCP19'!AU82</f>
        <v>10021.137615001988</v>
      </c>
      <c r="AX253">
        <f>($C$20*efficiency!$P27*transition!$C37+$B$20*efficiency!$G27*transition!$D37)*'RCP19'!AV38+$D$20*'RCP19'!AV82</f>
        <v>6851.932594519998</v>
      </c>
      <c r="AY253">
        <f>($C$20*efficiency!$P27*transition!$C37+$B$20*efficiency!$G27*transition!$D37)*'RCP19'!AW38+$D$20*'RCP19'!AW82</f>
        <v>33473.911518986875</v>
      </c>
      <c r="AZ253">
        <f>($C$20*efficiency!$P27*transition!$C37+$B$20*efficiency!$G27*transition!$D37)*'RCP19'!AX38+$D$20*'RCP19'!AX82</f>
        <v>62819.184454173541</v>
      </c>
      <c r="BA253">
        <f>($C$20*efficiency!$P27*transition!$C37+$B$20*efficiency!$G27*transition!$D37)*'RCP19'!AY38+$D$20*'RCP19'!AY82</f>
        <v>19974.987116362485</v>
      </c>
      <c r="BB253">
        <f>($C$20*efficiency!$P27*transition!$C37+$B$20*efficiency!$G27*transition!$D37)*'RCP19'!AZ38+$D$20*'RCP19'!AZ82</f>
        <v>7407.5370123123148</v>
      </c>
      <c r="BC253">
        <f>($C$20*efficiency!$P27*transition!$C37+$B$20*efficiency!$G27*transition!$D37)*'RCP19'!BA38+$D$20*'RCP19'!BA82</f>
        <v>5720.4209818789996</v>
      </c>
      <c r="BD253">
        <f>($C$20*efficiency!$P27*transition!$C37+$B$20*efficiency!$G27*transition!$D37)*'RCP19'!BB38+$D$20*'RCP19'!BB82</f>
        <v>7652.0670793578211</v>
      </c>
      <c r="BE253">
        <f>($C$20*efficiency!$P27*transition!$C37+$B$20*efficiency!$G27*transition!$D37)*'RCP19'!BC38+$D$20*'RCP19'!BC82</f>
        <v>7353.1348024345098</v>
      </c>
      <c r="BF253">
        <f>($C$20*efficiency!$P27*transition!$C37+$B$20*efficiency!$G27*transition!$D37)*'RCP19'!BD38+$D$20*'RCP19'!BD82</f>
        <v>2875.3113355774844</v>
      </c>
      <c r="BG253">
        <f>($C$20*efficiency!$P27*transition!$C37+$B$20*efficiency!$G27*transition!$D37)*'RCP19'!BE38+$D$20*'RCP19'!BE82</f>
        <v>43758.638566550129</v>
      </c>
      <c r="BH253">
        <f>($C$20*efficiency!$P27*transition!$C37+$B$20*efficiency!$G27*transition!$D37)*'RCP19'!BF38+$D$20*'RCP19'!BF82</f>
        <v>0</v>
      </c>
    </row>
    <row r="254" spans="7:60" x14ac:dyDescent="0.25">
      <c r="G254">
        <v>2046</v>
      </c>
      <c r="H254">
        <f>($C$20*efficiency!$P28*transition!$C38+$B$20*efficiency!$G28*transition!$D38)*'RCP19'!F39+$D$20*'RCP19'!F83</f>
        <v>0</v>
      </c>
      <c r="I254">
        <f>($C$20*efficiency!$P28*transition!$C38+$B$20*efficiency!$G28*transition!$D38)*'RCP19'!G39+$D$20*'RCP19'!G83</f>
        <v>0</v>
      </c>
      <c r="J254">
        <f>($C$20*efficiency!$P28*transition!$C38+$B$20*efficiency!$G28*transition!$D38)*'RCP19'!H39+$D$20*'RCP19'!H83</f>
        <v>0</v>
      </c>
      <c r="K254">
        <f>($C$20*efficiency!$P28*transition!$C38+$B$20*efficiency!$G28*transition!$D38)*'RCP19'!I39+$D$20*'RCP19'!I83</f>
        <v>0</v>
      </c>
      <c r="L254">
        <f>($C$20*efficiency!$P28*transition!$C38+$B$20*efficiency!$G28*transition!$D38)*'RCP19'!J39+$D$20*'RCP19'!J83</f>
        <v>0</v>
      </c>
      <c r="M254">
        <f>($C$20*efficiency!$P28*transition!$C38+$B$20*efficiency!$G28*transition!$D38)*'RCP19'!K39+$D$20*'RCP19'!K83</f>
        <v>0</v>
      </c>
      <c r="N254">
        <f>($C$20*efficiency!$P28*transition!$C38+$B$20*efficiency!$G28*transition!$D38)*'RCP19'!L39+$D$20*'RCP19'!L83</f>
        <v>0</v>
      </c>
      <c r="O254">
        <f>($C$20*efficiency!$P28*transition!$C38+$B$20*efficiency!$G28*transition!$D38)*'RCP19'!M39+$D$20*'RCP19'!M83</f>
        <v>0</v>
      </c>
      <c r="P254">
        <f>($C$20*efficiency!$P28*transition!$C38+$B$20*efficiency!$G28*transition!$D38)*'RCP19'!N39+$D$20*'RCP19'!N83</f>
        <v>0</v>
      </c>
      <c r="Q254">
        <f>($C$20*efficiency!$P28*transition!$C38+$B$20*efficiency!$G28*transition!$D38)*'RCP19'!O39+$D$20*'RCP19'!O83</f>
        <v>0</v>
      </c>
      <c r="R254">
        <f>($C$20*efficiency!$P28*transition!$C38+$B$20*efficiency!$G28*transition!$D38)*'RCP19'!P39+$D$20*'RCP19'!P83</f>
        <v>0</v>
      </c>
      <c r="S254">
        <f>($C$20*efficiency!$P28*transition!$C38+$B$20*efficiency!$G28*transition!$D38)*'RCP19'!Q39+$D$20*'RCP19'!Q83</f>
        <v>0</v>
      </c>
      <c r="T254">
        <f>($C$20*efficiency!$P28*transition!$C38+$B$20*efficiency!$G28*transition!$D38)*'RCP19'!R39+$D$20*'RCP19'!R83</f>
        <v>0</v>
      </c>
      <c r="U254">
        <f>($C$20*efficiency!$P28*transition!$C38+$B$20*efficiency!$G28*transition!$D38)*'RCP19'!S39+$D$20*'RCP19'!S83</f>
        <v>0</v>
      </c>
      <c r="V254">
        <f>($C$20*efficiency!$P28*transition!$C38+$B$20*efficiency!$G28*transition!$D38)*'RCP19'!T39+$D$20*'RCP19'!T83</f>
        <v>0</v>
      </c>
      <c r="W254">
        <f>($C$20*efficiency!$P28*transition!$C38+$B$20*efficiency!$G28*transition!$D38)*'RCP19'!U39+$D$20*'RCP19'!U83</f>
        <v>0</v>
      </c>
      <c r="X254">
        <f>($C$20*efficiency!$P28*transition!$C38+$B$20*efficiency!$G28*transition!$D38)*'RCP19'!V39+$D$20*'RCP19'!V83</f>
        <v>0</v>
      </c>
      <c r="Y254">
        <f>($C$20*efficiency!$P28*transition!$C38+$B$20*efficiency!$G28*transition!$D38)*'RCP19'!W39+$D$20*'RCP19'!W83</f>
        <v>0</v>
      </c>
      <c r="Z254">
        <f>($C$20*efficiency!$P28*transition!$C38+$B$20*efficiency!$G28*transition!$D38)*'RCP19'!X39+$D$20*'RCP19'!X83</f>
        <v>34826.035358873152</v>
      </c>
      <c r="AA254">
        <f>($C$20*efficiency!$P28*transition!$C38+$B$20*efficiency!$G28*transition!$D38)*'RCP19'!Y39+$D$20*'RCP19'!Y83</f>
        <v>2367.4065821237382</v>
      </c>
      <c r="AB254">
        <f>($C$20*efficiency!$P28*transition!$C38+$B$20*efficiency!$G28*transition!$D38)*'RCP19'!Z39+$D$20*'RCP19'!Z83</f>
        <v>2231.1373211110431</v>
      </c>
      <c r="AC254">
        <f>($C$20*efficiency!$P28*transition!$C38+$B$20*efficiency!$G28*transition!$D38)*'RCP19'!AA39+$D$20*'RCP19'!AA83</f>
        <v>3591.1657655024442</v>
      </c>
      <c r="AD254">
        <f>($C$20*efficiency!$P28*transition!$C38+$B$20*efficiency!$G28*transition!$D38)*'RCP19'!AB39+$D$20*'RCP19'!AB83</f>
        <v>47144.700366894969</v>
      </c>
      <c r="AE254">
        <f>($C$20*efficiency!$P28*transition!$C38+$B$20*efficiency!$G28*transition!$D38)*'RCP19'!AC39+$D$20*'RCP19'!AC83</f>
        <v>5925.3178612480124</v>
      </c>
      <c r="AF254">
        <f>($C$20*efficiency!$P28*transition!$C38+$B$20*efficiency!$G28*transition!$D38)*'RCP19'!AD39+$D$20*'RCP19'!AD83</f>
        <v>2096.5350194394587</v>
      </c>
      <c r="AG254">
        <f>($C$20*efficiency!$P28*transition!$C38+$B$20*efficiency!$G28*transition!$D38)*'RCP19'!AE39+$D$20*'RCP19'!AE83</f>
        <v>5791.6358444232455</v>
      </c>
      <c r="AH254">
        <f>($C$20*efficiency!$P28*transition!$C38+$B$20*efficiency!$G28*transition!$D38)*'RCP19'!AF39+$D$20*'RCP19'!AF83</f>
        <v>35531.773914761332</v>
      </c>
      <c r="AI254">
        <f>($C$20*efficiency!$P28*transition!$C38+$B$20*efficiency!$G28*transition!$D38)*'RCP19'!AG39+$D$20*'RCP19'!AG83</f>
        <v>13409.078822123602</v>
      </c>
      <c r="AJ254">
        <f>($C$20*efficiency!$P28*transition!$C38+$B$20*efficiency!$G28*transition!$D38)*'RCP19'!AH39+$D$20*'RCP19'!AH83</f>
        <v>10677.284034125105</v>
      </c>
      <c r="AK254">
        <f>($C$20*efficiency!$P28*transition!$C38+$B$20*efficiency!$G28*transition!$D38)*'RCP19'!AI39+$D$20*'RCP19'!AI83</f>
        <v>2598.6313206819586</v>
      </c>
      <c r="AL254">
        <f>($C$20*efficiency!$P28*transition!$C38+$B$20*efficiency!$G28*transition!$D38)*'RCP19'!AJ39+$D$20*'RCP19'!AJ83</f>
        <v>3309.6983211809152</v>
      </c>
      <c r="AM254">
        <f>($C$20*efficiency!$P28*transition!$C38+$B$20*efficiency!$G28*transition!$D38)*'RCP19'!AK39+$D$20*'RCP19'!AK83</f>
        <v>1903.6591915267172</v>
      </c>
      <c r="AN254">
        <f>($C$20*efficiency!$P28*transition!$C38+$B$20*efficiency!$G28*transition!$D38)*'RCP19'!AL39+$D$20*'RCP19'!AL83</f>
        <v>857.48692534288227</v>
      </c>
      <c r="AO254">
        <f>($C$20*efficiency!$P28*transition!$C38+$B$20*efficiency!$G28*transition!$D38)*'RCP19'!AM39+$D$20*'RCP19'!AM83</f>
        <v>27669.612140161327</v>
      </c>
      <c r="AP254">
        <f>($C$20*efficiency!$P28*transition!$C38+$B$20*efficiency!$G28*transition!$D38)*'RCP19'!AN39+$D$20*'RCP19'!AN83</f>
        <v>0</v>
      </c>
      <c r="AQ254">
        <f>($C$20*efficiency!$P28*transition!$C38+$B$20*efficiency!$G28*transition!$D38)*'RCP19'!AO39+$D$20*'RCP19'!AO83</f>
        <v>0</v>
      </c>
      <c r="AR254">
        <f>($C$20*efficiency!$P28*transition!$C38+$B$20*efficiency!$G28*transition!$D38)*'RCP19'!AP39+$D$20*'RCP19'!AP83</f>
        <v>48633.316888402849</v>
      </c>
      <c r="AS254">
        <f>($C$20*efficiency!$P28*transition!$C38+$B$20*efficiency!$G28*transition!$D38)*'RCP19'!AQ39+$D$20*'RCP19'!AQ83</f>
        <v>4734.7750933576463</v>
      </c>
      <c r="AT254">
        <f>($C$20*efficiency!$P28*transition!$C38+$B$20*efficiency!$G28*transition!$D38)*'RCP19'!AR39+$D$20*'RCP19'!AR83</f>
        <v>18371.345540511167</v>
      </c>
      <c r="AU254">
        <f>($C$20*efficiency!$P28*transition!$C38+$B$20*efficiency!$G28*transition!$D38)*'RCP19'!AS39+$D$20*'RCP19'!AS83</f>
        <v>13916.096035058037</v>
      </c>
      <c r="AV254">
        <f>($C$20*efficiency!$P28*transition!$C38+$B$20*efficiency!$G28*transition!$D38)*'RCP19'!AT39+$D$20*'RCP19'!AT83</f>
        <v>94281.294793739638</v>
      </c>
      <c r="AW254">
        <f>($C$20*efficiency!$P28*transition!$C38+$B$20*efficiency!$G28*transition!$D38)*'RCP19'!AU39+$D$20*'RCP19'!AU83</f>
        <v>11850.417038930305</v>
      </c>
      <c r="AX254">
        <f>($C$20*efficiency!$P28*transition!$C38+$B$20*efficiency!$G28*transition!$D38)*'RCP19'!AV39+$D$20*'RCP19'!AV83</f>
        <v>4193.0700388789282</v>
      </c>
      <c r="AY254">
        <f>($C$20*efficiency!$P28*transition!$C38+$B$20*efficiency!$G28*transition!$D38)*'RCP19'!AW39+$D$20*'RCP19'!AW83</f>
        <v>11582.316896045819</v>
      </c>
      <c r="AZ254">
        <f>($C$20*efficiency!$P28*transition!$C38+$B$20*efficiency!$G28*transition!$D38)*'RCP19'!AX39+$D$20*'RCP19'!AX83</f>
        <v>71063.54782952278</v>
      </c>
      <c r="BA254">
        <f>($C$20*efficiency!$P28*transition!$C38+$B$20*efficiency!$G28*transition!$D38)*'RCP19'!AY39+$D$20*'RCP19'!AY83</f>
        <v>26818.157644247203</v>
      </c>
      <c r="BB254">
        <f>($C$20*efficiency!$P28*transition!$C38+$B$20*efficiency!$G28*transition!$D38)*'RCP19'!AZ39+$D$20*'RCP19'!AZ83</f>
        <v>15124.06094962842</v>
      </c>
      <c r="BC254">
        <f>($C$20*efficiency!$P28*transition!$C38+$B$20*efficiency!$G28*transition!$D38)*'RCP19'!BA39+$D$20*'RCP19'!BA83</f>
        <v>5197.2538423812312</v>
      </c>
      <c r="BD254">
        <f>($C$20*efficiency!$P28*transition!$C38+$B$20*efficiency!$G28*transition!$D38)*'RCP19'!BB39+$D$20*'RCP19'!BB83</f>
        <v>6619.3966423618303</v>
      </c>
      <c r="BE254">
        <f>($C$20*efficiency!$P28*transition!$C38+$B$20*efficiency!$G28*transition!$D38)*'RCP19'!BC39+$D$20*'RCP19'!BC83</f>
        <v>3807.1222489482248</v>
      </c>
      <c r="BF254">
        <f>($C$20*efficiency!$P28*transition!$C38+$B$20*efficiency!$G28*transition!$D38)*'RCP19'!BD39+$D$20*'RCP19'!BD83</f>
        <v>1714.9404173276125</v>
      </c>
      <c r="BG254">
        <f>($C$20*efficiency!$P28*transition!$C38+$B$20*efficiency!$G28*transition!$D38)*'RCP19'!BE39+$D$20*'RCP19'!BE83</f>
        <v>55339.224280322655</v>
      </c>
      <c r="BH254">
        <f>($C$20*efficiency!$P28*transition!$C38+$B$20*efficiency!$G28*transition!$D38)*'RCP19'!BF39+$D$20*'RCP19'!BF83</f>
        <v>0</v>
      </c>
    </row>
    <row r="255" spans="7:60" x14ac:dyDescent="0.25">
      <c r="G255">
        <v>2047</v>
      </c>
      <c r="H255">
        <f>($C$20*efficiency!$P29*transition!$C39+$B$20*efficiency!$G29*transition!$D39)*'RCP19'!F40+$D$20*'RCP19'!F84</f>
        <v>0</v>
      </c>
      <c r="I255">
        <f>($C$20*efficiency!$P29*transition!$C39+$B$20*efficiency!$G29*transition!$D39)*'RCP19'!G40+$D$20*'RCP19'!G84</f>
        <v>0</v>
      </c>
      <c r="J255">
        <f>($C$20*efficiency!$P29*transition!$C39+$B$20*efficiency!$G29*transition!$D39)*'RCP19'!H40+$D$20*'RCP19'!H84</f>
        <v>0</v>
      </c>
      <c r="K255">
        <f>($C$20*efficiency!$P29*transition!$C39+$B$20*efficiency!$G29*transition!$D39)*'RCP19'!I40+$D$20*'RCP19'!I84</f>
        <v>0</v>
      </c>
      <c r="L255">
        <f>($C$20*efficiency!$P29*transition!$C39+$B$20*efficiency!$G29*transition!$D39)*'RCP19'!J40+$D$20*'RCP19'!J84</f>
        <v>0</v>
      </c>
      <c r="M255">
        <f>($C$20*efficiency!$P29*transition!$C39+$B$20*efficiency!$G29*transition!$D39)*'RCP19'!K40+$D$20*'RCP19'!K84</f>
        <v>0</v>
      </c>
      <c r="N255">
        <f>($C$20*efficiency!$P29*transition!$C39+$B$20*efficiency!$G29*transition!$D39)*'RCP19'!L40+$D$20*'RCP19'!L84</f>
        <v>0</v>
      </c>
      <c r="O255">
        <f>($C$20*efficiency!$P29*transition!$C39+$B$20*efficiency!$G29*transition!$D39)*'RCP19'!M40+$D$20*'RCP19'!M84</f>
        <v>0</v>
      </c>
      <c r="P255">
        <f>($C$20*efficiency!$P29*transition!$C39+$B$20*efficiency!$G29*transition!$D39)*'RCP19'!N40+$D$20*'RCP19'!N84</f>
        <v>0</v>
      </c>
      <c r="Q255">
        <f>($C$20*efficiency!$P29*transition!$C39+$B$20*efficiency!$G29*transition!$D39)*'RCP19'!O40+$D$20*'RCP19'!O84</f>
        <v>0</v>
      </c>
      <c r="R255">
        <f>($C$20*efficiency!$P29*transition!$C39+$B$20*efficiency!$G29*transition!$D39)*'RCP19'!P40+$D$20*'RCP19'!P84</f>
        <v>0</v>
      </c>
      <c r="S255">
        <f>($C$20*efficiency!$P29*transition!$C39+$B$20*efficiency!$G29*transition!$D39)*'RCP19'!Q40+$D$20*'RCP19'!Q84</f>
        <v>0</v>
      </c>
      <c r="T255">
        <f>($C$20*efficiency!$P29*transition!$C39+$B$20*efficiency!$G29*transition!$D39)*'RCP19'!R40+$D$20*'RCP19'!R84</f>
        <v>0</v>
      </c>
      <c r="U255">
        <f>($C$20*efficiency!$P29*transition!$C39+$B$20*efficiency!$G29*transition!$D39)*'RCP19'!S40+$D$20*'RCP19'!S84</f>
        <v>0</v>
      </c>
      <c r="V255">
        <f>($C$20*efficiency!$P29*transition!$C39+$B$20*efficiency!$G29*transition!$D39)*'RCP19'!T40+$D$20*'RCP19'!T84</f>
        <v>0</v>
      </c>
      <c r="W255">
        <f>($C$20*efficiency!$P29*transition!$C39+$B$20*efficiency!$G29*transition!$D39)*'RCP19'!U40+$D$20*'RCP19'!U84</f>
        <v>0</v>
      </c>
      <c r="X255">
        <f>($C$20*efficiency!$P29*transition!$C39+$B$20*efficiency!$G29*transition!$D39)*'RCP19'!V40+$D$20*'RCP19'!V84</f>
        <v>0</v>
      </c>
      <c r="Y255">
        <f>($C$20*efficiency!$P29*transition!$C39+$B$20*efficiency!$G29*transition!$D39)*'RCP19'!W40+$D$20*'RCP19'!W84</f>
        <v>0</v>
      </c>
      <c r="Z255">
        <f>($C$20*efficiency!$P29*transition!$C39+$B$20*efficiency!$G29*transition!$D39)*'RCP19'!X40+$D$20*'RCP19'!X84</f>
        <v>42106.418298353456</v>
      </c>
      <c r="AA255">
        <f>($C$20*efficiency!$P29*transition!$C39+$B$20*efficiency!$G29*transition!$D39)*'RCP19'!Y40+$D$20*'RCP19'!Y84</f>
        <v>4640.9353203899509</v>
      </c>
      <c r="AB255">
        <f>($C$20*efficiency!$P29*transition!$C39+$B$20*efficiency!$G29*transition!$D39)*'RCP19'!Z40+$D$20*'RCP19'!Z84</f>
        <v>1818.2990568288169</v>
      </c>
      <c r="AC255">
        <f>($C$20*efficiency!$P29*transition!$C39+$B$20*efficiency!$G29*transition!$D39)*'RCP19'!AA40+$D$20*'RCP19'!AA84</f>
        <v>6851.3568382771682</v>
      </c>
      <c r="AD255">
        <f>($C$20*efficiency!$P29*transition!$C39+$B$20*efficiency!$G29*transition!$D39)*'RCP19'!AB40+$D$20*'RCP19'!AB84</f>
        <v>141704.93261060712</v>
      </c>
      <c r="AE255">
        <f>($C$20*efficiency!$P29*transition!$C39+$B$20*efficiency!$G29*transition!$D39)*'RCP19'!AC40+$D$20*'RCP19'!AC84</f>
        <v>12426.423653308206</v>
      </c>
      <c r="AF255">
        <f>($C$20*efficiency!$P29*transition!$C39+$B$20*efficiency!$G29*transition!$D39)*'RCP19'!AD40+$D$20*'RCP19'!AD84</f>
        <v>3848.9608928290218</v>
      </c>
      <c r="AG255">
        <f>($C$20*efficiency!$P29*transition!$C39+$B$20*efficiency!$G29*transition!$D39)*'RCP19'!AE40+$D$20*'RCP19'!AE84</f>
        <v>13772.225470405772</v>
      </c>
      <c r="AH255">
        <f>($C$20*efficiency!$P29*transition!$C39+$B$20*efficiency!$G29*transition!$D39)*'RCP19'!AF40+$D$20*'RCP19'!AF84</f>
        <v>49258.164750975593</v>
      </c>
      <c r="AI255">
        <f>($C$20*efficiency!$P29*transition!$C39+$B$20*efficiency!$G29*transition!$D39)*'RCP19'!AG40+$D$20*'RCP19'!AG84</f>
        <v>28621.564020983351</v>
      </c>
      <c r="AJ255">
        <f>($C$20*efficiency!$P29*transition!$C39+$B$20*efficiency!$G29*transition!$D39)*'RCP19'!AH40+$D$20*'RCP19'!AH84</f>
        <v>9883.2044056172781</v>
      </c>
      <c r="AK255">
        <f>($C$20*efficiency!$P29*transition!$C39+$B$20*efficiency!$G29*transition!$D39)*'RCP19'!AI40+$D$20*'RCP19'!AI84</f>
        <v>5457.5902286396176</v>
      </c>
      <c r="AL255">
        <f>($C$20*efficiency!$P29*transition!$C39+$B$20*efficiency!$G29*transition!$D39)*'RCP19'!AJ40+$D$20*'RCP19'!AJ84</f>
        <v>6181.7788444935022</v>
      </c>
      <c r="AM255">
        <f>($C$20*efficiency!$P29*transition!$C39+$B$20*efficiency!$G29*transition!$D39)*'RCP19'!AK40+$D$20*'RCP19'!AK84</f>
        <v>1020.84682654217</v>
      </c>
      <c r="AN255">
        <f>($C$20*efficiency!$P29*transition!$C39+$B$20*efficiency!$G29*transition!$D39)*'RCP19'!AL40+$D$20*'RCP19'!AL84</f>
        <v>0</v>
      </c>
      <c r="AO255">
        <f>($C$20*efficiency!$P29*transition!$C39+$B$20*efficiency!$G29*transition!$D39)*'RCP19'!AM40+$D$20*'RCP19'!AM84</f>
        <v>58515.019243463197</v>
      </c>
      <c r="AP255">
        <f>($C$20*efficiency!$P29*transition!$C39+$B$20*efficiency!$G29*transition!$D39)*'RCP19'!AN40+$D$20*'RCP19'!AN84</f>
        <v>0</v>
      </c>
      <c r="AQ255">
        <f>($C$20*efficiency!$P29*transition!$C39+$B$20*efficiency!$G29*transition!$D39)*'RCP19'!AO40+$D$20*'RCP19'!AO84</f>
        <v>0</v>
      </c>
      <c r="AR255">
        <f>($C$20*efficiency!$P29*transition!$C39+$B$20*efficiency!$G29*transition!$D39)*'RCP19'!AP40+$D$20*'RCP19'!AP84</f>
        <v>253296.61738056966</v>
      </c>
      <c r="AS255">
        <f>($C$20*efficiency!$P29*transition!$C39+$B$20*efficiency!$G29*transition!$D39)*'RCP19'!AQ40+$D$20*'RCP19'!AQ84</f>
        <v>9281.7781174754891</v>
      </c>
      <c r="AT255">
        <f>($C$20*efficiency!$P29*transition!$C39+$B$20*efficiency!$G29*transition!$D39)*'RCP19'!AR40+$D$20*'RCP19'!AR84</f>
        <v>18871.770911594173</v>
      </c>
      <c r="AU255">
        <f>($C$20*efficiency!$P29*transition!$C39+$B$20*efficiency!$G29*transition!$D39)*'RCP19'!AS40+$D$20*'RCP19'!AS84</f>
        <v>26794.081010003469</v>
      </c>
      <c r="AV255">
        <f>($C$20*efficiency!$P29*transition!$C39+$B$20*efficiency!$G29*transition!$D39)*'RCP19'!AT40+$D$20*'RCP19'!AT84</f>
        <v>283390.16543582256</v>
      </c>
      <c r="AW255">
        <f>($C$20*efficiency!$P29*transition!$C39+$B$20*efficiency!$G29*transition!$D39)*'RCP19'!AU40+$D$20*'RCP19'!AU84</f>
        <v>24852.315842124121</v>
      </c>
      <c r="AX255">
        <f>($C$20*efficiency!$P29*transition!$C39+$B$20*efficiency!$G29*transition!$D39)*'RCP19'!AV40+$D$20*'RCP19'!AV84</f>
        <v>7697.9217856580435</v>
      </c>
      <c r="AY255">
        <f>($C$20*efficiency!$P29*transition!$C39+$B$20*efficiency!$G29*transition!$D39)*'RCP19'!AW40+$D$20*'RCP19'!AW84</f>
        <v>27542.130517375805</v>
      </c>
      <c r="AZ255">
        <f>($C$20*efficiency!$P29*transition!$C39+$B$20*efficiency!$G29*transition!$D39)*'RCP19'!AX40+$D$20*'RCP19'!AX84</f>
        <v>98516.329501951463</v>
      </c>
      <c r="BA255">
        <f>($C$20*efficiency!$P29*transition!$C39+$B$20*efficiency!$G29*transition!$D39)*'RCP19'!AY40+$D$20*'RCP19'!AY84</f>
        <v>57243.128041966986</v>
      </c>
      <c r="BB255">
        <f>($C$20*efficiency!$P29*transition!$C39+$B$20*efficiency!$G29*transition!$D39)*'RCP19'!AZ40+$D$20*'RCP19'!AZ84</f>
        <v>35597.695173336819</v>
      </c>
      <c r="BC255">
        <f>($C$20*efficiency!$P29*transition!$C39+$B$20*efficiency!$G29*transition!$D39)*'RCP19'!BA40+$D$20*'RCP19'!BA84</f>
        <v>10915.159073199173</v>
      </c>
      <c r="BD255">
        <f>($C$20*efficiency!$P29*transition!$C39+$B$20*efficiency!$G29*transition!$D39)*'RCP19'!BB40+$D$20*'RCP19'!BB84</f>
        <v>12363.557688987032</v>
      </c>
      <c r="BE255">
        <f>($C$20*efficiency!$P29*transition!$C39+$B$20*efficiency!$G29*transition!$D39)*'RCP19'!BC40+$D$20*'RCP19'!BC84</f>
        <v>1117.6339154375564</v>
      </c>
      <c r="BF255">
        <f>($C$20*efficiency!$P29*transition!$C39+$B$20*efficiency!$G29*transition!$D39)*'RCP19'!BD40+$D$20*'RCP19'!BD84</f>
        <v>0</v>
      </c>
      <c r="BG255">
        <f>($C$20*efficiency!$P29*transition!$C39+$B$20*efficiency!$G29*transition!$D39)*'RCP19'!BE40+$D$20*'RCP19'!BE84</f>
        <v>117030.03848692639</v>
      </c>
      <c r="BH255">
        <f>($C$20*efficiency!$P29*transition!$C39+$B$20*efficiency!$G29*transition!$D39)*'RCP19'!BF40+$D$20*'RCP19'!BF84</f>
        <v>0</v>
      </c>
    </row>
    <row r="256" spans="7:60" x14ac:dyDescent="0.25">
      <c r="G256">
        <v>2048</v>
      </c>
      <c r="H256">
        <f>($C$20*efficiency!$P30*transition!$C40+$B$20*efficiency!$G30*transition!$D40)*'RCP19'!F41+$D$20*'RCP19'!F85</f>
        <v>0</v>
      </c>
      <c r="I256">
        <f>($C$20*efficiency!$P30*transition!$C40+$B$20*efficiency!$G30*transition!$D40)*'RCP19'!G41+$D$20*'RCP19'!G85</f>
        <v>0</v>
      </c>
      <c r="J256">
        <f>($C$20*efficiency!$P30*transition!$C40+$B$20*efficiency!$G30*transition!$D40)*'RCP19'!H41+$D$20*'RCP19'!H85</f>
        <v>0</v>
      </c>
      <c r="K256">
        <f>($C$20*efficiency!$P30*transition!$C40+$B$20*efficiency!$G30*transition!$D40)*'RCP19'!I41+$D$20*'RCP19'!I85</f>
        <v>0</v>
      </c>
      <c r="L256">
        <f>($C$20*efficiency!$P30*transition!$C40+$B$20*efficiency!$G30*transition!$D40)*'RCP19'!J41+$D$20*'RCP19'!J85</f>
        <v>0</v>
      </c>
      <c r="M256">
        <f>($C$20*efficiency!$P30*transition!$C40+$B$20*efficiency!$G30*transition!$D40)*'RCP19'!K41+$D$20*'RCP19'!K85</f>
        <v>0</v>
      </c>
      <c r="N256">
        <f>($C$20*efficiency!$P30*transition!$C40+$B$20*efficiency!$G30*transition!$D40)*'RCP19'!L41+$D$20*'RCP19'!L85</f>
        <v>0</v>
      </c>
      <c r="O256">
        <f>($C$20*efficiency!$P30*transition!$C40+$B$20*efficiency!$G30*transition!$D40)*'RCP19'!M41+$D$20*'RCP19'!M85</f>
        <v>0</v>
      </c>
      <c r="P256">
        <f>($C$20*efficiency!$P30*transition!$C40+$B$20*efficiency!$G30*transition!$D40)*'RCP19'!N41+$D$20*'RCP19'!N85</f>
        <v>0</v>
      </c>
      <c r="Q256">
        <f>($C$20*efficiency!$P30*transition!$C40+$B$20*efficiency!$G30*transition!$D40)*'RCP19'!O41+$D$20*'RCP19'!O85</f>
        <v>0</v>
      </c>
      <c r="R256">
        <f>($C$20*efficiency!$P30*transition!$C40+$B$20*efficiency!$G30*transition!$D40)*'RCP19'!P41+$D$20*'RCP19'!P85</f>
        <v>0</v>
      </c>
      <c r="S256">
        <f>($C$20*efficiency!$P30*transition!$C40+$B$20*efficiency!$G30*transition!$D40)*'RCP19'!Q41+$D$20*'RCP19'!Q85</f>
        <v>0</v>
      </c>
      <c r="T256">
        <f>($C$20*efficiency!$P30*transition!$C40+$B$20*efficiency!$G30*transition!$D40)*'RCP19'!R41+$D$20*'RCP19'!R85</f>
        <v>0</v>
      </c>
      <c r="U256">
        <f>($C$20*efficiency!$P30*transition!$C40+$B$20*efficiency!$G30*transition!$D40)*'RCP19'!S41+$D$20*'RCP19'!S85</f>
        <v>0</v>
      </c>
      <c r="V256">
        <f>($C$20*efficiency!$P30*transition!$C40+$B$20*efficiency!$G30*transition!$D40)*'RCP19'!T41+$D$20*'RCP19'!T85</f>
        <v>0</v>
      </c>
      <c r="W256">
        <f>($C$20*efficiency!$P30*transition!$C40+$B$20*efficiency!$G30*transition!$D40)*'RCP19'!U41+$D$20*'RCP19'!U85</f>
        <v>0</v>
      </c>
      <c r="X256">
        <f>($C$20*efficiency!$P30*transition!$C40+$B$20*efficiency!$G30*transition!$D40)*'RCP19'!V41+$D$20*'RCP19'!V85</f>
        <v>0</v>
      </c>
      <c r="Y256">
        <f>($C$20*efficiency!$P30*transition!$C40+$B$20*efficiency!$G30*transition!$D40)*'RCP19'!W41+$D$20*'RCP19'!W85</f>
        <v>0</v>
      </c>
      <c r="Z256">
        <f>($C$20*efficiency!$P30*transition!$C40+$B$20*efficiency!$G30*transition!$D40)*'RCP19'!X41+$D$20*'RCP19'!X85</f>
        <v>94961.432956407749</v>
      </c>
      <c r="AA256">
        <f>($C$20*efficiency!$P30*transition!$C40+$B$20*efficiency!$G30*transition!$D40)*'RCP19'!Y41+$D$20*'RCP19'!Y85</f>
        <v>11146.062605867459</v>
      </c>
      <c r="AB256">
        <f>($C$20*efficiency!$P30*transition!$C40+$B$20*efficiency!$G30*transition!$D40)*'RCP19'!Z41+$D$20*'RCP19'!Z85</f>
        <v>12961.507055293234</v>
      </c>
      <c r="AC256">
        <f>($C$20*efficiency!$P30*transition!$C40+$B$20*efficiency!$G30*transition!$D40)*'RCP19'!AA41+$D$20*'RCP19'!AA85</f>
        <v>15993.994003730499</v>
      </c>
      <c r="AD256">
        <f>($C$20*efficiency!$P30*transition!$C40+$B$20*efficiency!$G30*transition!$D40)*'RCP19'!AB41+$D$20*'RCP19'!AB85</f>
        <v>197396.07972759352</v>
      </c>
      <c r="AE256">
        <f>($C$20*efficiency!$P30*transition!$C40+$B$20*efficiency!$G30*transition!$D40)*'RCP19'!AC41+$D$20*'RCP19'!AC85</f>
        <v>27057.276869808338</v>
      </c>
      <c r="AF256">
        <f>($C$20*efficiency!$P30*transition!$C40+$B$20*efficiency!$G30*transition!$D40)*'RCP19'!AD41+$D$20*'RCP19'!AD85</f>
        <v>9294.4130332646164</v>
      </c>
      <c r="AG256">
        <f>($C$20*efficiency!$P30*transition!$C40+$B$20*efficiency!$G30*transition!$D40)*'RCP19'!AE41+$D$20*'RCP19'!AE85</f>
        <v>0</v>
      </c>
      <c r="AH256">
        <f>($C$20*efficiency!$P30*transition!$C40+$B$20*efficiency!$G30*transition!$D40)*'RCP19'!AF41+$D$20*'RCP19'!AF85</f>
        <v>150936.22163649587</v>
      </c>
      <c r="AI256">
        <f>($C$20*efficiency!$P30*transition!$C40+$B$20*efficiency!$G30*transition!$D40)*'RCP19'!AG41+$D$20*'RCP19'!AG85</f>
        <v>76256.006823327014</v>
      </c>
      <c r="AJ256">
        <f>($C$20*efficiency!$P30*transition!$C40+$B$20*efficiency!$G30*transition!$D40)*'RCP19'!AH41+$D$20*'RCP19'!AH85</f>
        <v>34957.017854321857</v>
      </c>
      <c r="AK256">
        <f>($C$20*efficiency!$P30*transition!$C40+$B$20*efficiency!$G30*transition!$D40)*'RCP19'!AI41+$D$20*'RCP19'!AI85</f>
        <v>8526.7605040422059</v>
      </c>
      <c r="AL256">
        <f>($C$20*efficiency!$P30*transition!$C40+$B$20*efficiency!$G30*transition!$D40)*'RCP19'!AJ41+$D$20*'RCP19'!AJ85</f>
        <v>15085.472448387944</v>
      </c>
      <c r="AM256">
        <f>($C$20*efficiency!$P30*transition!$C40+$B$20*efficiency!$G30*transition!$D40)*'RCP19'!AK41+$D$20*'RCP19'!AK85</f>
        <v>2987.0197892960236</v>
      </c>
      <c r="AN256">
        <f>($C$20*efficiency!$P30*transition!$C40+$B$20*efficiency!$G30*transition!$D40)*'RCP19'!AL41+$D$20*'RCP19'!AL85</f>
        <v>0</v>
      </c>
      <c r="AO256">
        <f>($C$20*efficiency!$P30*transition!$C40+$B$20*efficiency!$G30*transition!$D40)*'RCP19'!AM41+$D$20*'RCP19'!AM85</f>
        <v>110142.1075911331</v>
      </c>
      <c r="AP256">
        <f>($C$20*efficiency!$P30*transition!$C40+$B$20*efficiency!$G30*transition!$D40)*'RCP19'!AN41+$D$20*'RCP19'!AN85</f>
        <v>0</v>
      </c>
      <c r="AQ256">
        <f>($C$20*efficiency!$P30*transition!$C40+$B$20*efficiency!$G30*transition!$D40)*'RCP19'!AO41+$D$20*'RCP19'!AO85</f>
        <v>0</v>
      </c>
      <c r="AR256">
        <f>($C$20*efficiency!$P30*transition!$C40+$B$20*efficiency!$G30*transition!$D40)*'RCP19'!AP41+$D$20*'RCP19'!AP85</f>
        <v>526994.0378425396</v>
      </c>
      <c r="AS256">
        <f>($C$20*efficiency!$P30*transition!$C40+$B$20*efficiency!$G30*transition!$D40)*'RCP19'!AQ41+$D$20*'RCP19'!AQ85</f>
        <v>22291.92863006251</v>
      </c>
      <c r="AT256">
        <f>($C$20*efficiency!$P30*transition!$C40+$B$20*efficiency!$G30*transition!$D40)*'RCP19'!AR41+$D$20*'RCP19'!AR85</f>
        <v>111391.00720885619</v>
      </c>
      <c r="AU256">
        <f>($C$20*efficiency!$P30*transition!$C40+$B$20*efficiency!$G30*transition!$D40)*'RCP19'!AS41+$D$20*'RCP19'!AS85</f>
        <v>33756.884355024849</v>
      </c>
      <c r="AV256">
        <f>($C$20*efficiency!$P30*transition!$C40+$B$20*efficiency!$G30*transition!$D40)*'RCP19'!AT41+$D$20*'RCP19'!AT85</f>
        <v>394750.30387315206</v>
      </c>
      <c r="AW256">
        <f>($C$20*efficiency!$P30*transition!$C40+$B$20*efficiency!$G30*transition!$D40)*'RCP19'!AU41+$D$20*'RCP19'!AU85</f>
        <v>54113.424551901546</v>
      </c>
      <c r="AX256">
        <f>($C$20*efficiency!$P30*transition!$C40+$B$20*efficiency!$G30*transition!$D40)*'RCP19'!AV41+$D$20*'RCP19'!AV85</f>
        <v>18588.826066529291</v>
      </c>
      <c r="AY256">
        <f>($C$20*efficiency!$P30*transition!$C40+$B$20*efficiency!$G30*transition!$D40)*'RCP19'!AW41+$D$20*'RCP19'!AW85</f>
        <v>0</v>
      </c>
      <c r="AZ256">
        <f>($C$20*efficiency!$P30*transition!$C40+$B$20*efficiency!$G30*transition!$D40)*'RCP19'!AX41+$D$20*'RCP19'!AX85</f>
        <v>301872.44327299175</v>
      </c>
      <c r="BA256">
        <f>($C$20*efficiency!$P30*transition!$C40+$B$20*efficiency!$G30*transition!$D40)*'RCP19'!AY41+$D$20*'RCP19'!AY85</f>
        <v>152512.01364665403</v>
      </c>
      <c r="BB256">
        <f>($C$20*efficiency!$P30*transition!$C40+$B$20*efficiency!$G30*transition!$D40)*'RCP19'!AZ41+$D$20*'RCP19'!AZ85</f>
        <v>138064.77014725385</v>
      </c>
      <c r="BC256">
        <f>($C$20*efficiency!$P30*transition!$C40+$B$20*efficiency!$G30*transition!$D40)*'RCP19'!BA41+$D$20*'RCP19'!BA85</f>
        <v>17053.475573928972</v>
      </c>
      <c r="BD256">
        <f>($C$20*efficiency!$P30*transition!$C40+$B$20*efficiency!$G30*transition!$D40)*'RCP19'!BB41+$D$20*'RCP19'!BB85</f>
        <v>30170.944896775887</v>
      </c>
      <c r="BE256">
        <f>($C$20*efficiency!$P30*transition!$C40+$B$20*efficiency!$G30*transition!$D40)*'RCP19'!BC41+$D$20*'RCP19'!BC85</f>
        <v>6798.4769709620332</v>
      </c>
      <c r="BF256">
        <f>($C$20*efficiency!$P30*transition!$C40+$B$20*efficiency!$G30*transition!$D40)*'RCP19'!BD41+$D$20*'RCP19'!BD85</f>
        <v>0</v>
      </c>
      <c r="BG256">
        <f>($C$20*efficiency!$P30*transition!$C40+$B$20*efficiency!$G30*transition!$D40)*'RCP19'!BE41+$D$20*'RCP19'!BE85</f>
        <v>220284.21518226681</v>
      </c>
      <c r="BH256">
        <f>($C$20*efficiency!$P30*transition!$C40+$B$20*efficiency!$G30*transition!$D40)*'RCP19'!BF41+$D$20*'RCP19'!BF85</f>
        <v>0</v>
      </c>
    </row>
    <row r="257" spans="7:60" x14ac:dyDescent="0.25">
      <c r="G257">
        <v>2049</v>
      </c>
      <c r="H257">
        <f>($C$20*efficiency!$P31*transition!$C41+$B$20*efficiency!$G31*transition!$D41)*'RCP19'!F42+$D$20*'RCP19'!F86</f>
        <v>0</v>
      </c>
      <c r="I257">
        <f>($C$20*efficiency!$P31*transition!$C41+$B$20*efficiency!$G31*transition!$D41)*'RCP19'!G42+$D$20*'RCP19'!G86</f>
        <v>0</v>
      </c>
      <c r="J257">
        <f>($C$20*efficiency!$P31*transition!$C41+$B$20*efficiency!$G31*transition!$D41)*'RCP19'!H42+$D$20*'RCP19'!H86</f>
        <v>0</v>
      </c>
      <c r="K257">
        <f>($C$20*efficiency!$P31*transition!$C41+$B$20*efficiency!$G31*transition!$D41)*'RCP19'!I42+$D$20*'RCP19'!I86</f>
        <v>0</v>
      </c>
      <c r="L257">
        <f>($C$20*efficiency!$P31*transition!$C41+$B$20*efficiency!$G31*transition!$D41)*'RCP19'!J42+$D$20*'RCP19'!J86</f>
        <v>0</v>
      </c>
      <c r="M257">
        <f>($C$20*efficiency!$P31*transition!$C41+$B$20*efficiency!$G31*transition!$D41)*'RCP19'!K42+$D$20*'RCP19'!K86</f>
        <v>0</v>
      </c>
      <c r="N257">
        <f>($C$20*efficiency!$P31*transition!$C41+$B$20*efficiency!$G31*transition!$D41)*'RCP19'!L42+$D$20*'RCP19'!L86</f>
        <v>0</v>
      </c>
      <c r="O257">
        <f>($C$20*efficiency!$P31*transition!$C41+$B$20*efficiency!$G31*transition!$D41)*'RCP19'!M42+$D$20*'RCP19'!M86</f>
        <v>0</v>
      </c>
      <c r="P257">
        <f>($C$20*efficiency!$P31*transition!$C41+$B$20*efficiency!$G31*transition!$D41)*'RCP19'!N42+$D$20*'RCP19'!N86</f>
        <v>0</v>
      </c>
      <c r="Q257">
        <f>($C$20*efficiency!$P31*transition!$C41+$B$20*efficiency!$G31*transition!$D41)*'RCP19'!O42+$D$20*'RCP19'!O86</f>
        <v>0</v>
      </c>
      <c r="R257">
        <f>($C$20*efficiency!$P31*transition!$C41+$B$20*efficiency!$G31*transition!$D41)*'RCP19'!P42+$D$20*'RCP19'!P86</f>
        <v>0</v>
      </c>
      <c r="S257">
        <f>($C$20*efficiency!$P31*transition!$C41+$B$20*efficiency!$G31*transition!$D41)*'RCP19'!Q42+$D$20*'RCP19'!Q86</f>
        <v>0</v>
      </c>
      <c r="T257">
        <f>($C$20*efficiency!$P31*transition!$C41+$B$20*efficiency!$G31*transition!$D41)*'RCP19'!R42+$D$20*'RCP19'!R86</f>
        <v>0</v>
      </c>
      <c r="U257">
        <f>($C$20*efficiency!$P31*transition!$C41+$B$20*efficiency!$G31*transition!$D41)*'RCP19'!S42+$D$20*'RCP19'!S86</f>
        <v>0</v>
      </c>
      <c r="V257">
        <f>($C$20*efficiency!$P31*transition!$C41+$B$20*efficiency!$G31*transition!$D41)*'RCP19'!T42+$D$20*'RCP19'!T86</f>
        <v>0</v>
      </c>
      <c r="W257">
        <f>($C$20*efficiency!$P31*transition!$C41+$B$20*efficiency!$G31*transition!$D41)*'RCP19'!U42+$D$20*'RCP19'!U86</f>
        <v>0</v>
      </c>
      <c r="X257">
        <f>($C$20*efficiency!$P31*transition!$C41+$B$20*efficiency!$G31*transition!$D41)*'RCP19'!V42+$D$20*'RCP19'!V86</f>
        <v>0</v>
      </c>
      <c r="Y257">
        <f>($C$20*efficiency!$P31*transition!$C41+$B$20*efficiency!$G31*transition!$D41)*'RCP19'!W42+$D$20*'RCP19'!W86</f>
        <v>0</v>
      </c>
      <c r="Z257">
        <f>($C$20*efficiency!$P31*transition!$C41+$B$20*efficiency!$G31*transition!$D41)*'RCP19'!X42+$D$20*'RCP19'!X86</f>
        <v>93314.131837945723</v>
      </c>
      <c r="AA257">
        <f>($C$20*efficiency!$P31*transition!$C41+$B$20*efficiency!$G31*transition!$D41)*'RCP19'!Y42+$D$20*'RCP19'!Y86</f>
        <v>31190.174657343639</v>
      </c>
      <c r="AB257">
        <f>($C$20*efficiency!$P31*transition!$C41+$B$20*efficiency!$G31*transition!$D41)*'RCP19'!Z42+$D$20*'RCP19'!Z86</f>
        <v>14052.612847774806</v>
      </c>
      <c r="AC257">
        <f>($C$20*efficiency!$P31*transition!$C41+$B$20*efficiency!$G31*transition!$D41)*'RCP19'!AA42+$D$20*'RCP19'!AA86</f>
        <v>16493.530889131252</v>
      </c>
      <c r="AD257">
        <f>($C$20*efficiency!$P31*transition!$C41+$B$20*efficiency!$G31*transition!$D41)*'RCP19'!AB42+$D$20*'RCP19'!AB86</f>
        <v>185091.16076532187</v>
      </c>
      <c r="AE257">
        <f>($C$20*efficiency!$P31*transition!$C41+$B$20*efficiency!$G31*transition!$D41)*'RCP19'!AC42+$D$20*'RCP19'!AC86</f>
        <v>27294.440270406387</v>
      </c>
      <c r="AF257">
        <f>($C$20*efficiency!$P31*transition!$C41+$B$20*efficiency!$G31*transition!$D41)*'RCP19'!AD42+$D$20*'RCP19'!AD86</f>
        <v>9835.9057279623194</v>
      </c>
      <c r="AG257">
        <f>($C$20*efficiency!$P31*transition!$C41+$B$20*efficiency!$G31*transition!$D41)*'RCP19'!AE42+$D$20*'RCP19'!AE86</f>
        <v>18220.28819406591</v>
      </c>
      <c r="AH257">
        <f>($C$20*efficiency!$P31*transition!$C41+$B$20*efficiency!$G31*transition!$D41)*'RCP19'!AF42+$D$20*'RCP19'!AF86</f>
        <v>152072.87095189627</v>
      </c>
      <c r="AI257">
        <f>($C$20*efficiency!$P31*transition!$C41+$B$20*efficiency!$G31*transition!$D41)*'RCP19'!AG42+$D$20*'RCP19'!AG86</f>
        <v>91895.49670161742</v>
      </c>
      <c r="AJ257">
        <f>($C$20*efficiency!$P31*transition!$C41+$B$20*efficiency!$G31*transition!$D41)*'RCP19'!AH42+$D$20*'RCP19'!AH86</f>
        <v>40222.1477036094</v>
      </c>
      <c r="AK257">
        <f>($C$20*efficiency!$P31*transition!$C41+$B$20*efficiency!$G31*transition!$D41)*'RCP19'!AI42+$D$20*'RCP19'!AI86</f>
        <v>8513.9513944922255</v>
      </c>
      <c r="AL257">
        <f>($C$20*efficiency!$P31*transition!$C41+$B$20*efficiency!$G31*transition!$D41)*'RCP19'!AJ42+$D$20*'RCP19'!AJ86</f>
        <v>22128.609742189525</v>
      </c>
      <c r="AM257">
        <f>($C$20*efficiency!$P31*transition!$C41+$B$20*efficiency!$G31*transition!$D41)*'RCP19'!AK42+$D$20*'RCP19'!AK86</f>
        <v>4807.5976079517395</v>
      </c>
      <c r="AN257">
        <f>($C$20*efficiency!$P31*transition!$C41+$B$20*efficiency!$G31*transition!$D41)*'RCP19'!AL42+$D$20*'RCP19'!AL86</f>
        <v>921.00213418375108</v>
      </c>
      <c r="AO257">
        <f>($C$20*efficiency!$P31*transition!$C41+$B$20*efficiency!$G31*transition!$D41)*'RCP19'!AM42+$D$20*'RCP19'!AM86</f>
        <v>125559.8877596384</v>
      </c>
      <c r="AP257">
        <f>($C$20*efficiency!$P31*transition!$C41+$B$20*efficiency!$G31*transition!$D41)*'RCP19'!AN42+$D$20*'RCP19'!AN86</f>
        <v>0</v>
      </c>
      <c r="AQ257">
        <f>($C$20*efficiency!$P31*transition!$C41+$B$20*efficiency!$G31*transition!$D41)*'RCP19'!AO42+$D$20*'RCP19'!AO86</f>
        <v>0</v>
      </c>
      <c r="AR257">
        <f>($C$20*efficiency!$P31*transition!$C41+$B$20*efficiency!$G31*transition!$D41)*'RCP19'!AP42+$D$20*'RCP19'!AP86</f>
        <v>540458.33648192126</v>
      </c>
      <c r="AS257">
        <f>($C$20*efficiency!$P31*transition!$C41+$B$20*efficiency!$G31*transition!$D41)*'RCP19'!AQ42+$D$20*'RCP19'!AQ86</f>
        <v>62258.690273550754</v>
      </c>
      <c r="AT257">
        <f>($C$20*efficiency!$P31*transition!$C41+$B$20*efficiency!$G31*transition!$D41)*'RCP19'!AR42+$D$20*'RCP19'!AR86</f>
        <v>68816.574911532851</v>
      </c>
      <c r="AU257">
        <f>($C$20*efficiency!$P31*transition!$C41+$B$20*efficiency!$G31*transition!$D41)*'RCP19'!AS42+$D$20*'RCP19'!AS86</f>
        <v>32935.650933179619</v>
      </c>
      <c r="AV257">
        <f>($C$20*efficiency!$P31*transition!$C41+$B$20*efficiency!$G31*transition!$D41)*'RCP19'!AT42+$D$20*'RCP19'!AT86</f>
        <v>370133.94331792323</v>
      </c>
      <c r="AW257">
        <f>($C$20*efficiency!$P31*transition!$C41+$B$20*efficiency!$G31*transition!$D41)*'RCP19'!AU42+$D$20*'RCP19'!AU86</f>
        <v>54587.575384347845</v>
      </c>
      <c r="AX257">
        <f>($C$20*efficiency!$P31*transition!$C41+$B$20*efficiency!$G31*transition!$D41)*'RCP19'!AV42+$D$20*'RCP19'!AV86</f>
        <v>19671.811455924704</v>
      </c>
      <c r="AY257">
        <f>($C$20*efficiency!$P31*transition!$C41+$B$20*efficiency!$G31*transition!$D41)*'RCP19'!AW42+$D$20*'RCP19'!AW86</f>
        <v>36429.25503238431</v>
      </c>
      <c r="AZ257">
        <f>($C$20*efficiency!$P31*transition!$C41+$B$20*efficiency!$G31*transition!$D41)*'RCP19'!AX42+$D$20*'RCP19'!AX86</f>
        <v>304145.74190379254</v>
      </c>
      <c r="BA257">
        <f>($C$20*efficiency!$P31*transition!$C41+$B$20*efficiency!$G31*transition!$D41)*'RCP19'!AY42+$D$20*'RCP19'!AY86</f>
        <v>183790.99340323484</v>
      </c>
      <c r="BB257">
        <f>($C$20*efficiency!$P31*transition!$C41+$B$20*efficiency!$G31*transition!$D41)*'RCP19'!AZ42+$D$20*'RCP19'!AZ86</f>
        <v>169103.58153385983</v>
      </c>
      <c r="BC257">
        <f>($C$20*efficiency!$P31*transition!$C41+$B$20*efficiency!$G31*transition!$D41)*'RCP19'!BA42+$D$20*'RCP19'!BA86</f>
        <v>17027.850274525608</v>
      </c>
      <c r="BD257">
        <f>($C$20*efficiency!$P31*transition!$C41+$B$20*efficiency!$G31*transition!$D41)*'RCP19'!BB42+$D$20*'RCP19'!BB86</f>
        <v>44257.219484379049</v>
      </c>
      <c r="BE257">
        <f>($C$20*efficiency!$P31*transition!$C41+$B$20*efficiency!$G31*transition!$D41)*'RCP19'!BC42+$D$20*'RCP19'!BC86</f>
        <v>10880.879732875143</v>
      </c>
      <c r="BF257">
        <f>($C$20*efficiency!$P31*transition!$C41+$B$20*efficiency!$G31*transition!$D41)*'RCP19'!BD42+$D$20*'RCP19'!BD86</f>
        <v>1841.4135595751547</v>
      </c>
      <c r="BG257">
        <f>($C$20*efficiency!$P31*transition!$C41+$B$20*efficiency!$G31*transition!$D41)*'RCP19'!BE42+$D$20*'RCP19'!BE86</f>
        <v>251119.77551927679</v>
      </c>
      <c r="BH257">
        <f>($C$20*efficiency!$P31*transition!$C41+$B$20*efficiency!$G31*transition!$D41)*'RCP19'!BF42+$D$20*'RCP19'!BF86</f>
        <v>0</v>
      </c>
    </row>
    <row r="258" spans="7:60" x14ac:dyDescent="0.25">
      <c r="G258">
        <v>2050</v>
      </c>
      <c r="H258">
        <f>($C$20*efficiency!$P32*transition!$C42+$B$20*efficiency!$G32*transition!$D42)*'RCP19'!F43+$D$20*'RCP19'!F87</f>
        <v>0</v>
      </c>
      <c r="I258">
        <f>($C$20*efficiency!$P32*transition!$C42+$B$20*efficiency!$G32*transition!$D42)*'RCP19'!G43+$D$20*'RCP19'!G87</f>
        <v>0</v>
      </c>
      <c r="J258">
        <f>($C$20*efficiency!$P32*transition!$C42+$B$20*efficiency!$G32*transition!$D42)*'RCP19'!H43+$D$20*'RCP19'!H87</f>
        <v>0</v>
      </c>
      <c r="K258">
        <f>($C$20*efficiency!$P32*transition!$C42+$B$20*efficiency!$G32*transition!$D42)*'RCP19'!I43+$D$20*'RCP19'!I87</f>
        <v>0</v>
      </c>
      <c r="L258">
        <f>($C$20*efficiency!$P32*transition!$C42+$B$20*efficiency!$G32*transition!$D42)*'RCP19'!J43+$D$20*'RCP19'!J87</f>
        <v>0</v>
      </c>
      <c r="M258">
        <f>($C$20*efficiency!$P32*transition!$C42+$B$20*efficiency!$G32*transition!$D42)*'RCP19'!K43+$D$20*'RCP19'!K87</f>
        <v>0</v>
      </c>
      <c r="N258">
        <f>($C$20*efficiency!$P32*transition!$C42+$B$20*efficiency!$G32*transition!$D42)*'RCP19'!L43+$D$20*'RCP19'!L87</f>
        <v>0</v>
      </c>
      <c r="O258">
        <f>($C$20*efficiency!$P32*transition!$C42+$B$20*efficiency!$G32*transition!$D42)*'RCP19'!M43+$D$20*'RCP19'!M87</f>
        <v>0</v>
      </c>
      <c r="P258">
        <f>($C$20*efficiency!$P32*transition!$C42+$B$20*efficiency!$G32*transition!$D42)*'RCP19'!N43+$D$20*'RCP19'!N87</f>
        <v>0</v>
      </c>
      <c r="Q258">
        <f>($C$20*efficiency!$P32*transition!$C42+$B$20*efficiency!$G32*transition!$D42)*'RCP19'!O43+$D$20*'RCP19'!O87</f>
        <v>0</v>
      </c>
      <c r="R258">
        <f>($C$20*efficiency!$P32*transition!$C42+$B$20*efficiency!$G32*transition!$D42)*'RCP19'!P43+$D$20*'RCP19'!P87</f>
        <v>0</v>
      </c>
      <c r="S258">
        <f>($C$20*efficiency!$P32*transition!$C42+$B$20*efficiency!$G32*transition!$D42)*'RCP19'!Q43+$D$20*'RCP19'!Q87</f>
        <v>0</v>
      </c>
      <c r="T258">
        <f>($C$20*efficiency!$P32*transition!$C42+$B$20*efficiency!$G32*transition!$D42)*'RCP19'!R43+$D$20*'RCP19'!R87</f>
        <v>0</v>
      </c>
      <c r="U258">
        <f>($C$20*efficiency!$P32*transition!$C42+$B$20*efficiency!$G32*transition!$D42)*'RCP19'!S43+$D$20*'RCP19'!S87</f>
        <v>0</v>
      </c>
      <c r="V258">
        <f>($C$20*efficiency!$P32*transition!$C42+$B$20*efficiency!$G32*transition!$D42)*'RCP19'!T43+$D$20*'RCP19'!T87</f>
        <v>0</v>
      </c>
      <c r="W258">
        <f>($C$20*efficiency!$P32*transition!$C42+$B$20*efficiency!$G32*transition!$D42)*'RCP19'!U43+$D$20*'RCP19'!U87</f>
        <v>0</v>
      </c>
      <c r="X258">
        <f>($C$20*efficiency!$P32*transition!$C42+$B$20*efficiency!$G32*transition!$D42)*'RCP19'!V43+$D$20*'RCP19'!V87</f>
        <v>0</v>
      </c>
      <c r="Y258">
        <f>($C$20*efficiency!$P32*transition!$C42+$B$20*efficiency!$G32*transition!$D42)*'RCP19'!W43+$D$20*'RCP19'!W87</f>
        <v>0</v>
      </c>
      <c r="Z258">
        <f>($C$20*efficiency!$P32*transition!$C42+$B$20*efficiency!$G32*transition!$D42)*'RCP19'!X43+$D$20*'RCP19'!X87</f>
        <v>27466.701617078099</v>
      </c>
      <c r="AA258">
        <f>($C$20*efficiency!$P32*transition!$C42+$B$20*efficiency!$G32*transition!$D42)*'RCP19'!Y43+$D$20*'RCP19'!Y87</f>
        <v>96507.805262031427</v>
      </c>
      <c r="AB258">
        <f>($C$20*efficiency!$P32*transition!$C42+$B$20*efficiency!$G32*transition!$D42)*'RCP19'!Z43+$D$20*'RCP19'!Z87</f>
        <v>13506.090078873367</v>
      </c>
      <c r="AC258">
        <f>($C$20*efficiency!$P32*transition!$C42+$B$20*efficiency!$G32*transition!$D42)*'RCP19'!AA43+$D$20*'RCP19'!AA87</f>
        <v>20687.751317121045</v>
      </c>
      <c r="AD258">
        <f>($C$20*efficiency!$P32*transition!$C42+$B$20*efficiency!$G32*transition!$D42)*'RCP19'!AB43+$D$20*'RCP19'!AB87</f>
        <v>174710.44545979236</v>
      </c>
      <c r="AE258">
        <f>($C$20*efficiency!$P32*transition!$C42+$B$20*efficiency!$G32*transition!$D42)*'RCP19'!AC43+$D$20*'RCP19'!AC87</f>
        <v>27299.580737809505</v>
      </c>
      <c r="AF258">
        <f>($C$20*efficiency!$P32*transition!$C42+$B$20*efficiency!$G32*transition!$D42)*'RCP19'!AD43+$D$20*'RCP19'!AD87</f>
        <v>8313.6546957785558</v>
      </c>
      <c r="AG258">
        <f>($C$20*efficiency!$P32*transition!$C42+$B$20*efficiency!$G32*transition!$D42)*'RCP19'!AE43+$D$20*'RCP19'!AE87</f>
        <v>5923.9706984875647</v>
      </c>
      <c r="AH258">
        <f>($C$20*efficiency!$P32*transition!$C42+$B$20*efficiency!$G32*transition!$D42)*'RCP19'!AF43+$D$20*'RCP19'!AF87</f>
        <v>178709.88687530556</v>
      </c>
      <c r="AI258">
        <f>($C$20*efficiency!$P32*transition!$C42+$B$20*efficiency!$G32*transition!$D42)*'RCP19'!AG43+$D$20*'RCP19'!AG87</f>
        <v>99630.121487239041</v>
      </c>
      <c r="AJ258">
        <f>($C$20*efficiency!$P32*transition!$C42+$B$20*efficiency!$G32*transition!$D42)*'RCP19'!AH43+$D$20*'RCP19'!AH87</f>
        <v>58079.027420473321</v>
      </c>
      <c r="AK258">
        <f>($C$20*efficiency!$P32*transition!$C42+$B$20*efficiency!$G32*transition!$D42)*'RCP19'!AI43+$D$20*'RCP19'!AI87</f>
        <v>8235.6000171649866</v>
      </c>
      <c r="AL258">
        <f>($C$20*efficiency!$P32*transition!$C42+$B$20*efficiency!$G32*transition!$D42)*'RCP19'!AJ43+$D$20*'RCP19'!AJ87</f>
        <v>23925.449214434528</v>
      </c>
      <c r="AM258">
        <f>($C$20*efficiency!$P32*transition!$C42+$B$20*efficiency!$G32*transition!$D42)*'RCP19'!AK43+$D$20*'RCP19'!AK87</f>
        <v>0</v>
      </c>
      <c r="AN258">
        <f>($C$20*efficiency!$P32*transition!$C42+$B$20*efficiency!$G32*transition!$D42)*'RCP19'!AL43+$D$20*'RCP19'!AL87</f>
        <v>4381.7778031854696</v>
      </c>
      <c r="AO258">
        <f>($C$20*efficiency!$P32*transition!$C42+$B$20*efficiency!$G32*transition!$D42)*'RCP19'!AM43+$D$20*'RCP19'!AM87</f>
        <v>139980.78700615189</v>
      </c>
      <c r="AP258">
        <f>($C$20*efficiency!$P32*transition!$C42+$B$20*efficiency!$G32*transition!$D42)*'RCP19'!AN43+$D$20*'RCP19'!AN87</f>
        <v>0</v>
      </c>
      <c r="AQ258">
        <f>($C$20*efficiency!$P32*transition!$C42+$B$20*efficiency!$G32*transition!$D42)*'RCP19'!AO43+$D$20*'RCP19'!AO87</f>
        <v>0</v>
      </c>
      <c r="AR258">
        <f>($C$20*efficiency!$P32*transition!$C42+$B$20*efficiency!$G32*transition!$D42)*'RCP19'!AP43+$D$20*'RCP19'!AP87</f>
        <v>380358.25106451713</v>
      </c>
      <c r="AS258">
        <f>($C$20*efficiency!$P32*transition!$C42+$B$20*efficiency!$G32*transition!$D42)*'RCP19'!AQ43+$D$20*'RCP19'!AQ87</f>
        <v>192983.77743587864</v>
      </c>
      <c r="AT258">
        <f>($C$20*efficiency!$P32*transition!$C42+$B$20*efficiency!$G32*transition!$D42)*'RCP19'!AR43+$D$20*'RCP19'!AR87</f>
        <v>26911.602079691052</v>
      </c>
      <c r="AU258">
        <f>($C$20*efficiency!$P32*transition!$C42+$B$20*efficiency!$G32*transition!$D42)*'RCP19'!AS43+$D$20*'RCP19'!AS87</f>
        <v>41323.029441278857</v>
      </c>
      <c r="AV258">
        <f>($C$20*efficiency!$P32*transition!$C42+$B$20*efficiency!$G32*transition!$D42)*'RCP19'!AT43+$D$20*'RCP19'!AT87</f>
        <v>349371.51302496146</v>
      </c>
      <c r="AW258">
        <f>($C$20*efficiency!$P32*transition!$C42+$B$20*efficiency!$G32*transition!$D42)*'RCP19'!AU43+$D$20*'RCP19'!AU87</f>
        <v>54597.829349549007</v>
      </c>
      <c r="AX258">
        <f>($C$20*efficiency!$P32*transition!$C42+$B$20*efficiency!$G32*transition!$D42)*'RCP19'!AV43+$D$20*'RCP19'!AV87</f>
        <v>16627.309391557184</v>
      </c>
      <c r="AY258">
        <f>($C$20*efficiency!$P32*transition!$C42+$B$20*efficiency!$G32*transition!$D42)*'RCP19'!AW43+$D$20*'RCP19'!AW87</f>
        <v>11842.125465911031</v>
      </c>
      <c r="AZ258">
        <f>($C$20*efficiency!$P32*transition!$C42+$B$20*efficiency!$G32*transition!$D42)*'RCP19'!AX43+$D$20*'RCP19'!AX87</f>
        <v>357419.77375061181</v>
      </c>
      <c r="BA258">
        <f>($C$20*efficiency!$P32*transition!$C42+$B$20*efficiency!$G32*transition!$D42)*'RCP19'!AY43+$D$20*'RCP19'!AY87</f>
        <v>199260.24297447808</v>
      </c>
      <c r="BB258">
        <f>($C$20*efficiency!$P32*transition!$C42+$B$20*efficiency!$G32*transition!$D42)*'RCP19'!AZ43+$D$20*'RCP19'!AZ87</f>
        <v>232973.12094820727</v>
      </c>
      <c r="BC258">
        <f>($C$20*efficiency!$P32*transition!$C42+$B$20*efficiency!$G32*transition!$D42)*'RCP19'!BA43+$D$20*'RCP19'!BA87</f>
        <v>16471.146434717903</v>
      </c>
      <c r="BD258">
        <f>($C$20*efficiency!$P32*transition!$C42+$B$20*efficiency!$G32*transition!$D42)*'RCP19'!BB43+$D$20*'RCP19'!BB87</f>
        <v>47850.898428869055</v>
      </c>
      <c r="BE258">
        <f>($C$20*efficiency!$P32*transition!$C42+$B$20*efficiency!$G32*transition!$D42)*'RCP19'!BC43+$D$20*'RCP19'!BC87</f>
        <v>0</v>
      </c>
      <c r="BF258">
        <f>($C$20*efficiency!$P32*transition!$C42+$B$20*efficiency!$G32*transition!$D42)*'RCP19'!BD43+$D$20*'RCP19'!BD87</f>
        <v>8763.3519714608774</v>
      </c>
      <c r="BG258">
        <f>($C$20*efficiency!$P32*transition!$C42+$B$20*efficiency!$G32*transition!$D42)*'RCP19'!BE43+$D$20*'RCP19'!BE87</f>
        <v>279961.57401230448</v>
      </c>
      <c r="BH258">
        <f>($C$20*efficiency!$P32*transition!$C42+$B$20*efficiency!$G32*transition!$D42)*'RCP19'!BF43+$D$20*'RCP19'!BF87</f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9FCCA-2266-4164-AB59-A836BDEAC234}">
  <dimension ref="A1:BH258"/>
  <sheetViews>
    <sheetView workbookViewId="0">
      <selection activeCell="BT33" sqref="BT33"/>
    </sheetView>
  </sheetViews>
  <sheetFormatPr defaultRowHeight="13.8" x14ac:dyDescent="0.25"/>
  <cols>
    <col min="8" max="8" width="11.6640625" bestFit="1" customWidth="1"/>
  </cols>
  <sheetData>
    <row r="1" spans="1:60" x14ac:dyDescent="0.25">
      <c r="A1" t="s">
        <v>32</v>
      </c>
      <c r="E1" t="s">
        <v>33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Y1" t="s">
        <v>18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Q1" t="s">
        <v>19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  <c r="AX1" t="s">
        <v>8</v>
      </c>
      <c r="AY1" t="s">
        <v>9</v>
      </c>
      <c r="AZ1" t="s">
        <v>10</v>
      </c>
      <c r="BA1" t="s">
        <v>11</v>
      </c>
      <c r="BB1" t="s">
        <v>12</v>
      </c>
      <c r="BC1" t="s">
        <v>13</v>
      </c>
      <c r="BD1" t="s">
        <v>14</v>
      </c>
      <c r="BE1" t="s">
        <v>15</v>
      </c>
      <c r="BF1" t="s">
        <v>16</v>
      </c>
      <c r="BG1" t="s">
        <v>17</v>
      </c>
    </row>
    <row r="2" spans="1:60" x14ac:dyDescent="0.25">
      <c r="B2" t="s">
        <v>28</v>
      </c>
      <c r="C2" t="s">
        <v>0</v>
      </c>
      <c r="D2" t="s">
        <v>22</v>
      </c>
      <c r="G2">
        <v>2010</v>
      </c>
      <c r="H2">
        <f>($C$15*transition!$C2+$B$15*transition!$D2)*'RCP26'!F3+$D$15*'RCP26'!F47</f>
        <v>0</v>
      </c>
      <c r="I2">
        <f>($C$15*transition!$C2+$B$15*transition!$D2)*'RCP26'!G3+$D$15*'RCP26'!G47</f>
        <v>0</v>
      </c>
      <c r="J2">
        <f>($C$15*transition!$C2+$B$15*transition!$D2)*'RCP26'!H3+$D$15*'RCP26'!H47</f>
        <v>0</v>
      </c>
      <c r="K2">
        <f>($C$15*transition!$C2+$B$15*transition!$D2)*'RCP26'!I3+$D$15*'RCP26'!I47</f>
        <v>0</v>
      </c>
      <c r="L2">
        <f>($C$15*transition!$C2+$B$15*transition!$D2)*'RCP26'!J3+$D$15*'RCP26'!J47</f>
        <v>0</v>
      </c>
      <c r="M2">
        <f>($C$15*transition!$C2+$B$15*transition!$D2)*'RCP26'!K3+$D$15*'RCP26'!K47</f>
        <v>0</v>
      </c>
      <c r="N2">
        <f>($C$15*transition!$C2+$B$15*transition!$D2)*'RCP26'!L3+$D$15*'RCP26'!L47</f>
        <v>0</v>
      </c>
      <c r="O2">
        <f>($C$15*transition!$C2+$B$15*transition!$D2)*'RCP26'!M3+$D$15*'RCP26'!M47</f>
        <v>0</v>
      </c>
      <c r="P2">
        <f>($C$15*transition!$C2+$B$15*transition!$D2)*'RCP26'!N3+$D$15*'RCP26'!N47</f>
        <v>0</v>
      </c>
      <c r="Q2">
        <f>($C$15*transition!$C2+$B$15*transition!$D2)*'RCP26'!O3+$D$15*'RCP26'!O47</f>
        <v>0</v>
      </c>
      <c r="R2">
        <f>($C$15*transition!$C2+$B$15*transition!$D2)*'RCP26'!P3+$D$15*'RCP26'!P47</f>
        <v>0</v>
      </c>
      <c r="S2">
        <f>($C$15*transition!$C2+$B$15*transition!$D2)*'RCP26'!Q3+$D$15*'RCP26'!Q47</f>
        <v>0</v>
      </c>
      <c r="T2">
        <f>($C$15*transition!$C2+$B$15*transition!$D2)*'RCP26'!R3+$D$15*'RCP26'!R47</f>
        <v>0</v>
      </c>
      <c r="U2">
        <f>($C$15*transition!$C2+$B$15*transition!$D2)*'RCP26'!S3+$D$15*'RCP26'!S47</f>
        <v>0</v>
      </c>
      <c r="V2">
        <f>($C$15*transition!$C2+$B$15*transition!$D2)*'RCP26'!T3+$D$15*'RCP26'!T47</f>
        <v>0</v>
      </c>
      <c r="W2">
        <f>($C$15*transition!$C2+$B$15*transition!$D2)*'RCP26'!U3+$D$15*'RCP26'!U47</f>
        <v>0</v>
      </c>
      <c r="X2">
        <f>($C$15*transition!$C2+$B$15*transition!$D2)*'RCP26'!V3+$D$15*'RCP26'!V47</f>
        <v>0</v>
      </c>
      <c r="Y2">
        <f>($C$15*transition!$C2+$B$15*transition!$D2)*'RCP26'!W3+$D$15*'RCP26'!W47</f>
        <v>0</v>
      </c>
      <c r="Z2">
        <f>($C$15*transition!$C2+$B$15*transition!$D2)*'RCP26'!X3+$D$15*'RCP26'!X47</f>
        <v>0</v>
      </c>
      <c r="AA2">
        <f>($C$15*transition!$C2+$B$15*transition!$D2)*'RCP26'!Y3+$D$15*'RCP26'!Y47</f>
        <v>0</v>
      </c>
      <c r="AB2">
        <f>($C$15*transition!$C2+$B$15*transition!$D2)*'RCP26'!Z3+$D$15*'RCP26'!Z47</f>
        <v>0</v>
      </c>
      <c r="AC2">
        <f>($C$15*transition!$C2+$B$15*transition!$D2)*'RCP26'!AA3+$D$15*'RCP26'!AA47</f>
        <v>0</v>
      </c>
      <c r="AD2">
        <f>($C$15*transition!$C2+$B$15*transition!$D2)*'RCP26'!AB3+$D$15*'RCP26'!AB47</f>
        <v>0</v>
      </c>
      <c r="AE2">
        <f>($C$15*transition!$C2+$B$15*transition!$D2)*'RCP26'!AC3+$D$15*'RCP26'!AC47</f>
        <v>0</v>
      </c>
      <c r="AF2">
        <f>($C$15*transition!$C2+$B$15*transition!$D2)*'RCP26'!AD3+$D$15*'RCP26'!AD47</f>
        <v>0</v>
      </c>
      <c r="AG2">
        <f>($C$15*transition!$C2+$B$15*transition!$D2)*'RCP26'!AE3+$D$15*'RCP26'!AE47</f>
        <v>0</v>
      </c>
      <c r="AH2">
        <f>($C$15*transition!$C2+$B$15*transition!$D2)*'RCP26'!AF3+$D$15*'RCP26'!AF47</f>
        <v>0</v>
      </c>
      <c r="AI2">
        <f>($C$15*transition!$C2+$B$15*transition!$D2)*'RCP26'!AG3+$D$15*'RCP26'!AG47</f>
        <v>0</v>
      </c>
      <c r="AJ2">
        <f>($C$15*transition!$C2+$B$15*transition!$D2)*'RCP26'!AH3+$D$15*'RCP26'!AH47</f>
        <v>0</v>
      </c>
      <c r="AK2">
        <f>($C$15*transition!$C2+$B$15*transition!$D2)*'RCP26'!AI3+$D$15*'RCP26'!AI47</f>
        <v>0</v>
      </c>
      <c r="AL2">
        <f>($C$15*transition!$C2+$B$15*transition!$D2)*'RCP26'!AJ3+$D$15*'RCP26'!AJ47</f>
        <v>0</v>
      </c>
      <c r="AM2">
        <f>($C$15*transition!$C2+$B$15*transition!$D2)*'RCP26'!AK3+$D$15*'RCP26'!AK47</f>
        <v>0</v>
      </c>
      <c r="AN2">
        <f>($C$15*transition!$C2+$B$15*transition!$D2)*'RCP26'!AL3+$D$15*'RCP26'!AL47</f>
        <v>0</v>
      </c>
      <c r="AO2">
        <f>($C$15*transition!$C2+$B$15*transition!$D2)*'RCP26'!AM3+$D$15*'RCP26'!AM47</f>
        <v>0</v>
      </c>
      <c r="AP2">
        <f>($C$15*transition!$C2+$B$15*transition!$D2)*'RCP26'!AN3+$D$15*'RCP26'!AN47</f>
        <v>0</v>
      </c>
      <c r="AQ2">
        <f>($C$15*transition!$C2+$B$15*transition!$D2)*'RCP26'!AO3+$D$15*'RCP26'!AO47</f>
        <v>0</v>
      </c>
      <c r="AR2">
        <f>($C$15*transition!$C2+$B$15*transition!$D2)*'RCP26'!AP3+$D$15*'RCP26'!AP47</f>
        <v>0</v>
      </c>
      <c r="AS2">
        <f>($C$15*transition!$C2+$B$15*transition!$D2)*'RCP26'!AQ3+$D$15*'RCP26'!AQ47</f>
        <v>0</v>
      </c>
      <c r="AT2">
        <f>($C$15*transition!$C2+$B$15*transition!$D2)*'RCP26'!AR3+$D$15*'RCP26'!AR47</f>
        <v>0</v>
      </c>
      <c r="AU2">
        <f>($C$15*transition!$C2+$B$15*transition!$D2)*'RCP26'!AS3+$D$15*'RCP26'!AS47</f>
        <v>0</v>
      </c>
      <c r="AV2">
        <f>($C$15*transition!$C2+$B$15*transition!$D2)*'RCP26'!AT3+$D$15*'RCP26'!AT47</f>
        <v>0</v>
      </c>
      <c r="AW2">
        <f>($C$15*transition!$C2+$B$15*transition!$D2)*'RCP26'!AU3+$D$15*'RCP26'!AU47</f>
        <v>0</v>
      </c>
      <c r="AX2">
        <f>($C$15*transition!$C2+$B$15*transition!$D2)*'RCP26'!AV3+$D$15*'RCP26'!AV47</f>
        <v>0</v>
      </c>
      <c r="AY2">
        <f>($C$15*transition!$C2+$B$15*transition!$D2)*'RCP26'!AW3+$D$15*'RCP26'!AW47</f>
        <v>0</v>
      </c>
      <c r="AZ2">
        <f>($C$15*transition!$C2+$B$15*transition!$D2)*'RCP26'!AX3+$D$15*'RCP26'!AX47</f>
        <v>0</v>
      </c>
      <c r="BA2">
        <f>($C$15*transition!$C2+$B$15*transition!$D2)*'RCP26'!AY3+$D$15*'RCP26'!AY47</f>
        <v>0</v>
      </c>
      <c r="BB2">
        <f>($C$15*transition!$C2+$B$15*transition!$D2)*'RCP26'!AZ3+$D$15*'RCP26'!AZ47</f>
        <v>0</v>
      </c>
      <c r="BC2">
        <f>($C$15*transition!$C2+$B$15*transition!$D2)*'RCP26'!BA3+$D$15*'RCP26'!BA47</f>
        <v>0</v>
      </c>
      <c r="BD2">
        <f>($C$15*transition!$C2+$B$15*transition!$D2)*'RCP26'!BB3+$D$15*'RCP26'!BB47</f>
        <v>0</v>
      </c>
      <c r="BE2">
        <f>($C$15*transition!$C2+$B$15*transition!$D2)*'RCP26'!BC3+$D$15*'RCP26'!BC47</f>
        <v>0</v>
      </c>
      <c r="BF2">
        <f>($C$15*transition!$C2+$B$15*transition!$D2)*'RCP26'!BD3+$D$15*'RCP26'!BD47</f>
        <v>0</v>
      </c>
      <c r="BG2">
        <f>($C$15*transition!$C2+$B$15*transition!$D2)*'RCP26'!BE3+$D$15*'RCP26'!BE47</f>
        <v>0</v>
      </c>
      <c r="BH2">
        <f>($C$15*transition!$C2+$B$15*transition!$D2)*'RCP26'!BF3+$D$15*'RCP26'!BF47</f>
        <v>0</v>
      </c>
    </row>
    <row r="3" spans="1:60" x14ac:dyDescent="0.25">
      <c r="A3" t="s">
        <v>24</v>
      </c>
      <c r="B3">
        <v>1.146401300057159E-3</v>
      </c>
      <c r="C3">
        <v>1.6969389456314248E-3</v>
      </c>
      <c r="D3">
        <v>7.2499999999999995E-4</v>
      </c>
      <c r="G3">
        <v>2011</v>
      </c>
      <c r="H3">
        <f>($C$15*transition!$C3+$B$15*transition!$D3)*'RCP26'!F4+$D$15*'RCP26'!F48</f>
        <v>0</v>
      </c>
      <c r="I3">
        <f>($C$15*transition!$C3+$B$15*transition!$D3)*'RCP26'!G4+$D$15*'RCP26'!G48</f>
        <v>0</v>
      </c>
      <c r="J3">
        <f>($C$15*transition!$C3+$B$15*transition!$D3)*'RCP26'!H4+$D$15*'RCP26'!H48</f>
        <v>0</v>
      </c>
      <c r="K3">
        <f>($C$15*transition!$C3+$B$15*transition!$D3)*'RCP26'!I4+$D$15*'RCP26'!I48</f>
        <v>0</v>
      </c>
      <c r="L3">
        <f>($C$15*transition!$C3+$B$15*transition!$D3)*'RCP26'!J4+$D$15*'RCP26'!J48</f>
        <v>0</v>
      </c>
      <c r="M3">
        <f>($C$15*transition!$C3+$B$15*transition!$D3)*'RCP26'!K4+$D$15*'RCP26'!K48</f>
        <v>0</v>
      </c>
      <c r="N3">
        <f>($C$15*transition!$C3+$B$15*transition!$D3)*'RCP26'!L4+$D$15*'RCP26'!L48</f>
        <v>0</v>
      </c>
      <c r="O3">
        <f>($C$15*transition!$C3+$B$15*transition!$D3)*'RCP26'!M4+$D$15*'RCP26'!M48</f>
        <v>0</v>
      </c>
      <c r="P3">
        <f>($C$15*transition!$C3+$B$15*transition!$D3)*'RCP26'!N4+$D$15*'RCP26'!N48</f>
        <v>0</v>
      </c>
      <c r="Q3">
        <f>($C$15*transition!$C3+$B$15*transition!$D3)*'RCP26'!O4+$D$15*'RCP26'!O48</f>
        <v>0</v>
      </c>
      <c r="R3">
        <f>($C$15*transition!$C3+$B$15*transition!$D3)*'RCP26'!P4+$D$15*'RCP26'!P48</f>
        <v>0</v>
      </c>
      <c r="S3">
        <f>($C$15*transition!$C3+$B$15*transition!$D3)*'RCP26'!Q4+$D$15*'RCP26'!Q48</f>
        <v>0</v>
      </c>
      <c r="T3">
        <f>($C$15*transition!$C3+$B$15*transition!$D3)*'RCP26'!R4+$D$15*'RCP26'!R48</f>
        <v>0</v>
      </c>
      <c r="U3">
        <f>($C$15*transition!$C3+$B$15*transition!$D3)*'RCP26'!S4+$D$15*'RCP26'!S48</f>
        <v>0</v>
      </c>
      <c r="V3">
        <f>($C$15*transition!$C3+$B$15*transition!$D3)*'RCP26'!T4+$D$15*'RCP26'!T48</f>
        <v>0</v>
      </c>
      <c r="W3">
        <f>($C$15*transition!$C3+$B$15*transition!$D3)*'RCP26'!U4+$D$15*'RCP26'!U48</f>
        <v>0</v>
      </c>
      <c r="X3">
        <f>($C$15*transition!$C3+$B$15*transition!$D3)*'RCP26'!V4+$D$15*'RCP26'!V48</f>
        <v>0</v>
      </c>
      <c r="Y3">
        <f>($C$15*transition!$C3+$B$15*transition!$D3)*'RCP26'!W4+$D$15*'RCP26'!W48</f>
        <v>0</v>
      </c>
      <c r="Z3">
        <f>($C$15*transition!$C3+$B$15*transition!$D3)*'RCP26'!X4+$D$15*'RCP26'!X48</f>
        <v>0</v>
      </c>
      <c r="AA3">
        <f>($C$15*transition!$C3+$B$15*transition!$D3)*'RCP26'!Y4+$D$15*'RCP26'!Y48</f>
        <v>0</v>
      </c>
      <c r="AB3">
        <f>($C$15*transition!$C3+$B$15*transition!$D3)*'RCP26'!Z4+$D$15*'RCP26'!Z48</f>
        <v>0</v>
      </c>
      <c r="AC3">
        <f>($C$15*transition!$C3+$B$15*transition!$D3)*'RCP26'!AA4+$D$15*'RCP26'!AA48</f>
        <v>0</v>
      </c>
      <c r="AD3">
        <f>($C$15*transition!$C3+$B$15*transition!$D3)*'RCP26'!AB4+$D$15*'RCP26'!AB48</f>
        <v>0</v>
      </c>
      <c r="AE3">
        <f>($C$15*transition!$C3+$B$15*transition!$D3)*'RCP26'!AC4+$D$15*'RCP26'!AC48</f>
        <v>0</v>
      </c>
      <c r="AF3">
        <f>($C$15*transition!$C3+$B$15*transition!$D3)*'RCP26'!AD4+$D$15*'RCP26'!AD48</f>
        <v>0</v>
      </c>
      <c r="AG3">
        <f>($C$15*transition!$C3+$B$15*transition!$D3)*'RCP26'!AE4+$D$15*'RCP26'!AE48</f>
        <v>0</v>
      </c>
      <c r="AH3">
        <f>($C$15*transition!$C3+$B$15*transition!$D3)*'RCP26'!AF4+$D$15*'RCP26'!AF48</f>
        <v>0</v>
      </c>
      <c r="AI3">
        <f>($C$15*transition!$C3+$B$15*transition!$D3)*'RCP26'!AG4+$D$15*'RCP26'!AG48</f>
        <v>0</v>
      </c>
      <c r="AJ3">
        <f>($C$15*transition!$C3+$B$15*transition!$D3)*'RCP26'!AH4+$D$15*'RCP26'!AH48</f>
        <v>0</v>
      </c>
      <c r="AK3">
        <f>($C$15*transition!$C3+$B$15*transition!$D3)*'RCP26'!AI4+$D$15*'RCP26'!AI48</f>
        <v>0</v>
      </c>
      <c r="AL3">
        <f>($C$15*transition!$C3+$B$15*transition!$D3)*'RCP26'!AJ4+$D$15*'RCP26'!AJ48</f>
        <v>0</v>
      </c>
      <c r="AM3">
        <f>($C$15*transition!$C3+$B$15*transition!$D3)*'RCP26'!AK4+$D$15*'RCP26'!AK48</f>
        <v>0</v>
      </c>
      <c r="AN3">
        <f>($C$15*transition!$C3+$B$15*transition!$D3)*'RCP26'!AL4+$D$15*'RCP26'!AL48</f>
        <v>0</v>
      </c>
      <c r="AO3">
        <f>($C$15*transition!$C3+$B$15*transition!$D3)*'RCP26'!AM4+$D$15*'RCP26'!AM48</f>
        <v>0</v>
      </c>
      <c r="AP3">
        <f>($C$15*transition!$C3+$B$15*transition!$D3)*'RCP26'!AN4+$D$15*'RCP26'!AN48</f>
        <v>0</v>
      </c>
      <c r="AQ3">
        <f>($C$15*transition!$C3+$B$15*transition!$D3)*'RCP26'!AO4+$D$15*'RCP26'!AO48</f>
        <v>0</v>
      </c>
      <c r="AR3">
        <f>($C$15*transition!$C3+$B$15*transition!$D3)*'RCP26'!AP4+$D$15*'RCP26'!AP48</f>
        <v>0</v>
      </c>
      <c r="AS3">
        <f>($C$15*transition!$C3+$B$15*transition!$D3)*'RCP26'!AQ4+$D$15*'RCP26'!AQ48</f>
        <v>0</v>
      </c>
      <c r="AT3">
        <f>($C$15*transition!$C3+$B$15*transition!$D3)*'RCP26'!AR4+$D$15*'RCP26'!AR48</f>
        <v>0</v>
      </c>
      <c r="AU3">
        <f>($C$15*transition!$C3+$B$15*transition!$D3)*'RCP26'!AS4+$D$15*'RCP26'!AS48</f>
        <v>0</v>
      </c>
      <c r="AV3">
        <f>($C$15*transition!$C3+$B$15*transition!$D3)*'RCP26'!AT4+$D$15*'RCP26'!AT48</f>
        <v>0</v>
      </c>
      <c r="AW3">
        <f>($C$15*transition!$C3+$B$15*transition!$D3)*'RCP26'!AU4+$D$15*'RCP26'!AU48</f>
        <v>0</v>
      </c>
      <c r="AX3">
        <f>($C$15*transition!$C3+$B$15*transition!$D3)*'RCP26'!AV4+$D$15*'RCP26'!AV48</f>
        <v>0</v>
      </c>
      <c r="AY3">
        <f>($C$15*transition!$C3+$B$15*transition!$D3)*'RCP26'!AW4+$D$15*'RCP26'!AW48</f>
        <v>0</v>
      </c>
      <c r="AZ3">
        <f>($C$15*transition!$C3+$B$15*transition!$D3)*'RCP26'!AX4+$D$15*'RCP26'!AX48</f>
        <v>0</v>
      </c>
      <c r="BA3">
        <f>($C$15*transition!$C3+$B$15*transition!$D3)*'RCP26'!AY4+$D$15*'RCP26'!AY48</f>
        <v>0</v>
      </c>
      <c r="BB3">
        <f>($C$15*transition!$C3+$B$15*transition!$D3)*'RCP26'!AZ4+$D$15*'RCP26'!AZ48</f>
        <v>0</v>
      </c>
      <c r="BC3">
        <f>($C$15*transition!$C3+$B$15*transition!$D3)*'RCP26'!BA4+$D$15*'RCP26'!BA48</f>
        <v>0</v>
      </c>
      <c r="BD3">
        <f>($C$15*transition!$C3+$B$15*transition!$D3)*'RCP26'!BB4+$D$15*'RCP26'!BB48</f>
        <v>0</v>
      </c>
      <c r="BE3">
        <f>($C$15*transition!$C3+$B$15*transition!$D3)*'RCP26'!BC4+$D$15*'RCP26'!BC48</f>
        <v>0</v>
      </c>
      <c r="BF3">
        <f>($C$15*transition!$C3+$B$15*transition!$D3)*'RCP26'!BD4+$D$15*'RCP26'!BD48</f>
        <v>0</v>
      </c>
      <c r="BG3">
        <f>($C$15*transition!$C3+$B$15*transition!$D3)*'RCP26'!BE4+$D$15*'RCP26'!BE48</f>
        <v>0</v>
      </c>
      <c r="BH3">
        <f>($C$15*transition!$C3+$B$15*transition!$D3)*'RCP26'!BF4+$D$15*'RCP26'!BF48</f>
        <v>0</v>
      </c>
    </row>
    <row r="4" spans="1:60" x14ac:dyDescent="0.25">
      <c r="A4" t="s">
        <v>25</v>
      </c>
      <c r="B4">
        <v>1.1083082864017721E-2</v>
      </c>
      <c r="C4">
        <v>4.2718096E-4</v>
      </c>
      <c r="D4">
        <v>1.29E-2</v>
      </c>
      <c r="G4">
        <v>2012</v>
      </c>
      <c r="H4">
        <f>($C$15*transition!$C4+$B$15*transition!$D4)*'RCP26'!F5+$D$15*'RCP26'!F49</f>
        <v>0</v>
      </c>
      <c r="I4">
        <f>($C$15*transition!$C4+$B$15*transition!$D4)*'RCP26'!G5+$D$15*'RCP26'!G49</f>
        <v>0</v>
      </c>
      <c r="J4">
        <f>($C$15*transition!$C4+$B$15*transition!$D4)*'RCP26'!H5+$D$15*'RCP26'!H49</f>
        <v>0</v>
      </c>
      <c r="K4">
        <f>($C$15*transition!$C4+$B$15*transition!$D4)*'RCP26'!I5+$D$15*'RCP26'!I49</f>
        <v>0</v>
      </c>
      <c r="L4">
        <f>($C$15*transition!$C4+$B$15*transition!$D4)*'RCP26'!J5+$D$15*'RCP26'!J49</f>
        <v>0</v>
      </c>
      <c r="M4">
        <f>($C$15*transition!$C4+$B$15*transition!$D4)*'RCP26'!K5+$D$15*'RCP26'!K49</f>
        <v>0</v>
      </c>
      <c r="N4">
        <f>($C$15*transition!$C4+$B$15*transition!$D4)*'RCP26'!L5+$D$15*'RCP26'!L49</f>
        <v>0</v>
      </c>
      <c r="O4">
        <f>($C$15*transition!$C4+$B$15*transition!$D4)*'RCP26'!M5+$D$15*'RCP26'!M49</f>
        <v>0</v>
      </c>
      <c r="P4">
        <f>($C$15*transition!$C4+$B$15*transition!$D4)*'RCP26'!N5+$D$15*'RCP26'!N49</f>
        <v>0</v>
      </c>
      <c r="Q4">
        <f>($C$15*transition!$C4+$B$15*transition!$D4)*'RCP26'!O5+$D$15*'RCP26'!O49</f>
        <v>0</v>
      </c>
      <c r="R4">
        <f>($C$15*transition!$C4+$B$15*transition!$D4)*'RCP26'!P5+$D$15*'RCP26'!P49</f>
        <v>0</v>
      </c>
      <c r="S4">
        <f>($C$15*transition!$C4+$B$15*transition!$D4)*'RCP26'!Q5+$D$15*'RCP26'!Q49</f>
        <v>0</v>
      </c>
      <c r="T4">
        <f>($C$15*transition!$C4+$B$15*transition!$D4)*'RCP26'!R5+$D$15*'RCP26'!R49</f>
        <v>0</v>
      </c>
      <c r="U4">
        <f>($C$15*transition!$C4+$B$15*transition!$D4)*'RCP26'!S5+$D$15*'RCP26'!S49</f>
        <v>0</v>
      </c>
      <c r="V4">
        <f>($C$15*transition!$C4+$B$15*transition!$D4)*'RCP26'!T5+$D$15*'RCP26'!T49</f>
        <v>0</v>
      </c>
      <c r="W4">
        <f>($C$15*transition!$C4+$B$15*transition!$D4)*'RCP26'!U5+$D$15*'RCP26'!U49</f>
        <v>0</v>
      </c>
      <c r="X4">
        <f>($C$15*transition!$C4+$B$15*transition!$D4)*'RCP26'!V5+$D$15*'RCP26'!V49</f>
        <v>0</v>
      </c>
      <c r="Y4">
        <f>($C$15*transition!$C4+$B$15*transition!$D4)*'RCP26'!W5+$D$15*'RCP26'!W49</f>
        <v>0</v>
      </c>
      <c r="Z4">
        <f>($C$15*transition!$C4+$B$15*transition!$D4)*'RCP26'!X5+$D$15*'RCP26'!X49</f>
        <v>0</v>
      </c>
      <c r="AA4">
        <f>($C$15*transition!$C4+$B$15*transition!$D4)*'RCP26'!Y5+$D$15*'RCP26'!Y49</f>
        <v>0</v>
      </c>
      <c r="AB4">
        <f>($C$15*transition!$C4+$B$15*transition!$D4)*'RCP26'!Z5+$D$15*'RCP26'!Z49</f>
        <v>0</v>
      </c>
      <c r="AC4">
        <f>($C$15*transition!$C4+$B$15*transition!$D4)*'RCP26'!AA5+$D$15*'RCP26'!AA49</f>
        <v>0</v>
      </c>
      <c r="AD4">
        <f>($C$15*transition!$C4+$B$15*transition!$D4)*'RCP26'!AB5+$D$15*'RCP26'!AB49</f>
        <v>0</v>
      </c>
      <c r="AE4">
        <f>($C$15*transition!$C4+$B$15*transition!$D4)*'RCP26'!AC5+$D$15*'RCP26'!AC49</f>
        <v>0</v>
      </c>
      <c r="AF4">
        <f>($C$15*transition!$C4+$B$15*transition!$D4)*'RCP26'!AD5+$D$15*'RCP26'!AD49</f>
        <v>0</v>
      </c>
      <c r="AG4">
        <f>($C$15*transition!$C4+$B$15*transition!$D4)*'RCP26'!AE5+$D$15*'RCP26'!AE49</f>
        <v>0</v>
      </c>
      <c r="AH4">
        <f>($C$15*transition!$C4+$B$15*transition!$D4)*'RCP26'!AF5+$D$15*'RCP26'!AF49</f>
        <v>0</v>
      </c>
      <c r="AI4">
        <f>($C$15*transition!$C4+$B$15*transition!$D4)*'RCP26'!AG5+$D$15*'RCP26'!AG49</f>
        <v>0</v>
      </c>
      <c r="AJ4">
        <f>($C$15*transition!$C4+$B$15*transition!$D4)*'RCP26'!AH5+$D$15*'RCP26'!AH49</f>
        <v>0</v>
      </c>
      <c r="AK4">
        <f>($C$15*transition!$C4+$B$15*transition!$D4)*'RCP26'!AI5+$D$15*'RCP26'!AI49</f>
        <v>0</v>
      </c>
      <c r="AL4">
        <f>($C$15*transition!$C4+$B$15*transition!$D4)*'RCP26'!AJ5+$D$15*'RCP26'!AJ49</f>
        <v>0</v>
      </c>
      <c r="AM4">
        <f>($C$15*transition!$C4+$B$15*transition!$D4)*'RCP26'!AK5+$D$15*'RCP26'!AK49</f>
        <v>0</v>
      </c>
      <c r="AN4">
        <f>($C$15*transition!$C4+$B$15*transition!$D4)*'RCP26'!AL5+$D$15*'RCP26'!AL49</f>
        <v>0</v>
      </c>
      <c r="AO4">
        <f>($C$15*transition!$C4+$B$15*transition!$D4)*'RCP26'!AM5+$D$15*'RCP26'!AM49</f>
        <v>0</v>
      </c>
      <c r="AP4">
        <f>($C$15*transition!$C4+$B$15*transition!$D4)*'RCP26'!AN5+$D$15*'RCP26'!AN49</f>
        <v>0</v>
      </c>
      <c r="AQ4">
        <f>($C$15*transition!$C4+$B$15*transition!$D4)*'RCP26'!AO5+$D$15*'RCP26'!AO49</f>
        <v>0</v>
      </c>
      <c r="AR4">
        <f>($C$15*transition!$C4+$B$15*transition!$D4)*'RCP26'!AP5+$D$15*'RCP26'!AP49</f>
        <v>0</v>
      </c>
      <c r="AS4">
        <f>($C$15*transition!$C4+$B$15*transition!$D4)*'RCP26'!AQ5+$D$15*'RCP26'!AQ49</f>
        <v>0</v>
      </c>
      <c r="AT4">
        <f>($C$15*transition!$C4+$B$15*transition!$D4)*'RCP26'!AR5+$D$15*'RCP26'!AR49</f>
        <v>0</v>
      </c>
      <c r="AU4">
        <f>($C$15*transition!$C4+$B$15*transition!$D4)*'RCP26'!AS5+$D$15*'RCP26'!AS49</f>
        <v>0</v>
      </c>
      <c r="AV4">
        <f>($C$15*transition!$C4+$B$15*transition!$D4)*'RCP26'!AT5+$D$15*'RCP26'!AT49</f>
        <v>0</v>
      </c>
      <c r="AW4">
        <f>($C$15*transition!$C4+$B$15*transition!$D4)*'RCP26'!AU5+$D$15*'RCP26'!AU49</f>
        <v>0</v>
      </c>
      <c r="AX4">
        <f>($C$15*transition!$C4+$B$15*transition!$D4)*'RCP26'!AV5+$D$15*'RCP26'!AV49</f>
        <v>0</v>
      </c>
      <c r="AY4">
        <f>($C$15*transition!$C4+$B$15*transition!$D4)*'RCP26'!AW5+$D$15*'RCP26'!AW49</f>
        <v>0</v>
      </c>
      <c r="AZ4">
        <f>($C$15*transition!$C4+$B$15*transition!$D4)*'RCP26'!AX5+$D$15*'RCP26'!AX49</f>
        <v>0</v>
      </c>
      <c r="BA4">
        <f>($C$15*transition!$C4+$B$15*transition!$D4)*'RCP26'!AY5+$D$15*'RCP26'!AY49</f>
        <v>0</v>
      </c>
      <c r="BB4">
        <f>($C$15*transition!$C4+$B$15*transition!$D4)*'RCP26'!AZ5+$D$15*'RCP26'!AZ49</f>
        <v>0</v>
      </c>
      <c r="BC4">
        <f>($C$15*transition!$C4+$B$15*transition!$D4)*'RCP26'!BA5+$D$15*'RCP26'!BA49</f>
        <v>0</v>
      </c>
      <c r="BD4">
        <f>($C$15*transition!$C4+$B$15*transition!$D4)*'RCP26'!BB5+$D$15*'RCP26'!BB49</f>
        <v>0</v>
      </c>
      <c r="BE4">
        <f>($C$15*transition!$C4+$B$15*transition!$D4)*'RCP26'!BC5+$D$15*'RCP26'!BC49</f>
        <v>0</v>
      </c>
      <c r="BF4">
        <f>($C$15*transition!$C4+$B$15*transition!$D4)*'RCP26'!BD5+$D$15*'RCP26'!BD49</f>
        <v>0</v>
      </c>
      <c r="BG4">
        <f>($C$15*transition!$C4+$B$15*transition!$D4)*'RCP26'!BE5+$D$15*'RCP26'!BE49</f>
        <v>0</v>
      </c>
      <c r="BH4">
        <f>($C$15*transition!$C4+$B$15*transition!$D4)*'RCP26'!BF5+$D$15*'RCP26'!BF49</f>
        <v>0</v>
      </c>
    </row>
    <row r="5" spans="1:60" x14ac:dyDescent="0.25">
      <c r="A5" t="s">
        <v>26</v>
      </c>
      <c r="B5">
        <v>1.7866666666666667E-3</v>
      </c>
      <c r="C5">
        <v>0</v>
      </c>
      <c r="D5">
        <v>0.10299999999999999</v>
      </c>
      <c r="G5">
        <v>2013</v>
      </c>
      <c r="H5">
        <f>($C$15*transition!$C5+$B$15*transition!$D5)*'RCP26'!F6+$D$15*'RCP26'!F50</f>
        <v>0</v>
      </c>
      <c r="I5">
        <f>($C$15*transition!$C5+$B$15*transition!$D5)*'RCP26'!G6+$D$15*'RCP26'!G50</f>
        <v>0</v>
      </c>
      <c r="J5">
        <f>($C$15*transition!$C5+$B$15*transition!$D5)*'RCP26'!H6+$D$15*'RCP26'!H50</f>
        <v>0</v>
      </c>
      <c r="K5">
        <f>($C$15*transition!$C5+$B$15*transition!$D5)*'RCP26'!I6+$D$15*'RCP26'!I50</f>
        <v>0</v>
      </c>
      <c r="L5">
        <f>($C$15*transition!$C5+$B$15*transition!$D5)*'RCP26'!J6+$D$15*'RCP26'!J50</f>
        <v>0</v>
      </c>
      <c r="M5">
        <f>($C$15*transition!$C5+$B$15*transition!$D5)*'RCP26'!K6+$D$15*'RCP26'!K50</f>
        <v>0</v>
      </c>
      <c r="N5">
        <f>($C$15*transition!$C5+$B$15*transition!$D5)*'RCP26'!L6+$D$15*'RCP26'!L50</f>
        <v>0</v>
      </c>
      <c r="O5">
        <f>($C$15*transition!$C5+$B$15*transition!$D5)*'RCP26'!M6+$D$15*'RCP26'!M50</f>
        <v>0</v>
      </c>
      <c r="P5">
        <f>($C$15*transition!$C5+$B$15*transition!$D5)*'RCP26'!N6+$D$15*'RCP26'!N50</f>
        <v>0</v>
      </c>
      <c r="Q5">
        <f>($C$15*transition!$C5+$B$15*transition!$D5)*'RCP26'!O6+$D$15*'RCP26'!O50</f>
        <v>0</v>
      </c>
      <c r="R5">
        <f>($C$15*transition!$C5+$B$15*transition!$D5)*'RCP26'!P6+$D$15*'RCP26'!P50</f>
        <v>0</v>
      </c>
      <c r="S5">
        <f>($C$15*transition!$C5+$B$15*transition!$D5)*'RCP26'!Q6+$D$15*'RCP26'!Q50</f>
        <v>0</v>
      </c>
      <c r="T5">
        <f>($C$15*transition!$C5+$B$15*transition!$D5)*'RCP26'!R6+$D$15*'RCP26'!R50</f>
        <v>0</v>
      </c>
      <c r="U5">
        <f>($C$15*transition!$C5+$B$15*transition!$D5)*'RCP26'!S6+$D$15*'RCP26'!S50</f>
        <v>0</v>
      </c>
      <c r="V5">
        <f>($C$15*transition!$C5+$B$15*transition!$D5)*'RCP26'!T6+$D$15*'RCP26'!T50</f>
        <v>0</v>
      </c>
      <c r="W5">
        <f>($C$15*transition!$C5+$B$15*transition!$D5)*'RCP26'!U6+$D$15*'RCP26'!U50</f>
        <v>0</v>
      </c>
      <c r="X5">
        <f>($C$15*transition!$C5+$B$15*transition!$D5)*'RCP26'!V6+$D$15*'RCP26'!V50</f>
        <v>0</v>
      </c>
      <c r="Y5">
        <f>($C$15*transition!$C5+$B$15*transition!$D5)*'RCP26'!W6+$D$15*'RCP26'!W50</f>
        <v>0</v>
      </c>
      <c r="Z5">
        <f>($C$15*transition!$C5+$B$15*transition!$D5)*'RCP26'!X6+$D$15*'RCP26'!X50</f>
        <v>0</v>
      </c>
      <c r="AA5">
        <f>($C$15*transition!$C5+$B$15*transition!$D5)*'RCP26'!Y6+$D$15*'RCP26'!Y50</f>
        <v>0</v>
      </c>
      <c r="AB5">
        <f>($C$15*transition!$C5+$B$15*transition!$D5)*'RCP26'!Z6+$D$15*'RCP26'!Z50</f>
        <v>0</v>
      </c>
      <c r="AC5">
        <f>($C$15*transition!$C5+$B$15*transition!$D5)*'RCP26'!AA6+$D$15*'RCP26'!AA50</f>
        <v>0</v>
      </c>
      <c r="AD5">
        <f>($C$15*transition!$C5+$B$15*transition!$D5)*'RCP26'!AB6+$D$15*'RCP26'!AB50</f>
        <v>0</v>
      </c>
      <c r="AE5">
        <f>($C$15*transition!$C5+$B$15*transition!$D5)*'RCP26'!AC6+$D$15*'RCP26'!AC50</f>
        <v>0</v>
      </c>
      <c r="AF5">
        <f>($C$15*transition!$C5+$B$15*transition!$D5)*'RCP26'!AD6+$D$15*'RCP26'!AD50</f>
        <v>0</v>
      </c>
      <c r="AG5">
        <f>($C$15*transition!$C5+$B$15*transition!$D5)*'RCP26'!AE6+$D$15*'RCP26'!AE50</f>
        <v>0</v>
      </c>
      <c r="AH5">
        <f>($C$15*transition!$C5+$B$15*transition!$D5)*'RCP26'!AF6+$D$15*'RCP26'!AF50</f>
        <v>0</v>
      </c>
      <c r="AI5">
        <f>($C$15*transition!$C5+$B$15*transition!$D5)*'RCP26'!AG6+$D$15*'RCP26'!AG50</f>
        <v>0</v>
      </c>
      <c r="AJ5">
        <f>($C$15*transition!$C5+$B$15*transition!$D5)*'RCP26'!AH6+$D$15*'RCP26'!AH50</f>
        <v>0</v>
      </c>
      <c r="AK5">
        <f>($C$15*transition!$C5+$B$15*transition!$D5)*'RCP26'!AI6+$D$15*'RCP26'!AI50</f>
        <v>0</v>
      </c>
      <c r="AL5">
        <f>($C$15*transition!$C5+$B$15*transition!$D5)*'RCP26'!AJ6+$D$15*'RCP26'!AJ50</f>
        <v>0</v>
      </c>
      <c r="AM5">
        <f>($C$15*transition!$C5+$B$15*transition!$D5)*'RCP26'!AK6+$D$15*'RCP26'!AK50</f>
        <v>0</v>
      </c>
      <c r="AN5">
        <f>($C$15*transition!$C5+$B$15*transition!$D5)*'RCP26'!AL6+$D$15*'RCP26'!AL50</f>
        <v>0</v>
      </c>
      <c r="AO5">
        <f>($C$15*transition!$C5+$B$15*transition!$D5)*'RCP26'!AM6+$D$15*'RCP26'!AM50</f>
        <v>0</v>
      </c>
      <c r="AP5">
        <f>($C$15*transition!$C5+$B$15*transition!$D5)*'RCP26'!AN6+$D$15*'RCP26'!AN50</f>
        <v>0</v>
      </c>
      <c r="AQ5">
        <f>($C$15*transition!$C5+$B$15*transition!$D5)*'RCP26'!AO6+$D$15*'RCP26'!AO50</f>
        <v>0</v>
      </c>
      <c r="AR5">
        <f>($C$15*transition!$C5+$B$15*transition!$D5)*'RCP26'!AP6+$D$15*'RCP26'!AP50</f>
        <v>0</v>
      </c>
      <c r="AS5">
        <f>($C$15*transition!$C5+$B$15*transition!$D5)*'RCP26'!AQ6+$D$15*'RCP26'!AQ50</f>
        <v>0</v>
      </c>
      <c r="AT5">
        <f>($C$15*transition!$C5+$B$15*transition!$D5)*'RCP26'!AR6+$D$15*'RCP26'!AR50</f>
        <v>0</v>
      </c>
      <c r="AU5">
        <f>($C$15*transition!$C5+$B$15*transition!$D5)*'RCP26'!AS6+$D$15*'RCP26'!AS50</f>
        <v>0</v>
      </c>
      <c r="AV5">
        <f>($C$15*transition!$C5+$B$15*transition!$D5)*'RCP26'!AT6+$D$15*'RCP26'!AT50</f>
        <v>0</v>
      </c>
      <c r="AW5">
        <f>($C$15*transition!$C5+$B$15*transition!$D5)*'RCP26'!AU6+$D$15*'RCP26'!AU50</f>
        <v>0</v>
      </c>
      <c r="AX5">
        <f>($C$15*transition!$C5+$B$15*transition!$D5)*'RCP26'!AV6+$D$15*'RCP26'!AV50</f>
        <v>0</v>
      </c>
      <c r="AY5">
        <f>($C$15*transition!$C5+$B$15*transition!$D5)*'RCP26'!AW6+$D$15*'RCP26'!AW50</f>
        <v>0</v>
      </c>
      <c r="AZ5">
        <f>($C$15*transition!$C5+$B$15*transition!$D5)*'RCP26'!AX6+$D$15*'RCP26'!AX50</f>
        <v>0</v>
      </c>
      <c r="BA5">
        <f>($C$15*transition!$C5+$B$15*transition!$D5)*'RCP26'!AY6+$D$15*'RCP26'!AY50</f>
        <v>0</v>
      </c>
      <c r="BB5">
        <f>($C$15*transition!$C5+$B$15*transition!$D5)*'RCP26'!AZ6+$D$15*'RCP26'!AZ50</f>
        <v>0</v>
      </c>
      <c r="BC5">
        <f>($C$15*transition!$C5+$B$15*transition!$D5)*'RCP26'!BA6+$D$15*'RCP26'!BA50</f>
        <v>0</v>
      </c>
      <c r="BD5">
        <f>($C$15*transition!$C5+$B$15*transition!$D5)*'RCP26'!BB6+$D$15*'RCP26'!BB50</f>
        <v>0</v>
      </c>
      <c r="BE5">
        <f>($C$15*transition!$C5+$B$15*transition!$D5)*'RCP26'!BC6+$D$15*'RCP26'!BC50</f>
        <v>0</v>
      </c>
      <c r="BF5">
        <f>($C$15*transition!$C5+$B$15*transition!$D5)*'RCP26'!BD6+$D$15*'RCP26'!BD50</f>
        <v>0</v>
      </c>
      <c r="BG5">
        <f>($C$15*transition!$C5+$B$15*transition!$D5)*'RCP26'!BE6+$D$15*'RCP26'!BE50</f>
        <v>0</v>
      </c>
      <c r="BH5">
        <f>($C$15*transition!$C5+$B$15*transition!$D5)*'RCP26'!BF6+$D$15*'RCP26'!BF50</f>
        <v>0</v>
      </c>
    </row>
    <row r="6" spans="1:60" x14ac:dyDescent="0.25">
      <c r="A6" t="s">
        <v>22</v>
      </c>
      <c r="B6">
        <v>0</v>
      </c>
      <c r="C6">
        <v>0.6583408476</v>
      </c>
      <c r="D6">
        <v>0.67234999999999989</v>
      </c>
      <c r="G6">
        <v>2014</v>
      </c>
      <c r="H6">
        <f>($C$15*transition!$C6+$B$15*transition!$D6)*'RCP26'!F7+$D$15*'RCP26'!F51</f>
        <v>0</v>
      </c>
      <c r="I6">
        <f>($C$15*transition!$C6+$B$15*transition!$D6)*'RCP26'!G7+$D$15*'RCP26'!G51</f>
        <v>0</v>
      </c>
      <c r="J6">
        <f>($C$15*transition!$C6+$B$15*transition!$D6)*'RCP26'!H7+$D$15*'RCP26'!H51</f>
        <v>0</v>
      </c>
      <c r="K6">
        <f>($C$15*transition!$C6+$B$15*transition!$D6)*'RCP26'!I7+$D$15*'RCP26'!I51</f>
        <v>0</v>
      </c>
      <c r="L6">
        <f>($C$15*transition!$C6+$B$15*transition!$D6)*'RCP26'!J7+$D$15*'RCP26'!J51</f>
        <v>0</v>
      </c>
      <c r="M6">
        <f>($C$15*transition!$C6+$B$15*transition!$D6)*'RCP26'!K7+$D$15*'RCP26'!K51</f>
        <v>0</v>
      </c>
      <c r="N6">
        <f>($C$15*transition!$C6+$B$15*transition!$D6)*'RCP26'!L7+$D$15*'RCP26'!L51</f>
        <v>0</v>
      </c>
      <c r="O6">
        <f>($C$15*transition!$C6+$B$15*transition!$D6)*'RCP26'!M7+$D$15*'RCP26'!M51</f>
        <v>0</v>
      </c>
      <c r="P6">
        <f>($C$15*transition!$C6+$B$15*transition!$D6)*'RCP26'!N7+$D$15*'RCP26'!N51</f>
        <v>0</v>
      </c>
      <c r="Q6">
        <f>($C$15*transition!$C6+$B$15*transition!$D6)*'RCP26'!O7+$D$15*'RCP26'!O51</f>
        <v>0</v>
      </c>
      <c r="R6">
        <f>($C$15*transition!$C6+$B$15*transition!$D6)*'RCP26'!P7+$D$15*'RCP26'!P51</f>
        <v>0</v>
      </c>
      <c r="S6">
        <f>($C$15*transition!$C6+$B$15*transition!$D6)*'RCP26'!Q7+$D$15*'RCP26'!Q51</f>
        <v>0</v>
      </c>
      <c r="T6">
        <f>($C$15*transition!$C6+$B$15*transition!$D6)*'RCP26'!R7+$D$15*'RCP26'!R51</f>
        <v>0</v>
      </c>
      <c r="U6">
        <f>($C$15*transition!$C6+$B$15*transition!$D6)*'RCP26'!S7+$D$15*'RCP26'!S51</f>
        <v>0</v>
      </c>
      <c r="V6">
        <f>($C$15*transition!$C6+$B$15*transition!$D6)*'RCP26'!T7+$D$15*'RCP26'!T51</f>
        <v>0</v>
      </c>
      <c r="W6">
        <f>($C$15*transition!$C6+$B$15*transition!$D6)*'RCP26'!U7+$D$15*'RCP26'!U51</f>
        <v>0</v>
      </c>
      <c r="X6">
        <f>($C$15*transition!$C6+$B$15*transition!$D6)*'RCP26'!V7+$D$15*'RCP26'!V51</f>
        <v>0</v>
      </c>
      <c r="Y6">
        <f>($C$15*transition!$C6+$B$15*transition!$D6)*'RCP26'!W7+$D$15*'RCP26'!W51</f>
        <v>0</v>
      </c>
      <c r="Z6">
        <f>($C$15*transition!$C6+$B$15*transition!$D6)*'RCP26'!X7+$D$15*'RCP26'!X51</f>
        <v>0</v>
      </c>
      <c r="AA6">
        <f>($C$15*transition!$C6+$B$15*transition!$D6)*'RCP26'!Y7+$D$15*'RCP26'!Y51</f>
        <v>0</v>
      </c>
      <c r="AB6">
        <f>($C$15*transition!$C6+$B$15*transition!$D6)*'RCP26'!Z7+$D$15*'RCP26'!Z51</f>
        <v>0</v>
      </c>
      <c r="AC6">
        <f>($C$15*transition!$C6+$B$15*transition!$D6)*'RCP26'!AA7+$D$15*'RCP26'!AA51</f>
        <v>0</v>
      </c>
      <c r="AD6">
        <f>($C$15*transition!$C6+$B$15*transition!$D6)*'RCP26'!AB7+$D$15*'RCP26'!AB51</f>
        <v>0</v>
      </c>
      <c r="AE6">
        <f>($C$15*transition!$C6+$B$15*transition!$D6)*'RCP26'!AC7+$D$15*'RCP26'!AC51</f>
        <v>0</v>
      </c>
      <c r="AF6">
        <f>($C$15*transition!$C6+$B$15*transition!$D6)*'RCP26'!AD7+$D$15*'RCP26'!AD51</f>
        <v>0</v>
      </c>
      <c r="AG6">
        <f>($C$15*transition!$C6+$B$15*transition!$D6)*'RCP26'!AE7+$D$15*'RCP26'!AE51</f>
        <v>0</v>
      </c>
      <c r="AH6">
        <f>($C$15*transition!$C6+$B$15*transition!$D6)*'RCP26'!AF7+$D$15*'RCP26'!AF51</f>
        <v>0</v>
      </c>
      <c r="AI6">
        <f>($C$15*transition!$C6+$B$15*transition!$D6)*'RCP26'!AG7+$D$15*'RCP26'!AG51</f>
        <v>0</v>
      </c>
      <c r="AJ6">
        <f>($C$15*transition!$C6+$B$15*transition!$D6)*'RCP26'!AH7+$D$15*'RCP26'!AH51</f>
        <v>0</v>
      </c>
      <c r="AK6">
        <f>($C$15*transition!$C6+$B$15*transition!$D6)*'RCP26'!AI7+$D$15*'RCP26'!AI51</f>
        <v>0</v>
      </c>
      <c r="AL6">
        <f>($C$15*transition!$C6+$B$15*transition!$D6)*'RCP26'!AJ7+$D$15*'RCP26'!AJ51</f>
        <v>0</v>
      </c>
      <c r="AM6">
        <f>($C$15*transition!$C6+$B$15*transition!$D6)*'RCP26'!AK7+$D$15*'RCP26'!AK51</f>
        <v>0</v>
      </c>
      <c r="AN6">
        <f>($C$15*transition!$C6+$B$15*transition!$D6)*'RCP26'!AL7+$D$15*'RCP26'!AL51</f>
        <v>0</v>
      </c>
      <c r="AO6">
        <f>($C$15*transition!$C6+$B$15*transition!$D6)*'RCP26'!AM7+$D$15*'RCP26'!AM51</f>
        <v>0</v>
      </c>
      <c r="AP6">
        <f>($C$15*transition!$C6+$B$15*transition!$D6)*'RCP26'!AN7+$D$15*'RCP26'!AN51</f>
        <v>0</v>
      </c>
      <c r="AQ6">
        <f>($C$15*transition!$C6+$B$15*transition!$D6)*'RCP26'!AO7+$D$15*'RCP26'!AO51</f>
        <v>0</v>
      </c>
      <c r="AR6">
        <f>($C$15*transition!$C6+$B$15*transition!$D6)*'RCP26'!AP7+$D$15*'RCP26'!AP51</f>
        <v>0</v>
      </c>
      <c r="AS6">
        <f>($C$15*transition!$C6+$B$15*transition!$D6)*'RCP26'!AQ7+$D$15*'RCP26'!AQ51</f>
        <v>0</v>
      </c>
      <c r="AT6">
        <f>($C$15*transition!$C6+$B$15*transition!$D6)*'RCP26'!AR7+$D$15*'RCP26'!AR51</f>
        <v>0</v>
      </c>
      <c r="AU6">
        <f>($C$15*transition!$C6+$B$15*transition!$D6)*'RCP26'!AS7+$D$15*'RCP26'!AS51</f>
        <v>0</v>
      </c>
      <c r="AV6">
        <f>($C$15*transition!$C6+$B$15*transition!$D6)*'RCP26'!AT7+$D$15*'RCP26'!AT51</f>
        <v>0</v>
      </c>
      <c r="AW6">
        <f>($C$15*transition!$C6+$B$15*transition!$D6)*'RCP26'!AU7+$D$15*'RCP26'!AU51</f>
        <v>0</v>
      </c>
      <c r="AX6">
        <f>($C$15*transition!$C6+$B$15*transition!$D6)*'RCP26'!AV7+$D$15*'RCP26'!AV51</f>
        <v>0</v>
      </c>
      <c r="AY6">
        <f>($C$15*transition!$C6+$B$15*transition!$D6)*'RCP26'!AW7+$D$15*'RCP26'!AW51</f>
        <v>0</v>
      </c>
      <c r="AZ6">
        <f>($C$15*transition!$C6+$B$15*transition!$D6)*'RCP26'!AX7+$D$15*'RCP26'!AX51</f>
        <v>0</v>
      </c>
      <c r="BA6">
        <f>($C$15*transition!$C6+$B$15*transition!$D6)*'RCP26'!AY7+$D$15*'RCP26'!AY51</f>
        <v>0</v>
      </c>
      <c r="BB6">
        <f>($C$15*transition!$C6+$B$15*transition!$D6)*'RCP26'!AZ7+$D$15*'RCP26'!AZ51</f>
        <v>0</v>
      </c>
      <c r="BC6">
        <f>($C$15*transition!$C6+$B$15*transition!$D6)*'RCP26'!BA7+$D$15*'RCP26'!BA51</f>
        <v>0</v>
      </c>
      <c r="BD6">
        <f>($C$15*transition!$C6+$B$15*transition!$D6)*'RCP26'!BB7+$D$15*'RCP26'!BB51</f>
        <v>0</v>
      </c>
      <c r="BE6">
        <f>($C$15*transition!$C6+$B$15*transition!$D6)*'RCP26'!BC7+$D$15*'RCP26'!BC51</f>
        <v>0</v>
      </c>
      <c r="BF6">
        <f>($C$15*transition!$C6+$B$15*transition!$D6)*'RCP26'!BD7+$D$15*'RCP26'!BD51</f>
        <v>0</v>
      </c>
      <c r="BG6">
        <f>($C$15*transition!$C6+$B$15*transition!$D6)*'RCP26'!BE7+$D$15*'RCP26'!BE51</f>
        <v>0</v>
      </c>
      <c r="BH6">
        <f>($C$15*transition!$C6+$B$15*transition!$D6)*'RCP26'!BF7+$D$15*'RCP26'!BF51</f>
        <v>0</v>
      </c>
    </row>
    <row r="7" spans="1:60" x14ac:dyDescent="0.25">
      <c r="A7" t="s">
        <v>27</v>
      </c>
      <c r="B7">
        <v>8.5299999999999994</v>
      </c>
      <c r="C7">
        <v>8.5299999999999994</v>
      </c>
      <c r="D7">
        <v>8.5299999999999994</v>
      </c>
      <c r="G7">
        <v>2015</v>
      </c>
      <c r="H7">
        <f>($C$15*transition!$C7+$B$15*transition!$D7)*'RCP26'!F8+$D$15*'RCP26'!F52</f>
        <v>0</v>
      </c>
      <c r="I7">
        <f>($C$15*transition!$C7+$B$15*transition!$D7)*'RCP26'!G8+$D$15*'RCP26'!G52</f>
        <v>0</v>
      </c>
      <c r="J7">
        <f>($C$15*transition!$C7+$B$15*transition!$D7)*'RCP26'!H8+$D$15*'RCP26'!H52</f>
        <v>0</v>
      </c>
      <c r="K7">
        <f>($C$15*transition!$C7+$B$15*transition!$D7)*'RCP26'!I8+$D$15*'RCP26'!I52</f>
        <v>0</v>
      </c>
      <c r="L7">
        <f>($C$15*transition!$C7+$B$15*transition!$D7)*'RCP26'!J8+$D$15*'RCP26'!J52</f>
        <v>0</v>
      </c>
      <c r="M7">
        <f>($C$15*transition!$C7+$B$15*transition!$D7)*'RCP26'!K8+$D$15*'RCP26'!K52</f>
        <v>0</v>
      </c>
      <c r="N7">
        <f>($C$15*transition!$C7+$B$15*transition!$D7)*'RCP26'!L8+$D$15*'RCP26'!L52</f>
        <v>0</v>
      </c>
      <c r="O7">
        <f>($C$15*transition!$C7+$B$15*transition!$D7)*'RCP26'!M8+$D$15*'RCP26'!M52</f>
        <v>0</v>
      </c>
      <c r="P7">
        <f>($C$15*transition!$C7+$B$15*transition!$D7)*'RCP26'!N8+$D$15*'RCP26'!N52</f>
        <v>0</v>
      </c>
      <c r="Q7">
        <f>($C$15*transition!$C7+$B$15*transition!$D7)*'RCP26'!O8+$D$15*'RCP26'!O52</f>
        <v>0</v>
      </c>
      <c r="R7">
        <f>($C$15*transition!$C7+$B$15*transition!$D7)*'RCP26'!P8+$D$15*'RCP26'!P52</f>
        <v>0</v>
      </c>
      <c r="S7">
        <f>($C$15*transition!$C7+$B$15*transition!$D7)*'RCP26'!Q8+$D$15*'RCP26'!Q52</f>
        <v>0</v>
      </c>
      <c r="T7">
        <f>($C$15*transition!$C7+$B$15*transition!$D7)*'RCP26'!R8+$D$15*'RCP26'!R52</f>
        <v>0</v>
      </c>
      <c r="U7">
        <f>($C$15*transition!$C7+$B$15*transition!$D7)*'RCP26'!S8+$D$15*'RCP26'!S52</f>
        <v>0</v>
      </c>
      <c r="V7">
        <f>($C$15*transition!$C7+$B$15*transition!$D7)*'RCP26'!T8+$D$15*'RCP26'!T52</f>
        <v>0</v>
      </c>
      <c r="W7">
        <f>($C$15*transition!$C7+$B$15*transition!$D7)*'RCP26'!U8+$D$15*'RCP26'!U52</f>
        <v>0</v>
      </c>
      <c r="X7">
        <f>($C$15*transition!$C7+$B$15*transition!$D7)*'RCP26'!V8+$D$15*'RCP26'!V52</f>
        <v>0</v>
      </c>
      <c r="Y7">
        <f>($C$15*transition!$C7+$B$15*transition!$D7)*'RCP26'!W8+$D$15*'RCP26'!W52</f>
        <v>0</v>
      </c>
      <c r="Z7">
        <f>($C$15*transition!$C7+$B$15*transition!$D7)*'RCP26'!X8+$D$15*'RCP26'!X52</f>
        <v>0</v>
      </c>
      <c r="AA7">
        <f>($C$15*transition!$C7+$B$15*transition!$D7)*'RCP26'!Y8+$D$15*'RCP26'!Y52</f>
        <v>0</v>
      </c>
      <c r="AB7">
        <f>($C$15*transition!$C7+$B$15*transition!$D7)*'RCP26'!Z8+$D$15*'RCP26'!Z52</f>
        <v>0</v>
      </c>
      <c r="AC7">
        <f>($C$15*transition!$C7+$B$15*transition!$D7)*'RCP26'!AA8+$D$15*'RCP26'!AA52</f>
        <v>0</v>
      </c>
      <c r="AD7">
        <f>($C$15*transition!$C7+$B$15*transition!$D7)*'RCP26'!AB8+$D$15*'RCP26'!AB52</f>
        <v>0</v>
      </c>
      <c r="AE7">
        <f>($C$15*transition!$C7+$B$15*transition!$D7)*'RCP26'!AC8+$D$15*'RCP26'!AC52</f>
        <v>0</v>
      </c>
      <c r="AF7">
        <f>($C$15*transition!$C7+$B$15*transition!$D7)*'RCP26'!AD8+$D$15*'RCP26'!AD52</f>
        <v>0</v>
      </c>
      <c r="AG7">
        <f>($C$15*transition!$C7+$B$15*transition!$D7)*'RCP26'!AE8+$D$15*'RCP26'!AE52</f>
        <v>0</v>
      </c>
      <c r="AH7">
        <f>($C$15*transition!$C7+$B$15*transition!$D7)*'RCP26'!AF8+$D$15*'RCP26'!AF52</f>
        <v>0</v>
      </c>
      <c r="AI7">
        <f>($C$15*transition!$C7+$B$15*transition!$D7)*'RCP26'!AG8+$D$15*'RCP26'!AG52</f>
        <v>0</v>
      </c>
      <c r="AJ7">
        <f>($C$15*transition!$C7+$B$15*transition!$D7)*'RCP26'!AH8+$D$15*'RCP26'!AH52</f>
        <v>0</v>
      </c>
      <c r="AK7">
        <f>($C$15*transition!$C7+$B$15*transition!$D7)*'RCP26'!AI8+$D$15*'RCP26'!AI52</f>
        <v>0</v>
      </c>
      <c r="AL7">
        <f>($C$15*transition!$C7+$B$15*transition!$D7)*'RCP26'!AJ8+$D$15*'RCP26'!AJ52</f>
        <v>0</v>
      </c>
      <c r="AM7">
        <f>($C$15*transition!$C7+$B$15*transition!$D7)*'RCP26'!AK8+$D$15*'RCP26'!AK52</f>
        <v>0</v>
      </c>
      <c r="AN7">
        <f>($C$15*transition!$C7+$B$15*transition!$D7)*'RCP26'!AL8+$D$15*'RCP26'!AL52</f>
        <v>0</v>
      </c>
      <c r="AO7">
        <f>($C$15*transition!$C7+$B$15*transition!$D7)*'RCP26'!AM8+$D$15*'RCP26'!AM52</f>
        <v>0</v>
      </c>
      <c r="AP7">
        <f>($C$15*transition!$C7+$B$15*transition!$D7)*'RCP26'!AN8+$D$15*'RCP26'!AN52</f>
        <v>0</v>
      </c>
      <c r="AQ7">
        <f>($C$15*transition!$C7+$B$15*transition!$D7)*'RCP26'!AO8+$D$15*'RCP26'!AO52</f>
        <v>0</v>
      </c>
      <c r="AR7">
        <f>($C$15*transition!$C7+$B$15*transition!$D7)*'RCP26'!AP8+$D$15*'RCP26'!AP52</f>
        <v>0</v>
      </c>
      <c r="AS7">
        <f>($C$15*transition!$C7+$B$15*transition!$D7)*'RCP26'!AQ8+$D$15*'RCP26'!AQ52</f>
        <v>0</v>
      </c>
      <c r="AT7">
        <f>($C$15*transition!$C7+$B$15*transition!$D7)*'RCP26'!AR8+$D$15*'RCP26'!AR52</f>
        <v>0</v>
      </c>
      <c r="AU7">
        <f>($C$15*transition!$C7+$B$15*transition!$D7)*'RCP26'!AS8+$D$15*'RCP26'!AS52</f>
        <v>0</v>
      </c>
      <c r="AV7">
        <f>($C$15*transition!$C7+$B$15*transition!$D7)*'RCP26'!AT8+$D$15*'RCP26'!AT52</f>
        <v>0</v>
      </c>
      <c r="AW7">
        <f>($C$15*transition!$C7+$B$15*transition!$D7)*'RCP26'!AU8+$D$15*'RCP26'!AU52</f>
        <v>0</v>
      </c>
      <c r="AX7">
        <f>($C$15*transition!$C7+$B$15*transition!$D7)*'RCP26'!AV8+$D$15*'RCP26'!AV52</f>
        <v>0</v>
      </c>
      <c r="AY7">
        <f>($C$15*transition!$C7+$B$15*transition!$D7)*'RCP26'!AW8+$D$15*'RCP26'!AW52</f>
        <v>0</v>
      </c>
      <c r="AZ7">
        <f>($C$15*transition!$C7+$B$15*transition!$D7)*'RCP26'!AX8+$D$15*'RCP26'!AX52</f>
        <v>0</v>
      </c>
      <c r="BA7">
        <f>($C$15*transition!$C7+$B$15*transition!$D7)*'RCP26'!AY8+$D$15*'RCP26'!AY52</f>
        <v>0</v>
      </c>
      <c r="BB7">
        <f>($C$15*transition!$C7+$B$15*transition!$D7)*'RCP26'!AZ8+$D$15*'RCP26'!AZ52</f>
        <v>0</v>
      </c>
      <c r="BC7">
        <f>($C$15*transition!$C7+$B$15*transition!$D7)*'RCP26'!BA8+$D$15*'RCP26'!BA52</f>
        <v>0</v>
      </c>
      <c r="BD7">
        <f>($C$15*transition!$C7+$B$15*transition!$D7)*'RCP26'!BB8+$D$15*'RCP26'!BB52</f>
        <v>0</v>
      </c>
      <c r="BE7">
        <f>($C$15*transition!$C7+$B$15*transition!$D7)*'RCP26'!BC8+$D$15*'RCP26'!BC52</f>
        <v>0</v>
      </c>
      <c r="BF7">
        <f>($C$15*transition!$C7+$B$15*transition!$D7)*'RCP26'!BD8+$D$15*'RCP26'!BD52</f>
        <v>0</v>
      </c>
      <c r="BG7">
        <f>($C$15*transition!$C7+$B$15*transition!$D7)*'RCP26'!BE8+$D$15*'RCP26'!BE52</f>
        <v>0</v>
      </c>
      <c r="BH7">
        <f>($C$15*transition!$C7+$B$15*transition!$D7)*'RCP26'!BF8+$D$15*'RCP26'!BF52</f>
        <v>0</v>
      </c>
    </row>
    <row r="8" spans="1:60" x14ac:dyDescent="0.25">
      <c r="A8" t="s">
        <v>31</v>
      </c>
      <c r="B8">
        <v>2.3E-3</v>
      </c>
      <c r="C8">
        <v>3.2253000000000002E-4</v>
      </c>
      <c r="D8">
        <v>0</v>
      </c>
      <c r="G8">
        <v>2016</v>
      </c>
      <c r="H8">
        <f>($C$15*transition!$C8+$B$15*transition!$D8)*'RCP26'!F9+$D$15*'RCP26'!F53</f>
        <v>0</v>
      </c>
      <c r="I8">
        <f>($C$15*transition!$C8+$B$15*transition!$D8)*'RCP26'!G9+$D$15*'RCP26'!G53</f>
        <v>0</v>
      </c>
      <c r="J8">
        <f>($C$15*transition!$C8+$B$15*transition!$D8)*'RCP26'!H9+$D$15*'RCP26'!H53</f>
        <v>0</v>
      </c>
      <c r="K8">
        <f>($C$15*transition!$C8+$B$15*transition!$D8)*'RCP26'!I9+$D$15*'RCP26'!I53</f>
        <v>0</v>
      </c>
      <c r="L8">
        <f>($C$15*transition!$C8+$B$15*transition!$D8)*'RCP26'!J9+$D$15*'RCP26'!J53</f>
        <v>0</v>
      </c>
      <c r="M8">
        <f>($C$15*transition!$C8+$B$15*transition!$D8)*'RCP26'!K9+$D$15*'RCP26'!K53</f>
        <v>0</v>
      </c>
      <c r="N8">
        <f>($C$15*transition!$C8+$B$15*transition!$D8)*'RCP26'!L9+$D$15*'RCP26'!L53</f>
        <v>0</v>
      </c>
      <c r="O8">
        <f>($C$15*transition!$C8+$B$15*transition!$D8)*'RCP26'!M9+$D$15*'RCP26'!M53</f>
        <v>0</v>
      </c>
      <c r="P8">
        <f>($C$15*transition!$C8+$B$15*transition!$D8)*'RCP26'!N9+$D$15*'RCP26'!N53</f>
        <v>0</v>
      </c>
      <c r="Q8">
        <f>($C$15*transition!$C8+$B$15*transition!$D8)*'RCP26'!O9+$D$15*'RCP26'!O53</f>
        <v>0</v>
      </c>
      <c r="R8">
        <f>($C$15*transition!$C8+$B$15*transition!$D8)*'RCP26'!P9+$D$15*'RCP26'!P53</f>
        <v>0</v>
      </c>
      <c r="S8">
        <f>($C$15*transition!$C8+$B$15*transition!$D8)*'RCP26'!Q9+$D$15*'RCP26'!Q53</f>
        <v>0</v>
      </c>
      <c r="T8">
        <f>($C$15*transition!$C8+$B$15*transition!$D8)*'RCP26'!R9+$D$15*'RCP26'!R53</f>
        <v>0</v>
      </c>
      <c r="U8">
        <f>($C$15*transition!$C8+$B$15*transition!$D8)*'RCP26'!S9+$D$15*'RCP26'!S53</f>
        <v>0</v>
      </c>
      <c r="V8">
        <f>($C$15*transition!$C8+$B$15*transition!$D8)*'RCP26'!T9+$D$15*'RCP26'!T53</f>
        <v>0</v>
      </c>
      <c r="W8">
        <f>($C$15*transition!$C8+$B$15*transition!$D8)*'RCP26'!U9+$D$15*'RCP26'!U53</f>
        <v>0</v>
      </c>
      <c r="X8">
        <f>($C$15*transition!$C8+$B$15*transition!$D8)*'RCP26'!V9+$D$15*'RCP26'!V53</f>
        <v>0</v>
      </c>
      <c r="Y8">
        <f>($C$15*transition!$C8+$B$15*transition!$D8)*'RCP26'!W9+$D$15*'RCP26'!W53</f>
        <v>0</v>
      </c>
      <c r="Z8">
        <f>($C$15*transition!$C8+$B$15*transition!$D8)*'RCP26'!X9+$D$15*'RCP26'!X53</f>
        <v>0</v>
      </c>
      <c r="AA8">
        <f>($C$15*transition!$C8+$B$15*transition!$D8)*'RCP26'!Y9+$D$15*'RCP26'!Y53</f>
        <v>0</v>
      </c>
      <c r="AB8">
        <f>($C$15*transition!$C8+$B$15*transition!$D8)*'RCP26'!Z9+$D$15*'RCP26'!Z53</f>
        <v>0</v>
      </c>
      <c r="AC8">
        <f>($C$15*transition!$C8+$B$15*transition!$D8)*'RCP26'!AA9+$D$15*'RCP26'!AA53</f>
        <v>0</v>
      </c>
      <c r="AD8">
        <f>($C$15*transition!$C8+$B$15*transition!$D8)*'RCP26'!AB9+$D$15*'RCP26'!AB53</f>
        <v>0</v>
      </c>
      <c r="AE8">
        <f>($C$15*transition!$C8+$B$15*transition!$D8)*'RCP26'!AC9+$D$15*'RCP26'!AC53</f>
        <v>0</v>
      </c>
      <c r="AF8">
        <f>($C$15*transition!$C8+$B$15*transition!$D8)*'RCP26'!AD9+$D$15*'RCP26'!AD53</f>
        <v>0</v>
      </c>
      <c r="AG8">
        <f>($C$15*transition!$C8+$B$15*transition!$D8)*'RCP26'!AE9+$D$15*'RCP26'!AE53</f>
        <v>0</v>
      </c>
      <c r="AH8">
        <f>($C$15*transition!$C8+$B$15*transition!$D8)*'RCP26'!AF9+$D$15*'RCP26'!AF53</f>
        <v>0</v>
      </c>
      <c r="AI8">
        <f>($C$15*transition!$C8+$B$15*transition!$D8)*'RCP26'!AG9+$D$15*'RCP26'!AG53</f>
        <v>0</v>
      </c>
      <c r="AJ8">
        <f>($C$15*transition!$C8+$B$15*transition!$D8)*'RCP26'!AH9+$D$15*'RCP26'!AH53</f>
        <v>0</v>
      </c>
      <c r="AK8">
        <f>($C$15*transition!$C8+$B$15*transition!$D8)*'RCP26'!AI9+$D$15*'RCP26'!AI53</f>
        <v>0</v>
      </c>
      <c r="AL8">
        <f>($C$15*transition!$C8+$B$15*transition!$D8)*'RCP26'!AJ9+$D$15*'RCP26'!AJ53</f>
        <v>0</v>
      </c>
      <c r="AM8">
        <f>($C$15*transition!$C8+$B$15*transition!$D8)*'RCP26'!AK9+$D$15*'RCP26'!AK53</f>
        <v>0</v>
      </c>
      <c r="AN8">
        <f>($C$15*transition!$C8+$B$15*transition!$D8)*'RCP26'!AL9+$D$15*'RCP26'!AL53</f>
        <v>0</v>
      </c>
      <c r="AO8">
        <f>($C$15*transition!$C8+$B$15*transition!$D8)*'RCP26'!AM9+$D$15*'RCP26'!AM53</f>
        <v>0</v>
      </c>
      <c r="AP8">
        <f>($C$15*transition!$C8+$B$15*transition!$D8)*'RCP26'!AN9+$D$15*'RCP26'!AN53</f>
        <v>0</v>
      </c>
      <c r="AQ8">
        <f>($C$15*transition!$C8+$B$15*transition!$D8)*'RCP26'!AO9+$D$15*'RCP26'!AO53</f>
        <v>0</v>
      </c>
      <c r="AR8">
        <f>($C$15*transition!$C8+$B$15*transition!$D8)*'RCP26'!AP9+$D$15*'RCP26'!AP53</f>
        <v>0</v>
      </c>
      <c r="AS8">
        <f>($C$15*transition!$C8+$B$15*transition!$D8)*'RCP26'!AQ9+$D$15*'RCP26'!AQ53</f>
        <v>0</v>
      </c>
      <c r="AT8">
        <f>($C$15*transition!$C8+$B$15*transition!$D8)*'RCP26'!AR9+$D$15*'RCP26'!AR53</f>
        <v>0</v>
      </c>
      <c r="AU8">
        <f>($C$15*transition!$C8+$B$15*transition!$D8)*'RCP26'!AS9+$D$15*'RCP26'!AS53</f>
        <v>0</v>
      </c>
      <c r="AV8">
        <f>($C$15*transition!$C8+$B$15*transition!$D8)*'RCP26'!AT9+$D$15*'RCP26'!AT53</f>
        <v>0</v>
      </c>
      <c r="AW8">
        <f>($C$15*transition!$C8+$B$15*transition!$D8)*'RCP26'!AU9+$D$15*'RCP26'!AU53</f>
        <v>0</v>
      </c>
      <c r="AX8">
        <f>($C$15*transition!$C8+$B$15*transition!$D8)*'RCP26'!AV9+$D$15*'RCP26'!AV53</f>
        <v>0</v>
      </c>
      <c r="AY8">
        <f>($C$15*transition!$C8+$B$15*transition!$D8)*'RCP26'!AW9+$D$15*'RCP26'!AW53</f>
        <v>0</v>
      </c>
      <c r="AZ8">
        <f>($C$15*transition!$C8+$B$15*transition!$D8)*'RCP26'!AX9+$D$15*'RCP26'!AX53</f>
        <v>0</v>
      </c>
      <c r="BA8">
        <f>($C$15*transition!$C8+$B$15*transition!$D8)*'RCP26'!AY9+$D$15*'RCP26'!AY53</f>
        <v>0</v>
      </c>
      <c r="BB8">
        <f>($C$15*transition!$C8+$B$15*transition!$D8)*'RCP26'!AZ9+$D$15*'RCP26'!AZ53</f>
        <v>0</v>
      </c>
      <c r="BC8">
        <f>($C$15*transition!$C8+$B$15*transition!$D8)*'RCP26'!BA9+$D$15*'RCP26'!BA53</f>
        <v>0</v>
      </c>
      <c r="BD8">
        <f>($C$15*transition!$C8+$B$15*transition!$D8)*'RCP26'!BB9+$D$15*'RCP26'!BB53</f>
        <v>0</v>
      </c>
      <c r="BE8">
        <f>($C$15*transition!$C8+$B$15*transition!$D8)*'RCP26'!BC9+$D$15*'RCP26'!BC53</f>
        <v>0</v>
      </c>
      <c r="BF8">
        <f>($C$15*transition!$C8+$B$15*transition!$D8)*'RCP26'!BD9+$D$15*'RCP26'!BD53</f>
        <v>0</v>
      </c>
      <c r="BG8">
        <f>($C$15*transition!$C8+$B$15*transition!$D8)*'RCP26'!BE9+$D$15*'RCP26'!BE53</f>
        <v>0</v>
      </c>
      <c r="BH8">
        <f>($C$15*transition!$C8+$B$15*transition!$D8)*'RCP26'!BF9+$D$15*'RCP26'!BF53</f>
        <v>0</v>
      </c>
    </row>
    <row r="9" spans="1:60" x14ac:dyDescent="0.25">
      <c r="B9" t="s">
        <v>28</v>
      </c>
      <c r="C9" t="s">
        <v>0</v>
      </c>
      <c r="D9" t="s">
        <v>22</v>
      </c>
      <c r="G9">
        <v>2017</v>
      </c>
      <c r="H9">
        <f>($C$15*transition!$C9+$B$15*transition!$D9)*'RCP26'!F10+$D$15*'RCP26'!F54</f>
        <v>0</v>
      </c>
      <c r="I9">
        <f>($C$15*transition!$C9+$B$15*transition!$D9)*'RCP26'!G10+$D$15*'RCP26'!G54</f>
        <v>0</v>
      </c>
      <c r="J9">
        <f>($C$15*transition!$C9+$B$15*transition!$D9)*'RCP26'!H10+$D$15*'RCP26'!H54</f>
        <v>0</v>
      </c>
      <c r="K9">
        <f>($C$15*transition!$C9+$B$15*transition!$D9)*'RCP26'!I10+$D$15*'RCP26'!I54</f>
        <v>0</v>
      </c>
      <c r="L9">
        <f>($C$15*transition!$C9+$B$15*transition!$D9)*'RCP26'!J10+$D$15*'RCP26'!J54</f>
        <v>0</v>
      </c>
      <c r="M9">
        <f>($C$15*transition!$C9+$B$15*transition!$D9)*'RCP26'!K10+$D$15*'RCP26'!K54</f>
        <v>0</v>
      </c>
      <c r="N9">
        <f>($C$15*transition!$C9+$B$15*transition!$D9)*'RCP26'!L10+$D$15*'RCP26'!L54</f>
        <v>0</v>
      </c>
      <c r="O9">
        <f>($C$15*transition!$C9+$B$15*transition!$D9)*'RCP26'!M10+$D$15*'RCP26'!M54</f>
        <v>0</v>
      </c>
      <c r="P9">
        <f>($C$15*transition!$C9+$B$15*transition!$D9)*'RCP26'!N10+$D$15*'RCP26'!N54</f>
        <v>0</v>
      </c>
      <c r="Q9">
        <f>($C$15*transition!$C9+$B$15*transition!$D9)*'RCP26'!O10+$D$15*'RCP26'!O54</f>
        <v>0</v>
      </c>
      <c r="R9">
        <f>($C$15*transition!$C9+$B$15*transition!$D9)*'RCP26'!P10+$D$15*'RCP26'!P54</f>
        <v>0</v>
      </c>
      <c r="S9">
        <f>($C$15*transition!$C9+$B$15*transition!$D9)*'RCP26'!Q10+$D$15*'RCP26'!Q54</f>
        <v>0</v>
      </c>
      <c r="T9">
        <f>($C$15*transition!$C9+$B$15*transition!$D9)*'RCP26'!R10+$D$15*'RCP26'!R54</f>
        <v>0</v>
      </c>
      <c r="U9">
        <f>($C$15*transition!$C9+$B$15*transition!$D9)*'RCP26'!S10+$D$15*'RCP26'!S54</f>
        <v>0</v>
      </c>
      <c r="V9">
        <f>($C$15*transition!$C9+$B$15*transition!$D9)*'RCP26'!T10+$D$15*'RCP26'!T54</f>
        <v>0</v>
      </c>
      <c r="W9">
        <f>($C$15*transition!$C9+$B$15*transition!$D9)*'RCP26'!U10+$D$15*'RCP26'!U54</f>
        <v>0</v>
      </c>
      <c r="X9">
        <f>($C$15*transition!$C9+$B$15*transition!$D9)*'RCP26'!V10+$D$15*'RCP26'!V54</f>
        <v>0</v>
      </c>
      <c r="Y9">
        <f>($C$15*transition!$C9+$B$15*transition!$D9)*'RCP26'!W10+$D$15*'RCP26'!W54</f>
        <v>0</v>
      </c>
      <c r="Z9">
        <f>($C$15*transition!$C9+$B$15*transition!$D9)*'RCP26'!X10+$D$15*'RCP26'!X54</f>
        <v>0</v>
      </c>
      <c r="AA9">
        <f>($C$15*transition!$C9+$B$15*transition!$D9)*'RCP26'!Y10+$D$15*'RCP26'!Y54</f>
        <v>0</v>
      </c>
      <c r="AB9">
        <f>($C$15*transition!$C9+$B$15*transition!$D9)*'RCP26'!Z10+$D$15*'RCP26'!Z54</f>
        <v>0</v>
      </c>
      <c r="AC9">
        <f>($C$15*transition!$C9+$B$15*transition!$D9)*'RCP26'!AA10+$D$15*'RCP26'!AA54</f>
        <v>0</v>
      </c>
      <c r="AD9">
        <f>($C$15*transition!$C9+$B$15*transition!$D9)*'RCP26'!AB10+$D$15*'RCP26'!AB54</f>
        <v>0</v>
      </c>
      <c r="AE9">
        <f>($C$15*transition!$C9+$B$15*transition!$D9)*'RCP26'!AC10+$D$15*'RCP26'!AC54</f>
        <v>0</v>
      </c>
      <c r="AF9">
        <f>($C$15*transition!$C9+$B$15*transition!$D9)*'RCP26'!AD10+$D$15*'RCP26'!AD54</f>
        <v>0</v>
      </c>
      <c r="AG9">
        <f>($C$15*transition!$C9+$B$15*transition!$D9)*'RCP26'!AE10+$D$15*'RCP26'!AE54</f>
        <v>0</v>
      </c>
      <c r="AH9">
        <f>($C$15*transition!$C9+$B$15*transition!$D9)*'RCP26'!AF10+$D$15*'RCP26'!AF54</f>
        <v>0</v>
      </c>
      <c r="AI9">
        <f>($C$15*transition!$C9+$B$15*transition!$D9)*'RCP26'!AG10+$D$15*'RCP26'!AG54</f>
        <v>0</v>
      </c>
      <c r="AJ9">
        <f>($C$15*transition!$C9+$B$15*transition!$D9)*'RCP26'!AH10+$D$15*'RCP26'!AH54</f>
        <v>0</v>
      </c>
      <c r="AK9">
        <f>($C$15*transition!$C9+$B$15*transition!$D9)*'RCP26'!AI10+$D$15*'RCP26'!AI54</f>
        <v>0</v>
      </c>
      <c r="AL9">
        <f>($C$15*transition!$C9+$B$15*transition!$D9)*'RCP26'!AJ10+$D$15*'RCP26'!AJ54</f>
        <v>0</v>
      </c>
      <c r="AM9">
        <f>($C$15*transition!$C9+$B$15*transition!$D9)*'RCP26'!AK10+$D$15*'RCP26'!AK54</f>
        <v>0</v>
      </c>
      <c r="AN9">
        <f>($C$15*transition!$C9+$B$15*transition!$D9)*'RCP26'!AL10+$D$15*'RCP26'!AL54</f>
        <v>0</v>
      </c>
      <c r="AO9">
        <f>($C$15*transition!$C9+$B$15*transition!$D9)*'RCP26'!AM10+$D$15*'RCP26'!AM54</f>
        <v>0</v>
      </c>
      <c r="AP9">
        <f>($C$15*transition!$C9+$B$15*transition!$D9)*'RCP26'!AN10+$D$15*'RCP26'!AN54</f>
        <v>0</v>
      </c>
      <c r="AQ9">
        <f>($C$15*transition!$C9+$B$15*transition!$D9)*'RCP26'!AO10+$D$15*'RCP26'!AO54</f>
        <v>0</v>
      </c>
      <c r="AR9">
        <f>($C$15*transition!$C9+$B$15*transition!$D9)*'RCP26'!AP10+$D$15*'RCP26'!AP54</f>
        <v>0</v>
      </c>
      <c r="AS9">
        <f>($C$15*transition!$C9+$B$15*transition!$D9)*'RCP26'!AQ10+$D$15*'RCP26'!AQ54</f>
        <v>0</v>
      </c>
      <c r="AT9">
        <f>($C$15*transition!$C9+$B$15*transition!$D9)*'RCP26'!AR10+$D$15*'RCP26'!AR54</f>
        <v>0</v>
      </c>
      <c r="AU9">
        <f>($C$15*transition!$C9+$B$15*transition!$D9)*'RCP26'!AS10+$D$15*'RCP26'!AS54</f>
        <v>0</v>
      </c>
      <c r="AV9">
        <f>($C$15*transition!$C9+$B$15*transition!$D9)*'RCP26'!AT10+$D$15*'RCP26'!AT54</f>
        <v>0</v>
      </c>
      <c r="AW9">
        <f>($C$15*transition!$C9+$B$15*transition!$D9)*'RCP26'!AU10+$D$15*'RCP26'!AU54</f>
        <v>0</v>
      </c>
      <c r="AX9">
        <f>($C$15*transition!$C9+$B$15*transition!$D9)*'RCP26'!AV10+$D$15*'RCP26'!AV54</f>
        <v>0</v>
      </c>
      <c r="AY9">
        <f>($C$15*transition!$C9+$B$15*transition!$D9)*'RCP26'!AW10+$D$15*'RCP26'!AW54</f>
        <v>0</v>
      </c>
      <c r="AZ9">
        <f>($C$15*transition!$C9+$B$15*transition!$D9)*'RCP26'!AX10+$D$15*'RCP26'!AX54</f>
        <v>0</v>
      </c>
      <c r="BA9">
        <f>($C$15*transition!$C9+$B$15*transition!$D9)*'RCP26'!AY10+$D$15*'RCP26'!AY54</f>
        <v>0</v>
      </c>
      <c r="BB9">
        <f>($C$15*transition!$C9+$B$15*transition!$D9)*'RCP26'!AZ10+$D$15*'RCP26'!AZ54</f>
        <v>0</v>
      </c>
      <c r="BC9">
        <f>($C$15*transition!$C9+$B$15*transition!$D9)*'RCP26'!BA10+$D$15*'RCP26'!BA54</f>
        <v>0</v>
      </c>
      <c r="BD9">
        <f>($C$15*transition!$C9+$B$15*transition!$D9)*'RCP26'!BB10+$D$15*'RCP26'!BB54</f>
        <v>0</v>
      </c>
      <c r="BE9">
        <f>($C$15*transition!$C9+$B$15*transition!$D9)*'RCP26'!BC10+$D$15*'RCP26'!BC54</f>
        <v>0</v>
      </c>
      <c r="BF9">
        <f>($C$15*transition!$C9+$B$15*transition!$D9)*'RCP26'!BD10+$D$15*'RCP26'!BD54</f>
        <v>0</v>
      </c>
      <c r="BG9">
        <f>($C$15*transition!$C9+$B$15*transition!$D9)*'RCP26'!BE10+$D$15*'RCP26'!BE54</f>
        <v>0</v>
      </c>
      <c r="BH9">
        <f>($C$15*transition!$C9+$B$15*transition!$D9)*'RCP26'!BF10+$D$15*'RCP26'!BF54</f>
        <v>0</v>
      </c>
    </row>
    <row r="10" spans="1:60" x14ac:dyDescent="0.25">
      <c r="B10">
        <v>4032258.064516129</v>
      </c>
      <c r="C10">
        <v>3412969.2832764508</v>
      </c>
      <c r="D10">
        <v>4545454.5454545459</v>
      </c>
      <c r="G10">
        <v>2018</v>
      </c>
      <c r="H10">
        <f>($C$15*transition!$C10+$B$15*transition!$D10)*'RCP26'!F11+$D$15*'RCP26'!F55</f>
        <v>0</v>
      </c>
      <c r="I10">
        <f>($C$15*transition!$C10+$B$15*transition!$D10)*'RCP26'!G11+$D$15*'RCP26'!G55</f>
        <v>0</v>
      </c>
      <c r="J10">
        <f>($C$15*transition!$C10+$B$15*transition!$D10)*'RCP26'!H11+$D$15*'RCP26'!H55</f>
        <v>0</v>
      </c>
      <c r="K10">
        <f>($C$15*transition!$C10+$B$15*transition!$D10)*'RCP26'!I11+$D$15*'RCP26'!I55</f>
        <v>0</v>
      </c>
      <c r="L10">
        <f>($C$15*transition!$C10+$B$15*transition!$D10)*'RCP26'!J11+$D$15*'RCP26'!J55</f>
        <v>0</v>
      </c>
      <c r="M10">
        <f>($C$15*transition!$C10+$B$15*transition!$D10)*'RCP26'!K11+$D$15*'RCP26'!K55</f>
        <v>0</v>
      </c>
      <c r="N10">
        <f>($C$15*transition!$C10+$B$15*transition!$D10)*'RCP26'!L11+$D$15*'RCP26'!L55</f>
        <v>0</v>
      </c>
      <c r="O10">
        <f>($C$15*transition!$C10+$B$15*transition!$D10)*'RCP26'!M11+$D$15*'RCP26'!M55</f>
        <v>0</v>
      </c>
      <c r="P10">
        <f>($C$15*transition!$C10+$B$15*transition!$D10)*'RCP26'!N11+$D$15*'RCP26'!N55</f>
        <v>0</v>
      </c>
      <c r="Q10">
        <f>($C$15*transition!$C10+$B$15*transition!$D10)*'RCP26'!O11+$D$15*'RCP26'!O55</f>
        <v>0</v>
      </c>
      <c r="R10">
        <f>($C$15*transition!$C10+$B$15*transition!$D10)*'RCP26'!P11+$D$15*'RCP26'!P55</f>
        <v>0</v>
      </c>
      <c r="S10">
        <f>($C$15*transition!$C10+$B$15*transition!$D10)*'RCP26'!Q11+$D$15*'RCP26'!Q55</f>
        <v>0</v>
      </c>
      <c r="T10">
        <f>($C$15*transition!$C10+$B$15*transition!$D10)*'RCP26'!R11+$D$15*'RCP26'!R55</f>
        <v>0</v>
      </c>
      <c r="U10">
        <f>($C$15*transition!$C10+$B$15*transition!$D10)*'RCP26'!S11+$D$15*'RCP26'!S55</f>
        <v>0</v>
      </c>
      <c r="V10">
        <f>($C$15*transition!$C10+$B$15*transition!$D10)*'RCP26'!T11+$D$15*'RCP26'!T55</f>
        <v>0</v>
      </c>
      <c r="W10">
        <f>($C$15*transition!$C10+$B$15*transition!$D10)*'RCP26'!U11+$D$15*'RCP26'!U55</f>
        <v>0</v>
      </c>
      <c r="X10">
        <f>($C$15*transition!$C10+$B$15*transition!$D10)*'RCP26'!V11+$D$15*'RCP26'!V55</f>
        <v>0</v>
      </c>
      <c r="Y10">
        <f>($C$15*transition!$C10+$B$15*transition!$D10)*'RCP26'!W11+$D$15*'RCP26'!W55</f>
        <v>0</v>
      </c>
      <c r="Z10">
        <f>($C$15*transition!$C10+$B$15*transition!$D10)*'RCP26'!X11+$D$15*'RCP26'!X55</f>
        <v>0</v>
      </c>
      <c r="AA10">
        <f>($C$15*transition!$C10+$B$15*transition!$D10)*'RCP26'!Y11+$D$15*'RCP26'!Y55</f>
        <v>0</v>
      </c>
      <c r="AB10">
        <f>($C$15*transition!$C10+$B$15*transition!$D10)*'RCP26'!Z11+$D$15*'RCP26'!Z55</f>
        <v>0</v>
      </c>
      <c r="AC10">
        <f>($C$15*transition!$C10+$B$15*transition!$D10)*'RCP26'!AA11+$D$15*'RCP26'!AA55</f>
        <v>0</v>
      </c>
      <c r="AD10">
        <f>($C$15*transition!$C10+$B$15*transition!$D10)*'RCP26'!AB11+$D$15*'RCP26'!AB55</f>
        <v>0</v>
      </c>
      <c r="AE10">
        <f>($C$15*transition!$C10+$B$15*transition!$D10)*'RCP26'!AC11+$D$15*'RCP26'!AC55</f>
        <v>0</v>
      </c>
      <c r="AF10">
        <f>($C$15*transition!$C10+$B$15*transition!$D10)*'RCP26'!AD11+$D$15*'RCP26'!AD55</f>
        <v>0</v>
      </c>
      <c r="AG10">
        <f>($C$15*transition!$C10+$B$15*transition!$D10)*'RCP26'!AE11+$D$15*'RCP26'!AE55</f>
        <v>0</v>
      </c>
      <c r="AH10">
        <f>($C$15*transition!$C10+$B$15*transition!$D10)*'RCP26'!AF11+$D$15*'RCP26'!AF55</f>
        <v>0</v>
      </c>
      <c r="AI10">
        <f>($C$15*transition!$C10+$B$15*transition!$D10)*'RCP26'!AG11+$D$15*'RCP26'!AG55</f>
        <v>0</v>
      </c>
      <c r="AJ10">
        <f>($C$15*transition!$C10+$B$15*transition!$D10)*'RCP26'!AH11+$D$15*'RCP26'!AH55</f>
        <v>0</v>
      </c>
      <c r="AK10">
        <f>($C$15*transition!$C10+$B$15*transition!$D10)*'RCP26'!AI11+$D$15*'RCP26'!AI55</f>
        <v>0</v>
      </c>
      <c r="AL10">
        <f>($C$15*transition!$C10+$B$15*transition!$D10)*'RCP26'!AJ11+$D$15*'RCP26'!AJ55</f>
        <v>0</v>
      </c>
      <c r="AM10">
        <f>($C$15*transition!$C10+$B$15*transition!$D10)*'RCP26'!AK11+$D$15*'RCP26'!AK55</f>
        <v>0</v>
      </c>
      <c r="AN10">
        <f>($C$15*transition!$C10+$B$15*transition!$D10)*'RCP26'!AL11+$D$15*'RCP26'!AL55</f>
        <v>0</v>
      </c>
      <c r="AO10">
        <f>($C$15*transition!$C10+$B$15*transition!$D10)*'RCP26'!AM11+$D$15*'RCP26'!AM55</f>
        <v>0</v>
      </c>
      <c r="AP10">
        <f>($C$15*transition!$C10+$B$15*transition!$D10)*'RCP26'!AN11+$D$15*'RCP26'!AN55</f>
        <v>0</v>
      </c>
      <c r="AQ10">
        <f>($C$15*transition!$C10+$B$15*transition!$D10)*'RCP26'!AO11+$D$15*'RCP26'!AO55</f>
        <v>0</v>
      </c>
      <c r="AR10">
        <f>($C$15*transition!$C10+$B$15*transition!$D10)*'RCP26'!AP11+$D$15*'RCP26'!AP55</f>
        <v>0</v>
      </c>
      <c r="AS10">
        <f>($C$15*transition!$C10+$B$15*transition!$D10)*'RCP26'!AQ11+$D$15*'RCP26'!AQ55</f>
        <v>0</v>
      </c>
      <c r="AT10">
        <f>($C$15*transition!$C10+$B$15*transition!$D10)*'RCP26'!AR11+$D$15*'RCP26'!AR55</f>
        <v>0</v>
      </c>
      <c r="AU10">
        <f>($C$15*transition!$C10+$B$15*transition!$D10)*'RCP26'!AS11+$D$15*'RCP26'!AS55</f>
        <v>0</v>
      </c>
      <c r="AV10">
        <f>($C$15*transition!$C10+$B$15*transition!$D10)*'RCP26'!AT11+$D$15*'RCP26'!AT55</f>
        <v>0</v>
      </c>
      <c r="AW10">
        <f>($C$15*transition!$C10+$B$15*transition!$D10)*'RCP26'!AU11+$D$15*'RCP26'!AU55</f>
        <v>0</v>
      </c>
      <c r="AX10">
        <f>($C$15*transition!$C10+$B$15*transition!$D10)*'RCP26'!AV11+$D$15*'RCP26'!AV55</f>
        <v>0</v>
      </c>
      <c r="AY10">
        <f>($C$15*transition!$C10+$B$15*transition!$D10)*'RCP26'!AW11+$D$15*'RCP26'!AW55</f>
        <v>0</v>
      </c>
      <c r="AZ10">
        <f>($C$15*transition!$C10+$B$15*transition!$D10)*'RCP26'!AX11+$D$15*'RCP26'!AX55</f>
        <v>0</v>
      </c>
      <c r="BA10">
        <f>($C$15*transition!$C10+$B$15*transition!$D10)*'RCP26'!AY11+$D$15*'RCP26'!AY55</f>
        <v>0</v>
      </c>
      <c r="BB10">
        <f>($C$15*transition!$C10+$B$15*transition!$D10)*'RCP26'!AZ11+$D$15*'RCP26'!AZ55</f>
        <v>0</v>
      </c>
      <c r="BC10">
        <f>($C$15*transition!$C10+$B$15*transition!$D10)*'RCP26'!BA11+$D$15*'RCP26'!BA55</f>
        <v>0</v>
      </c>
      <c r="BD10">
        <f>($C$15*transition!$C10+$B$15*transition!$D10)*'RCP26'!BB11+$D$15*'RCP26'!BB55</f>
        <v>0</v>
      </c>
      <c r="BE10">
        <f>($C$15*transition!$C10+$B$15*transition!$D10)*'RCP26'!BC11+$D$15*'RCP26'!BC55</f>
        <v>0</v>
      </c>
      <c r="BF10">
        <f>($C$15*transition!$C10+$B$15*transition!$D10)*'RCP26'!BD11+$D$15*'RCP26'!BD55</f>
        <v>0</v>
      </c>
      <c r="BG10">
        <f>($C$15*transition!$C10+$B$15*transition!$D10)*'RCP26'!BE11+$D$15*'RCP26'!BE55</f>
        <v>0</v>
      </c>
      <c r="BH10">
        <f>($C$15*transition!$C10+$B$15*transition!$D10)*'RCP26'!BF11+$D$15*'RCP26'!BF55</f>
        <v>0</v>
      </c>
    </row>
    <row r="11" spans="1:60" x14ac:dyDescent="0.25">
      <c r="G11">
        <v>2019</v>
      </c>
      <c r="H11">
        <f>($C$15*transition!$C11+$B$15*transition!$D11)*'RCP26'!F12+$D$15*'RCP26'!F56</f>
        <v>0</v>
      </c>
      <c r="I11">
        <f>($C$15*transition!$C11+$B$15*transition!$D11)*'RCP26'!G12+$D$15*'RCP26'!G56</f>
        <v>0</v>
      </c>
      <c r="J11">
        <f>($C$15*transition!$C11+$B$15*transition!$D11)*'RCP26'!H12+$D$15*'RCP26'!H56</f>
        <v>0</v>
      </c>
      <c r="K11">
        <f>($C$15*transition!$C11+$B$15*transition!$D11)*'RCP26'!I12+$D$15*'RCP26'!I56</f>
        <v>0</v>
      </c>
      <c r="L11">
        <f>($C$15*transition!$C11+$B$15*transition!$D11)*'RCP26'!J12+$D$15*'RCP26'!J56</f>
        <v>0</v>
      </c>
      <c r="M11">
        <f>($C$15*transition!$C11+$B$15*transition!$D11)*'RCP26'!K12+$D$15*'RCP26'!K56</f>
        <v>0</v>
      </c>
      <c r="N11">
        <f>($C$15*transition!$C11+$B$15*transition!$D11)*'RCP26'!L12+$D$15*'RCP26'!L56</f>
        <v>0</v>
      </c>
      <c r="O11">
        <f>($C$15*transition!$C11+$B$15*transition!$D11)*'RCP26'!M12+$D$15*'RCP26'!M56</f>
        <v>0</v>
      </c>
      <c r="P11">
        <f>($C$15*transition!$C11+$B$15*transition!$D11)*'RCP26'!N12+$D$15*'RCP26'!N56</f>
        <v>0</v>
      </c>
      <c r="Q11">
        <f>($C$15*transition!$C11+$B$15*transition!$D11)*'RCP26'!O12+$D$15*'RCP26'!O56</f>
        <v>0</v>
      </c>
      <c r="R11">
        <f>($C$15*transition!$C11+$B$15*transition!$D11)*'RCP26'!P12+$D$15*'RCP26'!P56</f>
        <v>0</v>
      </c>
      <c r="S11">
        <f>($C$15*transition!$C11+$B$15*transition!$D11)*'RCP26'!Q12+$D$15*'RCP26'!Q56</f>
        <v>0</v>
      </c>
      <c r="T11">
        <f>($C$15*transition!$C11+$B$15*transition!$D11)*'RCP26'!R12+$D$15*'RCP26'!R56</f>
        <v>0</v>
      </c>
      <c r="U11">
        <f>($C$15*transition!$C11+$B$15*transition!$D11)*'RCP26'!S12+$D$15*'RCP26'!S56</f>
        <v>0</v>
      </c>
      <c r="V11">
        <f>($C$15*transition!$C11+$B$15*transition!$D11)*'RCP26'!T12+$D$15*'RCP26'!T56</f>
        <v>0</v>
      </c>
      <c r="W11">
        <f>($C$15*transition!$C11+$B$15*transition!$D11)*'RCP26'!U12+$D$15*'RCP26'!U56</f>
        <v>0</v>
      </c>
      <c r="X11">
        <f>($C$15*transition!$C11+$B$15*transition!$D11)*'RCP26'!V12+$D$15*'RCP26'!V56</f>
        <v>0</v>
      </c>
      <c r="Y11">
        <f>($C$15*transition!$C11+$B$15*transition!$D11)*'RCP26'!W12+$D$15*'RCP26'!W56</f>
        <v>0</v>
      </c>
      <c r="Z11">
        <f>($C$15*transition!$C11+$B$15*transition!$D11)*'RCP26'!X12+$D$15*'RCP26'!X56</f>
        <v>0</v>
      </c>
      <c r="AA11">
        <f>($C$15*transition!$C11+$B$15*transition!$D11)*'RCP26'!Y12+$D$15*'RCP26'!Y56</f>
        <v>0</v>
      </c>
      <c r="AB11">
        <f>($C$15*transition!$C11+$B$15*transition!$D11)*'RCP26'!Z12+$D$15*'RCP26'!Z56</f>
        <v>0</v>
      </c>
      <c r="AC11">
        <f>($C$15*transition!$C11+$B$15*transition!$D11)*'RCP26'!AA12+$D$15*'RCP26'!AA56</f>
        <v>0</v>
      </c>
      <c r="AD11">
        <f>($C$15*transition!$C11+$B$15*transition!$D11)*'RCP26'!AB12+$D$15*'RCP26'!AB56</f>
        <v>0</v>
      </c>
      <c r="AE11">
        <f>($C$15*transition!$C11+$B$15*transition!$D11)*'RCP26'!AC12+$D$15*'RCP26'!AC56</f>
        <v>0</v>
      </c>
      <c r="AF11">
        <f>($C$15*transition!$C11+$B$15*transition!$D11)*'RCP26'!AD12+$D$15*'RCP26'!AD56</f>
        <v>0</v>
      </c>
      <c r="AG11">
        <f>($C$15*transition!$C11+$B$15*transition!$D11)*'RCP26'!AE12+$D$15*'RCP26'!AE56</f>
        <v>0</v>
      </c>
      <c r="AH11">
        <f>($C$15*transition!$C11+$B$15*transition!$D11)*'RCP26'!AF12+$D$15*'RCP26'!AF56</f>
        <v>0</v>
      </c>
      <c r="AI11">
        <f>($C$15*transition!$C11+$B$15*transition!$D11)*'RCP26'!AG12+$D$15*'RCP26'!AG56</f>
        <v>0</v>
      </c>
      <c r="AJ11">
        <f>($C$15*transition!$C11+$B$15*transition!$D11)*'RCP26'!AH12+$D$15*'RCP26'!AH56</f>
        <v>0</v>
      </c>
      <c r="AK11">
        <f>($C$15*transition!$C11+$B$15*transition!$D11)*'RCP26'!AI12+$D$15*'RCP26'!AI56</f>
        <v>0</v>
      </c>
      <c r="AL11">
        <f>($C$15*transition!$C11+$B$15*transition!$D11)*'RCP26'!AJ12+$D$15*'RCP26'!AJ56</f>
        <v>0</v>
      </c>
      <c r="AM11">
        <f>($C$15*transition!$C11+$B$15*transition!$D11)*'RCP26'!AK12+$D$15*'RCP26'!AK56</f>
        <v>0</v>
      </c>
      <c r="AN11">
        <f>($C$15*transition!$C11+$B$15*transition!$D11)*'RCP26'!AL12+$D$15*'RCP26'!AL56</f>
        <v>0</v>
      </c>
      <c r="AO11">
        <f>($C$15*transition!$C11+$B$15*transition!$D11)*'RCP26'!AM12+$D$15*'RCP26'!AM56</f>
        <v>0</v>
      </c>
      <c r="AP11">
        <f>($C$15*transition!$C11+$B$15*transition!$D11)*'RCP26'!AN12+$D$15*'RCP26'!AN56</f>
        <v>0</v>
      </c>
      <c r="AQ11">
        <f>($C$15*transition!$C11+$B$15*transition!$D11)*'RCP26'!AO12+$D$15*'RCP26'!AO56</f>
        <v>0</v>
      </c>
      <c r="AR11">
        <f>($C$15*transition!$C11+$B$15*transition!$D11)*'RCP26'!AP12+$D$15*'RCP26'!AP56</f>
        <v>0</v>
      </c>
      <c r="AS11">
        <f>($C$15*transition!$C11+$B$15*transition!$D11)*'RCP26'!AQ12+$D$15*'RCP26'!AQ56</f>
        <v>0</v>
      </c>
      <c r="AT11">
        <f>($C$15*transition!$C11+$B$15*transition!$D11)*'RCP26'!AR12+$D$15*'RCP26'!AR56</f>
        <v>0</v>
      </c>
      <c r="AU11">
        <f>($C$15*transition!$C11+$B$15*transition!$D11)*'RCP26'!AS12+$D$15*'RCP26'!AS56</f>
        <v>0</v>
      </c>
      <c r="AV11">
        <f>($C$15*transition!$C11+$B$15*transition!$D11)*'RCP26'!AT12+$D$15*'RCP26'!AT56</f>
        <v>0</v>
      </c>
      <c r="AW11">
        <f>($C$15*transition!$C11+$B$15*transition!$D11)*'RCP26'!AU12+$D$15*'RCP26'!AU56</f>
        <v>0</v>
      </c>
      <c r="AX11">
        <f>($C$15*transition!$C11+$B$15*transition!$D11)*'RCP26'!AV12+$D$15*'RCP26'!AV56</f>
        <v>0</v>
      </c>
      <c r="AY11">
        <f>($C$15*transition!$C11+$B$15*transition!$D11)*'RCP26'!AW12+$D$15*'RCP26'!AW56</f>
        <v>0</v>
      </c>
      <c r="AZ11">
        <f>($C$15*transition!$C11+$B$15*transition!$D11)*'RCP26'!AX12+$D$15*'RCP26'!AX56</f>
        <v>0</v>
      </c>
      <c r="BA11">
        <f>($C$15*transition!$C11+$B$15*transition!$D11)*'RCP26'!AY12+$D$15*'RCP26'!AY56</f>
        <v>0</v>
      </c>
      <c r="BB11">
        <f>($C$15*transition!$C11+$B$15*transition!$D11)*'RCP26'!AZ12+$D$15*'RCP26'!AZ56</f>
        <v>0</v>
      </c>
      <c r="BC11">
        <f>($C$15*transition!$C11+$B$15*transition!$D11)*'RCP26'!BA12+$D$15*'RCP26'!BA56</f>
        <v>0</v>
      </c>
      <c r="BD11">
        <f>($C$15*transition!$C11+$B$15*transition!$D11)*'RCP26'!BB12+$D$15*'RCP26'!BB56</f>
        <v>0</v>
      </c>
      <c r="BE11">
        <f>($C$15*transition!$C11+$B$15*transition!$D11)*'RCP26'!BC12+$D$15*'RCP26'!BC56</f>
        <v>0</v>
      </c>
      <c r="BF11">
        <f>($C$15*transition!$C11+$B$15*transition!$D11)*'RCP26'!BD12+$D$15*'RCP26'!BD56</f>
        <v>0</v>
      </c>
      <c r="BG11">
        <f>($C$15*transition!$C11+$B$15*transition!$D11)*'RCP26'!BE12+$D$15*'RCP26'!BE56</f>
        <v>0</v>
      </c>
      <c r="BH11">
        <f>($C$15*transition!$C11+$B$15*transition!$D11)*'RCP26'!BF12+$D$15*'RCP26'!BF56</f>
        <v>0</v>
      </c>
    </row>
    <row r="12" spans="1:60" x14ac:dyDescent="0.25">
      <c r="G12">
        <v>2020</v>
      </c>
      <c r="H12">
        <f>($C$15*efficiency!$P2*transition!$C12+$B$15*efficiency!$G2*transition!$D12)*'RCP26'!F13+$D$15*'RCP26'!F57</f>
        <v>0</v>
      </c>
      <c r="I12">
        <f>($C$15*efficiency!$P2*transition!$C12+$B$15*efficiency!$G2*transition!$D12)*'RCP26'!G13+$D$15*'RCP26'!G57</f>
        <v>0</v>
      </c>
      <c r="J12">
        <f>($C$15*efficiency!$P2*transition!$C12+$B$15*efficiency!$G2*transition!$D12)*'RCP26'!H13+$D$15*'RCP26'!H57</f>
        <v>0</v>
      </c>
      <c r="K12">
        <f>($C$15*efficiency!$P2*transition!$C12+$B$15*efficiency!$G2*transition!$D12)*'RCP26'!I13+$D$15*'RCP26'!I57</f>
        <v>0</v>
      </c>
      <c r="L12">
        <f>($C$15*efficiency!$P2*transition!$C12+$B$15*efficiency!$G2*transition!$D12)*'RCP26'!J13+$D$15*'RCP26'!J57</f>
        <v>0</v>
      </c>
      <c r="M12">
        <f>($C$15*efficiency!$P2*transition!$C12+$B$15*efficiency!$G2*transition!$D12)*'RCP26'!K13+$D$15*'RCP26'!K57</f>
        <v>0</v>
      </c>
      <c r="N12">
        <f>($C$15*efficiency!$P2*transition!$C12+$B$15*efficiency!$G2*transition!$D12)*'RCP26'!L13+$D$15*'RCP26'!L57</f>
        <v>0</v>
      </c>
      <c r="O12">
        <f>($C$15*efficiency!$P2*transition!$C12+$B$15*efficiency!$G2*transition!$D12)*'RCP26'!M13+$D$15*'RCP26'!M57</f>
        <v>0</v>
      </c>
      <c r="P12">
        <f>($C$15*efficiency!$P2*transition!$C12+$B$15*efficiency!$G2*transition!$D12)*'RCP26'!N13+$D$15*'RCP26'!N57</f>
        <v>0</v>
      </c>
      <c r="Q12">
        <f>($C$15*efficiency!$P2*transition!$C12+$B$15*efficiency!$G2*transition!$D12)*'RCP26'!O13+$D$15*'RCP26'!O57</f>
        <v>0</v>
      </c>
      <c r="R12">
        <f>($C$15*efficiency!$P2*transition!$C12+$B$15*efficiency!$G2*transition!$D12)*'RCP26'!P13+$D$15*'RCP26'!P57</f>
        <v>0</v>
      </c>
      <c r="S12">
        <f>($C$15*efficiency!$P2*transition!$C12+$B$15*efficiency!$G2*transition!$D12)*'RCP26'!Q13+$D$15*'RCP26'!Q57</f>
        <v>0</v>
      </c>
      <c r="T12">
        <f>($C$15*efficiency!$P2*transition!$C12+$B$15*efficiency!$G2*transition!$D12)*'RCP26'!R13+$D$15*'RCP26'!R57</f>
        <v>0</v>
      </c>
      <c r="U12">
        <f>($C$15*efficiency!$P2*transition!$C12+$B$15*efficiency!$G2*transition!$D12)*'RCP26'!S13+$D$15*'RCP26'!S57</f>
        <v>0</v>
      </c>
      <c r="V12">
        <f>($C$15*efficiency!$P2*transition!$C12+$B$15*efficiency!$G2*transition!$D12)*'RCP26'!T13+$D$15*'RCP26'!T57</f>
        <v>0</v>
      </c>
      <c r="W12">
        <f>($C$15*efficiency!$P2*transition!$C12+$B$15*efficiency!$G2*transition!$D12)*'RCP26'!U13+$D$15*'RCP26'!U57</f>
        <v>0</v>
      </c>
      <c r="X12">
        <f>($C$15*efficiency!$P2*transition!$C12+$B$15*efficiency!$G2*transition!$D12)*'RCP26'!V13+$D$15*'RCP26'!V57</f>
        <v>0</v>
      </c>
      <c r="Y12">
        <f>($C$15*efficiency!$P2*transition!$C12+$B$15*efficiency!$G2*transition!$D12)*'RCP26'!W13+$D$15*'RCP26'!W57</f>
        <v>0</v>
      </c>
      <c r="Z12">
        <f>($C$15*efficiency!$P2*transition!$C12+$B$15*efficiency!$G2*transition!$D12)*'RCP26'!X13+$D$15*'RCP26'!X57</f>
        <v>0</v>
      </c>
      <c r="AA12">
        <f>($C$15*efficiency!$P2*transition!$C12+$B$15*efficiency!$G2*transition!$D12)*'RCP26'!Y13+$D$15*'RCP26'!Y57</f>
        <v>0</v>
      </c>
      <c r="AB12">
        <f>($C$15*efficiency!$P2*transition!$C12+$B$15*efficiency!$G2*transition!$D12)*'RCP26'!Z13+$D$15*'RCP26'!Z57</f>
        <v>0</v>
      </c>
      <c r="AC12">
        <f>($C$15*efficiency!$P2*transition!$C12+$B$15*efficiency!$G2*transition!$D12)*'RCP26'!AA13+$D$15*'RCP26'!AA57</f>
        <v>0</v>
      </c>
      <c r="AD12">
        <f>($C$15*efficiency!$P2*transition!$C12+$B$15*efficiency!$G2*transition!$D12)*'RCP26'!AB13+$D$15*'RCP26'!AB57</f>
        <v>0</v>
      </c>
      <c r="AE12">
        <f>($C$15*efficiency!$P2*transition!$C12+$B$15*efficiency!$G2*transition!$D12)*'RCP26'!AC13+$D$15*'RCP26'!AC57</f>
        <v>0</v>
      </c>
      <c r="AF12">
        <f>($C$15*efficiency!$P2*transition!$C12+$B$15*efficiency!$G2*transition!$D12)*'RCP26'!AD13+$D$15*'RCP26'!AD57</f>
        <v>0</v>
      </c>
      <c r="AG12">
        <f>($C$15*efficiency!$P2*transition!$C12+$B$15*efficiency!$G2*transition!$D12)*'RCP26'!AE13+$D$15*'RCP26'!AE57</f>
        <v>0</v>
      </c>
      <c r="AH12">
        <f>($C$15*efficiency!$P2*transition!$C12+$B$15*efficiency!$G2*transition!$D12)*'RCP26'!AF13+$D$15*'RCP26'!AF57</f>
        <v>0</v>
      </c>
      <c r="AI12">
        <f>($C$15*efficiency!$P2*transition!$C12+$B$15*efficiency!$G2*transition!$D12)*'RCP26'!AG13+$D$15*'RCP26'!AG57</f>
        <v>0</v>
      </c>
      <c r="AJ12">
        <f>($C$15*efficiency!$P2*transition!$C12+$B$15*efficiency!$G2*transition!$D12)*'RCP26'!AH13+$D$15*'RCP26'!AH57</f>
        <v>0</v>
      </c>
      <c r="AK12">
        <f>($C$15*efficiency!$P2*transition!$C12+$B$15*efficiency!$G2*transition!$D12)*'RCP26'!AI13+$D$15*'RCP26'!AI57</f>
        <v>0</v>
      </c>
      <c r="AL12">
        <f>($C$15*efficiency!$P2*transition!$C12+$B$15*efficiency!$G2*transition!$D12)*'RCP26'!AJ13+$D$15*'RCP26'!AJ57</f>
        <v>0</v>
      </c>
      <c r="AM12">
        <f>($C$15*efficiency!$P2*transition!$C12+$B$15*efficiency!$G2*transition!$D12)*'RCP26'!AK13+$D$15*'RCP26'!AK57</f>
        <v>0</v>
      </c>
      <c r="AN12">
        <f>($C$15*efficiency!$P2*transition!$C12+$B$15*efficiency!$G2*transition!$D12)*'RCP26'!AL13+$D$15*'RCP26'!AL57</f>
        <v>0</v>
      </c>
      <c r="AO12">
        <f>($C$15*efficiency!$P2*transition!$C12+$B$15*efficiency!$G2*transition!$D12)*'RCP26'!AM13+$D$15*'RCP26'!AM57</f>
        <v>0</v>
      </c>
      <c r="AP12">
        <f>($C$15*efficiency!$P2*transition!$C12+$B$15*efficiency!$G2*transition!$D12)*'RCP26'!AN13+$D$15*'RCP26'!AN57</f>
        <v>0</v>
      </c>
      <c r="AQ12">
        <f>($C$15*efficiency!$P2*transition!$C12+$B$15*efficiency!$G2*transition!$D12)*'RCP26'!AO13+$D$15*'RCP26'!AO57</f>
        <v>0</v>
      </c>
      <c r="AR12">
        <f>($C$15*efficiency!$P2*transition!$C12+$B$15*efficiency!$G2*transition!$D12)*'RCP26'!AP13+$D$15*'RCP26'!AP57</f>
        <v>0</v>
      </c>
      <c r="AS12">
        <f>($C$15*efficiency!$P2*transition!$C12+$B$15*efficiency!$G2*transition!$D12)*'RCP26'!AQ13+$D$15*'RCP26'!AQ57</f>
        <v>0</v>
      </c>
      <c r="AT12">
        <f>($C$15*efficiency!$P2*transition!$C12+$B$15*efficiency!$G2*transition!$D12)*'RCP26'!AR13+$D$15*'RCP26'!AR57</f>
        <v>0</v>
      </c>
      <c r="AU12">
        <f>($C$15*efficiency!$P2*transition!$C12+$B$15*efficiency!$G2*transition!$D12)*'RCP26'!AS13+$D$15*'RCP26'!AS57</f>
        <v>0</v>
      </c>
      <c r="AV12">
        <f>($C$15*efficiency!$P2*transition!$C12+$B$15*efficiency!$G2*transition!$D12)*'RCP26'!AT13+$D$15*'RCP26'!AT57</f>
        <v>0</v>
      </c>
      <c r="AW12">
        <f>($C$15*efficiency!$P2*transition!$C12+$B$15*efficiency!$G2*transition!$D12)*'RCP26'!AU13+$D$15*'RCP26'!AU57</f>
        <v>0</v>
      </c>
      <c r="AX12">
        <f>($C$15*efficiency!$P2*transition!$C12+$B$15*efficiency!$G2*transition!$D12)*'RCP26'!AV13+$D$15*'RCP26'!AV57</f>
        <v>0</v>
      </c>
      <c r="AY12">
        <f>($C$15*efficiency!$P2*transition!$C12+$B$15*efficiency!$G2*transition!$D12)*'RCP26'!AW13+$D$15*'RCP26'!AW57</f>
        <v>0</v>
      </c>
      <c r="AZ12">
        <f>($C$15*efficiency!$P2*transition!$C12+$B$15*efficiency!$G2*transition!$D12)*'RCP26'!AX13+$D$15*'RCP26'!AX57</f>
        <v>0</v>
      </c>
      <c r="BA12">
        <f>($C$15*efficiency!$P2*transition!$C12+$B$15*efficiency!$G2*transition!$D12)*'RCP26'!AY13+$D$15*'RCP26'!AY57</f>
        <v>0</v>
      </c>
      <c r="BB12">
        <f>($C$15*efficiency!$P2*transition!$C12+$B$15*efficiency!$G2*transition!$D12)*'RCP26'!AZ13+$D$15*'RCP26'!AZ57</f>
        <v>0</v>
      </c>
      <c r="BC12">
        <f>($C$15*efficiency!$P2*transition!$C12+$B$15*efficiency!$G2*transition!$D12)*'RCP26'!BA13+$D$15*'RCP26'!BA57</f>
        <v>0</v>
      </c>
      <c r="BD12">
        <f>($C$15*efficiency!$P2*transition!$C12+$B$15*efficiency!$G2*transition!$D12)*'RCP26'!BB13+$D$15*'RCP26'!BB57</f>
        <v>0</v>
      </c>
      <c r="BE12">
        <f>($C$15*efficiency!$P2*transition!$C12+$B$15*efficiency!$G2*transition!$D12)*'RCP26'!BC13+$D$15*'RCP26'!BC57</f>
        <v>0</v>
      </c>
      <c r="BF12">
        <f>($C$15*efficiency!$P2*transition!$C12+$B$15*efficiency!$G2*transition!$D12)*'RCP26'!BD13+$D$15*'RCP26'!BD57</f>
        <v>0</v>
      </c>
      <c r="BG12">
        <f>($C$15*efficiency!$P2*transition!$C12+$B$15*efficiency!$G2*transition!$D12)*'RCP26'!BE13+$D$15*'RCP26'!BE57</f>
        <v>0</v>
      </c>
      <c r="BH12">
        <f>($C$15*efficiency!$P2*transition!$C12+$B$15*efficiency!$G2*transition!$D12)*'RCP26'!BF13+$D$15*'RCP26'!BF57</f>
        <v>0</v>
      </c>
    </row>
    <row r="13" spans="1:60" x14ac:dyDescent="0.25">
      <c r="A13" t="s">
        <v>30</v>
      </c>
      <c r="G13">
        <v>2021</v>
      </c>
      <c r="H13">
        <f>($C$15*efficiency!$P3*transition!$C13+$B$15*efficiency!$G3*transition!$D13)*'RCP26'!F14+$D$15*'RCP26'!F58</f>
        <v>0</v>
      </c>
      <c r="I13">
        <f>($C$15*efficiency!$P3*transition!$C13+$B$15*efficiency!$G3*transition!$D13)*'RCP26'!G14+$D$15*'RCP26'!G58</f>
        <v>0</v>
      </c>
      <c r="J13">
        <f>($C$15*efficiency!$P3*transition!$C13+$B$15*efficiency!$G3*transition!$D13)*'RCP26'!H14+$D$15*'RCP26'!H58</f>
        <v>0</v>
      </c>
      <c r="K13">
        <f>($C$15*efficiency!$P3*transition!$C13+$B$15*efficiency!$G3*transition!$D13)*'RCP26'!I14+$D$15*'RCP26'!I58</f>
        <v>0</v>
      </c>
      <c r="L13">
        <f>($C$15*efficiency!$P3*transition!$C13+$B$15*efficiency!$G3*transition!$D13)*'RCP26'!J14+$D$15*'RCP26'!J58</f>
        <v>0</v>
      </c>
      <c r="M13">
        <f>($C$15*efficiency!$P3*transition!$C13+$B$15*efficiency!$G3*transition!$D13)*'RCP26'!K14+$D$15*'RCP26'!K58</f>
        <v>0</v>
      </c>
      <c r="N13">
        <f>($C$15*efficiency!$P3*transition!$C13+$B$15*efficiency!$G3*transition!$D13)*'RCP26'!L14+$D$15*'RCP26'!L58</f>
        <v>0</v>
      </c>
      <c r="O13">
        <f>($C$15*efficiency!$P3*transition!$C13+$B$15*efficiency!$G3*transition!$D13)*'RCP26'!M14+$D$15*'RCP26'!M58</f>
        <v>0</v>
      </c>
      <c r="P13">
        <f>($C$15*efficiency!$P3*transition!$C13+$B$15*efficiency!$G3*transition!$D13)*'RCP26'!N14+$D$15*'RCP26'!N58</f>
        <v>0</v>
      </c>
      <c r="Q13">
        <f>($C$15*efficiency!$P3*transition!$C13+$B$15*efficiency!$G3*transition!$D13)*'RCP26'!O14+$D$15*'RCP26'!O58</f>
        <v>0</v>
      </c>
      <c r="R13">
        <f>($C$15*efficiency!$P3*transition!$C13+$B$15*efficiency!$G3*transition!$D13)*'RCP26'!P14+$D$15*'RCP26'!P58</f>
        <v>0</v>
      </c>
      <c r="S13">
        <f>($C$15*efficiency!$P3*transition!$C13+$B$15*efficiency!$G3*transition!$D13)*'RCP26'!Q14+$D$15*'RCP26'!Q58</f>
        <v>0</v>
      </c>
      <c r="T13">
        <f>($C$15*efficiency!$P3*transition!$C13+$B$15*efficiency!$G3*transition!$D13)*'RCP26'!R14+$D$15*'RCP26'!R58</f>
        <v>0</v>
      </c>
      <c r="U13">
        <f>($C$15*efficiency!$P3*transition!$C13+$B$15*efficiency!$G3*transition!$D13)*'RCP26'!S14+$D$15*'RCP26'!S58</f>
        <v>0</v>
      </c>
      <c r="V13">
        <f>($C$15*efficiency!$P3*transition!$C13+$B$15*efficiency!$G3*transition!$D13)*'RCP26'!T14+$D$15*'RCP26'!T58</f>
        <v>0</v>
      </c>
      <c r="W13">
        <f>($C$15*efficiency!$P3*transition!$C13+$B$15*efficiency!$G3*transition!$D13)*'RCP26'!U14+$D$15*'RCP26'!U58</f>
        <v>0</v>
      </c>
      <c r="X13">
        <f>($C$15*efficiency!$P3*transition!$C13+$B$15*efficiency!$G3*transition!$D13)*'RCP26'!V14+$D$15*'RCP26'!V58</f>
        <v>0</v>
      </c>
      <c r="Y13">
        <f>($C$15*efficiency!$P3*transition!$C13+$B$15*efficiency!$G3*transition!$D13)*'RCP26'!W14+$D$15*'RCP26'!W58</f>
        <v>0</v>
      </c>
      <c r="Z13">
        <f>($C$15*efficiency!$P3*transition!$C13+$B$15*efficiency!$G3*transition!$D13)*'RCP26'!X14+$D$15*'RCP26'!X58</f>
        <v>0</v>
      </c>
      <c r="AA13">
        <f>($C$15*efficiency!$P3*transition!$C13+$B$15*efficiency!$G3*transition!$D13)*'RCP26'!Y14+$D$15*'RCP26'!Y58</f>
        <v>0</v>
      </c>
      <c r="AB13">
        <f>($C$15*efficiency!$P3*transition!$C13+$B$15*efficiency!$G3*transition!$D13)*'RCP26'!Z14+$D$15*'RCP26'!Z58</f>
        <v>0</v>
      </c>
      <c r="AC13">
        <f>($C$15*efficiency!$P3*transition!$C13+$B$15*efficiency!$G3*transition!$D13)*'RCP26'!AA14+$D$15*'RCP26'!AA58</f>
        <v>0</v>
      </c>
      <c r="AD13">
        <f>($C$15*efficiency!$P3*transition!$C13+$B$15*efficiency!$G3*transition!$D13)*'RCP26'!AB14+$D$15*'RCP26'!AB58</f>
        <v>0</v>
      </c>
      <c r="AE13">
        <f>($C$15*efficiency!$P3*transition!$C13+$B$15*efficiency!$G3*transition!$D13)*'RCP26'!AC14+$D$15*'RCP26'!AC58</f>
        <v>0</v>
      </c>
      <c r="AF13">
        <f>($C$15*efficiency!$P3*transition!$C13+$B$15*efficiency!$G3*transition!$D13)*'RCP26'!AD14+$D$15*'RCP26'!AD58</f>
        <v>0</v>
      </c>
      <c r="AG13">
        <f>($C$15*efficiency!$P3*transition!$C13+$B$15*efficiency!$G3*transition!$D13)*'RCP26'!AE14+$D$15*'RCP26'!AE58</f>
        <v>0</v>
      </c>
      <c r="AH13">
        <f>($C$15*efficiency!$P3*transition!$C13+$B$15*efficiency!$G3*transition!$D13)*'RCP26'!AF14+$D$15*'RCP26'!AF58</f>
        <v>0</v>
      </c>
      <c r="AI13">
        <f>($C$15*efficiency!$P3*transition!$C13+$B$15*efficiency!$G3*transition!$D13)*'RCP26'!AG14+$D$15*'RCP26'!AG58</f>
        <v>0</v>
      </c>
      <c r="AJ13">
        <f>($C$15*efficiency!$P3*transition!$C13+$B$15*efficiency!$G3*transition!$D13)*'RCP26'!AH14+$D$15*'RCP26'!AH58</f>
        <v>0</v>
      </c>
      <c r="AK13">
        <f>($C$15*efficiency!$P3*transition!$C13+$B$15*efficiency!$G3*transition!$D13)*'RCP26'!AI14+$D$15*'RCP26'!AI58</f>
        <v>0</v>
      </c>
      <c r="AL13">
        <f>($C$15*efficiency!$P3*transition!$C13+$B$15*efficiency!$G3*transition!$D13)*'RCP26'!AJ14+$D$15*'RCP26'!AJ58</f>
        <v>0</v>
      </c>
      <c r="AM13">
        <f>($C$15*efficiency!$P3*transition!$C13+$B$15*efficiency!$G3*transition!$D13)*'RCP26'!AK14+$D$15*'RCP26'!AK58</f>
        <v>0</v>
      </c>
      <c r="AN13">
        <f>($C$15*efficiency!$P3*transition!$C13+$B$15*efficiency!$G3*transition!$D13)*'RCP26'!AL14+$D$15*'RCP26'!AL58</f>
        <v>0</v>
      </c>
      <c r="AO13">
        <f>($C$15*efficiency!$P3*transition!$C13+$B$15*efficiency!$G3*transition!$D13)*'RCP26'!AM14+$D$15*'RCP26'!AM58</f>
        <v>0</v>
      </c>
      <c r="AP13">
        <f>($C$15*efficiency!$P3*transition!$C13+$B$15*efficiency!$G3*transition!$D13)*'RCP26'!AN14+$D$15*'RCP26'!AN58</f>
        <v>0</v>
      </c>
      <c r="AQ13">
        <f>($C$15*efficiency!$P3*transition!$C13+$B$15*efficiency!$G3*transition!$D13)*'RCP26'!AO14+$D$15*'RCP26'!AO58</f>
        <v>0</v>
      </c>
      <c r="AR13">
        <f>($C$15*efficiency!$P3*transition!$C13+$B$15*efficiency!$G3*transition!$D13)*'RCP26'!AP14+$D$15*'RCP26'!AP58</f>
        <v>0</v>
      </c>
      <c r="AS13">
        <f>($C$15*efficiency!$P3*transition!$C13+$B$15*efficiency!$G3*transition!$D13)*'RCP26'!AQ14+$D$15*'RCP26'!AQ58</f>
        <v>0</v>
      </c>
      <c r="AT13">
        <f>($C$15*efficiency!$P3*transition!$C13+$B$15*efficiency!$G3*transition!$D13)*'RCP26'!AR14+$D$15*'RCP26'!AR58</f>
        <v>0</v>
      </c>
      <c r="AU13">
        <f>($C$15*efficiency!$P3*transition!$C13+$B$15*efficiency!$G3*transition!$D13)*'RCP26'!AS14+$D$15*'RCP26'!AS58</f>
        <v>0</v>
      </c>
      <c r="AV13">
        <f>($C$15*efficiency!$P3*transition!$C13+$B$15*efficiency!$G3*transition!$D13)*'RCP26'!AT14+$D$15*'RCP26'!AT58</f>
        <v>0</v>
      </c>
      <c r="AW13">
        <f>($C$15*efficiency!$P3*transition!$C13+$B$15*efficiency!$G3*transition!$D13)*'RCP26'!AU14+$D$15*'RCP26'!AU58</f>
        <v>0</v>
      </c>
      <c r="AX13">
        <f>($C$15*efficiency!$P3*transition!$C13+$B$15*efficiency!$G3*transition!$D13)*'RCP26'!AV14+$D$15*'RCP26'!AV58</f>
        <v>0</v>
      </c>
      <c r="AY13">
        <f>($C$15*efficiency!$P3*transition!$C13+$B$15*efficiency!$G3*transition!$D13)*'RCP26'!AW14+$D$15*'RCP26'!AW58</f>
        <v>0</v>
      </c>
      <c r="AZ13">
        <f>($C$15*efficiency!$P3*transition!$C13+$B$15*efficiency!$G3*transition!$D13)*'RCP26'!AX14+$D$15*'RCP26'!AX58</f>
        <v>0</v>
      </c>
      <c r="BA13">
        <f>($C$15*efficiency!$P3*transition!$C13+$B$15*efficiency!$G3*transition!$D13)*'RCP26'!AY14+$D$15*'RCP26'!AY58</f>
        <v>0</v>
      </c>
      <c r="BB13">
        <f>($C$15*efficiency!$P3*transition!$C13+$B$15*efficiency!$G3*transition!$D13)*'RCP26'!AZ14+$D$15*'RCP26'!AZ58</f>
        <v>0</v>
      </c>
      <c r="BC13">
        <f>($C$15*efficiency!$P3*transition!$C13+$B$15*efficiency!$G3*transition!$D13)*'RCP26'!BA14+$D$15*'RCP26'!BA58</f>
        <v>0</v>
      </c>
      <c r="BD13">
        <f>($C$15*efficiency!$P3*transition!$C13+$B$15*efficiency!$G3*transition!$D13)*'RCP26'!BB14+$D$15*'RCP26'!BB58</f>
        <v>0</v>
      </c>
      <c r="BE13">
        <f>($C$15*efficiency!$P3*transition!$C13+$B$15*efficiency!$G3*transition!$D13)*'RCP26'!BC14+$D$15*'RCP26'!BC58</f>
        <v>0</v>
      </c>
      <c r="BF13">
        <f>($C$15*efficiency!$P3*transition!$C13+$B$15*efficiency!$G3*transition!$D13)*'RCP26'!BD14+$D$15*'RCP26'!BD58</f>
        <v>0</v>
      </c>
      <c r="BG13">
        <f>($C$15*efficiency!$P3*transition!$C13+$B$15*efficiency!$G3*transition!$D13)*'RCP26'!BE14+$D$15*'RCP26'!BE58</f>
        <v>0</v>
      </c>
      <c r="BH13">
        <f>($C$15*efficiency!$P3*transition!$C13+$B$15*efficiency!$G3*transition!$D13)*'RCP26'!BF14+$D$15*'RCP26'!BF58</f>
        <v>0</v>
      </c>
    </row>
    <row r="14" spans="1:60" x14ac:dyDescent="0.25">
      <c r="B14" t="s">
        <v>28</v>
      </c>
      <c r="C14" t="s">
        <v>0</v>
      </c>
      <c r="D14" t="s">
        <v>22</v>
      </c>
      <c r="G14">
        <v>2022</v>
      </c>
      <c r="H14">
        <f>($C$15*efficiency!$P4*transition!$C14+$B$15*efficiency!$G4*transition!$D14)*'RCP26'!F15+$D$15*'RCP26'!F59</f>
        <v>0</v>
      </c>
      <c r="I14">
        <f>($C$15*efficiency!$P4*transition!$C14+$B$15*efficiency!$G4*transition!$D14)*'RCP26'!G15+$D$15*'RCP26'!G59</f>
        <v>0</v>
      </c>
      <c r="J14">
        <f>($C$15*efficiency!$P4*transition!$C14+$B$15*efficiency!$G4*transition!$D14)*'RCP26'!H15+$D$15*'RCP26'!H59</f>
        <v>0</v>
      </c>
      <c r="K14">
        <f>($C$15*efficiency!$P4*transition!$C14+$B$15*efficiency!$G4*transition!$D14)*'RCP26'!I15+$D$15*'RCP26'!I59</f>
        <v>0</v>
      </c>
      <c r="L14">
        <f>($C$15*efficiency!$P4*transition!$C14+$B$15*efficiency!$G4*transition!$D14)*'RCP26'!J15+$D$15*'RCP26'!J59</f>
        <v>0</v>
      </c>
      <c r="M14">
        <f>($C$15*efficiency!$P4*transition!$C14+$B$15*efficiency!$G4*transition!$D14)*'RCP26'!K15+$D$15*'RCP26'!K59</f>
        <v>0</v>
      </c>
      <c r="N14">
        <f>($C$15*efficiency!$P4*transition!$C14+$B$15*efficiency!$G4*transition!$D14)*'RCP26'!L15+$D$15*'RCP26'!L59</f>
        <v>0</v>
      </c>
      <c r="O14">
        <f>($C$15*efficiency!$P4*transition!$C14+$B$15*efficiency!$G4*transition!$D14)*'RCP26'!M15+$D$15*'RCP26'!M59</f>
        <v>0</v>
      </c>
      <c r="P14">
        <f>($C$15*efficiency!$P4*transition!$C14+$B$15*efficiency!$G4*transition!$D14)*'RCP26'!N15+$D$15*'RCP26'!N59</f>
        <v>0</v>
      </c>
      <c r="Q14">
        <f>($C$15*efficiency!$P4*transition!$C14+$B$15*efficiency!$G4*transition!$D14)*'RCP26'!O15+$D$15*'RCP26'!O59</f>
        <v>0</v>
      </c>
      <c r="R14">
        <f>($C$15*efficiency!$P4*transition!$C14+$B$15*efficiency!$G4*transition!$D14)*'RCP26'!P15+$D$15*'RCP26'!P59</f>
        <v>0</v>
      </c>
      <c r="S14">
        <f>($C$15*efficiency!$P4*transition!$C14+$B$15*efficiency!$G4*transition!$D14)*'RCP26'!Q15+$D$15*'RCP26'!Q59</f>
        <v>0</v>
      </c>
      <c r="T14">
        <f>($C$15*efficiency!$P4*transition!$C14+$B$15*efficiency!$G4*transition!$D14)*'RCP26'!R15+$D$15*'RCP26'!R59</f>
        <v>0</v>
      </c>
      <c r="U14">
        <f>($C$15*efficiency!$P4*transition!$C14+$B$15*efficiency!$G4*transition!$D14)*'RCP26'!S15+$D$15*'RCP26'!S59</f>
        <v>0</v>
      </c>
      <c r="V14">
        <f>($C$15*efficiency!$P4*transition!$C14+$B$15*efficiency!$G4*transition!$D14)*'RCP26'!T15+$D$15*'RCP26'!T59</f>
        <v>0</v>
      </c>
      <c r="W14">
        <f>($C$15*efficiency!$P4*transition!$C14+$B$15*efficiency!$G4*transition!$D14)*'RCP26'!U15+$D$15*'RCP26'!U59</f>
        <v>0</v>
      </c>
      <c r="X14">
        <f>($C$15*efficiency!$P4*transition!$C14+$B$15*efficiency!$G4*transition!$D14)*'RCP26'!V15+$D$15*'RCP26'!V59</f>
        <v>0</v>
      </c>
      <c r="Y14">
        <f>($C$15*efficiency!$P4*transition!$C14+$B$15*efficiency!$G4*transition!$D14)*'RCP26'!W15+$D$15*'RCP26'!W59</f>
        <v>0</v>
      </c>
      <c r="Z14">
        <f>($C$15*efficiency!$P4*transition!$C14+$B$15*efficiency!$G4*transition!$D14)*'RCP26'!X15+$D$15*'RCP26'!X59</f>
        <v>0</v>
      </c>
      <c r="AA14">
        <f>($C$15*efficiency!$P4*transition!$C14+$B$15*efficiency!$G4*transition!$D14)*'RCP26'!Y15+$D$15*'RCP26'!Y59</f>
        <v>0</v>
      </c>
      <c r="AB14">
        <f>($C$15*efficiency!$P4*transition!$C14+$B$15*efficiency!$G4*transition!$D14)*'RCP26'!Z15+$D$15*'RCP26'!Z59</f>
        <v>0</v>
      </c>
      <c r="AC14">
        <f>($C$15*efficiency!$P4*transition!$C14+$B$15*efficiency!$G4*transition!$D14)*'RCP26'!AA15+$D$15*'RCP26'!AA59</f>
        <v>0</v>
      </c>
      <c r="AD14">
        <f>($C$15*efficiency!$P4*transition!$C14+$B$15*efficiency!$G4*transition!$D14)*'RCP26'!AB15+$D$15*'RCP26'!AB59</f>
        <v>0</v>
      </c>
      <c r="AE14">
        <f>($C$15*efficiency!$P4*transition!$C14+$B$15*efficiency!$G4*transition!$D14)*'RCP26'!AC15+$D$15*'RCP26'!AC59</f>
        <v>0</v>
      </c>
      <c r="AF14">
        <f>($C$15*efficiency!$P4*transition!$C14+$B$15*efficiency!$G4*transition!$D14)*'RCP26'!AD15+$D$15*'RCP26'!AD59</f>
        <v>0</v>
      </c>
      <c r="AG14">
        <f>($C$15*efficiency!$P4*transition!$C14+$B$15*efficiency!$G4*transition!$D14)*'RCP26'!AE15+$D$15*'RCP26'!AE59</f>
        <v>0</v>
      </c>
      <c r="AH14">
        <f>($C$15*efficiency!$P4*transition!$C14+$B$15*efficiency!$G4*transition!$D14)*'RCP26'!AF15+$D$15*'RCP26'!AF59</f>
        <v>0</v>
      </c>
      <c r="AI14">
        <f>($C$15*efficiency!$P4*transition!$C14+$B$15*efficiency!$G4*transition!$D14)*'RCP26'!AG15+$D$15*'RCP26'!AG59</f>
        <v>0</v>
      </c>
      <c r="AJ14">
        <f>($C$15*efficiency!$P4*transition!$C14+$B$15*efficiency!$G4*transition!$D14)*'RCP26'!AH15+$D$15*'RCP26'!AH59</f>
        <v>0</v>
      </c>
      <c r="AK14">
        <f>($C$15*efficiency!$P4*transition!$C14+$B$15*efficiency!$G4*transition!$D14)*'RCP26'!AI15+$D$15*'RCP26'!AI59</f>
        <v>0</v>
      </c>
      <c r="AL14">
        <f>($C$15*efficiency!$P4*transition!$C14+$B$15*efficiency!$G4*transition!$D14)*'RCP26'!AJ15+$D$15*'RCP26'!AJ59</f>
        <v>0</v>
      </c>
      <c r="AM14">
        <f>($C$15*efficiency!$P4*transition!$C14+$B$15*efficiency!$G4*transition!$D14)*'RCP26'!AK15+$D$15*'RCP26'!AK59</f>
        <v>0</v>
      </c>
      <c r="AN14">
        <f>($C$15*efficiency!$P4*transition!$C14+$B$15*efficiency!$G4*transition!$D14)*'RCP26'!AL15+$D$15*'RCP26'!AL59</f>
        <v>0</v>
      </c>
      <c r="AO14">
        <f>($C$15*efficiency!$P4*transition!$C14+$B$15*efficiency!$G4*transition!$D14)*'RCP26'!AM15+$D$15*'RCP26'!AM59</f>
        <v>0</v>
      </c>
      <c r="AP14">
        <f>($C$15*efficiency!$P4*transition!$C14+$B$15*efficiency!$G4*transition!$D14)*'RCP26'!AN15+$D$15*'RCP26'!AN59</f>
        <v>0</v>
      </c>
      <c r="AQ14">
        <f>($C$15*efficiency!$P4*transition!$C14+$B$15*efficiency!$G4*transition!$D14)*'RCP26'!AO15+$D$15*'RCP26'!AO59</f>
        <v>0</v>
      </c>
      <c r="AR14">
        <f>($C$15*efficiency!$P4*transition!$C14+$B$15*efficiency!$G4*transition!$D14)*'RCP26'!AP15+$D$15*'RCP26'!AP59</f>
        <v>0</v>
      </c>
      <c r="AS14">
        <f>($C$15*efficiency!$P4*transition!$C14+$B$15*efficiency!$G4*transition!$D14)*'RCP26'!AQ15+$D$15*'RCP26'!AQ59</f>
        <v>0</v>
      </c>
      <c r="AT14">
        <f>($C$15*efficiency!$P4*transition!$C14+$B$15*efficiency!$G4*transition!$D14)*'RCP26'!AR15+$D$15*'RCP26'!AR59</f>
        <v>0</v>
      </c>
      <c r="AU14">
        <f>($C$15*efficiency!$P4*transition!$C14+$B$15*efficiency!$G4*transition!$D14)*'RCP26'!AS15+$D$15*'RCP26'!AS59</f>
        <v>0</v>
      </c>
      <c r="AV14">
        <f>($C$15*efficiency!$P4*transition!$C14+$B$15*efficiency!$G4*transition!$D14)*'RCP26'!AT15+$D$15*'RCP26'!AT59</f>
        <v>0</v>
      </c>
      <c r="AW14">
        <f>($C$15*efficiency!$P4*transition!$C14+$B$15*efficiency!$G4*transition!$D14)*'RCP26'!AU15+$D$15*'RCP26'!AU59</f>
        <v>0</v>
      </c>
      <c r="AX14">
        <f>($C$15*efficiency!$P4*transition!$C14+$B$15*efficiency!$G4*transition!$D14)*'RCP26'!AV15+$D$15*'RCP26'!AV59</f>
        <v>0</v>
      </c>
      <c r="AY14">
        <f>($C$15*efficiency!$P4*transition!$C14+$B$15*efficiency!$G4*transition!$D14)*'RCP26'!AW15+$D$15*'RCP26'!AW59</f>
        <v>0</v>
      </c>
      <c r="AZ14">
        <f>($C$15*efficiency!$P4*transition!$C14+$B$15*efficiency!$G4*transition!$D14)*'RCP26'!AX15+$D$15*'RCP26'!AX59</f>
        <v>0</v>
      </c>
      <c r="BA14">
        <f>($C$15*efficiency!$P4*transition!$C14+$B$15*efficiency!$G4*transition!$D14)*'RCP26'!AY15+$D$15*'RCP26'!AY59</f>
        <v>0</v>
      </c>
      <c r="BB14">
        <f>($C$15*efficiency!$P4*transition!$C14+$B$15*efficiency!$G4*transition!$D14)*'RCP26'!AZ15+$D$15*'RCP26'!AZ59</f>
        <v>0</v>
      </c>
      <c r="BC14">
        <f>($C$15*efficiency!$P4*transition!$C14+$B$15*efficiency!$G4*transition!$D14)*'RCP26'!BA15+$D$15*'RCP26'!BA59</f>
        <v>0</v>
      </c>
      <c r="BD14">
        <f>($C$15*efficiency!$P4*transition!$C14+$B$15*efficiency!$G4*transition!$D14)*'RCP26'!BB15+$D$15*'RCP26'!BB59</f>
        <v>0</v>
      </c>
      <c r="BE14">
        <f>($C$15*efficiency!$P4*transition!$C14+$B$15*efficiency!$G4*transition!$D14)*'RCP26'!BC15+$D$15*'RCP26'!BC59</f>
        <v>0</v>
      </c>
      <c r="BF14">
        <f>($C$15*efficiency!$P4*transition!$C14+$B$15*efficiency!$G4*transition!$D14)*'RCP26'!BD15+$D$15*'RCP26'!BD59</f>
        <v>0</v>
      </c>
      <c r="BG14">
        <f>($C$15*efficiency!$P4*transition!$C14+$B$15*efficiency!$G4*transition!$D14)*'RCP26'!BE15+$D$15*'RCP26'!BE59</f>
        <v>0</v>
      </c>
      <c r="BH14">
        <f>($C$15*efficiency!$P4*transition!$C14+$B$15*efficiency!$G4*transition!$D14)*'RCP26'!BF15+$D$15*'RCP26'!BF59</f>
        <v>0</v>
      </c>
    </row>
    <row r="15" spans="1:60" x14ac:dyDescent="0.25">
      <c r="A15" t="s">
        <v>24</v>
      </c>
      <c r="B15">
        <v>1.146401300057159E-3</v>
      </c>
      <c r="C15">
        <v>1.6969389456314248E-3</v>
      </c>
      <c r="D15">
        <v>3295.4545454545455</v>
      </c>
      <c r="G15">
        <v>2023</v>
      </c>
      <c r="H15">
        <f>($C$15*efficiency!$P5*transition!$C15+$B$15*efficiency!$G5*transition!$D15)*'RCP26'!F16+$D$15*'RCP26'!F60</f>
        <v>0</v>
      </c>
      <c r="I15">
        <f>($C$15*efficiency!$P5*transition!$C15+$B$15*efficiency!$G5*transition!$D15)*'RCP26'!G16+$D$15*'RCP26'!G60</f>
        <v>0</v>
      </c>
      <c r="J15">
        <f>($C$15*efficiency!$P5*transition!$C15+$B$15*efficiency!$G5*transition!$D15)*'RCP26'!H16+$D$15*'RCP26'!H60</f>
        <v>0</v>
      </c>
      <c r="K15">
        <f>($C$15*efficiency!$P5*transition!$C15+$B$15*efficiency!$G5*transition!$D15)*'RCP26'!I16+$D$15*'RCP26'!I60</f>
        <v>0</v>
      </c>
      <c r="L15">
        <f>($C$15*efficiency!$P5*transition!$C15+$B$15*efficiency!$G5*transition!$D15)*'RCP26'!J16+$D$15*'RCP26'!J60</f>
        <v>0</v>
      </c>
      <c r="M15">
        <f>($C$15*efficiency!$P5*transition!$C15+$B$15*efficiency!$G5*transition!$D15)*'RCP26'!K16+$D$15*'RCP26'!K60</f>
        <v>0</v>
      </c>
      <c r="N15">
        <f>($C$15*efficiency!$P5*transition!$C15+$B$15*efficiency!$G5*transition!$D15)*'RCP26'!L16+$D$15*'RCP26'!L60</f>
        <v>0</v>
      </c>
      <c r="O15">
        <f>($C$15*efficiency!$P5*transition!$C15+$B$15*efficiency!$G5*transition!$D15)*'RCP26'!M16+$D$15*'RCP26'!M60</f>
        <v>0</v>
      </c>
      <c r="P15">
        <f>($C$15*efficiency!$P5*transition!$C15+$B$15*efficiency!$G5*transition!$D15)*'RCP26'!N16+$D$15*'RCP26'!N60</f>
        <v>0</v>
      </c>
      <c r="Q15">
        <f>($C$15*efficiency!$P5*transition!$C15+$B$15*efficiency!$G5*transition!$D15)*'RCP26'!O16+$D$15*'RCP26'!O60</f>
        <v>0</v>
      </c>
      <c r="R15">
        <f>($C$15*efficiency!$P5*transition!$C15+$B$15*efficiency!$G5*transition!$D15)*'RCP26'!P16+$D$15*'RCP26'!P60</f>
        <v>0</v>
      </c>
      <c r="S15">
        <f>($C$15*efficiency!$P5*transition!$C15+$B$15*efficiency!$G5*transition!$D15)*'RCP26'!Q16+$D$15*'RCP26'!Q60</f>
        <v>0</v>
      </c>
      <c r="T15">
        <f>($C$15*efficiency!$P5*transition!$C15+$B$15*efficiency!$G5*transition!$D15)*'RCP26'!R16+$D$15*'RCP26'!R60</f>
        <v>0</v>
      </c>
      <c r="U15">
        <f>($C$15*efficiency!$P5*transition!$C15+$B$15*efficiency!$G5*transition!$D15)*'RCP26'!S16+$D$15*'RCP26'!S60</f>
        <v>0</v>
      </c>
      <c r="V15">
        <f>($C$15*efficiency!$P5*transition!$C15+$B$15*efficiency!$G5*transition!$D15)*'RCP26'!T16+$D$15*'RCP26'!T60</f>
        <v>0</v>
      </c>
      <c r="W15">
        <f>($C$15*efficiency!$P5*transition!$C15+$B$15*efficiency!$G5*transition!$D15)*'RCP26'!U16+$D$15*'RCP26'!U60</f>
        <v>0</v>
      </c>
      <c r="X15">
        <f>($C$15*efficiency!$P5*transition!$C15+$B$15*efficiency!$G5*transition!$D15)*'RCP26'!V16+$D$15*'RCP26'!V60</f>
        <v>0</v>
      </c>
      <c r="Y15">
        <f>($C$15*efficiency!$P5*transition!$C15+$B$15*efficiency!$G5*transition!$D15)*'RCP26'!W16+$D$15*'RCP26'!W60</f>
        <v>0</v>
      </c>
      <c r="Z15">
        <f>($C$15*efficiency!$P5*transition!$C15+$B$15*efficiency!$G5*transition!$D15)*'RCP26'!X16+$D$15*'RCP26'!X60</f>
        <v>0</v>
      </c>
      <c r="AA15">
        <f>($C$15*efficiency!$P5*transition!$C15+$B$15*efficiency!$G5*transition!$D15)*'RCP26'!Y16+$D$15*'RCP26'!Y60</f>
        <v>0</v>
      </c>
      <c r="AB15">
        <f>($C$15*efficiency!$P5*transition!$C15+$B$15*efficiency!$G5*transition!$D15)*'RCP26'!Z16+$D$15*'RCP26'!Z60</f>
        <v>0</v>
      </c>
      <c r="AC15">
        <f>($C$15*efficiency!$P5*transition!$C15+$B$15*efficiency!$G5*transition!$D15)*'RCP26'!AA16+$D$15*'RCP26'!AA60</f>
        <v>0</v>
      </c>
      <c r="AD15">
        <f>($C$15*efficiency!$P5*transition!$C15+$B$15*efficiency!$G5*transition!$D15)*'RCP26'!AB16+$D$15*'RCP26'!AB60</f>
        <v>0</v>
      </c>
      <c r="AE15">
        <f>($C$15*efficiency!$P5*transition!$C15+$B$15*efficiency!$G5*transition!$D15)*'RCP26'!AC16+$D$15*'RCP26'!AC60</f>
        <v>0</v>
      </c>
      <c r="AF15">
        <f>($C$15*efficiency!$P5*transition!$C15+$B$15*efficiency!$G5*transition!$D15)*'RCP26'!AD16+$D$15*'RCP26'!AD60</f>
        <v>0</v>
      </c>
      <c r="AG15">
        <f>($C$15*efficiency!$P5*transition!$C15+$B$15*efficiency!$G5*transition!$D15)*'RCP26'!AE16+$D$15*'RCP26'!AE60</f>
        <v>0</v>
      </c>
      <c r="AH15">
        <f>($C$15*efficiency!$P5*transition!$C15+$B$15*efficiency!$G5*transition!$D15)*'RCP26'!AF16+$D$15*'RCP26'!AF60</f>
        <v>0</v>
      </c>
      <c r="AI15">
        <f>($C$15*efficiency!$P5*transition!$C15+$B$15*efficiency!$G5*transition!$D15)*'RCP26'!AG16+$D$15*'RCP26'!AG60</f>
        <v>0</v>
      </c>
      <c r="AJ15">
        <f>($C$15*efficiency!$P5*transition!$C15+$B$15*efficiency!$G5*transition!$D15)*'RCP26'!AH16+$D$15*'RCP26'!AH60</f>
        <v>0</v>
      </c>
      <c r="AK15">
        <f>($C$15*efficiency!$P5*transition!$C15+$B$15*efficiency!$G5*transition!$D15)*'RCP26'!AI16+$D$15*'RCP26'!AI60</f>
        <v>0</v>
      </c>
      <c r="AL15">
        <f>($C$15*efficiency!$P5*transition!$C15+$B$15*efficiency!$G5*transition!$D15)*'RCP26'!AJ16+$D$15*'RCP26'!AJ60</f>
        <v>0</v>
      </c>
      <c r="AM15">
        <f>($C$15*efficiency!$P5*transition!$C15+$B$15*efficiency!$G5*transition!$D15)*'RCP26'!AK16+$D$15*'RCP26'!AK60</f>
        <v>0</v>
      </c>
      <c r="AN15">
        <f>($C$15*efficiency!$P5*transition!$C15+$B$15*efficiency!$G5*transition!$D15)*'RCP26'!AL16+$D$15*'RCP26'!AL60</f>
        <v>0</v>
      </c>
      <c r="AO15">
        <f>($C$15*efficiency!$P5*transition!$C15+$B$15*efficiency!$G5*transition!$D15)*'RCP26'!AM16+$D$15*'RCP26'!AM60</f>
        <v>0</v>
      </c>
      <c r="AP15">
        <f>($C$15*efficiency!$P5*transition!$C15+$B$15*efficiency!$G5*transition!$D15)*'RCP26'!AN16+$D$15*'RCP26'!AN60</f>
        <v>0</v>
      </c>
      <c r="AQ15">
        <f>($C$15*efficiency!$P5*transition!$C15+$B$15*efficiency!$G5*transition!$D15)*'RCP26'!AO16+$D$15*'RCP26'!AO60</f>
        <v>0</v>
      </c>
      <c r="AR15">
        <f>($C$15*efficiency!$P5*transition!$C15+$B$15*efficiency!$G5*transition!$D15)*'RCP26'!AP16+$D$15*'RCP26'!AP60</f>
        <v>0</v>
      </c>
      <c r="AS15">
        <f>($C$15*efficiency!$P5*transition!$C15+$B$15*efficiency!$G5*transition!$D15)*'RCP26'!AQ16+$D$15*'RCP26'!AQ60</f>
        <v>0</v>
      </c>
      <c r="AT15">
        <f>($C$15*efficiency!$P5*transition!$C15+$B$15*efficiency!$G5*transition!$D15)*'RCP26'!AR16+$D$15*'RCP26'!AR60</f>
        <v>0</v>
      </c>
      <c r="AU15">
        <f>($C$15*efficiency!$P5*transition!$C15+$B$15*efficiency!$G5*transition!$D15)*'RCP26'!AS16+$D$15*'RCP26'!AS60</f>
        <v>0</v>
      </c>
      <c r="AV15">
        <f>($C$15*efficiency!$P5*transition!$C15+$B$15*efficiency!$G5*transition!$D15)*'RCP26'!AT16+$D$15*'RCP26'!AT60</f>
        <v>0</v>
      </c>
      <c r="AW15">
        <f>($C$15*efficiency!$P5*transition!$C15+$B$15*efficiency!$G5*transition!$D15)*'RCP26'!AU16+$D$15*'RCP26'!AU60</f>
        <v>0</v>
      </c>
      <c r="AX15">
        <f>($C$15*efficiency!$P5*transition!$C15+$B$15*efficiency!$G5*transition!$D15)*'RCP26'!AV16+$D$15*'RCP26'!AV60</f>
        <v>0</v>
      </c>
      <c r="AY15">
        <f>($C$15*efficiency!$P5*transition!$C15+$B$15*efficiency!$G5*transition!$D15)*'RCP26'!AW16+$D$15*'RCP26'!AW60</f>
        <v>0</v>
      </c>
      <c r="AZ15">
        <f>($C$15*efficiency!$P5*transition!$C15+$B$15*efficiency!$G5*transition!$D15)*'RCP26'!AX16+$D$15*'RCP26'!AX60</f>
        <v>0</v>
      </c>
      <c r="BA15">
        <f>($C$15*efficiency!$P5*transition!$C15+$B$15*efficiency!$G5*transition!$D15)*'RCP26'!AY16+$D$15*'RCP26'!AY60</f>
        <v>0</v>
      </c>
      <c r="BB15">
        <f>($C$15*efficiency!$P5*transition!$C15+$B$15*efficiency!$G5*transition!$D15)*'RCP26'!AZ16+$D$15*'RCP26'!AZ60</f>
        <v>0</v>
      </c>
      <c r="BC15">
        <f>($C$15*efficiency!$P5*transition!$C15+$B$15*efficiency!$G5*transition!$D15)*'RCP26'!BA16+$D$15*'RCP26'!BA60</f>
        <v>0</v>
      </c>
      <c r="BD15">
        <f>($C$15*efficiency!$P5*transition!$C15+$B$15*efficiency!$G5*transition!$D15)*'RCP26'!BB16+$D$15*'RCP26'!BB60</f>
        <v>0</v>
      </c>
      <c r="BE15">
        <f>($C$15*efficiency!$P5*transition!$C15+$B$15*efficiency!$G5*transition!$D15)*'RCP26'!BC16+$D$15*'RCP26'!BC60</f>
        <v>0</v>
      </c>
      <c r="BF15">
        <f>($C$15*efficiency!$P5*transition!$C15+$B$15*efficiency!$G5*transition!$D15)*'RCP26'!BD16+$D$15*'RCP26'!BD60</f>
        <v>0</v>
      </c>
      <c r="BG15">
        <f>($C$15*efficiency!$P5*transition!$C15+$B$15*efficiency!$G5*transition!$D15)*'RCP26'!BE16+$D$15*'RCP26'!BE60</f>
        <v>0</v>
      </c>
      <c r="BH15">
        <f>($C$15*efficiency!$P5*transition!$C15+$B$15*efficiency!$G5*transition!$D15)*'RCP26'!BF16+$D$15*'RCP26'!BF60</f>
        <v>0</v>
      </c>
    </row>
    <row r="16" spans="1:60" x14ac:dyDescent="0.25">
      <c r="A16" t="s">
        <v>25</v>
      </c>
      <c r="B16">
        <v>1.1083082864017721E-2</v>
      </c>
      <c r="C16">
        <v>4.2718096E-4</v>
      </c>
      <c r="D16">
        <v>58636.36363636364</v>
      </c>
      <c r="G16">
        <v>2024</v>
      </c>
      <c r="H16">
        <f>($C$15*efficiency!$P6*transition!$C16+$B$15*efficiency!$G6*transition!$D16)*'RCP26'!F17+$D$15*'RCP26'!F61</f>
        <v>0</v>
      </c>
      <c r="I16">
        <f>($C$15*efficiency!$P6*transition!$C16+$B$15*efficiency!$G6*transition!$D16)*'RCP26'!G17+$D$15*'RCP26'!G61</f>
        <v>0</v>
      </c>
      <c r="J16">
        <f>($C$15*efficiency!$P6*transition!$C16+$B$15*efficiency!$G6*transition!$D16)*'RCP26'!H17+$D$15*'RCP26'!H61</f>
        <v>0</v>
      </c>
      <c r="K16">
        <f>($C$15*efficiency!$P6*transition!$C16+$B$15*efficiency!$G6*transition!$D16)*'RCP26'!I17+$D$15*'RCP26'!I61</f>
        <v>0</v>
      </c>
      <c r="L16">
        <f>($C$15*efficiency!$P6*transition!$C16+$B$15*efficiency!$G6*transition!$D16)*'RCP26'!J17+$D$15*'RCP26'!J61</f>
        <v>0</v>
      </c>
      <c r="M16">
        <f>($C$15*efficiency!$P6*transition!$C16+$B$15*efficiency!$G6*transition!$D16)*'RCP26'!K17+$D$15*'RCP26'!K61</f>
        <v>0</v>
      </c>
      <c r="N16">
        <f>($C$15*efficiency!$P6*transition!$C16+$B$15*efficiency!$G6*transition!$D16)*'RCP26'!L17+$D$15*'RCP26'!L61</f>
        <v>0</v>
      </c>
      <c r="O16">
        <f>($C$15*efficiency!$P6*transition!$C16+$B$15*efficiency!$G6*transition!$D16)*'RCP26'!M17+$D$15*'RCP26'!M61</f>
        <v>0</v>
      </c>
      <c r="P16">
        <f>($C$15*efficiency!$P6*transition!$C16+$B$15*efficiency!$G6*transition!$D16)*'RCP26'!N17+$D$15*'RCP26'!N61</f>
        <v>0</v>
      </c>
      <c r="Q16">
        <f>($C$15*efficiency!$P6*transition!$C16+$B$15*efficiency!$G6*transition!$D16)*'RCP26'!O17+$D$15*'RCP26'!O61</f>
        <v>0</v>
      </c>
      <c r="R16">
        <f>($C$15*efficiency!$P6*transition!$C16+$B$15*efficiency!$G6*transition!$D16)*'RCP26'!P17+$D$15*'RCP26'!P61</f>
        <v>0</v>
      </c>
      <c r="S16">
        <f>($C$15*efficiency!$P6*transition!$C16+$B$15*efficiency!$G6*transition!$D16)*'RCP26'!Q17+$D$15*'RCP26'!Q61</f>
        <v>0</v>
      </c>
      <c r="T16">
        <f>($C$15*efficiency!$P6*transition!$C16+$B$15*efficiency!$G6*transition!$D16)*'RCP26'!R17+$D$15*'RCP26'!R61</f>
        <v>0</v>
      </c>
      <c r="U16">
        <f>($C$15*efficiency!$P6*transition!$C16+$B$15*efficiency!$G6*transition!$D16)*'RCP26'!S17+$D$15*'RCP26'!S61</f>
        <v>0</v>
      </c>
      <c r="V16">
        <f>($C$15*efficiency!$P6*transition!$C16+$B$15*efficiency!$G6*transition!$D16)*'RCP26'!T17+$D$15*'RCP26'!T61</f>
        <v>0</v>
      </c>
      <c r="W16">
        <f>($C$15*efficiency!$P6*transition!$C16+$B$15*efficiency!$G6*transition!$D16)*'RCP26'!U17+$D$15*'RCP26'!U61</f>
        <v>0</v>
      </c>
      <c r="X16">
        <f>($C$15*efficiency!$P6*transition!$C16+$B$15*efficiency!$G6*transition!$D16)*'RCP26'!V17+$D$15*'RCP26'!V61</f>
        <v>0</v>
      </c>
      <c r="Y16">
        <f>($C$15*efficiency!$P6*transition!$C16+$B$15*efficiency!$G6*transition!$D16)*'RCP26'!W17+$D$15*'RCP26'!W61</f>
        <v>0</v>
      </c>
      <c r="Z16">
        <f>($C$15*efficiency!$P6*transition!$C16+$B$15*efficiency!$G6*transition!$D16)*'RCP26'!X17+$D$15*'RCP26'!X61</f>
        <v>0</v>
      </c>
      <c r="AA16">
        <f>($C$15*efficiency!$P6*transition!$C16+$B$15*efficiency!$G6*transition!$D16)*'RCP26'!Y17+$D$15*'RCP26'!Y61</f>
        <v>0</v>
      </c>
      <c r="AB16">
        <f>($C$15*efficiency!$P6*transition!$C16+$B$15*efficiency!$G6*transition!$D16)*'RCP26'!Z17+$D$15*'RCP26'!Z61</f>
        <v>0</v>
      </c>
      <c r="AC16">
        <f>($C$15*efficiency!$P6*transition!$C16+$B$15*efficiency!$G6*transition!$D16)*'RCP26'!AA17+$D$15*'RCP26'!AA61</f>
        <v>0</v>
      </c>
      <c r="AD16">
        <f>($C$15*efficiency!$P6*transition!$C16+$B$15*efficiency!$G6*transition!$D16)*'RCP26'!AB17+$D$15*'RCP26'!AB61</f>
        <v>0</v>
      </c>
      <c r="AE16">
        <f>($C$15*efficiency!$P6*transition!$C16+$B$15*efficiency!$G6*transition!$D16)*'RCP26'!AC17+$D$15*'RCP26'!AC61</f>
        <v>0</v>
      </c>
      <c r="AF16">
        <f>($C$15*efficiency!$P6*transition!$C16+$B$15*efficiency!$G6*transition!$D16)*'RCP26'!AD17+$D$15*'RCP26'!AD61</f>
        <v>0</v>
      </c>
      <c r="AG16">
        <f>($C$15*efficiency!$P6*transition!$C16+$B$15*efficiency!$G6*transition!$D16)*'RCP26'!AE17+$D$15*'RCP26'!AE61</f>
        <v>0</v>
      </c>
      <c r="AH16">
        <f>($C$15*efficiency!$P6*transition!$C16+$B$15*efficiency!$G6*transition!$D16)*'RCP26'!AF17+$D$15*'RCP26'!AF61</f>
        <v>0</v>
      </c>
      <c r="AI16">
        <f>($C$15*efficiency!$P6*transition!$C16+$B$15*efficiency!$G6*transition!$D16)*'RCP26'!AG17+$D$15*'RCP26'!AG61</f>
        <v>0</v>
      </c>
      <c r="AJ16">
        <f>($C$15*efficiency!$P6*transition!$C16+$B$15*efficiency!$G6*transition!$D16)*'RCP26'!AH17+$D$15*'RCP26'!AH61</f>
        <v>0</v>
      </c>
      <c r="AK16">
        <f>($C$15*efficiency!$P6*transition!$C16+$B$15*efficiency!$G6*transition!$D16)*'RCP26'!AI17+$D$15*'RCP26'!AI61</f>
        <v>0</v>
      </c>
      <c r="AL16">
        <f>($C$15*efficiency!$P6*transition!$C16+$B$15*efficiency!$G6*transition!$D16)*'RCP26'!AJ17+$D$15*'RCP26'!AJ61</f>
        <v>0</v>
      </c>
      <c r="AM16">
        <f>($C$15*efficiency!$P6*transition!$C16+$B$15*efficiency!$G6*transition!$D16)*'RCP26'!AK17+$D$15*'RCP26'!AK61</f>
        <v>0</v>
      </c>
      <c r="AN16">
        <f>($C$15*efficiency!$P6*transition!$C16+$B$15*efficiency!$G6*transition!$D16)*'RCP26'!AL17+$D$15*'RCP26'!AL61</f>
        <v>0</v>
      </c>
      <c r="AO16">
        <f>($C$15*efficiency!$P6*transition!$C16+$B$15*efficiency!$G6*transition!$D16)*'RCP26'!AM17+$D$15*'RCP26'!AM61</f>
        <v>0</v>
      </c>
      <c r="AP16">
        <f>($C$15*efficiency!$P6*transition!$C16+$B$15*efficiency!$G6*transition!$D16)*'RCP26'!AN17+$D$15*'RCP26'!AN61</f>
        <v>0</v>
      </c>
      <c r="AQ16">
        <f>($C$15*efficiency!$P6*transition!$C16+$B$15*efficiency!$G6*transition!$D16)*'RCP26'!AO17+$D$15*'RCP26'!AO61</f>
        <v>0</v>
      </c>
      <c r="AR16">
        <f>($C$15*efficiency!$P6*transition!$C16+$B$15*efficiency!$G6*transition!$D16)*'RCP26'!AP17+$D$15*'RCP26'!AP61</f>
        <v>0</v>
      </c>
      <c r="AS16">
        <f>($C$15*efficiency!$P6*transition!$C16+$B$15*efficiency!$G6*transition!$D16)*'RCP26'!AQ17+$D$15*'RCP26'!AQ61</f>
        <v>0</v>
      </c>
      <c r="AT16">
        <f>($C$15*efficiency!$P6*transition!$C16+$B$15*efficiency!$G6*transition!$D16)*'RCP26'!AR17+$D$15*'RCP26'!AR61</f>
        <v>0</v>
      </c>
      <c r="AU16">
        <f>($C$15*efficiency!$P6*transition!$C16+$B$15*efficiency!$G6*transition!$D16)*'RCP26'!AS17+$D$15*'RCP26'!AS61</f>
        <v>0</v>
      </c>
      <c r="AV16">
        <f>($C$15*efficiency!$P6*transition!$C16+$B$15*efficiency!$G6*transition!$D16)*'RCP26'!AT17+$D$15*'RCP26'!AT61</f>
        <v>0</v>
      </c>
      <c r="AW16">
        <f>($C$15*efficiency!$P6*transition!$C16+$B$15*efficiency!$G6*transition!$D16)*'RCP26'!AU17+$D$15*'RCP26'!AU61</f>
        <v>0</v>
      </c>
      <c r="AX16">
        <f>($C$15*efficiency!$P6*transition!$C16+$B$15*efficiency!$G6*transition!$D16)*'RCP26'!AV17+$D$15*'RCP26'!AV61</f>
        <v>0</v>
      </c>
      <c r="AY16">
        <f>($C$15*efficiency!$P6*transition!$C16+$B$15*efficiency!$G6*transition!$D16)*'RCP26'!AW17+$D$15*'RCP26'!AW61</f>
        <v>0</v>
      </c>
      <c r="AZ16">
        <f>($C$15*efficiency!$P6*transition!$C16+$B$15*efficiency!$G6*transition!$D16)*'RCP26'!AX17+$D$15*'RCP26'!AX61</f>
        <v>0</v>
      </c>
      <c r="BA16">
        <f>($C$15*efficiency!$P6*transition!$C16+$B$15*efficiency!$G6*transition!$D16)*'RCP26'!AY17+$D$15*'RCP26'!AY61</f>
        <v>0</v>
      </c>
      <c r="BB16">
        <f>($C$15*efficiency!$P6*transition!$C16+$B$15*efficiency!$G6*transition!$D16)*'RCP26'!AZ17+$D$15*'RCP26'!AZ61</f>
        <v>0</v>
      </c>
      <c r="BC16">
        <f>($C$15*efficiency!$P6*transition!$C16+$B$15*efficiency!$G6*transition!$D16)*'RCP26'!BA17+$D$15*'RCP26'!BA61</f>
        <v>0</v>
      </c>
      <c r="BD16">
        <f>($C$15*efficiency!$P6*transition!$C16+$B$15*efficiency!$G6*transition!$D16)*'RCP26'!BB17+$D$15*'RCP26'!BB61</f>
        <v>0</v>
      </c>
      <c r="BE16">
        <f>($C$15*efficiency!$P6*transition!$C16+$B$15*efficiency!$G6*transition!$D16)*'RCP26'!BC17+$D$15*'RCP26'!BC61</f>
        <v>0</v>
      </c>
      <c r="BF16">
        <f>($C$15*efficiency!$P6*transition!$C16+$B$15*efficiency!$G6*transition!$D16)*'RCP26'!BD17+$D$15*'RCP26'!BD61</f>
        <v>0</v>
      </c>
      <c r="BG16">
        <f>($C$15*efficiency!$P6*transition!$C16+$B$15*efficiency!$G6*transition!$D16)*'RCP26'!BE17+$D$15*'RCP26'!BE61</f>
        <v>0</v>
      </c>
      <c r="BH16">
        <f>($C$15*efficiency!$P6*transition!$C16+$B$15*efficiency!$G6*transition!$D16)*'RCP26'!BF17+$D$15*'RCP26'!BF61</f>
        <v>0</v>
      </c>
    </row>
    <row r="17" spans="1:60" x14ac:dyDescent="0.25">
      <c r="A17" t="s">
        <v>26</v>
      </c>
      <c r="B17">
        <v>1.7866666666666667E-3</v>
      </c>
      <c r="C17">
        <v>0</v>
      </c>
      <c r="D17">
        <v>468181.81818181818</v>
      </c>
      <c r="G17">
        <v>2025</v>
      </c>
      <c r="H17">
        <f>($C$15*efficiency!$P7*transition!$C17+$B$15*efficiency!$G7*transition!$D17)*'RCP26'!F18+$D$15*'RCP26'!F62</f>
        <v>0</v>
      </c>
      <c r="I17">
        <f>($C$15*efficiency!$P7*transition!$C17+$B$15*efficiency!$G7*transition!$D17)*'RCP26'!G18+$D$15*'RCP26'!G62</f>
        <v>0</v>
      </c>
      <c r="J17">
        <f>($C$15*efficiency!$P7*transition!$C17+$B$15*efficiency!$G7*transition!$D17)*'RCP26'!H18+$D$15*'RCP26'!H62</f>
        <v>0</v>
      </c>
      <c r="K17">
        <f>($C$15*efficiency!$P7*transition!$C17+$B$15*efficiency!$G7*transition!$D17)*'RCP26'!I18+$D$15*'RCP26'!I62</f>
        <v>0</v>
      </c>
      <c r="L17">
        <f>($C$15*efficiency!$P7*transition!$C17+$B$15*efficiency!$G7*transition!$D17)*'RCP26'!J18+$D$15*'RCP26'!J62</f>
        <v>0</v>
      </c>
      <c r="M17">
        <f>($C$15*efficiency!$P7*transition!$C17+$B$15*efficiency!$G7*transition!$D17)*'RCP26'!K18+$D$15*'RCP26'!K62</f>
        <v>0</v>
      </c>
      <c r="N17">
        <f>($C$15*efficiency!$P7*transition!$C17+$B$15*efficiency!$G7*transition!$D17)*'RCP26'!L18+$D$15*'RCP26'!L62</f>
        <v>0</v>
      </c>
      <c r="O17">
        <f>($C$15*efficiency!$P7*transition!$C17+$B$15*efficiency!$G7*transition!$D17)*'RCP26'!M18+$D$15*'RCP26'!M62</f>
        <v>0</v>
      </c>
      <c r="P17">
        <f>($C$15*efficiency!$P7*transition!$C17+$B$15*efficiency!$G7*transition!$D17)*'RCP26'!N18+$D$15*'RCP26'!N62</f>
        <v>0</v>
      </c>
      <c r="Q17">
        <f>($C$15*efficiency!$P7*transition!$C17+$B$15*efficiency!$G7*transition!$D17)*'RCP26'!O18+$D$15*'RCP26'!O62</f>
        <v>0</v>
      </c>
      <c r="R17">
        <f>($C$15*efficiency!$P7*transition!$C17+$B$15*efficiency!$G7*transition!$D17)*'RCP26'!P18+$D$15*'RCP26'!P62</f>
        <v>0</v>
      </c>
      <c r="S17">
        <f>($C$15*efficiency!$P7*transition!$C17+$B$15*efficiency!$G7*transition!$D17)*'RCP26'!Q18+$D$15*'RCP26'!Q62</f>
        <v>0</v>
      </c>
      <c r="T17">
        <f>($C$15*efficiency!$P7*transition!$C17+$B$15*efficiency!$G7*transition!$D17)*'RCP26'!R18+$D$15*'RCP26'!R62</f>
        <v>0</v>
      </c>
      <c r="U17">
        <f>($C$15*efficiency!$P7*transition!$C17+$B$15*efficiency!$G7*transition!$D17)*'RCP26'!S18+$D$15*'RCP26'!S62</f>
        <v>0</v>
      </c>
      <c r="V17">
        <f>($C$15*efficiency!$P7*transition!$C17+$B$15*efficiency!$G7*transition!$D17)*'RCP26'!T18+$D$15*'RCP26'!T62</f>
        <v>0</v>
      </c>
      <c r="W17">
        <f>($C$15*efficiency!$P7*transition!$C17+$B$15*efficiency!$G7*transition!$D17)*'RCP26'!U18+$D$15*'RCP26'!U62</f>
        <v>0</v>
      </c>
      <c r="X17">
        <f>($C$15*efficiency!$P7*transition!$C17+$B$15*efficiency!$G7*transition!$D17)*'RCP26'!V18+$D$15*'RCP26'!V62</f>
        <v>0</v>
      </c>
      <c r="Y17">
        <f>($C$15*efficiency!$P7*transition!$C17+$B$15*efficiency!$G7*transition!$D17)*'RCP26'!W18+$D$15*'RCP26'!W62</f>
        <v>0</v>
      </c>
      <c r="Z17">
        <f>($C$15*efficiency!$P7*transition!$C17+$B$15*efficiency!$G7*transition!$D17)*'RCP26'!X18+$D$15*'RCP26'!X62</f>
        <v>0</v>
      </c>
      <c r="AA17">
        <f>($C$15*efficiency!$P7*transition!$C17+$B$15*efficiency!$G7*transition!$D17)*'RCP26'!Y18+$D$15*'RCP26'!Y62</f>
        <v>0</v>
      </c>
      <c r="AB17">
        <f>($C$15*efficiency!$P7*transition!$C17+$B$15*efficiency!$G7*transition!$D17)*'RCP26'!Z18+$D$15*'RCP26'!Z62</f>
        <v>0</v>
      </c>
      <c r="AC17">
        <f>($C$15*efficiency!$P7*transition!$C17+$B$15*efficiency!$G7*transition!$D17)*'RCP26'!AA18+$D$15*'RCP26'!AA62</f>
        <v>0</v>
      </c>
      <c r="AD17">
        <f>($C$15*efficiency!$P7*transition!$C17+$B$15*efficiency!$G7*transition!$D17)*'RCP26'!AB18+$D$15*'RCP26'!AB62</f>
        <v>0</v>
      </c>
      <c r="AE17">
        <f>($C$15*efficiency!$P7*transition!$C17+$B$15*efficiency!$G7*transition!$D17)*'RCP26'!AC18+$D$15*'RCP26'!AC62</f>
        <v>0</v>
      </c>
      <c r="AF17">
        <f>($C$15*efficiency!$P7*transition!$C17+$B$15*efficiency!$G7*transition!$D17)*'RCP26'!AD18+$D$15*'RCP26'!AD62</f>
        <v>0</v>
      </c>
      <c r="AG17">
        <f>($C$15*efficiency!$P7*transition!$C17+$B$15*efficiency!$G7*transition!$D17)*'RCP26'!AE18+$D$15*'RCP26'!AE62</f>
        <v>0</v>
      </c>
      <c r="AH17">
        <f>($C$15*efficiency!$P7*transition!$C17+$B$15*efficiency!$G7*transition!$D17)*'RCP26'!AF18+$D$15*'RCP26'!AF62</f>
        <v>0</v>
      </c>
      <c r="AI17">
        <f>($C$15*efficiency!$P7*transition!$C17+$B$15*efficiency!$G7*transition!$D17)*'RCP26'!AG18+$D$15*'RCP26'!AG62</f>
        <v>0</v>
      </c>
      <c r="AJ17">
        <f>($C$15*efficiency!$P7*transition!$C17+$B$15*efficiency!$G7*transition!$D17)*'RCP26'!AH18+$D$15*'RCP26'!AH62</f>
        <v>0</v>
      </c>
      <c r="AK17">
        <f>($C$15*efficiency!$P7*transition!$C17+$B$15*efficiency!$G7*transition!$D17)*'RCP26'!AI18+$D$15*'RCP26'!AI62</f>
        <v>0</v>
      </c>
      <c r="AL17">
        <f>($C$15*efficiency!$P7*transition!$C17+$B$15*efficiency!$G7*transition!$D17)*'RCP26'!AJ18+$D$15*'RCP26'!AJ62</f>
        <v>0</v>
      </c>
      <c r="AM17">
        <f>($C$15*efficiency!$P7*transition!$C17+$B$15*efficiency!$G7*transition!$D17)*'RCP26'!AK18+$D$15*'RCP26'!AK62</f>
        <v>0</v>
      </c>
      <c r="AN17">
        <f>($C$15*efficiency!$P7*transition!$C17+$B$15*efficiency!$G7*transition!$D17)*'RCP26'!AL18+$D$15*'RCP26'!AL62</f>
        <v>0</v>
      </c>
      <c r="AO17">
        <f>($C$15*efficiency!$P7*transition!$C17+$B$15*efficiency!$G7*transition!$D17)*'RCP26'!AM18+$D$15*'RCP26'!AM62</f>
        <v>0</v>
      </c>
      <c r="AP17">
        <f>($C$15*efficiency!$P7*transition!$C17+$B$15*efficiency!$G7*transition!$D17)*'RCP26'!AN18+$D$15*'RCP26'!AN62</f>
        <v>0</v>
      </c>
      <c r="AQ17">
        <f>($C$15*efficiency!$P7*transition!$C17+$B$15*efficiency!$G7*transition!$D17)*'RCP26'!AO18+$D$15*'RCP26'!AO62</f>
        <v>0</v>
      </c>
      <c r="AR17">
        <f>($C$15*efficiency!$P7*transition!$C17+$B$15*efficiency!$G7*transition!$D17)*'RCP26'!AP18+$D$15*'RCP26'!AP62</f>
        <v>0</v>
      </c>
      <c r="AS17">
        <f>($C$15*efficiency!$P7*transition!$C17+$B$15*efficiency!$G7*transition!$D17)*'RCP26'!AQ18+$D$15*'RCP26'!AQ62</f>
        <v>0</v>
      </c>
      <c r="AT17">
        <f>($C$15*efficiency!$P7*transition!$C17+$B$15*efficiency!$G7*transition!$D17)*'RCP26'!AR18+$D$15*'RCP26'!AR62</f>
        <v>0</v>
      </c>
      <c r="AU17">
        <f>($C$15*efficiency!$P7*transition!$C17+$B$15*efficiency!$G7*transition!$D17)*'RCP26'!AS18+$D$15*'RCP26'!AS62</f>
        <v>0</v>
      </c>
      <c r="AV17">
        <f>($C$15*efficiency!$P7*transition!$C17+$B$15*efficiency!$G7*transition!$D17)*'RCP26'!AT18+$D$15*'RCP26'!AT62</f>
        <v>0</v>
      </c>
      <c r="AW17">
        <f>($C$15*efficiency!$P7*transition!$C17+$B$15*efficiency!$G7*transition!$D17)*'RCP26'!AU18+$D$15*'RCP26'!AU62</f>
        <v>0</v>
      </c>
      <c r="AX17">
        <f>($C$15*efficiency!$P7*transition!$C17+$B$15*efficiency!$G7*transition!$D17)*'RCP26'!AV18+$D$15*'RCP26'!AV62</f>
        <v>0</v>
      </c>
      <c r="AY17">
        <f>($C$15*efficiency!$P7*transition!$C17+$B$15*efficiency!$G7*transition!$D17)*'RCP26'!AW18+$D$15*'RCP26'!AW62</f>
        <v>0</v>
      </c>
      <c r="AZ17">
        <f>($C$15*efficiency!$P7*transition!$C17+$B$15*efficiency!$G7*transition!$D17)*'RCP26'!AX18+$D$15*'RCP26'!AX62</f>
        <v>0</v>
      </c>
      <c r="BA17">
        <f>($C$15*efficiency!$P7*transition!$C17+$B$15*efficiency!$G7*transition!$D17)*'RCP26'!AY18+$D$15*'RCP26'!AY62</f>
        <v>0</v>
      </c>
      <c r="BB17">
        <f>($C$15*efficiency!$P7*transition!$C17+$B$15*efficiency!$G7*transition!$D17)*'RCP26'!AZ18+$D$15*'RCP26'!AZ62</f>
        <v>0</v>
      </c>
      <c r="BC17">
        <f>($C$15*efficiency!$P7*transition!$C17+$B$15*efficiency!$G7*transition!$D17)*'RCP26'!BA18+$D$15*'RCP26'!BA62</f>
        <v>0</v>
      </c>
      <c r="BD17">
        <f>($C$15*efficiency!$P7*transition!$C17+$B$15*efficiency!$G7*transition!$D17)*'RCP26'!BB18+$D$15*'RCP26'!BB62</f>
        <v>0</v>
      </c>
      <c r="BE17">
        <f>($C$15*efficiency!$P7*transition!$C17+$B$15*efficiency!$G7*transition!$D17)*'RCP26'!BC18+$D$15*'RCP26'!BC62</f>
        <v>0</v>
      </c>
      <c r="BF17">
        <f>($C$15*efficiency!$P7*transition!$C17+$B$15*efficiency!$G7*transition!$D17)*'RCP26'!BD18+$D$15*'RCP26'!BD62</f>
        <v>0</v>
      </c>
      <c r="BG17">
        <f>($C$15*efficiency!$P7*transition!$C17+$B$15*efficiency!$G7*transition!$D17)*'RCP26'!BE18+$D$15*'RCP26'!BE62</f>
        <v>0</v>
      </c>
      <c r="BH17">
        <f>($C$15*efficiency!$P7*transition!$C17+$B$15*efficiency!$G7*transition!$D17)*'RCP26'!BF18+$D$15*'RCP26'!BF62</f>
        <v>0</v>
      </c>
    </row>
    <row r="18" spans="1:60" x14ac:dyDescent="0.25">
      <c r="A18" t="s">
        <v>22</v>
      </c>
      <c r="B18">
        <v>0</v>
      </c>
      <c r="C18">
        <v>0.6583408476</v>
      </c>
      <c r="D18">
        <v>3056136.3636363633</v>
      </c>
      <c r="G18">
        <v>2026</v>
      </c>
      <c r="H18">
        <f>($C$15*efficiency!$P8*transition!$C18+$B$15*efficiency!$G8*transition!$D18)*'RCP26'!F19+$D$15*'RCP26'!F63</f>
        <v>0</v>
      </c>
      <c r="I18">
        <f>($C$15*efficiency!$P8*transition!$C18+$B$15*efficiency!$G8*transition!$D18)*'RCP26'!G19+$D$15*'RCP26'!G63</f>
        <v>0</v>
      </c>
      <c r="J18">
        <f>($C$15*efficiency!$P8*transition!$C18+$B$15*efficiency!$G8*transition!$D18)*'RCP26'!H19+$D$15*'RCP26'!H63</f>
        <v>0</v>
      </c>
      <c r="K18">
        <f>($C$15*efficiency!$P8*transition!$C18+$B$15*efficiency!$G8*transition!$D18)*'RCP26'!I19+$D$15*'RCP26'!I63</f>
        <v>0</v>
      </c>
      <c r="L18">
        <f>($C$15*efficiency!$P8*transition!$C18+$B$15*efficiency!$G8*transition!$D18)*'RCP26'!J19+$D$15*'RCP26'!J63</f>
        <v>0</v>
      </c>
      <c r="M18">
        <f>($C$15*efficiency!$P8*transition!$C18+$B$15*efficiency!$G8*transition!$D18)*'RCP26'!K19+$D$15*'RCP26'!K63</f>
        <v>0</v>
      </c>
      <c r="N18">
        <f>($C$15*efficiency!$P8*transition!$C18+$B$15*efficiency!$G8*transition!$D18)*'RCP26'!L19+$D$15*'RCP26'!L63</f>
        <v>0</v>
      </c>
      <c r="O18">
        <f>($C$15*efficiency!$P8*transition!$C18+$B$15*efficiency!$G8*transition!$D18)*'RCP26'!M19+$D$15*'RCP26'!M63</f>
        <v>0</v>
      </c>
      <c r="P18">
        <f>($C$15*efficiency!$P8*transition!$C18+$B$15*efficiency!$G8*transition!$D18)*'RCP26'!N19+$D$15*'RCP26'!N63</f>
        <v>0</v>
      </c>
      <c r="Q18">
        <f>($C$15*efficiency!$P8*transition!$C18+$B$15*efficiency!$G8*transition!$D18)*'RCP26'!O19+$D$15*'RCP26'!O63</f>
        <v>0</v>
      </c>
      <c r="R18">
        <f>($C$15*efficiency!$P8*transition!$C18+$B$15*efficiency!$G8*transition!$D18)*'RCP26'!P19+$D$15*'RCP26'!P63</f>
        <v>0</v>
      </c>
      <c r="S18">
        <f>($C$15*efficiency!$P8*transition!$C18+$B$15*efficiency!$G8*transition!$D18)*'RCP26'!Q19+$D$15*'RCP26'!Q63</f>
        <v>0</v>
      </c>
      <c r="T18">
        <f>($C$15*efficiency!$P8*transition!$C18+$B$15*efficiency!$G8*transition!$D18)*'RCP26'!R19+$D$15*'RCP26'!R63</f>
        <v>0</v>
      </c>
      <c r="U18">
        <f>($C$15*efficiency!$P8*transition!$C18+$B$15*efficiency!$G8*transition!$D18)*'RCP26'!S19+$D$15*'RCP26'!S63</f>
        <v>0</v>
      </c>
      <c r="V18">
        <f>($C$15*efficiency!$P8*transition!$C18+$B$15*efficiency!$G8*transition!$D18)*'RCP26'!T19+$D$15*'RCP26'!T63</f>
        <v>0</v>
      </c>
      <c r="W18">
        <f>($C$15*efficiency!$P8*transition!$C18+$B$15*efficiency!$G8*transition!$D18)*'RCP26'!U19+$D$15*'RCP26'!U63</f>
        <v>0</v>
      </c>
      <c r="X18">
        <f>($C$15*efficiency!$P8*transition!$C18+$B$15*efficiency!$G8*transition!$D18)*'RCP26'!V19+$D$15*'RCP26'!V63</f>
        <v>0</v>
      </c>
      <c r="Y18">
        <f>($C$15*efficiency!$P8*transition!$C18+$B$15*efficiency!$G8*transition!$D18)*'RCP26'!W19+$D$15*'RCP26'!W63</f>
        <v>0</v>
      </c>
      <c r="Z18">
        <f>($C$15*efficiency!$P8*transition!$C18+$B$15*efficiency!$G8*transition!$D18)*'RCP26'!X19+$D$15*'RCP26'!X63</f>
        <v>0</v>
      </c>
      <c r="AA18">
        <f>($C$15*efficiency!$P8*transition!$C18+$B$15*efficiency!$G8*transition!$D18)*'RCP26'!Y19+$D$15*'RCP26'!Y63</f>
        <v>0</v>
      </c>
      <c r="AB18">
        <f>($C$15*efficiency!$P8*transition!$C18+$B$15*efficiency!$G8*transition!$D18)*'RCP26'!Z19+$D$15*'RCP26'!Z63</f>
        <v>0</v>
      </c>
      <c r="AC18">
        <f>($C$15*efficiency!$P8*transition!$C18+$B$15*efficiency!$G8*transition!$D18)*'RCP26'!AA19+$D$15*'RCP26'!AA63</f>
        <v>0</v>
      </c>
      <c r="AD18">
        <f>($C$15*efficiency!$P8*transition!$C18+$B$15*efficiency!$G8*transition!$D18)*'RCP26'!AB19+$D$15*'RCP26'!AB63</f>
        <v>0</v>
      </c>
      <c r="AE18">
        <f>($C$15*efficiency!$P8*transition!$C18+$B$15*efficiency!$G8*transition!$D18)*'RCP26'!AC19+$D$15*'RCP26'!AC63</f>
        <v>0</v>
      </c>
      <c r="AF18">
        <f>($C$15*efficiency!$P8*transition!$C18+$B$15*efficiency!$G8*transition!$D18)*'RCP26'!AD19+$D$15*'RCP26'!AD63</f>
        <v>0</v>
      </c>
      <c r="AG18">
        <f>($C$15*efficiency!$P8*transition!$C18+$B$15*efficiency!$G8*transition!$D18)*'RCP26'!AE19+$D$15*'RCP26'!AE63</f>
        <v>0</v>
      </c>
      <c r="AH18">
        <f>($C$15*efficiency!$P8*transition!$C18+$B$15*efficiency!$G8*transition!$D18)*'RCP26'!AF19+$D$15*'RCP26'!AF63</f>
        <v>0</v>
      </c>
      <c r="AI18">
        <f>($C$15*efficiency!$P8*transition!$C18+$B$15*efficiency!$G8*transition!$D18)*'RCP26'!AG19+$D$15*'RCP26'!AG63</f>
        <v>0</v>
      </c>
      <c r="AJ18">
        <f>($C$15*efficiency!$P8*transition!$C18+$B$15*efficiency!$G8*transition!$D18)*'RCP26'!AH19+$D$15*'RCP26'!AH63</f>
        <v>0</v>
      </c>
      <c r="AK18">
        <f>($C$15*efficiency!$P8*transition!$C18+$B$15*efficiency!$G8*transition!$D18)*'RCP26'!AI19+$D$15*'RCP26'!AI63</f>
        <v>0</v>
      </c>
      <c r="AL18">
        <f>($C$15*efficiency!$P8*transition!$C18+$B$15*efficiency!$G8*transition!$D18)*'RCP26'!AJ19+$D$15*'RCP26'!AJ63</f>
        <v>0</v>
      </c>
      <c r="AM18">
        <f>($C$15*efficiency!$P8*transition!$C18+$B$15*efficiency!$G8*transition!$D18)*'RCP26'!AK19+$D$15*'RCP26'!AK63</f>
        <v>0</v>
      </c>
      <c r="AN18">
        <f>($C$15*efficiency!$P8*transition!$C18+$B$15*efficiency!$G8*transition!$D18)*'RCP26'!AL19+$D$15*'RCP26'!AL63</f>
        <v>0</v>
      </c>
      <c r="AO18">
        <f>($C$15*efficiency!$P8*transition!$C18+$B$15*efficiency!$G8*transition!$D18)*'RCP26'!AM19+$D$15*'RCP26'!AM63</f>
        <v>0</v>
      </c>
      <c r="AP18">
        <f>($C$15*efficiency!$P8*transition!$C18+$B$15*efficiency!$G8*transition!$D18)*'RCP26'!AN19+$D$15*'RCP26'!AN63</f>
        <v>0</v>
      </c>
      <c r="AQ18">
        <f>($C$15*efficiency!$P8*transition!$C18+$B$15*efficiency!$G8*transition!$D18)*'RCP26'!AO19+$D$15*'RCP26'!AO63</f>
        <v>0</v>
      </c>
      <c r="AR18">
        <f>($C$15*efficiency!$P8*transition!$C18+$B$15*efficiency!$G8*transition!$D18)*'RCP26'!AP19+$D$15*'RCP26'!AP63</f>
        <v>0</v>
      </c>
      <c r="AS18">
        <f>($C$15*efficiency!$P8*transition!$C18+$B$15*efficiency!$G8*transition!$D18)*'RCP26'!AQ19+$D$15*'RCP26'!AQ63</f>
        <v>0</v>
      </c>
      <c r="AT18">
        <f>($C$15*efficiency!$P8*transition!$C18+$B$15*efficiency!$G8*transition!$D18)*'RCP26'!AR19+$D$15*'RCP26'!AR63</f>
        <v>0</v>
      </c>
      <c r="AU18">
        <f>($C$15*efficiency!$P8*transition!$C18+$B$15*efficiency!$G8*transition!$D18)*'RCP26'!AS19+$D$15*'RCP26'!AS63</f>
        <v>0</v>
      </c>
      <c r="AV18">
        <f>($C$15*efficiency!$P8*transition!$C18+$B$15*efficiency!$G8*transition!$D18)*'RCP26'!AT19+$D$15*'RCP26'!AT63</f>
        <v>0</v>
      </c>
      <c r="AW18">
        <f>($C$15*efficiency!$P8*transition!$C18+$B$15*efficiency!$G8*transition!$D18)*'RCP26'!AU19+$D$15*'RCP26'!AU63</f>
        <v>0</v>
      </c>
      <c r="AX18">
        <f>($C$15*efficiency!$P8*transition!$C18+$B$15*efficiency!$G8*transition!$D18)*'RCP26'!AV19+$D$15*'RCP26'!AV63</f>
        <v>0</v>
      </c>
      <c r="AY18">
        <f>($C$15*efficiency!$P8*transition!$C18+$B$15*efficiency!$G8*transition!$D18)*'RCP26'!AW19+$D$15*'RCP26'!AW63</f>
        <v>0</v>
      </c>
      <c r="AZ18">
        <f>($C$15*efficiency!$P8*transition!$C18+$B$15*efficiency!$G8*transition!$D18)*'RCP26'!AX19+$D$15*'RCP26'!AX63</f>
        <v>0</v>
      </c>
      <c r="BA18">
        <f>($C$15*efficiency!$P8*transition!$C18+$B$15*efficiency!$G8*transition!$D18)*'RCP26'!AY19+$D$15*'RCP26'!AY63</f>
        <v>0</v>
      </c>
      <c r="BB18">
        <f>($C$15*efficiency!$P8*transition!$C18+$B$15*efficiency!$G8*transition!$D18)*'RCP26'!AZ19+$D$15*'RCP26'!AZ63</f>
        <v>0</v>
      </c>
      <c r="BC18">
        <f>($C$15*efficiency!$P8*transition!$C18+$B$15*efficiency!$G8*transition!$D18)*'RCP26'!BA19+$D$15*'RCP26'!BA63</f>
        <v>0</v>
      </c>
      <c r="BD18">
        <f>($C$15*efficiency!$P8*transition!$C18+$B$15*efficiency!$G8*transition!$D18)*'RCP26'!BB19+$D$15*'RCP26'!BB63</f>
        <v>0</v>
      </c>
      <c r="BE18">
        <f>($C$15*efficiency!$P8*transition!$C18+$B$15*efficiency!$G8*transition!$D18)*'RCP26'!BC19+$D$15*'RCP26'!BC63</f>
        <v>0</v>
      </c>
      <c r="BF18">
        <f>($C$15*efficiency!$P8*transition!$C18+$B$15*efficiency!$G8*transition!$D18)*'RCP26'!BD19+$D$15*'RCP26'!BD63</f>
        <v>0</v>
      </c>
      <c r="BG18">
        <f>($C$15*efficiency!$P8*transition!$C18+$B$15*efficiency!$G8*transition!$D18)*'RCP26'!BE19+$D$15*'RCP26'!BE63</f>
        <v>0</v>
      </c>
      <c r="BH18">
        <f>($C$15*efficiency!$P8*transition!$C18+$B$15*efficiency!$G8*transition!$D18)*'RCP26'!BF19+$D$15*'RCP26'!BF63</f>
        <v>0</v>
      </c>
    </row>
    <row r="19" spans="1:60" x14ac:dyDescent="0.25">
      <c r="A19" t="s">
        <v>27</v>
      </c>
      <c r="B19">
        <v>8.5299999999999994</v>
      </c>
      <c r="C19">
        <v>8.5299999999999994</v>
      </c>
      <c r="D19">
        <v>38772727.272727273</v>
      </c>
      <c r="G19">
        <v>2027</v>
      </c>
      <c r="H19">
        <f>($C$15*efficiency!$P9*transition!$C19+$B$15*efficiency!$G9*transition!$D19)*'RCP26'!F20+$D$15*'RCP26'!F64</f>
        <v>0</v>
      </c>
      <c r="I19">
        <f>($C$15*efficiency!$P9*transition!$C19+$B$15*efficiency!$G9*transition!$D19)*'RCP26'!G20+$D$15*'RCP26'!G64</f>
        <v>0</v>
      </c>
      <c r="J19">
        <f>($C$15*efficiency!$P9*transition!$C19+$B$15*efficiency!$G9*transition!$D19)*'RCP26'!H20+$D$15*'RCP26'!H64</f>
        <v>0</v>
      </c>
      <c r="K19">
        <f>($C$15*efficiency!$P9*transition!$C19+$B$15*efficiency!$G9*transition!$D19)*'RCP26'!I20+$D$15*'RCP26'!I64</f>
        <v>0</v>
      </c>
      <c r="L19">
        <f>($C$15*efficiency!$P9*transition!$C19+$B$15*efficiency!$G9*transition!$D19)*'RCP26'!J20+$D$15*'RCP26'!J64</f>
        <v>0</v>
      </c>
      <c r="M19">
        <f>($C$15*efficiency!$P9*transition!$C19+$B$15*efficiency!$G9*transition!$D19)*'RCP26'!K20+$D$15*'RCP26'!K64</f>
        <v>0</v>
      </c>
      <c r="N19">
        <f>($C$15*efficiency!$P9*transition!$C19+$B$15*efficiency!$G9*transition!$D19)*'RCP26'!L20+$D$15*'RCP26'!L64</f>
        <v>0</v>
      </c>
      <c r="O19">
        <f>($C$15*efficiency!$P9*transition!$C19+$B$15*efficiency!$G9*transition!$D19)*'RCP26'!M20+$D$15*'RCP26'!M64</f>
        <v>0</v>
      </c>
      <c r="P19">
        <f>($C$15*efficiency!$P9*transition!$C19+$B$15*efficiency!$G9*transition!$D19)*'RCP26'!N20+$D$15*'RCP26'!N64</f>
        <v>0</v>
      </c>
      <c r="Q19">
        <f>($C$15*efficiency!$P9*transition!$C19+$B$15*efficiency!$G9*transition!$D19)*'RCP26'!O20+$D$15*'RCP26'!O64</f>
        <v>0</v>
      </c>
      <c r="R19">
        <f>($C$15*efficiency!$P9*transition!$C19+$B$15*efficiency!$G9*transition!$D19)*'RCP26'!P20+$D$15*'RCP26'!P64</f>
        <v>0</v>
      </c>
      <c r="S19">
        <f>($C$15*efficiency!$P9*transition!$C19+$B$15*efficiency!$G9*transition!$D19)*'RCP26'!Q20+$D$15*'RCP26'!Q64</f>
        <v>0</v>
      </c>
      <c r="T19">
        <f>($C$15*efficiency!$P9*transition!$C19+$B$15*efficiency!$G9*transition!$D19)*'RCP26'!R20+$D$15*'RCP26'!R64</f>
        <v>0</v>
      </c>
      <c r="U19">
        <f>($C$15*efficiency!$P9*transition!$C19+$B$15*efficiency!$G9*transition!$D19)*'RCP26'!S20+$D$15*'RCP26'!S64</f>
        <v>0</v>
      </c>
      <c r="V19">
        <f>($C$15*efficiency!$P9*transition!$C19+$B$15*efficiency!$G9*transition!$D19)*'RCP26'!T20+$D$15*'RCP26'!T64</f>
        <v>0</v>
      </c>
      <c r="W19">
        <f>($C$15*efficiency!$P9*transition!$C19+$B$15*efficiency!$G9*transition!$D19)*'RCP26'!U20+$D$15*'RCP26'!U64</f>
        <v>0</v>
      </c>
      <c r="X19">
        <f>($C$15*efficiency!$P9*transition!$C19+$B$15*efficiency!$G9*transition!$D19)*'RCP26'!V20+$D$15*'RCP26'!V64</f>
        <v>0</v>
      </c>
      <c r="Y19">
        <f>($C$15*efficiency!$P9*transition!$C19+$B$15*efficiency!$G9*transition!$D19)*'RCP26'!W20+$D$15*'RCP26'!W64</f>
        <v>0</v>
      </c>
      <c r="Z19">
        <f>($C$15*efficiency!$P9*transition!$C19+$B$15*efficiency!$G9*transition!$D19)*'RCP26'!X20+$D$15*'RCP26'!X64</f>
        <v>0</v>
      </c>
      <c r="AA19">
        <f>($C$15*efficiency!$P9*transition!$C19+$B$15*efficiency!$G9*transition!$D19)*'RCP26'!Y20+$D$15*'RCP26'!Y64</f>
        <v>0</v>
      </c>
      <c r="AB19">
        <f>($C$15*efficiency!$P9*transition!$C19+$B$15*efficiency!$G9*transition!$D19)*'RCP26'!Z20+$D$15*'RCP26'!Z64</f>
        <v>0</v>
      </c>
      <c r="AC19">
        <f>($C$15*efficiency!$P9*transition!$C19+$B$15*efficiency!$G9*transition!$D19)*'RCP26'!AA20+$D$15*'RCP26'!AA64</f>
        <v>0</v>
      </c>
      <c r="AD19">
        <f>($C$15*efficiency!$P9*transition!$C19+$B$15*efficiency!$G9*transition!$D19)*'RCP26'!AB20+$D$15*'RCP26'!AB64</f>
        <v>0</v>
      </c>
      <c r="AE19">
        <f>($C$15*efficiency!$P9*transition!$C19+$B$15*efficiency!$G9*transition!$D19)*'RCP26'!AC20+$D$15*'RCP26'!AC64</f>
        <v>0</v>
      </c>
      <c r="AF19">
        <f>($C$15*efficiency!$P9*transition!$C19+$B$15*efficiency!$G9*transition!$D19)*'RCP26'!AD20+$D$15*'RCP26'!AD64</f>
        <v>0</v>
      </c>
      <c r="AG19">
        <f>($C$15*efficiency!$P9*transition!$C19+$B$15*efficiency!$G9*transition!$D19)*'RCP26'!AE20+$D$15*'RCP26'!AE64</f>
        <v>0</v>
      </c>
      <c r="AH19">
        <f>($C$15*efficiency!$P9*transition!$C19+$B$15*efficiency!$G9*transition!$D19)*'RCP26'!AF20+$D$15*'RCP26'!AF64</f>
        <v>0</v>
      </c>
      <c r="AI19">
        <f>($C$15*efficiency!$P9*transition!$C19+$B$15*efficiency!$G9*transition!$D19)*'RCP26'!AG20+$D$15*'RCP26'!AG64</f>
        <v>0</v>
      </c>
      <c r="AJ19">
        <f>($C$15*efficiency!$P9*transition!$C19+$B$15*efficiency!$G9*transition!$D19)*'RCP26'!AH20+$D$15*'RCP26'!AH64</f>
        <v>0</v>
      </c>
      <c r="AK19">
        <f>($C$15*efficiency!$P9*transition!$C19+$B$15*efficiency!$G9*transition!$D19)*'RCP26'!AI20+$D$15*'RCP26'!AI64</f>
        <v>0</v>
      </c>
      <c r="AL19">
        <f>($C$15*efficiency!$P9*transition!$C19+$B$15*efficiency!$G9*transition!$D19)*'RCP26'!AJ20+$D$15*'RCP26'!AJ64</f>
        <v>0</v>
      </c>
      <c r="AM19">
        <f>($C$15*efficiency!$P9*transition!$C19+$B$15*efficiency!$G9*transition!$D19)*'RCP26'!AK20+$D$15*'RCP26'!AK64</f>
        <v>0</v>
      </c>
      <c r="AN19">
        <f>($C$15*efficiency!$P9*transition!$C19+$B$15*efficiency!$G9*transition!$D19)*'RCP26'!AL20+$D$15*'RCP26'!AL64</f>
        <v>0</v>
      </c>
      <c r="AO19">
        <f>($C$15*efficiency!$P9*transition!$C19+$B$15*efficiency!$G9*transition!$D19)*'RCP26'!AM20+$D$15*'RCP26'!AM64</f>
        <v>0</v>
      </c>
      <c r="AP19">
        <f>($C$15*efficiency!$P9*transition!$C19+$B$15*efficiency!$G9*transition!$D19)*'RCP26'!AN20+$D$15*'RCP26'!AN64</f>
        <v>0</v>
      </c>
      <c r="AQ19">
        <f>($C$15*efficiency!$P9*transition!$C19+$B$15*efficiency!$G9*transition!$D19)*'RCP26'!AO20+$D$15*'RCP26'!AO64</f>
        <v>0</v>
      </c>
      <c r="AR19">
        <f>($C$15*efficiency!$P9*transition!$C19+$B$15*efficiency!$G9*transition!$D19)*'RCP26'!AP20+$D$15*'RCP26'!AP64</f>
        <v>0</v>
      </c>
      <c r="AS19">
        <f>($C$15*efficiency!$P9*transition!$C19+$B$15*efficiency!$G9*transition!$D19)*'RCP26'!AQ20+$D$15*'RCP26'!AQ64</f>
        <v>0</v>
      </c>
      <c r="AT19">
        <f>($C$15*efficiency!$P9*transition!$C19+$B$15*efficiency!$G9*transition!$D19)*'RCP26'!AR20+$D$15*'RCP26'!AR64</f>
        <v>0</v>
      </c>
      <c r="AU19">
        <f>($C$15*efficiency!$P9*transition!$C19+$B$15*efficiency!$G9*transition!$D19)*'RCP26'!AS20+$D$15*'RCP26'!AS64</f>
        <v>0</v>
      </c>
      <c r="AV19">
        <f>($C$15*efficiency!$P9*transition!$C19+$B$15*efficiency!$G9*transition!$D19)*'RCP26'!AT20+$D$15*'RCP26'!AT64</f>
        <v>0</v>
      </c>
      <c r="AW19">
        <f>($C$15*efficiency!$P9*transition!$C19+$B$15*efficiency!$G9*transition!$D19)*'RCP26'!AU20+$D$15*'RCP26'!AU64</f>
        <v>0</v>
      </c>
      <c r="AX19">
        <f>($C$15*efficiency!$P9*transition!$C19+$B$15*efficiency!$G9*transition!$D19)*'RCP26'!AV20+$D$15*'RCP26'!AV64</f>
        <v>0</v>
      </c>
      <c r="AY19">
        <f>($C$15*efficiency!$P9*transition!$C19+$B$15*efficiency!$G9*transition!$D19)*'RCP26'!AW20+$D$15*'RCP26'!AW64</f>
        <v>0</v>
      </c>
      <c r="AZ19">
        <f>($C$15*efficiency!$P9*transition!$C19+$B$15*efficiency!$G9*transition!$D19)*'RCP26'!AX20+$D$15*'RCP26'!AX64</f>
        <v>0</v>
      </c>
      <c r="BA19">
        <f>($C$15*efficiency!$P9*transition!$C19+$B$15*efficiency!$G9*transition!$D19)*'RCP26'!AY20+$D$15*'RCP26'!AY64</f>
        <v>0</v>
      </c>
      <c r="BB19">
        <f>($C$15*efficiency!$P9*transition!$C19+$B$15*efficiency!$G9*transition!$D19)*'RCP26'!AZ20+$D$15*'RCP26'!AZ64</f>
        <v>0</v>
      </c>
      <c r="BC19">
        <f>($C$15*efficiency!$P9*transition!$C19+$B$15*efficiency!$G9*transition!$D19)*'RCP26'!BA20+$D$15*'RCP26'!BA64</f>
        <v>0</v>
      </c>
      <c r="BD19">
        <f>($C$15*efficiency!$P9*transition!$C19+$B$15*efficiency!$G9*transition!$D19)*'RCP26'!BB20+$D$15*'RCP26'!BB64</f>
        <v>0</v>
      </c>
      <c r="BE19">
        <f>($C$15*efficiency!$P9*transition!$C19+$B$15*efficiency!$G9*transition!$D19)*'RCP26'!BC20+$D$15*'RCP26'!BC64</f>
        <v>0</v>
      </c>
      <c r="BF19">
        <f>($C$15*efficiency!$P9*transition!$C19+$B$15*efficiency!$G9*transition!$D19)*'RCP26'!BD20+$D$15*'RCP26'!BD64</f>
        <v>0</v>
      </c>
      <c r="BG19">
        <f>($C$15*efficiency!$P9*transition!$C19+$B$15*efficiency!$G9*transition!$D19)*'RCP26'!BE20+$D$15*'RCP26'!BE64</f>
        <v>0</v>
      </c>
      <c r="BH19">
        <f>($C$15*efficiency!$P9*transition!$C19+$B$15*efficiency!$G9*transition!$D19)*'RCP26'!BF20+$D$15*'RCP26'!BF64</f>
        <v>0</v>
      </c>
    </row>
    <row r="20" spans="1:60" x14ac:dyDescent="0.25">
      <c r="A20" t="s">
        <v>31</v>
      </c>
      <c r="B20">
        <v>2.3E-3</v>
      </c>
      <c r="C20">
        <v>3.2253000000000002E-4</v>
      </c>
      <c r="D20">
        <v>0</v>
      </c>
      <c r="G20">
        <v>2028</v>
      </c>
      <c r="H20">
        <f>($C$15*efficiency!$P10*transition!$C20+$B$15*efficiency!$G10*transition!$D20)*'RCP26'!F21+$D$15*'RCP26'!F65</f>
        <v>0</v>
      </c>
      <c r="I20">
        <f>($C$15*efficiency!$P10*transition!$C20+$B$15*efficiency!$G10*transition!$D20)*'RCP26'!G21+$D$15*'RCP26'!G65</f>
        <v>0</v>
      </c>
      <c r="J20">
        <f>($C$15*efficiency!$P10*transition!$C20+$B$15*efficiency!$G10*transition!$D20)*'RCP26'!H21+$D$15*'RCP26'!H65</f>
        <v>0</v>
      </c>
      <c r="K20">
        <f>($C$15*efficiency!$P10*transition!$C20+$B$15*efficiency!$G10*transition!$D20)*'RCP26'!I21+$D$15*'RCP26'!I65</f>
        <v>0</v>
      </c>
      <c r="L20">
        <f>($C$15*efficiency!$P10*transition!$C20+$B$15*efficiency!$G10*transition!$D20)*'RCP26'!J21+$D$15*'RCP26'!J65</f>
        <v>0</v>
      </c>
      <c r="M20">
        <f>($C$15*efficiency!$P10*transition!$C20+$B$15*efficiency!$G10*transition!$D20)*'RCP26'!K21+$D$15*'RCP26'!K65</f>
        <v>0</v>
      </c>
      <c r="N20">
        <f>($C$15*efficiency!$P10*transition!$C20+$B$15*efficiency!$G10*transition!$D20)*'RCP26'!L21+$D$15*'RCP26'!L65</f>
        <v>0</v>
      </c>
      <c r="O20">
        <f>($C$15*efficiency!$P10*transition!$C20+$B$15*efficiency!$G10*transition!$D20)*'RCP26'!M21+$D$15*'RCP26'!M65</f>
        <v>0</v>
      </c>
      <c r="P20">
        <f>($C$15*efficiency!$P10*transition!$C20+$B$15*efficiency!$G10*transition!$D20)*'RCP26'!N21+$D$15*'RCP26'!N65</f>
        <v>0</v>
      </c>
      <c r="Q20">
        <f>($C$15*efficiency!$P10*transition!$C20+$B$15*efficiency!$G10*transition!$D20)*'RCP26'!O21+$D$15*'RCP26'!O65</f>
        <v>0</v>
      </c>
      <c r="R20">
        <f>($C$15*efficiency!$P10*transition!$C20+$B$15*efficiency!$G10*transition!$D20)*'RCP26'!P21+$D$15*'RCP26'!P65</f>
        <v>0</v>
      </c>
      <c r="S20">
        <f>($C$15*efficiency!$P10*transition!$C20+$B$15*efficiency!$G10*transition!$D20)*'RCP26'!Q21+$D$15*'RCP26'!Q65</f>
        <v>0</v>
      </c>
      <c r="T20">
        <f>($C$15*efficiency!$P10*transition!$C20+$B$15*efficiency!$G10*transition!$D20)*'RCP26'!R21+$D$15*'RCP26'!R65</f>
        <v>0</v>
      </c>
      <c r="U20">
        <f>($C$15*efficiency!$P10*transition!$C20+$B$15*efficiency!$G10*transition!$D20)*'RCP26'!S21+$D$15*'RCP26'!S65</f>
        <v>0</v>
      </c>
      <c r="V20">
        <f>($C$15*efficiency!$P10*transition!$C20+$B$15*efficiency!$G10*transition!$D20)*'RCP26'!T21+$D$15*'RCP26'!T65</f>
        <v>0</v>
      </c>
      <c r="W20">
        <f>($C$15*efficiency!$P10*transition!$C20+$B$15*efficiency!$G10*transition!$D20)*'RCP26'!U21+$D$15*'RCP26'!U65</f>
        <v>0</v>
      </c>
      <c r="X20">
        <f>($C$15*efficiency!$P10*transition!$C20+$B$15*efficiency!$G10*transition!$D20)*'RCP26'!V21+$D$15*'RCP26'!V65</f>
        <v>0</v>
      </c>
      <c r="Y20">
        <f>($C$15*efficiency!$P10*transition!$C20+$B$15*efficiency!$G10*transition!$D20)*'RCP26'!W21+$D$15*'RCP26'!W65</f>
        <v>0</v>
      </c>
      <c r="Z20">
        <f>($C$15*efficiency!$P10*transition!$C20+$B$15*efficiency!$G10*transition!$D20)*'RCP26'!X21+$D$15*'RCP26'!X65</f>
        <v>0</v>
      </c>
      <c r="AA20">
        <f>($C$15*efficiency!$P10*transition!$C20+$B$15*efficiency!$G10*transition!$D20)*'RCP26'!Y21+$D$15*'RCP26'!Y65</f>
        <v>0</v>
      </c>
      <c r="AB20">
        <f>($C$15*efficiency!$P10*transition!$C20+$B$15*efficiency!$G10*transition!$D20)*'RCP26'!Z21+$D$15*'RCP26'!Z65</f>
        <v>0</v>
      </c>
      <c r="AC20">
        <f>($C$15*efficiency!$P10*transition!$C20+$B$15*efficiency!$G10*transition!$D20)*'RCP26'!AA21+$D$15*'RCP26'!AA65</f>
        <v>0</v>
      </c>
      <c r="AD20">
        <f>($C$15*efficiency!$P10*transition!$C20+$B$15*efficiency!$G10*transition!$D20)*'RCP26'!AB21+$D$15*'RCP26'!AB65</f>
        <v>0</v>
      </c>
      <c r="AE20">
        <f>($C$15*efficiency!$P10*transition!$C20+$B$15*efficiency!$G10*transition!$D20)*'RCP26'!AC21+$D$15*'RCP26'!AC65</f>
        <v>0</v>
      </c>
      <c r="AF20">
        <f>($C$15*efficiency!$P10*transition!$C20+$B$15*efficiency!$G10*transition!$D20)*'RCP26'!AD21+$D$15*'RCP26'!AD65</f>
        <v>0</v>
      </c>
      <c r="AG20">
        <f>($C$15*efficiency!$P10*transition!$C20+$B$15*efficiency!$G10*transition!$D20)*'RCP26'!AE21+$D$15*'RCP26'!AE65</f>
        <v>0</v>
      </c>
      <c r="AH20">
        <f>($C$15*efficiency!$P10*transition!$C20+$B$15*efficiency!$G10*transition!$D20)*'RCP26'!AF21+$D$15*'RCP26'!AF65</f>
        <v>0</v>
      </c>
      <c r="AI20">
        <f>($C$15*efficiency!$P10*transition!$C20+$B$15*efficiency!$G10*transition!$D20)*'RCP26'!AG21+$D$15*'RCP26'!AG65</f>
        <v>0</v>
      </c>
      <c r="AJ20">
        <f>($C$15*efficiency!$P10*transition!$C20+$B$15*efficiency!$G10*transition!$D20)*'RCP26'!AH21+$D$15*'RCP26'!AH65</f>
        <v>0</v>
      </c>
      <c r="AK20">
        <f>($C$15*efficiency!$P10*transition!$C20+$B$15*efficiency!$G10*transition!$D20)*'RCP26'!AI21+$D$15*'RCP26'!AI65</f>
        <v>0</v>
      </c>
      <c r="AL20">
        <f>($C$15*efficiency!$P10*transition!$C20+$B$15*efficiency!$G10*transition!$D20)*'RCP26'!AJ21+$D$15*'RCP26'!AJ65</f>
        <v>0</v>
      </c>
      <c r="AM20">
        <f>($C$15*efficiency!$P10*transition!$C20+$B$15*efficiency!$G10*transition!$D20)*'RCP26'!AK21+$D$15*'RCP26'!AK65</f>
        <v>0</v>
      </c>
      <c r="AN20">
        <f>($C$15*efficiency!$P10*transition!$C20+$B$15*efficiency!$G10*transition!$D20)*'RCP26'!AL21+$D$15*'RCP26'!AL65</f>
        <v>0</v>
      </c>
      <c r="AO20">
        <f>($C$15*efficiency!$P10*transition!$C20+$B$15*efficiency!$G10*transition!$D20)*'RCP26'!AM21+$D$15*'RCP26'!AM65</f>
        <v>0</v>
      </c>
      <c r="AP20">
        <f>($C$15*efficiency!$P10*transition!$C20+$B$15*efficiency!$G10*transition!$D20)*'RCP26'!AN21+$D$15*'RCP26'!AN65</f>
        <v>0</v>
      </c>
      <c r="AQ20">
        <f>($C$15*efficiency!$P10*transition!$C20+$B$15*efficiency!$G10*transition!$D20)*'RCP26'!AO21+$D$15*'RCP26'!AO65</f>
        <v>0</v>
      </c>
      <c r="AR20">
        <f>($C$15*efficiency!$P10*transition!$C20+$B$15*efficiency!$G10*transition!$D20)*'RCP26'!AP21+$D$15*'RCP26'!AP65</f>
        <v>0</v>
      </c>
      <c r="AS20">
        <f>($C$15*efficiency!$P10*transition!$C20+$B$15*efficiency!$G10*transition!$D20)*'RCP26'!AQ21+$D$15*'RCP26'!AQ65</f>
        <v>0</v>
      </c>
      <c r="AT20">
        <f>($C$15*efficiency!$P10*transition!$C20+$B$15*efficiency!$G10*transition!$D20)*'RCP26'!AR21+$D$15*'RCP26'!AR65</f>
        <v>0</v>
      </c>
      <c r="AU20">
        <f>($C$15*efficiency!$P10*transition!$C20+$B$15*efficiency!$G10*transition!$D20)*'RCP26'!AS21+$D$15*'RCP26'!AS65</f>
        <v>0</v>
      </c>
      <c r="AV20">
        <f>($C$15*efficiency!$P10*transition!$C20+$B$15*efficiency!$G10*transition!$D20)*'RCP26'!AT21+$D$15*'RCP26'!AT65</f>
        <v>0</v>
      </c>
      <c r="AW20">
        <f>($C$15*efficiency!$P10*transition!$C20+$B$15*efficiency!$G10*transition!$D20)*'RCP26'!AU21+$D$15*'RCP26'!AU65</f>
        <v>0</v>
      </c>
      <c r="AX20">
        <f>($C$15*efficiency!$P10*transition!$C20+$B$15*efficiency!$G10*transition!$D20)*'RCP26'!AV21+$D$15*'RCP26'!AV65</f>
        <v>0</v>
      </c>
      <c r="AY20">
        <f>($C$15*efficiency!$P10*transition!$C20+$B$15*efficiency!$G10*transition!$D20)*'RCP26'!AW21+$D$15*'RCP26'!AW65</f>
        <v>0</v>
      </c>
      <c r="AZ20">
        <f>($C$15*efficiency!$P10*transition!$C20+$B$15*efficiency!$G10*transition!$D20)*'RCP26'!AX21+$D$15*'RCP26'!AX65</f>
        <v>0</v>
      </c>
      <c r="BA20">
        <f>($C$15*efficiency!$P10*transition!$C20+$B$15*efficiency!$G10*transition!$D20)*'RCP26'!AY21+$D$15*'RCP26'!AY65</f>
        <v>0</v>
      </c>
      <c r="BB20">
        <f>($C$15*efficiency!$P10*transition!$C20+$B$15*efficiency!$G10*transition!$D20)*'RCP26'!AZ21+$D$15*'RCP26'!AZ65</f>
        <v>0</v>
      </c>
      <c r="BC20">
        <f>($C$15*efficiency!$P10*transition!$C20+$B$15*efficiency!$G10*transition!$D20)*'RCP26'!BA21+$D$15*'RCP26'!BA65</f>
        <v>0</v>
      </c>
      <c r="BD20">
        <f>($C$15*efficiency!$P10*transition!$C20+$B$15*efficiency!$G10*transition!$D20)*'RCP26'!BB21+$D$15*'RCP26'!BB65</f>
        <v>0</v>
      </c>
      <c r="BE20">
        <f>($C$15*efficiency!$P10*transition!$C20+$B$15*efficiency!$G10*transition!$D20)*'RCP26'!BC21+$D$15*'RCP26'!BC65</f>
        <v>0</v>
      </c>
      <c r="BF20">
        <f>($C$15*efficiency!$P10*transition!$C20+$B$15*efficiency!$G10*transition!$D20)*'RCP26'!BD21+$D$15*'RCP26'!BD65</f>
        <v>0</v>
      </c>
      <c r="BG20">
        <f>($C$15*efficiency!$P10*transition!$C20+$B$15*efficiency!$G10*transition!$D20)*'RCP26'!BE21+$D$15*'RCP26'!BE65</f>
        <v>0</v>
      </c>
      <c r="BH20">
        <f>($C$15*efficiency!$P10*transition!$C20+$B$15*efficiency!$G10*transition!$D20)*'RCP26'!BF21+$D$15*'RCP26'!BF65</f>
        <v>0</v>
      </c>
    </row>
    <row r="21" spans="1:60" x14ac:dyDescent="0.25">
      <c r="G21">
        <v>2029</v>
      </c>
      <c r="H21">
        <f>($C$15*efficiency!$P11*transition!$C21+$B$15*efficiency!$G11*transition!$D21)*'RCP26'!F22+$D$15*'RCP26'!F66</f>
        <v>0</v>
      </c>
      <c r="I21">
        <f>($C$15*efficiency!$P11*transition!$C21+$B$15*efficiency!$G11*transition!$D21)*'RCP26'!G22+$D$15*'RCP26'!G66</f>
        <v>0</v>
      </c>
      <c r="J21">
        <f>($C$15*efficiency!$P11*transition!$C21+$B$15*efficiency!$G11*transition!$D21)*'RCP26'!H22+$D$15*'RCP26'!H66</f>
        <v>0</v>
      </c>
      <c r="K21">
        <f>($C$15*efficiency!$P11*transition!$C21+$B$15*efficiency!$G11*transition!$D21)*'RCP26'!I22+$D$15*'RCP26'!I66</f>
        <v>0</v>
      </c>
      <c r="L21">
        <f>($C$15*efficiency!$P11*transition!$C21+$B$15*efficiency!$G11*transition!$D21)*'RCP26'!J22+$D$15*'RCP26'!J66</f>
        <v>0</v>
      </c>
      <c r="M21">
        <f>($C$15*efficiency!$P11*transition!$C21+$B$15*efficiency!$G11*transition!$D21)*'RCP26'!K22+$D$15*'RCP26'!K66</f>
        <v>0</v>
      </c>
      <c r="N21">
        <f>($C$15*efficiency!$P11*transition!$C21+$B$15*efficiency!$G11*transition!$D21)*'RCP26'!L22+$D$15*'RCP26'!L66</f>
        <v>0</v>
      </c>
      <c r="O21">
        <f>($C$15*efficiency!$P11*transition!$C21+$B$15*efficiency!$G11*transition!$D21)*'RCP26'!M22+$D$15*'RCP26'!M66</f>
        <v>0</v>
      </c>
      <c r="P21">
        <f>($C$15*efficiency!$P11*transition!$C21+$B$15*efficiency!$G11*transition!$D21)*'RCP26'!N22+$D$15*'RCP26'!N66</f>
        <v>0</v>
      </c>
      <c r="Q21">
        <f>($C$15*efficiency!$P11*transition!$C21+$B$15*efficiency!$G11*transition!$D21)*'RCP26'!O22+$D$15*'RCP26'!O66</f>
        <v>0</v>
      </c>
      <c r="R21">
        <f>($C$15*efficiency!$P11*transition!$C21+$B$15*efficiency!$G11*transition!$D21)*'RCP26'!P22+$D$15*'RCP26'!P66</f>
        <v>0</v>
      </c>
      <c r="S21">
        <f>($C$15*efficiency!$P11*transition!$C21+$B$15*efficiency!$G11*transition!$D21)*'RCP26'!Q22+$D$15*'RCP26'!Q66</f>
        <v>0</v>
      </c>
      <c r="T21">
        <f>($C$15*efficiency!$P11*transition!$C21+$B$15*efficiency!$G11*transition!$D21)*'RCP26'!R22+$D$15*'RCP26'!R66</f>
        <v>0</v>
      </c>
      <c r="U21">
        <f>($C$15*efficiency!$P11*transition!$C21+$B$15*efficiency!$G11*transition!$D21)*'RCP26'!S22+$D$15*'RCP26'!S66</f>
        <v>0</v>
      </c>
      <c r="V21">
        <f>($C$15*efficiency!$P11*transition!$C21+$B$15*efficiency!$G11*transition!$D21)*'RCP26'!T22+$D$15*'RCP26'!T66</f>
        <v>0</v>
      </c>
      <c r="W21">
        <f>($C$15*efficiency!$P11*transition!$C21+$B$15*efficiency!$G11*transition!$D21)*'RCP26'!U22+$D$15*'RCP26'!U66</f>
        <v>0</v>
      </c>
      <c r="X21">
        <f>($C$15*efficiency!$P11*transition!$C21+$B$15*efficiency!$G11*transition!$D21)*'RCP26'!V22+$D$15*'RCP26'!V66</f>
        <v>0</v>
      </c>
      <c r="Y21">
        <f>($C$15*efficiency!$P11*transition!$C21+$B$15*efficiency!$G11*transition!$D21)*'RCP26'!W22+$D$15*'RCP26'!W66</f>
        <v>0</v>
      </c>
      <c r="Z21">
        <f>($C$15*efficiency!$P11*transition!$C21+$B$15*efficiency!$G11*transition!$D21)*'RCP26'!X22+$D$15*'RCP26'!X66</f>
        <v>0</v>
      </c>
      <c r="AA21">
        <f>($C$15*efficiency!$P11*transition!$C21+$B$15*efficiency!$G11*transition!$D21)*'RCP26'!Y22+$D$15*'RCP26'!Y66</f>
        <v>0</v>
      </c>
      <c r="AB21">
        <f>($C$15*efficiency!$P11*transition!$C21+$B$15*efficiency!$G11*transition!$D21)*'RCP26'!Z22+$D$15*'RCP26'!Z66</f>
        <v>0</v>
      </c>
      <c r="AC21">
        <f>($C$15*efficiency!$P11*transition!$C21+$B$15*efficiency!$G11*transition!$D21)*'RCP26'!AA22+$D$15*'RCP26'!AA66</f>
        <v>0</v>
      </c>
      <c r="AD21">
        <f>($C$15*efficiency!$P11*transition!$C21+$B$15*efficiency!$G11*transition!$D21)*'RCP26'!AB22+$D$15*'RCP26'!AB66</f>
        <v>0</v>
      </c>
      <c r="AE21">
        <f>($C$15*efficiency!$P11*transition!$C21+$B$15*efficiency!$G11*transition!$D21)*'RCP26'!AC22+$D$15*'RCP26'!AC66</f>
        <v>0</v>
      </c>
      <c r="AF21">
        <f>($C$15*efficiency!$P11*transition!$C21+$B$15*efficiency!$G11*transition!$D21)*'RCP26'!AD22+$D$15*'RCP26'!AD66</f>
        <v>0</v>
      </c>
      <c r="AG21">
        <f>($C$15*efficiency!$P11*transition!$C21+$B$15*efficiency!$G11*transition!$D21)*'RCP26'!AE22+$D$15*'RCP26'!AE66</f>
        <v>0</v>
      </c>
      <c r="AH21">
        <f>($C$15*efficiency!$P11*transition!$C21+$B$15*efficiency!$G11*transition!$D21)*'RCP26'!AF22+$D$15*'RCP26'!AF66</f>
        <v>0</v>
      </c>
      <c r="AI21">
        <f>($C$15*efficiency!$P11*transition!$C21+$B$15*efficiency!$G11*transition!$D21)*'RCP26'!AG22+$D$15*'RCP26'!AG66</f>
        <v>0</v>
      </c>
      <c r="AJ21">
        <f>($C$15*efficiency!$P11*transition!$C21+$B$15*efficiency!$G11*transition!$D21)*'RCP26'!AH22+$D$15*'RCP26'!AH66</f>
        <v>0</v>
      </c>
      <c r="AK21">
        <f>($C$15*efficiency!$P11*transition!$C21+$B$15*efficiency!$G11*transition!$D21)*'RCP26'!AI22+$D$15*'RCP26'!AI66</f>
        <v>0</v>
      </c>
      <c r="AL21">
        <f>($C$15*efficiency!$P11*transition!$C21+$B$15*efficiency!$G11*transition!$D21)*'RCP26'!AJ22+$D$15*'RCP26'!AJ66</f>
        <v>0</v>
      </c>
      <c r="AM21">
        <f>($C$15*efficiency!$P11*transition!$C21+$B$15*efficiency!$G11*transition!$D21)*'RCP26'!AK22+$D$15*'RCP26'!AK66</f>
        <v>0</v>
      </c>
      <c r="AN21">
        <f>($C$15*efficiency!$P11*transition!$C21+$B$15*efficiency!$G11*transition!$D21)*'RCP26'!AL22+$D$15*'RCP26'!AL66</f>
        <v>0</v>
      </c>
      <c r="AO21">
        <f>($C$15*efficiency!$P11*transition!$C21+$B$15*efficiency!$G11*transition!$D21)*'RCP26'!AM22+$D$15*'RCP26'!AM66</f>
        <v>0</v>
      </c>
      <c r="AP21">
        <f>($C$15*efficiency!$P11*transition!$C21+$B$15*efficiency!$G11*transition!$D21)*'RCP26'!AN22+$D$15*'RCP26'!AN66</f>
        <v>0</v>
      </c>
      <c r="AQ21">
        <f>($C$15*efficiency!$P11*transition!$C21+$B$15*efficiency!$G11*transition!$D21)*'RCP26'!AO22+$D$15*'RCP26'!AO66</f>
        <v>0</v>
      </c>
      <c r="AR21">
        <f>($C$15*efficiency!$P11*transition!$C21+$B$15*efficiency!$G11*transition!$D21)*'RCP26'!AP22+$D$15*'RCP26'!AP66</f>
        <v>0</v>
      </c>
      <c r="AS21">
        <f>($C$15*efficiency!$P11*transition!$C21+$B$15*efficiency!$G11*transition!$D21)*'RCP26'!AQ22+$D$15*'RCP26'!AQ66</f>
        <v>0</v>
      </c>
      <c r="AT21">
        <f>($C$15*efficiency!$P11*transition!$C21+$B$15*efficiency!$G11*transition!$D21)*'RCP26'!AR22+$D$15*'RCP26'!AR66</f>
        <v>0</v>
      </c>
      <c r="AU21">
        <f>($C$15*efficiency!$P11*transition!$C21+$B$15*efficiency!$G11*transition!$D21)*'RCP26'!AS22+$D$15*'RCP26'!AS66</f>
        <v>0</v>
      </c>
      <c r="AV21">
        <f>($C$15*efficiency!$P11*transition!$C21+$B$15*efficiency!$G11*transition!$D21)*'RCP26'!AT22+$D$15*'RCP26'!AT66</f>
        <v>0</v>
      </c>
      <c r="AW21">
        <f>($C$15*efficiency!$P11*transition!$C21+$B$15*efficiency!$G11*transition!$D21)*'RCP26'!AU22+$D$15*'RCP26'!AU66</f>
        <v>0</v>
      </c>
      <c r="AX21">
        <f>($C$15*efficiency!$P11*transition!$C21+$B$15*efficiency!$G11*transition!$D21)*'RCP26'!AV22+$D$15*'RCP26'!AV66</f>
        <v>0</v>
      </c>
      <c r="AY21">
        <f>($C$15*efficiency!$P11*transition!$C21+$B$15*efficiency!$G11*transition!$D21)*'RCP26'!AW22+$D$15*'RCP26'!AW66</f>
        <v>0</v>
      </c>
      <c r="AZ21">
        <f>($C$15*efficiency!$P11*transition!$C21+$B$15*efficiency!$G11*transition!$D21)*'RCP26'!AX22+$D$15*'RCP26'!AX66</f>
        <v>0</v>
      </c>
      <c r="BA21">
        <f>($C$15*efficiency!$P11*transition!$C21+$B$15*efficiency!$G11*transition!$D21)*'RCP26'!AY22+$D$15*'RCP26'!AY66</f>
        <v>0</v>
      </c>
      <c r="BB21">
        <f>($C$15*efficiency!$P11*transition!$C21+$B$15*efficiency!$G11*transition!$D21)*'RCP26'!AZ22+$D$15*'RCP26'!AZ66</f>
        <v>0</v>
      </c>
      <c r="BC21">
        <f>($C$15*efficiency!$P11*transition!$C21+$B$15*efficiency!$G11*transition!$D21)*'RCP26'!BA22+$D$15*'RCP26'!BA66</f>
        <v>0</v>
      </c>
      <c r="BD21">
        <f>($C$15*efficiency!$P11*transition!$C21+$B$15*efficiency!$G11*transition!$D21)*'RCP26'!BB22+$D$15*'RCP26'!BB66</f>
        <v>0</v>
      </c>
      <c r="BE21">
        <f>($C$15*efficiency!$P11*transition!$C21+$B$15*efficiency!$G11*transition!$D21)*'RCP26'!BC22+$D$15*'RCP26'!BC66</f>
        <v>0</v>
      </c>
      <c r="BF21">
        <f>($C$15*efficiency!$P11*transition!$C21+$B$15*efficiency!$G11*transition!$D21)*'RCP26'!BD22+$D$15*'RCP26'!BD66</f>
        <v>0</v>
      </c>
      <c r="BG21">
        <f>($C$15*efficiency!$P11*transition!$C21+$B$15*efficiency!$G11*transition!$D21)*'RCP26'!BE22+$D$15*'RCP26'!BE66</f>
        <v>0</v>
      </c>
      <c r="BH21">
        <f>($C$15*efficiency!$P11*transition!$C21+$B$15*efficiency!$G11*transition!$D21)*'RCP26'!BF22+$D$15*'RCP26'!BF66</f>
        <v>0</v>
      </c>
    </row>
    <row r="22" spans="1:60" x14ac:dyDescent="0.25">
      <c r="G22">
        <v>2030</v>
      </c>
      <c r="H22">
        <f>($C$15*efficiency!$P12*transition!$C22+$B$15*efficiency!$G12*transition!$D22)*'RCP26'!F23+$D$15*'RCP26'!F67</f>
        <v>283983.42855583312</v>
      </c>
      <c r="I22">
        <f>($C$15*efficiency!$P12*transition!$C22+$B$15*efficiency!$G12*transition!$D22)*'RCP26'!G23+$D$15*'RCP26'!G67</f>
        <v>125603.10876306071</v>
      </c>
      <c r="J22">
        <f>($C$15*efficiency!$P12*transition!$C22+$B$15*efficiency!$G12*transition!$D22)*'RCP26'!H23+$D$15*'RCP26'!H67</f>
        <v>55975.26451719708</v>
      </c>
      <c r="K22">
        <f>($C$15*efficiency!$P12*transition!$C22+$B$15*efficiency!$G12*transition!$D22)*'RCP26'!I23+$D$15*'RCP26'!I67</f>
        <v>16490.261796515129</v>
      </c>
      <c r="L22">
        <f>($C$15*efficiency!$P12*transition!$C22+$B$15*efficiency!$G12*transition!$D22)*'RCP26'!J23+$D$15*'RCP26'!J67</f>
        <v>140012.6590821211</v>
      </c>
      <c r="M22">
        <f>($C$15*efficiency!$P12*transition!$C22+$B$15*efficiency!$G12*transition!$D22)*'RCP26'!K23+$D$15*'RCP26'!K67</f>
        <v>9799.6936882196751</v>
      </c>
      <c r="N22">
        <f>($C$15*efficiency!$P12*transition!$C22+$B$15*efficiency!$G12*transition!$D22)*'RCP26'!L23+$D$15*'RCP26'!L67</f>
        <v>15292.637458393927</v>
      </c>
      <c r="O22">
        <f>($C$15*efficiency!$P12*transition!$C22+$B$15*efficiency!$G12*transition!$D22)*'RCP26'!M23+$D$15*'RCP26'!M67</f>
        <v>59807.601335378567</v>
      </c>
      <c r="P22">
        <f>($C$15*efficiency!$P12*transition!$C22+$B$15*efficiency!$G12*transition!$D22)*'RCP26'!N23+$D$15*'RCP26'!N67</f>
        <v>207807.66176878766</v>
      </c>
      <c r="Q22">
        <f>($C$15*efficiency!$P12*transition!$C22+$B$15*efficiency!$G12*transition!$D22)*'RCP26'!O23+$D$15*'RCP26'!O67</f>
        <v>43668.073947764933</v>
      </c>
      <c r="R22">
        <f>($C$15*efficiency!$P12*transition!$C22+$B$15*efficiency!$G12*transition!$D22)*'RCP26'!P23+$D$15*'RCP26'!P67</f>
        <v>81714.521402666549</v>
      </c>
      <c r="S22">
        <f>($C$15*efficiency!$P12*transition!$C22+$B$15*efficiency!$G12*transition!$D22)*'RCP26'!Q23+$D$15*'RCP26'!Q67</f>
        <v>6937.9177190984747</v>
      </c>
      <c r="T22">
        <f>($C$15*efficiency!$P12*transition!$C22+$B$15*efficiency!$G12*transition!$D22)*'RCP26'!R23+$D$15*'RCP26'!R67</f>
        <v>32253.188475242405</v>
      </c>
      <c r="U22">
        <f>($C$15*efficiency!$P12*transition!$C22+$B$15*efficiency!$G12*transition!$D22)*'RCP26'!S23+$D$15*'RCP26'!S67</f>
        <v>70214.710711855849</v>
      </c>
      <c r="V22">
        <f>($C$15*efficiency!$P12*transition!$C22+$B$15*efficiency!$G12*transition!$D22)*'RCP26'!T23+$D$15*'RCP26'!T67</f>
        <v>18733.506566977238</v>
      </c>
      <c r="W22">
        <f>($C$15*efficiency!$P12*transition!$C22+$B$15*efficiency!$G12*transition!$D22)*'RCP26'!U23+$D$15*'RCP26'!U67</f>
        <v>69836.134982575648</v>
      </c>
      <c r="X22">
        <f>($C$15*efficiency!$P12*transition!$C22+$B$15*efficiency!$G12*transition!$D22)*'RCP26'!V23+$D$15*'RCP26'!V67</f>
        <v>0</v>
      </c>
      <c r="Y22">
        <f>($C$15*efficiency!$P12*transition!$C22+$B$15*efficiency!$G12*transition!$D22)*'RCP26'!W23+$D$15*'RCP26'!W67</f>
        <v>0</v>
      </c>
      <c r="Z22">
        <f>($C$15*efficiency!$P12*transition!$C22+$B$15*efficiency!$G12*transition!$D22)*'RCP26'!X23+$D$15*'RCP26'!X67</f>
        <v>291577.80194198003</v>
      </c>
      <c r="AA22">
        <f>($C$15*efficiency!$P12*transition!$C22+$B$15*efficiency!$G12*transition!$D22)*'RCP26'!Y23+$D$15*'RCP26'!Y67</f>
        <v>130062.98898769265</v>
      </c>
      <c r="AB22">
        <f>($C$15*efficiency!$P12*transition!$C22+$B$15*efficiency!$G12*transition!$D22)*'RCP26'!Z23+$D$15*'RCP26'!Z67</f>
        <v>57762.640614009048</v>
      </c>
      <c r="AC22">
        <f>($C$15*efficiency!$P12*transition!$C22+$B$15*efficiency!$G12*transition!$D22)*'RCP26'!AA23+$D$15*'RCP26'!AA67</f>
        <v>16871.495675232014</v>
      </c>
      <c r="AD22">
        <f>($C$15*efficiency!$P12*transition!$C22+$B$15*efficiency!$G12*transition!$D22)*'RCP26'!AB23+$D$15*'RCP26'!AB67</f>
        <v>143273.48955119771</v>
      </c>
      <c r="AE22">
        <f>($C$15*efficiency!$P12*transition!$C22+$B$15*efficiency!$G12*transition!$D22)*'RCP26'!AC23+$D$15*'RCP26'!AC67</f>
        <v>9900.6137560293137</v>
      </c>
      <c r="AF22">
        <f>($C$15*efficiency!$P12*transition!$C22+$B$15*efficiency!$G12*transition!$D22)*'RCP26'!AD23+$D$15*'RCP26'!AD67</f>
        <v>15756.840710765413</v>
      </c>
      <c r="AG22">
        <f>($C$15*efficiency!$P12*transition!$C22+$B$15*efficiency!$G12*transition!$D22)*'RCP26'!AE23+$D$15*'RCP26'!AE67</f>
        <v>60900.760689610965</v>
      </c>
      <c r="AH22">
        <f>($C$15*efficiency!$P12*transition!$C22+$B$15*efficiency!$G12*transition!$D22)*'RCP26'!AF23+$D$15*'RCP26'!AF67</f>
        <v>211327.75925649935</v>
      </c>
      <c r="AI22">
        <f>($C$15*efficiency!$P12*transition!$C22+$B$15*efficiency!$G12*transition!$D22)*'RCP26'!AG23+$D$15*'RCP26'!AG67</f>
        <v>44236.865455141618</v>
      </c>
      <c r="AJ22">
        <f>($C$15*efficiency!$P12*transition!$C22+$B$15*efficiency!$G12*transition!$D22)*'RCP26'!AH23+$D$15*'RCP26'!AH67</f>
        <v>82456.999790146554</v>
      </c>
      <c r="AK22">
        <f>($C$15*efficiency!$P12*transition!$C22+$B$15*efficiency!$G12*transition!$D22)*'RCP26'!AI23+$D$15*'RCP26'!AI67</f>
        <v>7069.6370772783721</v>
      </c>
      <c r="AL22">
        <f>($C$15*efficiency!$P12*transition!$C22+$B$15*efficiency!$G12*transition!$D22)*'RCP26'!AJ23+$D$15*'RCP26'!AJ67</f>
        <v>32749.266176863657</v>
      </c>
      <c r="AM22">
        <f>($C$15*efficiency!$P12*transition!$C22+$B$15*efficiency!$G12*transition!$D22)*'RCP26'!AK23+$D$15*'RCP26'!AK67</f>
        <v>70583.802700174085</v>
      </c>
      <c r="AN22">
        <f>($C$15*efficiency!$P12*transition!$C22+$B$15*efficiency!$G12*transition!$D22)*'RCP26'!AL23+$D$15*'RCP26'!AL67</f>
        <v>18968.181064609751</v>
      </c>
      <c r="AO22">
        <f>($C$15*efficiency!$P12*transition!$C22+$B$15*efficiency!$G12*transition!$D22)*'RCP26'!AM23+$D$15*'RCP26'!AM67</f>
        <v>71285.215799477752</v>
      </c>
      <c r="AP22">
        <f>($C$15*efficiency!$P12*transition!$C22+$B$15*efficiency!$G12*transition!$D22)*'RCP26'!AN23+$D$15*'RCP26'!AN67</f>
        <v>0</v>
      </c>
      <c r="AQ22">
        <f>($C$15*efficiency!$P12*transition!$C22+$B$15*efficiency!$G12*transition!$D22)*'RCP26'!AO23+$D$15*'RCP26'!AO67</f>
        <v>0</v>
      </c>
      <c r="AR22">
        <f>($C$15*efficiency!$P12*transition!$C22+$B$15*efficiency!$G12*transition!$D22)*'RCP26'!AP23+$D$15*'RCP26'!AP67</f>
        <v>299172.17532812664</v>
      </c>
      <c r="AS22">
        <f>($C$15*efficiency!$P12*transition!$C22+$B$15*efficiency!$G12*transition!$D22)*'RCP26'!AQ23+$D$15*'RCP26'!AQ67</f>
        <v>134522.86921232534</v>
      </c>
      <c r="AT22">
        <f>($C$15*efficiency!$P12*transition!$C22+$B$15*efficiency!$G12*transition!$D22)*'RCP26'!AR23+$D$15*'RCP26'!AR67</f>
        <v>59550.016710820972</v>
      </c>
      <c r="AU22">
        <f>($C$15*efficiency!$P12*transition!$C22+$B$15*efficiency!$G12*transition!$D22)*'RCP26'!AS23+$D$15*'RCP26'!AS67</f>
        <v>17252.729553948906</v>
      </c>
      <c r="AV22">
        <f>($C$15*efficiency!$P12*transition!$C22+$B$15*efficiency!$G12*transition!$D22)*'RCP26'!AT23+$D$15*'RCP26'!AT67</f>
        <v>146534.3200202747</v>
      </c>
      <c r="AW22">
        <f>($C$15*efficiency!$P12*transition!$C22+$B$15*efficiency!$G12*transition!$D22)*'RCP26'!AU23+$D$15*'RCP26'!AU67</f>
        <v>10001.53382383895</v>
      </c>
      <c r="AX22">
        <f>($C$15*efficiency!$P12*transition!$C22+$B$15*efficiency!$G12*transition!$D22)*'RCP26'!AV23+$D$15*'RCP26'!AV67</f>
        <v>16221.043963136903</v>
      </c>
      <c r="AY22">
        <f>($C$15*efficiency!$P12*transition!$C22+$B$15*efficiency!$G12*transition!$D22)*'RCP26'!AW23+$D$15*'RCP26'!AW67</f>
        <v>61993.920043843355</v>
      </c>
      <c r="AZ22">
        <f>($C$15*efficiency!$P12*transition!$C22+$B$15*efficiency!$G12*transition!$D22)*'RCP26'!AX23+$D$15*'RCP26'!AX67</f>
        <v>214847.85674421076</v>
      </c>
      <c r="BA22">
        <f>($C$15*efficiency!$P12*transition!$C22+$B$15*efficiency!$G12*transition!$D22)*'RCP26'!AY23+$D$15*'RCP26'!AY67</f>
        <v>44805.656962518304</v>
      </c>
      <c r="BB22">
        <f>($C$15*efficiency!$P12*transition!$C22+$B$15*efficiency!$G12*transition!$D22)*'RCP26'!AZ23+$D$15*'RCP26'!AZ67</f>
        <v>83199.478177626894</v>
      </c>
      <c r="BC22">
        <f>($C$15*efficiency!$P12*transition!$C22+$B$15*efficiency!$G12*transition!$D22)*'RCP26'!BA23+$D$15*'RCP26'!BA67</f>
        <v>7201.3564354582668</v>
      </c>
      <c r="BD22">
        <f>($C$15*efficiency!$P12*transition!$C22+$B$15*efficiency!$G12*transition!$D22)*'RCP26'!BB23+$D$15*'RCP26'!BB67</f>
        <v>33245.343878484979</v>
      </c>
      <c r="BE22">
        <f>($C$15*efficiency!$P12*transition!$C22+$B$15*efficiency!$G12*transition!$D22)*'RCP26'!BC23+$D$15*'RCP26'!BC67</f>
        <v>70952.894688492001</v>
      </c>
      <c r="BF22">
        <f>($C$15*efficiency!$P12*transition!$C22+$B$15*efficiency!$G12*transition!$D22)*'RCP26'!BD23+$D$15*'RCP26'!BD67</f>
        <v>19202.855562242225</v>
      </c>
      <c r="BG22">
        <f>($C$15*efficiency!$P12*transition!$C22+$B$15*efficiency!$G12*transition!$D22)*'RCP26'!BE23+$D$15*'RCP26'!BE67</f>
        <v>72734.296616379826</v>
      </c>
      <c r="BH22">
        <f>($C$15*efficiency!$P12*transition!$C22+$B$15*efficiency!$G12*transition!$D22)*'RCP26'!BF23+$D$15*'RCP26'!BF67</f>
        <v>0</v>
      </c>
    </row>
    <row r="23" spans="1:60" x14ac:dyDescent="0.25">
      <c r="A23">
        <f>($C$15*efficiency!$P2*transition!$C12+$B$15*efficiency!$G2*transition!$D12)*'RCP19'!F13+$D$15*'RCP19'!F57</f>
        <v>0</v>
      </c>
      <c r="G23">
        <v>2031</v>
      </c>
      <c r="H23">
        <f>($C$15*efficiency!$P13*transition!$C23+$B$15*efficiency!$G13*transition!$D23)*'RCP26'!F24+$D$15*'RCP26'!F68</f>
        <v>276481.03245159093</v>
      </c>
      <c r="I23">
        <f>($C$15*efficiency!$P13*transition!$C23+$B$15*efficiency!$G13*transition!$D23)*'RCP26'!G24+$D$15*'RCP26'!G68</f>
        <v>81212.282793355713</v>
      </c>
      <c r="J23">
        <f>($C$15*efficiency!$P13*transition!$C23+$B$15*efficiency!$G13*transition!$D23)*'RCP26'!H24+$D$15*'RCP26'!H68</f>
        <v>49756.686329621109</v>
      </c>
      <c r="K23">
        <f>($C$15*efficiency!$P13*transition!$C23+$B$15*efficiency!$G13*transition!$D23)*'RCP26'!I24+$D$15*'RCP26'!I68</f>
        <v>19123.078026113635</v>
      </c>
      <c r="L23">
        <f>($C$15*efficiency!$P13*transition!$C23+$B$15*efficiency!$G13*transition!$D23)*'RCP26'!J24+$D$15*'RCP26'!J68</f>
        <v>148712.53099878767</v>
      </c>
      <c r="M23">
        <f>($C$15*efficiency!$P13*transition!$C23+$B$15*efficiency!$G13*transition!$D23)*'RCP26'!K24+$D$15*'RCP26'!K68</f>
        <v>13002.992016098475</v>
      </c>
      <c r="N23">
        <f>($C$15*efficiency!$P13*transition!$C23+$B$15*efficiency!$G13*transition!$D23)*'RCP26'!L24+$D$15*'RCP26'!L68</f>
        <v>13590.687157310618</v>
      </c>
      <c r="O23">
        <f>($C$15*efficiency!$P13*transition!$C23+$B$15*efficiency!$G13*transition!$D23)*'RCP26'!M24+$D$15*'RCP26'!M68</f>
        <v>56849.915592121106</v>
      </c>
      <c r="P23">
        <f>($C$15*efficiency!$P13*transition!$C23+$B$15*efficiency!$G13*transition!$D23)*'RCP26'!N24+$D$15*'RCP26'!N68</f>
        <v>337006.12103818182</v>
      </c>
      <c r="Q23">
        <f>($C$15*efficiency!$P13*transition!$C23+$B$15*efficiency!$G13*transition!$D23)*'RCP26'!O24+$D$15*'RCP26'!O68</f>
        <v>43938.946206416556</v>
      </c>
      <c r="R23">
        <f>($C$15*efficiency!$P13*transition!$C23+$B$15*efficiency!$G13*transition!$D23)*'RCP26'!P24+$D$15*'RCP26'!P68</f>
        <v>107587.87299346201</v>
      </c>
      <c r="S23">
        <f>($C$15*efficiency!$P13*transition!$C23+$B$15*efficiency!$G13*transition!$D23)*'RCP26'!Q24+$D$15*'RCP26'!Q68</f>
        <v>6966.8489403257463</v>
      </c>
      <c r="T23">
        <f>($C$15*efficiency!$P13*transition!$C23+$B$15*efficiency!$G13*transition!$D23)*'RCP26'!R24+$D$15*'RCP26'!R68</f>
        <v>22365.765074303054</v>
      </c>
      <c r="U23">
        <f>($C$15*efficiency!$P13*transition!$C23+$B$15*efficiency!$G13*transition!$D23)*'RCP26'!S24+$D$15*'RCP26'!S68</f>
        <v>83577.998195628563</v>
      </c>
      <c r="V23">
        <f>($C$15*efficiency!$P13*transition!$C23+$B$15*efficiency!$G13*transition!$D23)*'RCP26'!T24+$D$15*'RCP26'!T68</f>
        <v>24077.980681803019</v>
      </c>
      <c r="W23">
        <f>($C$15*efficiency!$P13*transition!$C23+$B$15*efficiency!$G13*transition!$D23)*'RCP26'!U24+$D$15*'RCP26'!U68</f>
        <v>67349.791263787673</v>
      </c>
      <c r="X23">
        <f>($C$15*efficiency!$P13*transition!$C23+$B$15*efficiency!$G13*transition!$D23)*'RCP26'!V24+$D$15*'RCP26'!V68</f>
        <v>0</v>
      </c>
      <c r="Y23">
        <f>($C$15*efficiency!$P13*transition!$C23+$B$15*efficiency!$G13*transition!$D23)*'RCP26'!W24+$D$15*'RCP26'!W68</f>
        <v>0</v>
      </c>
      <c r="Z23">
        <f>($C$15*efficiency!$P13*transition!$C23+$B$15*efficiency!$G13*transition!$D23)*'RCP26'!X24+$D$15*'RCP26'!X68</f>
        <v>289199.38819717895</v>
      </c>
      <c r="AA23">
        <f>($C$15*efficiency!$P13*transition!$C23+$B$15*efficiency!$G13*transition!$D23)*'RCP26'!Y24+$D$15*'RCP26'!Y68</f>
        <v>88219.383584146926</v>
      </c>
      <c r="AB23">
        <f>($C$15*efficiency!$P13*transition!$C23+$B$15*efficiency!$G13*transition!$D23)*'RCP26'!Z24+$D$15*'RCP26'!Z68</f>
        <v>52662.854841136126</v>
      </c>
      <c r="AC23">
        <f>($C$15*efficiency!$P13*transition!$C23+$B$15*efficiency!$G13*transition!$D23)*'RCP26'!AA24+$D$15*'RCP26'!AA68</f>
        <v>19791.379150388078</v>
      </c>
      <c r="AD23">
        <f>($C$15*efficiency!$P13*transition!$C23+$B$15*efficiency!$G13*transition!$D23)*'RCP26'!AB24+$D$15*'RCP26'!AB68</f>
        <v>154344.20812783286</v>
      </c>
      <c r="AE23">
        <f>($C$15*efficiency!$P13*transition!$C23+$B$15*efficiency!$G13*transition!$D23)*'RCP26'!AC24+$D$15*'RCP26'!AC68</f>
        <v>13225.099653963971</v>
      </c>
      <c r="AF23">
        <f>($C$15*efficiency!$P13*transition!$C23+$B$15*efficiency!$G13*transition!$D23)*'RCP26'!AD24+$D$15*'RCP26'!AD68</f>
        <v>14349.25788652918</v>
      </c>
      <c r="AG23">
        <f>($C$15*efficiency!$P13*transition!$C23+$B$15*efficiency!$G13*transition!$D23)*'RCP26'!AE24+$D$15*'RCP26'!AE68</f>
        <v>58777.692414484452</v>
      </c>
      <c r="AH23">
        <f>($C$15*efficiency!$P13*transition!$C23+$B$15*efficiency!$G13*transition!$D23)*'RCP26'!AF24+$D$15*'RCP26'!AF68</f>
        <v>344089.95828341728</v>
      </c>
      <c r="AI23">
        <f>($C$15*efficiency!$P13*transition!$C23+$B$15*efficiency!$G13*transition!$D23)*'RCP26'!AG24+$D$15*'RCP26'!AG68</f>
        <v>45023.729398315831</v>
      </c>
      <c r="AJ23">
        <f>($C$15*efficiency!$P13*transition!$C23+$B$15*efficiency!$G13*transition!$D23)*'RCP26'!AH24+$D$15*'RCP26'!AH68</f>
        <v>109289.80390143652</v>
      </c>
      <c r="AK23">
        <f>($C$15*efficiency!$P13*transition!$C23+$B$15*efficiency!$G13*transition!$D23)*'RCP26'!AI24+$D$15*'RCP26'!AI68</f>
        <v>7199.7994302016359</v>
      </c>
      <c r="AL23">
        <f>($C$15*efficiency!$P13*transition!$C23+$B$15*efficiency!$G13*transition!$D23)*'RCP26'!AJ24+$D$15*'RCP26'!AJ68</f>
        <v>23221.05551628703</v>
      </c>
      <c r="AM23">
        <f>($C$15*efficiency!$P13*transition!$C23+$B$15*efficiency!$G13*transition!$D23)*'RCP26'!AK24+$D$15*'RCP26'!AK68</f>
        <v>84595.33062405583</v>
      </c>
      <c r="AN23">
        <f>($C$15*efficiency!$P13*transition!$C23+$B$15*efficiency!$G13*transition!$D23)*'RCP26'!AL24+$D$15*'RCP26'!AL68</f>
        <v>24559.407032553998</v>
      </c>
      <c r="AO23">
        <f>($C$15*efficiency!$P13*transition!$C23+$B$15*efficiency!$G13*transition!$D23)*'RCP26'!AM24+$D$15*'RCP26'!AM68</f>
        <v>69859.643693420905</v>
      </c>
      <c r="AP23">
        <f>($C$15*efficiency!$P13*transition!$C23+$B$15*efficiency!$G13*transition!$D23)*'RCP26'!AN24+$D$15*'RCP26'!AN68</f>
        <v>0</v>
      </c>
      <c r="AQ23">
        <f>($C$15*efficiency!$P13*transition!$C23+$B$15*efficiency!$G13*transition!$D23)*'RCP26'!AO24+$D$15*'RCP26'!AO68</f>
        <v>0</v>
      </c>
      <c r="AR23">
        <f>($C$15*efficiency!$P13*transition!$C23+$B$15*efficiency!$G13*transition!$D23)*'RCP26'!AP24+$D$15*'RCP26'!AP68</f>
        <v>301917.74394276668</v>
      </c>
      <c r="AS23">
        <f>($C$15*efficiency!$P13*transition!$C23+$B$15*efficiency!$G13*transition!$D23)*'RCP26'!AQ24+$D$15*'RCP26'!AQ68</f>
        <v>95226.484374938169</v>
      </c>
      <c r="AT23">
        <f>($C$15*efficiency!$P13*transition!$C23+$B$15*efficiency!$G13*transition!$D23)*'RCP26'!AR24+$D$15*'RCP26'!AR68</f>
        <v>55569.023352650831</v>
      </c>
      <c r="AU23">
        <f>($C$15*efficiency!$P13*transition!$C23+$B$15*efficiency!$G13*transition!$D23)*'RCP26'!AS24+$D$15*'RCP26'!AS68</f>
        <v>20459.680274662493</v>
      </c>
      <c r="AV23">
        <f>($C$15*efficiency!$P13*transition!$C23+$B$15*efficiency!$G13*transition!$D23)*'RCP26'!AT24+$D$15*'RCP26'!AT68</f>
        <v>159975.88525687769</v>
      </c>
      <c r="AW23">
        <f>($C$15*efficiency!$P13*transition!$C23+$B$15*efficiency!$G13*transition!$D23)*'RCP26'!AU24+$D$15*'RCP26'!AU68</f>
        <v>13447.207291829465</v>
      </c>
      <c r="AX23">
        <f>($C$15*efficiency!$P13*transition!$C23+$B$15*efficiency!$G13*transition!$D23)*'RCP26'!AV24+$D$15*'RCP26'!AV68</f>
        <v>15107.828615747745</v>
      </c>
      <c r="AY23">
        <f>($C$15*efficiency!$P13*transition!$C23+$B$15*efficiency!$G13*transition!$D23)*'RCP26'!AW24+$D$15*'RCP26'!AW68</f>
        <v>60705.469236848119</v>
      </c>
      <c r="AZ23">
        <f>($C$15*efficiency!$P13*transition!$C23+$B$15*efficiency!$G13*transition!$D23)*'RCP26'!AX24+$D$15*'RCP26'!AX68</f>
        <v>351173.7955286522</v>
      </c>
      <c r="BA23">
        <f>($C$15*efficiency!$P13*transition!$C23+$B$15*efficiency!$G13*transition!$D23)*'RCP26'!AY24+$D$15*'RCP26'!AY68</f>
        <v>46108.512590215425</v>
      </c>
      <c r="BB23">
        <f>($C$15*efficiency!$P13*transition!$C23+$B$15*efficiency!$G13*transition!$D23)*'RCP26'!AZ24+$D$15*'RCP26'!AZ68</f>
        <v>110991.73480941099</v>
      </c>
      <c r="BC23">
        <f>($C$15*efficiency!$P13*transition!$C23+$B$15*efficiency!$G13*transition!$D23)*'RCP26'!BA24+$D$15*'RCP26'!BA68</f>
        <v>7432.7499200775255</v>
      </c>
      <c r="BD23">
        <f>($C$15*efficiency!$P13*transition!$C23+$B$15*efficiency!$G13*transition!$D23)*'RCP26'!BB24+$D$15*'RCP26'!BB68</f>
        <v>24076.345958270947</v>
      </c>
      <c r="BE23">
        <f>($C$15*efficiency!$P13*transition!$C23+$B$15*efficiency!$G13*transition!$D23)*'RCP26'!BC24+$D$15*'RCP26'!BC68</f>
        <v>85612.663052482763</v>
      </c>
      <c r="BF23">
        <f>($C$15*efficiency!$P13*transition!$C23+$B$15*efficiency!$G13*transition!$D23)*'RCP26'!BD24+$D$15*'RCP26'!BD68</f>
        <v>25040.833383304936</v>
      </c>
      <c r="BG23">
        <f>($C$15*efficiency!$P13*transition!$C23+$B$15*efficiency!$G13*transition!$D23)*'RCP26'!BE24+$D$15*'RCP26'!BE68</f>
        <v>72369.496123054138</v>
      </c>
      <c r="BH23">
        <f>($C$15*efficiency!$P13*transition!$C23+$B$15*efficiency!$G13*transition!$D23)*'RCP26'!BF24+$D$15*'RCP26'!BF68</f>
        <v>0</v>
      </c>
    </row>
    <row r="24" spans="1:60" x14ac:dyDescent="0.25">
      <c r="G24">
        <v>2032</v>
      </c>
      <c r="H24">
        <f>($C$15*efficiency!$P14*transition!$C24+$B$15*efficiency!$G14*transition!$D24)*'RCP26'!F25+$D$15*'RCP26'!F69</f>
        <v>199309.32884090877</v>
      </c>
      <c r="I24">
        <f>($C$15*efficiency!$P14*transition!$C24+$B$15*efficiency!$G14*transition!$D24)*'RCP26'!G25+$D$15*'RCP26'!G69</f>
        <v>29828.213266394127</v>
      </c>
      <c r="J24">
        <f>($C$15*efficiency!$P14*transition!$C24+$B$15*efficiency!$G14*transition!$D24)*'RCP26'!H25+$D$15*'RCP26'!H69</f>
        <v>47714.079717651293</v>
      </c>
      <c r="K24">
        <f>($C$15*efficiency!$P14*transition!$C24+$B$15*efficiency!$G14*transition!$D24)*'RCP26'!I25+$D$15*'RCP26'!I69</f>
        <v>21519.914898121202</v>
      </c>
      <c r="L24">
        <f>($C$15*efficiency!$P14*transition!$C24+$B$15*efficiency!$G14*transition!$D24)*'RCP26'!J25+$D$15*'RCP26'!J69</f>
        <v>127259.48327643928</v>
      </c>
      <c r="M24">
        <f>($C$15*efficiency!$P14*transition!$C24+$B$15*efficiency!$G14*transition!$D24)*'RCP26'!K25+$D$15*'RCP26'!K69</f>
        <v>12325.667124787857</v>
      </c>
      <c r="N24">
        <f>($C$15*efficiency!$P14*transition!$C24+$B$15*efficiency!$G14*transition!$D24)*'RCP26'!L25+$D$15*'RCP26'!L69</f>
        <v>11532.44982984844</v>
      </c>
      <c r="O24">
        <f>($C$15*efficiency!$P14*transition!$C24+$B$15*efficiency!$G14*transition!$D24)*'RCP26'!M25+$D$15*'RCP26'!M69</f>
        <v>56759.248988105835</v>
      </c>
      <c r="P24">
        <f>($C$15*efficiency!$P14*transition!$C24+$B$15*efficiency!$G14*transition!$D24)*'RCP26'!N25+$D$15*'RCP26'!N69</f>
        <v>458411.77831098373</v>
      </c>
      <c r="Q24">
        <f>($C$15*efficiency!$P14*transition!$C24+$B$15*efficiency!$G14*transition!$D24)*'RCP26'!O25+$D$15*'RCP26'!O69</f>
        <v>44456.572878992207</v>
      </c>
      <c r="R24">
        <f>($C$15*efficiency!$P14*transition!$C24+$B$15*efficiency!$G14*transition!$D24)*'RCP26'!P25+$D$15*'RCP26'!P69</f>
        <v>124325.55996181817</v>
      </c>
      <c r="S24">
        <f>($C$15*efficiency!$P14*transition!$C24+$B$15*efficiency!$G14*transition!$D24)*'RCP26'!Q25+$D$15*'RCP26'!Q69</f>
        <v>7200.6279459848365</v>
      </c>
      <c r="T24">
        <f>($C$15*efficiency!$P14*transition!$C24+$B$15*efficiency!$G14*transition!$D24)*'RCP26'!R25+$D$15*'RCP26'!R69</f>
        <v>20575.208013280291</v>
      </c>
      <c r="U24">
        <f>($C$15*efficiency!$P14*transition!$C24+$B$15*efficiency!$G14*transition!$D24)*'RCP26'!S25+$D$15*'RCP26'!S69</f>
        <v>83159.120613371109</v>
      </c>
      <c r="V24">
        <f>($C$15*efficiency!$P14*transition!$C24+$B$15*efficiency!$G14*transition!$D24)*'RCP26'!T25+$D$15*'RCP26'!T69</f>
        <v>25747.477249636362</v>
      </c>
      <c r="W24">
        <f>($C$15*efficiency!$P14*transition!$C24+$B$15*efficiency!$G14*transition!$D24)*'RCP26'!U25+$D$15*'RCP26'!U69</f>
        <v>66771.794221287666</v>
      </c>
      <c r="X24">
        <f>($C$15*efficiency!$P14*transition!$C24+$B$15*efficiency!$G14*transition!$D24)*'RCP26'!V25+$D$15*'RCP26'!V69</f>
        <v>0</v>
      </c>
      <c r="Y24">
        <f>($C$15*efficiency!$P14*transition!$C24+$B$15*efficiency!$G14*transition!$D24)*'RCP26'!W25+$D$15*'RCP26'!W69</f>
        <v>0</v>
      </c>
      <c r="Z24">
        <f>($C$15*efficiency!$P14*transition!$C24+$B$15*efficiency!$G14*transition!$D24)*'RCP26'!X25+$D$15*'RCP26'!X69</f>
        <v>218758.42109372027</v>
      </c>
      <c r="AA24">
        <f>($C$15*efficiency!$P14*transition!$C24+$B$15*efficiency!$G14*transition!$D24)*'RCP26'!Y25+$D$15*'RCP26'!Y69</f>
        <v>39932.481711774031</v>
      </c>
      <c r="AB24">
        <f>($C$15*efficiency!$P14*transition!$C24+$B$15*efficiency!$G14*transition!$D24)*'RCP26'!Z25+$D$15*'RCP26'!Z69</f>
        <v>52225.214144444835</v>
      </c>
      <c r="AC24">
        <f>($C$15*efficiency!$P14*transition!$C24+$B$15*efficiency!$G14*transition!$D24)*'RCP26'!AA25+$D$15*'RCP26'!AA69</f>
        <v>22643.453764973019</v>
      </c>
      <c r="AD24">
        <f>($C$15*efficiency!$P14*transition!$C24+$B$15*efficiency!$G14*transition!$D24)*'RCP26'!AB25+$D$15*'RCP26'!AB69</f>
        <v>136197.10198466911</v>
      </c>
      <c r="AE24">
        <f>($C$15*efficiency!$P14*transition!$C24+$B$15*efficiency!$G14*transition!$D24)*'RCP26'!AC25+$D$15*'RCP26'!AC69</f>
        <v>12731.879748051042</v>
      </c>
      <c r="AF24">
        <f>($C$15*efficiency!$P14*transition!$C24+$B$15*efficiency!$G14*transition!$D24)*'RCP26'!AD25+$D$15*'RCP26'!AD69</f>
        <v>12698.235655116761</v>
      </c>
      <c r="AG24">
        <f>($C$15*efficiency!$P14*transition!$C24+$B$15*efficiency!$G14*transition!$D24)*'RCP26'!AE25+$D$15*'RCP26'!AE69</f>
        <v>59938.519449379273</v>
      </c>
      <c r="AH24">
        <f>($C$15*efficiency!$P14*transition!$C24+$B$15*efficiency!$G14*transition!$D24)*'RCP26'!AF25+$D$15*'RCP26'!AF69</f>
        <v>472311.99967906956</v>
      </c>
      <c r="AI24">
        <f>($C$15*efficiency!$P14*transition!$C24+$B$15*efficiency!$G14*transition!$D24)*'RCP26'!AG25+$D$15*'RCP26'!AG69</f>
        <v>46338.538132622198</v>
      </c>
      <c r="AJ24">
        <f>($C$15*efficiency!$P14*transition!$C24+$B$15*efficiency!$G14*transition!$D24)*'RCP26'!AH25+$D$15*'RCP26'!AH69</f>
        <v>127727.61341233591</v>
      </c>
      <c r="AK24">
        <f>($C$15*efficiency!$P14*transition!$C24+$B$15*efficiency!$G14*transition!$D24)*'RCP26'!AI25+$D$15*'RCP26'!AI69</f>
        <v>7588.0988212534667</v>
      </c>
      <c r="AL24">
        <f>($C$15*efficiency!$P14*transition!$C24+$B$15*efficiency!$G14*transition!$D24)*'RCP26'!AJ25+$D$15*'RCP26'!AJ69</f>
        <v>21946.4757557761</v>
      </c>
      <c r="AM24">
        <f>($C$15*efficiency!$P14*transition!$C24+$B$15*efficiency!$G14*transition!$D24)*'RCP26'!AK25+$D$15*'RCP26'!AK69</f>
        <v>85222.837428322018</v>
      </c>
      <c r="AN24">
        <f>($C$15*efficiency!$P14*transition!$C24+$B$15*efficiency!$G14*transition!$D24)*'RCP26'!AL25+$D$15*'RCP26'!AL69</f>
        <v>26631.207107804526</v>
      </c>
      <c r="AO24">
        <f>($C$15*efficiency!$P14*transition!$C24+$B$15*efficiency!$G14*transition!$D24)*'RCP26'!AM25+$D$15*'RCP26'!AM69</f>
        <v>70857.659141366559</v>
      </c>
      <c r="AP24">
        <f>($C$15*efficiency!$P14*transition!$C24+$B$15*efficiency!$G14*transition!$D24)*'RCP26'!AN25+$D$15*'RCP26'!AN69</f>
        <v>0</v>
      </c>
      <c r="AQ24">
        <f>($C$15*efficiency!$P14*transition!$C24+$B$15*efficiency!$G14*transition!$D24)*'RCP26'!AO25+$D$15*'RCP26'!AO69</f>
        <v>0</v>
      </c>
      <c r="AR24">
        <f>($C$15*efficiency!$P14*transition!$C24+$B$15*efficiency!$G14*transition!$D24)*'RCP26'!AP25+$D$15*'RCP26'!AP69</f>
        <v>238207.51334653172</v>
      </c>
      <c r="AS24">
        <f>($C$15*efficiency!$P14*transition!$C24+$B$15*efficiency!$G14*transition!$D24)*'RCP26'!AQ25+$D$15*'RCP26'!AQ69</f>
        <v>49498.54603683704</v>
      </c>
      <c r="AT24">
        <f>($C$15*efficiency!$P14*transition!$C24+$B$15*efficiency!$G14*transition!$D24)*'RCP26'!AR25+$D$15*'RCP26'!AR69</f>
        <v>56736.348571238042</v>
      </c>
      <c r="AU24">
        <f>($C$15*efficiency!$P14*transition!$C24+$B$15*efficiency!$G14*transition!$D24)*'RCP26'!AS25+$D$15*'RCP26'!AS69</f>
        <v>23766.992631824876</v>
      </c>
      <c r="AV24">
        <f>($C$15*efficiency!$P14*transition!$C24+$B$15*efficiency!$G14*transition!$D24)*'RCP26'!AT25+$D$15*'RCP26'!AT69</f>
        <v>145134.72069289963</v>
      </c>
      <c r="AW24">
        <f>($C$15*efficiency!$P14*transition!$C24+$B$15*efficiency!$G14*transition!$D24)*'RCP26'!AU25+$D$15*'RCP26'!AU69</f>
        <v>13138.092371314235</v>
      </c>
      <c r="AX24">
        <f>($C$15*efficiency!$P14*transition!$C24+$B$15*efficiency!$G14*transition!$D24)*'RCP26'!AV25+$D$15*'RCP26'!AV69</f>
        <v>13864.021480385087</v>
      </c>
      <c r="AY24">
        <f>($C$15*efficiency!$P14*transition!$C24+$B$15*efficiency!$G14*transition!$D24)*'RCP26'!AW25+$D$15*'RCP26'!AW69</f>
        <v>63117.789910652376</v>
      </c>
      <c r="AZ24">
        <f>($C$15*efficiency!$P14*transition!$C24+$B$15*efficiency!$G14*transition!$D24)*'RCP26'!AX25+$D$15*'RCP26'!AX69</f>
        <v>486212.22104715527</v>
      </c>
      <c r="BA24">
        <f>($C$15*efficiency!$P14*transition!$C24+$B$15*efficiency!$G14*transition!$D24)*'RCP26'!AY25+$D$15*'RCP26'!AY69</f>
        <v>48220.503386251825</v>
      </c>
      <c r="BB24">
        <f>($C$15*efficiency!$P14*transition!$C24+$B$15*efficiency!$G14*transition!$D24)*'RCP26'!AZ25+$D$15*'RCP26'!AZ69</f>
        <v>131129.66686285395</v>
      </c>
      <c r="BC24">
        <f>($C$15*efficiency!$P14*transition!$C24+$B$15*efficiency!$G14*transition!$D24)*'RCP26'!BA25+$D$15*'RCP26'!BA69</f>
        <v>7975.5696965221014</v>
      </c>
      <c r="BD24">
        <f>($C$15*efficiency!$P14*transition!$C24+$B$15*efficiency!$G14*transition!$D24)*'RCP26'!BB25+$D$15*'RCP26'!BB69</f>
        <v>23317.743498271946</v>
      </c>
      <c r="BE24">
        <f>($C$15*efficiency!$P14*transition!$C24+$B$15*efficiency!$G14*transition!$D24)*'RCP26'!BC25+$D$15*'RCP26'!BC69</f>
        <v>87286.554243272898</v>
      </c>
      <c r="BF24">
        <f>($C$15*efficiency!$P14*transition!$C24+$B$15*efficiency!$G14*transition!$D24)*'RCP26'!BD25+$D$15*'RCP26'!BD69</f>
        <v>27514.936965972658</v>
      </c>
      <c r="BG24">
        <f>($C$15*efficiency!$P14*transition!$C24+$B$15*efficiency!$G14*transition!$D24)*'RCP26'!BE25+$D$15*'RCP26'!BE69</f>
        <v>74943.524061445452</v>
      </c>
      <c r="BH24">
        <f>($C$15*efficiency!$P14*transition!$C24+$B$15*efficiency!$G14*transition!$D24)*'RCP26'!BF25+$D$15*'RCP26'!BF69</f>
        <v>0</v>
      </c>
    </row>
    <row r="25" spans="1:60" x14ac:dyDescent="0.25">
      <c r="G25">
        <v>2033</v>
      </c>
      <c r="H25">
        <f>($C$15*efficiency!$P15*transition!$C25+$B$15*efficiency!$G15*transition!$D25)*'RCP26'!F26+$D$15*'RCP26'!F70</f>
        <v>187157.48107424221</v>
      </c>
      <c r="I25">
        <f>($C$15*efficiency!$P15*transition!$C25+$B$15*efficiency!$G15*transition!$D25)*'RCP26'!G26+$D$15*'RCP26'!G70</f>
        <v>25346.318365075913</v>
      </c>
      <c r="J25">
        <f>($C$15*efficiency!$P15*transition!$C25+$B$15*efficiency!$G15*transition!$D25)*'RCP26'!H26+$D$15*'RCP26'!H70</f>
        <v>43047.869418787661</v>
      </c>
      <c r="K25">
        <f>($C$15*efficiency!$P15*transition!$C25+$B$15*efficiency!$G15*transition!$D25)*'RCP26'!I26+$D$15*'RCP26'!I70</f>
        <v>24424.836161871168</v>
      </c>
      <c r="L25">
        <f>($C$15*efficiency!$P15*transition!$C25+$B$15*efficiency!$G15*transition!$D25)*'RCP26'!J26+$D$15*'RCP26'!J70</f>
        <v>162161.54436272726</v>
      </c>
      <c r="M25">
        <f>($C$15*efficiency!$P15*transition!$C25+$B$15*efficiency!$G15*transition!$D25)*'RCP26'!K26+$D$15*'RCP26'!K70</f>
        <v>14849.373364863604</v>
      </c>
      <c r="N25">
        <f>($C$15*efficiency!$P15*transition!$C25+$B$15*efficiency!$G15*transition!$D25)*'RCP26'!L26+$D$15*'RCP26'!L70</f>
        <v>12028.592308734838</v>
      </c>
      <c r="O25">
        <f>($C$15*efficiency!$P15*transition!$C25+$B$15*efficiency!$G15*transition!$D25)*'RCP26'!M26+$D$15*'RCP26'!M70</f>
        <v>53774.959018333117</v>
      </c>
      <c r="P25">
        <f>($C$15*efficiency!$P15*transition!$C25+$B$15*efficiency!$G15*transition!$D25)*'RCP26'!N26+$D$15*'RCP26'!N70</f>
        <v>572932.79559454217</v>
      </c>
      <c r="Q25">
        <f>($C$15*efficiency!$P15*transition!$C25+$B$15*efficiency!$G15*transition!$D25)*'RCP26'!O26+$D$15*'RCP26'!O70</f>
        <v>42685.02933227273</v>
      </c>
      <c r="R25">
        <f>($C$15*efficiency!$P15*transition!$C25+$B$15*efficiency!$G15*transition!$D25)*'RCP26'!P26+$D$15*'RCP26'!P70</f>
        <v>117274.06578128766</v>
      </c>
      <c r="S25">
        <f>($C$15*efficiency!$P15*transition!$C25+$B$15*efficiency!$G15*transition!$D25)*'RCP26'!Q26+$D$15*'RCP26'!Q70</f>
        <v>7076.2119856060381</v>
      </c>
      <c r="T25">
        <f>($C$15*efficiency!$P15*transition!$C25+$B$15*efficiency!$G15*transition!$D25)*'RCP26'!R26+$D$15*'RCP26'!R70</f>
        <v>16806.8302100076</v>
      </c>
      <c r="U25">
        <f>($C$15*efficiency!$P15*transition!$C25+$B$15*efficiency!$G15*transition!$D25)*'RCP26'!S26+$D$15*'RCP26'!S70</f>
        <v>66572.103763901294</v>
      </c>
      <c r="V25">
        <f>($C$15*efficiency!$P15*transition!$C25+$B$15*efficiency!$G15*transition!$D25)*'RCP26'!T26+$D$15*'RCP26'!T70</f>
        <v>29563.898877484837</v>
      </c>
      <c r="W25">
        <f>($C$15*efficiency!$P15*transition!$C25+$B$15*efficiency!$G15*transition!$D25)*'RCP26'!U26+$D$15*'RCP26'!U70</f>
        <v>73741.991812045453</v>
      </c>
      <c r="X25">
        <f>($C$15*efficiency!$P15*transition!$C25+$B$15*efficiency!$G15*transition!$D25)*'RCP26'!V26+$D$15*'RCP26'!V70</f>
        <v>0</v>
      </c>
      <c r="Y25">
        <f>($C$15*efficiency!$P15*transition!$C25+$B$15*efficiency!$G15*transition!$D25)*'RCP26'!W26+$D$15*'RCP26'!W70</f>
        <v>0</v>
      </c>
      <c r="Z25">
        <f>($C$15*efficiency!$P15*transition!$C25+$B$15*efficiency!$G15*transition!$D25)*'RCP26'!X26+$D$15*'RCP26'!X70</f>
        <v>216075.83594200725</v>
      </c>
      <c r="AA25">
        <f>($C$15*efficiency!$P15*transition!$C25+$B$15*efficiency!$G15*transition!$D25)*'RCP26'!Y26+$D$15*'RCP26'!Y70</f>
        <v>39700.799788144228</v>
      </c>
      <c r="AB25">
        <f>($C$15*efficiency!$P15*transition!$C25+$B$15*efficiency!$G15*transition!$D25)*'RCP26'!Z26+$D$15*'RCP26'!Z70</f>
        <v>49737.187762251386</v>
      </c>
      <c r="AC25">
        <f>($C$15*efficiency!$P15*transition!$C25+$B$15*efficiency!$G15*transition!$D25)*'RCP26'!AA26+$D$15*'RCP26'!AA70</f>
        <v>26253.392228596385</v>
      </c>
      <c r="AD25">
        <f>($C$15*efficiency!$P15*transition!$C25+$B$15*efficiency!$G15*transition!$D25)*'RCP26'!AB26+$D$15*'RCP26'!AB70</f>
        <v>176495.36782006532</v>
      </c>
      <c r="AE25">
        <f>($C$15*efficiency!$P15*transition!$C25+$B$15*efficiency!$G15*transition!$D25)*'RCP26'!AC26+$D$15*'RCP26'!AC70</f>
        <v>15579.406791997404</v>
      </c>
      <c r="AF25">
        <f>($C$15*efficiency!$P15*transition!$C25+$B$15*efficiency!$G15*transition!$D25)*'RCP26'!AD26+$D$15*'RCP26'!AD70</f>
        <v>13779.349434117174</v>
      </c>
      <c r="AG25">
        <f>($C$15*efficiency!$P15*transition!$C25+$B$15*efficiency!$G15*transition!$D25)*'RCP26'!AE26+$D$15*'RCP26'!AE70</f>
        <v>58714.67899203689</v>
      </c>
      <c r="AH25">
        <f>($C$15*efficiency!$P15*transition!$C25+$B$15*efficiency!$G15*transition!$D25)*'RCP26'!AF26+$D$15*'RCP26'!AF70</f>
        <v>598752.19231861574</v>
      </c>
      <c r="AI25">
        <f>($C$15*efficiency!$P15*transition!$C25+$B$15*efficiency!$G15*transition!$D25)*'RCP26'!AG26+$D$15*'RCP26'!AG70</f>
        <v>45712.292314808379</v>
      </c>
      <c r="AJ25">
        <f>($C$15*efficiency!$P15*transition!$C25+$B$15*efficiency!$G15*transition!$D25)*'RCP26'!AH26+$D$15*'RCP26'!AH70</f>
        <v>123097.51617111554</v>
      </c>
      <c r="AK25">
        <f>($C$15*efficiency!$P15*transition!$C25+$B$15*efficiency!$G15*transition!$D25)*'RCP26'!AI26+$D$15*'RCP26'!AI70</f>
        <v>7685.0977762394741</v>
      </c>
      <c r="AL25">
        <f>($C$15*efficiency!$P15*transition!$C25+$B$15*efficiency!$G15*transition!$D25)*'RCP26'!AJ26+$D$15*'RCP26'!AJ70</f>
        <v>18857.025587027227</v>
      </c>
      <c r="AM25">
        <f>($C$15*efficiency!$P15*transition!$C25+$B$15*efficiency!$G15*transition!$D25)*'RCP26'!AK26+$D$15*'RCP26'!AK70</f>
        <v>69963.887531952161</v>
      </c>
      <c r="AN25">
        <f>($C$15*efficiency!$P15*transition!$C25+$B$15*efficiency!$G15*transition!$D25)*'RCP26'!AL26+$D$15*'RCP26'!AL70</f>
        <v>31112.767527538672</v>
      </c>
      <c r="AO25">
        <f>($C$15*efficiency!$P15*transition!$C25+$B$15*efficiency!$G15*transition!$D25)*'RCP26'!AM26+$D$15*'RCP26'!AM70</f>
        <v>80219.880272960581</v>
      </c>
      <c r="AP25">
        <f>($C$15*efficiency!$P15*transition!$C25+$B$15*efficiency!$G15*transition!$D25)*'RCP26'!AN26+$D$15*'RCP26'!AN70</f>
        <v>0</v>
      </c>
      <c r="AQ25">
        <f>($C$15*efficiency!$P15*transition!$C25+$B$15*efficiency!$G15*transition!$D25)*'RCP26'!AO26+$D$15*'RCP26'!AO70</f>
        <v>0</v>
      </c>
      <c r="AR25">
        <f>($C$15*efficiency!$P15*transition!$C25+$B$15*efficiency!$G15*transition!$D25)*'RCP26'!AP26+$D$15*'RCP26'!AP70</f>
        <v>244994.19080977383</v>
      </c>
      <c r="AS25">
        <f>($C$15*efficiency!$P15*transition!$C25+$B$15*efficiency!$G15*transition!$D25)*'RCP26'!AQ26+$D$15*'RCP26'!AQ70</f>
        <v>43886.456460793823</v>
      </c>
      <c r="AT25">
        <f>($C$15*efficiency!$P15*transition!$C25+$B$15*efficiency!$G15*transition!$D25)*'RCP26'!AR26+$D$15*'RCP26'!AR70</f>
        <v>56426.506105715423</v>
      </c>
      <c r="AU25">
        <f>($C$15*efficiency!$P15*transition!$C25+$B$15*efficiency!$G15*transition!$D25)*'RCP26'!AS26+$D$15*'RCP26'!AS70</f>
        <v>28081.948295321588</v>
      </c>
      <c r="AV25">
        <f>($C$15*efficiency!$P15*transition!$C25+$B$15*efficiency!$G15*transition!$D25)*'RCP26'!AT26+$D$15*'RCP26'!AT70</f>
        <v>190829.19127740254</v>
      </c>
      <c r="AW25">
        <f>($C$15*efficiency!$P15*transition!$C25+$B$15*efficiency!$G15*transition!$D25)*'RCP26'!AU26+$D$15*'RCP26'!AU70</f>
        <v>16309.440219131149</v>
      </c>
      <c r="AX25">
        <f>($C$15*efficiency!$P15*transition!$C25+$B$15*efficiency!$G15*transition!$D25)*'RCP26'!AV26+$D$15*'RCP26'!AV70</f>
        <v>15530.106559499563</v>
      </c>
      <c r="AY25">
        <f>($C$15*efficiency!$P15*transition!$C25+$B$15*efficiency!$G15*transition!$D25)*'RCP26'!AW26+$D$15*'RCP26'!AW70</f>
        <v>63654.398965740707</v>
      </c>
      <c r="AZ25">
        <f>($C$15*efficiency!$P15*transition!$C25+$B$15*efficiency!$G15*transition!$D25)*'RCP26'!AX26+$D$15*'RCP26'!AX70</f>
        <v>624571.58904268616</v>
      </c>
      <c r="BA25">
        <f>($C$15*efficiency!$P15*transition!$C25+$B$15*efficiency!$G15*transition!$D25)*'RCP26'!AY26+$D$15*'RCP26'!AY70</f>
        <v>48739.555297344021</v>
      </c>
      <c r="BB25">
        <f>($C$15*efficiency!$P15*transition!$C25+$B$15*efficiency!$G15*transition!$D25)*'RCP26'!AZ26+$D$15*'RCP26'!AZ70</f>
        <v>128920.9665609434</v>
      </c>
      <c r="BC25">
        <f>($C$15*efficiency!$P15*transition!$C25+$B$15*efficiency!$G15*transition!$D25)*'RCP26'!BA26+$D$15*'RCP26'!BA70</f>
        <v>8293.9835668729465</v>
      </c>
      <c r="BD25">
        <f>($C$15*efficiency!$P15*transition!$C25+$B$15*efficiency!$G15*transition!$D25)*'RCP26'!BB26+$D$15*'RCP26'!BB70</f>
        <v>20907.22096404681</v>
      </c>
      <c r="BE25">
        <f>($C$15*efficiency!$P15*transition!$C25+$B$15*efficiency!$G15*transition!$D25)*'RCP26'!BC26+$D$15*'RCP26'!BC70</f>
        <v>73355.671300003392</v>
      </c>
      <c r="BF25">
        <f>($C$15*efficiency!$P15*transition!$C25+$B$15*efficiency!$G15*transition!$D25)*'RCP26'!BD26+$D$15*'RCP26'!BD70</f>
        <v>32661.636177592529</v>
      </c>
      <c r="BG25">
        <f>($C$15*efficiency!$P15*transition!$C25+$B$15*efficiency!$G15*transition!$D25)*'RCP26'!BE26+$D$15*'RCP26'!BE70</f>
        <v>86697.76873387536</v>
      </c>
      <c r="BH25">
        <f>($C$15*efficiency!$P15*transition!$C25+$B$15*efficiency!$G15*transition!$D25)*'RCP26'!BF26+$D$15*'RCP26'!BF70</f>
        <v>0</v>
      </c>
    </row>
    <row r="26" spans="1:60" x14ac:dyDescent="0.25">
      <c r="G26">
        <v>2034</v>
      </c>
      <c r="H26">
        <f>($C$15*efficiency!$P16*transition!$C26+$B$15*efficiency!$G16*transition!$D26)*'RCP26'!F27+$D$15*'RCP26'!F71</f>
        <v>167692.91799545457</v>
      </c>
      <c r="I26">
        <f>($C$15*efficiency!$P16*transition!$C26+$B$15*efficiency!$G16*transition!$D26)*'RCP26'!G27+$D$15*'RCP26'!G71</f>
        <v>23298.598757613214</v>
      </c>
      <c r="J26">
        <f>($C$15*efficiency!$P16*transition!$C26+$B$15*efficiency!$G16*transition!$D26)*'RCP26'!H27+$D$15*'RCP26'!H71</f>
        <v>41321.311092348376</v>
      </c>
      <c r="K26">
        <f>($C$15*efficiency!$P16*transition!$C26+$B$15*efficiency!$G16*transition!$D26)*'RCP26'!I27+$D$15*'RCP26'!I71</f>
        <v>18532.105254151527</v>
      </c>
      <c r="L26">
        <f>($C$15*efficiency!$P16*transition!$C26+$B$15*efficiency!$G16*transition!$D26)*'RCP26'!J27+$D$15*'RCP26'!J71</f>
        <v>209163.32156999968</v>
      </c>
      <c r="M26">
        <f>($C$15*efficiency!$P16*transition!$C26+$B$15*efficiency!$G16*transition!$D26)*'RCP26'!K27+$D$15*'RCP26'!K71</f>
        <v>16113.590671674221</v>
      </c>
      <c r="N26">
        <f>($C$15*efficiency!$P16*transition!$C26+$B$15*efficiency!$G16*transition!$D26)*'RCP26'!L27+$D$15*'RCP26'!L71</f>
        <v>10233.824652469708</v>
      </c>
      <c r="O26">
        <f>($C$15*efficiency!$P16*transition!$C26+$B$15*efficiency!$G16*transition!$D26)*'RCP26'!M27+$D$15*'RCP26'!M71</f>
        <v>52892.482811893839</v>
      </c>
      <c r="P26">
        <f>($C$15*efficiency!$P16*transition!$C26+$B$15*efficiency!$G16*transition!$D26)*'RCP26'!N27+$D$15*'RCP26'!N71</f>
        <v>592595.0737375</v>
      </c>
      <c r="Q26">
        <f>($C$15*efficiency!$P16*transition!$C26+$B$15*efficiency!$G16*transition!$D26)*'RCP26'!O27+$D$15*'RCP26'!O71</f>
        <v>35984.187094090914</v>
      </c>
      <c r="R26">
        <f>($C$15*efficiency!$P16*transition!$C26+$B$15*efficiency!$G16*transition!$D26)*'RCP26'!P27+$D$15*'RCP26'!P71</f>
        <v>110344.25867431817</v>
      </c>
      <c r="S26">
        <f>($C$15*efficiency!$P16*transition!$C26+$B$15*efficiency!$G16*transition!$D26)*'RCP26'!Q27+$D$15*'RCP26'!Q71</f>
        <v>6758.4315065681822</v>
      </c>
      <c r="T26">
        <f>($C$15*efficiency!$P16*transition!$C26+$B$15*efficiency!$G16*transition!$D26)*'RCP26'!R27+$D$15*'RCP26'!R71</f>
        <v>13726.678785371168</v>
      </c>
      <c r="U26">
        <f>($C$15*efficiency!$P16*transition!$C26+$B$15*efficiency!$G16*transition!$D26)*'RCP26'!S27+$D$15*'RCP26'!S71</f>
        <v>67310.474177651296</v>
      </c>
      <c r="V26">
        <f>($C$15*efficiency!$P16*transition!$C26+$B$15*efficiency!$G16*transition!$D26)*'RCP26'!T27+$D$15*'RCP26'!T71</f>
        <v>22218.332355696948</v>
      </c>
      <c r="W26">
        <f>($C$15*efficiency!$P16*transition!$C26+$B$15*efficiency!$G16*transition!$D26)*'RCP26'!U27+$D$15*'RCP26'!U71</f>
        <v>81141.440592196755</v>
      </c>
      <c r="X26">
        <f>($C$15*efficiency!$P16*transition!$C26+$B$15*efficiency!$G16*transition!$D26)*'RCP26'!V27+$D$15*'RCP26'!V71</f>
        <v>0</v>
      </c>
      <c r="Y26">
        <f>($C$15*efficiency!$P16*transition!$C26+$B$15*efficiency!$G16*transition!$D26)*'RCP26'!W27+$D$15*'RCP26'!W71</f>
        <v>0</v>
      </c>
      <c r="Z26">
        <f>($C$15*efficiency!$P16*transition!$C26+$B$15*efficiency!$G16*transition!$D26)*'RCP26'!X27+$D$15*'RCP26'!X71</f>
        <v>204466.34294521005</v>
      </c>
      <c r="AA26">
        <f>($C$15*efficiency!$P16*transition!$C26+$B$15*efficiency!$G16*transition!$D26)*'RCP26'!Y27+$D$15*'RCP26'!Y71</f>
        <v>39277.9883442227</v>
      </c>
      <c r="AB26">
        <f>($C$15*efficiency!$P16*transition!$C26+$B$15*efficiency!$G16*transition!$D26)*'RCP26'!Z27+$D$15*'RCP26'!Z71</f>
        <v>49891.454322422505</v>
      </c>
      <c r="AC26">
        <f>($C$15*efficiency!$P16*transition!$C26+$B$15*efficiency!$G16*transition!$D26)*'RCP26'!AA27+$D$15*'RCP26'!AA71</f>
        <v>20886.628326040824</v>
      </c>
      <c r="AD26">
        <f>($C$15*efficiency!$P16*transition!$C26+$B$15*efficiency!$G16*transition!$D26)*'RCP26'!AB27+$D$15*'RCP26'!AB71</f>
        <v>229527.28400682929</v>
      </c>
      <c r="AE26">
        <f>($C$15*efficiency!$P16*transition!$C26+$B$15*efficiency!$G16*transition!$D26)*'RCP26'!AC27+$D$15*'RCP26'!AC71</f>
        <v>17197.54425218311</v>
      </c>
      <c r="AF26">
        <f>($C$15*efficiency!$P16*transition!$C26+$B$15*efficiency!$G16*transition!$D26)*'RCP26'!AD27+$D$15*'RCP26'!AD71</f>
        <v>12453.148001137277</v>
      </c>
      <c r="AG26">
        <f>($C$15*efficiency!$P16*transition!$C26+$B$15*efficiency!$G16*transition!$D26)*'RCP26'!AE27+$D$15*'RCP26'!AE71</f>
        <v>59477.085802616246</v>
      </c>
      <c r="AH26">
        <f>($C$15*efficiency!$P16*transition!$C26+$B$15*efficiency!$G16*transition!$D26)*'RCP26'!AF27+$D$15*'RCP26'!AF71</f>
        <v>630865.263259153</v>
      </c>
      <c r="AI26">
        <f>($C$15*efficiency!$P16*transition!$C26+$B$15*efficiency!$G16*transition!$D26)*'RCP26'!AG27+$D$15*'RCP26'!AG71</f>
        <v>39980.836301091687</v>
      </c>
      <c r="AJ26">
        <f>($C$15*efficiency!$P16*transition!$C26+$B$15*efficiency!$G16*transition!$D26)*'RCP26'!AH27+$D$15*'RCP26'!AH71</f>
        <v>118569.83012340878</v>
      </c>
      <c r="AK26">
        <f>($C$15*efficiency!$P16*transition!$C26+$B$15*efficiency!$G16*transition!$D26)*'RCP26'!AI27+$D$15*'RCP26'!AI71</f>
        <v>7570.0735244405359</v>
      </c>
      <c r="AL26">
        <f>($C$15*efficiency!$P16*transition!$C26+$B$15*efficiency!$G16*transition!$D26)*'RCP26'!AJ27+$D$15*'RCP26'!AJ71</f>
        <v>16332.688763566723</v>
      </c>
      <c r="AM26">
        <f>($C$15*efficiency!$P16*transition!$C26+$B$15*efficiency!$G16*transition!$D26)*'RCP26'!AK27+$D$15*'RCP26'!AK71</f>
        <v>72196.687627533422</v>
      </c>
      <c r="AN26">
        <f>($C$15*efficiency!$P16*transition!$C26+$B$15*efficiency!$G16*transition!$D26)*'RCP26'!AL27+$D$15*'RCP26'!AL71</f>
        <v>24255.7582442413</v>
      </c>
      <c r="AO26">
        <f>($C$15*efficiency!$P16*transition!$C26+$B$15*efficiency!$G16*transition!$D26)*'RCP26'!AM27+$D$15*'RCP26'!AM71</f>
        <v>90017.663385735388</v>
      </c>
      <c r="AP26">
        <f>($C$15*efficiency!$P16*transition!$C26+$B$15*efficiency!$G16*transition!$D26)*'RCP26'!AN27+$D$15*'RCP26'!AN71</f>
        <v>0</v>
      </c>
      <c r="AQ26">
        <f>($C$15*efficiency!$P16*transition!$C26+$B$15*efficiency!$G16*transition!$D26)*'RCP26'!AO27+$D$15*'RCP26'!AO71</f>
        <v>0</v>
      </c>
      <c r="AR26">
        <f>($C$15*efficiency!$P16*transition!$C26+$B$15*efficiency!$G16*transition!$D26)*'RCP26'!AP27+$D$15*'RCP26'!AP71</f>
        <v>241239.76789496583</v>
      </c>
      <c r="AS26">
        <f>($C$15*efficiency!$P16*transition!$C26+$B$15*efficiency!$G16*transition!$D26)*'RCP26'!AQ27+$D$15*'RCP26'!AQ71</f>
        <v>39456.833780748464</v>
      </c>
      <c r="AT26">
        <f>($C$15*efficiency!$P16*transition!$C26+$B$15*efficiency!$G16*transition!$D26)*'RCP26'!AR27+$D$15*'RCP26'!AR71</f>
        <v>58461.597552496343</v>
      </c>
      <c r="AU26">
        <f>($C$15*efficiency!$P16*transition!$C26+$B$15*efficiency!$G16*transition!$D26)*'RCP26'!AS27+$D$15*'RCP26'!AS71</f>
        <v>23241.151397930054</v>
      </c>
      <c r="AV26">
        <f>($C$15*efficiency!$P16*transition!$C26+$B$15*efficiency!$G16*transition!$D26)*'RCP26'!AT27+$D$15*'RCP26'!AT71</f>
        <v>249891.24644365889</v>
      </c>
      <c r="AW26">
        <f>($C$15*efficiency!$P16*transition!$C26+$B$15*efficiency!$G16*transition!$D26)*'RCP26'!AU27+$D$15*'RCP26'!AU71</f>
        <v>18281.497832691999</v>
      </c>
      <c r="AX26">
        <f>($C$15*efficiency!$P16*transition!$C26+$B$15*efficiency!$G16*transition!$D26)*'RCP26'!AV27+$D$15*'RCP26'!AV71</f>
        <v>14672.471349804822</v>
      </c>
      <c r="AY26">
        <f>($C$15*efficiency!$P16*transition!$C26+$B$15*efficiency!$G16*transition!$D26)*'RCP26'!AW27+$D$15*'RCP26'!AW71</f>
        <v>66061.688793338995</v>
      </c>
      <c r="AZ26">
        <f>($C$15*efficiency!$P16*transition!$C26+$B$15*efficiency!$G16*transition!$D26)*'RCP26'!AX27+$D$15*'RCP26'!AX71</f>
        <v>669135.45278080925</v>
      </c>
      <c r="BA26">
        <f>($C$15*efficiency!$P16*transition!$C26+$B$15*efficiency!$G16*transition!$D26)*'RCP26'!AY27+$D$15*'RCP26'!AY71</f>
        <v>43977.485508092403</v>
      </c>
      <c r="BB26">
        <f>($C$15*efficiency!$P16*transition!$C26+$B$15*efficiency!$G16*transition!$D26)*'RCP26'!AZ27+$D$15*'RCP26'!AZ71</f>
        <v>126795.40157249977</v>
      </c>
      <c r="BC26">
        <f>($C$15*efficiency!$P16*transition!$C26+$B$15*efficiency!$G16*transition!$D26)*'RCP26'!BA27+$D$15*'RCP26'!BA71</f>
        <v>8381.715542312897</v>
      </c>
      <c r="BD26">
        <f>($C$15*efficiency!$P16*transition!$C26+$B$15*efficiency!$G16*transition!$D26)*'RCP26'!BB27+$D$15*'RCP26'!BB71</f>
        <v>18938.698741762295</v>
      </c>
      <c r="BE26">
        <f>($C$15*efficiency!$P16*transition!$C26+$B$15*efficiency!$G16*transition!$D26)*'RCP26'!BC27+$D$15*'RCP26'!BC71</f>
        <v>77082.901077415285</v>
      </c>
      <c r="BF26">
        <f>($C$15*efficiency!$P16*transition!$C26+$B$15*efficiency!$G16*transition!$D26)*'RCP26'!BD27+$D$15*'RCP26'!BD71</f>
        <v>26293.184132785573</v>
      </c>
      <c r="BG26">
        <f>($C$15*efficiency!$P16*transition!$C26+$B$15*efficiency!$G16*transition!$D26)*'RCP26'!BE27+$D$15*'RCP26'!BE71</f>
        <v>98893.886179274414</v>
      </c>
      <c r="BH26">
        <f>($C$15*efficiency!$P16*transition!$C26+$B$15*efficiency!$G16*transition!$D26)*'RCP26'!BF27+$D$15*'RCP26'!BF71</f>
        <v>0</v>
      </c>
    </row>
    <row r="27" spans="1:60" x14ac:dyDescent="0.25">
      <c r="G27">
        <v>2035</v>
      </c>
      <c r="H27">
        <f>($C$15*efficiency!$P17*transition!$C27+$B$15*efficiency!$G17*transition!$D27)*'RCP26'!F28+$D$15*'RCP26'!F72</f>
        <v>150018.29849696916</v>
      </c>
      <c r="I27">
        <f>($C$15*efficiency!$P17*transition!$C27+$B$15*efficiency!$G17*transition!$D27)*'RCP26'!G28+$D$15*'RCP26'!G72</f>
        <v>71325.03392606038</v>
      </c>
      <c r="J27">
        <f>($C$15*efficiency!$P17*transition!$C27+$B$15*efficiency!$G17*transition!$D27)*'RCP26'!H28+$D$15*'RCP26'!H72</f>
        <v>15206.943202727272</v>
      </c>
      <c r="K27">
        <f>($C$15*efficiency!$P17*transition!$C27+$B$15*efficiency!$G17*transition!$D27)*'RCP26'!I28+$D$15*'RCP26'!I72</f>
        <v>12712.302345128766</v>
      </c>
      <c r="L27">
        <f>($C$15*efficiency!$P17*transition!$C27+$B$15*efficiency!$G17*transition!$D27)*'RCP26'!J28+$D$15*'RCP26'!J72</f>
        <v>178059.51967212145</v>
      </c>
      <c r="M27">
        <f>($C$15*efficiency!$P17*transition!$C27+$B$15*efficiency!$G17*transition!$D27)*'RCP26'!K28+$D$15*'RCP26'!K72</f>
        <v>11386.212101060617</v>
      </c>
      <c r="N27">
        <f>($C$15*efficiency!$P17*transition!$C27+$B$15*efficiency!$G17*transition!$D27)*'RCP26'!L28+$D$15*'RCP26'!L72</f>
        <v>7084.0131541136034</v>
      </c>
      <c r="O27">
        <f>($C$15*efficiency!$P17*transition!$C27+$B$15*efficiency!$G17*transition!$D27)*'RCP26'!M28+$D$15*'RCP26'!M72</f>
        <v>44808.51452098474</v>
      </c>
      <c r="P27">
        <f>($C$15*efficiency!$P17*transition!$C27+$B$15*efficiency!$G17*transition!$D27)*'RCP26'!N28+$D$15*'RCP26'!N72</f>
        <v>634603.55012045125</v>
      </c>
      <c r="Q27">
        <f>($C$15*efficiency!$P17*transition!$C27+$B$15*efficiency!$G17*transition!$D27)*'RCP26'!O28+$D$15*'RCP26'!O72</f>
        <v>30937.466769242401</v>
      </c>
      <c r="R27">
        <f>($C$15*efficiency!$P17*transition!$C27+$B$15*efficiency!$G17*transition!$D27)*'RCP26'!P28+$D$15*'RCP26'!P72</f>
        <v>95409.260021060385</v>
      </c>
      <c r="S27">
        <f>($C$15*efficiency!$P17*transition!$C27+$B$15*efficiency!$G17*transition!$D27)*'RCP26'!Q28+$D$15*'RCP26'!Q72</f>
        <v>5630.9151803409095</v>
      </c>
      <c r="T27">
        <f>($C$15*efficiency!$P17*transition!$C27+$B$15*efficiency!$G17*transition!$D27)*'RCP26'!R28+$D$15*'RCP26'!R72</f>
        <v>8656.5092435302249</v>
      </c>
      <c r="U27">
        <f>($C$15*efficiency!$P17*transition!$C27+$B$15*efficiency!$G17*transition!$D27)*'RCP26'!S28+$D$15*'RCP26'!S72</f>
        <v>62266.186713333118</v>
      </c>
      <c r="V27">
        <f>($C$15*efficiency!$P17*transition!$C27+$B$15*efficiency!$G17*transition!$D27)*'RCP26'!T28+$D$15*'RCP26'!T72</f>
        <v>27744.507667242437</v>
      </c>
      <c r="W27">
        <f>($C$15*efficiency!$P17*transition!$C27+$B$15*efficiency!$G17*transition!$D27)*'RCP26'!U28+$D$15*'RCP26'!U72</f>
        <v>112765.57039401493</v>
      </c>
      <c r="X27">
        <f>($C$15*efficiency!$P17*transition!$C27+$B$15*efficiency!$G17*transition!$D27)*'RCP26'!V28+$D$15*'RCP26'!V72</f>
        <v>0</v>
      </c>
      <c r="Y27">
        <f>($C$15*efficiency!$P17*transition!$C27+$B$15*efficiency!$G17*transition!$D27)*'RCP26'!W28+$D$15*'RCP26'!W72</f>
        <v>0</v>
      </c>
      <c r="Z27">
        <f>($C$15*efficiency!$P17*transition!$C27+$B$15*efficiency!$G17*transition!$D27)*'RCP26'!X28+$D$15*'RCP26'!X72</f>
        <v>197818.82139082183</v>
      </c>
      <c r="AA27">
        <f>($C$15*efficiency!$P17*transition!$C27+$B$15*efficiency!$G17*transition!$D27)*'RCP26'!Y28+$D$15*'RCP26'!Y72</f>
        <v>93419.088061286078</v>
      </c>
      <c r="AB27">
        <f>($C$15*efficiency!$P17*transition!$C27+$B$15*efficiency!$G17*transition!$D27)*'RCP26'!Z28+$D$15*'RCP26'!Z72</f>
        <v>25174.817015424134</v>
      </c>
      <c r="AC27">
        <f>($C$15*efficiency!$P17*transition!$C27+$B$15*efficiency!$G17*transition!$D27)*'RCP26'!AA28+$D$15*'RCP26'!AA72</f>
        <v>15725.940511328539</v>
      </c>
      <c r="AD27">
        <f>($C$15*efficiency!$P17*transition!$C27+$B$15*efficiency!$G17*transition!$D27)*'RCP26'!AB28+$D$15*'RCP26'!AB72</f>
        <v>205461.06810944347</v>
      </c>
      <c r="AE27">
        <f>($C$15*efficiency!$P17*transition!$C27+$B$15*efficiency!$G17*transition!$D27)*'RCP26'!AC28+$D$15*'RCP26'!AC72</f>
        <v>12812.198407915157</v>
      </c>
      <c r="AF27">
        <f>($C$15*efficiency!$P17*transition!$C27+$B$15*efficiency!$G17*transition!$D27)*'RCP26'!AD28+$D$15*'RCP26'!AD72</f>
        <v>9900.4007574462921</v>
      </c>
      <c r="AG27">
        <f>($C$15*efficiency!$P17*transition!$C27+$B$15*efficiency!$G17*transition!$D27)*'RCP26'!AE28+$D$15*'RCP26'!AE72</f>
        <v>53526.588163324763</v>
      </c>
      <c r="AH27">
        <f>($C$15*efficiency!$P17*transition!$C27+$B$15*efficiency!$G17*transition!$D27)*'RCP26'!AF28+$D$15*'RCP26'!AF72</f>
        <v>692309.24460162467</v>
      </c>
      <c r="AI27">
        <f>($C$15*efficiency!$P17*transition!$C27+$B$15*efficiency!$G17*transition!$D27)*'RCP26'!AG28+$D$15*'RCP26'!AG72</f>
        <v>36279.62502503326</v>
      </c>
      <c r="AJ27">
        <f>($C$15*efficiency!$P17*transition!$C27+$B$15*efficiency!$G17*transition!$D27)*'RCP26'!AH28+$D$15*'RCP26'!AH72</f>
        <v>106765.80826047134</v>
      </c>
      <c r="AK27">
        <f>($C$15*efficiency!$P17*transition!$C27+$B$15*efficiency!$G17*transition!$D27)*'RCP26'!AI28+$D$15*'RCP26'!AI72</f>
        <v>6704.5202118984362</v>
      </c>
      <c r="AL27">
        <f>($C$15*efficiency!$P17*transition!$C27+$B$15*efficiency!$G17*transition!$D27)*'RCP26'!AJ28+$D$15*'RCP26'!AJ72</f>
        <v>11941.861461284661</v>
      </c>
      <c r="AM27">
        <f>($C$15*efficiency!$P17*transition!$C27+$B$15*efficiency!$G17*transition!$D27)*'RCP26'!AK28+$D$15*'RCP26'!AK72</f>
        <v>69166.055277227453</v>
      </c>
      <c r="AN27">
        <f>($C$15*efficiency!$P17*transition!$C27+$B$15*efficiency!$G17*transition!$D27)*'RCP26'!AL28+$D$15*'RCP26'!AL72</f>
        <v>30795.169838747006</v>
      </c>
      <c r="AO27">
        <f>($C$15*efficiency!$P17*transition!$C27+$B$15*efficiency!$G17*transition!$D27)*'RCP26'!AM28+$D$15*'RCP26'!AM72</f>
        <v>126086.54568995661</v>
      </c>
      <c r="AP27">
        <f>($C$15*efficiency!$P17*transition!$C27+$B$15*efficiency!$G17*transition!$D27)*'RCP26'!AN28+$D$15*'RCP26'!AN72</f>
        <v>0</v>
      </c>
      <c r="AQ27">
        <f>($C$15*efficiency!$P17*transition!$C27+$B$15*efficiency!$G17*transition!$D27)*'RCP26'!AO28+$D$15*'RCP26'!AO72</f>
        <v>0</v>
      </c>
      <c r="AR27">
        <f>($C$15*efficiency!$P17*transition!$C27+$B$15*efficiency!$G17*transition!$D27)*'RCP26'!AP28+$D$15*'RCP26'!AP72</f>
        <v>245619.34428467538</v>
      </c>
      <c r="AS27">
        <f>($C$15*efficiency!$P17*transition!$C27+$B$15*efficiency!$G17*transition!$D27)*'RCP26'!AQ28+$D$15*'RCP26'!AQ72</f>
        <v>117998.85333997292</v>
      </c>
      <c r="AT27">
        <f>($C$15*efficiency!$P17*transition!$C27+$B$15*efficiency!$G17*transition!$D27)*'RCP26'!AR28+$D$15*'RCP26'!AR72</f>
        <v>25265.085548847648</v>
      </c>
      <c r="AU27">
        <f>($C$15*efficiency!$P17*transition!$C27+$B$15*efficiency!$G17*transition!$D27)*'RCP26'!AS28+$D$15*'RCP26'!AS72</f>
        <v>18739.578677528345</v>
      </c>
      <c r="AV27">
        <f>($C$15*efficiency!$P17*transition!$C27+$B$15*efficiency!$G17*transition!$D27)*'RCP26'!AT28+$D$15*'RCP26'!AT72</f>
        <v>232862.61654676677</v>
      </c>
      <c r="AW27">
        <f>($C$15*efficiency!$P17*transition!$C27+$B$15*efficiency!$G17*transition!$D27)*'RCP26'!AU28+$D$15*'RCP26'!AU72</f>
        <v>14238.184714769752</v>
      </c>
      <c r="AX27">
        <f>($C$15*efficiency!$P17*transition!$C27+$B$15*efficiency!$G17*transition!$D27)*'RCP26'!AV28+$D$15*'RCP26'!AV72</f>
        <v>11732.348392332338</v>
      </c>
      <c r="AY27">
        <f>($C$15*efficiency!$P17*transition!$C27+$B$15*efficiency!$G17*transition!$D27)*'RCP26'!AW28+$D$15*'RCP26'!AW72</f>
        <v>62244.661805664553</v>
      </c>
      <c r="AZ27">
        <f>($C$15*efficiency!$P17*transition!$C27+$B$15*efficiency!$G17*transition!$D27)*'RCP26'!AX28+$D$15*'RCP26'!AX72</f>
        <v>750014.93908279855</v>
      </c>
      <c r="BA27">
        <f>($C$15*efficiency!$P17*transition!$C27+$B$15*efficiency!$G17*transition!$D27)*'RCP26'!AY28+$D$15*'RCP26'!AY72</f>
        <v>41621.783280824187</v>
      </c>
      <c r="BB27">
        <f>($C$15*efficiency!$P17*transition!$C27+$B$15*efficiency!$G17*transition!$D27)*'RCP26'!AZ28+$D$15*'RCP26'!AZ72</f>
        <v>118122.35649988195</v>
      </c>
      <c r="BC27">
        <f>($C$15*efficiency!$P17*transition!$C27+$B$15*efficiency!$G17*transition!$D27)*'RCP26'!BA28+$D$15*'RCP26'!BA72</f>
        <v>7778.1252434559819</v>
      </c>
      <c r="BD27">
        <f>($C$15*efficiency!$P17*transition!$C27+$B$15*efficiency!$G17*transition!$D27)*'RCP26'!BB28+$D$15*'RCP26'!BB72</f>
        <v>14332.305134382927</v>
      </c>
      <c r="BE27">
        <f>($C$15*efficiency!$P17*transition!$C27+$B$15*efficiency!$G17*transition!$D27)*'RCP26'!BC28+$D$15*'RCP26'!BC72</f>
        <v>76065.923841121839</v>
      </c>
      <c r="BF27">
        <f>($C$15*efficiency!$P17*transition!$C27+$B$15*efficiency!$G17*transition!$D27)*'RCP26'!BD28+$D$15*'RCP26'!BD72</f>
        <v>33845.832010251572</v>
      </c>
      <c r="BG27">
        <f>($C$15*efficiency!$P17*transition!$C27+$B$15*efficiency!$G17*transition!$D27)*'RCP26'!BE28+$D$15*'RCP26'!BE72</f>
        <v>139407.52098589798</v>
      </c>
      <c r="BH27">
        <f>($C$15*efficiency!$P17*transition!$C27+$B$15*efficiency!$G17*transition!$D27)*'RCP26'!BF28+$D$15*'RCP26'!BF72</f>
        <v>0</v>
      </c>
    </row>
    <row r="28" spans="1:60" x14ac:dyDescent="0.25">
      <c r="G28">
        <v>2036</v>
      </c>
      <c r="H28">
        <f>($C$15*efficiency!$P18*transition!$C28+$B$15*efficiency!$G18*transition!$D28)*'RCP26'!F29+$D$15*'RCP26'!F73</f>
        <v>150562.38669848474</v>
      </c>
      <c r="I28">
        <f>($C$15*efficiency!$P18*transition!$C28+$B$15*efficiency!$G18*transition!$D28)*'RCP26'!G29+$D$15*'RCP26'!G73</f>
        <v>91468.682105359767</v>
      </c>
      <c r="J28">
        <f>($C$15*efficiency!$P18*transition!$C28+$B$15*efficiency!$G18*transition!$D28)*'RCP26'!H29+$D$15*'RCP26'!H73</f>
        <v>0</v>
      </c>
      <c r="K28">
        <f>($C$15*efficiency!$P18*transition!$C28+$B$15*efficiency!$G18*transition!$D28)*'RCP26'!I29+$D$15*'RCP26'!I73</f>
        <v>8884.5750323484408</v>
      </c>
      <c r="L28">
        <f>($C$15*efficiency!$P18*transition!$C28+$B$15*efficiency!$G18*transition!$D28)*'RCP26'!J29+$D$15*'RCP26'!J73</f>
        <v>191913.60572151528</v>
      </c>
      <c r="M28">
        <f>($C$15*efficiency!$P18*transition!$C28+$B$15*efficiency!$G18*transition!$D28)*'RCP26'!K29+$D$15*'RCP26'!K73</f>
        <v>12323.734973863637</v>
      </c>
      <c r="N28">
        <f>($C$15*efficiency!$P18*transition!$C28+$B$15*efficiency!$G18*transition!$D28)*'RCP26'!L29+$D$15*'RCP26'!L73</f>
        <v>6922.0683185606176</v>
      </c>
      <c r="O28">
        <f>($C$15*efficiency!$P18*transition!$C28+$B$15*efficiency!$G18*transition!$D28)*'RCP26'!M29+$D$15*'RCP26'!M73</f>
        <v>46862.564934999675</v>
      </c>
      <c r="P28">
        <f>($C$15*efficiency!$P18*transition!$C28+$B$15*efficiency!$G18*transition!$D28)*'RCP26'!N29+$D$15*'RCP26'!N73</f>
        <v>566601.01947045454</v>
      </c>
      <c r="Q28">
        <f>($C$15*efficiency!$P18*transition!$C28+$B$15*efficiency!$G18*transition!$D28)*'RCP26'!O29+$D$15*'RCP26'!O73</f>
        <v>32543.339600833282</v>
      </c>
      <c r="R28">
        <f>($C$15*efficiency!$P18*transition!$C28+$B$15*efficiency!$G18*transition!$D28)*'RCP26'!P29+$D$15*'RCP26'!P73</f>
        <v>101835.61520507565</v>
      </c>
      <c r="S28">
        <f>($C$15*efficiency!$P18*transition!$C28+$B$15*efficiency!$G18*transition!$D28)*'RCP26'!Q29+$D$15*'RCP26'!Q73</f>
        <v>6007.1823424318181</v>
      </c>
      <c r="T28">
        <f>($C$15*efficiency!$P18*transition!$C28+$B$15*efficiency!$G18*transition!$D28)*'RCP26'!R29+$D$15*'RCP26'!R73</f>
        <v>18347.035626583343</v>
      </c>
      <c r="U28">
        <f>($C$15*efficiency!$P18*transition!$C28+$B$15*efficiency!$G18*transition!$D28)*'RCP26'!S29+$D$15*'RCP26'!S73</f>
        <v>54386.040229696751</v>
      </c>
      <c r="V28">
        <f>($C$15*efficiency!$P18*transition!$C28+$B$15*efficiency!$G18*transition!$D28)*'RCP26'!T29+$D$15*'RCP26'!T73</f>
        <v>35430.345759992204</v>
      </c>
      <c r="W28">
        <f>($C$15*efficiency!$P18*transition!$C28+$B$15*efficiency!$G18*transition!$D28)*'RCP26'!U29+$D$15*'RCP26'!U73</f>
        <v>154797.8388405302</v>
      </c>
      <c r="X28">
        <f>($C$15*efficiency!$P18*transition!$C28+$B$15*efficiency!$G18*transition!$D28)*'RCP26'!V29+$D$15*'RCP26'!V73</f>
        <v>0</v>
      </c>
      <c r="Y28">
        <f>($C$15*efficiency!$P18*transition!$C28+$B$15*efficiency!$G18*transition!$D28)*'RCP26'!W29+$D$15*'RCP26'!W73</f>
        <v>0</v>
      </c>
      <c r="Z28">
        <f>($C$15*efficiency!$P18*transition!$C28+$B$15*efficiency!$G18*transition!$D28)*'RCP26'!X29+$D$15*'RCP26'!X73</f>
        <v>210004.74647362903</v>
      </c>
      <c r="AA28">
        <f>($C$15*efficiency!$P18*transition!$C28+$B$15*efficiency!$G18*transition!$D28)*'RCP26'!Y29+$D$15*'RCP26'!Y73</f>
        <v>120625.21474138187</v>
      </c>
      <c r="AB28">
        <f>($C$15*efficiency!$P18*transition!$C28+$B$15*efficiency!$G18*transition!$D28)*'RCP26'!Z29+$D$15*'RCP26'!Z73</f>
        <v>0</v>
      </c>
      <c r="AC28">
        <f>($C$15*efficiency!$P18*transition!$C28+$B$15*efficiency!$G18*transition!$D28)*'RCP26'!AA29+$D$15*'RCP26'!AA73</f>
        <v>12516.425928498131</v>
      </c>
      <c r="AD28">
        <f>($C$15*efficiency!$P18*transition!$C28+$B$15*efficiency!$G18*transition!$D28)*'RCP26'!AB29+$D$15*'RCP26'!AB73</f>
        <v>228223.62631192233</v>
      </c>
      <c r="AE28">
        <f>($C$15*efficiency!$P18*transition!$C28+$B$15*efficiency!$G18*transition!$D28)*'RCP26'!AC29+$D$15*'RCP26'!AC73</f>
        <v>14260.680648844826</v>
      </c>
      <c r="AF28">
        <f>($C$15*efficiency!$P18*transition!$C28+$B$15*efficiency!$G18*transition!$D28)*'RCP26'!AD29+$D$15*'RCP26'!AD73</f>
        <v>10384.732774385009</v>
      </c>
      <c r="AG28">
        <f>($C$15*efficiency!$P18*transition!$C28+$B$15*efficiency!$G18*transition!$D28)*'RCP26'!AE29+$D$15*'RCP26'!AE73</f>
        <v>58100.29837694802</v>
      </c>
      <c r="AH28">
        <f>($C$15*efficiency!$P18*transition!$C28+$B$15*efficiency!$G18*transition!$D28)*'RCP26'!AF29+$D$15*'RCP26'!AF73</f>
        <v>643286.35418037279</v>
      </c>
      <c r="AI28">
        <f>($C$15*efficiency!$P18*transition!$C28+$B$15*efficiency!$G18*transition!$D28)*'RCP26'!AG29+$D$15*'RCP26'!AG73</f>
        <v>39506.743481421727</v>
      </c>
      <c r="AJ28">
        <f>($C$15*efficiency!$P18*transition!$C28+$B$15*efficiency!$G18*transition!$D28)*'RCP26'!AH29+$D$15*'RCP26'!AH73</f>
        <v>117297.99315013929</v>
      </c>
      <c r="AK28">
        <f>($C$15*efficiency!$P18*transition!$C28+$B$15*efficiency!$G18*transition!$D28)*'RCP26'!AI29+$D$15*'RCP26'!AI73</f>
        <v>7398.6200451465693</v>
      </c>
      <c r="AL28">
        <f>($C$15*efficiency!$P18*transition!$C28+$B$15*efficiency!$G18*transition!$D28)*'RCP26'!AJ29+$D$15*'RCP26'!AJ73</f>
        <v>22837.288773722663</v>
      </c>
      <c r="AM28">
        <f>($C$15*efficiency!$P18*transition!$C28+$B$15*efficiency!$G18*transition!$D28)*'RCP26'!AK29+$D$15*'RCP26'!AK73</f>
        <v>63326.799742791089</v>
      </c>
      <c r="AN28">
        <f>($C$15*efficiency!$P18*transition!$C28+$B$15*efficiency!$G18*transition!$D28)*'RCP26'!AL29+$D$15*'RCP26'!AL73</f>
        <v>39888.791246861685</v>
      </c>
      <c r="AO28">
        <f>($C$15*efficiency!$P18*transition!$C28+$B$15*efficiency!$G18*transition!$D28)*'RCP26'!AM29+$D$15*'RCP26'!AM73</f>
        <v>174497.31714126654</v>
      </c>
      <c r="AP28">
        <f>($C$15*efficiency!$P18*transition!$C28+$B$15*efficiency!$G18*transition!$D28)*'RCP26'!AN29+$D$15*'RCP26'!AN73</f>
        <v>0</v>
      </c>
      <c r="AQ28">
        <f>($C$15*efficiency!$P18*transition!$C28+$B$15*efficiency!$G18*transition!$D28)*'RCP26'!AO29+$D$15*'RCP26'!AO73</f>
        <v>0</v>
      </c>
      <c r="AR28">
        <f>($C$15*efficiency!$P18*transition!$C28+$B$15*efficiency!$G18*transition!$D28)*'RCP26'!AP29+$D$15*'RCP26'!AP73</f>
        <v>245116.23815076085</v>
      </c>
      <c r="AS28">
        <f>($C$15*efficiency!$P18*transition!$C28+$B$15*efficiency!$G18*transition!$D28)*'RCP26'!AQ29+$D$15*'RCP26'!AQ73</f>
        <v>148866.97829417503</v>
      </c>
      <c r="AT28">
        <f>($C$15*efficiency!$P18*transition!$C28+$B$15*efficiency!$G18*transition!$D28)*'RCP26'!AR29+$D$15*'RCP26'!AR73</f>
        <v>0</v>
      </c>
      <c r="AU28">
        <f>($C$15*efficiency!$P18*transition!$C28+$B$15*efficiency!$G18*transition!$D28)*'RCP26'!AS29+$D$15*'RCP26'!AS73</f>
        <v>14461.200050823058</v>
      </c>
      <c r="AV28">
        <f>($C$15*efficiency!$P18*transition!$C28+$B$15*efficiency!$G18*transition!$D28)*'RCP26'!AT29+$D$15*'RCP26'!AT73</f>
        <v>264533.64690232975</v>
      </c>
      <c r="AW28">
        <f>($C$15*efficiency!$P18*transition!$C28+$B$15*efficiency!$G18*transition!$D28)*'RCP26'!AU29+$D$15*'RCP26'!AU73</f>
        <v>16197.626323825971</v>
      </c>
      <c r="AX28">
        <f>($C$15*efficiency!$P18*transition!$C28+$B$15*efficiency!$G18*transition!$D28)*'RCP26'!AV29+$D$15*'RCP26'!AV73</f>
        <v>11280.530400681759</v>
      </c>
      <c r="AY28">
        <f>($C$15*efficiency!$P18*transition!$C28+$B$15*efficiency!$G18*transition!$D28)*'RCP26'!AW29+$D$15*'RCP26'!AW73</f>
        <v>69338.031818895688</v>
      </c>
      <c r="AZ28">
        <f>($C$15*efficiency!$P18*transition!$C28+$B$15*efficiency!$G18*transition!$D28)*'RCP26'!AX29+$D$15*'RCP26'!AX73</f>
        <v>719971.68889029452</v>
      </c>
      <c r="BA28">
        <f>($C$15*efficiency!$P18*transition!$C28+$B$15*efficiency!$G18*transition!$D28)*'RCP26'!AY29+$D$15*'RCP26'!AY73</f>
        <v>46470.147362010102</v>
      </c>
      <c r="BB28">
        <f>($C$15*efficiency!$P18*transition!$C28+$B$15*efficiency!$G18*transition!$D28)*'RCP26'!AZ29+$D$15*'RCP26'!AZ73</f>
        <v>132760.3710952026</v>
      </c>
      <c r="BC28">
        <f>($C$15*efficiency!$P18*transition!$C28+$B$15*efficiency!$G18*transition!$D28)*'RCP26'!BA29+$D$15*'RCP26'!BA73</f>
        <v>8790.0577478613268</v>
      </c>
      <c r="BD28">
        <f>($C$15*efficiency!$P18*transition!$C28+$B$15*efficiency!$G18*transition!$D28)*'RCP26'!BB29+$D$15*'RCP26'!BB73</f>
        <v>28179.643149348103</v>
      </c>
      <c r="BE28">
        <f>($C$15*efficiency!$P18*transition!$C28+$B$15*efficiency!$G18*transition!$D28)*'RCP26'!BC29+$D$15*'RCP26'!BC73</f>
        <v>72267.559255885717</v>
      </c>
      <c r="BF28">
        <f>($C$15*efficiency!$P18*transition!$C28+$B$15*efficiency!$G18*transition!$D28)*'RCP26'!BD29+$D$15*'RCP26'!BD73</f>
        <v>44347.236733731072</v>
      </c>
      <c r="BG28">
        <f>($C$15*efficiency!$P18*transition!$C28+$B$15*efficiency!$G18*transition!$D28)*'RCP26'!BE29+$D$15*'RCP26'!BE73</f>
        <v>194196.79544200291</v>
      </c>
      <c r="BH28">
        <f>($C$15*efficiency!$P18*transition!$C28+$B$15*efficiency!$G18*transition!$D28)*'RCP26'!BF29+$D$15*'RCP26'!BF73</f>
        <v>0</v>
      </c>
    </row>
    <row r="29" spans="1:60" x14ac:dyDescent="0.25">
      <c r="G29">
        <v>2037</v>
      </c>
      <c r="H29">
        <f>($C$15*efficiency!$P19*transition!$C29+$B$15*efficiency!$G19*transition!$D29)*'RCP26'!F30+$D$15*'RCP26'!F74</f>
        <v>185066.25196818149</v>
      </c>
      <c r="I29">
        <f>($C$15*efficiency!$P19*transition!$C29+$B$15*efficiency!$G19*transition!$D29)*'RCP26'!G30+$D$15*'RCP26'!G74</f>
        <v>124090.824729053</v>
      </c>
      <c r="J29">
        <f>($C$15*efficiency!$P19*transition!$C29+$B$15*efficiency!$G19*transition!$D29)*'RCP26'!H30+$D$15*'RCP26'!H74</f>
        <v>0</v>
      </c>
      <c r="K29">
        <f>($C$15*efficiency!$P19*transition!$C29+$B$15*efficiency!$G19*transition!$D29)*'RCP26'!I30+$D$15*'RCP26'!I74</f>
        <v>6193.2766546818184</v>
      </c>
      <c r="L29">
        <f>($C$15*efficiency!$P19*transition!$C29+$B$15*efficiency!$G19*transition!$D29)*'RCP26'!J30+$D$15*'RCP26'!J74</f>
        <v>160232.97457598441</v>
      </c>
      <c r="M29">
        <f>($C$15*efficiency!$P19*transition!$C29+$B$15*efficiency!$G19*transition!$D29)*'RCP26'!K30+$D$15*'RCP26'!K74</f>
        <v>16584.172498272692</v>
      </c>
      <c r="N29">
        <f>($C$15*efficiency!$P19*transition!$C29+$B$15*efficiency!$G19*transition!$D29)*'RCP26'!L30+$D$15*'RCP26'!L74</f>
        <v>7101.4225635151297</v>
      </c>
      <c r="O29">
        <f>($C$15*efficiency!$P19*transition!$C29+$B$15*efficiency!$G19*transition!$D29)*'RCP26'!M30+$D$15*'RCP26'!M74</f>
        <v>58678.335322272724</v>
      </c>
      <c r="P29">
        <f>($C$15*efficiency!$P19*transition!$C29+$B$15*efficiency!$G19*transition!$D29)*'RCP26'!N30+$D$15*'RCP26'!N74</f>
        <v>519122.45155833114</v>
      </c>
      <c r="Q29">
        <f>($C$15*efficiency!$P19*transition!$C29+$B$15*efficiency!$G19*transition!$D29)*'RCP26'!O30+$D$15*'RCP26'!O74</f>
        <v>36404.071243939288</v>
      </c>
      <c r="R29">
        <f>($C$15*efficiency!$P19*transition!$C29+$B$15*efficiency!$G19*transition!$D29)*'RCP26'!P30+$D$15*'RCP26'!P74</f>
        <v>107396.68984909092</v>
      </c>
      <c r="S29">
        <f>($C$15*efficiency!$P19*transition!$C29+$B$15*efficiency!$G19*transition!$D29)*'RCP26'!Q30+$D$15*'RCP26'!Q74</f>
        <v>6223.0872204999669</v>
      </c>
      <c r="T29">
        <f>($C$15*efficiency!$P19*transition!$C29+$B$15*efficiency!$G19*transition!$D29)*'RCP26'!R30+$D$15*'RCP26'!R74</f>
        <v>32537.87721202266</v>
      </c>
      <c r="U29">
        <f>($C$15*efficiency!$P19*transition!$C29+$B$15*efficiency!$G19*transition!$D29)*'RCP26'!S30+$D$15*'RCP26'!S74</f>
        <v>53499.876833636037</v>
      </c>
      <c r="V29">
        <f>($C$15*efficiency!$P19*transition!$C29+$B$15*efficiency!$G19*transition!$D29)*'RCP26'!T30+$D$15*'RCP26'!T74</f>
        <v>30981.330828212111</v>
      </c>
      <c r="W29">
        <f>($C$15*efficiency!$P19*transition!$C29+$B$15*efficiency!$G19*transition!$D29)*'RCP26'!U30+$D$15*'RCP26'!U74</f>
        <v>159934.79293780291</v>
      </c>
      <c r="X29">
        <f>($C$15*efficiency!$P19*transition!$C29+$B$15*efficiency!$G19*transition!$D29)*'RCP26'!V30+$D$15*'RCP26'!V74</f>
        <v>0</v>
      </c>
      <c r="Y29">
        <f>($C$15*efficiency!$P19*transition!$C29+$B$15*efficiency!$G19*transition!$D29)*'RCP26'!W30+$D$15*'RCP26'!W74</f>
        <v>0</v>
      </c>
      <c r="Z29">
        <f>($C$15*efficiency!$P19*transition!$C29+$B$15*efficiency!$G19*transition!$D29)*'RCP26'!X30+$D$15*'RCP26'!X74</f>
        <v>256446.10218143903</v>
      </c>
      <c r="AA29">
        <f>($C$15*efficiency!$P19*transition!$C29+$B$15*efficiency!$G19*transition!$D29)*'RCP26'!Y30+$D$15*'RCP26'!Y74</f>
        <v>166221.62923553752</v>
      </c>
      <c r="AB29">
        <f>($C$15*efficiency!$P19*transition!$C29+$B$15*efficiency!$G19*transition!$D29)*'RCP26'!Z30+$D$15*'RCP26'!Z74</f>
        <v>0</v>
      </c>
      <c r="AC29">
        <f>($C$15*efficiency!$P19*transition!$C29+$B$15*efficiency!$G19*transition!$D29)*'RCP26'!AA30+$D$15*'RCP26'!AA74</f>
        <v>9911.662059710321</v>
      </c>
      <c r="AD29">
        <f>($C$15*efficiency!$P19*transition!$C29+$B$15*efficiency!$G19*transition!$D29)*'RCP26'!AB30+$D$15*'RCP26'!AB74</f>
        <v>202957.15314163899</v>
      </c>
      <c r="AE29">
        <f>($C$15*efficiency!$P19*transition!$C29+$B$15*efficiency!$G19*transition!$D29)*'RCP26'!AC30+$D$15*'RCP26'!AC74</f>
        <v>19249.174708065351</v>
      </c>
      <c r="AF29">
        <f>($C$15*efficiency!$P19*transition!$C29+$B$15*efficiency!$G19*transition!$D29)*'RCP26'!AD30+$D$15*'RCP26'!AD74</f>
        <v>11114.925374906172</v>
      </c>
      <c r="AG29">
        <f>($C$15*efficiency!$P19*transition!$C29+$B$15*efficiency!$G19*transition!$D29)*'RCP26'!AE30+$D$15*'RCP26'!AE74</f>
        <v>72871.36673852455</v>
      </c>
      <c r="AH29">
        <f>($C$15*efficiency!$P19*transition!$C29+$B$15*efficiency!$G19*transition!$D29)*'RCP26'!AF30+$D$15*'RCP26'!AF74</f>
        <v>613933.7278470028</v>
      </c>
      <c r="AI29">
        <f>($C$15*efficiency!$P19*transition!$C29+$B$15*efficiency!$G19*transition!$D29)*'RCP26'!AG30+$D$15*'RCP26'!AG74</f>
        <v>45075.753692034952</v>
      </c>
      <c r="AJ29">
        <f>($C$15*efficiency!$P19*transition!$C29+$B$15*efficiency!$G19*transition!$D29)*'RCP26'!AH30+$D$15*'RCP26'!AH74</f>
        <v>127114.81129475453</v>
      </c>
      <c r="AK29">
        <f>($C$15*efficiency!$P19*transition!$C29+$B$15*efficiency!$G19*transition!$D29)*'RCP26'!AI30+$D$15*'RCP26'!AI74</f>
        <v>7913.3753128005765</v>
      </c>
      <c r="AL29">
        <f>($C$15*efficiency!$P19*transition!$C29+$B$15*efficiency!$G19*transition!$D29)*'RCP26'!AJ30+$D$15*'RCP26'!AJ74</f>
        <v>38743.291249318194</v>
      </c>
      <c r="AM29">
        <f>($C$15*efficiency!$P19*transition!$C29+$B$15*efficiency!$G19*transition!$D29)*'RCP26'!AK30+$D$15*'RCP26'!AK74</f>
        <v>64570.147579823635</v>
      </c>
      <c r="AN29">
        <f>($C$15*efficiency!$P19*transition!$C29+$B$15*efficiency!$G19*transition!$D29)*'RCP26'!AL30+$D$15*'RCP26'!AL74</f>
        <v>36449.908529694738</v>
      </c>
      <c r="AO29">
        <f>($C$15*efficiency!$P19*transition!$C29+$B$15*efficiency!$G19*transition!$D29)*'RCP26'!AM30+$D$15*'RCP26'!AM74</f>
        <v>185479.77450650325</v>
      </c>
      <c r="AP29">
        <f>($C$15*efficiency!$P19*transition!$C29+$B$15*efficiency!$G19*transition!$D29)*'RCP26'!AN30+$D$15*'RCP26'!AN74</f>
        <v>0</v>
      </c>
      <c r="AQ29">
        <f>($C$15*efficiency!$P19*transition!$C29+$B$15*efficiency!$G19*transition!$D29)*'RCP26'!AO30+$D$15*'RCP26'!AO74</f>
        <v>0</v>
      </c>
      <c r="AR29">
        <f>($C$15*efficiency!$P19*transition!$C29+$B$15*efficiency!$G19*transition!$D29)*'RCP26'!AP30+$D$15*'RCP26'!AP74</f>
        <v>296317.84336052387</v>
      </c>
      <c r="AS29">
        <f>($C$15*efficiency!$P19*transition!$C29+$B$15*efficiency!$G19*transition!$D29)*'RCP26'!AQ30+$D$15*'RCP26'!AQ74</f>
        <v>198541.6817055312</v>
      </c>
      <c r="AT29">
        <f>($C$15*efficiency!$P19*transition!$C29+$B$15*efficiency!$G19*transition!$D29)*'RCP26'!AR30+$D$15*'RCP26'!AR74</f>
        <v>0</v>
      </c>
      <c r="AU29">
        <f>($C$15*efficiency!$P19*transition!$C29+$B$15*efficiency!$G19*transition!$D29)*'RCP26'!AS30+$D$15*'RCP26'!AS74</f>
        <v>9934.5538869782395</v>
      </c>
      <c r="AV29">
        <f>($C$15*efficiency!$P19*transition!$C29+$B$15*efficiency!$G19*transition!$D29)*'RCP26'!AT30+$D$15*'RCP26'!AT74</f>
        <v>245681.33170729413</v>
      </c>
      <c r="AW29">
        <f>($C$15*efficiency!$P19*transition!$C29+$B$15*efficiency!$G19*transition!$D29)*'RCP26'!AU30+$D$15*'RCP26'!AU74</f>
        <v>21914.176917858065</v>
      </c>
      <c r="AX29">
        <f>($C$15*efficiency!$P19*transition!$C29+$B$15*efficiency!$G19*transition!$D29)*'RCP26'!AV30+$D$15*'RCP26'!AV74</f>
        <v>11388.24810687273</v>
      </c>
      <c r="AY29">
        <f>($C$15*efficiency!$P19*transition!$C29+$B$15*efficiency!$G19*transition!$D29)*'RCP26'!AW30+$D$15*'RCP26'!AW74</f>
        <v>87064.398154776238</v>
      </c>
      <c r="AZ29">
        <f>($C$15*efficiency!$P19*transition!$C29+$B$15*efficiency!$G19*transition!$D29)*'RCP26'!AX30+$D$15*'RCP26'!AX74</f>
        <v>708745.00413567852</v>
      </c>
      <c r="BA29">
        <f>($C$15*efficiency!$P19*transition!$C29+$B$15*efficiency!$G19*transition!$D29)*'RCP26'!AY30+$D$15*'RCP26'!AY74</f>
        <v>53747.436140130711</v>
      </c>
      <c r="BB29">
        <f>($C$15*efficiency!$P19*transition!$C29+$B$15*efficiency!$G19*transition!$D29)*'RCP26'!AZ30+$D$15*'RCP26'!AZ74</f>
        <v>146832.93274041847</v>
      </c>
      <c r="BC29">
        <f>($C$15*efficiency!$P19*transition!$C29+$B$15*efficiency!$G19*transition!$D29)*'RCP26'!BA30+$D$15*'RCP26'!BA74</f>
        <v>9603.6634051011588</v>
      </c>
      <c r="BD29">
        <f>($C$15*efficiency!$P19*transition!$C29+$B$15*efficiency!$G19*transition!$D29)*'RCP26'!BB30+$D$15*'RCP26'!BB74</f>
        <v>44948.529910607474</v>
      </c>
      <c r="BE29">
        <f>($C$15*efficiency!$P19*transition!$C29+$B$15*efficiency!$G19*transition!$D29)*'RCP26'!BC30+$D$15*'RCP26'!BC74</f>
        <v>75640.418326010695</v>
      </c>
      <c r="BF29">
        <f>($C$15*efficiency!$P19*transition!$C29+$B$15*efficiency!$G19*transition!$D29)*'RCP26'!BD30+$D$15*'RCP26'!BD74</f>
        <v>41918.48623117734</v>
      </c>
      <c r="BG29">
        <f>($C$15*efficiency!$P19*transition!$C29+$B$15*efficiency!$G19*transition!$D29)*'RCP26'!BE30+$D$15*'RCP26'!BE74</f>
        <v>211024.75607520359</v>
      </c>
      <c r="BH29">
        <f>($C$15*efficiency!$P19*transition!$C29+$B$15*efficiency!$G19*transition!$D29)*'RCP26'!BF30+$D$15*'RCP26'!BF74</f>
        <v>0</v>
      </c>
    </row>
    <row r="30" spans="1:60" x14ac:dyDescent="0.25">
      <c r="G30">
        <v>2038</v>
      </c>
      <c r="H30">
        <f>($C$15*efficiency!$P20*transition!$C30+$B$15*efficiency!$G20*transition!$D30)*'RCP26'!F31+$D$15*'RCP26'!F75</f>
        <v>274838.70208106074</v>
      </c>
      <c r="I30">
        <f>($C$15*efficiency!$P20*transition!$C30+$B$15*efficiency!$G20*transition!$D30)*'RCP26'!G31+$D$15*'RCP26'!G75</f>
        <v>69527.149987136043</v>
      </c>
      <c r="J30">
        <f>($C$15*efficiency!$P20*transition!$C30+$B$15*efficiency!$G20*transition!$D30)*'RCP26'!H31+$D$15*'RCP26'!H75</f>
        <v>40343.449962150764</v>
      </c>
      <c r="K30">
        <f>($C$15*efficiency!$P20*transition!$C30+$B$15*efficiency!$G20*transition!$D30)*'RCP26'!I31+$D$15*'RCP26'!I75</f>
        <v>3306.615736128766</v>
      </c>
      <c r="L30">
        <f>($C$15*efficiency!$P20*transition!$C30+$B$15*efficiency!$G20*transition!$D30)*'RCP26'!J31+$D$15*'RCP26'!J75</f>
        <v>110847.66687098474</v>
      </c>
      <c r="M30">
        <f>($C$15*efficiency!$P20*transition!$C30+$B$15*efficiency!$G20*transition!$D30)*'RCP26'!K31+$D$15*'RCP26'!K75</f>
        <v>11538.851269856072</v>
      </c>
      <c r="N30">
        <f>($C$15*efficiency!$P20*transition!$C30+$B$15*efficiency!$G20*transition!$D30)*'RCP26'!L31+$D$15*'RCP26'!L75</f>
        <v>12342.385390810585</v>
      </c>
      <c r="O30">
        <f>($C$15*efficiency!$P20*transition!$C30+$B$15*efficiency!$G20*transition!$D30)*'RCP26'!M31+$D$15*'RCP26'!M75</f>
        <v>68478.059200151285</v>
      </c>
      <c r="P30">
        <f>($C$15*efficiency!$P20*transition!$C30+$B$15*efficiency!$G20*transition!$D30)*'RCP26'!N31+$D$15*'RCP26'!N75</f>
        <v>437587.25242196751</v>
      </c>
      <c r="Q30">
        <f>($C$15*efficiency!$P20*transition!$C30+$B$15*efficiency!$G20*transition!$D30)*'RCP26'!O31+$D$15*'RCP26'!O75</f>
        <v>45826.30014234838</v>
      </c>
      <c r="R30">
        <f>($C$15*efficiency!$P20*transition!$C30+$B$15*efficiency!$G20*transition!$D30)*'RCP26'!P31+$D$15*'RCP26'!P75</f>
        <v>119638.24043992402</v>
      </c>
      <c r="S30">
        <f>($C$15*efficiency!$P20*transition!$C30+$B$15*efficiency!$G20*transition!$D30)*'RCP26'!Q31+$D$15*'RCP26'!Q75</f>
        <v>7068.0962239999999</v>
      </c>
      <c r="T30">
        <f>($C$15*efficiency!$P20*transition!$C30+$B$15*efficiency!$G20*transition!$D30)*'RCP26'!R31+$D$15*'RCP26'!R75</f>
        <v>34044.876331287662</v>
      </c>
      <c r="U30">
        <f>($C$15*efficiency!$P20*transition!$C30+$B$15*efficiency!$G20*transition!$D30)*'RCP26'!S31+$D$15*'RCP26'!S75</f>
        <v>44938.036476212015</v>
      </c>
      <c r="V30">
        <f>($C$15*efficiency!$P20*transition!$C30+$B$15*efficiency!$G20*transition!$D30)*'RCP26'!T31+$D$15*'RCP26'!T75</f>
        <v>24001.774851553018</v>
      </c>
      <c r="W30">
        <f>($C$15*efficiency!$P20*transition!$C30+$B$15*efficiency!$G20*transition!$D30)*'RCP26'!U31+$D$15*'RCP26'!U75</f>
        <v>178507.36170257564</v>
      </c>
      <c r="X30">
        <f>($C$15*efficiency!$P20*transition!$C30+$B$15*efficiency!$G20*transition!$D30)*'RCP26'!V31+$D$15*'RCP26'!V75</f>
        <v>0</v>
      </c>
      <c r="Y30">
        <f>($C$15*efficiency!$P20*transition!$C30+$B$15*efficiency!$G20*transition!$D30)*'RCP26'!W31+$D$15*'RCP26'!W75</f>
        <v>0</v>
      </c>
      <c r="Z30">
        <f>($C$15*efficiency!$P20*transition!$C30+$B$15*efficiency!$G20*transition!$D30)*'RCP26'!X31+$D$15*'RCP26'!X75</f>
        <v>359457.04493177502</v>
      </c>
      <c r="AA30">
        <f>($C$15*efficiency!$P20*transition!$C30+$B$15*efficiency!$G20*transition!$D30)*'RCP26'!Y31+$D$15*'RCP26'!Y75</f>
        <v>105018.50862281381</v>
      </c>
      <c r="AB30">
        <f>($C$15*efficiency!$P20*transition!$C30+$B$15*efficiency!$G20*transition!$D30)*'RCP26'!Z31+$D$15*'RCP26'!Z75</f>
        <v>63679.784803738752</v>
      </c>
      <c r="AC30">
        <f>($C$15*efficiency!$P20*transition!$C30+$B$15*efficiency!$G20*transition!$D30)*'RCP26'!AA31+$D$15*'RCP26'!AA75</f>
        <v>5220.4436756175091</v>
      </c>
      <c r="AD30">
        <f>($C$15*efficiency!$P20*transition!$C30+$B$15*efficiency!$G20*transition!$D30)*'RCP26'!AB31+$D$15*'RCP26'!AB75</f>
        <v>155558.95994184329</v>
      </c>
      <c r="AE30">
        <f>($C$15*efficiency!$P20*transition!$C30+$B$15*efficiency!$G20*transition!$D30)*'RCP26'!AC31+$D$15*'RCP26'!AC75</f>
        <v>14357.244012385388</v>
      </c>
      <c r="AF30">
        <f>($C$15*efficiency!$P20*transition!$C30+$B$15*efficiency!$G20*transition!$D30)*'RCP26'!AD31+$D$15*'RCP26'!AD75</f>
        <v>17030.303947589255</v>
      </c>
      <c r="AG30">
        <f>($C$15*efficiency!$P20*transition!$C30+$B$15*efficiency!$G20*transition!$D30)*'RCP26'!AE31+$D$15*'RCP26'!AE75</f>
        <v>85294.967862779449</v>
      </c>
      <c r="AH30">
        <f>($C$15*efficiency!$P20*transition!$C30+$B$15*efficiency!$G20*transition!$D30)*'RCP26'!AF31+$D$15*'RCP26'!AF75</f>
        <v>542895.2412410758</v>
      </c>
      <c r="AI30">
        <f>($C$15*efficiency!$P20*transition!$C30+$B$15*efficiency!$G20*transition!$D30)*'RCP26'!AG31+$D$15*'RCP26'!AG75</f>
        <v>56354.558378495465</v>
      </c>
      <c r="AJ30">
        <f>($C$15*efficiency!$P20*transition!$C30+$B$15*efficiency!$G20*transition!$D30)*'RCP26'!AH31+$D$15*'RCP26'!AH75</f>
        <v>143559.85438273079</v>
      </c>
      <c r="AK30">
        <f>($C$15*efficiency!$P20*transition!$C30+$B$15*efficiency!$G20*transition!$D30)*'RCP26'!AI31+$D$15*'RCP26'!AI75</f>
        <v>9029.1171538689123</v>
      </c>
      <c r="AL30">
        <f>($C$15*efficiency!$P20*transition!$C30+$B$15*efficiency!$G20*transition!$D30)*'RCP26'!AJ31+$D$15*'RCP26'!AJ75</f>
        <v>41377.534248467891</v>
      </c>
      <c r="AM30">
        <f>($C$15*efficiency!$P20*transition!$C30+$B$15*efficiency!$G20*transition!$D30)*'RCP26'!AK31+$D$15*'RCP26'!AK75</f>
        <v>57121.096679875467</v>
      </c>
      <c r="AN30">
        <f>($C$15*efficiency!$P20*transition!$C30+$B$15*efficiency!$G20*transition!$D30)*'RCP26'!AL31+$D$15*'RCP26'!AL75</f>
        <v>29943.264664700269</v>
      </c>
      <c r="AO30">
        <f>($C$15*efficiency!$P20*transition!$C30+$B$15*efficiency!$G20*transition!$D30)*'RCP26'!AM31+$D$15*'RCP26'!AM75</f>
        <v>210211.63107859663</v>
      </c>
      <c r="AP30">
        <f>($C$15*efficiency!$P20*transition!$C30+$B$15*efficiency!$G20*transition!$D30)*'RCP26'!AN31+$D$15*'RCP26'!AN75</f>
        <v>0</v>
      </c>
      <c r="AQ30">
        <f>($C$15*efficiency!$P20*transition!$C30+$B$15*efficiency!$G20*transition!$D30)*'RCP26'!AO31+$D$15*'RCP26'!AO75</f>
        <v>0</v>
      </c>
      <c r="AR30">
        <f>($C$15*efficiency!$P20*transition!$C30+$B$15*efficiency!$G20*transition!$D30)*'RCP26'!AP31+$D$15*'RCP26'!AP75</f>
        <v>432770.91516620916</v>
      </c>
      <c r="AS30">
        <f>($C$15*efficiency!$P20*transition!$C30+$B$15*efficiency!$G20*transition!$D30)*'RCP26'!AQ31+$D$15*'RCP26'!AQ75</f>
        <v>109685.08931154903</v>
      </c>
      <c r="AT30">
        <f>($C$15*efficiency!$P20*transition!$C30+$B$15*efficiency!$G20*transition!$D30)*'RCP26'!AR31+$D$15*'RCP26'!AR75</f>
        <v>63953.291028245374</v>
      </c>
      <c r="AU30">
        <f>($C$15*efficiency!$P20*transition!$C30+$B$15*efficiency!$G20*transition!$D30)*'RCP26'!AS31+$D$15*'RCP26'!AS75</f>
        <v>5244.2539914480767</v>
      </c>
      <c r="AV30">
        <f>($C$15*efficiency!$P20*transition!$C30+$B$15*efficiency!$G20*transition!$D30)*'RCP26'!AT31+$D$15*'RCP26'!AT75</f>
        <v>174600.08420835581</v>
      </c>
      <c r="AW30">
        <f>($C$15*efficiency!$P20*transition!$C30+$B$15*efficiency!$G20*transition!$D30)*'RCP26'!AU31+$D$15*'RCP26'!AU75</f>
        <v>17175.636754914707</v>
      </c>
      <c r="AX30">
        <f>($C$15*efficiency!$P20*transition!$C30+$B$15*efficiency!$G20*transition!$D30)*'RCP26'!AV31+$D$15*'RCP26'!AV75</f>
        <v>19447.451147782664</v>
      </c>
      <c r="AY30">
        <f>($C$15*efficiency!$P20*transition!$C30+$B$15*efficiency!$G20*transition!$D30)*'RCP26'!AW31+$D$15*'RCP26'!AW75</f>
        <v>102111.87652540785</v>
      </c>
      <c r="AZ30">
        <f>($C$15*efficiency!$P20*transition!$C30+$B$15*efficiency!$G20*transition!$D30)*'RCP26'!AX31+$D$15*'RCP26'!AX75</f>
        <v>648203.23006017774</v>
      </c>
      <c r="BA30">
        <f>($C$15*efficiency!$P20*transition!$C30+$B$15*efficiency!$G20*transition!$D30)*'RCP26'!AY31+$D$15*'RCP26'!AY75</f>
        <v>66882.816614642245</v>
      </c>
      <c r="BB30">
        <f>($C$15*efficiency!$P20*transition!$C30+$B$15*efficiency!$G20*transition!$D30)*'RCP26'!AZ31+$D$15*'RCP26'!AZ75</f>
        <v>167481.46832553777</v>
      </c>
      <c r="BC30">
        <f>($C$15*efficiency!$P20*transition!$C30+$B$15*efficiency!$G20*transition!$D30)*'RCP26'!BA31+$D$15*'RCP26'!BA75</f>
        <v>10990.138083737942</v>
      </c>
      <c r="BD30">
        <f>($C$15*efficiency!$P20*transition!$C30+$B$15*efficiency!$G20*transition!$D30)*'RCP26'!BB31+$D$15*'RCP26'!BB75</f>
        <v>48710.018403667455</v>
      </c>
      <c r="BE30">
        <f>($C$15*efficiency!$P20*transition!$C30+$B$15*efficiency!$G20*transition!$D30)*'RCP26'!BC31+$D$15*'RCP26'!BC75</f>
        <v>69304.156883538686</v>
      </c>
      <c r="BF30">
        <f>($C$15*efficiency!$P20*transition!$C30+$B$15*efficiency!$G20*transition!$D30)*'RCP26'!BD31+$D$15*'RCP26'!BD75</f>
        <v>35884.754477847506</v>
      </c>
      <c r="BG30">
        <f>($C$15*efficiency!$P20*transition!$C30+$B$15*efficiency!$G20*transition!$D30)*'RCP26'!BE31+$D$15*'RCP26'!BE75</f>
        <v>241915.9004546185</v>
      </c>
      <c r="BH30">
        <f>($C$15*efficiency!$P20*transition!$C30+$B$15*efficiency!$G20*transition!$D30)*'RCP26'!BF31+$D$15*'RCP26'!BF75</f>
        <v>0</v>
      </c>
    </row>
    <row r="31" spans="1:60" x14ac:dyDescent="0.25">
      <c r="G31">
        <v>2039</v>
      </c>
      <c r="H31">
        <f>($C$15*efficiency!$P21*transition!$C31+$B$15*efficiency!$G21*transition!$D31)*'RCP26'!F32+$D$15*'RCP26'!F76</f>
        <v>274287.26185227273</v>
      </c>
      <c r="I31">
        <f>($C$15*efficiency!$P21*transition!$C31+$B$15*efficiency!$G21*transition!$D31)*'RCP26'!G32+$D$15*'RCP26'!G76</f>
        <v>22122.843098477239</v>
      </c>
      <c r="J31">
        <f>($C$15*efficiency!$P21*transition!$C31+$B$15*efficiency!$G21*transition!$D31)*'RCP26'!H32+$D$15*'RCP26'!H76</f>
        <v>74691.302633408763</v>
      </c>
      <c r="K31">
        <f>($C$15*efficiency!$P21*transition!$C31+$B$15*efficiency!$G21*transition!$D31)*'RCP26'!I32+$D$15*'RCP26'!I76</f>
        <v>5772.3244950302924</v>
      </c>
      <c r="L31">
        <f>($C$15*efficiency!$P21*transition!$C31+$B$15*efficiency!$G21*transition!$D31)*'RCP26'!J32+$D$15*'RCP26'!J76</f>
        <v>95210.496141136027</v>
      </c>
      <c r="M31">
        <f>($C$15*efficiency!$P21*transition!$C31+$B$15*efficiency!$G21*transition!$D31)*'RCP26'!K32+$D$15*'RCP26'!K76</f>
        <v>8004.767238280293</v>
      </c>
      <c r="N31">
        <f>($C$15*efficiency!$P21*transition!$C31+$B$15*efficiency!$G21*transition!$D31)*'RCP26'!L32+$D$15*'RCP26'!L76</f>
        <v>11551.84147625</v>
      </c>
      <c r="O31">
        <f>($C$15*efficiency!$P21*transition!$C31+$B$15*efficiency!$G21*transition!$D31)*'RCP26'!M32+$D$15*'RCP26'!M76</f>
        <v>66561.413828939287</v>
      </c>
      <c r="P31">
        <f>($C$15*efficiency!$P21*transition!$C31+$B$15*efficiency!$G21*transition!$D31)*'RCP26'!N32+$D$15*'RCP26'!N76</f>
        <v>453575.85882575653</v>
      </c>
      <c r="Q31">
        <f>($C$15*efficiency!$P21*transition!$C31+$B$15*efficiency!$G21*transition!$D31)*'RCP26'!O32+$D$15*'RCP26'!O76</f>
        <v>54789.640609318187</v>
      </c>
      <c r="R31">
        <f>($C$15*efficiency!$P21*transition!$C31+$B$15*efficiency!$G21*transition!$D31)*'RCP26'!P32+$D$15*'RCP26'!P76</f>
        <v>102247.19813348442</v>
      </c>
      <c r="S31">
        <f>($C$15*efficiency!$P21*transition!$C31+$B$15*efficiency!$G21*transition!$D31)*'RCP26'!Q32+$D$15*'RCP26'!Q76</f>
        <v>8646.0631834090582</v>
      </c>
      <c r="T31">
        <f>($C$15*efficiency!$P21*transition!$C31+$B$15*efficiency!$G21*transition!$D31)*'RCP26'!R32+$D$15*'RCP26'!R76</f>
        <v>26045.386721060615</v>
      </c>
      <c r="U31">
        <f>($C$15*efficiency!$P21*transition!$C31+$B$15*efficiency!$G21*transition!$D31)*'RCP26'!S32+$D$15*'RCP26'!S76</f>
        <v>34447.489124696745</v>
      </c>
      <c r="V31">
        <f>($C$15*efficiency!$P21*transition!$C31+$B$15*efficiency!$G21*transition!$D31)*'RCP26'!T32+$D$15*'RCP26'!T76</f>
        <v>21303.693356969678</v>
      </c>
      <c r="W31">
        <f>($C$15*efficiency!$P21*transition!$C31+$B$15*efficiency!$G21*transition!$D31)*'RCP26'!U32+$D$15*'RCP26'!U76</f>
        <v>147302.19678136366</v>
      </c>
      <c r="X31">
        <f>($C$15*efficiency!$P21*transition!$C31+$B$15*efficiency!$G21*transition!$D31)*'RCP26'!V32+$D$15*'RCP26'!V76</f>
        <v>0</v>
      </c>
      <c r="Y31">
        <f>($C$15*efficiency!$P21*transition!$C31+$B$15*efficiency!$G21*transition!$D31)*'RCP26'!W32+$D$15*'RCP26'!W76</f>
        <v>0</v>
      </c>
      <c r="Z31">
        <f>($C$15*efficiency!$P21*transition!$C31+$B$15*efficiency!$G21*transition!$D31)*'RCP26'!X32+$D$15*'RCP26'!X76</f>
        <v>362627.9347214853</v>
      </c>
      <c r="AA31">
        <f>($C$15*efficiency!$P21*transition!$C31+$B$15*efficiency!$G21*transition!$D31)*'RCP26'!Y32+$D$15*'RCP26'!Y76</f>
        <v>27525.538555237894</v>
      </c>
      <c r="AB31">
        <f>($C$15*efficiency!$P21*transition!$C31+$B$15*efficiency!$G21*transition!$D31)*'RCP26'!Z32+$D$15*'RCP26'!Z76</f>
        <v>110721.3922561627</v>
      </c>
      <c r="AC31">
        <f>($C$15*efficiency!$P21*transition!$C31+$B$15*efficiency!$G21*transition!$D31)*'RCP26'!AA32+$D$15*'RCP26'!AA76</f>
        <v>8956.0433369629809</v>
      </c>
      <c r="AD31">
        <f>($C$15*efficiency!$P21*transition!$C31+$B$15*efficiency!$G21*transition!$D31)*'RCP26'!AB32+$D$15*'RCP26'!AB76</f>
        <v>139660.53263851017</v>
      </c>
      <c r="AE31">
        <f>($C$15*efficiency!$P21*transition!$C31+$B$15*efficiency!$G21*transition!$D31)*'RCP26'!AC32+$D$15*'RCP26'!AC76</f>
        <v>10730.904867588215</v>
      </c>
      <c r="AF31">
        <f>($C$15*efficiency!$P21*transition!$C31+$B$15*efficiency!$G21*transition!$D31)*'RCP26'!AD32+$D$15*'RCP26'!AD76</f>
        <v>16301.888946712126</v>
      </c>
      <c r="AG31">
        <f>($C$15*efficiency!$P21*transition!$C31+$B$15*efficiency!$G21*transition!$D31)*'RCP26'!AE32+$D$15*'RCP26'!AE76</f>
        <v>84368.591095772616</v>
      </c>
      <c r="AH31">
        <f>($C$15*efficiency!$P21*transition!$C31+$B$15*efficiency!$G21*transition!$D31)*'RCP26'!AF32+$D$15*'RCP26'!AF76</f>
        <v>567595.4706932822</v>
      </c>
      <c r="AI31">
        <f>($C$15*efficiency!$P21*transition!$C31+$B$15*efficiency!$G21*transition!$D31)*'RCP26'!AG32+$D$15*'RCP26'!AG76</f>
        <v>66844.57554994931</v>
      </c>
      <c r="AJ31">
        <f>($C$15*efficiency!$P21*transition!$C31+$B$15*efficiency!$G21*transition!$D31)*'RCP26'!AH32+$D$15*'RCP26'!AH76</f>
        <v>127027.46151313928</v>
      </c>
      <c r="AK31">
        <f>($C$15*efficiency!$P21*transition!$C31+$B$15*efficiency!$G21*transition!$D31)*'RCP26'!AI32+$D$15*'RCP26'!AI76</f>
        <v>10841.995118739287</v>
      </c>
      <c r="AL31">
        <f>($C$15*efficiency!$P21*transition!$C31+$B$15*efficiency!$G21*transition!$D31)*'RCP26'!AJ32+$D$15*'RCP26'!AJ76</f>
        <v>33350.387219296274</v>
      </c>
      <c r="AM31">
        <f>($C$15*efficiency!$P21*transition!$C31+$B$15*efficiency!$G21*transition!$D31)*'RCP26'!AK32+$D$15*'RCP26'!AK76</f>
        <v>46477.306620426723</v>
      </c>
      <c r="AN31">
        <f>($C$15*efficiency!$P21*transition!$C31+$B$15*efficiency!$G21*transition!$D31)*'RCP26'!AL32+$D$15*'RCP26'!AL76</f>
        <v>27425.846181176828</v>
      </c>
      <c r="AO31">
        <f>($C$15*efficiency!$P21*transition!$C31+$B$15*efficiency!$G21*transition!$D31)*'RCP26'!AM32+$D$15*'RCP26'!AM76</f>
        <v>180056.77715308752</v>
      </c>
      <c r="AP31">
        <f>($C$15*efficiency!$P21*transition!$C31+$B$15*efficiency!$G21*transition!$D31)*'RCP26'!AN32+$D$15*'RCP26'!AN76</f>
        <v>0</v>
      </c>
      <c r="AQ31">
        <f>($C$15*efficiency!$P21*transition!$C31+$B$15*efficiency!$G21*transition!$D31)*'RCP26'!AO32+$D$15*'RCP26'!AO76</f>
        <v>0</v>
      </c>
      <c r="AR31">
        <f>($C$15*efficiency!$P21*transition!$C31+$B$15*efficiency!$G21*transition!$D31)*'RCP26'!AP32+$D$15*'RCP26'!AP76</f>
        <v>425258.89563070459</v>
      </c>
      <c r="AS31">
        <f>($C$15*efficiency!$P21*transition!$C31+$B$15*efficiency!$G21*transition!$D31)*'RCP26'!AQ32+$D$15*'RCP26'!AQ76</f>
        <v>34274.536073849078</v>
      </c>
      <c r="AT31">
        <f>($C$15*efficiency!$P21*transition!$C31+$B$15*efficiency!$G21*transition!$D31)*'RCP26'!AR32+$D$15*'RCP26'!AR76</f>
        <v>115752.73675932146</v>
      </c>
      <c r="AU31">
        <f>($C$15*efficiency!$P21*transition!$C31+$B$15*efficiency!$G21*transition!$D31)*'RCP26'!AS32+$D$15*'RCP26'!AS76</f>
        <v>8980.7446159555529</v>
      </c>
      <c r="AV31">
        <f>($C$15*efficiency!$P21*transition!$C31+$B$15*efficiency!$G21*transition!$D31)*'RCP26'!AT32+$D$15*'RCP26'!AT76</f>
        <v>147733.37418862357</v>
      </c>
      <c r="AW31">
        <f>($C$15*efficiency!$P21*transition!$C31+$B$15*efficiency!$G21*transition!$D31)*'RCP26'!AU32+$D$15*'RCP26'!AU76</f>
        <v>12403.052794406063</v>
      </c>
      <c r="AX31">
        <f>($C$15*efficiency!$P21*transition!$C31+$B$15*efficiency!$G21*transition!$D31)*'RCP26'!AV32+$D$15*'RCP26'!AV76</f>
        <v>17925.494937506632</v>
      </c>
      <c r="AY31">
        <f>($C$15*efficiency!$P21*transition!$C31+$B$15*efficiency!$G21*transition!$D31)*'RCP26'!AW32+$D$15*'RCP26'!AW76</f>
        <v>102175.76836260574</v>
      </c>
      <c r="AZ31">
        <f>($C$15*efficiency!$P21*transition!$C31+$B$15*efficiency!$G21*transition!$D31)*'RCP26'!AX32+$D$15*'RCP26'!AX76</f>
        <v>681615.08256080234</v>
      </c>
      <c r="BA31">
        <f>($C$15*efficiency!$P21*transition!$C31+$B$15*efficiency!$G21*transition!$D31)*'RCP26'!AY32+$D$15*'RCP26'!AY76</f>
        <v>78899.510490580229</v>
      </c>
      <c r="BB31">
        <f>($C$15*efficiency!$P21*transition!$C31+$B$15*efficiency!$G21*transition!$D31)*'RCP26'!AZ32+$D$15*'RCP26'!AZ76</f>
        <v>151807.72489279375</v>
      </c>
      <c r="BC31">
        <f>($C$15*efficiency!$P21*transition!$C31+$B$15*efficiency!$G21*transition!$D31)*'RCP26'!BA32+$D$15*'RCP26'!BA76</f>
        <v>13037.92705406952</v>
      </c>
      <c r="BD31">
        <f>($C$15*efficiency!$P21*transition!$C31+$B$15*efficiency!$G21*transition!$D31)*'RCP26'!BB32+$D$15*'RCP26'!BB76</f>
        <v>40358.093163389225</v>
      </c>
      <c r="BE31">
        <f>($C$15*efficiency!$P21*transition!$C31+$B$15*efficiency!$G21*transition!$D31)*'RCP26'!BC32+$D$15*'RCP26'!BC76</f>
        <v>53379.251764365014</v>
      </c>
      <c r="BF31">
        <f>($C$15*efficiency!$P21*transition!$C31+$B$15*efficiency!$G21*transition!$D31)*'RCP26'!BD32+$D$15*'RCP26'!BD76</f>
        <v>32999.690096973238</v>
      </c>
      <c r="BG31">
        <f>($C$15*efficiency!$P21*transition!$C31+$B$15*efficiency!$G21*transition!$D31)*'RCP26'!BE32+$D$15*'RCP26'!BE76</f>
        <v>212811.35752481225</v>
      </c>
      <c r="BH31">
        <f>($C$15*efficiency!$P21*transition!$C31+$B$15*efficiency!$G21*transition!$D31)*'RCP26'!BF32+$D$15*'RCP26'!BF76</f>
        <v>0</v>
      </c>
    </row>
    <row r="32" spans="1:60" x14ac:dyDescent="0.25">
      <c r="G32">
        <v>2040</v>
      </c>
      <c r="H32">
        <f>($C$15*efficiency!$P22*transition!$C32+$B$15*efficiency!$G22*transition!$D32)*'RCP26'!F33+$D$15*'RCP26'!F77</f>
        <v>251113.45617169709</v>
      </c>
      <c r="I32">
        <f>($C$15*efficiency!$P22*transition!$C32+$B$15*efficiency!$G22*transition!$D32)*'RCP26'!G33+$D$15*'RCP26'!G77</f>
        <v>84308.698504218279</v>
      </c>
      <c r="J32">
        <f>($C$15*efficiency!$P22*transition!$C32+$B$15*efficiency!$G22*transition!$D32)*'RCP26'!H33+$D$15*'RCP26'!H77</f>
        <v>60056.237481969809</v>
      </c>
      <c r="K32">
        <f>($C$15*efficiency!$P22*transition!$C32+$B$15*efficiency!$G22*transition!$D32)*'RCP26'!I33+$D$15*'RCP26'!I77</f>
        <v>3650.7201692045128</v>
      </c>
      <c r="L32">
        <f>($C$15*efficiency!$P22*transition!$C32+$B$15*efficiency!$G22*transition!$D32)*'RCP26'!J33+$D$15*'RCP26'!J77</f>
        <v>106225.66325949966</v>
      </c>
      <c r="M32">
        <f>($C$15*efficiency!$P22*transition!$C32+$B$15*efficiency!$G22*transition!$D32)*'RCP26'!K33+$D$15*'RCP26'!K77</f>
        <v>14977.598989992402</v>
      </c>
      <c r="N32">
        <f>($C$15*efficiency!$P22*transition!$C32+$B$15*efficiency!$G22*transition!$D32)*'RCP26'!L33+$D$15*'RCP26'!L77</f>
        <v>15119.791460007566</v>
      </c>
      <c r="O32">
        <f>($C$15*efficiency!$P22*transition!$C32+$B$15*efficiency!$G22*transition!$D32)*'RCP26'!M33+$D$15*'RCP26'!M77</f>
        <v>72789.250047696754</v>
      </c>
      <c r="P32">
        <f>($C$15*efficiency!$P22*transition!$C32+$B$15*efficiency!$G22*transition!$D32)*'RCP26'!N33+$D$15*'RCP26'!N77</f>
        <v>485691.68549324019</v>
      </c>
      <c r="Q32">
        <f>($C$15*efficiency!$P22*transition!$C32+$B$15*efficiency!$G22*transition!$D32)*'RCP26'!O33+$D$15*'RCP26'!O77</f>
        <v>61003.057784212018</v>
      </c>
      <c r="R32">
        <f>($C$15*efficiency!$P22*transition!$C32+$B$15*efficiency!$G22*transition!$D32)*'RCP26'!P33+$D$15*'RCP26'!P77</f>
        <v>83575.036751878564</v>
      </c>
      <c r="S32">
        <f>($C$15*efficiency!$P22*transition!$C32+$B$15*efficiency!$G22*transition!$D32)*'RCP26'!Q33+$D$15*'RCP26'!Q77</f>
        <v>7489.6733993408752</v>
      </c>
      <c r="T32">
        <f>($C$15*efficiency!$P22*transition!$C32+$B$15*efficiency!$G22*transition!$D32)*'RCP26'!R33+$D$15*'RCP26'!R77</f>
        <v>22906.331108939383</v>
      </c>
      <c r="U32">
        <f>($C$15*efficiency!$P22*transition!$C32+$B$15*efficiency!$G22*transition!$D32)*'RCP26'!S33+$D$15*'RCP26'!S77</f>
        <v>22016.292105424222</v>
      </c>
      <c r="V32">
        <f>($C$15*efficiency!$P22*transition!$C32+$B$15*efficiency!$G22*transition!$D32)*'RCP26'!T33+$D$15*'RCP26'!T77</f>
        <v>16362.87922928789</v>
      </c>
      <c r="W32">
        <f>($C$15*efficiency!$P22*transition!$C32+$B$15*efficiency!$G22*transition!$D32)*'RCP26'!U33+$D$15*'RCP26'!U77</f>
        <v>105056.17466557564</v>
      </c>
      <c r="X32">
        <f>($C$15*efficiency!$P22*transition!$C32+$B$15*efficiency!$G22*transition!$D32)*'RCP26'!V33+$D$15*'RCP26'!V77</f>
        <v>0</v>
      </c>
      <c r="Y32">
        <f>($C$15*efficiency!$P22*transition!$C32+$B$15*efficiency!$G22*transition!$D32)*'RCP26'!W33+$D$15*'RCP26'!W77</f>
        <v>0</v>
      </c>
      <c r="Z32">
        <f>($C$15*efficiency!$P22*transition!$C32+$B$15*efficiency!$G22*transition!$D32)*'RCP26'!X33+$D$15*'RCP26'!X77</f>
        <v>334930.962883481</v>
      </c>
      <c r="AA32">
        <f>($C$15*efficiency!$P22*transition!$C32+$B$15*efficiency!$G22*transition!$D32)*'RCP26'!Y33+$D$15*'RCP26'!Y77</f>
        <v>124270.68701007703</v>
      </c>
      <c r="AB32">
        <f>($C$15*efficiency!$P22*transition!$C32+$B$15*efficiency!$G22*transition!$D32)*'RCP26'!Z33+$D$15*'RCP26'!Z77</f>
        <v>77310.36264432942</v>
      </c>
      <c r="AC32">
        <f>($C$15*efficiency!$P22*transition!$C32+$B$15*efficiency!$G22*transition!$D32)*'RCP26'!AA33+$D$15*'RCP26'!AA77</f>
        <v>5589.0373985326596</v>
      </c>
      <c r="AD32">
        <f>($C$15*efficiency!$P22*transition!$C32+$B$15*efficiency!$G22*transition!$D32)*'RCP26'!AB33+$D$15*'RCP26'!AB77</f>
        <v>149152.87907590414</v>
      </c>
      <c r="AE32">
        <f>($C$15*efficiency!$P22*transition!$C32+$B$15*efficiency!$G22*transition!$D32)*'RCP26'!AC33+$D$15*'RCP26'!AC77</f>
        <v>18179.367266872345</v>
      </c>
      <c r="AF32">
        <f>($C$15*efficiency!$P22*transition!$C32+$B$15*efficiency!$G22*transition!$D32)*'RCP26'!AD33+$D$15*'RCP26'!AD77</f>
        <v>19778.613823559681</v>
      </c>
      <c r="AG32">
        <f>($C$15*efficiency!$P22*transition!$C32+$B$15*efficiency!$G22*transition!$D32)*'RCP26'!AE33+$D$15*'RCP26'!AE77</f>
        <v>91029.020275771443</v>
      </c>
      <c r="AH32">
        <f>($C$15*efficiency!$P22*transition!$C32+$B$15*efficiency!$G22*transition!$D32)*'RCP26'!AF33+$D$15*'RCP26'!AF77</f>
        <v>601910.10955066304</v>
      </c>
      <c r="AI32">
        <f>($C$15*efficiency!$P22*transition!$C32+$B$15*efficiency!$G22*transition!$D32)*'RCP26'!AG33+$D$15*'RCP26'!AG77</f>
        <v>73809.624382969123</v>
      </c>
      <c r="AJ32">
        <f>($C$15*efficiency!$P22*transition!$C32+$B$15*efficiency!$G22*transition!$D32)*'RCP26'!AH33+$D$15*'RCP26'!AH77</f>
        <v>106816.26901960917</v>
      </c>
      <c r="AK32">
        <f>($C$15*efficiency!$P22*transition!$C32+$B$15*efficiency!$G22*transition!$D32)*'RCP26'!AI33+$D$15*'RCP26'!AI77</f>
        <v>9582.4000331030347</v>
      </c>
      <c r="AL32">
        <f>($C$15*efficiency!$P22*transition!$C32+$B$15*efficiency!$G22*transition!$D32)*'RCP26'!AJ33+$D$15*'RCP26'!AJ77</f>
        <v>29846.482874878006</v>
      </c>
      <c r="AM32">
        <f>($C$15*efficiency!$P22*transition!$C32+$B$15*efficiency!$G22*transition!$D32)*'RCP26'!AK33+$D$15*'RCP26'!AK77</f>
        <v>32519.326352652468</v>
      </c>
      <c r="AN32">
        <f>($C$15*efficiency!$P22*transition!$C32+$B$15*efficiency!$G22*transition!$D32)*'RCP26'!AL33+$D$15*'RCP26'!AL77</f>
        <v>21948.510983111937</v>
      </c>
      <c r="AO32">
        <f>($C$15*efficiency!$P22*transition!$C32+$B$15*efficiency!$G22*transition!$D32)*'RCP26'!AM33+$D$15*'RCP26'!AM77</f>
        <v>134553.88394360917</v>
      </c>
      <c r="AP32">
        <f>($C$15*efficiency!$P22*transition!$C32+$B$15*efficiency!$G22*transition!$D32)*'RCP26'!AN33+$D$15*'RCP26'!AN77</f>
        <v>0</v>
      </c>
      <c r="AQ32">
        <f>($C$15*efficiency!$P22*transition!$C32+$B$15*efficiency!$G22*transition!$D32)*'RCP26'!AO33+$D$15*'RCP26'!AO77</f>
        <v>0</v>
      </c>
      <c r="AR32">
        <f>($C$15*efficiency!$P22*transition!$C32+$B$15*efficiency!$G22*transition!$D32)*'RCP26'!AP33+$D$15*'RCP26'!AP77</f>
        <v>383530.66877724516</v>
      </c>
      <c r="AS32">
        <f>($C$15*efficiency!$P22*transition!$C32+$B$15*efficiency!$G22*transition!$D32)*'RCP26'!AQ33+$D$15*'RCP26'!AQ77</f>
        <v>129302.51316062661</v>
      </c>
      <c r="AT32">
        <f>($C$15*efficiency!$P22*transition!$C32+$B$15*efficiency!$G22*transition!$D32)*'RCP26'!AR33+$D$15*'RCP26'!AR77</f>
        <v>91697.008065088914</v>
      </c>
      <c r="AU32">
        <f>($C$15*efficiency!$P22*transition!$C32+$B$15*efficiency!$G22*transition!$D32)*'RCP26'!AS33+$D$15*'RCP26'!AS77</f>
        <v>5614.6034327030784</v>
      </c>
      <c r="AV32">
        <f>($C$15*efficiency!$P22*transition!$C32+$B$15*efficiency!$G22*transition!$D32)*'RCP26'!AT33+$D$15*'RCP26'!AT77</f>
        <v>162299.54399006904</v>
      </c>
      <c r="AW32">
        <f>($C$15*efficiency!$P22*transition!$C32+$B$15*efficiency!$G22*transition!$D32)*'RCP26'!AU33+$D$15*'RCP26'!AU77</f>
        <v>22382.833883994164</v>
      </c>
      <c r="AX32">
        <f>($C$15*efficiency!$P22*transition!$C32+$B$15*efficiency!$G22*transition!$D32)*'RCP26'!AV33+$D$15*'RCP26'!AV77</f>
        <v>23090.941330221529</v>
      </c>
      <c r="AY32">
        <f>($C$15*efficiency!$P22*transition!$C32+$B$15*efficiency!$G22*transition!$D32)*'RCP26'!AW33+$D$15*'RCP26'!AW77</f>
        <v>109268.79050384685</v>
      </c>
      <c r="AZ32">
        <f>($C$15*efficiency!$P22*transition!$C32+$B$15*efficiency!$G22*transition!$D32)*'RCP26'!AX33+$D$15*'RCP26'!AX77</f>
        <v>718128.53360807872</v>
      </c>
      <c r="BA32">
        <f>($C$15*efficiency!$P22*transition!$C32+$B$15*efficiency!$G22*transition!$D32)*'RCP26'!AY33+$D$15*'RCP26'!AY77</f>
        <v>86616.19098172606</v>
      </c>
      <c r="BB32">
        <f>($C$15*efficiency!$P22*transition!$C32+$B$15*efficiency!$G22*transition!$D32)*'RCP26'!AZ33+$D$15*'RCP26'!AZ77</f>
        <v>127489.04953359177</v>
      </c>
      <c r="BC32">
        <f>($C$15*efficiency!$P22*transition!$C32+$B$15*efficiency!$G22*transition!$D32)*'RCP26'!BA33+$D$15*'RCP26'!BA77</f>
        <v>11429.736417080623</v>
      </c>
      <c r="BD32">
        <f>($C$15*efficiency!$P22*transition!$C32+$B$15*efficiency!$G22*transition!$D32)*'RCP26'!BB33+$D$15*'RCP26'!BB77</f>
        <v>34965.525150298286</v>
      </c>
      <c r="BE32">
        <f>($C$15*efficiency!$P22*transition!$C32+$B$15*efficiency!$G22*transition!$D32)*'RCP26'!BC33+$D$15*'RCP26'!BC77</f>
        <v>33636.255027901803</v>
      </c>
      <c r="BF32">
        <f>($C$15*efficiency!$P22*transition!$C32+$B$15*efficiency!$G22*transition!$D32)*'RCP26'!BD33+$D$15*'RCP26'!BD77</f>
        <v>24973.579896790961</v>
      </c>
      <c r="BG32">
        <f>($C$15*efficiency!$P22*transition!$C32+$B$15*efficiency!$G22*transition!$D32)*'RCP26'!BE33+$D$15*'RCP26'!BE77</f>
        <v>160270.70765923578</v>
      </c>
      <c r="BH32">
        <f>($C$15*efficiency!$P22*transition!$C32+$B$15*efficiency!$G22*transition!$D32)*'RCP26'!BF33+$D$15*'RCP26'!BF77</f>
        <v>0</v>
      </c>
    </row>
    <row r="33" spans="1:60" x14ac:dyDescent="0.25">
      <c r="G33">
        <v>2041</v>
      </c>
      <c r="H33">
        <f>($C$15*efficiency!$P23*transition!$C33+$B$15*efficiency!$G23*transition!$D33)*'RCP26'!F34+$D$15*'RCP26'!F78</f>
        <v>354879.30253472546</v>
      </c>
      <c r="I33">
        <f>($C$15*efficiency!$P23*transition!$C33+$B$15*efficiency!$G23*transition!$D33)*'RCP26'!G34+$D$15*'RCP26'!G78</f>
        <v>96021.344866040643</v>
      </c>
      <c r="J33">
        <f>($C$15*efficiency!$P23*transition!$C33+$B$15*efficiency!$G23*transition!$D33)*'RCP26'!H34+$D$15*'RCP26'!H78</f>
        <v>0</v>
      </c>
      <c r="K33">
        <f>($C$15*efficiency!$P23*transition!$C33+$B$15*efficiency!$G23*transition!$D33)*'RCP26'!I34+$D$15*'RCP26'!I78</f>
        <v>17816.08779125633</v>
      </c>
      <c r="L33">
        <f>($C$15*efficiency!$P23*transition!$C33+$B$15*efficiency!$G23*transition!$D33)*'RCP26'!J34+$D$15*'RCP26'!J78</f>
        <v>197881.70126181052</v>
      </c>
      <c r="M33">
        <f>($C$15*efficiency!$P23*transition!$C33+$B$15*efficiency!$G23*transition!$D33)*'RCP26'!K34+$D$15*'RCP26'!K78</f>
        <v>22317.214046291818</v>
      </c>
      <c r="N33">
        <f>($C$15*efficiency!$P23*transition!$C33+$B$15*efficiency!$G23*transition!$D33)*'RCP26'!L34+$D$15*'RCP26'!L78</f>
        <v>27919.884640628796</v>
      </c>
      <c r="O33">
        <f>($C$15*efficiency!$P23*transition!$C33+$B$15*efficiency!$G23*transition!$D33)*'RCP26'!M34+$D$15*'RCP26'!M78</f>
        <v>116994.08764763526</v>
      </c>
      <c r="P33">
        <f>($C$15*efficiency!$P23*transition!$C33+$B$15*efficiency!$G23*transition!$D33)*'RCP26'!N34+$D$15*'RCP26'!N78</f>
        <v>598624.49744113861</v>
      </c>
      <c r="Q33">
        <f>($C$15*efficiency!$P23*transition!$C33+$B$15*efficiency!$G23*transition!$D33)*'RCP26'!O34+$D$15*'RCP26'!O78</f>
        <v>80869.267158030198</v>
      </c>
      <c r="R33">
        <f>($C$15*efficiency!$P23*transition!$C33+$B$15*efficiency!$G23*transition!$D33)*'RCP26'!P34+$D$15*'RCP26'!P78</f>
        <v>100321.49530600545</v>
      </c>
      <c r="S33">
        <f>($C$15*efficiency!$P23*transition!$C33+$B$15*efficiency!$G23*transition!$D33)*'RCP26'!Q34+$D$15*'RCP26'!Q78</f>
        <v>11078.88976130302</v>
      </c>
      <c r="T33">
        <f>($C$15*efficiency!$P23*transition!$C33+$B$15*efficiency!$G23*transition!$D33)*'RCP26'!R34+$D$15*'RCP26'!R78</f>
        <v>33369.902675833117</v>
      </c>
      <c r="U33">
        <f>($C$15*efficiency!$P23*transition!$C33+$B$15*efficiency!$G23*transition!$D33)*'RCP26'!S34+$D$15*'RCP26'!S78</f>
        <v>31508.472072121171</v>
      </c>
      <c r="V33">
        <f>($C$15*efficiency!$P23*transition!$C33+$B$15*efficiency!$G23*transition!$D33)*'RCP26'!T34+$D$15*'RCP26'!T78</f>
        <v>27312.603040681784</v>
      </c>
      <c r="W33">
        <f>($C$15*efficiency!$P23*transition!$C33+$B$15*efficiency!$G23*transition!$D33)*'RCP26'!U34+$D$15*'RCP26'!U78</f>
        <v>84216.657825841103</v>
      </c>
      <c r="X33">
        <f>($C$15*efficiency!$P23*transition!$C33+$B$15*efficiency!$G23*transition!$D33)*'RCP26'!V34+$D$15*'RCP26'!V78</f>
        <v>0</v>
      </c>
      <c r="Y33">
        <f>($C$15*efficiency!$P23*transition!$C33+$B$15*efficiency!$G23*transition!$D33)*'RCP26'!W34+$D$15*'RCP26'!W78</f>
        <v>0</v>
      </c>
      <c r="Z33">
        <f>($C$15*efficiency!$P23*transition!$C33+$B$15*efficiency!$G23*transition!$D33)*'RCP26'!X34+$D$15*'RCP26'!X78</f>
        <v>445153.3110408035</v>
      </c>
      <c r="AA33">
        <f>($C$15*efficiency!$P23*transition!$C33+$B$15*efficiency!$G23*transition!$D33)*'RCP26'!Y34+$D$15*'RCP26'!Y78</f>
        <v>137634.90850565521</v>
      </c>
      <c r="AB33">
        <f>($C$15*efficiency!$P23*transition!$C33+$B$15*efficiency!$G23*transition!$D33)*'RCP26'!Z34+$D$15*'RCP26'!Z78</f>
        <v>0</v>
      </c>
      <c r="AC33">
        <f>($C$15*efficiency!$P23*transition!$C33+$B$15*efficiency!$G23*transition!$D33)*'RCP26'!AA34+$D$15*'RCP26'!AA78</f>
        <v>27172.044300461053</v>
      </c>
      <c r="AD33">
        <f>($C$15*efficiency!$P23*transition!$C33+$B$15*efficiency!$G23*transition!$D33)*'RCP26'!AB34+$D$15*'RCP26'!AB78</f>
        <v>247197.1482258694</v>
      </c>
      <c r="AE33">
        <f>($C$15*efficiency!$P23*transition!$C33+$B$15*efficiency!$G23*transition!$D33)*'RCP26'!AC34+$D$15*'RCP26'!AC78</f>
        <v>26303.194382110534</v>
      </c>
      <c r="AF33">
        <f>($C$15*efficiency!$P23*transition!$C33+$B$15*efficiency!$G23*transition!$D33)*'RCP26'!AD34+$D$15*'RCP26'!AD78</f>
        <v>33833.614186695668</v>
      </c>
      <c r="AG33">
        <f>($C$15*efficiency!$P23*transition!$C33+$B$15*efficiency!$G23*transition!$D33)*'RCP26'!AE34+$D$15*'RCP26'!AE78</f>
        <v>139485.51326303469</v>
      </c>
      <c r="AH33">
        <f>($C$15*efficiency!$P23*transition!$C33+$B$15*efficiency!$G23*transition!$D33)*'RCP26'!AF34+$D$15*'RCP26'!AF78</f>
        <v>726176.83100084006</v>
      </c>
      <c r="AI33">
        <f>($C$15*efficiency!$P23*transition!$C33+$B$15*efficiency!$G23*transition!$D33)*'RCP26'!AG34+$D$15*'RCP26'!AG78</f>
        <v>95904.17656584442</v>
      </c>
      <c r="AJ33">
        <f>($C$15*efficiency!$P23*transition!$C33+$B$15*efficiency!$G23*transition!$D33)*'RCP26'!AH34+$D$15*'RCP26'!AH78</f>
        <v>124663.17899216799</v>
      </c>
      <c r="AK33">
        <f>($C$15*efficiency!$P23*transition!$C33+$B$15*efficiency!$G23*transition!$D33)*'RCP26'!AI34+$D$15*'RCP26'!AI78</f>
        <v>13479.45317455957</v>
      </c>
      <c r="AL33">
        <f>($C$15*efficiency!$P23*transition!$C33+$B$15*efficiency!$G23*transition!$D33)*'RCP26'!AJ34+$D$15*'RCP26'!AJ78</f>
        <v>41119.270968471283</v>
      </c>
      <c r="AM33">
        <f>($C$15*efficiency!$P23*transition!$C33+$B$15*efficiency!$G23*transition!$D33)*'RCP26'!AK34+$D$15*'RCP26'!AK78</f>
        <v>42162.281038548725</v>
      </c>
      <c r="AN33">
        <f>($C$15*efficiency!$P23*transition!$C33+$B$15*efficiency!$G23*transition!$D33)*'RCP26'!AL34+$D$15*'RCP26'!AL78</f>
        <v>33735.137948812655</v>
      </c>
      <c r="AO33">
        <f>($C$15*efficiency!$P23*transition!$C33+$B$15*efficiency!$G23*transition!$D33)*'RCP26'!AM34+$D$15*'RCP26'!AM78</f>
        <v>110873.12330263152</v>
      </c>
      <c r="AP33">
        <f>($C$15*efficiency!$P23*transition!$C33+$B$15*efficiency!$G23*transition!$D33)*'RCP26'!AN34+$D$15*'RCP26'!AN78</f>
        <v>0</v>
      </c>
      <c r="AQ33">
        <f>($C$15*efficiency!$P23*transition!$C33+$B$15*efficiency!$G23*transition!$D33)*'RCP26'!AO34+$D$15*'RCP26'!AO78</f>
        <v>0</v>
      </c>
      <c r="AR33">
        <f>($C$15*efficiency!$P23*transition!$C33+$B$15*efficiency!$G23*transition!$D33)*'RCP26'!AP34+$D$15*'RCP26'!AP78</f>
        <v>541710.3294626124</v>
      </c>
      <c r="AS33">
        <f>($C$15*efficiency!$P23*transition!$C33+$B$15*efficiency!$G23*transition!$D33)*'RCP26'!AQ34+$D$15*'RCP26'!AQ78</f>
        <v>146793.20888655446</v>
      </c>
      <c r="AT33">
        <f>($C$15*efficiency!$P23*transition!$C33+$B$15*efficiency!$G23*transition!$D33)*'RCP26'!AR34+$D$15*'RCP26'!AR78</f>
        <v>0</v>
      </c>
      <c r="AU33">
        <f>($C$15*efficiency!$P23*transition!$C33+$B$15*efficiency!$G23*transition!$D33)*'RCP26'!AS34+$D$15*'RCP26'!AS78</f>
        <v>27198.853759197238</v>
      </c>
      <c r="AV33">
        <f>($C$15*efficiency!$P23*transition!$C33+$B$15*efficiency!$G23*transition!$D33)*'RCP26'!AT34+$D$15*'RCP26'!AT78</f>
        <v>301984.5184800172</v>
      </c>
      <c r="AW33">
        <f>($C$15*efficiency!$P23*transition!$C33+$B$15*efficiency!$G23*transition!$D33)*'RCP26'!AU34+$D$15*'RCP26'!AU78</f>
        <v>30289.044149127163</v>
      </c>
      <c r="AX33">
        <f>($C$15*efficiency!$P23*transition!$C33+$B$15*efficiency!$G23*transition!$D33)*'RCP26'!AV34+$D$15*'RCP26'!AV78</f>
        <v>42596.10221111081</v>
      </c>
      <c r="AY33">
        <f>($C$15*efficiency!$P23*transition!$C33+$B$15*efficiency!$G23*transition!$D33)*'RCP26'!AW34+$D$15*'RCP26'!AW78</f>
        <v>161976.93887843529</v>
      </c>
      <c r="AZ33">
        <f>($C$15*efficiency!$P23*transition!$C33+$B$15*efficiency!$G23*transition!$D33)*'RCP26'!AX34+$D$15*'RCP26'!AX78</f>
        <v>853729.16456053848</v>
      </c>
      <c r="BA33">
        <f>($C$15*efficiency!$P23*transition!$C33+$B$15*efficiency!$G23*transition!$D33)*'RCP26'!AY34+$D$15*'RCP26'!AY78</f>
        <v>110939.08597365842</v>
      </c>
      <c r="BB33">
        <f>($C$15*efficiency!$P23*transition!$C33+$B$15*efficiency!$G23*transition!$D33)*'RCP26'!AZ34+$D$15*'RCP26'!AZ78</f>
        <v>151556.16650361885</v>
      </c>
      <c r="BC33">
        <f>($C$15*efficiency!$P23*transition!$C33+$B$15*efficiency!$G23*transition!$D33)*'RCP26'!BA34+$D$15*'RCP26'!BA78</f>
        <v>16123.768522050559</v>
      </c>
      <c r="BD33">
        <f>($C$15*efficiency!$P23*transition!$C33+$B$15*efficiency!$G23*transition!$D33)*'RCP26'!BB34+$D$15*'RCP26'!BB78</f>
        <v>50914.830031704856</v>
      </c>
      <c r="BE33">
        <f>($C$15*efficiency!$P23*transition!$C33+$B$15*efficiency!$G23*transition!$D33)*'RCP26'!BC34+$D$15*'RCP26'!BC78</f>
        <v>48111.116562263305</v>
      </c>
      <c r="BF33">
        <f>($C$15*efficiency!$P23*transition!$C33+$B$15*efficiency!$G23*transition!$D33)*'RCP26'!BD34+$D$15*'RCP26'!BD78</f>
        <v>41662.096404197204</v>
      </c>
      <c r="BG33">
        <f>($C$15*efficiency!$P23*transition!$C33+$B$15*efficiency!$G23*transition!$D33)*'RCP26'!BE34+$D$15*'RCP26'!BE78</f>
        <v>128556.56620741947</v>
      </c>
      <c r="BH33">
        <f>($C$15*efficiency!$P23*transition!$C33+$B$15*efficiency!$G23*transition!$D33)*'RCP26'!BF34+$D$15*'RCP26'!BF78</f>
        <v>0</v>
      </c>
    </row>
    <row r="34" spans="1:60" x14ac:dyDescent="0.25">
      <c r="G34">
        <v>2042</v>
      </c>
      <c r="H34">
        <f>($C$15*efficiency!$P24*transition!$C34+$B$15*efficiency!$G24*transition!$D34)*'RCP26'!F35+$D$15*'RCP26'!F79</f>
        <v>272246.17429916258</v>
      </c>
      <c r="I34">
        <f>($C$15*efficiency!$P24*transition!$C34+$B$15*efficiency!$G24*transition!$D34)*'RCP26'!G35+$D$15*'RCP26'!G79</f>
        <v>55826.448070963961</v>
      </c>
      <c r="J34">
        <f>($C$15*efficiency!$P24*transition!$C34+$B$15*efficiency!$G24*transition!$D34)*'RCP26'!H35+$D$15*'RCP26'!H79</f>
        <v>0</v>
      </c>
      <c r="K34">
        <f>($C$15*efficiency!$P24*transition!$C34+$B$15*efficiency!$G24*transition!$D34)*'RCP26'!I35+$D$15*'RCP26'!I79</f>
        <v>16579.175287459708</v>
      </c>
      <c r="L34">
        <f>($C$15*efficiency!$P24*transition!$C34+$B$15*efficiency!$G24*transition!$D34)*'RCP26'!J35+$D$15*'RCP26'!J79</f>
        <v>156883.37074858515</v>
      </c>
      <c r="M34">
        <f>($C$15*efficiency!$P24*transition!$C34+$B$15*efficiency!$G24*transition!$D34)*'RCP26'!K35+$D$15*'RCP26'!K79</f>
        <v>30293.992653209672</v>
      </c>
      <c r="N34">
        <f>($C$15*efficiency!$P24*transition!$C34+$B$15*efficiency!$G24*transition!$D34)*'RCP26'!L35+$D$15*'RCP26'!L79</f>
        <v>28318.451237378769</v>
      </c>
      <c r="O34">
        <f>($C$15*efficiency!$P24*transition!$C34+$B$15*efficiency!$G24*transition!$D34)*'RCP26'!M35+$D$15*'RCP26'!M79</f>
        <v>71786.259259297469</v>
      </c>
      <c r="P34">
        <f>($C$15*efficiency!$P24*transition!$C34+$B$15*efficiency!$G24*transition!$D34)*'RCP26'!N35+$D$15*'RCP26'!N79</f>
        <v>579250.57598010753</v>
      </c>
      <c r="Q34">
        <f>($C$15*efficiency!$P24*transition!$C34+$B$15*efficiency!$G24*transition!$D34)*'RCP26'!O35+$D$15*'RCP26'!O79</f>
        <v>73514.467524848384</v>
      </c>
      <c r="R34">
        <f>($C$15*efficiency!$P24*transition!$C34+$B$15*efficiency!$G24*transition!$D34)*'RCP26'!P35+$D$15*'RCP26'!P79</f>
        <v>52615.487000980393</v>
      </c>
      <c r="S34">
        <f>($C$15*efficiency!$P24*transition!$C34+$B$15*efficiency!$G24*transition!$D34)*'RCP26'!Q35+$D$15*'RCP26'!Q79</f>
        <v>11975.311022424254</v>
      </c>
      <c r="T34">
        <f>($C$15*efficiency!$P24*transition!$C34+$B$15*efficiency!$G24*transition!$D34)*'RCP26'!R35+$D$15*'RCP26'!R79</f>
        <v>30374.941619999932</v>
      </c>
      <c r="U34">
        <f>($C$15*efficiency!$P24*transition!$C34+$B$15*efficiency!$G24*transition!$D34)*'RCP26'!S35+$D$15*'RCP26'!S79</f>
        <v>10001.268774318149</v>
      </c>
      <c r="V34">
        <f>($C$15*efficiency!$P24*transition!$C34+$B$15*efficiency!$G24*transition!$D34)*'RCP26'!T35+$D$15*'RCP26'!T79</f>
        <v>25643.807720057855</v>
      </c>
      <c r="W34">
        <f>($C$15*efficiency!$P24*transition!$C34+$B$15*efficiency!$G24*transition!$D34)*'RCP26'!U35+$D$15*'RCP26'!U79</f>
        <v>80803.108245214928</v>
      </c>
      <c r="X34">
        <f>($C$15*efficiency!$P24*transition!$C34+$B$15*efficiency!$G24*transition!$D34)*'RCP26'!V35+$D$15*'RCP26'!V79</f>
        <v>0</v>
      </c>
      <c r="Y34">
        <f>($C$15*efficiency!$P24*transition!$C34+$B$15*efficiency!$G24*transition!$D34)*'RCP26'!W35+$D$15*'RCP26'!W79</f>
        <v>0</v>
      </c>
      <c r="Z34">
        <f>($C$15*efficiency!$P24*transition!$C34+$B$15*efficiency!$G24*transition!$D34)*'RCP26'!X35+$D$15*'RCP26'!X79</f>
        <v>348087.73790733732</v>
      </c>
      <c r="AA34">
        <f>($C$15*efficiency!$P24*transition!$C34+$B$15*efficiency!$G24*transition!$D34)*'RCP26'!Y35+$D$15*'RCP26'!Y79</f>
        <v>84561.047151316612</v>
      </c>
      <c r="AB34">
        <f>($C$15*efficiency!$P24*transition!$C34+$B$15*efficiency!$G24*transition!$D34)*'RCP26'!Z35+$D$15*'RCP26'!Z79</f>
        <v>0</v>
      </c>
      <c r="AC34">
        <f>($C$15*efficiency!$P24*transition!$C34+$B$15*efficiency!$G24*transition!$D34)*'RCP26'!AA35+$D$15*'RCP26'!AA79</f>
        <v>20984.982341215582</v>
      </c>
      <c r="AD34">
        <f>($C$15*efficiency!$P24*transition!$C34+$B$15*efficiency!$G24*transition!$D34)*'RCP26'!AB35+$D$15*'RCP26'!AB79</f>
        <v>199041.33249956713</v>
      </c>
      <c r="AE34">
        <f>($C$15*efficiency!$P24*transition!$C34+$B$15*efficiency!$G24*transition!$D34)*'RCP26'!AC35+$D$15*'RCP26'!AC79</f>
        <v>35158.41159499051</v>
      </c>
      <c r="AF34">
        <f>($C$15*efficiency!$P24*transition!$C34+$B$15*efficiency!$G24*transition!$D34)*'RCP26'!AD35+$D$15*'RCP26'!AD79</f>
        <v>34125.048538807168</v>
      </c>
      <c r="AG34">
        <f>($C$15*efficiency!$P24*transition!$C34+$B$15*efficiency!$G24*transition!$D34)*'RCP26'!AE35+$D$15*'RCP26'!AE79</f>
        <v>89098.09536842478</v>
      </c>
      <c r="AH34">
        <f>($C$15*efficiency!$P24*transition!$C34+$B$15*efficiency!$G24*transition!$D34)*'RCP26'!AF35+$D$15*'RCP26'!AF79</f>
        <v>700775.30424756289</v>
      </c>
      <c r="AI34">
        <f>($C$15*efficiency!$P24*transition!$C34+$B$15*efficiency!$G24*transition!$D34)*'RCP26'!AG35+$D$15*'RCP26'!AG79</f>
        <v>87728.634824252877</v>
      </c>
      <c r="AJ34">
        <f>($C$15*efficiency!$P24*transition!$C34+$B$15*efficiency!$G24*transition!$D34)*'RCP26'!AH35+$D$15*'RCP26'!AH79</f>
        <v>70564.210393290981</v>
      </c>
      <c r="AK34">
        <f>($C$15*efficiency!$P24*transition!$C34+$B$15*efficiency!$G24*transition!$D34)*'RCP26'!AI35+$D$15*'RCP26'!AI79</f>
        <v>14402.504907479077</v>
      </c>
      <c r="AL34">
        <f>($C$15*efficiency!$P24*transition!$C34+$B$15*efficiency!$G24*transition!$D34)*'RCP26'!AJ35+$D$15*'RCP26'!AJ79</f>
        <v>37478.69525354926</v>
      </c>
      <c r="AM34">
        <f>($C$15*efficiency!$P24*transition!$C34+$B$15*efficiency!$G24*transition!$D34)*'RCP26'!AK35+$D$15*'RCP26'!AK79</f>
        <v>15300.086209034409</v>
      </c>
      <c r="AN34">
        <f>($C$15*efficiency!$P24*transition!$C34+$B$15*efficiency!$G24*transition!$D34)*'RCP26'!AL35+$D$15*'RCP26'!AL79</f>
        <v>31602.913549065983</v>
      </c>
      <c r="AO34">
        <f>($C$15*efficiency!$P24*transition!$C34+$B$15*efficiency!$G24*transition!$D34)*'RCP26'!AM35+$D$15*'RCP26'!AM79</f>
        <v>104764.97523265195</v>
      </c>
      <c r="AP34">
        <f>($C$15*efficiency!$P24*transition!$C34+$B$15*efficiency!$G24*transition!$D34)*'RCP26'!AN35+$D$15*'RCP26'!AN79</f>
        <v>0</v>
      </c>
      <c r="AQ34">
        <f>($C$15*efficiency!$P24*transition!$C34+$B$15*efficiency!$G24*transition!$D34)*'RCP26'!AO35+$D$15*'RCP26'!AO79</f>
        <v>0</v>
      </c>
      <c r="AR34">
        <f>($C$15*efficiency!$P24*transition!$C34+$B$15*efficiency!$G24*transition!$D34)*'RCP26'!AP35+$D$15*'RCP26'!AP79</f>
        <v>415934.13990199793</v>
      </c>
      <c r="AS34">
        <f>($C$15*efficiency!$P24*transition!$C34+$B$15*efficiency!$G24*transition!$D34)*'RCP26'!AQ35+$D$15*'RCP26'!AQ79</f>
        <v>85598.723509064803</v>
      </c>
      <c r="AT34">
        <f>($C$15*efficiency!$P24*transition!$C34+$B$15*efficiency!$G24*transition!$D34)*'RCP26'!AR35+$D$15*'RCP26'!AR79</f>
        <v>0</v>
      </c>
      <c r="AU34">
        <f>($C$15*efficiency!$P24*transition!$C34+$B$15*efficiency!$G24*transition!$D34)*'RCP26'!AS35+$D$15*'RCP26'!AS79</f>
        <v>25318.498622408999</v>
      </c>
      <c r="AV34">
        <f>($C$15*efficiency!$P24*transition!$C34+$B$15*efficiency!$G24*transition!$D34)*'RCP26'!AT35+$D$15*'RCP26'!AT79</f>
        <v>239582.09232620848</v>
      </c>
      <c r="AW34">
        <f>($C$15*efficiency!$P24*transition!$C34+$B$15*efficiency!$G24*transition!$D34)*'RCP26'!AU35+$D$15*'RCP26'!AU79</f>
        <v>40022.69909707534</v>
      </c>
      <c r="AX34">
        <f>($C$15*efficiency!$P24*transition!$C34+$B$15*efficiency!$G24*transition!$D34)*'RCP26'!AV35+$D$15*'RCP26'!AV79</f>
        <v>43208.988806002533</v>
      </c>
      <c r="AY34">
        <f>($C$15*efficiency!$P24*transition!$C34+$B$15*efficiency!$G24*transition!$D34)*'RCP26'!AW35+$D$15*'RCP26'!AW79</f>
        <v>106409.93147755213</v>
      </c>
      <c r="AZ34">
        <f>($C$15*efficiency!$P24*transition!$C34+$B$15*efficiency!$G24*transition!$D34)*'RCP26'!AX35+$D$15*'RCP26'!AX79</f>
        <v>822300.03251501743</v>
      </c>
      <c r="BA34">
        <f>($C$15*efficiency!$P24*transition!$C34+$B$15*efficiency!$G24*transition!$D34)*'RCP26'!AY35+$D$15*'RCP26'!AY79</f>
        <v>101942.80212365746</v>
      </c>
      <c r="BB34">
        <f>($C$15*efficiency!$P24*transition!$C34+$B$15*efficiency!$G24*transition!$D34)*'RCP26'!AZ35+$D$15*'RCP26'!AZ79</f>
        <v>80382.40038855483</v>
      </c>
      <c r="BC34">
        <f>($C$15*efficiency!$P24*transition!$C34+$B$15*efficiency!$G24*transition!$D34)*'RCP26'!BA35+$D$15*'RCP26'!BA79</f>
        <v>16829.667020096291</v>
      </c>
      <c r="BD34">
        <f>($C$15*efficiency!$P24*transition!$C34+$B$15*efficiency!$G24*transition!$D34)*'RCP26'!BB35+$D$15*'RCP26'!BB79</f>
        <v>44624.558351454856</v>
      </c>
      <c r="BE34">
        <f>($C$15*efficiency!$P24*transition!$C34+$B$15*efficiency!$G24*transition!$D34)*'RCP26'!BC35+$D$15*'RCP26'!BC79</f>
        <v>15360.860681605876</v>
      </c>
      <c r="BF34">
        <f>($C$15*efficiency!$P24*transition!$C34+$B$15*efficiency!$G24*transition!$D34)*'RCP26'!BD35+$D$15*'RCP26'!BD79</f>
        <v>39107.762334476123</v>
      </c>
      <c r="BG34">
        <f>($C$15*efficiency!$P24*transition!$C34+$B$15*efficiency!$G24*transition!$D34)*'RCP26'!BE35+$D$15*'RCP26'!BE79</f>
        <v>123397.40147578882</v>
      </c>
      <c r="BH34">
        <f>($C$15*efficiency!$P24*transition!$C34+$B$15*efficiency!$G24*transition!$D34)*'RCP26'!BF35+$D$15*'RCP26'!BF79</f>
        <v>0</v>
      </c>
    </row>
    <row r="35" spans="1:60" x14ac:dyDescent="0.25">
      <c r="G35">
        <v>2043</v>
      </c>
      <c r="H35">
        <f>($C$15*efficiency!$P25*transition!$C35+$B$15*efficiency!$G25*transition!$D35)*'RCP26'!F36+$D$15*'RCP26'!F80</f>
        <v>280162.27593777818</v>
      </c>
      <c r="I35">
        <f>($C$15*efficiency!$P25*transition!$C35+$B$15*efficiency!$G25*transition!$D35)*'RCP26'!G36+$D$15*'RCP26'!G80</f>
        <v>104332.7270094842</v>
      </c>
      <c r="J35">
        <f>($C$15*efficiency!$P25*transition!$C35+$B$15*efficiency!$G25*transition!$D35)*'RCP26'!H36+$D$15*'RCP26'!H80</f>
        <v>217.90199911750611</v>
      </c>
      <c r="K35">
        <f>($C$15*efficiency!$P25*transition!$C35+$B$15*efficiency!$G25*transition!$D35)*'RCP26'!I36+$D$15*'RCP26'!I80</f>
        <v>22884.738613765712</v>
      </c>
      <c r="L35">
        <f>($C$15*efficiency!$P25*transition!$C35+$B$15*efficiency!$G25*transition!$D35)*'RCP26'!J36+$D$15*'RCP26'!J80</f>
        <v>206617.15630783455</v>
      </c>
      <c r="M35">
        <f>($C$15*efficiency!$P25*transition!$C35+$B$15*efficiency!$G25*transition!$D35)*'RCP26'!K36+$D$15*'RCP26'!K80</f>
        <v>52197.428011600387</v>
      </c>
      <c r="N35">
        <f>($C$15*efficiency!$P25*transition!$C35+$B$15*efficiency!$G25*transition!$D35)*'RCP26'!L36+$D$15*'RCP26'!L80</f>
        <v>35718.5842620111</v>
      </c>
      <c r="O35">
        <f>($C$15*efficiency!$P25*transition!$C35+$B$15*efficiency!$G25*transition!$D35)*'RCP26'!M36+$D$15*'RCP26'!M80</f>
        <v>64979.741115638186</v>
      </c>
      <c r="P35">
        <f>($C$15*efficiency!$P25*transition!$C35+$B$15*efficiency!$G25*transition!$D35)*'RCP26'!N36+$D$15*'RCP26'!N80</f>
        <v>503430.15523995477</v>
      </c>
      <c r="Q35">
        <f>($C$15*efficiency!$P25*transition!$C35+$B$15*efficiency!$G25*transition!$D35)*'RCP26'!O36+$D$15*'RCP26'!O80</f>
        <v>78619.055875413862</v>
      </c>
      <c r="R35">
        <f>($C$15*efficiency!$P25*transition!$C35+$B$15*efficiency!$G25*transition!$D35)*'RCP26'!P36+$D$15*'RCP26'!P80</f>
        <v>24267.395221830811</v>
      </c>
      <c r="S35">
        <f>($C$15*efficiency!$P25*transition!$C35+$B$15*efficiency!$G25*transition!$D35)*'RCP26'!Q36+$D$15*'RCP26'!Q80</f>
        <v>20675.498009810584</v>
      </c>
      <c r="T35">
        <f>($C$15*efficiency!$P25*transition!$C35+$B$15*efficiency!$G25*transition!$D35)*'RCP26'!R36+$D$15*'RCP26'!R80</f>
        <v>29551.418368500068</v>
      </c>
      <c r="U35">
        <f>($C$15*efficiency!$P25*transition!$C35+$B$15*efficiency!$G25*transition!$D35)*'RCP26'!S36+$D$15*'RCP26'!S80</f>
        <v>2188.2763230303976</v>
      </c>
      <c r="V35">
        <f>($C$15*efficiency!$P25*transition!$C35+$B$15*efficiency!$G25*transition!$D35)*'RCP26'!T36+$D$15*'RCP26'!T80</f>
        <v>36512.239561587659</v>
      </c>
      <c r="W35">
        <f>($C$15*efficiency!$P25*transition!$C35+$B$15*efficiency!$G25*transition!$D35)*'RCP26'!U36+$D$15*'RCP26'!U80</f>
        <v>27613.911320683022</v>
      </c>
      <c r="X35">
        <f>($C$15*efficiency!$P25*transition!$C35+$B$15*efficiency!$G25*transition!$D35)*'RCP26'!V36+$D$15*'RCP26'!V80</f>
        <v>0</v>
      </c>
      <c r="Y35">
        <f>($C$15*efficiency!$P25*transition!$C35+$B$15*efficiency!$G25*transition!$D35)*'RCP26'!W36+$D$15*'RCP26'!W80</f>
        <v>0</v>
      </c>
      <c r="Z35">
        <f>($C$15*efficiency!$P25*transition!$C35+$B$15*efficiency!$G25*transition!$D35)*'RCP26'!X36+$D$15*'RCP26'!X80</f>
        <v>348010.36918573431</v>
      </c>
      <c r="AA35">
        <f>($C$15*efficiency!$P25*transition!$C35+$B$15*efficiency!$G25*transition!$D35)*'RCP26'!Y36+$D$15*'RCP26'!Y80</f>
        <v>133264.02867716033</v>
      </c>
      <c r="AB35">
        <f>($C$15*efficiency!$P25*transition!$C35+$B$15*efficiency!$G25*transition!$D35)*'RCP26'!Z36+$D$15*'RCP26'!Z80</f>
        <v>719.89053125950159</v>
      </c>
      <c r="AC35">
        <f>($C$15*efficiency!$P25*transition!$C35+$B$15*efficiency!$G25*transition!$D35)*'RCP26'!AA36+$D$15*'RCP26'!AA80</f>
        <v>27295.995581868425</v>
      </c>
      <c r="AD35">
        <f>($C$15*efficiency!$P25*transition!$C35+$B$15*efficiency!$G25*transition!$D35)*'RCP26'!AB36+$D$15*'RCP26'!AB80</f>
        <v>250411.0240803911</v>
      </c>
      <c r="AE35">
        <f>($C$15*efficiency!$P25*transition!$C35+$B$15*efficiency!$G25*transition!$D35)*'RCP26'!AC36+$D$15*'RCP26'!AC80</f>
        <v>59505.889500680496</v>
      </c>
      <c r="AF35">
        <f>($C$15*efficiency!$P25*transition!$C35+$B$15*efficiency!$G25*transition!$D35)*'RCP26'!AD36+$D$15*'RCP26'!AD80</f>
        <v>42006.914934059954</v>
      </c>
      <c r="AG35">
        <f>($C$15*efficiency!$P25*transition!$C35+$B$15*efficiency!$G25*transition!$D35)*'RCP26'!AE36+$D$15*'RCP26'!AE80</f>
        <v>80065.17294673092</v>
      </c>
      <c r="AH35">
        <f>($C$15*efficiency!$P25*transition!$C35+$B$15*efficiency!$G25*transition!$D35)*'RCP26'!AF36+$D$15*'RCP26'!AF80</f>
        <v>608898.13519800326</v>
      </c>
      <c r="AI35">
        <f>($C$15*efficiency!$P25*transition!$C35+$B$15*efficiency!$G25*transition!$D35)*'RCP26'!AG36+$D$15*'RCP26'!AG80</f>
        <v>92879.064935426635</v>
      </c>
      <c r="AJ35">
        <f>($C$15*efficiency!$P25*transition!$C35+$B$15*efficiency!$G25*transition!$D35)*'RCP26'!AH36+$D$15*'RCP26'!AH80</f>
        <v>36651.648196861956</v>
      </c>
      <c r="AK35">
        <f>($C$15*efficiency!$P25*transition!$C35+$B$15*efficiency!$G25*transition!$D35)*'RCP26'!AI36+$D$15*'RCP26'!AI80</f>
        <v>23993.074649683906</v>
      </c>
      <c r="AL35">
        <f>($C$15*efficiency!$P25*transition!$C35+$B$15*efficiency!$G25*transition!$D35)*'RCP26'!AJ36+$D$15*'RCP26'!AJ80</f>
        <v>36038.906932099017</v>
      </c>
      <c r="AM35">
        <f>($C$15*efficiency!$P25*transition!$C35+$B$15*efficiency!$G25*transition!$D35)*'RCP26'!AK36+$D$15*'RCP26'!AK80</f>
        <v>3407.1607919165217</v>
      </c>
      <c r="AN35">
        <f>($C$15*efficiency!$P25*transition!$C35+$B$15*efficiency!$G25*transition!$D35)*'RCP26'!AL36+$D$15*'RCP26'!AL80</f>
        <v>43292.061034094542</v>
      </c>
      <c r="AO35">
        <f>($C$15*efficiency!$P25*transition!$C35+$B$15*efficiency!$G25*transition!$D35)*'RCP26'!AM36+$D$15*'RCP26'!AM80</f>
        <v>42241.744581761151</v>
      </c>
      <c r="AP35">
        <f>($C$15*efficiency!$P25*transition!$C35+$B$15*efficiency!$G25*transition!$D35)*'RCP26'!AN36+$D$15*'RCP26'!AN80</f>
        <v>0</v>
      </c>
      <c r="AQ35">
        <f>($C$15*efficiency!$P25*transition!$C35+$B$15*efficiency!$G25*transition!$D35)*'RCP26'!AO36+$D$15*'RCP26'!AO80</f>
        <v>0</v>
      </c>
      <c r="AR35">
        <f>($C$15*efficiency!$P25*transition!$C35+$B$15*efficiency!$G25*transition!$D35)*'RCP26'!AP36+$D$15*'RCP26'!AP80</f>
        <v>428130.74473685556</v>
      </c>
      <c r="AS35">
        <f>($C$15*efficiency!$P25*transition!$C35+$B$15*efficiency!$G25*transition!$D35)*'RCP26'!AQ36+$D$15*'RCP26'!AQ80</f>
        <v>159544.23026568638</v>
      </c>
      <c r="AT35">
        <f>($C$15*efficiency!$P25*transition!$C35+$B$15*efficiency!$G25*transition!$D35)*'RCP26'!AR36+$D$15*'RCP26'!AR80</f>
        <v>1036.5803634694653</v>
      </c>
      <c r="AU35">
        <f>($C$15*efficiency!$P25*transition!$C35+$B$15*efficiency!$G25*transition!$D35)*'RCP26'!AS36+$D$15*'RCP26'!AS80</f>
        <v>34930.089839765533</v>
      </c>
      <c r="AV35">
        <f>($C$15*efficiency!$P25*transition!$C35+$B$15*efficiency!$G25*transition!$D35)*'RCP26'!AT36+$D$15*'RCP26'!AT80</f>
        <v>315420.6338250491</v>
      </c>
      <c r="AW35">
        <f>($C$15*efficiency!$P25*transition!$C35+$B$15*efficiency!$G25*transition!$D35)*'RCP26'!AU36+$D$15*'RCP26'!AU80</f>
        <v>66814.218673361756</v>
      </c>
      <c r="AX35">
        <f>($C$15*efficiency!$P25*transition!$C35+$B$15*efficiency!$G25*transition!$D35)*'RCP26'!AV36+$D$15*'RCP26'!AV80</f>
        <v>54414.518470103518</v>
      </c>
      <c r="AY35">
        <f>($C$15*efficiency!$P25*transition!$C35+$B$15*efficiency!$G25*transition!$D35)*'RCP26'!AW36+$D$15*'RCP26'!AW80</f>
        <v>95150.604777823304</v>
      </c>
      <c r="AZ35">
        <f>($C$15*efficiency!$P25*transition!$C35+$B$15*efficiency!$G25*transition!$D35)*'RCP26'!AX36+$D$15*'RCP26'!AX80</f>
        <v>714366.11515604809</v>
      </c>
      <c r="BA35">
        <f>($C$15*efficiency!$P25*transition!$C35+$B$15*efficiency!$G25*transition!$D35)*'RCP26'!AY36+$D$15*'RCP26'!AY80</f>
        <v>107139.07399543912</v>
      </c>
      <c r="BB35">
        <f>($C$15*efficiency!$P25*transition!$C35+$B$15*efficiency!$G25*transition!$D35)*'RCP26'!AZ36+$D$15*'RCP26'!AZ80</f>
        <v>37233.824403377999</v>
      </c>
      <c r="BC35">
        <f>($C$15*efficiency!$P25*transition!$C35+$B$15*efficiency!$G25*transition!$D35)*'RCP26'!BA36+$D$15*'RCP26'!BA80</f>
        <v>27310.619305197339</v>
      </c>
      <c r="BD35">
        <f>($C$15*efficiency!$P25*transition!$C35+$B$15*efficiency!$G25*transition!$D35)*'RCP26'!BB36+$D$15*'RCP26'!BB80</f>
        <v>42525.904352257479</v>
      </c>
      <c r="BE35">
        <f>($C$15*efficiency!$P25*transition!$C35+$B$15*efficiency!$G25*transition!$D35)*'RCP26'!BC36+$D$15*'RCP26'!BC80</f>
        <v>3475.368038402426</v>
      </c>
      <c r="BF35">
        <f>($C$15*efficiency!$P25*transition!$C35+$B$15*efficiency!$G25*transition!$D35)*'RCP26'!BD36+$D$15*'RCP26'!BD80</f>
        <v>50071.210460991817</v>
      </c>
      <c r="BG35">
        <f>($C$15*efficiency!$P25*transition!$C35+$B$15*efficiency!$G25*transition!$D35)*'RCP26'!BE36+$D$15*'RCP26'!BE80</f>
        <v>42412.180898066894</v>
      </c>
      <c r="BH35">
        <f>($C$15*efficiency!$P25*transition!$C35+$B$15*efficiency!$G25*transition!$D35)*'RCP26'!BF36+$D$15*'RCP26'!BF80</f>
        <v>0</v>
      </c>
    </row>
    <row r="36" spans="1:60" x14ac:dyDescent="0.25">
      <c r="A36">
        <v>3295.4545454545455</v>
      </c>
      <c r="G36">
        <v>2044</v>
      </c>
      <c r="H36">
        <f>($C$15*efficiency!$P26*transition!$C36+$B$15*efficiency!$G26*transition!$D36)*'RCP26'!F37+$D$15*'RCP26'!F81</f>
        <v>305948.26424670761</v>
      </c>
      <c r="I36">
        <f>($C$15*efficiency!$P26*transition!$C36+$B$15*efficiency!$G26*transition!$D36)*'RCP26'!G37+$D$15*'RCP26'!G81</f>
        <v>264217.86930640653</v>
      </c>
      <c r="J36">
        <f>($C$15*efficiency!$P26*transition!$C36+$B$15*efficiency!$G26*transition!$D36)*'RCP26'!H37+$D$15*'RCP26'!H81</f>
        <v>0</v>
      </c>
      <c r="K36">
        <f>($C$15*efficiency!$P26*transition!$C36+$B$15*efficiency!$G26*transition!$D36)*'RCP26'!I37+$D$15*'RCP26'!I81</f>
        <v>37721.324911444026</v>
      </c>
      <c r="L36">
        <f>($C$15*efficiency!$P26*transition!$C36+$B$15*efficiency!$G26*transition!$D36)*'RCP26'!J37+$D$15*'RCP26'!J81</f>
        <v>217975.87645113014</v>
      </c>
      <c r="M36">
        <f>($C$15*efficiency!$P26*transition!$C36+$B$15*efficiency!$G26*transition!$D36)*'RCP26'!K37+$D$15*'RCP26'!K81</f>
        <v>47678.436165194216</v>
      </c>
      <c r="N36">
        <f>($C$15*efficiency!$P26*transition!$C36+$B$15*efficiency!$G26*transition!$D36)*'RCP26'!L37+$D$15*'RCP26'!L81</f>
        <v>36728.450858585842</v>
      </c>
      <c r="O36">
        <f>($C$15*efficiency!$P26*transition!$C36+$B$15*efficiency!$G26*transition!$D36)*'RCP26'!M37+$D$15*'RCP26'!M81</f>
        <v>90915.118744155319</v>
      </c>
      <c r="P36">
        <f>($C$15*efficiency!$P26*transition!$C36+$B$15*efficiency!$G26*transition!$D36)*'RCP26'!N37+$D$15*'RCP26'!N81</f>
        <v>283134.4540113961</v>
      </c>
      <c r="Q36">
        <f>($C$15*efficiency!$P26*transition!$C36+$B$15*efficiency!$G26*transition!$D36)*'RCP26'!O37+$D$15*'RCP26'!O81</f>
        <v>85218.285174705845</v>
      </c>
      <c r="R36">
        <f>($C$15*efficiency!$P26*transition!$C36+$B$15*efficiency!$G26*transition!$D36)*'RCP26'!P37+$D$15*'RCP26'!P81</f>
        <v>23113.52049407403</v>
      </c>
      <c r="S36">
        <f>($C$15*efficiency!$P26*transition!$C36+$B$15*efficiency!$G26*transition!$D36)*'RCP26'!Q37+$D$15*'RCP26'!Q81</f>
        <v>29921.884844477237</v>
      </c>
      <c r="T36">
        <f>($C$15*efficiency!$P26*transition!$C36+$B$15*efficiency!$G26*transition!$D36)*'RCP26'!R37+$D$15*'RCP26'!R81</f>
        <v>43163.79049764292</v>
      </c>
      <c r="U36">
        <f>($C$15*efficiency!$P26*transition!$C36+$B$15*efficiency!$G26*transition!$D36)*'RCP26'!S37+$D$15*'RCP26'!S81</f>
        <v>3897.8071588636694</v>
      </c>
      <c r="V36">
        <f>($C$15*efficiency!$P26*transition!$C36+$B$15*efficiency!$G26*transition!$D36)*'RCP26'!T37+$D$15*'RCP26'!T81</f>
        <v>37209.956840492014</v>
      </c>
      <c r="W36">
        <f>($C$15*efficiency!$P26*transition!$C36+$B$15*efficiency!$G26*transition!$D36)*'RCP26'!U37+$D$15*'RCP26'!U81</f>
        <v>50613.774965526944</v>
      </c>
      <c r="X36">
        <f>($C$15*efficiency!$P26*transition!$C36+$B$15*efficiency!$G26*transition!$D36)*'RCP26'!V37+$D$15*'RCP26'!V81</f>
        <v>0</v>
      </c>
      <c r="Y36">
        <f>($C$15*efficiency!$P26*transition!$C36+$B$15*efficiency!$G26*transition!$D36)*'RCP26'!W37+$D$15*'RCP26'!W81</f>
        <v>0</v>
      </c>
      <c r="Z36">
        <f>($C$15*efficiency!$P26*transition!$C36+$B$15*efficiency!$G26*transition!$D36)*'RCP26'!X37+$D$15*'RCP26'!X81</f>
        <v>367836.14188356686</v>
      </c>
      <c r="AA36">
        <f>($C$15*efficiency!$P26*transition!$C36+$B$15*efficiency!$G26*transition!$D36)*'RCP26'!Y37+$D$15*'RCP26'!Y81</f>
        <v>302039.24627081666</v>
      </c>
      <c r="AB36">
        <f>($C$15*efficiency!$P26*transition!$C36+$B$15*efficiency!$G26*transition!$D36)*'RCP26'!Z37+$D$15*'RCP26'!Z81</f>
        <v>0</v>
      </c>
      <c r="AC36">
        <f>($C$15*efficiency!$P26*transition!$C36+$B$15*efficiency!$G26*transition!$D36)*'RCP26'!AA37+$D$15*'RCP26'!AA81</f>
        <v>43545.62034229617</v>
      </c>
      <c r="AD36">
        <f>($C$15*efficiency!$P26*transition!$C36+$B$15*efficiency!$G26*transition!$D36)*'RCP26'!AB37+$D$15*'RCP26'!AB81</f>
        <v>259543.4047056431</v>
      </c>
      <c r="AE36">
        <f>($C$15*efficiency!$P26*transition!$C36+$B$15*efficiency!$G26*transition!$D36)*'RCP26'!AC37+$D$15*'RCP26'!AC81</f>
        <v>54494.634426032288</v>
      </c>
      <c r="AF36">
        <f>($C$15*efficiency!$P26*transition!$C36+$B$15*efficiency!$G26*transition!$D36)*'RCP26'!AD37+$D$15*'RCP26'!AD81</f>
        <v>42694.942385204835</v>
      </c>
      <c r="AG36">
        <f>($C$15*efficiency!$P26*transition!$C36+$B$15*efficiency!$G26*transition!$D36)*'RCP26'!AE37+$D$15*'RCP26'!AE81</f>
        <v>107668.47199460369</v>
      </c>
      <c r="AH36">
        <f>($C$15*efficiency!$P26*transition!$C36+$B$15*efficiency!$G26*transition!$D36)*'RCP26'!AF37+$D$15*'RCP26'!AF81</f>
        <v>352711.25115307304</v>
      </c>
      <c r="AI36">
        <f>($C$15*efficiency!$P26*transition!$C36+$B$15*efficiency!$G26*transition!$D36)*'RCP26'!AG37+$D$15*'RCP26'!AG81</f>
        <v>99427.203010344849</v>
      </c>
      <c r="AJ36">
        <f>($C$15*efficiency!$P26*transition!$C36+$B$15*efficiency!$G26*transition!$D36)*'RCP26'!AH37+$D$15*'RCP26'!AH81</f>
        <v>32929.960418558119</v>
      </c>
      <c r="AK36">
        <f>($C$15*efficiency!$P26*transition!$C36+$B$15*efficiency!$G26*transition!$D36)*'RCP26'!AI37+$D$15*'RCP26'!AI81</f>
        <v>34294.619074017268</v>
      </c>
      <c r="AL36">
        <f>($C$15*efficiency!$P26*transition!$C36+$B$15*efficiency!$G26*transition!$D36)*'RCP26'!AJ37+$D$15*'RCP26'!AJ81</f>
        <v>50742.524465398717</v>
      </c>
      <c r="AM36">
        <f>($C$15*efficiency!$P26*transition!$C36+$B$15*efficiency!$G26*transition!$D36)*'RCP26'!AK37+$D$15*'RCP26'!AK81</f>
        <v>6022.1641304403283</v>
      </c>
      <c r="AN36">
        <f>($C$15*efficiency!$P26*transition!$C36+$B$15*efficiency!$G26*transition!$D36)*'RCP26'!AL37+$D$15*'RCP26'!AL81</f>
        <v>43711.586897447589</v>
      </c>
      <c r="AO36">
        <f>($C$15*efficiency!$P26*transition!$C36+$B$15*efficiency!$G26*transition!$D36)*'RCP26'!AM37+$D$15*'RCP26'!AM81</f>
        <v>65979.715330409643</v>
      </c>
      <c r="AP36">
        <f>($C$15*efficiency!$P26*transition!$C36+$B$15*efficiency!$G26*transition!$D36)*'RCP26'!AN37+$D$15*'RCP26'!AN81</f>
        <v>0</v>
      </c>
      <c r="AQ36">
        <f>($C$15*efficiency!$P26*transition!$C36+$B$15*efficiency!$G26*transition!$D36)*'RCP26'!AO37+$D$15*'RCP26'!AO81</f>
        <v>0</v>
      </c>
      <c r="AR36">
        <f>($C$15*efficiency!$P26*transition!$C36+$B$15*efficiency!$G26*transition!$D36)*'RCP26'!AP37+$D$15*'RCP26'!AP81</f>
        <v>467570.13951005734</v>
      </c>
      <c r="AS36">
        <f>($C$15*efficiency!$P26*transition!$C36+$B$15*efficiency!$G26*transition!$D36)*'RCP26'!AQ37+$D$15*'RCP26'!AQ81</f>
        <v>403176.25790442713</v>
      </c>
      <c r="AT36">
        <f>($C$15*efficiency!$P26*transition!$C36+$B$15*efficiency!$G26*transition!$D36)*'RCP26'!AR37+$D$15*'RCP26'!AR81</f>
        <v>0</v>
      </c>
      <c r="AU36">
        <f>($C$15*efficiency!$P26*transition!$C36+$B$15*efficiency!$G26*transition!$D36)*'RCP26'!AS37+$D$15*'RCP26'!AS81</f>
        <v>57539.605004424979</v>
      </c>
      <c r="AV36">
        <f>($C$15*efficiency!$P26*transition!$C36+$B$15*efficiency!$G26*transition!$D36)*'RCP26'!AT37+$D$15*'RCP26'!AT81</f>
        <v>332806.78233179532</v>
      </c>
      <c r="AW36">
        <f>($C$15*efficiency!$P26*transition!$C36+$B$15*efficiency!$G26*transition!$D36)*'RCP26'!AU37+$D$15*'RCP26'!AU81</f>
        <v>61310.699487921069</v>
      </c>
      <c r="AX36">
        <f>($C$15*efficiency!$P26*transition!$C36+$B$15*efficiency!$G26*transition!$D36)*'RCP26'!AV37+$D$15*'RCP26'!AV81</f>
        <v>48653.768175610669</v>
      </c>
      <c r="AY36">
        <f>($C$15*efficiency!$P26*transition!$C36+$B$15*efficiency!$G26*transition!$D36)*'RCP26'!AW37+$D$15*'RCP26'!AW81</f>
        <v>124421.82524505173</v>
      </c>
      <c r="AZ36">
        <f>($C$15*efficiency!$P26*transition!$C36+$B$15*efficiency!$G26*transition!$D36)*'RCP26'!AX37+$D$15*'RCP26'!AX81</f>
        <v>422288.04829475033</v>
      </c>
      <c r="BA36">
        <f>($C$15*efficiency!$P26*transition!$C36+$B$15*efficiency!$G26*transition!$D36)*'RCP26'!AY37+$D$15*'RCP26'!AY81</f>
        <v>113636.12084598366</v>
      </c>
      <c r="BB36">
        <f>($C$15*efficiency!$P26*transition!$C36+$B$15*efficiency!$G26*transition!$D36)*'RCP26'!AZ37+$D$15*'RCP26'!AZ81</f>
        <v>35518.279915802967</v>
      </c>
      <c r="BC36">
        <f>($C$15*efficiency!$P26*transition!$C36+$B$15*efficiency!$G26*transition!$D36)*'RCP26'!BA37+$D$15*'RCP26'!BA81</f>
        <v>38667.321105861789</v>
      </c>
      <c r="BD36">
        <f>($C$15*efficiency!$P26*transition!$C36+$B$15*efficiency!$G26*transition!$D36)*'RCP26'!BB37+$D$15*'RCP26'!BB81</f>
        <v>58320.764013787077</v>
      </c>
      <c r="BE36">
        <f>($C$15*efficiency!$P26*transition!$C36+$B$15*efficiency!$G26*transition!$D36)*'RCP26'!BC37+$D$15*'RCP26'!BC81</f>
        <v>6097.8068780547383</v>
      </c>
      <c r="BF36">
        <f>($C$15*efficiency!$P26*transition!$C36+$B$15*efficiency!$G26*transition!$D36)*'RCP26'!BD37+$D$15*'RCP26'!BD81</f>
        <v>50212.540426249339</v>
      </c>
      <c r="BG36">
        <f>($C$15*efficiency!$P26*transition!$C36+$B$15*efficiency!$G26*transition!$D36)*'RCP26'!BE37+$D$15*'RCP26'!BE81</f>
        <v>77504.001576512543</v>
      </c>
      <c r="BH36">
        <f>($C$15*efficiency!$P26*transition!$C36+$B$15*efficiency!$G26*transition!$D36)*'RCP26'!BF37+$D$15*'RCP26'!BF81</f>
        <v>0</v>
      </c>
    </row>
    <row r="37" spans="1:60" x14ac:dyDescent="0.25">
      <c r="A37">
        <v>5089962.7388222963</v>
      </c>
      <c r="G37">
        <v>2045</v>
      </c>
      <c r="H37">
        <f>($C$15*efficiency!$P27*transition!$C37+$B$15*efficiency!$G27*transition!$D37)*'RCP26'!F38+$D$15*'RCP26'!F82</f>
        <v>318294.60278692079</v>
      </c>
      <c r="I37">
        <f>($C$15*efficiency!$P27*transition!$C37+$B$15*efficiency!$G27*transition!$D37)*'RCP26'!G38+$D$15*'RCP26'!G82</f>
        <v>227972.78100136985</v>
      </c>
      <c r="J37">
        <f>($C$15*efficiency!$P27*transition!$C37+$B$15*efficiency!$G27*transition!$D37)*'RCP26'!H38+$D$15*'RCP26'!H82</f>
        <v>5475.1260290666796</v>
      </c>
      <c r="K37">
        <f>($C$15*efficiency!$P27*transition!$C37+$B$15*efficiency!$G27*transition!$D37)*'RCP26'!I38+$D$15*'RCP26'!I82</f>
        <v>44402.487698761484</v>
      </c>
      <c r="L37">
        <f>($C$15*efficiency!$P27*transition!$C37+$B$15*efficiency!$G27*transition!$D37)*'RCP26'!J38+$D$15*'RCP26'!J82</f>
        <v>229358.22545494876</v>
      </c>
      <c r="M37">
        <f>($C$15*efficiency!$P27*transition!$C37+$B$15*efficiency!$G27*transition!$D37)*'RCP26'!K38+$D$15*'RCP26'!K82</f>
        <v>43620.889646139483</v>
      </c>
      <c r="N37">
        <f>($C$15*efficiency!$P27*transition!$C37+$B$15*efficiency!$G27*transition!$D37)*'RCP26'!L38+$D$15*'RCP26'!L82</f>
        <v>33197.911457798567</v>
      </c>
      <c r="O37">
        <f>($C$15*efficiency!$P27*transition!$C37+$B$15*efficiency!$G27*transition!$D37)*'RCP26'!M38+$D$15*'RCP26'!M82</f>
        <v>131481.67238812291</v>
      </c>
      <c r="P37">
        <f>($C$15*efficiency!$P27*transition!$C37+$B$15*efficiency!$G27*transition!$D37)*'RCP26'!N38+$D$15*'RCP26'!N82</f>
        <v>351935.0224640253</v>
      </c>
      <c r="Q37">
        <f>($C$15*efficiency!$P27*transition!$C37+$B$15*efficiency!$G27*transition!$D37)*'RCP26'!O38+$D$15*'RCP26'!O82</f>
        <v>80339.617914221482</v>
      </c>
      <c r="R37">
        <f>($C$15*efficiency!$P27*transition!$C37+$B$15*efficiency!$G27*transition!$D37)*'RCP26'!P38+$D$15*'RCP26'!P82</f>
        <v>16237.915101488508</v>
      </c>
      <c r="S37">
        <f>($C$15*efficiency!$P27*transition!$C37+$B$15*efficiency!$G27*transition!$D37)*'RCP26'!Q38+$D$15*'RCP26'!Q82</f>
        <v>29773.592650551236</v>
      </c>
      <c r="T37">
        <f>($C$15*efficiency!$P27*transition!$C37+$B$15*efficiency!$G27*transition!$D37)*'RCP26'!R38+$D$15*'RCP26'!R82</f>
        <v>45127.88438336402</v>
      </c>
      <c r="U37">
        <f>($C$15*efficiency!$P27*transition!$C37+$B$15*efficiency!$G27*transition!$D37)*'RCP26'!S38+$D$15*'RCP26'!S82</f>
        <v>6755.4679717423696</v>
      </c>
      <c r="V37">
        <f>($C$15*efficiency!$P27*transition!$C37+$B$15*efficiency!$G27*transition!$D37)*'RCP26'!T38+$D$15*'RCP26'!T82</f>
        <v>29432.284227438831</v>
      </c>
      <c r="W37">
        <f>($C$15*efficiency!$P27*transition!$C37+$B$15*efficiency!$G27*transition!$D37)*'RCP26'!U38+$D$15*'RCP26'!U82</f>
        <v>29360.195186579116</v>
      </c>
      <c r="X37">
        <f>($C$15*efficiency!$P27*transition!$C37+$B$15*efficiency!$G27*transition!$D37)*'RCP26'!V38+$D$15*'RCP26'!V82</f>
        <v>0</v>
      </c>
      <c r="Y37">
        <f>($C$15*efficiency!$P27*transition!$C37+$B$15*efficiency!$G27*transition!$D37)*'RCP26'!W38+$D$15*'RCP26'!W82</f>
        <v>0</v>
      </c>
      <c r="Z37">
        <f>($C$15*efficiency!$P27*transition!$C37+$B$15*efficiency!$G27*transition!$D37)*'RCP26'!X38+$D$15*'RCP26'!X82</f>
        <v>385759.32517407759</v>
      </c>
      <c r="AA37">
        <f>($C$15*efficiency!$P27*transition!$C37+$B$15*efficiency!$G27*transition!$D37)*'RCP26'!Y38+$D$15*'RCP26'!Y82</f>
        <v>264750.7066353726</v>
      </c>
      <c r="AB37">
        <f>($C$15*efficiency!$P27*transition!$C37+$B$15*efficiency!$G27*transition!$D37)*'RCP26'!Z38+$D$15*'RCP26'!Z82</f>
        <v>11532.604869326928</v>
      </c>
      <c r="AC37">
        <f>($C$15*efficiency!$P27*transition!$C37+$B$15*efficiency!$G27*transition!$D37)*'RCP26'!AA38+$D$15*'RCP26'!AA82</f>
        <v>51339.104073740207</v>
      </c>
      <c r="AD37">
        <f>($C$15*efficiency!$P27*transition!$C37+$B$15*efficiency!$G27*transition!$D37)*'RCP26'!AB38+$D$15*'RCP26'!AB82</f>
        <v>274522.54582623614</v>
      </c>
      <c r="AE37">
        <f>($C$15*efficiency!$P27*transition!$C37+$B$15*efficiency!$G27*transition!$D37)*'RCP26'!AC38+$D$15*'RCP26'!AC82</f>
        <v>49916.924323440006</v>
      </c>
      <c r="AF37">
        <f>($C$15*efficiency!$P27*transition!$C37+$B$15*efficiency!$G27*transition!$D37)*'RCP26'!AD38+$D$15*'RCP26'!AD82</f>
        <v>38986.898027041847</v>
      </c>
      <c r="AG37">
        <f>($C$15*efficiency!$P27*transition!$C37+$B$15*efficiency!$G27*transition!$D37)*'RCP26'!AE38+$D$15*'RCP26'!AE82</f>
        <v>153637.52483196917</v>
      </c>
      <c r="AH37">
        <f>($C$15*efficiency!$P27*transition!$C37+$B$15*efficiency!$G27*transition!$D37)*'RCP26'!AF38+$D$15*'RCP26'!AF82</f>
        <v>425234.13119082013</v>
      </c>
      <c r="AI37">
        <f>($C$15*efficiency!$P27*transition!$C37+$B$15*efficiency!$G27*transition!$D37)*'RCP26'!AG38+$D$15*'RCP26'!AG82</f>
        <v>94127.676938125136</v>
      </c>
      <c r="AJ37">
        <f>($C$15*efficiency!$P27*transition!$C37+$B$15*efficiency!$G27*transition!$D37)*'RCP26'!AH38+$D$15*'RCP26'!AH82</f>
        <v>24512.746952163445</v>
      </c>
      <c r="AK37">
        <f>($C$15*efficiency!$P27*transition!$C37+$B$15*efficiency!$G27*transition!$D37)*'RCP26'!AI38+$D$15*'RCP26'!AI82</f>
        <v>34271.948205732435</v>
      </c>
      <c r="AL37">
        <f>($C$15*efficiency!$P27*transition!$C37+$B$15*efficiency!$G27*transition!$D37)*'RCP26'!AJ38+$D$15*'RCP26'!AJ82</f>
        <v>53336.052328951075</v>
      </c>
      <c r="AM37">
        <f>($C$15*efficiency!$P27*transition!$C37+$B$15*efficiency!$G27*transition!$D37)*'RCP26'!AK38+$D$15*'RCP26'!AK82</f>
        <v>10975.071344069533</v>
      </c>
      <c r="AN37">
        <f>($C$15*efficiency!$P27*transition!$C37+$B$15*efficiency!$G27*transition!$D37)*'RCP26'!AL38+$D$15*'RCP26'!AL82</f>
        <v>35015.538397015429</v>
      </c>
      <c r="AO37">
        <f>($C$15*efficiency!$P27*transition!$C37+$B$15*efficiency!$G27*transition!$D37)*'RCP26'!AM38+$D$15*'RCP26'!AM82</f>
        <v>41398.388865037996</v>
      </c>
      <c r="AP37">
        <f>($C$15*efficiency!$P27*transition!$C37+$B$15*efficiency!$G27*transition!$D37)*'RCP26'!AN38+$D$15*'RCP26'!AN82</f>
        <v>0</v>
      </c>
      <c r="AQ37">
        <f>($C$15*efficiency!$P27*transition!$C37+$B$15*efficiency!$G27*transition!$D37)*'RCP26'!AO38+$D$15*'RCP26'!AO82</f>
        <v>0</v>
      </c>
      <c r="AR37">
        <f>($C$15*efficiency!$P27*transition!$C37+$B$15*efficiency!$G27*transition!$D37)*'RCP26'!AP38+$D$15*'RCP26'!AP82</f>
        <v>510753.61443811143</v>
      </c>
      <c r="AS37">
        <f>($C$15*efficiency!$P27*transition!$C37+$B$15*efficiency!$G27*transition!$D37)*'RCP26'!AQ38+$D$15*'RCP26'!AQ82</f>
        <v>357188.70616294158</v>
      </c>
      <c r="AT37">
        <f>($C$15*efficiency!$P27*transition!$C37+$B$15*efficiency!$G27*transition!$D37)*'RCP26'!AR38+$D$15*'RCP26'!AR82</f>
        <v>14639.784127879613</v>
      </c>
      <c r="AU37">
        <f>($C$15*efficiency!$P27*transition!$C37+$B$15*efficiency!$G27*transition!$D37)*'RCP26'!AS38+$D$15*'RCP26'!AS82</f>
        <v>66899.86674584671</v>
      </c>
      <c r="AV37">
        <f>($C$15*efficiency!$P27*transition!$C37+$B$15*efficiency!$G27*transition!$D37)*'RCP26'!AT38+$D$15*'RCP26'!AT82</f>
        <v>348002.41205347853</v>
      </c>
      <c r="AW37">
        <f>($C$15*efficiency!$P27*transition!$C37+$B$15*efficiency!$G27*transition!$D37)*'RCP26'!AU38+$D$15*'RCP26'!AU82</f>
        <v>56212.824963411695</v>
      </c>
      <c r="AX37">
        <f>($C$15*efficiency!$P27*transition!$C37+$B$15*efficiency!$G27*transition!$D37)*'RCP26'!AV38+$D$15*'RCP26'!AV82</f>
        <v>44768.170610470937</v>
      </c>
      <c r="AY37">
        <f>($C$15*efficiency!$P27*transition!$C37+$B$15*efficiency!$G27*transition!$D37)*'RCP26'!AW38+$D$15*'RCP26'!AW82</f>
        <v>175793.37727581596</v>
      </c>
      <c r="AZ37">
        <f>($C$15*efficiency!$P27*transition!$C37+$B$15*efficiency!$G27*transition!$D37)*'RCP26'!AX38+$D$15*'RCP26'!AX82</f>
        <v>498533.23991761421</v>
      </c>
      <c r="BA37">
        <f>($C$15*efficiency!$P27*transition!$C37+$B$15*efficiency!$G27*transition!$D37)*'RCP26'!AY38+$D$15*'RCP26'!AY82</f>
        <v>107915.73596202841</v>
      </c>
      <c r="BB37">
        <f>($C$15*efficiency!$P27*transition!$C37+$B$15*efficiency!$G27*transition!$D37)*'RCP26'!AZ38+$D$15*'RCP26'!AZ82</f>
        <v>27461.829671142023</v>
      </c>
      <c r="BC37">
        <f>($C$15*efficiency!$P27*transition!$C37+$B$15*efficiency!$G27*transition!$D37)*'RCP26'!BA38+$D$15*'RCP26'!BA82</f>
        <v>38770.271360559716</v>
      </c>
      <c r="BD37">
        <f>($C$15*efficiency!$P27*transition!$C37+$B$15*efficiency!$G27*transition!$D37)*'RCP26'!BB38+$D$15*'RCP26'!BB82</f>
        <v>61543.722743201055</v>
      </c>
      <c r="BE37">
        <f>($C$15*efficiency!$P27*transition!$C37+$B$15*efficiency!$G27*transition!$D37)*'RCP26'!BC38+$D$15*'RCP26'!BC82</f>
        <v>11650.600041703716</v>
      </c>
      <c r="BF37">
        <f>($C$15*efficiency!$P27*transition!$C37+$B$15*efficiency!$G27*transition!$D37)*'RCP26'!BD38+$D$15*'RCP26'!BD82</f>
        <v>40598.111780241656</v>
      </c>
      <c r="BG37">
        <f>($C$15*efficiency!$P27*transition!$C37+$B$15*efficiency!$G27*transition!$D37)*'RCP26'!BE38+$D$15*'RCP26'!BE82</f>
        <v>49814.344196460799</v>
      </c>
      <c r="BH37">
        <f>($C$15*efficiency!$P27*transition!$C37+$B$15*efficiency!$G27*transition!$D37)*'RCP26'!BF38+$D$15*'RCP26'!BF82</f>
        <v>0</v>
      </c>
    </row>
    <row r="38" spans="1:60" x14ac:dyDescent="0.25">
      <c r="G38">
        <v>2046</v>
      </c>
      <c r="H38">
        <f>($C$15*efficiency!$P28*transition!$C38+$B$15*efficiency!$G28*transition!$D38)*'RCP26'!F39+$D$15*'RCP26'!F83</f>
        <v>418024.63264341821</v>
      </c>
      <c r="I38">
        <f>($C$15*efficiency!$P28*transition!$C38+$B$15*efficiency!$G28*transition!$D38)*'RCP26'!G39+$D$15*'RCP26'!G83</f>
        <v>32804.441245921167</v>
      </c>
      <c r="J38">
        <f>($C$15*efficiency!$P28*transition!$C38+$B$15*efficiency!$G28*transition!$D38)*'RCP26'!H39+$D$15*'RCP26'!H83</f>
        <v>24244.560670796982</v>
      </c>
      <c r="K38">
        <f>($C$15*efficiency!$P28*transition!$C38+$B$15*efficiency!$G28*transition!$D38)*'RCP26'!I39+$D$15*'RCP26'!I83</f>
        <v>44501.834210785841</v>
      </c>
      <c r="L38">
        <f>($C$15*efficiency!$P28*transition!$C38+$B$15*efficiency!$G28*transition!$D38)*'RCP26'!J39+$D$15*'RCP26'!J83</f>
        <v>386131.76716745476</v>
      </c>
      <c r="M38">
        <f>($C$15*efficiency!$P28*transition!$C38+$B$15*efficiency!$G28*transition!$D38)*'RCP26'!K39+$D$15*'RCP26'!K83</f>
        <v>41435.292427393833</v>
      </c>
      <c r="N38">
        <f>($C$15*efficiency!$P28*transition!$C38+$B$15*efficiency!$G28*transition!$D38)*'RCP26'!L39+$D$15*'RCP26'!L83</f>
        <v>41538.55680252656</v>
      </c>
      <c r="O38">
        <f>($C$15*efficiency!$P28*transition!$C38+$B$15*efficiency!$G28*transition!$D38)*'RCP26'!M39+$D$15*'RCP26'!M83</f>
        <v>58960.614060778178</v>
      </c>
      <c r="P38">
        <f>($C$15*efficiency!$P28*transition!$C38+$B$15*efficiency!$G28*transition!$D38)*'RCP26'!N39+$D$15*'RCP26'!N83</f>
        <v>413781.03776282206</v>
      </c>
      <c r="Q38">
        <f>($C$15*efficiency!$P28*transition!$C38+$B$15*efficiency!$G28*transition!$D38)*'RCP26'!O39+$D$15*'RCP26'!O83</f>
        <v>93608.686179069089</v>
      </c>
      <c r="R38">
        <f>($C$15*efficiency!$P28*transition!$C38+$B$15*efficiency!$G28*transition!$D38)*'RCP26'!P39+$D$15*'RCP26'!P83</f>
        <v>23817.542201262953</v>
      </c>
      <c r="S38">
        <f>($C$15*efficiency!$P28*transition!$C38+$B$15*efficiency!$G28*transition!$D38)*'RCP26'!Q39+$D$15*'RCP26'!Q83</f>
        <v>21071.591413260878</v>
      </c>
      <c r="T38">
        <f>($C$15*efficiency!$P28*transition!$C38+$B$15*efficiency!$G28*transition!$D38)*'RCP26'!R39+$D$15*'RCP26'!R83</f>
        <v>40998.758477684023</v>
      </c>
      <c r="U38">
        <f>($C$15*efficiency!$P28*transition!$C38+$B$15*efficiency!$G28*transition!$D38)*'RCP26'!S39+$D$15*'RCP26'!S83</f>
        <v>5087.9721559095269</v>
      </c>
      <c r="V38">
        <f>($C$15*efficiency!$P28*transition!$C38+$B$15*efficiency!$G28*transition!$D38)*'RCP26'!T39+$D$15*'RCP26'!T83</f>
        <v>26503.748376041782</v>
      </c>
      <c r="W38">
        <f>($C$15*efficiency!$P28*transition!$C38+$B$15*efficiency!$G28*transition!$D38)*'RCP26'!U39+$D$15*'RCP26'!U83</f>
        <v>88691.211354257845</v>
      </c>
      <c r="X38">
        <f>($C$15*efficiency!$P28*transition!$C38+$B$15*efficiency!$G28*transition!$D38)*'RCP26'!V39+$D$15*'RCP26'!V83</f>
        <v>0</v>
      </c>
      <c r="Y38">
        <f>($C$15*efficiency!$P28*transition!$C38+$B$15*efficiency!$G28*transition!$D38)*'RCP26'!W39+$D$15*'RCP26'!W83</f>
        <v>0</v>
      </c>
      <c r="Z38">
        <f>($C$15*efficiency!$P28*transition!$C38+$B$15*efficiency!$G28*transition!$D38)*'RCP26'!X39+$D$15*'RCP26'!X83</f>
        <v>473011.2456696179</v>
      </c>
      <c r="AA38">
        <f>($C$15*efficiency!$P28*transition!$C38+$B$15*efficiency!$G28*transition!$D38)*'RCP26'!Y39+$D$15*'RCP26'!Y83</f>
        <v>38664.349942909626</v>
      </c>
      <c r="AB38">
        <f>($C$15*efficiency!$P28*transition!$C38+$B$15*efficiency!$G28*transition!$D38)*'RCP26'!Z39+$D$15*'RCP26'!Z83</f>
        <v>36668.991145258653</v>
      </c>
      <c r="AC38">
        <f>($C$15*efficiency!$P28*transition!$C38+$B$15*efficiency!$G28*transition!$D38)*'RCP26'!AA39+$D$15*'RCP26'!AA83</f>
        <v>50605.359696058942</v>
      </c>
      <c r="AD38">
        <f>($C$15*efficiency!$P28*transition!$C38+$B$15*efficiency!$G28*transition!$D38)*'RCP26'!AB39+$D$15*'RCP26'!AB83</f>
        <v>440518.30714379495</v>
      </c>
      <c r="AE38">
        <f>($C$15*efficiency!$P28*transition!$C38+$B$15*efficiency!$G28*transition!$D38)*'RCP26'!AC39+$D$15*'RCP26'!AC83</f>
        <v>47205.882321970399</v>
      </c>
      <c r="AF38">
        <f>($C$15*efficiency!$P28*transition!$C38+$B$15*efficiency!$G28*transition!$D38)*'RCP26'!AD39+$D$15*'RCP26'!AD83</f>
        <v>47251.555737872673</v>
      </c>
      <c r="AG38">
        <f>($C$15*efficiency!$P28*transition!$C38+$B$15*efficiency!$G28*transition!$D38)*'RCP26'!AE39+$D$15*'RCP26'!AE83</f>
        <v>68659.217547115099</v>
      </c>
      <c r="AH38">
        <f>($C$15*efficiency!$P28*transition!$C38+$B$15*efficiency!$G28*transition!$D38)*'RCP26'!AF39+$D$15*'RCP26'!AF83</f>
        <v>478879.53758978168</v>
      </c>
      <c r="AI38">
        <f>($C$15*efficiency!$P28*transition!$C38+$B$15*efficiency!$G28*transition!$D38)*'RCP26'!AG39+$D$15*'RCP26'!AG83</f>
        <v>106924.12826216697</v>
      </c>
      <c r="AJ38">
        <f>($C$15*efficiency!$P28*transition!$C38+$B$15*efficiency!$G28*transition!$D38)*'RCP26'!AH39+$D$15*'RCP26'!AH83</f>
        <v>30112.709447995385</v>
      </c>
      <c r="AK38">
        <f>($C$15*efficiency!$P28*transition!$C38+$B$15*efficiency!$G28*transition!$D38)*'RCP26'!AI39+$D$15*'RCP26'!AI83</f>
        <v>24032.416936510421</v>
      </c>
      <c r="AL38">
        <f>($C$15*efficiency!$P28*transition!$C38+$B$15*efficiency!$G28*transition!$D38)*'RCP26'!AJ39+$D$15*'RCP26'!AJ83</f>
        <v>47309.379790802239</v>
      </c>
      <c r="AM38">
        <f>($C$15*efficiency!$P28*transition!$C38+$B$15*efficiency!$G28*transition!$D38)*'RCP26'!AK39+$D$15*'RCP26'!AK83</f>
        <v>7761.9853325402228</v>
      </c>
      <c r="AN38">
        <f>($C$15*efficiency!$P28*transition!$C38+$B$15*efficiency!$G28*transition!$D38)*'RCP26'!AL39+$D$15*'RCP26'!AL83</f>
        <v>30795.142927620996</v>
      </c>
      <c r="AO38">
        <f>($C$15*efficiency!$P28*transition!$C38+$B$15*efficiency!$G28*transition!$D38)*'RCP26'!AM39+$D$15*'RCP26'!AM83</f>
        <v>103499.63729136327</v>
      </c>
      <c r="AP38">
        <f>($C$15*efficiency!$P28*transition!$C38+$B$15*efficiency!$G28*transition!$D38)*'RCP26'!AN39+$D$15*'RCP26'!AN83</f>
        <v>0</v>
      </c>
      <c r="AQ38">
        <f>($C$15*efficiency!$P28*transition!$C38+$B$15*efficiency!$G28*transition!$D38)*'RCP26'!AO39+$D$15*'RCP26'!AO83</f>
        <v>0</v>
      </c>
      <c r="AR38">
        <f>($C$15*efficiency!$P28*transition!$C38+$B$15*efficiency!$G28*transition!$D38)*'RCP26'!AP39+$D$15*'RCP26'!AP83</f>
        <v>534760.42732092948</v>
      </c>
      <c r="AS38">
        <f>($C$15*efficiency!$P28*transition!$C38+$B$15*efficiency!$G28*transition!$D38)*'RCP26'!AQ39+$D$15*'RCP26'!AQ83</f>
        <v>47258.807838381843</v>
      </c>
      <c r="AT38">
        <f>($C$15*efficiency!$P28*transition!$C38+$B$15*efficiency!$G28*transition!$D38)*'RCP26'!AR39+$D$15*'RCP26'!AR83</f>
        <v>36766.087853440629</v>
      </c>
      <c r="AU38">
        <f>($C$15*efficiency!$P28*transition!$C38+$B$15*efficiency!$G28*transition!$D38)*'RCP26'!AS39+$D$15*'RCP26'!AS83</f>
        <v>56695.906121579639</v>
      </c>
      <c r="AV38">
        <f>($C$15*efficiency!$P28*transition!$C38+$B$15*efficiency!$G28*transition!$D38)*'RCP26'!AT39+$D$15*'RCP26'!AT83</f>
        <v>494849.67670724762</v>
      </c>
      <c r="AW38">
        <f>($C$15*efficiency!$P28*transition!$C38+$B$15*efficiency!$G28*transition!$D38)*'RCP26'!AU39+$D$15*'RCP26'!AU83</f>
        <v>52976.338766753615</v>
      </c>
      <c r="AX38">
        <f>($C$15*efficiency!$P28*transition!$C38+$B$15*efficiency!$G28*transition!$D38)*'RCP26'!AV39+$D$15*'RCP26'!AV83</f>
        <v>52956.874500671431</v>
      </c>
      <c r="AY38">
        <f>($C$15*efficiency!$P28*transition!$C38+$B$15*efficiency!$G28*transition!$D38)*'RCP26'!AW39+$D$15*'RCP26'!AW83</f>
        <v>78357.821033451793</v>
      </c>
      <c r="AZ38">
        <f>($C$15*efficiency!$P28*transition!$C38+$B$15*efficiency!$G28*transition!$D38)*'RCP26'!AX39+$D$15*'RCP26'!AX83</f>
        <v>543978.03741673916</v>
      </c>
      <c r="BA38">
        <f>($C$15*efficiency!$P28*transition!$C38+$B$15*efficiency!$G28*transition!$D38)*'RCP26'!AY39+$D$15*'RCP26'!AY83</f>
        <v>120239.57034526486</v>
      </c>
      <c r="BB38">
        <f>($C$15*efficiency!$P28*transition!$C38+$B$15*efficiency!$G28*transition!$D38)*'RCP26'!AZ39+$D$15*'RCP26'!AZ83</f>
        <v>36240.121670574743</v>
      </c>
      <c r="BC38">
        <f>($C$15*efficiency!$P28*transition!$C38+$B$15*efficiency!$G28*transition!$D38)*'RCP26'!BA39+$D$15*'RCP26'!BA83</f>
        <v>26993.21020142889</v>
      </c>
      <c r="BD38">
        <f>($C$15*efficiency!$P28*transition!$C38+$B$15*efficiency!$G28*transition!$D38)*'RCP26'!BB39+$D$15*'RCP26'!BB83</f>
        <v>53619.505753447986</v>
      </c>
      <c r="BE38">
        <f>($C$15*efficiency!$P28*transition!$C38+$B$15*efficiency!$G28*transition!$D38)*'RCP26'!BC39+$D$15*'RCP26'!BC83</f>
        <v>7845.5255719515162</v>
      </c>
      <c r="BF38">
        <f>($C$15*efficiency!$P28*transition!$C38+$B$15*efficiency!$G28*transition!$D38)*'RCP26'!BD39+$D$15*'RCP26'!BD83</f>
        <v>35085.859676989443</v>
      </c>
      <c r="BG38">
        <f>($C$15*efficiency!$P28*transition!$C38+$B$15*efficiency!$G28*transition!$D38)*'RCP26'!BE39+$D$15*'RCP26'!BE83</f>
        <v>134039.57929570205</v>
      </c>
      <c r="BH38">
        <f>($C$15*efficiency!$P28*transition!$C38+$B$15*efficiency!$G28*transition!$D38)*'RCP26'!BF39+$D$15*'RCP26'!BF83</f>
        <v>0</v>
      </c>
    </row>
    <row r="39" spans="1:60" x14ac:dyDescent="0.25">
      <c r="G39">
        <v>2047</v>
      </c>
      <c r="H39">
        <f>($C$15*efficiency!$P29*transition!$C39+$B$15*efficiency!$G29*transition!$D39)*'RCP26'!F40+$D$15*'RCP26'!F84</f>
        <v>477055.26233349479</v>
      </c>
      <c r="I39">
        <f>($C$15*efficiency!$P29*transition!$C39+$B$15*efficiency!$G29*transition!$D39)*'RCP26'!G40+$D$15*'RCP26'!G84</f>
        <v>29217.166348742659</v>
      </c>
      <c r="J39">
        <f>($C$15*efficiency!$P29*transition!$C39+$B$15*efficiency!$G29*transition!$D39)*'RCP26'!H40+$D$15*'RCP26'!H84</f>
        <v>17970.933590009157</v>
      </c>
      <c r="K39">
        <f>($C$15*efficiency!$P29*transition!$C39+$B$15*efficiency!$G29*transition!$D39)*'RCP26'!I40+$D$15*'RCP26'!I84</f>
        <v>32740.069455258767</v>
      </c>
      <c r="L39">
        <f>($C$15*efficiency!$P29*transition!$C39+$B$15*efficiency!$G29*transition!$D39)*'RCP26'!J40+$D$15*'RCP26'!J84</f>
        <v>457333.1393567365</v>
      </c>
      <c r="M39">
        <f>($C$15*efficiency!$P29*transition!$C39+$B$15*efficiency!$G29*transition!$D39)*'RCP26'!K40+$D$15*'RCP26'!K84</f>
        <v>35975.692339042202</v>
      </c>
      <c r="N39">
        <f>($C$15*efficiency!$P29*transition!$C39+$B$15*efficiency!$G29*transition!$D39)*'RCP26'!L40+$D$15*'RCP26'!L84</f>
        <v>42995.252558463311</v>
      </c>
      <c r="O39">
        <f>($C$15*efficiency!$P29*transition!$C39+$B$15*efficiency!$G29*transition!$D39)*'RCP26'!M40+$D$15*'RCP26'!M84</f>
        <v>25267.339950658148</v>
      </c>
      <c r="P39">
        <f>($C$15*efficiency!$P29*transition!$C39+$B$15*efficiency!$G29*transition!$D39)*'RCP26'!N40+$D$15*'RCP26'!N84</f>
        <v>207944.82815398116</v>
      </c>
      <c r="Q39">
        <f>($C$15*efficiency!$P29*transition!$C39+$B$15*efficiency!$G29*transition!$D39)*'RCP26'!O40+$D$15*'RCP26'!O84</f>
        <v>92357.262143000393</v>
      </c>
      <c r="R39">
        <f>($C$15*efficiency!$P29*transition!$C39+$B$15*efficiency!$G29*transition!$D39)*'RCP26'!P40+$D$15*'RCP26'!P84</f>
        <v>24803.85262599825</v>
      </c>
      <c r="S39">
        <f>($C$15*efficiency!$P29*transition!$C39+$B$15*efficiency!$G29*transition!$D39)*'RCP26'!Q40+$D$15*'RCP26'!Q84</f>
        <v>37127.834947707466</v>
      </c>
      <c r="T39">
        <f>($C$15*efficiency!$P29*transition!$C39+$B$15*efficiency!$G29*transition!$D39)*'RCP26'!R40+$D$15*'RCP26'!R84</f>
        <v>32063.327681263607</v>
      </c>
      <c r="U39">
        <f>($C$15*efficiency!$P29*transition!$C39+$B$15*efficiency!$G29*transition!$D39)*'RCP26'!S40+$D$15*'RCP26'!S84</f>
        <v>8114.9032234253891</v>
      </c>
      <c r="V39">
        <f>($C$15*efficiency!$P29*transition!$C39+$B$15*efficiency!$G29*transition!$D39)*'RCP26'!T40+$D$15*'RCP26'!T84</f>
        <v>20236.020137834512</v>
      </c>
      <c r="W39">
        <f>($C$15*efficiency!$P29*transition!$C39+$B$15*efficiency!$G29*transition!$D39)*'RCP26'!U40+$D$15*'RCP26'!U84</f>
        <v>55780.382012862538</v>
      </c>
      <c r="X39">
        <f>($C$15*efficiency!$P29*transition!$C39+$B$15*efficiency!$G29*transition!$D39)*'RCP26'!V40+$D$15*'RCP26'!V84</f>
        <v>0</v>
      </c>
      <c r="Y39">
        <f>($C$15*efficiency!$P29*transition!$C39+$B$15*efficiency!$G29*transition!$D39)*'RCP26'!W40+$D$15*'RCP26'!W84</f>
        <v>0</v>
      </c>
      <c r="Z39">
        <f>($C$15*efficiency!$P29*transition!$C39+$B$15*efficiency!$G29*transition!$D39)*'RCP26'!X40+$D$15*'RCP26'!X84</f>
        <v>517875.22977458662</v>
      </c>
      <c r="AA39">
        <f>($C$15*efficiency!$P29*transition!$C39+$B$15*efficiency!$G29*transition!$D39)*'RCP26'!Y40+$D$15*'RCP26'!Y84</f>
        <v>33799.745639150169</v>
      </c>
      <c r="AB39">
        <f>($C$15*efficiency!$P29*transition!$C39+$B$15*efficiency!$G29*transition!$D39)*'RCP26'!Z40+$D$15*'RCP26'!Z84</f>
        <v>24926.76800179873</v>
      </c>
      <c r="AC39">
        <f>($C$15*efficiency!$P29*transition!$C39+$B$15*efficiency!$G29*transition!$D39)*'RCP26'!AA40+$D$15*'RCP26'!AA84</f>
        <v>36167.514568765793</v>
      </c>
      <c r="AD39">
        <f>($C$15*efficiency!$P29*transition!$C39+$B$15*efficiency!$G29*transition!$D39)*'RCP26'!AB40+$D$15*'RCP26'!AB84</f>
        <v>502810.94681178516</v>
      </c>
      <c r="AE39">
        <f>($C$15*efficiency!$P29*transition!$C39+$B$15*efficiency!$G29*transition!$D39)*'RCP26'!AC40+$D$15*'RCP26'!AC84</f>
        <v>39698.674844907116</v>
      </c>
      <c r="AF39">
        <f>($C$15*efficiency!$P29*transition!$C39+$B$15*efficiency!$G29*transition!$D39)*'RCP26'!AD40+$D$15*'RCP26'!AD84</f>
        <v>47230.257265911459</v>
      </c>
      <c r="AG39">
        <f>($C$15*efficiency!$P29*transition!$C39+$B$15*efficiency!$G29*transition!$D39)*'RCP26'!AE40+$D$15*'RCP26'!AE84</f>
        <v>29330.918279003559</v>
      </c>
      <c r="AH39">
        <f>($C$15*efficiency!$P29*transition!$C39+$B$15*efficiency!$G29*transition!$D39)*'RCP26'!AF40+$D$15*'RCP26'!AF84</f>
        <v>235595.85214131852</v>
      </c>
      <c r="AI39">
        <f>($C$15*efficiency!$P29*transition!$C39+$B$15*efficiency!$G29*transition!$D39)*'RCP26'!AG40+$D$15*'RCP26'!AG84</f>
        <v>101736.85527537327</v>
      </c>
      <c r="AJ39">
        <f>($C$15*efficiency!$P29*transition!$C39+$B$15*efficiency!$G29*transition!$D39)*'RCP26'!AH40+$D$15*'RCP26'!AH84</f>
        <v>28895.112471883651</v>
      </c>
      <c r="AK39">
        <f>($C$15*efficiency!$P29*transition!$C39+$B$15*efficiency!$G29*transition!$D39)*'RCP26'!AI40+$D$15*'RCP26'!AI84</f>
        <v>40459.090920996357</v>
      </c>
      <c r="AL39">
        <f>($C$15*efficiency!$P29*transition!$C39+$B$15*efficiency!$G29*transition!$D39)*'RCP26'!AJ40+$D$15*'RCP26'!AJ84</f>
        <v>35463.120407820767</v>
      </c>
      <c r="AM39">
        <f>($C$15*efficiency!$P29*transition!$C39+$B$15*efficiency!$G29*transition!$D39)*'RCP26'!AK40+$D$15*'RCP26'!AK84</f>
        <v>11287.935226254016</v>
      </c>
      <c r="AN39">
        <f>($C$15*efficiency!$P29*transition!$C39+$B$15*efficiency!$G29*transition!$D39)*'RCP26'!AL40+$D$15*'RCP26'!AL84</f>
        <v>22672.367605137024</v>
      </c>
      <c r="AO39">
        <f>($C$15*efficiency!$P29*transition!$C39+$B$15*efficiency!$G29*transition!$D39)*'RCP26'!AM40+$D$15*'RCP26'!AM84</f>
        <v>62737.855545858474</v>
      </c>
      <c r="AP39">
        <f>($C$15*efficiency!$P29*transition!$C39+$B$15*efficiency!$G29*transition!$D39)*'RCP26'!AN40+$D$15*'RCP26'!AN84</f>
        <v>0</v>
      </c>
      <c r="AQ39">
        <f>($C$15*efficiency!$P29*transition!$C39+$B$15*efficiency!$G29*transition!$D39)*'RCP26'!AO40+$D$15*'RCP26'!AO84</f>
        <v>0</v>
      </c>
      <c r="AR39">
        <f>($C$15*efficiency!$P29*transition!$C39+$B$15*efficiency!$G29*transition!$D39)*'RCP26'!AP40+$D$15*'RCP26'!AP84</f>
        <v>558607.38006043225</v>
      </c>
      <c r="AS39">
        <f>($C$15*efficiency!$P29*transition!$C39+$B$15*efficiency!$G29*transition!$D39)*'RCP26'!AQ40+$D$15*'RCP26'!AQ84</f>
        <v>40036.030118480638</v>
      </c>
      <c r="AT39">
        <f>($C$15*efficiency!$P29*transition!$C39+$B$15*efficiency!$G29*transition!$D39)*'RCP26'!AR40+$D$15*'RCP26'!AR84</f>
        <v>25020.262930133209</v>
      </c>
      <c r="AU39">
        <f>($C$15*efficiency!$P29*transition!$C39+$B$15*efficiency!$G29*transition!$D39)*'RCP26'!AS40+$D$15*'RCP26'!AS84</f>
        <v>39583.00061507264</v>
      </c>
      <c r="AV39">
        <f>($C$15*efficiency!$P29*transition!$C39+$B$15*efficiency!$G29*transition!$D39)*'RCP26'!AT40+$D$15*'RCP26'!AT84</f>
        <v>548237.91956172197</v>
      </c>
      <c r="AW39">
        <f>($C$15*efficiency!$P29*transition!$C39+$B$15*efficiency!$G29*transition!$D39)*'RCP26'!AU40+$D$15*'RCP26'!AU84</f>
        <v>43421.534388471409</v>
      </c>
      <c r="AX39">
        <f>($C$15*efficiency!$P29*transition!$C39+$B$15*efficiency!$G29*transition!$D39)*'RCP26'!AV40+$D$15*'RCP26'!AV84</f>
        <v>51458.185366782425</v>
      </c>
      <c r="AY39">
        <f>($C$15*efficiency!$P29*transition!$C39+$B$15*efficiency!$G29*transition!$D39)*'RCP26'!AW40+$D$15*'RCP26'!AW84</f>
        <v>33394.49660734881</v>
      </c>
      <c r="AZ39">
        <f>($C$15*efficiency!$P29*transition!$C39+$B$15*efficiency!$G29*transition!$D39)*'RCP26'!AX40+$D$15*'RCP26'!AX84</f>
        <v>263246.87612865667</v>
      </c>
      <c r="BA39">
        <f>($C$15*efficiency!$P29*transition!$C39+$B$15*efficiency!$G29*transition!$D39)*'RCP26'!AY40+$D$15*'RCP26'!AY84</f>
        <v>111116.44840774576</v>
      </c>
      <c r="BB39">
        <f>($C$15*efficiency!$P29*transition!$C39+$B$15*efficiency!$G29*transition!$D39)*'RCP26'!AZ40+$D$15*'RCP26'!AZ84</f>
        <v>34572.707555304449</v>
      </c>
      <c r="BC39">
        <f>($C$15*efficiency!$P29*transition!$C39+$B$15*efficiency!$G29*transition!$D39)*'RCP26'!BA40+$D$15*'RCP26'!BA84</f>
        <v>43790.317171057308</v>
      </c>
      <c r="BD39">
        <f>($C$15*efficiency!$P29*transition!$C39+$B$15*efficiency!$G29*transition!$D39)*'RCP26'!BB40+$D$15*'RCP26'!BB84</f>
        <v>38862.456712287894</v>
      </c>
      <c r="BE39">
        <f>($C$15*efficiency!$P29*transition!$C39+$B$15*efficiency!$G29*transition!$D39)*'RCP26'!BC40+$D$15*'RCP26'!BC84</f>
        <v>11371.101587846524</v>
      </c>
      <c r="BF39">
        <f>($C$15*efficiency!$P29*transition!$C39+$B$15*efficiency!$G29*transition!$D39)*'RCP26'!BD40+$D$15*'RCP26'!BD84</f>
        <v>25108.090537046068</v>
      </c>
      <c r="BG39">
        <f>($C$15*efficiency!$P29*transition!$C39+$B$15*efficiency!$G29*transition!$D39)*'RCP26'!BE40+$D$15*'RCP26'!BE84</f>
        <v>77369.81640770477</v>
      </c>
      <c r="BH39">
        <f>($C$15*efficiency!$P29*transition!$C39+$B$15*efficiency!$G29*transition!$D39)*'RCP26'!BF40+$D$15*'RCP26'!BF84</f>
        <v>0</v>
      </c>
    </row>
    <row r="40" spans="1:60" x14ac:dyDescent="0.25">
      <c r="G40">
        <v>2048</v>
      </c>
      <c r="H40">
        <f>($C$15*efficiency!$P30*transition!$C40+$B$15*efficiency!$G30*transition!$D40)*'RCP26'!F41+$D$15*'RCP26'!F85</f>
        <v>368851.3546040876</v>
      </c>
      <c r="I40">
        <f>($C$15*efficiency!$P30*transition!$C40+$B$15*efficiency!$G30*transition!$D40)*'RCP26'!G41+$D$15*'RCP26'!G85</f>
        <v>117563.70086077198</v>
      </c>
      <c r="J40">
        <f>($C$15*efficiency!$P30*transition!$C40+$B$15*efficiency!$G30*transition!$D40)*'RCP26'!H41+$D$15*'RCP26'!H85</f>
        <v>45547.945394826944</v>
      </c>
      <c r="K40">
        <f>($C$15*efficiency!$P30*transition!$C40+$B$15*efficiency!$G30*transition!$D40)*'RCP26'!I41+$D$15*'RCP26'!I85</f>
        <v>38771.568771875645</v>
      </c>
      <c r="L40">
        <f>($C$15*efficiency!$P30*transition!$C40+$B$15*efficiency!$G30*transition!$D40)*'RCP26'!J41+$D$15*'RCP26'!J85</f>
        <v>323847.04964102403</v>
      </c>
      <c r="M40">
        <f>($C$15*efficiency!$P30*transition!$C40+$B$15*efficiency!$G30*transition!$D40)*'RCP26'!K41+$D$15*'RCP26'!K85</f>
        <v>37964.691403795645</v>
      </c>
      <c r="N40">
        <f>($C$15*efficiency!$P30*transition!$C40+$B$15*efficiency!$G30*transition!$D40)*'RCP26'!L41+$D$15*'RCP26'!L85</f>
        <v>29500.249149263054</v>
      </c>
      <c r="O40">
        <f>($C$15*efficiency!$P30*transition!$C40+$B$15*efficiency!$G30*transition!$D40)*'RCP26'!M41+$D$15*'RCP26'!M85</f>
        <v>39744.747702726556</v>
      </c>
      <c r="P40">
        <f>($C$15*efficiency!$P30*transition!$C40+$B$15*efficiency!$G30*transition!$D40)*'RCP26'!N41+$D$15*'RCP26'!N85</f>
        <v>155450.5697004789</v>
      </c>
      <c r="Q40">
        <f>($C$15*efficiency!$P30*transition!$C40+$B$15*efficiency!$G30*transition!$D40)*'RCP26'!O41+$D$15*'RCP26'!O85</f>
        <v>103060.84853840624</v>
      </c>
      <c r="R40">
        <f>($C$15*efficiency!$P30*transition!$C40+$B$15*efficiency!$G30*transition!$D40)*'RCP26'!P41+$D$15*'RCP26'!P85</f>
        <v>40112.270517736368</v>
      </c>
      <c r="S40">
        <f>($C$15*efficiency!$P30*transition!$C40+$B$15*efficiency!$G30*transition!$D40)*'RCP26'!Q41+$D$15*'RCP26'!Q85</f>
        <v>32233.145292704223</v>
      </c>
      <c r="T40">
        <f>($C$15*efficiency!$P30*transition!$C40+$B$15*efficiency!$G30*transition!$D40)*'RCP26'!R41+$D$15*'RCP26'!R85</f>
        <v>34877.549390873115</v>
      </c>
      <c r="U40">
        <f>($C$15*efficiency!$P30*transition!$C40+$B$15*efficiency!$G30*transition!$D40)*'RCP26'!S41+$D$15*'RCP26'!S85</f>
        <v>20063.892747575679</v>
      </c>
      <c r="V40">
        <f>($C$15*efficiency!$P30*transition!$C40+$B$15*efficiency!$G30*transition!$D40)*'RCP26'!T41+$D$15*'RCP26'!T85</f>
        <v>26928.136915791591</v>
      </c>
      <c r="W40">
        <f>($C$15*efficiency!$P30*transition!$C40+$B$15*efficiency!$G30*transition!$D40)*'RCP26'!U41+$D$15*'RCP26'!U85</f>
        <v>122242.58600763857</v>
      </c>
      <c r="X40">
        <f>($C$15*efficiency!$P30*transition!$C40+$B$15*efficiency!$G30*transition!$D40)*'RCP26'!V41+$D$15*'RCP26'!V85</f>
        <v>0</v>
      </c>
      <c r="Y40">
        <f>($C$15*efficiency!$P30*transition!$C40+$B$15*efficiency!$G30*transition!$D40)*'RCP26'!W41+$D$15*'RCP26'!W85</f>
        <v>0</v>
      </c>
      <c r="Z40">
        <f>($C$15*efficiency!$P30*transition!$C40+$B$15*efficiency!$G30*transition!$D40)*'RCP26'!X41+$D$15*'RCP26'!X85</f>
        <v>380664.6060594382</v>
      </c>
      <c r="AA40">
        <f>($C$15*efficiency!$P30*transition!$C40+$B$15*efficiency!$G30*transition!$D40)*'RCP26'!Y41+$D$15*'RCP26'!Y85</f>
        <v>121927.64642549625</v>
      </c>
      <c r="AB40">
        <f>($C$15*efficiency!$P30*transition!$C40+$B$15*efficiency!$G30*transition!$D40)*'RCP26'!Z41+$D$15*'RCP26'!Z85</f>
        <v>46980.357425275586</v>
      </c>
      <c r="AC40">
        <f>($C$15*efficiency!$P30*transition!$C40+$B$15*efficiency!$G30*transition!$D40)*'RCP26'!AA41+$D$15*'RCP26'!AA85</f>
        <v>40170.610123166778</v>
      </c>
      <c r="AD40">
        <f>($C$15*efficiency!$P30*transition!$C40+$B$15*efficiency!$G30*transition!$D40)*'RCP26'!AB41+$D$15*'RCP26'!AB85</f>
        <v>335741.8210393879</v>
      </c>
      <c r="AE40">
        <f>($C$15*efficiency!$P30*transition!$C40+$B$15*efficiency!$G30*transition!$D40)*'RCP26'!AC41+$D$15*'RCP26'!AC85</f>
        <v>39375.190946486829</v>
      </c>
      <c r="AF40">
        <f>($C$15*efficiency!$P30*transition!$C40+$B$15*efficiency!$G30*transition!$D40)*'RCP26'!AD41+$D$15*'RCP26'!AD85</f>
        <v>30578.73898344738</v>
      </c>
      <c r="AG40">
        <f>($C$15*efficiency!$P30*transition!$C40+$B$15*efficiency!$G30*transition!$D40)*'RCP26'!AE41+$D$15*'RCP26'!AE85</f>
        <v>41596.118271730404</v>
      </c>
      <c r="AH40">
        <f>($C$15*efficiency!$P30*transition!$C40+$B$15*efficiency!$G30*transition!$D40)*'RCP26'!AF41+$D$15*'RCP26'!AF85</f>
        <v>163055.26973610971</v>
      </c>
      <c r="AI40">
        <f>($C$15*efficiency!$P30*transition!$C40+$B$15*efficiency!$G30*transition!$D40)*'RCP26'!AG41+$D$15*'RCP26'!AG85</f>
        <v>106696.52280884955</v>
      </c>
      <c r="AJ40">
        <f>($C$15*efficiency!$P30*transition!$C40+$B$15*efficiency!$G30*transition!$D40)*'RCP26'!AH41+$D$15*'RCP26'!AH85</f>
        <v>41974.025068512376</v>
      </c>
      <c r="AK40">
        <f>($C$15*efficiency!$P30*transition!$C40+$B$15*efficiency!$G30*transition!$D40)*'RCP26'!AI41+$D$15*'RCP26'!AI85</f>
        <v>33338.910741352403</v>
      </c>
      <c r="AL40">
        <f>($C$15*efficiency!$P30*transition!$C40+$B$15*efficiency!$G30*transition!$D40)*'RCP26'!AJ41+$D$15*'RCP26'!AJ85</f>
        <v>36183.661557253923</v>
      </c>
      <c r="AM40">
        <f>($C$15*efficiency!$P30*transition!$C40+$B$15*efficiency!$G30*transition!$D40)*'RCP26'!AK41+$D$15*'RCP26'!AK85</f>
        <v>22301.591061305124</v>
      </c>
      <c r="AN40">
        <f>($C$15*efficiency!$P30*transition!$C40+$B$15*efficiency!$G30*transition!$D40)*'RCP26'!AL41+$D$15*'RCP26'!AL85</f>
        <v>27858.3301408193</v>
      </c>
      <c r="AO40">
        <f>($C$15*efficiency!$P30*transition!$C40+$B$15*efficiency!$G30*transition!$D40)*'RCP26'!AM41+$D$15*'RCP26'!AM85</f>
        <v>126858.0598646658</v>
      </c>
      <c r="AP40">
        <f>($C$15*efficiency!$P30*transition!$C40+$B$15*efficiency!$G30*transition!$D40)*'RCP26'!AN41+$D$15*'RCP26'!AN85</f>
        <v>0</v>
      </c>
      <c r="AQ40">
        <f>($C$15*efficiency!$P30*transition!$C40+$B$15*efficiency!$G30*transition!$D40)*'RCP26'!AO41+$D$15*'RCP26'!AO85</f>
        <v>0</v>
      </c>
      <c r="AR40">
        <f>($C$15*efficiency!$P30*transition!$C40+$B$15*efficiency!$G30*transition!$D40)*'RCP26'!AP41+$D$15*'RCP26'!AP85</f>
        <v>392404.96293871512</v>
      </c>
      <c r="AS40">
        <f>($C$15*efficiency!$P30*transition!$C40+$B$15*efficiency!$G30*transition!$D40)*'RCP26'!AQ41+$D$15*'RCP26'!AQ85</f>
        <v>131641.97580911228</v>
      </c>
      <c r="AT40">
        <f>($C$15*efficiency!$P30*transition!$C40+$B$15*efficiency!$G30*transition!$D40)*'RCP26'!AR41+$D$15*'RCP26'!AR85</f>
        <v>51994.912000228338</v>
      </c>
      <c r="AU40">
        <f>($C$15*efficiency!$P30*transition!$C40+$B$15*efficiency!$G30*transition!$D40)*'RCP26'!AS41+$D$15*'RCP26'!AS85</f>
        <v>41559.724585670141</v>
      </c>
      <c r="AV40">
        <f>($C$15*efficiency!$P30*transition!$C40+$B$15*efficiency!$G30*transition!$D40)*'RCP26'!AT41+$D$15*'RCP26'!AT85</f>
        <v>347594.39596408419</v>
      </c>
      <c r="AW40">
        <f>($C$15*efficiency!$P30*transition!$C40+$B$15*efficiency!$G30*transition!$D40)*'RCP26'!AU41+$D$15*'RCP26'!AU85</f>
        <v>40785.588421595014</v>
      </c>
      <c r="AX40">
        <f>($C$15*efficiency!$P30*transition!$C40+$B$15*efficiency!$G30*transition!$D40)*'RCP26'!AV41+$D$15*'RCP26'!AV85</f>
        <v>31651.354723498371</v>
      </c>
      <c r="AY40">
        <f>($C$15*efficiency!$P30*transition!$C40+$B$15*efficiency!$G30*transition!$D40)*'RCP26'!AW41+$D$15*'RCP26'!AW85</f>
        <v>43447.488840734266</v>
      </c>
      <c r="AZ40">
        <f>($C$15*efficiency!$P30*transition!$C40+$B$15*efficiency!$G30*transition!$D40)*'RCP26'!AX41+$D$15*'RCP26'!AX85</f>
        <v>170659.96977174186</v>
      </c>
      <c r="BA40">
        <f>($C$15*efficiency!$P30*transition!$C40+$B$15*efficiency!$G30*transition!$D40)*'RCP26'!AY41+$D$15*'RCP26'!AY85</f>
        <v>110332.19707929192</v>
      </c>
      <c r="BB40">
        <f>($C$15*efficiency!$P30*transition!$C40+$B$15*efficiency!$G30*transition!$D40)*'RCP26'!AZ41+$D$15*'RCP26'!AZ85</f>
        <v>45945.795474391954</v>
      </c>
      <c r="BC40">
        <f>($C$15*efficiency!$P30*transition!$C40+$B$15*efficiency!$G30*transition!$D40)*'RCP26'!BA41+$D$15*'RCP26'!BA85</f>
        <v>34444.651517576676</v>
      </c>
      <c r="BD40">
        <f>($C$15*efficiency!$P30*transition!$C40+$B$15*efficiency!$G30*transition!$D40)*'RCP26'!BB41+$D$15*'RCP26'!BB85</f>
        <v>37489.394860362234</v>
      </c>
      <c r="BE40">
        <f>($C$15*efficiency!$P30*transition!$C40+$B$15*efficiency!$G30*transition!$D40)*'RCP26'!BC41+$D$15*'RCP26'!BC85</f>
        <v>22973.887026752691</v>
      </c>
      <c r="BF40">
        <f>($C$15*efficiency!$P30*transition!$C40+$B$15*efficiency!$G30*transition!$D40)*'RCP26'!BD41+$D$15*'RCP26'!BD85</f>
        <v>28788.004956401612</v>
      </c>
      <c r="BG40">
        <f>($C$15*efficiency!$P30*transition!$C40+$B$15*efficiency!$G30*transition!$D40)*'RCP26'!BE41+$D$15*'RCP26'!BE85</f>
        <v>134565.48208976648</v>
      </c>
      <c r="BH40">
        <f>($C$15*efficiency!$P30*transition!$C40+$B$15*efficiency!$G30*transition!$D40)*'RCP26'!BF41+$D$15*'RCP26'!BF85</f>
        <v>0</v>
      </c>
    </row>
    <row r="41" spans="1:60" x14ac:dyDescent="0.25">
      <c r="G41">
        <v>2049</v>
      </c>
      <c r="H41">
        <f>($C$15*efficiency!$P31*transition!$C41+$B$15*efficiency!$G31*transition!$D41)*'RCP26'!F42+$D$15*'RCP26'!F86</f>
        <v>309184.57862424222</v>
      </c>
      <c r="I41">
        <f>($C$15*efficiency!$P31*transition!$C41+$B$15*efficiency!$G31*transition!$D41)*'RCP26'!G42+$D$15*'RCP26'!G86</f>
        <v>241143.58073053989</v>
      </c>
      <c r="J41">
        <f>($C$15*efficiency!$P31*transition!$C41+$B$15*efficiency!$G31*transition!$D41)*'RCP26'!H42+$D$15*'RCP26'!H86</f>
        <v>65446.704555739278</v>
      </c>
      <c r="K41">
        <f>($C$15*efficiency!$P31*transition!$C41+$B$15*efficiency!$G31*transition!$D41)*'RCP26'!I42+$D$15*'RCP26'!I86</f>
        <v>48143.206994632732</v>
      </c>
      <c r="L41">
        <f>($C$15*efficiency!$P31*transition!$C41+$B$15*efficiency!$G31*transition!$D41)*'RCP26'!J42+$D$15*'RCP26'!J86</f>
        <v>304273.7348529938</v>
      </c>
      <c r="M41">
        <f>($C$15*efficiency!$P31*transition!$C41+$B$15*efficiency!$G31*transition!$D41)*'RCP26'!K42+$D$15*'RCP26'!K86</f>
        <v>38330.235287348376</v>
      </c>
      <c r="N41">
        <f>($C$15*efficiency!$P31*transition!$C41+$B$15*efficiency!$G31*transition!$D41)*'RCP26'!L42+$D$15*'RCP26'!L86</f>
        <v>33689.235406050197</v>
      </c>
      <c r="O41">
        <f>($C$15*efficiency!$P31*transition!$C41+$B$15*efficiency!$G31*transition!$D41)*'RCP26'!M42+$D$15*'RCP26'!M86</f>
        <v>81725.958694334928</v>
      </c>
      <c r="P41">
        <f>($C$15*efficiency!$P31*transition!$C41+$B$15*efficiency!$G31*transition!$D41)*'RCP26'!N42+$D$15*'RCP26'!N86</f>
        <v>100358.16978619251</v>
      </c>
      <c r="Q41">
        <f>($C$15*efficiency!$P31*transition!$C41+$B$15*efficiency!$G31*transition!$D41)*'RCP26'!O42+$D$15*'RCP26'!O86</f>
        <v>134241.15748003565</v>
      </c>
      <c r="R41">
        <f>($C$15*efficiency!$P31*transition!$C41+$B$15*efficiency!$G31*transition!$D41)*'RCP26'!P42+$D$15*'RCP26'!P86</f>
        <v>58314.077020249475</v>
      </c>
      <c r="S41">
        <f>($C$15*efficiency!$P31*transition!$C41+$B$15*efficiency!$G31*transition!$D41)*'RCP26'!Q42+$D$15*'RCP26'!Q86</f>
        <v>36132.10640660565</v>
      </c>
      <c r="T41">
        <f>($C$15*efficiency!$P31*transition!$C41+$B$15*efficiency!$G31*transition!$D41)*'RCP26'!R42+$D$15*'RCP26'!R86</f>
        <v>28792.539918882401</v>
      </c>
      <c r="U41">
        <f>($C$15*efficiency!$P31*transition!$C41+$B$15*efficiency!$G31*transition!$D41)*'RCP26'!S42+$D$15*'RCP26'!S86</f>
        <v>28689.395710779085</v>
      </c>
      <c r="V41">
        <f>($C$15*efficiency!$P31*transition!$C41+$B$15*efficiency!$G31*transition!$D41)*'RCP26'!T42+$D$15*'RCP26'!T86</f>
        <v>30792.280952463017</v>
      </c>
      <c r="W41">
        <f>($C$15*efficiency!$P31*transition!$C41+$B$15*efficiency!$G31*transition!$D41)*'RCP26'!U42+$D$15*'RCP26'!U86</f>
        <v>126042.7071708211</v>
      </c>
      <c r="X41">
        <f>($C$15*efficiency!$P31*transition!$C41+$B$15*efficiency!$G31*transition!$D41)*'RCP26'!V42+$D$15*'RCP26'!V86</f>
        <v>0</v>
      </c>
      <c r="Y41">
        <f>($C$15*efficiency!$P31*transition!$C41+$B$15*efficiency!$G31*transition!$D41)*'RCP26'!W42+$D$15*'RCP26'!W86</f>
        <v>0</v>
      </c>
      <c r="Z41">
        <f>($C$15*efficiency!$P31*transition!$C41+$B$15*efficiency!$G31*transition!$D41)*'RCP26'!X42+$D$15*'RCP26'!X86</f>
        <v>314377.51697042357</v>
      </c>
      <c r="AA41">
        <f>($C$15*efficiency!$P31*transition!$C41+$B$15*efficiency!$G31*transition!$D41)*'RCP26'!Y42+$D$15*'RCP26'!Y86</f>
        <v>244642.38726666739</v>
      </c>
      <c r="AB41">
        <f>($C$15*efficiency!$P31*transition!$C41+$B$15*efficiency!$G31*transition!$D41)*'RCP26'!Z42+$D$15*'RCP26'!Z86</f>
        <v>66367.531466106797</v>
      </c>
      <c r="AC41">
        <f>($C$15*efficiency!$P31*transition!$C41+$B$15*efficiency!$G31*transition!$D41)*'RCP26'!AA42+$D$15*'RCP26'!AA86</f>
        <v>48880.730799779223</v>
      </c>
      <c r="AD41">
        <f>($C$15*efficiency!$P31*transition!$C41+$B$15*efficiency!$G31*transition!$D41)*'RCP26'!AB42+$D$15*'RCP26'!AB86</f>
        <v>309996.19758905366</v>
      </c>
      <c r="AE41">
        <f>($C$15*efficiency!$P31*transition!$C41+$B$15*efficiency!$G31*transition!$D41)*'RCP26'!AC42+$D$15*'RCP26'!AC86</f>
        <v>39039.042260718095</v>
      </c>
      <c r="AF41">
        <f>($C$15*efficiency!$P31*transition!$C41+$B$15*efficiency!$G31*transition!$D41)*'RCP26'!AD42+$D$15*'RCP26'!AD86</f>
        <v>34193.827026159328</v>
      </c>
      <c r="AG41">
        <f>($C$15*efficiency!$P31*transition!$C41+$B$15*efficiency!$G31*transition!$D41)*'RCP26'!AE42+$D$15*'RCP26'!AE86</f>
        <v>83048.243736254342</v>
      </c>
      <c r="AH41">
        <f>($C$15*efficiency!$P31*transition!$C41+$B$15*efficiency!$G31*transition!$D41)*'RCP26'!AF42+$D$15*'RCP26'!AF86</f>
        <v>103338.51806867868</v>
      </c>
      <c r="AI41">
        <f>($C$15*efficiency!$P31*transition!$C41+$B$15*efficiency!$G31*transition!$D41)*'RCP26'!AG42+$D$15*'RCP26'!AG86</f>
        <v>136667.493197923</v>
      </c>
      <c r="AJ41">
        <f>($C$15*efficiency!$P31*transition!$C41+$B$15*efficiency!$G31*transition!$D41)*'RCP26'!AH42+$D$15*'RCP26'!AH86</f>
        <v>59527.824549804478</v>
      </c>
      <c r="AK41">
        <f>($C$15*efficiency!$P31*transition!$C41+$B$15*efficiency!$G31*transition!$D41)*'RCP26'!AI42+$D$15*'RCP26'!AI86</f>
        <v>36767.386933247173</v>
      </c>
      <c r="AL41">
        <f>($C$15*efficiency!$P31*transition!$C41+$B$15*efficiency!$G31*transition!$D41)*'RCP26'!AJ42+$D$15*'RCP26'!AJ86</f>
        <v>29294.825281169942</v>
      </c>
      <c r="AM41">
        <f>($C$15*efficiency!$P31*transition!$C41+$B$15*efficiency!$G31*transition!$D41)*'RCP26'!AK42+$D$15*'RCP26'!AK86</f>
        <v>29341.214880886644</v>
      </c>
      <c r="AN41">
        <f>($C$15*efficiency!$P31*transition!$C41+$B$15*efficiency!$G31*transition!$D41)*'RCP26'!AL42+$D$15*'RCP26'!AL86</f>
        <v>31334.3000334506</v>
      </c>
      <c r="AO41">
        <f>($C$15*efficiency!$P31*transition!$C41+$B$15*efficiency!$G31*transition!$D41)*'RCP26'!AM42+$D$15*'RCP26'!AM86</f>
        <v>128288.08871464855</v>
      </c>
      <c r="AP41">
        <f>($C$15*efficiency!$P31*transition!$C41+$B$15*efficiency!$G31*transition!$D41)*'RCP26'!AN42+$D$15*'RCP26'!AN86</f>
        <v>0</v>
      </c>
      <c r="AQ41">
        <f>($C$15*efficiency!$P31*transition!$C41+$B$15*efficiency!$G31*transition!$D41)*'RCP26'!AO42+$D$15*'RCP26'!AO86</f>
        <v>0</v>
      </c>
      <c r="AR41">
        <f>($C$15*efficiency!$P31*transition!$C41+$B$15*efficiency!$G31*transition!$D41)*'RCP26'!AP42+$D$15*'RCP26'!AP86</f>
        <v>319501.47081616707</v>
      </c>
      <c r="AS41">
        <f>($C$15*efficiency!$P31*transition!$C41+$B$15*efficiency!$G31*transition!$D41)*'RCP26'!AQ42+$D$15*'RCP26'!AQ86</f>
        <v>248039.94709465478</v>
      </c>
      <c r="AT41">
        <f>($C$15*efficiency!$P31*transition!$C41+$B$15*efficiency!$G31*transition!$D41)*'RCP26'!AR42+$D$15*'RCP26'!AR86</f>
        <v>70160.212592443058</v>
      </c>
      <c r="AU41">
        <f>($C$15*efficiency!$P31*transition!$C41+$B$15*efficiency!$G31*transition!$D41)*'RCP26'!AS42+$D$15*'RCP26'!AS86</f>
        <v>49608.860195892354</v>
      </c>
      <c r="AV41">
        <f>($C$15*efficiency!$P31*transition!$C41+$B$15*efficiency!$G31*transition!$D41)*'RCP26'!AT42+$D$15*'RCP26'!AT86</f>
        <v>315678.72727641294</v>
      </c>
      <c r="AW41">
        <f>($C$15*efficiency!$P31*transition!$C41+$B$15*efficiency!$G31*transition!$D41)*'RCP26'!AU42+$D$15*'RCP26'!AU86</f>
        <v>39747.75264142477</v>
      </c>
      <c r="AX41">
        <f>($C$15*efficiency!$P31*transition!$C41+$B$15*efficiency!$G31*transition!$D41)*'RCP26'!AV42+$D$15*'RCP26'!AV86</f>
        <v>34692.859639396214</v>
      </c>
      <c r="AY41">
        <f>($C$15*efficiency!$P31*transition!$C41+$B$15*efficiency!$G31*transition!$D41)*'RCP26'!AW42+$D$15*'RCP26'!AW86</f>
        <v>84370.528778173801</v>
      </c>
      <c r="AZ41">
        <f>($C$15*efficiency!$P31*transition!$C41+$B$15*efficiency!$G31*transition!$D41)*'RCP26'!AX42+$D$15*'RCP26'!AX86</f>
        <v>106318.86635116333</v>
      </c>
      <c r="BA41">
        <f>($C$15*efficiency!$P31*transition!$C41+$B$15*efficiency!$G31*transition!$D41)*'RCP26'!AY42+$D$15*'RCP26'!AY86</f>
        <v>139093.82891581068</v>
      </c>
      <c r="BB41">
        <f>($C$15*efficiency!$P31*transition!$C41+$B$15*efficiency!$G31*transition!$D41)*'RCP26'!AZ42+$D$15*'RCP26'!AZ86</f>
        <v>62679.843335048085</v>
      </c>
      <c r="BC41">
        <f>($C$15*efficiency!$P31*transition!$C41+$B$15*efficiency!$G31*transition!$D41)*'RCP26'!BA42+$D$15*'RCP26'!BA86</f>
        <v>37402.644110896988</v>
      </c>
      <c r="BD41">
        <f>($C$15*efficiency!$P31*transition!$C41+$B$15*efficiency!$G31*transition!$D41)*'RCP26'!BB42+$D$15*'RCP26'!BB86</f>
        <v>29796.752102466198</v>
      </c>
      <c r="BE41">
        <f>($C$15*efficiency!$P31*transition!$C41+$B$15*efficiency!$G31*transition!$D41)*'RCP26'!BC42+$D$15*'RCP26'!BC86</f>
        <v>30829.20015134705</v>
      </c>
      <c r="BF41">
        <f>($C$15*efficiency!$P31*transition!$C41+$B$15*efficiency!$G31*transition!$D41)*'RCP26'!BD42+$D$15*'RCP26'!BD86</f>
        <v>31875.828512550695</v>
      </c>
      <c r="BG41">
        <f>($C$15*efficiency!$P31*transition!$C41+$B$15*efficiency!$G31*transition!$D41)*'RCP26'!BE42+$D$15*'RCP26'!BE86</f>
        <v>130517.09084120041</v>
      </c>
      <c r="BH41">
        <f>($C$15*efficiency!$P31*transition!$C41+$B$15*efficiency!$G31*transition!$D41)*'RCP26'!BF42+$D$15*'RCP26'!BF86</f>
        <v>0</v>
      </c>
    </row>
    <row r="42" spans="1:60" x14ac:dyDescent="0.25">
      <c r="G42">
        <v>2050</v>
      </c>
      <c r="H42">
        <f>($C$15*efficiency!$P32*transition!$C42+$B$15*efficiency!$G32*transition!$D42)*'RCP26'!F43+$D$15*'RCP26'!F87</f>
        <v>167355.01476815064</v>
      </c>
      <c r="I42">
        <f>($C$15*efficiency!$P32*transition!$C42+$B$15*efficiency!$G32*transition!$D42)*'RCP26'!G43+$D$15*'RCP26'!G87</f>
        <v>237996.67368857859</v>
      </c>
      <c r="J42">
        <f>($C$15*efficiency!$P32*transition!$C42+$B$15*efficiency!$G32*transition!$D42)*'RCP26'!H43+$D$15*'RCP26'!H87</f>
        <v>40694.151926130195</v>
      </c>
      <c r="K42">
        <f>($C$15*efficiency!$P32*transition!$C42+$B$15*efficiency!$G32*transition!$D42)*'RCP26'!I43+$D$15*'RCP26'!I87</f>
        <v>51960.084357533829</v>
      </c>
      <c r="L42">
        <f>($C$15*efficiency!$P32*transition!$C42+$B$15*efficiency!$G32*transition!$D42)*'RCP26'!J43+$D$15*'RCP26'!J87</f>
        <v>247891.46709072727</v>
      </c>
      <c r="M42">
        <f>($C$15*efficiency!$P32*transition!$C42+$B$15*efficiency!$G32*transition!$D42)*'RCP26'!K43+$D$15*'RCP26'!K87</f>
        <v>30652.153020955815</v>
      </c>
      <c r="N42">
        <f>($C$15*efficiency!$P32*transition!$C42+$B$15*efficiency!$G32*transition!$D42)*'RCP26'!L43+$D$15*'RCP26'!L87</f>
        <v>26387.228878812144</v>
      </c>
      <c r="O42">
        <f>($C$15*efficiency!$P32*transition!$C42+$B$15*efficiency!$G32*transition!$D42)*'RCP26'!M43+$D$15*'RCP26'!M87</f>
        <v>85585.689338605836</v>
      </c>
      <c r="P42">
        <f>($C$15*efficiency!$P32*transition!$C42+$B$15*efficiency!$G32*transition!$D42)*'RCP26'!N43+$D$15*'RCP26'!N87</f>
        <v>16293.336081855599</v>
      </c>
      <c r="Q42">
        <f>($C$15*efficiency!$P32*transition!$C42+$B$15*efficiency!$G32*transition!$D42)*'RCP26'!O43+$D$15*'RCP26'!O87</f>
        <v>125929.06526892948</v>
      </c>
      <c r="R42">
        <f>($C$15*efficiency!$P32*transition!$C42+$B$15*efficiency!$G32*transition!$D42)*'RCP26'!P43+$D$15*'RCP26'!P87</f>
        <v>41148.654521179677</v>
      </c>
      <c r="S42">
        <f>($C$15*efficiency!$P32*transition!$C42+$B$15*efficiency!$G32*transition!$D42)*'RCP26'!Q43+$D$15*'RCP26'!Q87</f>
        <v>32424.547491633635</v>
      </c>
      <c r="T42">
        <f>($C$15*efficiency!$P32*transition!$C42+$B$15*efficiency!$G32*transition!$D42)*'RCP26'!R43+$D$15*'RCP26'!R87</f>
        <v>23921.43931801026</v>
      </c>
      <c r="U42">
        <f>($C$15*efficiency!$P32*transition!$C42+$B$15*efficiency!$G32*transition!$D42)*'RCP26'!S43+$D$15*'RCP26'!S87</f>
        <v>16725.860019250875</v>
      </c>
      <c r="V42">
        <f>($C$15*efficiency!$P32*transition!$C42+$B$15*efficiency!$G32*transition!$D42)*'RCP26'!T43+$D$15*'RCP26'!T87</f>
        <v>17579.88780540906</v>
      </c>
      <c r="W42">
        <f>($C$15*efficiency!$P32*transition!$C42+$B$15*efficiency!$G32*transition!$D42)*'RCP26'!U43+$D$15*'RCP26'!U87</f>
        <v>115591.80767575164</v>
      </c>
      <c r="X42">
        <f>($C$15*efficiency!$P32*transition!$C42+$B$15*efficiency!$G32*transition!$D42)*'RCP26'!V43+$D$15*'RCP26'!V87</f>
        <v>0</v>
      </c>
      <c r="Y42">
        <f>($C$15*efficiency!$P32*transition!$C42+$B$15*efficiency!$G32*transition!$D42)*'RCP26'!W43+$D$15*'RCP26'!W87</f>
        <v>0</v>
      </c>
      <c r="Z42">
        <f>($C$15*efficiency!$P32*transition!$C42+$B$15*efficiency!$G32*transition!$D42)*'RCP26'!X43+$D$15*'RCP26'!X87</f>
        <v>169157.98624487786</v>
      </c>
      <c r="AA42">
        <f>($C$15*efficiency!$P32*transition!$C42+$B$15*efficiency!$G32*transition!$D42)*'RCP26'!Y43+$D$15*'RCP26'!Y87</f>
        <v>241263.56539415699</v>
      </c>
      <c r="AB42">
        <f>($C$15*efficiency!$P32*transition!$C42+$B$15*efficiency!$G32*transition!$D42)*'RCP26'!Z43+$D$15*'RCP26'!Z87</f>
        <v>41314.680553784245</v>
      </c>
      <c r="AC42">
        <f>($C$15*efficiency!$P32*transition!$C42+$B$15*efficiency!$G32*transition!$D42)*'RCP26'!AA43+$D$15*'RCP26'!AA87</f>
        <v>52699.841408988977</v>
      </c>
      <c r="AD42">
        <f>($C$15*efficiency!$P32*transition!$C42+$B$15*efficiency!$G32*transition!$D42)*'RCP26'!AB43+$D$15*'RCP26'!AB87</f>
        <v>252295.12262244464</v>
      </c>
      <c r="AE42">
        <f>($C$15*efficiency!$P32*transition!$C42+$B$15*efficiency!$G32*transition!$D42)*'RCP26'!AC43+$D$15*'RCP26'!AC87</f>
        <v>31180.708778199136</v>
      </c>
      <c r="AF42">
        <f>($C$15*efficiency!$P32*transition!$C42+$B$15*efficiency!$G32*transition!$D42)*'RCP26'!AD43+$D$15*'RCP26'!AD87</f>
        <v>26703.109296210991</v>
      </c>
      <c r="AG42">
        <f>($C$15*efficiency!$P32*transition!$C42+$B$15*efficiency!$G32*transition!$D42)*'RCP26'!AE43+$D$15*'RCP26'!AE87</f>
        <v>86442.654089863732</v>
      </c>
      <c r="AH42">
        <f>($C$15*efficiency!$P32*transition!$C42+$B$15*efficiency!$G32*transition!$D42)*'RCP26'!AF43+$D$15*'RCP26'!AF87</f>
        <v>17307.807339938758</v>
      </c>
      <c r="AI42">
        <f>($C$15*efficiency!$P32*transition!$C42+$B$15*efficiency!$G32*transition!$D42)*'RCP26'!AG43+$D$15*'RCP26'!AG87</f>
        <v>127990.16335946627</v>
      </c>
      <c r="AJ42">
        <f>($C$15*efficiency!$P32*transition!$C42+$B$15*efficiency!$G32*transition!$D42)*'RCP26'!AH43+$D$15*'RCP26'!AH87</f>
        <v>42037.742157241591</v>
      </c>
      <c r="AK42">
        <f>($C$15*efficiency!$P32*transition!$C42+$B$15*efficiency!$G32*transition!$D42)*'RCP26'!AI43+$D$15*'RCP26'!AI87</f>
        <v>32944.34816962987</v>
      </c>
      <c r="AL42">
        <f>($C$15*efficiency!$P32*transition!$C42+$B$15*efficiency!$G32*transition!$D42)*'RCP26'!AJ43+$D$15*'RCP26'!AJ87</f>
        <v>24245.255676444427</v>
      </c>
      <c r="AM42">
        <f>($C$15*efficiency!$P32*transition!$C42+$B$15*efficiency!$G32*transition!$D42)*'RCP26'!AK43+$D$15*'RCP26'!AK87</f>
        <v>17127.068603265223</v>
      </c>
      <c r="AN42">
        <f>($C$15*efficiency!$P32*transition!$C42+$B$15*efficiency!$G32*transition!$D42)*'RCP26'!AL43+$D$15*'RCP26'!AL87</f>
        <v>17896.308537875528</v>
      </c>
      <c r="AO42">
        <f>($C$15*efficiency!$P32*transition!$C42+$B$15*efficiency!$G32*transition!$D42)*'RCP26'!AM43+$D$15*'RCP26'!AM87</f>
        <v>117565.19689114683</v>
      </c>
      <c r="AP42">
        <f>($C$15*efficiency!$P32*transition!$C42+$B$15*efficiency!$G32*transition!$D42)*'RCP26'!AN43+$D$15*'RCP26'!AN87</f>
        <v>0</v>
      </c>
      <c r="AQ42">
        <f>($C$15*efficiency!$P32*transition!$C42+$B$15*efficiency!$G32*transition!$D42)*'RCP26'!AO43+$D$15*'RCP26'!AO87</f>
        <v>0</v>
      </c>
      <c r="AR42">
        <f>($C$15*efficiency!$P32*transition!$C42+$B$15*efficiency!$G32*transition!$D42)*'RCP26'!AP43+$D$15*'RCP26'!AP87</f>
        <v>170891.98979860748</v>
      </c>
      <c r="AS42">
        <f>($C$15*efficiency!$P32*transition!$C42+$B$15*efficiency!$G32*transition!$D42)*'RCP26'!AQ43+$D$15*'RCP26'!AQ87</f>
        <v>244429.23472186096</v>
      </c>
      <c r="AT42">
        <f>($C$15*efficiency!$P32*transition!$C42+$B$15*efficiency!$G32*transition!$D42)*'RCP26'!AR43+$D$15*'RCP26'!AR87</f>
        <v>43425.317988015326</v>
      </c>
      <c r="AU42">
        <f>($C$15*efficiency!$P32*transition!$C42+$B$15*efficiency!$G32*transition!$D42)*'RCP26'!AS43+$D$15*'RCP26'!AS87</f>
        <v>53430.206308951136</v>
      </c>
      <c r="AV42">
        <f>($C$15*efficiency!$P32*transition!$C42+$B$15*efficiency!$G32*transition!$D42)*'RCP26'!AT43+$D$15*'RCP26'!AT87</f>
        <v>256658.85470164221</v>
      </c>
      <c r="AW42">
        <f>($C$15*efficiency!$P32*transition!$C42+$B$15*efficiency!$G32*transition!$D42)*'RCP26'!AU43+$D$15*'RCP26'!AU87</f>
        <v>31709.167965991623</v>
      </c>
      <c r="AX42">
        <f>($C$15*efficiency!$P32*transition!$C42+$B$15*efficiency!$G32*transition!$D42)*'RCP26'!AV43+$D$15*'RCP26'!AV87</f>
        <v>27013.432042604578</v>
      </c>
      <c r="AY42">
        <f>($C$15*efficiency!$P32*transition!$C42+$B$15*efficiency!$G32*transition!$D42)*'RCP26'!AW43+$D$15*'RCP26'!AW87</f>
        <v>87299.618841121322</v>
      </c>
      <c r="AZ42">
        <f>($C$15*efficiency!$P32*transition!$C42+$B$15*efficiency!$G32*transition!$D42)*'RCP26'!AX43+$D$15*'RCP26'!AX87</f>
        <v>18322.278598024157</v>
      </c>
      <c r="BA42">
        <f>($C$15*efficiency!$P32*transition!$C42+$B$15*efficiency!$G32*transition!$D42)*'RCP26'!AY43+$D$15*'RCP26'!AY87</f>
        <v>130051.26145000255</v>
      </c>
      <c r="BB42">
        <f>($C$15*efficiency!$P32*transition!$C42+$B$15*efficiency!$G32*transition!$D42)*'RCP26'!AZ43+$D$15*'RCP26'!AZ87</f>
        <v>43644.434435636846</v>
      </c>
      <c r="BC42">
        <f>($C$15*efficiency!$P32*transition!$C42+$B$15*efficiency!$G32*transition!$D42)*'RCP26'!BA43+$D$15*'RCP26'!BA87</f>
        <v>33464.125504245385</v>
      </c>
      <c r="BD42">
        <f>($C$15*efficiency!$P32*transition!$C42+$B$15*efficiency!$G32*transition!$D42)*'RCP26'!BB43+$D$15*'RCP26'!BB87</f>
        <v>24568.71358004717</v>
      </c>
      <c r="BE42">
        <f>($C$15*efficiency!$P32*transition!$C42+$B$15*efficiency!$G32*transition!$D42)*'RCP26'!BC43+$D$15*'RCP26'!BC87</f>
        <v>17935.114604040831</v>
      </c>
      <c r="BF42">
        <f>($C$15*efficiency!$P32*transition!$C42+$B$15*efficiency!$G32*transition!$D42)*'RCP26'!BD43+$D$15*'RCP26'!BD87</f>
        <v>18212.238786349444</v>
      </c>
      <c r="BG42">
        <f>($C$15*efficiency!$P32*transition!$C42+$B$15*efficiency!$G32*transition!$D42)*'RCP26'!BE43+$D$15*'RCP26'!BE87</f>
        <v>119522.21062535045</v>
      </c>
      <c r="BH42">
        <f>($C$15*efficiency!$P32*transition!$C42+$B$15*efficiency!$G32*transition!$D42)*'RCP26'!BF43+$D$15*'RCP26'!BF87</f>
        <v>0</v>
      </c>
    </row>
    <row r="43" spans="1:60" x14ac:dyDescent="0.25">
      <c r="X43">
        <f t="shared" ref="X43:X45" si="0">SUM(H43:W43)</f>
        <v>0</v>
      </c>
      <c r="AP43">
        <f t="shared" ref="AP43:AP45" si="1">SUM(Z43:AO43)</f>
        <v>0</v>
      </c>
      <c r="BH43">
        <f t="shared" ref="BH43:BH45" si="2">SUM(AR43:BG43)</f>
        <v>0</v>
      </c>
    </row>
    <row r="44" spans="1:60" x14ac:dyDescent="0.25">
      <c r="X44">
        <f t="shared" si="0"/>
        <v>0</v>
      </c>
      <c r="AP44">
        <f t="shared" si="1"/>
        <v>0</v>
      </c>
      <c r="BH44">
        <f t="shared" si="2"/>
        <v>0</v>
      </c>
    </row>
    <row r="45" spans="1:60" x14ac:dyDescent="0.25">
      <c r="E45" t="s">
        <v>25</v>
      </c>
      <c r="X45">
        <f t="shared" si="0"/>
        <v>0</v>
      </c>
      <c r="AP45">
        <f t="shared" si="1"/>
        <v>0</v>
      </c>
      <c r="BH45">
        <f t="shared" si="2"/>
        <v>0</v>
      </c>
    </row>
    <row r="46" spans="1:60" x14ac:dyDescent="0.25">
      <c r="G46">
        <v>2010</v>
      </c>
      <c r="H46">
        <f>($C$16*transition!$C2+$B$16*transition!$D2)*'RCP26'!F3+$D$16*'RCP26'!F47</f>
        <v>0</v>
      </c>
      <c r="I46">
        <f>($C$16*transition!$C2+$B$16*transition!$D2)*'RCP26'!G3+$D$16*'RCP26'!G47</f>
        <v>0</v>
      </c>
      <c r="J46">
        <f>($C$16*transition!$C2+$B$16*transition!$D2)*'RCP26'!H3+$D$16*'RCP26'!H47</f>
        <v>0</v>
      </c>
      <c r="K46">
        <f>($C$16*transition!$C2+$B$16*transition!$D2)*'RCP26'!I3+$D$16*'RCP26'!I47</f>
        <v>0</v>
      </c>
      <c r="L46">
        <f>($C$16*transition!$C2+$B$16*transition!$D2)*'RCP26'!J3+$D$16*'RCP26'!J47</f>
        <v>0</v>
      </c>
      <c r="M46">
        <f>($C$16*transition!$C2+$B$16*transition!$D2)*'RCP26'!K3+$D$16*'RCP26'!K47</f>
        <v>0</v>
      </c>
      <c r="N46">
        <f>($C$16*transition!$C2+$B$16*transition!$D2)*'RCP26'!L3+$D$16*'RCP26'!L47</f>
        <v>0</v>
      </c>
      <c r="O46">
        <f>($C$16*transition!$C2+$B$16*transition!$D2)*'RCP26'!M3+$D$16*'RCP26'!M47</f>
        <v>0</v>
      </c>
      <c r="P46">
        <f>($C$16*transition!$C2+$B$16*transition!$D2)*'RCP26'!N3+$D$16*'RCP26'!N47</f>
        <v>0</v>
      </c>
      <c r="Q46">
        <f>($C$16*transition!$C2+$B$16*transition!$D2)*'RCP26'!O3+$D$16*'RCP26'!O47</f>
        <v>0</v>
      </c>
      <c r="R46">
        <f>($C$16*transition!$C2+$B$16*transition!$D2)*'RCP26'!P3+$D$16*'RCP26'!P47</f>
        <v>0</v>
      </c>
      <c r="S46">
        <f>($C$16*transition!$C2+$B$16*transition!$D2)*'RCP26'!Q3+$D$16*'RCP26'!Q47</f>
        <v>0</v>
      </c>
      <c r="T46">
        <f>($C$16*transition!$C2+$B$16*transition!$D2)*'RCP26'!R3+$D$16*'RCP26'!R47</f>
        <v>0</v>
      </c>
      <c r="U46">
        <f>($C$16*transition!$C2+$B$16*transition!$D2)*'RCP26'!S3+$D$16*'RCP26'!S47</f>
        <v>0</v>
      </c>
      <c r="V46">
        <f>($C$16*transition!$C2+$B$16*transition!$D2)*'RCP26'!T3+$D$16*'RCP26'!T47</f>
        <v>0</v>
      </c>
      <c r="W46">
        <f>($C$16*transition!$C2+$B$16*transition!$D2)*'RCP26'!U3+$D$16*'RCP26'!U47</f>
        <v>0</v>
      </c>
      <c r="X46">
        <f>($C$16*transition!$C2+$B$16*transition!$D2)*'RCP26'!V3+$D$16*'RCP26'!V47</f>
        <v>0</v>
      </c>
      <c r="Y46">
        <f>($C$16*transition!$C2+$B$16*transition!$D2)*'RCP26'!W3+$D$16*'RCP26'!W47</f>
        <v>0</v>
      </c>
      <c r="Z46">
        <f>($C$16*transition!$C2+$B$16*transition!$D2)*'RCP26'!X3+$D$16*'RCP26'!X47</f>
        <v>0</v>
      </c>
      <c r="AA46">
        <f>($C$16*transition!$C2+$B$16*transition!$D2)*'RCP26'!Y3+$D$16*'RCP26'!Y47</f>
        <v>0</v>
      </c>
      <c r="AB46">
        <f>($C$16*transition!$C2+$B$16*transition!$D2)*'RCP26'!Z3+$D$16*'RCP26'!Z47</f>
        <v>0</v>
      </c>
      <c r="AC46">
        <f>($C$16*transition!$C2+$B$16*transition!$D2)*'RCP26'!AA3+$D$16*'RCP26'!AA47</f>
        <v>0</v>
      </c>
      <c r="AD46">
        <f>($C$16*transition!$C2+$B$16*transition!$D2)*'RCP26'!AB3+$D$16*'RCP26'!AB47</f>
        <v>0</v>
      </c>
      <c r="AE46">
        <f>($C$16*transition!$C2+$B$16*transition!$D2)*'RCP26'!AC3+$D$16*'RCP26'!AC47</f>
        <v>0</v>
      </c>
      <c r="AF46">
        <f>($C$16*transition!$C2+$B$16*transition!$D2)*'RCP26'!AD3+$D$16*'RCP26'!AD47</f>
        <v>0</v>
      </c>
      <c r="AG46">
        <f>($C$16*transition!$C2+$B$16*transition!$D2)*'RCP26'!AE3+$D$16*'RCP26'!AE47</f>
        <v>0</v>
      </c>
      <c r="AH46">
        <f>($C$16*transition!$C2+$B$16*transition!$D2)*'RCP26'!AF3+$D$16*'RCP26'!AF47</f>
        <v>0</v>
      </c>
      <c r="AI46">
        <f>($C$16*transition!$C2+$B$16*transition!$D2)*'RCP26'!AG3+$D$16*'RCP26'!AG47</f>
        <v>0</v>
      </c>
      <c r="AJ46">
        <f>($C$16*transition!$C2+$B$16*transition!$D2)*'RCP26'!AH3+$D$16*'RCP26'!AH47</f>
        <v>0</v>
      </c>
      <c r="AK46">
        <f>($C$16*transition!$C2+$B$16*transition!$D2)*'RCP26'!AI3+$D$16*'RCP26'!AI47</f>
        <v>0</v>
      </c>
      <c r="AL46">
        <f>($C$16*transition!$C2+$B$16*transition!$D2)*'RCP26'!AJ3+$D$16*'RCP26'!AJ47</f>
        <v>0</v>
      </c>
      <c r="AM46">
        <f>($C$16*transition!$C2+$B$16*transition!$D2)*'RCP26'!AK3+$D$16*'RCP26'!AK47</f>
        <v>0</v>
      </c>
      <c r="AN46">
        <f>($C$16*transition!$C2+$B$16*transition!$D2)*'RCP26'!AL3+$D$16*'RCP26'!AL47</f>
        <v>0</v>
      </c>
      <c r="AO46">
        <f>($C$16*transition!$C2+$B$16*transition!$D2)*'RCP26'!AM3+$D$16*'RCP26'!AM47</f>
        <v>0</v>
      </c>
      <c r="AP46">
        <f>($C$16*transition!$C2+$B$16*transition!$D2)*'RCP26'!AN3+$D$16*'RCP26'!AN47</f>
        <v>0</v>
      </c>
      <c r="AQ46">
        <f>($C$16*transition!$C2+$B$16*transition!$D2)*'RCP26'!AO3+$D$16*'RCP26'!AO47</f>
        <v>0</v>
      </c>
      <c r="AR46">
        <f>($C$16*transition!$C2+$B$16*transition!$D2)*'RCP26'!AP3+$D$16*'RCP26'!AP47</f>
        <v>0</v>
      </c>
      <c r="AS46">
        <f>($C$16*transition!$C2+$B$16*transition!$D2)*'RCP26'!AQ3+$D$16*'RCP26'!AQ47</f>
        <v>0</v>
      </c>
      <c r="AT46">
        <f>($C$16*transition!$C2+$B$16*transition!$D2)*'RCP26'!AR3+$D$16*'RCP26'!AR47</f>
        <v>0</v>
      </c>
      <c r="AU46">
        <f>($C$16*transition!$C2+$B$16*transition!$D2)*'RCP26'!AS3+$D$16*'RCP26'!AS47</f>
        <v>0</v>
      </c>
      <c r="AV46">
        <f>($C$16*transition!$C2+$B$16*transition!$D2)*'RCP26'!AT3+$D$16*'RCP26'!AT47</f>
        <v>0</v>
      </c>
      <c r="AW46">
        <f>($C$16*transition!$C2+$B$16*transition!$D2)*'RCP26'!AU3+$D$16*'RCP26'!AU47</f>
        <v>0</v>
      </c>
      <c r="AX46">
        <f>($C$16*transition!$C2+$B$16*transition!$D2)*'RCP26'!AV3+$D$16*'RCP26'!AV47</f>
        <v>0</v>
      </c>
      <c r="AY46">
        <f>($C$16*transition!$C2+$B$16*transition!$D2)*'RCP26'!AW3+$D$16*'RCP26'!AW47</f>
        <v>0</v>
      </c>
      <c r="AZ46">
        <f>($C$16*transition!$C2+$B$16*transition!$D2)*'RCP26'!AX3+$D$16*'RCP26'!AX47</f>
        <v>0</v>
      </c>
      <c r="BA46">
        <f>($C$16*transition!$C2+$B$16*transition!$D2)*'RCP26'!AY3+$D$16*'RCP26'!AY47</f>
        <v>0</v>
      </c>
      <c r="BB46">
        <f>($C$16*transition!$C2+$B$16*transition!$D2)*'RCP26'!AZ3+$D$16*'RCP26'!AZ47</f>
        <v>0</v>
      </c>
      <c r="BC46">
        <f>($C$16*transition!$C2+$B$16*transition!$D2)*'RCP26'!BA3+$D$16*'RCP26'!BA47</f>
        <v>0</v>
      </c>
      <c r="BD46">
        <f>($C$16*transition!$C2+$B$16*transition!$D2)*'RCP26'!BB3+$D$16*'RCP26'!BB47</f>
        <v>0</v>
      </c>
      <c r="BE46">
        <f>($C$16*transition!$C2+$B$16*transition!$D2)*'RCP26'!BC3+$D$16*'RCP26'!BC47</f>
        <v>0</v>
      </c>
      <c r="BF46">
        <f>($C$16*transition!$C2+$B$16*transition!$D2)*'RCP26'!BD3+$D$16*'RCP26'!BD47</f>
        <v>0</v>
      </c>
      <c r="BG46">
        <f>($C$16*transition!$C2+$B$16*transition!$D2)*'RCP26'!BE3+$D$16*'RCP26'!BE47</f>
        <v>0</v>
      </c>
      <c r="BH46">
        <f>($C$16*transition!$C2+$B$16*transition!$D2)*'RCP26'!BF3+$D$16*'RCP26'!BF47</f>
        <v>0</v>
      </c>
    </row>
    <row r="47" spans="1:60" x14ac:dyDescent="0.25">
      <c r="G47">
        <v>2011</v>
      </c>
      <c r="H47">
        <f>($C$16*transition!$C3+$B$16*transition!$D3)*'RCP26'!F4+$D$16*'RCP26'!F48</f>
        <v>0</v>
      </c>
      <c r="I47">
        <f>($C$16*transition!$C3+$B$16*transition!$D3)*'RCP26'!G4+$D$16*'RCP26'!G48</f>
        <v>0</v>
      </c>
      <c r="J47">
        <f>($C$16*transition!$C3+$B$16*transition!$D3)*'RCP26'!H4+$D$16*'RCP26'!H48</f>
        <v>0</v>
      </c>
      <c r="K47">
        <f>($C$16*transition!$C3+$B$16*transition!$D3)*'RCP26'!I4+$D$16*'RCP26'!I48</f>
        <v>0</v>
      </c>
      <c r="L47">
        <f>($C$16*transition!$C3+$B$16*transition!$D3)*'RCP26'!J4+$D$16*'RCP26'!J48</f>
        <v>0</v>
      </c>
      <c r="M47">
        <f>($C$16*transition!$C3+$B$16*transition!$D3)*'RCP26'!K4+$D$16*'RCP26'!K48</f>
        <v>0</v>
      </c>
      <c r="N47">
        <f>($C$16*transition!$C3+$B$16*transition!$D3)*'RCP26'!L4+$D$16*'RCP26'!L48</f>
        <v>0</v>
      </c>
      <c r="O47">
        <f>($C$16*transition!$C3+$B$16*transition!$D3)*'RCP26'!M4+$D$16*'RCP26'!M48</f>
        <v>0</v>
      </c>
      <c r="P47">
        <f>($C$16*transition!$C3+$B$16*transition!$D3)*'RCP26'!N4+$D$16*'RCP26'!N48</f>
        <v>0</v>
      </c>
      <c r="Q47">
        <f>($C$16*transition!$C3+$B$16*transition!$D3)*'RCP26'!O4+$D$16*'RCP26'!O48</f>
        <v>0</v>
      </c>
      <c r="R47">
        <f>($C$16*transition!$C3+$B$16*transition!$D3)*'RCP26'!P4+$D$16*'RCP26'!P48</f>
        <v>0</v>
      </c>
      <c r="S47">
        <f>($C$16*transition!$C3+$B$16*transition!$D3)*'RCP26'!Q4+$D$16*'RCP26'!Q48</f>
        <v>0</v>
      </c>
      <c r="T47">
        <f>($C$16*transition!$C3+$B$16*transition!$D3)*'RCP26'!R4+$D$16*'RCP26'!R48</f>
        <v>0</v>
      </c>
      <c r="U47">
        <f>($C$16*transition!$C3+$B$16*transition!$D3)*'RCP26'!S4+$D$16*'RCP26'!S48</f>
        <v>0</v>
      </c>
      <c r="V47">
        <f>($C$16*transition!$C3+$B$16*transition!$D3)*'RCP26'!T4+$D$16*'RCP26'!T48</f>
        <v>0</v>
      </c>
      <c r="W47">
        <f>($C$16*transition!$C3+$B$16*transition!$D3)*'RCP26'!U4+$D$16*'RCP26'!U48</f>
        <v>0</v>
      </c>
      <c r="X47">
        <f>($C$16*transition!$C3+$B$16*transition!$D3)*'RCP26'!V4+$D$16*'RCP26'!V48</f>
        <v>0</v>
      </c>
      <c r="Y47">
        <f>($C$16*transition!$C3+$B$16*transition!$D3)*'RCP26'!W4+$D$16*'RCP26'!W48</f>
        <v>0</v>
      </c>
      <c r="Z47">
        <f>($C$16*transition!$C3+$B$16*transition!$D3)*'RCP26'!X4+$D$16*'RCP26'!X48</f>
        <v>0</v>
      </c>
      <c r="AA47">
        <f>($C$16*transition!$C3+$B$16*transition!$D3)*'RCP26'!Y4+$D$16*'RCP26'!Y48</f>
        <v>0</v>
      </c>
      <c r="AB47">
        <f>($C$16*transition!$C3+$B$16*transition!$D3)*'RCP26'!Z4+$D$16*'RCP26'!Z48</f>
        <v>0</v>
      </c>
      <c r="AC47">
        <f>($C$16*transition!$C3+$B$16*transition!$D3)*'RCP26'!AA4+$D$16*'RCP26'!AA48</f>
        <v>0</v>
      </c>
      <c r="AD47">
        <f>($C$16*transition!$C3+$B$16*transition!$D3)*'RCP26'!AB4+$D$16*'RCP26'!AB48</f>
        <v>0</v>
      </c>
      <c r="AE47">
        <f>($C$16*transition!$C3+$B$16*transition!$D3)*'RCP26'!AC4+$D$16*'RCP26'!AC48</f>
        <v>0</v>
      </c>
      <c r="AF47">
        <f>($C$16*transition!$C3+$B$16*transition!$D3)*'RCP26'!AD4+$D$16*'RCP26'!AD48</f>
        <v>0</v>
      </c>
      <c r="AG47">
        <f>($C$16*transition!$C3+$B$16*transition!$D3)*'RCP26'!AE4+$D$16*'RCP26'!AE48</f>
        <v>0</v>
      </c>
      <c r="AH47">
        <f>($C$16*transition!$C3+$B$16*transition!$D3)*'RCP26'!AF4+$D$16*'RCP26'!AF48</f>
        <v>0</v>
      </c>
      <c r="AI47">
        <f>($C$16*transition!$C3+$B$16*transition!$D3)*'RCP26'!AG4+$D$16*'RCP26'!AG48</f>
        <v>0</v>
      </c>
      <c r="AJ47">
        <f>($C$16*transition!$C3+$B$16*transition!$D3)*'RCP26'!AH4+$D$16*'RCP26'!AH48</f>
        <v>0</v>
      </c>
      <c r="AK47">
        <f>($C$16*transition!$C3+$B$16*transition!$D3)*'RCP26'!AI4+$D$16*'RCP26'!AI48</f>
        <v>0</v>
      </c>
      <c r="AL47">
        <f>($C$16*transition!$C3+$B$16*transition!$D3)*'RCP26'!AJ4+$D$16*'RCP26'!AJ48</f>
        <v>0</v>
      </c>
      <c r="AM47">
        <f>($C$16*transition!$C3+$B$16*transition!$D3)*'RCP26'!AK4+$D$16*'RCP26'!AK48</f>
        <v>0</v>
      </c>
      <c r="AN47">
        <f>($C$16*transition!$C3+$B$16*transition!$D3)*'RCP26'!AL4+$D$16*'RCP26'!AL48</f>
        <v>0</v>
      </c>
      <c r="AO47">
        <f>($C$16*transition!$C3+$B$16*transition!$D3)*'RCP26'!AM4+$D$16*'RCP26'!AM48</f>
        <v>0</v>
      </c>
      <c r="AP47">
        <f>($C$16*transition!$C3+$B$16*transition!$D3)*'RCP26'!AN4+$D$16*'RCP26'!AN48</f>
        <v>0</v>
      </c>
      <c r="AQ47">
        <f>($C$16*transition!$C3+$B$16*transition!$D3)*'RCP26'!AO4+$D$16*'RCP26'!AO48</f>
        <v>0</v>
      </c>
      <c r="AR47">
        <f>($C$16*transition!$C3+$B$16*transition!$D3)*'RCP26'!AP4+$D$16*'RCP26'!AP48</f>
        <v>0</v>
      </c>
      <c r="AS47">
        <f>($C$16*transition!$C3+$B$16*transition!$D3)*'RCP26'!AQ4+$D$16*'RCP26'!AQ48</f>
        <v>0</v>
      </c>
      <c r="AT47">
        <f>($C$16*transition!$C3+$B$16*transition!$D3)*'RCP26'!AR4+$D$16*'RCP26'!AR48</f>
        <v>0</v>
      </c>
      <c r="AU47">
        <f>($C$16*transition!$C3+$B$16*transition!$D3)*'RCP26'!AS4+$D$16*'RCP26'!AS48</f>
        <v>0</v>
      </c>
      <c r="AV47">
        <f>($C$16*transition!$C3+$B$16*transition!$D3)*'RCP26'!AT4+$D$16*'RCP26'!AT48</f>
        <v>0</v>
      </c>
      <c r="AW47">
        <f>($C$16*transition!$C3+$B$16*transition!$D3)*'RCP26'!AU4+$D$16*'RCP26'!AU48</f>
        <v>0</v>
      </c>
      <c r="AX47">
        <f>($C$16*transition!$C3+$B$16*transition!$D3)*'RCP26'!AV4+$D$16*'RCP26'!AV48</f>
        <v>0</v>
      </c>
      <c r="AY47">
        <f>($C$16*transition!$C3+$B$16*transition!$D3)*'RCP26'!AW4+$D$16*'RCP26'!AW48</f>
        <v>0</v>
      </c>
      <c r="AZ47">
        <f>($C$16*transition!$C3+$B$16*transition!$D3)*'RCP26'!AX4+$D$16*'RCP26'!AX48</f>
        <v>0</v>
      </c>
      <c r="BA47">
        <f>($C$16*transition!$C3+$B$16*transition!$D3)*'RCP26'!AY4+$D$16*'RCP26'!AY48</f>
        <v>0</v>
      </c>
      <c r="BB47">
        <f>($C$16*transition!$C3+$B$16*transition!$D3)*'RCP26'!AZ4+$D$16*'RCP26'!AZ48</f>
        <v>0</v>
      </c>
      <c r="BC47">
        <f>($C$16*transition!$C3+$B$16*transition!$D3)*'RCP26'!BA4+$D$16*'RCP26'!BA48</f>
        <v>0</v>
      </c>
      <c r="BD47">
        <f>($C$16*transition!$C3+$B$16*transition!$D3)*'RCP26'!BB4+$D$16*'RCP26'!BB48</f>
        <v>0</v>
      </c>
      <c r="BE47">
        <f>($C$16*transition!$C3+$B$16*transition!$D3)*'RCP26'!BC4+$D$16*'RCP26'!BC48</f>
        <v>0</v>
      </c>
      <c r="BF47">
        <f>($C$16*transition!$C3+$B$16*transition!$D3)*'RCP26'!BD4+$D$16*'RCP26'!BD48</f>
        <v>0</v>
      </c>
      <c r="BG47">
        <f>($C$16*transition!$C3+$B$16*transition!$D3)*'RCP26'!BE4+$D$16*'RCP26'!BE48</f>
        <v>0</v>
      </c>
      <c r="BH47">
        <f>($C$16*transition!$C3+$B$16*transition!$D3)*'RCP26'!BF4+$D$16*'RCP26'!BF48</f>
        <v>0</v>
      </c>
    </row>
    <row r="48" spans="1:60" x14ac:dyDescent="0.25">
      <c r="G48">
        <v>2012</v>
      </c>
      <c r="H48">
        <f>($C$16*transition!$C4+$B$16*transition!$D4)*'RCP26'!F5+$D$16*'RCP26'!F49</f>
        <v>0</v>
      </c>
      <c r="I48">
        <f>($C$16*transition!$C4+$B$16*transition!$D4)*'RCP26'!G5+$D$16*'RCP26'!G49</f>
        <v>0</v>
      </c>
      <c r="J48">
        <f>($C$16*transition!$C4+$B$16*transition!$D4)*'RCP26'!H5+$D$16*'RCP26'!H49</f>
        <v>0</v>
      </c>
      <c r="K48">
        <f>($C$16*transition!$C4+$B$16*transition!$D4)*'RCP26'!I5+$D$16*'RCP26'!I49</f>
        <v>0</v>
      </c>
      <c r="L48">
        <f>($C$16*transition!$C4+$B$16*transition!$D4)*'RCP26'!J5+$D$16*'RCP26'!J49</f>
        <v>0</v>
      </c>
      <c r="M48">
        <f>($C$16*transition!$C4+$B$16*transition!$D4)*'RCP26'!K5+$D$16*'RCP26'!K49</f>
        <v>0</v>
      </c>
      <c r="N48">
        <f>($C$16*transition!$C4+$B$16*transition!$D4)*'RCP26'!L5+$D$16*'RCP26'!L49</f>
        <v>0</v>
      </c>
      <c r="O48">
        <f>($C$16*transition!$C4+$B$16*transition!$D4)*'RCP26'!M5+$D$16*'RCP26'!M49</f>
        <v>0</v>
      </c>
      <c r="P48">
        <f>($C$16*transition!$C4+$B$16*transition!$D4)*'RCP26'!N5+$D$16*'RCP26'!N49</f>
        <v>0</v>
      </c>
      <c r="Q48">
        <f>($C$16*transition!$C4+$B$16*transition!$D4)*'RCP26'!O5+$D$16*'RCP26'!O49</f>
        <v>0</v>
      </c>
      <c r="R48">
        <f>($C$16*transition!$C4+$B$16*transition!$D4)*'RCP26'!P5+$D$16*'RCP26'!P49</f>
        <v>0</v>
      </c>
      <c r="S48">
        <f>($C$16*transition!$C4+$B$16*transition!$D4)*'RCP26'!Q5+$D$16*'RCP26'!Q49</f>
        <v>0</v>
      </c>
      <c r="T48">
        <f>($C$16*transition!$C4+$B$16*transition!$D4)*'RCP26'!R5+$D$16*'RCP26'!R49</f>
        <v>0</v>
      </c>
      <c r="U48">
        <f>($C$16*transition!$C4+$B$16*transition!$D4)*'RCP26'!S5+$D$16*'RCP26'!S49</f>
        <v>0</v>
      </c>
      <c r="V48">
        <f>($C$16*transition!$C4+$B$16*transition!$D4)*'RCP26'!T5+$D$16*'RCP26'!T49</f>
        <v>0</v>
      </c>
      <c r="W48">
        <f>($C$16*transition!$C4+$B$16*transition!$D4)*'RCP26'!U5+$D$16*'RCP26'!U49</f>
        <v>0</v>
      </c>
      <c r="X48">
        <f>($C$16*transition!$C4+$B$16*transition!$D4)*'RCP26'!V5+$D$16*'RCP26'!V49</f>
        <v>0</v>
      </c>
      <c r="Y48">
        <f>($C$16*transition!$C4+$B$16*transition!$D4)*'RCP26'!W5+$D$16*'RCP26'!W49</f>
        <v>0</v>
      </c>
      <c r="Z48">
        <f>($C$16*transition!$C4+$B$16*transition!$D4)*'RCP26'!X5+$D$16*'RCP26'!X49</f>
        <v>0</v>
      </c>
      <c r="AA48">
        <f>($C$16*transition!$C4+$B$16*transition!$D4)*'RCP26'!Y5+$D$16*'RCP26'!Y49</f>
        <v>0</v>
      </c>
      <c r="AB48">
        <f>($C$16*transition!$C4+$B$16*transition!$D4)*'RCP26'!Z5+$D$16*'RCP26'!Z49</f>
        <v>0</v>
      </c>
      <c r="AC48">
        <f>($C$16*transition!$C4+$B$16*transition!$D4)*'RCP26'!AA5+$D$16*'RCP26'!AA49</f>
        <v>0</v>
      </c>
      <c r="AD48">
        <f>($C$16*transition!$C4+$B$16*transition!$D4)*'RCP26'!AB5+$D$16*'RCP26'!AB49</f>
        <v>0</v>
      </c>
      <c r="AE48">
        <f>($C$16*transition!$C4+$B$16*transition!$D4)*'RCP26'!AC5+$D$16*'RCP26'!AC49</f>
        <v>0</v>
      </c>
      <c r="AF48">
        <f>($C$16*transition!$C4+$B$16*transition!$D4)*'RCP26'!AD5+$D$16*'RCP26'!AD49</f>
        <v>0</v>
      </c>
      <c r="AG48">
        <f>($C$16*transition!$C4+$B$16*transition!$D4)*'RCP26'!AE5+$D$16*'RCP26'!AE49</f>
        <v>0</v>
      </c>
      <c r="AH48">
        <f>($C$16*transition!$C4+$B$16*transition!$D4)*'RCP26'!AF5+$D$16*'RCP26'!AF49</f>
        <v>0</v>
      </c>
      <c r="AI48">
        <f>($C$16*transition!$C4+$B$16*transition!$D4)*'RCP26'!AG5+$D$16*'RCP26'!AG49</f>
        <v>0</v>
      </c>
      <c r="AJ48">
        <f>($C$16*transition!$C4+$B$16*transition!$D4)*'RCP26'!AH5+$D$16*'RCP26'!AH49</f>
        <v>0</v>
      </c>
      <c r="AK48">
        <f>($C$16*transition!$C4+$B$16*transition!$D4)*'RCP26'!AI5+$D$16*'RCP26'!AI49</f>
        <v>0</v>
      </c>
      <c r="AL48">
        <f>($C$16*transition!$C4+$B$16*transition!$D4)*'RCP26'!AJ5+$D$16*'RCP26'!AJ49</f>
        <v>0</v>
      </c>
      <c r="AM48">
        <f>($C$16*transition!$C4+$B$16*transition!$D4)*'RCP26'!AK5+$D$16*'RCP26'!AK49</f>
        <v>0</v>
      </c>
      <c r="AN48">
        <f>($C$16*transition!$C4+$B$16*transition!$D4)*'RCP26'!AL5+$D$16*'RCP26'!AL49</f>
        <v>0</v>
      </c>
      <c r="AO48">
        <f>($C$16*transition!$C4+$B$16*transition!$D4)*'RCP26'!AM5+$D$16*'RCP26'!AM49</f>
        <v>0</v>
      </c>
      <c r="AP48">
        <f>($C$16*transition!$C4+$B$16*transition!$D4)*'RCP26'!AN5+$D$16*'RCP26'!AN49</f>
        <v>0</v>
      </c>
      <c r="AQ48">
        <f>($C$16*transition!$C4+$B$16*transition!$D4)*'RCP26'!AO5+$D$16*'RCP26'!AO49</f>
        <v>0</v>
      </c>
      <c r="AR48">
        <f>($C$16*transition!$C4+$B$16*transition!$D4)*'RCP26'!AP5+$D$16*'RCP26'!AP49</f>
        <v>0</v>
      </c>
      <c r="AS48">
        <f>($C$16*transition!$C4+$B$16*transition!$D4)*'RCP26'!AQ5+$D$16*'RCP26'!AQ49</f>
        <v>0</v>
      </c>
      <c r="AT48">
        <f>($C$16*transition!$C4+$B$16*transition!$D4)*'RCP26'!AR5+$D$16*'RCP26'!AR49</f>
        <v>0</v>
      </c>
      <c r="AU48">
        <f>($C$16*transition!$C4+$B$16*transition!$D4)*'RCP26'!AS5+$D$16*'RCP26'!AS49</f>
        <v>0</v>
      </c>
      <c r="AV48">
        <f>($C$16*transition!$C4+$B$16*transition!$D4)*'RCP26'!AT5+$D$16*'RCP26'!AT49</f>
        <v>0</v>
      </c>
      <c r="AW48">
        <f>($C$16*transition!$C4+$B$16*transition!$D4)*'RCP26'!AU5+$D$16*'RCP26'!AU49</f>
        <v>0</v>
      </c>
      <c r="AX48">
        <f>($C$16*transition!$C4+$B$16*transition!$D4)*'RCP26'!AV5+$D$16*'RCP26'!AV49</f>
        <v>0</v>
      </c>
      <c r="AY48">
        <f>($C$16*transition!$C4+$B$16*transition!$D4)*'RCP26'!AW5+$D$16*'RCP26'!AW49</f>
        <v>0</v>
      </c>
      <c r="AZ48">
        <f>($C$16*transition!$C4+$B$16*transition!$D4)*'RCP26'!AX5+$D$16*'RCP26'!AX49</f>
        <v>0</v>
      </c>
      <c r="BA48">
        <f>($C$16*transition!$C4+$B$16*transition!$D4)*'RCP26'!AY5+$D$16*'RCP26'!AY49</f>
        <v>0</v>
      </c>
      <c r="BB48">
        <f>($C$16*transition!$C4+$B$16*transition!$D4)*'RCP26'!AZ5+$D$16*'RCP26'!AZ49</f>
        <v>0</v>
      </c>
      <c r="BC48">
        <f>($C$16*transition!$C4+$B$16*transition!$D4)*'RCP26'!BA5+$D$16*'RCP26'!BA49</f>
        <v>0</v>
      </c>
      <c r="BD48">
        <f>($C$16*transition!$C4+$B$16*transition!$D4)*'RCP26'!BB5+$D$16*'RCP26'!BB49</f>
        <v>0</v>
      </c>
      <c r="BE48">
        <f>($C$16*transition!$C4+$B$16*transition!$D4)*'RCP26'!BC5+$D$16*'RCP26'!BC49</f>
        <v>0</v>
      </c>
      <c r="BF48">
        <f>($C$16*transition!$C4+$B$16*transition!$D4)*'RCP26'!BD5+$D$16*'RCP26'!BD49</f>
        <v>0</v>
      </c>
      <c r="BG48">
        <f>($C$16*transition!$C4+$B$16*transition!$D4)*'RCP26'!BE5+$D$16*'RCP26'!BE49</f>
        <v>0</v>
      </c>
      <c r="BH48">
        <f>($C$16*transition!$C4+$B$16*transition!$D4)*'RCP26'!BF5+$D$16*'RCP26'!BF49</f>
        <v>0</v>
      </c>
    </row>
    <row r="49" spans="7:60" x14ac:dyDescent="0.25">
      <c r="G49">
        <v>2013</v>
      </c>
      <c r="H49">
        <f>($C$16*transition!$C5+$B$16*transition!$D5)*'RCP26'!F6+$D$16*'RCP26'!F50</f>
        <v>0</v>
      </c>
      <c r="I49">
        <f>($C$16*transition!$C5+$B$16*transition!$D5)*'RCP26'!G6+$D$16*'RCP26'!G50</f>
        <v>0</v>
      </c>
      <c r="J49">
        <f>($C$16*transition!$C5+$B$16*transition!$D5)*'RCP26'!H6+$D$16*'RCP26'!H50</f>
        <v>0</v>
      </c>
      <c r="K49">
        <f>($C$16*transition!$C5+$B$16*transition!$D5)*'RCP26'!I6+$D$16*'RCP26'!I50</f>
        <v>0</v>
      </c>
      <c r="L49">
        <f>($C$16*transition!$C5+$B$16*transition!$D5)*'RCP26'!J6+$D$16*'RCP26'!J50</f>
        <v>0</v>
      </c>
      <c r="M49">
        <f>($C$16*transition!$C5+$B$16*transition!$D5)*'RCP26'!K6+$D$16*'RCP26'!K50</f>
        <v>0</v>
      </c>
      <c r="N49">
        <f>($C$16*transition!$C5+$B$16*transition!$D5)*'RCP26'!L6+$D$16*'RCP26'!L50</f>
        <v>0</v>
      </c>
      <c r="O49">
        <f>($C$16*transition!$C5+$B$16*transition!$D5)*'RCP26'!M6+$D$16*'RCP26'!M50</f>
        <v>0</v>
      </c>
      <c r="P49">
        <f>($C$16*transition!$C5+$B$16*transition!$D5)*'RCP26'!N6+$D$16*'RCP26'!N50</f>
        <v>0</v>
      </c>
      <c r="Q49">
        <f>($C$16*transition!$C5+$B$16*transition!$D5)*'RCP26'!O6+$D$16*'RCP26'!O50</f>
        <v>0</v>
      </c>
      <c r="R49">
        <f>($C$16*transition!$C5+$B$16*transition!$D5)*'RCP26'!P6+$D$16*'RCP26'!P50</f>
        <v>0</v>
      </c>
      <c r="S49">
        <f>($C$16*transition!$C5+$B$16*transition!$D5)*'RCP26'!Q6+$D$16*'RCP26'!Q50</f>
        <v>0</v>
      </c>
      <c r="T49">
        <f>($C$16*transition!$C5+$B$16*transition!$D5)*'RCP26'!R6+$D$16*'RCP26'!R50</f>
        <v>0</v>
      </c>
      <c r="U49">
        <f>($C$16*transition!$C5+$B$16*transition!$D5)*'RCP26'!S6+$D$16*'RCP26'!S50</f>
        <v>0</v>
      </c>
      <c r="V49">
        <f>($C$16*transition!$C5+$B$16*transition!$D5)*'RCP26'!T6+$D$16*'RCP26'!T50</f>
        <v>0</v>
      </c>
      <c r="W49">
        <f>($C$16*transition!$C5+$B$16*transition!$D5)*'RCP26'!U6+$D$16*'RCP26'!U50</f>
        <v>0</v>
      </c>
      <c r="X49">
        <f>($C$16*transition!$C5+$B$16*transition!$D5)*'RCP26'!V6+$D$16*'RCP26'!V50</f>
        <v>0</v>
      </c>
      <c r="Y49">
        <f>($C$16*transition!$C5+$B$16*transition!$D5)*'RCP26'!W6+$D$16*'RCP26'!W50</f>
        <v>0</v>
      </c>
      <c r="Z49">
        <f>($C$16*transition!$C5+$B$16*transition!$D5)*'RCP26'!X6+$D$16*'RCP26'!X50</f>
        <v>0</v>
      </c>
      <c r="AA49">
        <f>($C$16*transition!$C5+$B$16*transition!$D5)*'RCP26'!Y6+$D$16*'RCP26'!Y50</f>
        <v>0</v>
      </c>
      <c r="AB49">
        <f>($C$16*transition!$C5+$B$16*transition!$D5)*'RCP26'!Z6+$D$16*'RCP26'!Z50</f>
        <v>0</v>
      </c>
      <c r="AC49">
        <f>($C$16*transition!$C5+$B$16*transition!$D5)*'RCP26'!AA6+$D$16*'RCP26'!AA50</f>
        <v>0</v>
      </c>
      <c r="AD49">
        <f>($C$16*transition!$C5+$B$16*transition!$D5)*'RCP26'!AB6+$D$16*'RCP26'!AB50</f>
        <v>0</v>
      </c>
      <c r="AE49">
        <f>($C$16*transition!$C5+$B$16*transition!$D5)*'RCP26'!AC6+$D$16*'RCP26'!AC50</f>
        <v>0</v>
      </c>
      <c r="AF49">
        <f>($C$16*transition!$C5+$B$16*transition!$D5)*'RCP26'!AD6+$D$16*'RCP26'!AD50</f>
        <v>0</v>
      </c>
      <c r="AG49">
        <f>($C$16*transition!$C5+$B$16*transition!$D5)*'RCP26'!AE6+$D$16*'RCP26'!AE50</f>
        <v>0</v>
      </c>
      <c r="AH49">
        <f>($C$16*transition!$C5+$B$16*transition!$D5)*'RCP26'!AF6+$D$16*'RCP26'!AF50</f>
        <v>0</v>
      </c>
      <c r="AI49">
        <f>($C$16*transition!$C5+$B$16*transition!$D5)*'RCP26'!AG6+$D$16*'RCP26'!AG50</f>
        <v>0</v>
      </c>
      <c r="AJ49">
        <f>($C$16*transition!$C5+$B$16*transition!$D5)*'RCP26'!AH6+$D$16*'RCP26'!AH50</f>
        <v>0</v>
      </c>
      <c r="AK49">
        <f>($C$16*transition!$C5+$B$16*transition!$D5)*'RCP26'!AI6+$D$16*'RCP26'!AI50</f>
        <v>0</v>
      </c>
      <c r="AL49">
        <f>($C$16*transition!$C5+$B$16*transition!$D5)*'RCP26'!AJ6+$D$16*'RCP26'!AJ50</f>
        <v>0</v>
      </c>
      <c r="AM49">
        <f>($C$16*transition!$C5+$B$16*transition!$D5)*'RCP26'!AK6+$D$16*'RCP26'!AK50</f>
        <v>0</v>
      </c>
      <c r="AN49">
        <f>($C$16*transition!$C5+$B$16*transition!$D5)*'RCP26'!AL6+$D$16*'RCP26'!AL50</f>
        <v>0</v>
      </c>
      <c r="AO49">
        <f>($C$16*transition!$C5+$B$16*transition!$D5)*'RCP26'!AM6+$D$16*'RCP26'!AM50</f>
        <v>0</v>
      </c>
      <c r="AP49">
        <f>($C$16*transition!$C5+$B$16*transition!$D5)*'RCP26'!AN6+$D$16*'RCP26'!AN50</f>
        <v>0</v>
      </c>
      <c r="AQ49">
        <f>($C$16*transition!$C5+$B$16*transition!$D5)*'RCP26'!AO6+$D$16*'RCP26'!AO50</f>
        <v>0</v>
      </c>
      <c r="AR49">
        <f>($C$16*transition!$C5+$B$16*transition!$D5)*'RCP26'!AP6+$D$16*'RCP26'!AP50</f>
        <v>0</v>
      </c>
      <c r="AS49">
        <f>($C$16*transition!$C5+$B$16*transition!$D5)*'RCP26'!AQ6+$D$16*'RCP26'!AQ50</f>
        <v>0</v>
      </c>
      <c r="AT49">
        <f>($C$16*transition!$C5+$B$16*transition!$D5)*'RCP26'!AR6+$D$16*'RCP26'!AR50</f>
        <v>0</v>
      </c>
      <c r="AU49">
        <f>($C$16*transition!$C5+$B$16*transition!$D5)*'RCP26'!AS6+$D$16*'RCP26'!AS50</f>
        <v>0</v>
      </c>
      <c r="AV49">
        <f>($C$16*transition!$C5+$B$16*transition!$D5)*'RCP26'!AT6+$D$16*'RCP26'!AT50</f>
        <v>0</v>
      </c>
      <c r="AW49">
        <f>($C$16*transition!$C5+$B$16*transition!$D5)*'RCP26'!AU6+$D$16*'RCP26'!AU50</f>
        <v>0</v>
      </c>
      <c r="AX49">
        <f>($C$16*transition!$C5+$B$16*transition!$D5)*'RCP26'!AV6+$D$16*'RCP26'!AV50</f>
        <v>0</v>
      </c>
      <c r="AY49">
        <f>($C$16*transition!$C5+$B$16*transition!$D5)*'RCP26'!AW6+$D$16*'RCP26'!AW50</f>
        <v>0</v>
      </c>
      <c r="AZ49">
        <f>($C$16*transition!$C5+$B$16*transition!$D5)*'RCP26'!AX6+$D$16*'RCP26'!AX50</f>
        <v>0</v>
      </c>
      <c r="BA49">
        <f>($C$16*transition!$C5+$B$16*transition!$D5)*'RCP26'!AY6+$D$16*'RCP26'!AY50</f>
        <v>0</v>
      </c>
      <c r="BB49">
        <f>($C$16*transition!$C5+$B$16*transition!$D5)*'RCP26'!AZ6+$D$16*'RCP26'!AZ50</f>
        <v>0</v>
      </c>
      <c r="BC49">
        <f>($C$16*transition!$C5+$B$16*transition!$D5)*'RCP26'!BA6+$D$16*'RCP26'!BA50</f>
        <v>0</v>
      </c>
      <c r="BD49">
        <f>($C$16*transition!$C5+$B$16*transition!$D5)*'RCP26'!BB6+$D$16*'RCP26'!BB50</f>
        <v>0</v>
      </c>
      <c r="BE49">
        <f>($C$16*transition!$C5+$B$16*transition!$D5)*'RCP26'!BC6+$D$16*'RCP26'!BC50</f>
        <v>0</v>
      </c>
      <c r="BF49">
        <f>($C$16*transition!$C5+$B$16*transition!$D5)*'RCP26'!BD6+$D$16*'RCP26'!BD50</f>
        <v>0</v>
      </c>
      <c r="BG49">
        <f>($C$16*transition!$C5+$B$16*transition!$D5)*'RCP26'!BE6+$D$16*'RCP26'!BE50</f>
        <v>0</v>
      </c>
      <c r="BH49">
        <f>($C$16*transition!$C5+$B$16*transition!$D5)*'RCP26'!BF6+$D$16*'RCP26'!BF50</f>
        <v>0</v>
      </c>
    </row>
    <row r="50" spans="7:60" x14ac:dyDescent="0.25">
      <c r="G50">
        <v>2014</v>
      </c>
      <c r="H50">
        <f>($C$16*transition!$C6+$B$16*transition!$D6)*'RCP26'!F7+$D$16*'RCP26'!F51</f>
        <v>0</v>
      </c>
      <c r="I50">
        <f>($C$16*transition!$C6+$B$16*transition!$D6)*'RCP26'!G7+$D$16*'RCP26'!G51</f>
        <v>0</v>
      </c>
      <c r="J50">
        <f>($C$16*transition!$C6+$B$16*transition!$D6)*'RCP26'!H7+$D$16*'RCP26'!H51</f>
        <v>0</v>
      </c>
      <c r="K50">
        <f>($C$16*transition!$C6+$B$16*transition!$D6)*'RCP26'!I7+$D$16*'RCP26'!I51</f>
        <v>0</v>
      </c>
      <c r="L50">
        <f>($C$16*transition!$C6+$B$16*transition!$D6)*'RCP26'!J7+$D$16*'RCP26'!J51</f>
        <v>0</v>
      </c>
      <c r="M50">
        <f>($C$16*transition!$C6+$B$16*transition!$D6)*'RCP26'!K7+$D$16*'RCP26'!K51</f>
        <v>0</v>
      </c>
      <c r="N50">
        <f>($C$16*transition!$C6+$B$16*transition!$D6)*'RCP26'!L7+$D$16*'RCP26'!L51</f>
        <v>0</v>
      </c>
      <c r="O50">
        <f>($C$16*transition!$C6+$B$16*transition!$D6)*'RCP26'!M7+$D$16*'RCP26'!M51</f>
        <v>0</v>
      </c>
      <c r="P50">
        <f>($C$16*transition!$C6+$B$16*transition!$D6)*'RCP26'!N7+$D$16*'RCP26'!N51</f>
        <v>0</v>
      </c>
      <c r="Q50">
        <f>($C$16*transition!$C6+$B$16*transition!$D6)*'RCP26'!O7+$D$16*'RCP26'!O51</f>
        <v>0</v>
      </c>
      <c r="R50">
        <f>($C$16*transition!$C6+$B$16*transition!$D6)*'RCP26'!P7+$D$16*'RCP26'!P51</f>
        <v>0</v>
      </c>
      <c r="S50">
        <f>($C$16*transition!$C6+$B$16*transition!$D6)*'RCP26'!Q7+$D$16*'RCP26'!Q51</f>
        <v>0</v>
      </c>
      <c r="T50">
        <f>($C$16*transition!$C6+$B$16*transition!$D6)*'RCP26'!R7+$D$16*'RCP26'!R51</f>
        <v>0</v>
      </c>
      <c r="U50">
        <f>($C$16*transition!$C6+$B$16*transition!$D6)*'RCP26'!S7+$D$16*'RCP26'!S51</f>
        <v>0</v>
      </c>
      <c r="V50">
        <f>($C$16*transition!$C6+$B$16*transition!$D6)*'RCP26'!T7+$D$16*'RCP26'!T51</f>
        <v>0</v>
      </c>
      <c r="W50">
        <f>($C$16*transition!$C6+$B$16*transition!$D6)*'RCP26'!U7+$D$16*'RCP26'!U51</f>
        <v>0</v>
      </c>
      <c r="X50">
        <f>($C$16*transition!$C6+$B$16*transition!$D6)*'RCP26'!V7+$D$16*'RCP26'!V51</f>
        <v>0</v>
      </c>
      <c r="Y50">
        <f>($C$16*transition!$C6+$B$16*transition!$D6)*'RCP26'!W7+$D$16*'RCP26'!W51</f>
        <v>0</v>
      </c>
      <c r="Z50">
        <f>($C$16*transition!$C6+$B$16*transition!$D6)*'RCP26'!X7+$D$16*'RCP26'!X51</f>
        <v>0</v>
      </c>
      <c r="AA50">
        <f>($C$16*transition!$C6+$B$16*transition!$D6)*'RCP26'!Y7+$D$16*'RCP26'!Y51</f>
        <v>0</v>
      </c>
      <c r="AB50">
        <f>($C$16*transition!$C6+$B$16*transition!$D6)*'RCP26'!Z7+$D$16*'RCP26'!Z51</f>
        <v>0</v>
      </c>
      <c r="AC50">
        <f>($C$16*transition!$C6+$B$16*transition!$D6)*'RCP26'!AA7+$D$16*'RCP26'!AA51</f>
        <v>0</v>
      </c>
      <c r="AD50">
        <f>($C$16*transition!$C6+$B$16*transition!$D6)*'RCP26'!AB7+$D$16*'RCP26'!AB51</f>
        <v>0</v>
      </c>
      <c r="AE50">
        <f>($C$16*transition!$C6+$B$16*transition!$D6)*'RCP26'!AC7+$D$16*'RCP26'!AC51</f>
        <v>0</v>
      </c>
      <c r="AF50">
        <f>($C$16*transition!$C6+$B$16*transition!$D6)*'RCP26'!AD7+$D$16*'RCP26'!AD51</f>
        <v>0</v>
      </c>
      <c r="AG50">
        <f>($C$16*transition!$C6+$B$16*transition!$D6)*'RCP26'!AE7+$D$16*'RCP26'!AE51</f>
        <v>0</v>
      </c>
      <c r="AH50">
        <f>($C$16*transition!$C6+$B$16*transition!$D6)*'RCP26'!AF7+$D$16*'RCP26'!AF51</f>
        <v>0</v>
      </c>
      <c r="AI50">
        <f>($C$16*transition!$C6+$B$16*transition!$D6)*'RCP26'!AG7+$D$16*'RCP26'!AG51</f>
        <v>0</v>
      </c>
      <c r="AJ50">
        <f>($C$16*transition!$C6+$B$16*transition!$D6)*'RCP26'!AH7+$D$16*'RCP26'!AH51</f>
        <v>0</v>
      </c>
      <c r="AK50">
        <f>($C$16*transition!$C6+$B$16*transition!$D6)*'RCP26'!AI7+$D$16*'RCP26'!AI51</f>
        <v>0</v>
      </c>
      <c r="AL50">
        <f>($C$16*transition!$C6+$B$16*transition!$D6)*'RCP26'!AJ7+$D$16*'RCP26'!AJ51</f>
        <v>0</v>
      </c>
      <c r="AM50">
        <f>($C$16*transition!$C6+$B$16*transition!$D6)*'RCP26'!AK7+$D$16*'RCP26'!AK51</f>
        <v>0</v>
      </c>
      <c r="AN50">
        <f>($C$16*transition!$C6+$B$16*transition!$D6)*'RCP26'!AL7+$D$16*'RCP26'!AL51</f>
        <v>0</v>
      </c>
      <c r="AO50">
        <f>($C$16*transition!$C6+$B$16*transition!$D6)*'RCP26'!AM7+$D$16*'RCP26'!AM51</f>
        <v>0</v>
      </c>
      <c r="AP50">
        <f>($C$16*transition!$C6+$B$16*transition!$D6)*'RCP26'!AN7+$D$16*'RCP26'!AN51</f>
        <v>0</v>
      </c>
      <c r="AQ50">
        <f>($C$16*transition!$C6+$B$16*transition!$D6)*'RCP26'!AO7+$D$16*'RCP26'!AO51</f>
        <v>0</v>
      </c>
      <c r="AR50">
        <f>($C$16*transition!$C6+$B$16*transition!$D6)*'RCP26'!AP7+$D$16*'RCP26'!AP51</f>
        <v>0</v>
      </c>
      <c r="AS50">
        <f>($C$16*transition!$C6+$B$16*transition!$D6)*'RCP26'!AQ7+$D$16*'RCP26'!AQ51</f>
        <v>0</v>
      </c>
      <c r="AT50">
        <f>($C$16*transition!$C6+$B$16*transition!$D6)*'RCP26'!AR7+$D$16*'RCP26'!AR51</f>
        <v>0</v>
      </c>
      <c r="AU50">
        <f>($C$16*transition!$C6+$B$16*transition!$D6)*'RCP26'!AS7+$D$16*'RCP26'!AS51</f>
        <v>0</v>
      </c>
      <c r="AV50">
        <f>($C$16*transition!$C6+$B$16*transition!$D6)*'RCP26'!AT7+$D$16*'RCP26'!AT51</f>
        <v>0</v>
      </c>
      <c r="AW50">
        <f>($C$16*transition!$C6+$B$16*transition!$D6)*'RCP26'!AU7+$D$16*'RCP26'!AU51</f>
        <v>0</v>
      </c>
      <c r="AX50">
        <f>($C$16*transition!$C6+$B$16*transition!$D6)*'RCP26'!AV7+$D$16*'RCP26'!AV51</f>
        <v>0</v>
      </c>
      <c r="AY50">
        <f>($C$16*transition!$C6+$B$16*transition!$D6)*'RCP26'!AW7+$D$16*'RCP26'!AW51</f>
        <v>0</v>
      </c>
      <c r="AZ50">
        <f>($C$16*transition!$C6+$B$16*transition!$D6)*'RCP26'!AX7+$D$16*'RCP26'!AX51</f>
        <v>0</v>
      </c>
      <c r="BA50">
        <f>($C$16*transition!$C6+$B$16*transition!$D6)*'RCP26'!AY7+$D$16*'RCP26'!AY51</f>
        <v>0</v>
      </c>
      <c r="BB50">
        <f>($C$16*transition!$C6+$B$16*transition!$D6)*'RCP26'!AZ7+$D$16*'RCP26'!AZ51</f>
        <v>0</v>
      </c>
      <c r="BC50">
        <f>($C$16*transition!$C6+$B$16*transition!$D6)*'RCP26'!BA7+$D$16*'RCP26'!BA51</f>
        <v>0</v>
      </c>
      <c r="BD50">
        <f>($C$16*transition!$C6+$B$16*transition!$D6)*'RCP26'!BB7+$D$16*'RCP26'!BB51</f>
        <v>0</v>
      </c>
      <c r="BE50">
        <f>($C$16*transition!$C6+$B$16*transition!$D6)*'RCP26'!BC7+$D$16*'RCP26'!BC51</f>
        <v>0</v>
      </c>
      <c r="BF50">
        <f>($C$16*transition!$C6+$B$16*transition!$D6)*'RCP26'!BD7+$D$16*'RCP26'!BD51</f>
        <v>0</v>
      </c>
      <c r="BG50">
        <f>($C$16*transition!$C6+$B$16*transition!$D6)*'RCP26'!BE7+$D$16*'RCP26'!BE51</f>
        <v>0</v>
      </c>
      <c r="BH50">
        <f>($C$16*transition!$C6+$B$16*transition!$D6)*'RCP26'!BF7+$D$16*'RCP26'!BF51</f>
        <v>0</v>
      </c>
    </row>
    <row r="51" spans="7:60" x14ac:dyDescent="0.25">
      <c r="G51">
        <v>2015</v>
      </c>
      <c r="H51">
        <f>($C$16*transition!$C7+$B$16*transition!$D7)*'RCP26'!F8+$D$16*'RCP26'!F52</f>
        <v>0</v>
      </c>
      <c r="I51">
        <f>($C$16*transition!$C7+$B$16*transition!$D7)*'RCP26'!G8+$D$16*'RCP26'!G52</f>
        <v>0</v>
      </c>
      <c r="J51">
        <f>($C$16*transition!$C7+$B$16*transition!$D7)*'RCP26'!H8+$D$16*'RCP26'!H52</f>
        <v>0</v>
      </c>
      <c r="K51">
        <f>($C$16*transition!$C7+$B$16*transition!$D7)*'RCP26'!I8+$D$16*'RCP26'!I52</f>
        <v>0</v>
      </c>
      <c r="L51">
        <f>($C$16*transition!$C7+$B$16*transition!$D7)*'RCP26'!J8+$D$16*'RCP26'!J52</f>
        <v>0</v>
      </c>
      <c r="M51">
        <f>($C$16*transition!$C7+$B$16*transition!$D7)*'RCP26'!K8+$D$16*'RCP26'!K52</f>
        <v>0</v>
      </c>
      <c r="N51">
        <f>($C$16*transition!$C7+$B$16*transition!$D7)*'RCP26'!L8+$D$16*'RCP26'!L52</f>
        <v>0</v>
      </c>
      <c r="O51">
        <f>($C$16*transition!$C7+$B$16*transition!$D7)*'RCP26'!M8+$D$16*'RCP26'!M52</f>
        <v>0</v>
      </c>
      <c r="P51">
        <f>($C$16*transition!$C7+$B$16*transition!$D7)*'RCP26'!N8+$D$16*'RCP26'!N52</f>
        <v>0</v>
      </c>
      <c r="Q51">
        <f>($C$16*transition!$C7+$B$16*transition!$D7)*'RCP26'!O8+$D$16*'RCP26'!O52</f>
        <v>0</v>
      </c>
      <c r="R51">
        <f>($C$16*transition!$C7+$B$16*transition!$D7)*'RCP26'!P8+$D$16*'RCP26'!P52</f>
        <v>0</v>
      </c>
      <c r="S51">
        <f>($C$16*transition!$C7+$B$16*transition!$D7)*'RCP26'!Q8+$D$16*'RCP26'!Q52</f>
        <v>0</v>
      </c>
      <c r="T51">
        <f>($C$16*transition!$C7+$B$16*transition!$D7)*'RCP26'!R8+$D$16*'RCP26'!R52</f>
        <v>0</v>
      </c>
      <c r="U51">
        <f>($C$16*transition!$C7+$B$16*transition!$D7)*'RCP26'!S8+$D$16*'RCP26'!S52</f>
        <v>0</v>
      </c>
      <c r="V51">
        <f>($C$16*transition!$C7+$B$16*transition!$D7)*'RCP26'!T8+$D$16*'RCP26'!T52</f>
        <v>0</v>
      </c>
      <c r="W51">
        <f>($C$16*transition!$C7+$B$16*transition!$D7)*'RCP26'!U8+$D$16*'RCP26'!U52</f>
        <v>0</v>
      </c>
      <c r="X51">
        <f>($C$16*transition!$C7+$B$16*transition!$D7)*'RCP26'!V8+$D$16*'RCP26'!V52</f>
        <v>0</v>
      </c>
      <c r="Y51">
        <f>($C$16*transition!$C7+$B$16*transition!$D7)*'RCP26'!W8+$D$16*'RCP26'!W52</f>
        <v>0</v>
      </c>
      <c r="Z51">
        <f>($C$16*transition!$C7+$B$16*transition!$D7)*'RCP26'!X8+$D$16*'RCP26'!X52</f>
        <v>0</v>
      </c>
      <c r="AA51">
        <f>($C$16*transition!$C7+$B$16*transition!$D7)*'RCP26'!Y8+$D$16*'RCP26'!Y52</f>
        <v>0</v>
      </c>
      <c r="AB51">
        <f>($C$16*transition!$C7+$B$16*transition!$D7)*'RCP26'!Z8+$D$16*'RCP26'!Z52</f>
        <v>0</v>
      </c>
      <c r="AC51">
        <f>($C$16*transition!$C7+$B$16*transition!$D7)*'RCP26'!AA8+$D$16*'RCP26'!AA52</f>
        <v>0</v>
      </c>
      <c r="AD51">
        <f>($C$16*transition!$C7+$B$16*transition!$D7)*'RCP26'!AB8+$D$16*'RCP26'!AB52</f>
        <v>0</v>
      </c>
      <c r="AE51">
        <f>($C$16*transition!$C7+$B$16*transition!$D7)*'RCP26'!AC8+$D$16*'RCP26'!AC52</f>
        <v>0</v>
      </c>
      <c r="AF51">
        <f>($C$16*transition!$C7+$B$16*transition!$D7)*'RCP26'!AD8+$D$16*'RCP26'!AD52</f>
        <v>0</v>
      </c>
      <c r="AG51">
        <f>($C$16*transition!$C7+$B$16*transition!$D7)*'RCP26'!AE8+$D$16*'RCP26'!AE52</f>
        <v>0</v>
      </c>
      <c r="AH51">
        <f>($C$16*transition!$C7+$B$16*transition!$D7)*'RCP26'!AF8+$D$16*'RCP26'!AF52</f>
        <v>0</v>
      </c>
      <c r="AI51">
        <f>($C$16*transition!$C7+$B$16*transition!$D7)*'RCP26'!AG8+$D$16*'RCP26'!AG52</f>
        <v>0</v>
      </c>
      <c r="AJ51">
        <f>($C$16*transition!$C7+$B$16*transition!$D7)*'RCP26'!AH8+$D$16*'RCP26'!AH52</f>
        <v>0</v>
      </c>
      <c r="AK51">
        <f>($C$16*transition!$C7+$B$16*transition!$D7)*'RCP26'!AI8+$D$16*'RCP26'!AI52</f>
        <v>0</v>
      </c>
      <c r="AL51">
        <f>($C$16*transition!$C7+$B$16*transition!$D7)*'RCP26'!AJ8+$D$16*'RCP26'!AJ52</f>
        <v>0</v>
      </c>
      <c r="AM51">
        <f>($C$16*transition!$C7+$B$16*transition!$D7)*'RCP26'!AK8+$D$16*'RCP26'!AK52</f>
        <v>0</v>
      </c>
      <c r="AN51">
        <f>($C$16*transition!$C7+$B$16*transition!$D7)*'RCP26'!AL8+$D$16*'RCP26'!AL52</f>
        <v>0</v>
      </c>
      <c r="AO51">
        <f>($C$16*transition!$C7+$B$16*transition!$D7)*'RCP26'!AM8+$D$16*'RCP26'!AM52</f>
        <v>0</v>
      </c>
      <c r="AP51">
        <f>($C$16*transition!$C7+$B$16*transition!$D7)*'RCP26'!AN8+$D$16*'RCP26'!AN52</f>
        <v>0</v>
      </c>
      <c r="AQ51">
        <f>($C$16*transition!$C7+$B$16*transition!$D7)*'RCP26'!AO8+$D$16*'RCP26'!AO52</f>
        <v>0</v>
      </c>
      <c r="AR51">
        <f>($C$16*transition!$C7+$B$16*transition!$D7)*'RCP26'!AP8+$D$16*'RCP26'!AP52</f>
        <v>0</v>
      </c>
      <c r="AS51">
        <f>($C$16*transition!$C7+$B$16*transition!$D7)*'RCP26'!AQ8+$D$16*'RCP26'!AQ52</f>
        <v>0</v>
      </c>
      <c r="AT51">
        <f>($C$16*transition!$C7+$B$16*transition!$D7)*'RCP26'!AR8+$D$16*'RCP26'!AR52</f>
        <v>0</v>
      </c>
      <c r="AU51">
        <f>($C$16*transition!$C7+$B$16*transition!$D7)*'RCP26'!AS8+$D$16*'RCP26'!AS52</f>
        <v>0</v>
      </c>
      <c r="AV51">
        <f>($C$16*transition!$C7+$B$16*transition!$D7)*'RCP26'!AT8+$D$16*'RCP26'!AT52</f>
        <v>0</v>
      </c>
      <c r="AW51">
        <f>($C$16*transition!$C7+$B$16*transition!$D7)*'RCP26'!AU8+$D$16*'RCP26'!AU52</f>
        <v>0</v>
      </c>
      <c r="AX51">
        <f>($C$16*transition!$C7+$B$16*transition!$D7)*'RCP26'!AV8+$D$16*'RCP26'!AV52</f>
        <v>0</v>
      </c>
      <c r="AY51">
        <f>($C$16*transition!$C7+$B$16*transition!$D7)*'RCP26'!AW8+$D$16*'RCP26'!AW52</f>
        <v>0</v>
      </c>
      <c r="AZ51">
        <f>($C$16*transition!$C7+$B$16*transition!$D7)*'RCP26'!AX8+$D$16*'RCP26'!AX52</f>
        <v>0</v>
      </c>
      <c r="BA51">
        <f>($C$16*transition!$C7+$B$16*transition!$D7)*'RCP26'!AY8+$D$16*'RCP26'!AY52</f>
        <v>0</v>
      </c>
      <c r="BB51">
        <f>($C$16*transition!$C7+$B$16*transition!$D7)*'RCP26'!AZ8+$D$16*'RCP26'!AZ52</f>
        <v>0</v>
      </c>
      <c r="BC51">
        <f>($C$16*transition!$C7+$B$16*transition!$D7)*'RCP26'!BA8+$D$16*'RCP26'!BA52</f>
        <v>0</v>
      </c>
      <c r="BD51">
        <f>($C$16*transition!$C7+$B$16*transition!$D7)*'RCP26'!BB8+$D$16*'RCP26'!BB52</f>
        <v>0</v>
      </c>
      <c r="BE51">
        <f>($C$16*transition!$C7+$B$16*transition!$D7)*'RCP26'!BC8+$D$16*'RCP26'!BC52</f>
        <v>0</v>
      </c>
      <c r="BF51">
        <f>($C$16*transition!$C7+$B$16*transition!$D7)*'RCP26'!BD8+$D$16*'RCP26'!BD52</f>
        <v>0</v>
      </c>
      <c r="BG51">
        <f>($C$16*transition!$C7+$B$16*transition!$D7)*'RCP26'!BE8+$D$16*'RCP26'!BE52</f>
        <v>0</v>
      </c>
      <c r="BH51">
        <f>($C$16*transition!$C7+$B$16*transition!$D7)*'RCP26'!BF8+$D$16*'RCP26'!BF52</f>
        <v>0</v>
      </c>
    </row>
    <row r="52" spans="7:60" x14ac:dyDescent="0.25">
      <c r="G52">
        <v>2016</v>
      </c>
      <c r="H52">
        <f>($C$16*transition!$C8+$B$16*transition!$D8)*'RCP26'!F9+$D$16*'RCP26'!F53</f>
        <v>0</v>
      </c>
      <c r="I52">
        <f>($C$16*transition!$C8+$B$16*transition!$D8)*'RCP26'!G9+$D$16*'RCP26'!G53</f>
        <v>0</v>
      </c>
      <c r="J52">
        <f>($C$16*transition!$C8+$B$16*transition!$D8)*'RCP26'!H9+$D$16*'RCP26'!H53</f>
        <v>0</v>
      </c>
      <c r="K52">
        <f>($C$16*transition!$C8+$B$16*transition!$D8)*'RCP26'!I9+$D$16*'RCP26'!I53</f>
        <v>0</v>
      </c>
      <c r="L52">
        <f>($C$16*transition!$C8+$B$16*transition!$D8)*'RCP26'!J9+$D$16*'RCP26'!J53</f>
        <v>0</v>
      </c>
      <c r="M52">
        <f>($C$16*transition!$C8+$B$16*transition!$D8)*'RCP26'!K9+$D$16*'RCP26'!K53</f>
        <v>0</v>
      </c>
      <c r="N52">
        <f>($C$16*transition!$C8+$B$16*transition!$D8)*'RCP26'!L9+$D$16*'RCP26'!L53</f>
        <v>0</v>
      </c>
      <c r="O52">
        <f>($C$16*transition!$C8+$B$16*transition!$D8)*'RCP26'!M9+$D$16*'RCP26'!M53</f>
        <v>0</v>
      </c>
      <c r="P52">
        <f>($C$16*transition!$C8+$B$16*transition!$D8)*'RCP26'!N9+$D$16*'RCP26'!N53</f>
        <v>0</v>
      </c>
      <c r="Q52">
        <f>($C$16*transition!$C8+$B$16*transition!$D8)*'RCP26'!O9+$D$16*'RCP26'!O53</f>
        <v>0</v>
      </c>
      <c r="R52">
        <f>($C$16*transition!$C8+$B$16*transition!$D8)*'RCP26'!P9+$D$16*'RCP26'!P53</f>
        <v>0</v>
      </c>
      <c r="S52">
        <f>($C$16*transition!$C8+$B$16*transition!$D8)*'RCP26'!Q9+$D$16*'RCP26'!Q53</f>
        <v>0</v>
      </c>
      <c r="T52">
        <f>($C$16*transition!$C8+$B$16*transition!$D8)*'RCP26'!R9+$D$16*'RCP26'!R53</f>
        <v>0</v>
      </c>
      <c r="U52">
        <f>($C$16*transition!$C8+$B$16*transition!$D8)*'RCP26'!S9+$D$16*'RCP26'!S53</f>
        <v>0</v>
      </c>
      <c r="V52">
        <f>($C$16*transition!$C8+$B$16*transition!$D8)*'RCP26'!T9+$D$16*'RCP26'!T53</f>
        <v>0</v>
      </c>
      <c r="W52">
        <f>($C$16*transition!$C8+$B$16*transition!$D8)*'RCP26'!U9+$D$16*'RCP26'!U53</f>
        <v>0</v>
      </c>
      <c r="X52">
        <f>($C$16*transition!$C8+$B$16*transition!$D8)*'RCP26'!V9+$D$16*'RCP26'!V53</f>
        <v>0</v>
      </c>
      <c r="Y52">
        <f>($C$16*transition!$C8+$B$16*transition!$D8)*'RCP26'!W9+$D$16*'RCP26'!W53</f>
        <v>0</v>
      </c>
      <c r="Z52">
        <f>($C$16*transition!$C8+$B$16*transition!$D8)*'RCP26'!X9+$D$16*'RCP26'!X53</f>
        <v>0</v>
      </c>
      <c r="AA52">
        <f>($C$16*transition!$C8+$B$16*transition!$D8)*'RCP26'!Y9+$D$16*'RCP26'!Y53</f>
        <v>0</v>
      </c>
      <c r="AB52">
        <f>($C$16*transition!$C8+$B$16*transition!$D8)*'RCP26'!Z9+$D$16*'RCP26'!Z53</f>
        <v>0</v>
      </c>
      <c r="AC52">
        <f>($C$16*transition!$C8+$B$16*transition!$D8)*'RCP26'!AA9+$D$16*'RCP26'!AA53</f>
        <v>0</v>
      </c>
      <c r="AD52">
        <f>($C$16*transition!$C8+$B$16*transition!$D8)*'RCP26'!AB9+$D$16*'RCP26'!AB53</f>
        <v>0</v>
      </c>
      <c r="AE52">
        <f>($C$16*transition!$C8+$B$16*transition!$D8)*'RCP26'!AC9+$D$16*'RCP26'!AC53</f>
        <v>0</v>
      </c>
      <c r="AF52">
        <f>($C$16*transition!$C8+$B$16*transition!$D8)*'RCP26'!AD9+$D$16*'RCP26'!AD53</f>
        <v>0</v>
      </c>
      <c r="AG52">
        <f>($C$16*transition!$C8+$B$16*transition!$D8)*'RCP26'!AE9+$D$16*'RCP26'!AE53</f>
        <v>0</v>
      </c>
      <c r="AH52">
        <f>($C$16*transition!$C8+$B$16*transition!$D8)*'RCP26'!AF9+$D$16*'RCP26'!AF53</f>
        <v>0</v>
      </c>
      <c r="AI52">
        <f>($C$16*transition!$C8+$B$16*transition!$D8)*'RCP26'!AG9+$D$16*'RCP26'!AG53</f>
        <v>0</v>
      </c>
      <c r="AJ52">
        <f>($C$16*transition!$C8+$B$16*transition!$D8)*'RCP26'!AH9+$D$16*'RCP26'!AH53</f>
        <v>0</v>
      </c>
      <c r="AK52">
        <f>($C$16*transition!$C8+$B$16*transition!$D8)*'RCP26'!AI9+$D$16*'RCP26'!AI53</f>
        <v>0</v>
      </c>
      <c r="AL52">
        <f>($C$16*transition!$C8+$B$16*transition!$D8)*'RCP26'!AJ9+$D$16*'RCP26'!AJ53</f>
        <v>0</v>
      </c>
      <c r="AM52">
        <f>($C$16*transition!$C8+$B$16*transition!$D8)*'RCP26'!AK9+$D$16*'RCP26'!AK53</f>
        <v>0</v>
      </c>
      <c r="AN52">
        <f>($C$16*transition!$C8+$B$16*transition!$D8)*'RCP26'!AL9+$D$16*'RCP26'!AL53</f>
        <v>0</v>
      </c>
      <c r="AO52">
        <f>($C$16*transition!$C8+$B$16*transition!$D8)*'RCP26'!AM9+$D$16*'RCP26'!AM53</f>
        <v>0</v>
      </c>
      <c r="AP52">
        <f>($C$16*transition!$C8+$B$16*transition!$D8)*'RCP26'!AN9+$D$16*'RCP26'!AN53</f>
        <v>0</v>
      </c>
      <c r="AQ52">
        <f>($C$16*transition!$C8+$B$16*transition!$D8)*'RCP26'!AO9+$D$16*'RCP26'!AO53</f>
        <v>0</v>
      </c>
      <c r="AR52">
        <f>($C$16*transition!$C8+$B$16*transition!$D8)*'RCP26'!AP9+$D$16*'RCP26'!AP53</f>
        <v>0</v>
      </c>
      <c r="AS52">
        <f>($C$16*transition!$C8+$B$16*transition!$D8)*'RCP26'!AQ9+$D$16*'RCP26'!AQ53</f>
        <v>0</v>
      </c>
      <c r="AT52">
        <f>($C$16*transition!$C8+$B$16*transition!$D8)*'RCP26'!AR9+$D$16*'RCP26'!AR53</f>
        <v>0</v>
      </c>
      <c r="AU52">
        <f>($C$16*transition!$C8+$B$16*transition!$D8)*'RCP26'!AS9+$D$16*'RCP26'!AS53</f>
        <v>0</v>
      </c>
      <c r="AV52">
        <f>($C$16*transition!$C8+$B$16*transition!$D8)*'RCP26'!AT9+$D$16*'RCP26'!AT53</f>
        <v>0</v>
      </c>
      <c r="AW52">
        <f>($C$16*transition!$C8+$B$16*transition!$D8)*'RCP26'!AU9+$D$16*'RCP26'!AU53</f>
        <v>0</v>
      </c>
      <c r="AX52">
        <f>($C$16*transition!$C8+$B$16*transition!$D8)*'RCP26'!AV9+$D$16*'RCP26'!AV53</f>
        <v>0</v>
      </c>
      <c r="AY52">
        <f>($C$16*transition!$C8+$B$16*transition!$D8)*'RCP26'!AW9+$D$16*'RCP26'!AW53</f>
        <v>0</v>
      </c>
      <c r="AZ52">
        <f>($C$16*transition!$C8+$B$16*transition!$D8)*'RCP26'!AX9+$D$16*'RCP26'!AX53</f>
        <v>0</v>
      </c>
      <c r="BA52">
        <f>($C$16*transition!$C8+$B$16*transition!$D8)*'RCP26'!AY9+$D$16*'RCP26'!AY53</f>
        <v>0</v>
      </c>
      <c r="BB52">
        <f>($C$16*transition!$C8+$B$16*transition!$D8)*'RCP26'!AZ9+$D$16*'RCP26'!AZ53</f>
        <v>0</v>
      </c>
      <c r="BC52">
        <f>($C$16*transition!$C8+$B$16*transition!$D8)*'RCP26'!BA9+$D$16*'RCP26'!BA53</f>
        <v>0</v>
      </c>
      <c r="BD52">
        <f>($C$16*transition!$C8+$B$16*transition!$D8)*'RCP26'!BB9+$D$16*'RCP26'!BB53</f>
        <v>0</v>
      </c>
      <c r="BE52">
        <f>($C$16*transition!$C8+$B$16*transition!$D8)*'RCP26'!BC9+$D$16*'RCP26'!BC53</f>
        <v>0</v>
      </c>
      <c r="BF52">
        <f>($C$16*transition!$C8+$B$16*transition!$D8)*'RCP26'!BD9+$D$16*'RCP26'!BD53</f>
        <v>0</v>
      </c>
      <c r="BG52">
        <f>($C$16*transition!$C8+$B$16*transition!$D8)*'RCP26'!BE9+$D$16*'RCP26'!BE53</f>
        <v>0</v>
      </c>
      <c r="BH52">
        <f>($C$16*transition!$C8+$B$16*transition!$D8)*'RCP26'!BF9+$D$16*'RCP26'!BF53</f>
        <v>0</v>
      </c>
    </row>
    <row r="53" spans="7:60" x14ac:dyDescent="0.25">
      <c r="G53">
        <v>2017</v>
      </c>
      <c r="H53">
        <f>($C$16*transition!$C9+$B$16*transition!$D9)*'RCP26'!F10+$D$16*'RCP26'!F54</f>
        <v>0</v>
      </c>
      <c r="I53">
        <f>($C$16*transition!$C9+$B$16*transition!$D9)*'RCP26'!G10+$D$16*'RCP26'!G54</f>
        <v>0</v>
      </c>
      <c r="J53">
        <f>($C$16*transition!$C9+$B$16*transition!$D9)*'RCP26'!H10+$D$16*'RCP26'!H54</f>
        <v>0</v>
      </c>
      <c r="K53">
        <f>($C$16*transition!$C9+$B$16*transition!$D9)*'RCP26'!I10+$D$16*'RCP26'!I54</f>
        <v>0</v>
      </c>
      <c r="L53">
        <f>($C$16*transition!$C9+$B$16*transition!$D9)*'RCP26'!J10+$D$16*'RCP26'!J54</f>
        <v>0</v>
      </c>
      <c r="M53">
        <f>($C$16*transition!$C9+$B$16*transition!$D9)*'RCP26'!K10+$D$16*'RCP26'!K54</f>
        <v>0</v>
      </c>
      <c r="N53">
        <f>($C$16*transition!$C9+$B$16*transition!$D9)*'RCP26'!L10+$D$16*'RCP26'!L54</f>
        <v>0</v>
      </c>
      <c r="O53">
        <f>($C$16*transition!$C9+$B$16*transition!$D9)*'RCP26'!M10+$D$16*'RCP26'!M54</f>
        <v>0</v>
      </c>
      <c r="P53">
        <f>($C$16*transition!$C9+$B$16*transition!$D9)*'RCP26'!N10+$D$16*'RCP26'!N54</f>
        <v>0</v>
      </c>
      <c r="Q53">
        <f>($C$16*transition!$C9+$B$16*transition!$D9)*'RCP26'!O10+$D$16*'RCP26'!O54</f>
        <v>0</v>
      </c>
      <c r="R53">
        <f>($C$16*transition!$C9+$B$16*transition!$D9)*'RCP26'!P10+$D$16*'RCP26'!P54</f>
        <v>0</v>
      </c>
      <c r="S53">
        <f>($C$16*transition!$C9+$B$16*transition!$D9)*'RCP26'!Q10+$D$16*'RCP26'!Q54</f>
        <v>0</v>
      </c>
      <c r="T53">
        <f>($C$16*transition!$C9+$B$16*transition!$D9)*'RCP26'!R10+$D$16*'RCP26'!R54</f>
        <v>0</v>
      </c>
      <c r="U53">
        <f>($C$16*transition!$C9+$B$16*transition!$D9)*'RCP26'!S10+$D$16*'RCP26'!S54</f>
        <v>0</v>
      </c>
      <c r="V53">
        <f>($C$16*transition!$C9+$B$16*transition!$D9)*'RCP26'!T10+$D$16*'RCP26'!T54</f>
        <v>0</v>
      </c>
      <c r="W53">
        <f>($C$16*transition!$C9+$B$16*transition!$D9)*'RCP26'!U10+$D$16*'RCP26'!U54</f>
        <v>0</v>
      </c>
      <c r="X53">
        <f>($C$16*transition!$C9+$B$16*transition!$D9)*'RCP26'!V10+$D$16*'RCP26'!V54</f>
        <v>0</v>
      </c>
      <c r="Y53">
        <f>($C$16*transition!$C9+$B$16*transition!$D9)*'RCP26'!W10+$D$16*'RCP26'!W54</f>
        <v>0</v>
      </c>
      <c r="Z53">
        <f>($C$16*transition!$C9+$B$16*transition!$D9)*'RCP26'!X10+$D$16*'RCP26'!X54</f>
        <v>0</v>
      </c>
      <c r="AA53">
        <f>($C$16*transition!$C9+$B$16*transition!$D9)*'RCP26'!Y10+$D$16*'RCP26'!Y54</f>
        <v>0</v>
      </c>
      <c r="AB53">
        <f>($C$16*transition!$C9+$B$16*transition!$D9)*'RCP26'!Z10+$D$16*'RCP26'!Z54</f>
        <v>0</v>
      </c>
      <c r="AC53">
        <f>($C$16*transition!$C9+$B$16*transition!$D9)*'RCP26'!AA10+$D$16*'RCP26'!AA54</f>
        <v>0</v>
      </c>
      <c r="AD53">
        <f>($C$16*transition!$C9+$B$16*transition!$D9)*'RCP26'!AB10+$D$16*'RCP26'!AB54</f>
        <v>0</v>
      </c>
      <c r="AE53">
        <f>($C$16*transition!$C9+$B$16*transition!$D9)*'RCP26'!AC10+$D$16*'RCP26'!AC54</f>
        <v>0</v>
      </c>
      <c r="AF53">
        <f>($C$16*transition!$C9+$B$16*transition!$D9)*'RCP26'!AD10+$D$16*'RCP26'!AD54</f>
        <v>0</v>
      </c>
      <c r="AG53">
        <f>($C$16*transition!$C9+$B$16*transition!$D9)*'RCP26'!AE10+$D$16*'RCP26'!AE54</f>
        <v>0</v>
      </c>
      <c r="AH53">
        <f>($C$16*transition!$C9+$B$16*transition!$D9)*'RCP26'!AF10+$D$16*'RCP26'!AF54</f>
        <v>0</v>
      </c>
      <c r="AI53">
        <f>($C$16*transition!$C9+$B$16*transition!$D9)*'RCP26'!AG10+$D$16*'RCP26'!AG54</f>
        <v>0</v>
      </c>
      <c r="AJ53">
        <f>($C$16*transition!$C9+$B$16*transition!$D9)*'RCP26'!AH10+$D$16*'RCP26'!AH54</f>
        <v>0</v>
      </c>
      <c r="AK53">
        <f>($C$16*transition!$C9+$B$16*transition!$D9)*'RCP26'!AI10+$D$16*'RCP26'!AI54</f>
        <v>0</v>
      </c>
      <c r="AL53">
        <f>($C$16*transition!$C9+$B$16*transition!$D9)*'RCP26'!AJ10+$D$16*'RCP26'!AJ54</f>
        <v>0</v>
      </c>
      <c r="AM53">
        <f>($C$16*transition!$C9+$B$16*transition!$D9)*'RCP26'!AK10+$D$16*'RCP26'!AK54</f>
        <v>0</v>
      </c>
      <c r="AN53">
        <f>($C$16*transition!$C9+$B$16*transition!$D9)*'RCP26'!AL10+$D$16*'RCP26'!AL54</f>
        <v>0</v>
      </c>
      <c r="AO53">
        <f>($C$16*transition!$C9+$B$16*transition!$D9)*'RCP26'!AM10+$D$16*'RCP26'!AM54</f>
        <v>0</v>
      </c>
      <c r="AP53">
        <f>($C$16*transition!$C9+$B$16*transition!$D9)*'RCP26'!AN10+$D$16*'RCP26'!AN54</f>
        <v>0</v>
      </c>
      <c r="AQ53">
        <f>($C$16*transition!$C9+$B$16*transition!$D9)*'RCP26'!AO10+$D$16*'RCP26'!AO54</f>
        <v>0</v>
      </c>
      <c r="AR53">
        <f>($C$16*transition!$C9+$B$16*transition!$D9)*'RCP26'!AP10+$D$16*'RCP26'!AP54</f>
        <v>0</v>
      </c>
      <c r="AS53">
        <f>($C$16*transition!$C9+$B$16*transition!$D9)*'RCP26'!AQ10+$D$16*'RCP26'!AQ54</f>
        <v>0</v>
      </c>
      <c r="AT53">
        <f>($C$16*transition!$C9+$B$16*transition!$D9)*'RCP26'!AR10+$D$16*'RCP26'!AR54</f>
        <v>0</v>
      </c>
      <c r="AU53">
        <f>($C$16*transition!$C9+$B$16*transition!$D9)*'RCP26'!AS10+$D$16*'RCP26'!AS54</f>
        <v>0</v>
      </c>
      <c r="AV53">
        <f>($C$16*transition!$C9+$B$16*transition!$D9)*'RCP26'!AT10+$D$16*'RCP26'!AT54</f>
        <v>0</v>
      </c>
      <c r="AW53">
        <f>($C$16*transition!$C9+$B$16*transition!$D9)*'RCP26'!AU10+$D$16*'RCP26'!AU54</f>
        <v>0</v>
      </c>
      <c r="AX53">
        <f>($C$16*transition!$C9+$B$16*transition!$D9)*'RCP26'!AV10+$D$16*'RCP26'!AV54</f>
        <v>0</v>
      </c>
      <c r="AY53">
        <f>($C$16*transition!$C9+$B$16*transition!$D9)*'RCP26'!AW10+$D$16*'RCP26'!AW54</f>
        <v>0</v>
      </c>
      <c r="AZ53">
        <f>($C$16*transition!$C9+$B$16*transition!$D9)*'RCP26'!AX10+$D$16*'RCP26'!AX54</f>
        <v>0</v>
      </c>
      <c r="BA53">
        <f>($C$16*transition!$C9+$B$16*transition!$D9)*'RCP26'!AY10+$D$16*'RCP26'!AY54</f>
        <v>0</v>
      </c>
      <c r="BB53">
        <f>($C$16*transition!$C9+$B$16*transition!$D9)*'RCP26'!AZ10+$D$16*'RCP26'!AZ54</f>
        <v>0</v>
      </c>
      <c r="BC53">
        <f>($C$16*transition!$C9+$B$16*transition!$D9)*'RCP26'!BA10+$D$16*'RCP26'!BA54</f>
        <v>0</v>
      </c>
      <c r="BD53">
        <f>($C$16*transition!$C9+$B$16*transition!$D9)*'RCP26'!BB10+$D$16*'RCP26'!BB54</f>
        <v>0</v>
      </c>
      <c r="BE53">
        <f>($C$16*transition!$C9+$B$16*transition!$D9)*'RCP26'!BC10+$D$16*'RCP26'!BC54</f>
        <v>0</v>
      </c>
      <c r="BF53">
        <f>($C$16*transition!$C9+$B$16*transition!$D9)*'RCP26'!BD10+$D$16*'RCP26'!BD54</f>
        <v>0</v>
      </c>
      <c r="BG53">
        <f>($C$16*transition!$C9+$B$16*transition!$D9)*'RCP26'!BE10+$D$16*'RCP26'!BE54</f>
        <v>0</v>
      </c>
      <c r="BH53">
        <f>($C$16*transition!$C9+$B$16*transition!$D9)*'RCP26'!BF10+$D$16*'RCP26'!BF54</f>
        <v>0</v>
      </c>
    </row>
    <row r="54" spans="7:60" x14ac:dyDescent="0.25">
      <c r="G54">
        <v>2018</v>
      </c>
      <c r="H54">
        <f>($C$16*transition!$C10+$B$16*transition!$D10)*'RCP26'!F11+$D$16*'RCP26'!F55</f>
        <v>0</v>
      </c>
      <c r="I54">
        <f>($C$16*transition!$C10+$B$16*transition!$D10)*'RCP26'!G11+$D$16*'RCP26'!G55</f>
        <v>0</v>
      </c>
      <c r="J54">
        <f>($C$16*transition!$C10+$B$16*transition!$D10)*'RCP26'!H11+$D$16*'RCP26'!H55</f>
        <v>0</v>
      </c>
      <c r="K54">
        <f>($C$16*transition!$C10+$B$16*transition!$D10)*'RCP26'!I11+$D$16*'RCP26'!I55</f>
        <v>0</v>
      </c>
      <c r="L54">
        <f>($C$16*transition!$C10+$B$16*transition!$D10)*'RCP26'!J11+$D$16*'RCP26'!J55</f>
        <v>0</v>
      </c>
      <c r="M54">
        <f>($C$16*transition!$C10+$B$16*transition!$D10)*'RCP26'!K11+$D$16*'RCP26'!K55</f>
        <v>0</v>
      </c>
      <c r="N54">
        <f>($C$16*transition!$C10+$B$16*transition!$D10)*'RCP26'!L11+$D$16*'RCP26'!L55</f>
        <v>0</v>
      </c>
      <c r="O54">
        <f>($C$16*transition!$C10+$B$16*transition!$D10)*'RCP26'!M11+$D$16*'RCP26'!M55</f>
        <v>0</v>
      </c>
      <c r="P54">
        <f>($C$16*transition!$C10+$B$16*transition!$D10)*'RCP26'!N11+$D$16*'RCP26'!N55</f>
        <v>0</v>
      </c>
      <c r="Q54">
        <f>($C$16*transition!$C10+$B$16*transition!$D10)*'RCP26'!O11+$D$16*'RCP26'!O55</f>
        <v>0</v>
      </c>
      <c r="R54">
        <f>($C$16*transition!$C10+$B$16*transition!$D10)*'RCP26'!P11+$D$16*'RCP26'!P55</f>
        <v>0</v>
      </c>
      <c r="S54">
        <f>($C$16*transition!$C10+$B$16*transition!$D10)*'RCP26'!Q11+$D$16*'RCP26'!Q55</f>
        <v>0</v>
      </c>
      <c r="T54">
        <f>($C$16*transition!$C10+$B$16*transition!$D10)*'RCP26'!R11+$D$16*'RCP26'!R55</f>
        <v>0</v>
      </c>
      <c r="U54">
        <f>($C$16*transition!$C10+$B$16*transition!$D10)*'RCP26'!S11+$D$16*'RCP26'!S55</f>
        <v>0</v>
      </c>
      <c r="V54">
        <f>($C$16*transition!$C10+$B$16*transition!$D10)*'RCP26'!T11+$D$16*'RCP26'!T55</f>
        <v>0</v>
      </c>
      <c r="W54">
        <f>($C$16*transition!$C10+$B$16*transition!$D10)*'RCP26'!U11+$D$16*'RCP26'!U55</f>
        <v>0</v>
      </c>
      <c r="X54">
        <f>($C$16*transition!$C10+$B$16*transition!$D10)*'RCP26'!V11+$D$16*'RCP26'!V55</f>
        <v>0</v>
      </c>
      <c r="Y54">
        <f>($C$16*transition!$C10+$B$16*transition!$D10)*'RCP26'!W11+$D$16*'RCP26'!W55</f>
        <v>0</v>
      </c>
      <c r="Z54">
        <f>($C$16*transition!$C10+$B$16*transition!$D10)*'RCP26'!X11+$D$16*'RCP26'!X55</f>
        <v>0</v>
      </c>
      <c r="AA54">
        <f>($C$16*transition!$C10+$B$16*transition!$D10)*'RCP26'!Y11+$D$16*'RCP26'!Y55</f>
        <v>0</v>
      </c>
      <c r="AB54">
        <f>($C$16*transition!$C10+$B$16*transition!$D10)*'RCP26'!Z11+$D$16*'RCP26'!Z55</f>
        <v>0</v>
      </c>
      <c r="AC54">
        <f>($C$16*transition!$C10+$B$16*transition!$D10)*'RCP26'!AA11+$D$16*'RCP26'!AA55</f>
        <v>0</v>
      </c>
      <c r="AD54">
        <f>($C$16*transition!$C10+$B$16*transition!$D10)*'RCP26'!AB11+$D$16*'RCP26'!AB55</f>
        <v>0</v>
      </c>
      <c r="AE54">
        <f>($C$16*transition!$C10+$B$16*transition!$D10)*'RCP26'!AC11+$D$16*'RCP26'!AC55</f>
        <v>0</v>
      </c>
      <c r="AF54">
        <f>($C$16*transition!$C10+$B$16*transition!$D10)*'RCP26'!AD11+$D$16*'RCP26'!AD55</f>
        <v>0</v>
      </c>
      <c r="AG54">
        <f>($C$16*transition!$C10+$B$16*transition!$D10)*'RCP26'!AE11+$D$16*'RCP26'!AE55</f>
        <v>0</v>
      </c>
      <c r="AH54">
        <f>($C$16*transition!$C10+$B$16*transition!$D10)*'RCP26'!AF11+$D$16*'RCP26'!AF55</f>
        <v>0</v>
      </c>
      <c r="AI54">
        <f>($C$16*transition!$C10+$B$16*transition!$D10)*'RCP26'!AG11+$D$16*'RCP26'!AG55</f>
        <v>0</v>
      </c>
      <c r="AJ54">
        <f>($C$16*transition!$C10+$B$16*transition!$D10)*'RCP26'!AH11+$D$16*'RCP26'!AH55</f>
        <v>0</v>
      </c>
      <c r="AK54">
        <f>($C$16*transition!$C10+$B$16*transition!$D10)*'RCP26'!AI11+$D$16*'RCP26'!AI55</f>
        <v>0</v>
      </c>
      <c r="AL54">
        <f>($C$16*transition!$C10+$B$16*transition!$D10)*'RCP26'!AJ11+$D$16*'RCP26'!AJ55</f>
        <v>0</v>
      </c>
      <c r="AM54">
        <f>($C$16*transition!$C10+$B$16*transition!$D10)*'RCP26'!AK11+$D$16*'RCP26'!AK55</f>
        <v>0</v>
      </c>
      <c r="AN54">
        <f>($C$16*transition!$C10+$B$16*transition!$D10)*'RCP26'!AL11+$D$16*'RCP26'!AL55</f>
        <v>0</v>
      </c>
      <c r="AO54">
        <f>($C$16*transition!$C10+$B$16*transition!$D10)*'RCP26'!AM11+$D$16*'RCP26'!AM55</f>
        <v>0</v>
      </c>
      <c r="AP54">
        <f>($C$16*transition!$C10+$B$16*transition!$D10)*'RCP26'!AN11+$D$16*'RCP26'!AN55</f>
        <v>0</v>
      </c>
      <c r="AQ54">
        <f>($C$16*transition!$C10+$B$16*transition!$D10)*'RCP26'!AO11+$D$16*'RCP26'!AO55</f>
        <v>0</v>
      </c>
      <c r="AR54">
        <f>($C$16*transition!$C10+$B$16*transition!$D10)*'RCP26'!AP11+$D$16*'RCP26'!AP55</f>
        <v>0</v>
      </c>
      <c r="AS54">
        <f>($C$16*transition!$C10+$B$16*transition!$D10)*'RCP26'!AQ11+$D$16*'RCP26'!AQ55</f>
        <v>0</v>
      </c>
      <c r="AT54">
        <f>($C$16*transition!$C10+$B$16*transition!$D10)*'RCP26'!AR11+$D$16*'RCP26'!AR55</f>
        <v>0</v>
      </c>
      <c r="AU54">
        <f>($C$16*transition!$C10+$B$16*transition!$D10)*'RCP26'!AS11+$D$16*'RCP26'!AS55</f>
        <v>0</v>
      </c>
      <c r="AV54">
        <f>($C$16*transition!$C10+$B$16*transition!$D10)*'RCP26'!AT11+$D$16*'RCP26'!AT55</f>
        <v>0</v>
      </c>
      <c r="AW54">
        <f>($C$16*transition!$C10+$B$16*transition!$D10)*'RCP26'!AU11+$D$16*'RCP26'!AU55</f>
        <v>0</v>
      </c>
      <c r="AX54">
        <f>($C$16*transition!$C10+$B$16*transition!$D10)*'RCP26'!AV11+$D$16*'RCP26'!AV55</f>
        <v>0</v>
      </c>
      <c r="AY54">
        <f>($C$16*transition!$C10+$B$16*transition!$D10)*'RCP26'!AW11+$D$16*'RCP26'!AW55</f>
        <v>0</v>
      </c>
      <c r="AZ54">
        <f>($C$16*transition!$C10+$B$16*transition!$D10)*'RCP26'!AX11+$D$16*'RCP26'!AX55</f>
        <v>0</v>
      </c>
      <c r="BA54">
        <f>($C$16*transition!$C10+$B$16*transition!$D10)*'RCP26'!AY11+$D$16*'RCP26'!AY55</f>
        <v>0</v>
      </c>
      <c r="BB54">
        <f>($C$16*transition!$C10+$B$16*transition!$D10)*'RCP26'!AZ11+$D$16*'RCP26'!AZ55</f>
        <v>0</v>
      </c>
      <c r="BC54">
        <f>($C$16*transition!$C10+$B$16*transition!$D10)*'RCP26'!BA11+$D$16*'RCP26'!BA55</f>
        <v>0</v>
      </c>
      <c r="BD54">
        <f>($C$16*transition!$C10+$B$16*transition!$D10)*'RCP26'!BB11+$D$16*'RCP26'!BB55</f>
        <v>0</v>
      </c>
      <c r="BE54">
        <f>($C$16*transition!$C10+$B$16*transition!$D10)*'RCP26'!BC11+$D$16*'RCP26'!BC55</f>
        <v>0</v>
      </c>
      <c r="BF54">
        <f>($C$16*transition!$C10+$B$16*transition!$D10)*'RCP26'!BD11+$D$16*'RCP26'!BD55</f>
        <v>0</v>
      </c>
      <c r="BG54">
        <f>($C$16*transition!$C10+$B$16*transition!$D10)*'RCP26'!BE11+$D$16*'RCP26'!BE55</f>
        <v>0</v>
      </c>
      <c r="BH54">
        <f>($C$16*transition!$C10+$B$16*transition!$D10)*'RCP26'!BF11+$D$16*'RCP26'!BF55</f>
        <v>0</v>
      </c>
    </row>
    <row r="55" spans="7:60" x14ac:dyDescent="0.25">
      <c r="G55">
        <v>2019</v>
      </c>
      <c r="H55">
        <f>($C$16*transition!$C11+$B$16*transition!$D11)*'RCP26'!F12+$D$16*'RCP26'!F56</f>
        <v>0</v>
      </c>
      <c r="I55">
        <f>($C$16*transition!$C11+$B$16*transition!$D11)*'RCP26'!G12+$D$16*'RCP26'!G56</f>
        <v>0</v>
      </c>
      <c r="J55">
        <f>($C$16*transition!$C11+$B$16*transition!$D11)*'RCP26'!H12+$D$16*'RCP26'!H56</f>
        <v>0</v>
      </c>
      <c r="K55">
        <f>($C$16*transition!$C11+$B$16*transition!$D11)*'RCP26'!I12+$D$16*'RCP26'!I56</f>
        <v>0</v>
      </c>
      <c r="L55">
        <f>($C$16*transition!$C11+$B$16*transition!$D11)*'RCP26'!J12+$D$16*'RCP26'!J56</f>
        <v>0</v>
      </c>
      <c r="M55">
        <f>($C$16*transition!$C11+$B$16*transition!$D11)*'RCP26'!K12+$D$16*'RCP26'!K56</f>
        <v>0</v>
      </c>
      <c r="N55">
        <f>($C$16*transition!$C11+$B$16*transition!$D11)*'RCP26'!L12+$D$16*'RCP26'!L56</f>
        <v>0</v>
      </c>
      <c r="O55">
        <f>($C$16*transition!$C11+$B$16*transition!$D11)*'RCP26'!M12+$D$16*'RCP26'!M56</f>
        <v>0</v>
      </c>
      <c r="P55">
        <f>($C$16*transition!$C11+$B$16*transition!$D11)*'RCP26'!N12+$D$16*'RCP26'!N56</f>
        <v>0</v>
      </c>
      <c r="Q55">
        <f>($C$16*transition!$C11+$B$16*transition!$D11)*'RCP26'!O12+$D$16*'RCP26'!O56</f>
        <v>0</v>
      </c>
      <c r="R55">
        <f>($C$16*transition!$C11+$B$16*transition!$D11)*'RCP26'!P12+$D$16*'RCP26'!P56</f>
        <v>0</v>
      </c>
      <c r="S55">
        <f>($C$16*transition!$C11+$B$16*transition!$D11)*'RCP26'!Q12+$D$16*'RCP26'!Q56</f>
        <v>0</v>
      </c>
      <c r="T55">
        <f>($C$16*transition!$C11+$B$16*transition!$D11)*'RCP26'!R12+$D$16*'RCP26'!R56</f>
        <v>0</v>
      </c>
      <c r="U55">
        <f>($C$16*transition!$C11+$B$16*transition!$D11)*'RCP26'!S12+$D$16*'RCP26'!S56</f>
        <v>0</v>
      </c>
      <c r="V55">
        <f>($C$16*transition!$C11+$B$16*transition!$D11)*'RCP26'!T12+$D$16*'RCP26'!T56</f>
        <v>0</v>
      </c>
      <c r="W55">
        <f>($C$16*transition!$C11+$B$16*transition!$D11)*'RCP26'!U12+$D$16*'RCP26'!U56</f>
        <v>0</v>
      </c>
      <c r="X55">
        <f>($C$16*transition!$C11+$B$16*transition!$D11)*'RCP26'!V12+$D$16*'RCP26'!V56</f>
        <v>0</v>
      </c>
      <c r="Y55">
        <f>($C$16*transition!$C11+$B$16*transition!$D11)*'RCP26'!W12+$D$16*'RCP26'!W56</f>
        <v>0</v>
      </c>
      <c r="Z55">
        <f>($C$16*transition!$C11+$B$16*transition!$D11)*'RCP26'!X12+$D$16*'RCP26'!X56</f>
        <v>0</v>
      </c>
      <c r="AA55">
        <f>($C$16*transition!$C11+$B$16*transition!$D11)*'RCP26'!Y12+$D$16*'RCP26'!Y56</f>
        <v>0</v>
      </c>
      <c r="AB55">
        <f>($C$16*transition!$C11+$B$16*transition!$D11)*'RCP26'!Z12+$D$16*'RCP26'!Z56</f>
        <v>0</v>
      </c>
      <c r="AC55">
        <f>($C$16*transition!$C11+$B$16*transition!$D11)*'RCP26'!AA12+$D$16*'RCP26'!AA56</f>
        <v>0</v>
      </c>
      <c r="AD55">
        <f>($C$16*transition!$C11+$B$16*transition!$D11)*'RCP26'!AB12+$D$16*'RCP26'!AB56</f>
        <v>0</v>
      </c>
      <c r="AE55">
        <f>($C$16*transition!$C11+$B$16*transition!$D11)*'RCP26'!AC12+$D$16*'RCP26'!AC56</f>
        <v>0</v>
      </c>
      <c r="AF55">
        <f>($C$16*transition!$C11+$B$16*transition!$D11)*'RCP26'!AD12+$D$16*'RCP26'!AD56</f>
        <v>0</v>
      </c>
      <c r="AG55">
        <f>($C$16*transition!$C11+$B$16*transition!$D11)*'RCP26'!AE12+$D$16*'RCP26'!AE56</f>
        <v>0</v>
      </c>
      <c r="AH55">
        <f>($C$16*transition!$C11+$B$16*transition!$D11)*'RCP26'!AF12+$D$16*'RCP26'!AF56</f>
        <v>0</v>
      </c>
      <c r="AI55">
        <f>($C$16*transition!$C11+$B$16*transition!$D11)*'RCP26'!AG12+$D$16*'RCP26'!AG56</f>
        <v>0</v>
      </c>
      <c r="AJ55">
        <f>($C$16*transition!$C11+$B$16*transition!$D11)*'RCP26'!AH12+$D$16*'RCP26'!AH56</f>
        <v>0</v>
      </c>
      <c r="AK55">
        <f>($C$16*transition!$C11+$B$16*transition!$D11)*'RCP26'!AI12+$D$16*'RCP26'!AI56</f>
        <v>0</v>
      </c>
      <c r="AL55">
        <f>($C$16*transition!$C11+$B$16*transition!$D11)*'RCP26'!AJ12+$D$16*'RCP26'!AJ56</f>
        <v>0</v>
      </c>
      <c r="AM55">
        <f>($C$16*transition!$C11+$B$16*transition!$D11)*'RCP26'!AK12+$D$16*'RCP26'!AK56</f>
        <v>0</v>
      </c>
      <c r="AN55">
        <f>($C$16*transition!$C11+$B$16*transition!$D11)*'RCP26'!AL12+$D$16*'RCP26'!AL56</f>
        <v>0</v>
      </c>
      <c r="AO55">
        <f>($C$16*transition!$C11+$B$16*transition!$D11)*'RCP26'!AM12+$D$16*'RCP26'!AM56</f>
        <v>0</v>
      </c>
      <c r="AP55">
        <f>($C$16*transition!$C11+$B$16*transition!$D11)*'RCP26'!AN12+$D$16*'RCP26'!AN56</f>
        <v>0</v>
      </c>
      <c r="AQ55">
        <f>($C$16*transition!$C11+$B$16*transition!$D11)*'RCP26'!AO12+$D$16*'RCP26'!AO56</f>
        <v>0</v>
      </c>
      <c r="AR55">
        <f>($C$16*transition!$C11+$B$16*transition!$D11)*'RCP26'!AP12+$D$16*'RCP26'!AP56</f>
        <v>0</v>
      </c>
      <c r="AS55">
        <f>($C$16*transition!$C11+$B$16*transition!$D11)*'RCP26'!AQ12+$D$16*'RCP26'!AQ56</f>
        <v>0</v>
      </c>
      <c r="AT55">
        <f>($C$16*transition!$C11+$B$16*transition!$D11)*'RCP26'!AR12+$D$16*'RCP26'!AR56</f>
        <v>0</v>
      </c>
      <c r="AU55">
        <f>($C$16*transition!$C11+$B$16*transition!$D11)*'RCP26'!AS12+$D$16*'RCP26'!AS56</f>
        <v>0</v>
      </c>
      <c r="AV55">
        <f>($C$16*transition!$C11+$B$16*transition!$D11)*'RCP26'!AT12+$D$16*'RCP26'!AT56</f>
        <v>0</v>
      </c>
      <c r="AW55">
        <f>($C$16*transition!$C11+$B$16*transition!$D11)*'RCP26'!AU12+$D$16*'RCP26'!AU56</f>
        <v>0</v>
      </c>
      <c r="AX55">
        <f>($C$16*transition!$C11+$B$16*transition!$D11)*'RCP26'!AV12+$D$16*'RCP26'!AV56</f>
        <v>0</v>
      </c>
      <c r="AY55">
        <f>($C$16*transition!$C11+$B$16*transition!$D11)*'RCP26'!AW12+$D$16*'RCP26'!AW56</f>
        <v>0</v>
      </c>
      <c r="AZ55">
        <f>($C$16*transition!$C11+$B$16*transition!$D11)*'RCP26'!AX12+$D$16*'RCP26'!AX56</f>
        <v>0</v>
      </c>
      <c r="BA55">
        <f>($C$16*transition!$C11+$B$16*transition!$D11)*'RCP26'!AY12+$D$16*'RCP26'!AY56</f>
        <v>0</v>
      </c>
      <c r="BB55">
        <f>($C$16*transition!$C11+$B$16*transition!$D11)*'RCP26'!AZ12+$D$16*'RCP26'!AZ56</f>
        <v>0</v>
      </c>
      <c r="BC55">
        <f>($C$16*transition!$C11+$B$16*transition!$D11)*'RCP26'!BA12+$D$16*'RCP26'!BA56</f>
        <v>0</v>
      </c>
      <c r="BD55">
        <f>($C$16*transition!$C11+$B$16*transition!$D11)*'RCP26'!BB12+$D$16*'RCP26'!BB56</f>
        <v>0</v>
      </c>
      <c r="BE55">
        <f>($C$16*transition!$C11+$B$16*transition!$D11)*'RCP26'!BC12+$D$16*'RCP26'!BC56</f>
        <v>0</v>
      </c>
      <c r="BF55">
        <f>($C$16*transition!$C11+$B$16*transition!$D11)*'RCP26'!BD12+$D$16*'RCP26'!BD56</f>
        <v>0</v>
      </c>
      <c r="BG55">
        <f>($C$16*transition!$C11+$B$16*transition!$D11)*'RCP26'!BE12+$D$16*'RCP26'!BE56</f>
        <v>0</v>
      </c>
      <c r="BH55">
        <f>($C$16*transition!$C11+$B$16*transition!$D11)*'RCP26'!BF12+$D$16*'RCP26'!BF56</f>
        <v>0</v>
      </c>
    </row>
    <row r="56" spans="7:60" x14ac:dyDescent="0.25">
      <c r="G56">
        <v>2020</v>
      </c>
      <c r="H56">
        <f>($C$16*efficiency!$P2*transition!$C12+$B$16*efficiency!$G2*transition!$D12)*'RCP26'!F13+$D$16*'RCP26'!F57</f>
        <v>0</v>
      </c>
      <c r="I56">
        <f>($C$16*efficiency!$P2*transition!$C12+$B$16*efficiency!$G2*transition!$D12)*'RCP26'!G13+$D$16*'RCP26'!G57</f>
        <v>0</v>
      </c>
      <c r="J56">
        <f>($C$16*efficiency!$P2*transition!$C12+$B$16*efficiency!$G2*transition!$D12)*'RCP26'!H13+$D$16*'RCP26'!H57</f>
        <v>0</v>
      </c>
      <c r="K56">
        <f>($C$16*efficiency!$P2*transition!$C12+$B$16*efficiency!$G2*transition!$D12)*'RCP26'!I13+$D$16*'RCP26'!I57</f>
        <v>0</v>
      </c>
      <c r="L56">
        <f>($C$16*efficiency!$P2*transition!$C12+$B$16*efficiency!$G2*transition!$D12)*'RCP26'!J13+$D$16*'RCP26'!J57</f>
        <v>0</v>
      </c>
      <c r="M56">
        <f>($C$16*efficiency!$P2*transition!$C12+$B$16*efficiency!$G2*transition!$D12)*'RCP26'!K13+$D$16*'RCP26'!K57</f>
        <v>0</v>
      </c>
      <c r="N56">
        <f>($C$16*efficiency!$P2*transition!$C12+$B$16*efficiency!$G2*transition!$D12)*'RCP26'!L13+$D$16*'RCP26'!L57</f>
        <v>0</v>
      </c>
      <c r="O56">
        <f>($C$16*efficiency!$P2*transition!$C12+$B$16*efficiency!$G2*transition!$D12)*'RCP26'!M13+$D$16*'RCP26'!M57</f>
        <v>0</v>
      </c>
      <c r="P56">
        <f>($C$16*efficiency!$P2*transition!$C12+$B$16*efficiency!$G2*transition!$D12)*'RCP26'!N13+$D$16*'RCP26'!N57</f>
        <v>0</v>
      </c>
      <c r="Q56">
        <f>($C$16*efficiency!$P2*transition!$C12+$B$16*efficiency!$G2*transition!$D12)*'RCP26'!O13+$D$16*'RCP26'!O57</f>
        <v>0</v>
      </c>
      <c r="R56">
        <f>($C$16*efficiency!$P2*transition!$C12+$B$16*efficiency!$G2*transition!$D12)*'RCP26'!P13+$D$16*'RCP26'!P57</f>
        <v>0</v>
      </c>
      <c r="S56">
        <f>($C$16*efficiency!$P2*transition!$C12+$B$16*efficiency!$G2*transition!$D12)*'RCP26'!Q13+$D$16*'RCP26'!Q57</f>
        <v>0</v>
      </c>
      <c r="T56">
        <f>($C$16*efficiency!$P2*transition!$C12+$B$16*efficiency!$G2*transition!$D12)*'RCP26'!R13+$D$16*'RCP26'!R57</f>
        <v>0</v>
      </c>
      <c r="U56">
        <f>($C$16*efficiency!$P2*transition!$C12+$B$16*efficiency!$G2*transition!$D12)*'RCP26'!S13+$D$16*'RCP26'!S57</f>
        <v>0</v>
      </c>
      <c r="V56">
        <f>($C$16*efficiency!$P2*transition!$C12+$B$16*efficiency!$G2*transition!$D12)*'RCP26'!T13+$D$16*'RCP26'!T57</f>
        <v>0</v>
      </c>
      <c r="W56">
        <f>($C$16*efficiency!$P2*transition!$C12+$B$16*efficiency!$G2*transition!$D12)*'RCP26'!U13+$D$16*'RCP26'!U57</f>
        <v>0</v>
      </c>
      <c r="X56">
        <f>($C$16*efficiency!$P2*transition!$C12+$B$16*efficiency!$G2*transition!$D12)*'RCP26'!V13+$D$16*'RCP26'!V57</f>
        <v>0</v>
      </c>
      <c r="Y56">
        <f>($C$16*efficiency!$P2*transition!$C12+$B$16*efficiency!$G2*transition!$D12)*'RCP26'!W13+$D$16*'RCP26'!W57</f>
        <v>0</v>
      </c>
      <c r="Z56">
        <f>($C$16*efficiency!$P2*transition!$C12+$B$16*efficiency!$G2*transition!$D12)*'RCP26'!X13+$D$16*'RCP26'!X57</f>
        <v>0</v>
      </c>
      <c r="AA56">
        <f>($C$16*efficiency!$P2*transition!$C12+$B$16*efficiency!$G2*transition!$D12)*'RCP26'!Y13+$D$16*'RCP26'!Y57</f>
        <v>0</v>
      </c>
      <c r="AB56">
        <f>($C$16*efficiency!$P2*transition!$C12+$B$16*efficiency!$G2*transition!$D12)*'RCP26'!Z13+$D$16*'RCP26'!Z57</f>
        <v>0</v>
      </c>
      <c r="AC56">
        <f>($C$16*efficiency!$P2*transition!$C12+$B$16*efficiency!$G2*transition!$D12)*'RCP26'!AA13+$D$16*'RCP26'!AA57</f>
        <v>0</v>
      </c>
      <c r="AD56">
        <f>($C$16*efficiency!$P2*transition!$C12+$B$16*efficiency!$G2*transition!$D12)*'RCP26'!AB13+$D$16*'RCP26'!AB57</f>
        <v>0</v>
      </c>
      <c r="AE56">
        <f>($C$16*efficiency!$P2*transition!$C12+$B$16*efficiency!$G2*transition!$D12)*'RCP26'!AC13+$D$16*'RCP26'!AC57</f>
        <v>0</v>
      </c>
      <c r="AF56">
        <f>($C$16*efficiency!$P2*transition!$C12+$B$16*efficiency!$G2*transition!$D12)*'RCP26'!AD13+$D$16*'RCP26'!AD57</f>
        <v>0</v>
      </c>
      <c r="AG56">
        <f>($C$16*efficiency!$P2*transition!$C12+$B$16*efficiency!$G2*transition!$D12)*'RCP26'!AE13+$D$16*'RCP26'!AE57</f>
        <v>0</v>
      </c>
      <c r="AH56">
        <f>($C$16*efficiency!$P2*transition!$C12+$B$16*efficiency!$G2*transition!$D12)*'RCP26'!AF13+$D$16*'RCP26'!AF57</f>
        <v>0</v>
      </c>
      <c r="AI56">
        <f>($C$16*efficiency!$P2*transition!$C12+$B$16*efficiency!$G2*transition!$D12)*'RCP26'!AG13+$D$16*'RCP26'!AG57</f>
        <v>0</v>
      </c>
      <c r="AJ56">
        <f>($C$16*efficiency!$P2*transition!$C12+$B$16*efficiency!$G2*transition!$D12)*'RCP26'!AH13+$D$16*'RCP26'!AH57</f>
        <v>0</v>
      </c>
      <c r="AK56">
        <f>($C$16*efficiency!$P2*transition!$C12+$B$16*efficiency!$G2*transition!$D12)*'RCP26'!AI13+$D$16*'RCP26'!AI57</f>
        <v>0</v>
      </c>
      <c r="AL56">
        <f>($C$16*efficiency!$P2*transition!$C12+$B$16*efficiency!$G2*transition!$D12)*'RCP26'!AJ13+$D$16*'RCP26'!AJ57</f>
        <v>0</v>
      </c>
      <c r="AM56">
        <f>($C$16*efficiency!$P2*transition!$C12+$B$16*efficiency!$G2*transition!$D12)*'RCP26'!AK13+$D$16*'RCP26'!AK57</f>
        <v>0</v>
      </c>
      <c r="AN56">
        <f>($C$16*efficiency!$P2*transition!$C12+$B$16*efficiency!$G2*transition!$D12)*'RCP26'!AL13+$D$16*'RCP26'!AL57</f>
        <v>0</v>
      </c>
      <c r="AO56">
        <f>($C$16*efficiency!$P2*transition!$C12+$B$16*efficiency!$G2*transition!$D12)*'RCP26'!AM13+$D$16*'RCP26'!AM57</f>
        <v>0</v>
      </c>
      <c r="AP56">
        <f>($C$16*efficiency!$P2*transition!$C12+$B$16*efficiency!$G2*transition!$D12)*'RCP26'!AN13+$D$16*'RCP26'!AN57</f>
        <v>0</v>
      </c>
      <c r="AQ56">
        <f>($C$16*efficiency!$P2*transition!$C12+$B$16*efficiency!$G2*transition!$D12)*'RCP26'!AO13+$D$16*'RCP26'!AO57</f>
        <v>0</v>
      </c>
      <c r="AR56">
        <f>($C$16*efficiency!$P2*transition!$C12+$B$16*efficiency!$G2*transition!$D12)*'RCP26'!AP13+$D$16*'RCP26'!AP57</f>
        <v>0</v>
      </c>
      <c r="AS56">
        <f>($C$16*efficiency!$P2*transition!$C12+$B$16*efficiency!$G2*transition!$D12)*'RCP26'!AQ13+$D$16*'RCP26'!AQ57</f>
        <v>0</v>
      </c>
      <c r="AT56">
        <f>($C$16*efficiency!$P2*transition!$C12+$B$16*efficiency!$G2*transition!$D12)*'RCP26'!AR13+$D$16*'RCP26'!AR57</f>
        <v>0</v>
      </c>
      <c r="AU56">
        <f>($C$16*efficiency!$P2*transition!$C12+$B$16*efficiency!$G2*transition!$D12)*'RCP26'!AS13+$D$16*'RCP26'!AS57</f>
        <v>0</v>
      </c>
      <c r="AV56">
        <f>($C$16*efficiency!$P2*transition!$C12+$B$16*efficiency!$G2*transition!$D12)*'RCP26'!AT13+$D$16*'RCP26'!AT57</f>
        <v>0</v>
      </c>
      <c r="AW56">
        <f>($C$16*efficiency!$P2*transition!$C12+$B$16*efficiency!$G2*transition!$D12)*'RCP26'!AU13+$D$16*'RCP26'!AU57</f>
        <v>0</v>
      </c>
      <c r="AX56">
        <f>($C$16*efficiency!$P2*transition!$C12+$B$16*efficiency!$G2*transition!$D12)*'RCP26'!AV13+$D$16*'RCP26'!AV57</f>
        <v>0</v>
      </c>
      <c r="AY56">
        <f>($C$16*efficiency!$P2*transition!$C12+$B$16*efficiency!$G2*transition!$D12)*'RCP26'!AW13+$D$16*'RCP26'!AW57</f>
        <v>0</v>
      </c>
      <c r="AZ56">
        <f>($C$16*efficiency!$P2*transition!$C12+$B$16*efficiency!$G2*transition!$D12)*'RCP26'!AX13+$D$16*'RCP26'!AX57</f>
        <v>0</v>
      </c>
      <c r="BA56">
        <f>($C$16*efficiency!$P2*transition!$C12+$B$16*efficiency!$G2*transition!$D12)*'RCP26'!AY13+$D$16*'RCP26'!AY57</f>
        <v>0</v>
      </c>
      <c r="BB56">
        <f>($C$16*efficiency!$P2*transition!$C12+$B$16*efficiency!$G2*transition!$D12)*'RCP26'!AZ13+$D$16*'RCP26'!AZ57</f>
        <v>0</v>
      </c>
      <c r="BC56">
        <f>($C$16*efficiency!$P2*transition!$C12+$B$16*efficiency!$G2*transition!$D12)*'RCP26'!BA13+$D$16*'RCP26'!BA57</f>
        <v>0</v>
      </c>
      <c r="BD56">
        <f>($C$16*efficiency!$P2*transition!$C12+$B$16*efficiency!$G2*transition!$D12)*'RCP26'!BB13+$D$16*'RCP26'!BB57</f>
        <v>0</v>
      </c>
      <c r="BE56">
        <f>($C$16*efficiency!$P2*transition!$C12+$B$16*efficiency!$G2*transition!$D12)*'RCP26'!BC13+$D$16*'RCP26'!BC57</f>
        <v>0</v>
      </c>
      <c r="BF56">
        <f>($C$16*efficiency!$P2*transition!$C12+$B$16*efficiency!$G2*transition!$D12)*'RCP26'!BD13+$D$16*'RCP26'!BD57</f>
        <v>0</v>
      </c>
      <c r="BG56">
        <f>($C$16*efficiency!$P2*transition!$C12+$B$16*efficiency!$G2*transition!$D12)*'RCP26'!BE13+$D$16*'RCP26'!BE57</f>
        <v>0</v>
      </c>
      <c r="BH56">
        <f>($C$16*efficiency!$P2*transition!$C12+$B$16*efficiency!$G2*transition!$D12)*'RCP26'!BF13+$D$16*'RCP26'!BF57</f>
        <v>0</v>
      </c>
    </row>
    <row r="57" spans="7:60" x14ac:dyDescent="0.25">
      <c r="G57">
        <v>2021</v>
      </c>
      <c r="H57">
        <f>($C$16*efficiency!$P3*transition!$C13+$B$16*efficiency!$G3*transition!$D13)*'RCP26'!F14+$D$16*'RCP26'!F58</f>
        <v>0</v>
      </c>
      <c r="I57">
        <f>($C$16*efficiency!$P3*transition!$C13+$B$16*efficiency!$G3*transition!$D13)*'RCP26'!G14+$D$16*'RCP26'!G58</f>
        <v>0</v>
      </c>
      <c r="J57">
        <f>($C$16*efficiency!$P3*transition!$C13+$B$16*efficiency!$G3*transition!$D13)*'RCP26'!H14+$D$16*'RCP26'!H58</f>
        <v>0</v>
      </c>
      <c r="K57">
        <f>($C$16*efficiency!$P3*transition!$C13+$B$16*efficiency!$G3*transition!$D13)*'RCP26'!I14+$D$16*'RCP26'!I58</f>
        <v>0</v>
      </c>
      <c r="L57">
        <f>($C$16*efficiency!$P3*transition!$C13+$B$16*efficiency!$G3*transition!$D13)*'RCP26'!J14+$D$16*'RCP26'!J58</f>
        <v>0</v>
      </c>
      <c r="M57">
        <f>($C$16*efficiency!$P3*transition!$C13+$B$16*efficiency!$G3*transition!$D13)*'RCP26'!K14+$D$16*'RCP26'!K58</f>
        <v>0</v>
      </c>
      <c r="N57">
        <f>($C$16*efficiency!$P3*transition!$C13+$B$16*efficiency!$G3*transition!$D13)*'RCP26'!L14+$D$16*'RCP26'!L58</f>
        <v>0</v>
      </c>
      <c r="O57">
        <f>($C$16*efficiency!$P3*transition!$C13+$B$16*efficiency!$G3*transition!$D13)*'RCP26'!M14+$D$16*'RCP26'!M58</f>
        <v>0</v>
      </c>
      <c r="P57">
        <f>($C$16*efficiency!$P3*transition!$C13+$B$16*efficiency!$G3*transition!$D13)*'RCP26'!N14+$D$16*'RCP26'!N58</f>
        <v>0</v>
      </c>
      <c r="Q57">
        <f>($C$16*efficiency!$P3*transition!$C13+$B$16*efficiency!$G3*transition!$D13)*'RCP26'!O14+$D$16*'RCP26'!O58</f>
        <v>0</v>
      </c>
      <c r="R57">
        <f>($C$16*efficiency!$P3*transition!$C13+$B$16*efficiency!$G3*transition!$D13)*'RCP26'!P14+$D$16*'RCP26'!P58</f>
        <v>0</v>
      </c>
      <c r="S57">
        <f>($C$16*efficiency!$P3*transition!$C13+$B$16*efficiency!$G3*transition!$D13)*'RCP26'!Q14+$D$16*'RCP26'!Q58</f>
        <v>0</v>
      </c>
      <c r="T57">
        <f>($C$16*efficiency!$P3*transition!$C13+$B$16*efficiency!$G3*transition!$D13)*'RCP26'!R14+$D$16*'RCP26'!R58</f>
        <v>0</v>
      </c>
      <c r="U57">
        <f>($C$16*efficiency!$P3*transition!$C13+$B$16*efficiency!$G3*transition!$D13)*'RCP26'!S14+$D$16*'RCP26'!S58</f>
        <v>0</v>
      </c>
      <c r="V57">
        <f>($C$16*efficiency!$P3*transition!$C13+$B$16*efficiency!$G3*transition!$D13)*'RCP26'!T14+$D$16*'RCP26'!T58</f>
        <v>0</v>
      </c>
      <c r="W57">
        <f>($C$16*efficiency!$P3*transition!$C13+$B$16*efficiency!$G3*transition!$D13)*'RCP26'!U14+$D$16*'RCP26'!U58</f>
        <v>0</v>
      </c>
      <c r="X57">
        <f>($C$16*efficiency!$P3*transition!$C13+$B$16*efficiency!$G3*transition!$D13)*'RCP26'!V14+$D$16*'RCP26'!V58</f>
        <v>0</v>
      </c>
      <c r="Y57">
        <f>($C$16*efficiency!$P3*transition!$C13+$B$16*efficiency!$G3*transition!$D13)*'RCP26'!W14+$D$16*'RCP26'!W58</f>
        <v>0</v>
      </c>
      <c r="Z57">
        <f>($C$16*efficiency!$P3*transition!$C13+$B$16*efficiency!$G3*transition!$D13)*'RCP26'!X14+$D$16*'RCP26'!X58</f>
        <v>0</v>
      </c>
      <c r="AA57">
        <f>($C$16*efficiency!$P3*transition!$C13+$B$16*efficiency!$G3*transition!$D13)*'RCP26'!Y14+$D$16*'RCP26'!Y58</f>
        <v>0</v>
      </c>
      <c r="AB57">
        <f>($C$16*efficiency!$P3*transition!$C13+$B$16*efficiency!$G3*transition!$D13)*'RCP26'!Z14+$D$16*'RCP26'!Z58</f>
        <v>0</v>
      </c>
      <c r="AC57">
        <f>($C$16*efficiency!$P3*transition!$C13+$B$16*efficiency!$G3*transition!$D13)*'RCP26'!AA14+$D$16*'RCP26'!AA58</f>
        <v>0</v>
      </c>
      <c r="AD57">
        <f>($C$16*efficiency!$P3*transition!$C13+$B$16*efficiency!$G3*transition!$D13)*'RCP26'!AB14+$D$16*'RCP26'!AB58</f>
        <v>0</v>
      </c>
      <c r="AE57">
        <f>($C$16*efficiency!$P3*transition!$C13+$B$16*efficiency!$G3*transition!$D13)*'RCP26'!AC14+$D$16*'RCP26'!AC58</f>
        <v>0</v>
      </c>
      <c r="AF57">
        <f>($C$16*efficiency!$P3*transition!$C13+$B$16*efficiency!$G3*transition!$D13)*'RCP26'!AD14+$D$16*'RCP26'!AD58</f>
        <v>0</v>
      </c>
      <c r="AG57">
        <f>($C$16*efficiency!$P3*transition!$C13+$B$16*efficiency!$G3*transition!$D13)*'RCP26'!AE14+$D$16*'RCP26'!AE58</f>
        <v>0</v>
      </c>
      <c r="AH57">
        <f>($C$16*efficiency!$P3*transition!$C13+$B$16*efficiency!$G3*transition!$D13)*'RCP26'!AF14+$D$16*'RCP26'!AF58</f>
        <v>0</v>
      </c>
      <c r="AI57">
        <f>($C$16*efficiency!$P3*transition!$C13+$B$16*efficiency!$G3*transition!$D13)*'RCP26'!AG14+$D$16*'RCP26'!AG58</f>
        <v>0</v>
      </c>
      <c r="AJ57">
        <f>($C$16*efficiency!$P3*transition!$C13+$B$16*efficiency!$G3*transition!$D13)*'RCP26'!AH14+$D$16*'RCP26'!AH58</f>
        <v>0</v>
      </c>
      <c r="AK57">
        <f>($C$16*efficiency!$P3*transition!$C13+$B$16*efficiency!$G3*transition!$D13)*'RCP26'!AI14+$D$16*'RCP26'!AI58</f>
        <v>0</v>
      </c>
      <c r="AL57">
        <f>($C$16*efficiency!$P3*transition!$C13+$B$16*efficiency!$G3*transition!$D13)*'RCP26'!AJ14+$D$16*'RCP26'!AJ58</f>
        <v>0</v>
      </c>
      <c r="AM57">
        <f>($C$16*efficiency!$P3*transition!$C13+$B$16*efficiency!$G3*transition!$D13)*'RCP26'!AK14+$D$16*'RCP26'!AK58</f>
        <v>0</v>
      </c>
      <c r="AN57">
        <f>($C$16*efficiency!$P3*transition!$C13+$B$16*efficiency!$G3*transition!$D13)*'RCP26'!AL14+$D$16*'RCP26'!AL58</f>
        <v>0</v>
      </c>
      <c r="AO57">
        <f>($C$16*efficiency!$P3*transition!$C13+$B$16*efficiency!$G3*transition!$D13)*'RCP26'!AM14+$D$16*'RCP26'!AM58</f>
        <v>0</v>
      </c>
      <c r="AP57">
        <f>($C$16*efficiency!$P3*transition!$C13+$B$16*efficiency!$G3*transition!$D13)*'RCP26'!AN14+$D$16*'RCP26'!AN58</f>
        <v>0</v>
      </c>
      <c r="AQ57">
        <f>($C$16*efficiency!$P3*transition!$C13+$B$16*efficiency!$G3*transition!$D13)*'RCP26'!AO14+$D$16*'RCP26'!AO58</f>
        <v>0</v>
      </c>
      <c r="AR57">
        <f>($C$16*efficiency!$P3*transition!$C13+$B$16*efficiency!$G3*transition!$D13)*'RCP26'!AP14+$D$16*'RCP26'!AP58</f>
        <v>0</v>
      </c>
      <c r="AS57">
        <f>($C$16*efficiency!$P3*transition!$C13+$B$16*efficiency!$G3*transition!$D13)*'RCP26'!AQ14+$D$16*'RCP26'!AQ58</f>
        <v>0</v>
      </c>
      <c r="AT57">
        <f>($C$16*efficiency!$P3*transition!$C13+$B$16*efficiency!$G3*transition!$D13)*'RCP26'!AR14+$D$16*'RCP26'!AR58</f>
        <v>0</v>
      </c>
      <c r="AU57">
        <f>($C$16*efficiency!$P3*transition!$C13+$B$16*efficiency!$G3*transition!$D13)*'RCP26'!AS14+$D$16*'RCP26'!AS58</f>
        <v>0</v>
      </c>
      <c r="AV57">
        <f>($C$16*efficiency!$P3*transition!$C13+$B$16*efficiency!$G3*transition!$D13)*'RCP26'!AT14+$D$16*'RCP26'!AT58</f>
        <v>0</v>
      </c>
      <c r="AW57">
        <f>($C$16*efficiency!$P3*transition!$C13+$B$16*efficiency!$G3*transition!$D13)*'RCP26'!AU14+$D$16*'RCP26'!AU58</f>
        <v>0</v>
      </c>
      <c r="AX57">
        <f>($C$16*efficiency!$P3*transition!$C13+$B$16*efficiency!$G3*transition!$D13)*'RCP26'!AV14+$D$16*'RCP26'!AV58</f>
        <v>0</v>
      </c>
      <c r="AY57">
        <f>($C$16*efficiency!$P3*transition!$C13+$B$16*efficiency!$G3*transition!$D13)*'RCP26'!AW14+$D$16*'RCP26'!AW58</f>
        <v>0</v>
      </c>
      <c r="AZ57">
        <f>($C$16*efficiency!$P3*transition!$C13+$B$16*efficiency!$G3*transition!$D13)*'RCP26'!AX14+$D$16*'RCP26'!AX58</f>
        <v>0</v>
      </c>
      <c r="BA57">
        <f>($C$16*efficiency!$P3*transition!$C13+$B$16*efficiency!$G3*transition!$D13)*'RCP26'!AY14+$D$16*'RCP26'!AY58</f>
        <v>0</v>
      </c>
      <c r="BB57">
        <f>($C$16*efficiency!$P3*transition!$C13+$B$16*efficiency!$G3*transition!$D13)*'RCP26'!AZ14+$D$16*'RCP26'!AZ58</f>
        <v>0</v>
      </c>
      <c r="BC57">
        <f>($C$16*efficiency!$P3*transition!$C13+$B$16*efficiency!$G3*transition!$D13)*'RCP26'!BA14+$D$16*'RCP26'!BA58</f>
        <v>0</v>
      </c>
      <c r="BD57">
        <f>($C$16*efficiency!$P3*transition!$C13+$B$16*efficiency!$G3*transition!$D13)*'RCP26'!BB14+$D$16*'RCP26'!BB58</f>
        <v>0</v>
      </c>
      <c r="BE57">
        <f>($C$16*efficiency!$P3*transition!$C13+$B$16*efficiency!$G3*transition!$D13)*'RCP26'!BC14+$D$16*'RCP26'!BC58</f>
        <v>0</v>
      </c>
      <c r="BF57">
        <f>($C$16*efficiency!$P3*transition!$C13+$B$16*efficiency!$G3*transition!$D13)*'RCP26'!BD14+$D$16*'RCP26'!BD58</f>
        <v>0</v>
      </c>
      <c r="BG57">
        <f>($C$16*efficiency!$P3*transition!$C13+$B$16*efficiency!$G3*transition!$D13)*'RCP26'!BE14+$D$16*'RCP26'!BE58</f>
        <v>0</v>
      </c>
      <c r="BH57">
        <f>($C$16*efficiency!$P3*transition!$C13+$B$16*efficiency!$G3*transition!$D13)*'RCP26'!BF14+$D$16*'RCP26'!BF58</f>
        <v>0</v>
      </c>
    </row>
    <row r="58" spans="7:60" x14ac:dyDescent="0.25">
      <c r="G58">
        <v>2022</v>
      </c>
      <c r="H58">
        <f>($C$16*efficiency!$P4*transition!$C14+$B$16*efficiency!$G4*transition!$D14)*'RCP26'!F15+$D$16*'RCP26'!F59</f>
        <v>0</v>
      </c>
      <c r="I58">
        <f>($C$16*efficiency!$P4*transition!$C14+$B$16*efficiency!$G4*transition!$D14)*'RCP26'!G15+$D$16*'RCP26'!G59</f>
        <v>0</v>
      </c>
      <c r="J58">
        <f>($C$16*efficiency!$P4*transition!$C14+$B$16*efficiency!$G4*transition!$D14)*'RCP26'!H15+$D$16*'RCP26'!H59</f>
        <v>0</v>
      </c>
      <c r="K58">
        <f>($C$16*efficiency!$P4*transition!$C14+$B$16*efficiency!$G4*transition!$D14)*'RCP26'!I15+$D$16*'RCP26'!I59</f>
        <v>0</v>
      </c>
      <c r="L58">
        <f>($C$16*efficiency!$P4*transition!$C14+$B$16*efficiency!$G4*transition!$D14)*'RCP26'!J15+$D$16*'RCP26'!J59</f>
        <v>0</v>
      </c>
      <c r="M58">
        <f>($C$16*efficiency!$P4*transition!$C14+$B$16*efficiency!$G4*transition!$D14)*'RCP26'!K15+$D$16*'RCP26'!K59</f>
        <v>0</v>
      </c>
      <c r="N58">
        <f>($C$16*efficiency!$P4*transition!$C14+$B$16*efficiency!$G4*transition!$D14)*'RCP26'!L15+$D$16*'RCP26'!L59</f>
        <v>0</v>
      </c>
      <c r="O58">
        <f>($C$16*efficiency!$P4*transition!$C14+$B$16*efficiency!$G4*transition!$D14)*'RCP26'!M15+$D$16*'RCP26'!M59</f>
        <v>0</v>
      </c>
      <c r="P58">
        <f>($C$16*efficiency!$P4*transition!$C14+$B$16*efficiency!$G4*transition!$D14)*'RCP26'!N15+$D$16*'RCP26'!N59</f>
        <v>0</v>
      </c>
      <c r="Q58">
        <f>($C$16*efficiency!$P4*transition!$C14+$B$16*efficiency!$G4*transition!$D14)*'RCP26'!O15+$D$16*'RCP26'!O59</f>
        <v>0</v>
      </c>
      <c r="R58">
        <f>($C$16*efficiency!$P4*transition!$C14+$B$16*efficiency!$G4*transition!$D14)*'RCP26'!P15+$D$16*'RCP26'!P59</f>
        <v>0</v>
      </c>
      <c r="S58">
        <f>($C$16*efficiency!$P4*transition!$C14+$B$16*efficiency!$G4*transition!$D14)*'RCP26'!Q15+$D$16*'RCP26'!Q59</f>
        <v>0</v>
      </c>
      <c r="T58">
        <f>($C$16*efficiency!$P4*transition!$C14+$B$16*efficiency!$G4*transition!$D14)*'RCP26'!R15+$D$16*'RCP26'!R59</f>
        <v>0</v>
      </c>
      <c r="U58">
        <f>($C$16*efficiency!$P4*transition!$C14+$B$16*efficiency!$G4*transition!$D14)*'RCP26'!S15+$D$16*'RCP26'!S59</f>
        <v>0</v>
      </c>
      <c r="V58">
        <f>($C$16*efficiency!$P4*transition!$C14+$B$16*efficiency!$G4*transition!$D14)*'RCP26'!T15+$D$16*'RCP26'!T59</f>
        <v>0</v>
      </c>
      <c r="W58">
        <f>($C$16*efficiency!$P4*transition!$C14+$B$16*efficiency!$G4*transition!$D14)*'RCP26'!U15+$D$16*'RCP26'!U59</f>
        <v>0</v>
      </c>
      <c r="X58">
        <f>($C$16*efficiency!$P4*transition!$C14+$B$16*efficiency!$G4*transition!$D14)*'RCP26'!V15+$D$16*'RCP26'!V59</f>
        <v>0</v>
      </c>
      <c r="Y58">
        <f>($C$16*efficiency!$P4*transition!$C14+$B$16*efficiency!$G4*transition!$D14)*'RCP26'!W15+$D$16*'RCP26'!W59</f>
        <v>0</v>
      </c>
      <c r="Z58">
        <f>($C$16*efficiency!$P4*transition!$C14+$B$16*efficiency!$G4*transition!$D14)*'RCP26'!X15+$D$16*'RCP26'!X59</f>
        <v>0</v>
      </c>
      <c r="AA58">
        <f>($C$16*efficiency!$P4*transition!$C14+$B$16*efficiency!$G4*transition!$D14)*'RCP26'!Y15+$D$16*'RCP26'!Y59</f>
        <v>0</v>
      </c>
      <c r="AB58">
        <f>($C$16*efficiency!$P4*transition!$C14+$B$16*efficiency!$G4*transition!$D14)*'RCP26'!Z15+$D$16*'RCP26'!Z59</f>
        <v>0</v>
      </c>
      <c r="AC58">
        <f>($C$16*efficiency!$P4*transition!$C14+$B$16*efficiency!$G4*transition!$D14)*'RCP26'!AA15+$D$16*'RCP26'!AA59</f>
        <v>0</v>
      </c>
      <c r="AD58">
        <f>($C$16*efficiency!$P4*transition!$C14+$B$16*efficiency!$G4*transition!$D14)*'RCP26'!AB15+$D$16*'RCP26'!AB59</f>
        <v>0</v>
      </c>
      <c r="AE58">
        <f>($C$16*efficiency!$P4*transition!$C14+$B$16*efficiency!$G4*transition!$D14)*'RCP26'!AC15+$D$16*'RCP26'!AC59</f>
        <v>0</v>
      </c>
      <c r="AF58">
        <f>($C$16*efficiency!$P4*transition!$C14+$B$16*efficiency!$G4*transition!$D14)*'RCP26'!AD15+$D$16*'RCP26'!AD59</f>
        <v>0</v>
      </c>
      <c r="AG58">
        <f>($C$16*efficiency!$P4*transition!$C14+$B$16*efficiency!$G4*transition!$D14)*'RCP26'!AE15+$D$16*'RCP26'!AE59</f>
        <v>0</v>
      </c>
      <c r="AH58">
        <f>($C$16*efficiency!$P4*transition!$C14+$B$16*efficiency!$G4*transition!$D14)*'RCP26'!AF15+$D$16*'RCP26'!AF59</f>
        <v>0</v>
      </c>
      <c r="AI58">
        <f>($C$16*efficiency!$P4*transition!$C14+$B$16*efficiency!$G4*transition!$D14)*'RCP26'!AG15+$D$16*'RCP26'!AG59</f>
        <v>0</v>
      </c>
      <c r="AJ58">
        <f>($C$16*efficiency!$P4*transition!$C14+$B$16*efficiency!$G4*transition!$D14)*'RCP26'!AH15+$D$16*'RCP26'!AH59</f>
        <v>0</v>
      </c>
      <c r="AK58">
        <f>($C$16*efficiency!$P4*transition!$C14+$B$16*efficiency!$G4*transition!$D14)*'RCP26'!AI15+$D$16*'RCP26'!AI59</f>
        <v>0</v>
      </c>
      <c r="AL58">
        <f>($C$16*efficiency!$P4*transition!$C14+$B$16*efficiency!$G4*transition!$D14)*'RCP26'!AJ15+$D$16*'RCP26'!AJ59</f>
        <v>0</v>
      </c>
      <c r="AM58">
        <f>($C$16*efficiency!$P4*transition!$C14+$B$16*efficiency!$G4*transition!$D14)*'RCP26'!AK15+$D$16*'RCP26'!AK59</f>
        <v>0</v>
      </c>
      <c r="AN58">
        <f>($C$16*efficiency!$P4*transition!$C14+$B$16*efficiency!$G4*transition!$D14)*'RCP26'!AL15+$D$16*'RCP26'!AL59</f>
        <v>0</v>
      </c>
      <c r="AO58">
        <f>($C$16*efficiency!$P4*transition!$C14+$B$16*efficiency!$G4*transition!$D14)*'RCP26'!AM15+$D$16*'RCP26'!AM59</f>
        <v>0</v>
      </c>
      <c r="AP58">
        <f>($C$16*efficiency!$P4*transition!$C14+$B$16*efficiency!$G4*transition!$D14)*'RCP26'!AN15+$D$16*'RCP26'!AN59</f>
        <v>0</v>
      </c>
      <c r="AQ58">
        <f>($C$16*efficiency!$P4*transition!$C14+$B$16*efficiency!$G4*transition!$D14)*'RCP26'!AO15+$D$16*'RCP26'!AO59</f>
        <v>0</v>
      </c>
      <c r="AR58">
        <f>($C$16*efficiency!$P4*transition!$C14+$B$16*efficiency!$G4*transition!$D14)*'RCP26'!AP15+$D$16*'RCP26'!AP59</f>
        <v>0</v>
      </c>
      <c r="AS58">
        <f>($C$16*efficiency!$P4*transition!$C14+$B$16*efficiency!$G4*transition!$D14)*'RCP26'!AQ15+$D$16*'RCP26'!AQ59</f>
        <v>0</v>
      </c>
      <c r="AT58">
        <f>($C$16*efficiency!$P4*transition!$C14+$B$16*efficiency!$G4*transition!$D14)*'RCP26'!AR15+$D$16*'RCP26'!AR59</f>
        <v>0</v>
      </c>
      <c r="AU58">
        <f>($C$16*efficiency!$P4*transition!$C14+$B$16*efficiency!$G4*transition!$D14)*'RCP26'!AS15+$D$16*'RCP26'!AS59</f>
        <v>0</v>
      </c>
      <c r="AV58">
        <f>($C$16*efficiency!$P4*transition!$C14+$B$16*efficiency!$G4*transition!$D14)*'RCP26'!AT15+$D$16*'RCP26'!AT59</f>
        <v>0</v>
      </c>
      <c r="AW58">
        <f>($C$16*efficiency!$P4*transition!$C14+$B$16*efficiency!$G4*transition!$D14)*'RCP26'!AU15+$D$16*'RCP26'!AU59</f>
        <v>0</v>
      </c>
      <c r="AX58">
        <f>($C$16*efficiency!$P4*transition!$C14+$B$16*efficiency!$G4*transition!$D14)*'RCP26'!AV15+$D$16*'RCP26'!AV59</f>
        <v>0</v>
      </c>
      <c r="AY58">
        <f>($C$16*efficiency!$P4*transition!$C14+$B$16*efficiency!$G4*transition!$D14)*'RCP26'!AW15+$D$16*'RCP26'!AW59</f>
        <v>0</v>
      </c>
      <c r="AZ58">
        <f>($C$16*efficiency!$P4*transition!$C14+$B$16*efficiency!$G4*transition!$D14)*'RCP26'!AX15+$D$16*'RCP26'!AX59</f>
        <v>0</v>
      </c>
      <c r="BA58">
        <f>($C$16*efficiency!$P4*transition!$C14+$B$16*efficiency!$G4*transition!$D14)*'RCP26'!AY15+$D$16*'RCP26'!AY59</f>
        <v>0</v>
      </c>
      <c r="BB58">
        <f>($C$16*efficiency!$P4*transition!$C14+$B$16*efficiency!$G4*transition!$D14)*'RCP26'!AZ15+$D$16*'RCP26'!AZ59</f>
        <v>0</v>
      </c>
      <c r="BC58">
        <f>($C$16*efficiency!$P4*transition!$C14+$B$16*efficiency!$G4*transition!$D14)*'RCP26'!BA15+$D$16*'RCP26'!BA59</f>
        <v>0</v>
      </c>
      <c r="BD58">
        <f>($C$16*efficiency!$P4*transition!$C14+$B$16*efficiency!$G4*transition!$D14)*'RCP26'!BB15+$D$16*'RCP26'!BB59</f>
        <v>0</v>
      </c>
      <c r="BE58">
        <f>($C$16*efficiency!$P4*transition!$C14+$B$16*efficiency!$G4*transition!$D14)*'RCP26'!BC15+$D$16*'RCP26'!BC59</f>
        <v>0</v>
      </c>
      <c r="BF58">
        <f>($C$16*efficiency!$P4*transition!$C14+$B$16*efficiency!$G4*transition!$D14)*'RCP26'!BD15+$D$16*'RCP26'!BD59</f>
        <v>0</v>
      </c>
      <c r="BG58">
        <f>($C$16*efficiency!$P4*transition!$C14+$B$16*efficiency!$G4*transition!$D14)*'RCP26'!BE15+$D$16*'RCP26'!BE59</f>
        <v>0</v>
      </c>
      <c r="BH58">
        <f>($C$16*efficiency!$P4*transition!$C14+$B$16*efficiency!$G4*transition!$D14)*'RCP26'!BF15+$D$16*'RCP26'!BF59</f>
        <v>0</v>
      </c>
    </row>
    <row r="59" spans="7:60" x14ac:dyDescent="0.25">
      <c r="G59">
        <v>2023</v>
      </c>
      <c r="H59">
        <f>($C$16*efficiency!$P5*transition!$C15+$B$16*efficiency!$G5*transition!$D15)*'RCP26'!F16+$D$16*'RCP26'!F60</f>
        <v>0</v>
      </c>
      <c r="I59">
        <f>($C$16*efficiency!$P5*transition!$C15+$B$16*efficiency!$G5*transition!$D15)*'RCP26'!G16+$D$16*'RCP26'!G60</f>
        <v>0</v>
      </c>
      <c r="J59">
        <f>($C$16*efficiency!$P5*transition!$C15+$B$16*efficiency!$G5*transition!$D15)*'RCP26'!H16+$D$16*'RCP26'!H60</f>
        <v>0</v>
      </c>
      <c r="K59">
        <f>($C$16*efficiency!$P5*transition!$C15+$B$16*efficiency!$G5*transition!$D15)*'RCP26'!I16+$D$16*'RCP26'!I60</f>
        <v>0</v>
      </c>
      <c r="L59">
        <f>($C$16*efficiency!$P5*transition!$C15+$B$16*efficiency!$G5*transition!$D15)*'RCP26'!J16+$D$16*'RCP26'!J60</f>
        <v>0</v>
      </c>
      <c r="M59">
        <f>($C$16*efficiency!$P5*transition!$C15+$B$16*efficiency!$G5*transition!$D15)*'RCP26'!K16+$D$16*'RCP26'!K60</f>
        <v>0</v>
      </c>
      <c r="N59">
        <f>($C$16*efficiency!$P5*transition!$C15+$B$16*efficiency!$G5*transition!$D15)*'RCP26'!L16+$D$16*'RCP26'!L60</f>
        <v>0</v>
      </c>
      <c r="O59">
        <f>($C$16*efficiency!$P5*transition!$C15+$B$16*efficiency!$G5*transition!$D15)*'RCP26'!M16+$D$16*'RCP26'!M60</f>
        <v>0</v>
      </c>
      <c r="P59">
        <f>($C$16*efficiency!$P5*transition!$C15+$B$16*efficiency!$G5*transition!$D15)*'RCP26'!N16+$D$16*'RCP26'!N60</f>
        <v>0</v>
      </c>
      <c r="Q59">
        <f>($C$16*efficiency!$P5*transition!$C15+$B$16*efficiency!$G5*transition!$D15)*'RCP26'!O16+$D$16*'RCP26'!O60</f>
        <v>0</v>
      </c>
      <c r="R59">
        <f>($C$16*efficiency!$P5*transition!$C15+$B$16*efficiency!$G5*transition!$D15)*'RCP26'!P16+$D$16*'RCP26'!P60</f>
        <v>0</v>
      </c>
      <c r="S59">
        <f>($C$16*efficiency!$P5*transition!$C15+$B$16*efficiency!$G5*transition!$D15)*'RCP26'!Q16+$D$16*'RCP26'!Q60</f>
        <v>0</v>
      </c>
      <c r="T59">
        <f>($C$16*efficiency!$P5*transition!$C15+$B$16*efficiency!$G5*transition!$D15)*'RCP26'!R16+$D$16*'RCP26'!R60</f>
        <v>0</v>
      </c>
      <c r="U59">
        <f>($C$16*efficiency!$P5*transition!$C15+$B$16*efficiency!$G5*transition!$D15)*'RCP26'!S16+$D$16*'RCP26'!S60</f>
        <v>0</v>
      </c>
      <c r="V59">
        <f>($C$16*efficiency!$P5*transition!$C15+$B$16*efficiency!$G5*transition!$D15)*'RCP26'!T16+$D$16*'RCP26'!T60</f>
        <v>0</v>
      </c>
      <c r="W59">
        <f>($C$16*efficiency!$P5*transition!$C15+$B$16*efficiency!$G5*transition!$D15)*'RCP26'!U16+$D$16*'RCP26'!U60</f>
        <v>0</v>
      </c>
      <c r="X59">
        <f>($C$16*efficiency!$P5*transition!$C15+$B$16*efficiency!$G5*transition!$D15)*'RCP26'!V16+$D$16*'RCP26'!V60</f>
        <v>0</v>
      </c>
      <c r="Y59">
        <f>($C$16*efficiency!$P5*transition!$C15+$B$16*efficiency!$G5*transition!$D15)*'RCP26'!W16+$D$16*'RCP26'!W60</f>
        <v>0</v>
      </c>
      <c r="Z59">
        <f>($C$16*efficiency!$P5*transition!$C15+$B$16*efficiency!$G5*transition!$D15)*'RCP26'!X16+$D$16*'RCP26'!X60</f>
        <v>0</v>
      </c>
      <c r="AA59">
        <f>($C$16*efficiency!$P5*transition!$C15+$B$16*efficiency!$G5*transition!$D15)*'RCP26'!Y16+$D$16*'RCP26'!Y60</f>
        <v>0</v>
      </c>
      <c r="AB59">
        <f>($C$16*efficiency!$P5*transition!$C15+$B$16*efficiency!$G5*transition!$D15)*'RCP26'!Z16+$D$16*'RCP26'!Z60</f>
        <v>0</v>
      </c>
      <c r="AC59">
        <f>($C$16*efficiency!$P5*transition!$C15+$B$16*efficiency!$G5*transition!$D15)*'RCP26'!AA16+$D$16*'RCP26'!AA60</f>
        <v>0</v>
      </c>
      <c r="AD59">
        <f>($C$16*efficiency!$P5*transition!$C15+$B$16*efficiency!$G5*transition!$D15)*'RCP26'!AB16+$D$16*'RCP26'!AB60</f>
        <v>0</v>
      </c>
      <c r="AE59">
        <f>($C$16*efficiency!$P5*transition!$C15+$B$16*efficiency!$G5*transition!$D15)*'RCP26'!AC16+$D$16*'RCP26'!AC60</f>
        <v>0</v>
      </c>
      <c r="AF59">
        <f>($C$16*efficiency!$P5*transition!$C15+$B$16*efficiency!$G5*transition!$D15)*'RCP26'!AD16+$D$16*'RCP26'!AD60</f>
        <v>0</v>
      </c>
      <c r="AG59">
        <f>($C$16*efficiency!$P5*transition!$C15+$B$16*efficiency!$G5*transition!$D15)*'RCP26'!AE16+$D$16*'RCP26'!AE60</f>
        <v>0</v>
      </c>
      <c r="AH59">
        <f>($C$16*efficiency!$P5*transition!$C15+$B$16*efficiency!$G5*transition!$D15)*'RCP26'!AF16+$D$16*'RCP26'!AF60</f>
        <v>0</v>
      </c>
      <c r="AI59">
        <f>($C$16*efficiency!$P5*transition!$C15+$B$16*efficiency!$G5*transition!$D15)*'RCP26'!AG16+$D$16*'RCP26'!AG60</f>
        <v>0</v>
      </c>
      <c r="AJ59">
        <f>($C$16*efficiency!$P5*transition!$C15+$B$16*efficiency!$G5*transition!$D15)*'RCP26'!AH16+$D$16*'RCP26'!AH60</f>
        <v>0</v>
      </c>
      <c r="AK59">
        <f>($C$16*efficiency!$P5*transition!$C15+$B$16*efficiency!$G5*transition!$D15)*'RCP26'!AI16+$D$16*'RCP26'!AI60</f>
        <v>0</v>
      </c>
      <c r="AL59">
        <f>($C$16*efficiency!$P5*transition!$C15+$B$16*efficiency!$G5*transition!$D15)*'RCP26'!AJ16+$D$16*'RCP26'!AJ60</f>
        <v>0</v>
      </c>
      <c r="AM59">
        <f>($C$16*efficiency!$P5*transition!$C15+$B$16*efficiency!$G5*transition!$D15)*'RCP26'!AK16+$D$16*'RCP26'!AK60</f>
        <v>0</v>
      </c>
      <c r="AN59">
        <f>($C$16*efficiency!$P5*transition!$C15+$B$16*efficiency!$G5*transition!$D15)*'RCP26'!AL16+$D$16*'RCP26'!AL60</f>
        <v>0</v>
      </c>
      <c r="AO59">
        <f>($C$16*efficiency!$P5*transition!$C15+$B$16*efficiency!$G5*transition!$D15)*'RCP26'!AM16+$D$16*'RCP26'!AM60</f>
        <v>0</v>
      </c>
      <c r="AP59">
        <f>($C$16*efficiency!$P5*transition!$C15+$B$16*efficiency!$G5*transition!$D15)*'RCP26'!AN16+$D$16*'RCP26'!AN60</f>
        <v>0</v>
      </c>
      <c r="AQ59">
        <f>($C$16*efficiency!$P5*transition!$C15+$B$16*efficiency!$G5*transition!$D15)*'RCP26'!AO16+$D$16*'RCP26'!AO60</f>
        <v>0</v>
      </c>
      <c r="AR59">
        <f>($C$16*efficiency!$P5*transition!$C15+$B$16*efficiency!$G5*transition!$D15)*'RCP26'!AP16+$D$16*'RCP26'!AP60</f>
        <v>0</v>
      </c>
      <c r="AS59">
        <f>($C$16*efficiency!$P5*transition!$C15+$B$16*efficiency!$G5*transition!$D15)*'RCP26'!AQ16+$D$16*'RCP26'!AQ60</f>
        <v>0</v>
      </c>
      <c r="AT59">
        <f>($C$16*efficiency!$P5*transition!$C15+$B$16*efficiency!$G5*transition!$D15)*'RCP26'!AR16+$D$16*'RCP26'!AR60</f>
        <v>0</v>
      </c>
      <c r="AU59">
        <f>($C$16*efficiency!$P5*transition!$C15+$B$16*efficiency!$G5*transition!$D15)*'RCP26'!AS16+$D$16*'RCP26'!AS60</f>
        <v>0</v>
      </c>
      <c r="AV59">
        <f>($C$16*efficiency!$P5*transition!$C15+$B$16*efficiency!$G5*transition!$D15)*'RCP26'!AT16+$D$16*'RCP26'!AT60</f>
        <v>0</v>
      </c>
      <c r="AW59">
        <f>($C$16*efficiency!$P5*transition!$C15+$B$16*efficiency!$G5*transition!$D15)*'RCP26'!AU16+$D$16*'RCP26'!AU60</f>
        <v>0</v>
      </c>
      <c r="AX59">
        <f>($C$16*efficiency!$P5*transition!$C15+$B$16*efficiency!$G5*transition!$D15)*'RCP26'!AV16+$D$16*'RCP26'!AV60</f>
        <v>0</v>
      </c>
      <c r="AY59">
        <f>($C$16*efficiency!$P5*transition!$C15+$B$16*efficiency!$G5*transition!$D15)*'RCP26'!AW16+$D$16*'RCP26'!AW60</f>
        <v>0</v>
      </c>
      <c r="AZ59">
        <f>($C$16*efficiency!$P5*transition!$C15+$B$16*efficiency!$G5*transition!$D15)*'RCP26'!AX16+$D$16*'RCP26'!AX60</f>
        <v>0</v>
      </c>
      <c r="BA59">
        <f>($C$16*efficiency!$P5*transition!$C15+$B$16*efficiency!$G5*transition!$D15)*'RCP26'!AY16+$D$16*'RCP26'!AY60</f>
        <v>0</v>
      </c>
      <c r="BB59">
        <f>($C$16*efficiency!$P5*transition!$C15+$B$16*efficiency!$G5*transition!$D15)*'RCP26'!AZ16+$D$16*'RCP26'!AZ60</f>
        <v>0</v>
      </c>
      <c r="BC59">
        <f>($C$16*efficiency!$P5*transition!$C15+$B$16*efficiency!$G5*transition!$D15)*'RCP26'!BA16+$D$16*'RCP26'!BA60</f>
        <v>0</v>
      </c>
      <c r="BD59">
        <f>($C$16*efficiency!$P5*transition!$C15+$B$16*efficiency!$G5*transition!$D15)*'RCP26'!BB16+$D$16*'RCP26'!BB60</f>
        <v>0</v>
      </c>
      <c r="BE59">
        <f>($C$16*efficiency!$P5*transition!$C15+$B$16*efficiency!$G5*transition!$D15)*'RCP26'!BC16+$D$16*'RCP26'!BC60</f>
        <v>0</v>
      </c>
      <c r="BF59">
        <f>($C$16*efficiency!$P5*transition!$C15+$B$16*efficiency!$G5*transition!$D15)*'RCP26'!BD16+$D$16*'RCP26'!BD60</f>
        <v>0</v>
      </c>
      <c r="BG59">
        <f>($C$16*efficiency!$P5*transition!$C15+$B$16*efficiency!$G5*transition!$D15)*'RCP26'!BE16+$D$16*'RCP26'!BE60</f>
        <v>0</v>
      </c>
      <c r="BH59">
        <f>($C$16*efficiency!$P5*transition!$C15+$B$16*efficiency!$G5*transition!$D15)*'RCP26'!BF16+$D$16*'RCP26'!BF60</f>
        <v>0</v>
      </c>
    </row>
    <row r="60" spans="7:60" x14ac:dyDescent="0.25">
      <c r="G60">
        <v>2024</v>
      </c>
      <c r="H60">
        <f>($C$16*efficiency!$P6*transition!$C16+$B$16*efficiency!$G6*transition!$D16)*'RCP26'!F17+$D$16*'RCP26'!F61</f>
        <v>0</v>
      </c>
      <c r="I60">
        <f>($C$16*efficiency!$P6*transition!$C16+$B$16*efficiency!$G6*transition!$D16)*'RCP26'!G17+$D$16*'RCP26'!G61</f>
        <v>0</v>
      </c>
      <c r="J60">
        <f>($C$16*efficiency!$P6*transition!$C16+$B$16*efficiency!$G6*transition!$D16)*'RCP26'!H17+$D$16*'RCP26'!H61</f>
        <v>0</v>
      </c>
      <c r="K60">
        <f>($C$16*efficiency!$P6*transition!$C16+$B$16*efficiency!$G6*transition!$D16)*'RCP26'!I17+$D$16*'RCP26'!I61</f>
        <v>0</v>
      </c>
      <c r="L60">
        <f>($C$16*efficiency!$P6*transition!$C16+$B$16*efficiency!$G6*transition!$D16)*'RCP26'!J17+$D$16*'RCP26'!J61</f>
        <v>0</v>
      </c>
      <c r="M60">
        <f>($C$16*efficiency!$P6*transition!$C16+$B$16*efficiency!$G6*transition!$D16)*'RCP26'!K17+$D$16*'RCP26'!K61</f>
        <v>0</v>
      </c>
      <c r="N60">
        <f>($C$16*efficiency!$P6*transition!$C16+$B$16*efficiency!$G6*transition!$D16)*'RCP26'!L17+$D$16*'RCP26'!L61</f>
        <v>0</v>
      </c>
      <c r="O60">
        <f>($C$16*efficiency!$P6*transition!$C16+$B$16*efficiency!$G6*transition!$D16)*'RCP26'!M17+$D$16*'RCP26'!M61</f>
        <v>0</v>
      </c>
      <c r="P60">
        <f>($C$16*efficiency!$P6*transition!$C16+$B$16*efficiency!$G6*transition!$D16)*'RCP26'!N17+$D$16*'RCP26'!N61</f>
        <v>0</v>
      </c>
      <c r="Q60">
        <f>($C$16*efficiency!$P6*transition!$C16+$B$16*efficiency!$G6*transition!$D16)*'RCP26'!O17+$D$16*'RCP26'!O61</f>
        <v>0</v>
      </c>
      <c r="R60">
        <f>($C$16*efficiency!$P6*transition!$C16+$B$16*efficiency!$G6*transition!$D16)*'RCP26'!P17+$D$16*'RCP26'!P61</f>
        <v>0</v>
      </c>
      <c r="S60">
        <f>($C$16*efficiency!$P6*transition!$C16+$B$16*efficiency!$G6*transition!$D16)*'RCP26'!Q17+$D$16*'RCP26'!Q61</f>
        <v>0</v>
      </c>
      <c r="T60">
        <f>($C$16*efficiency!$P6*transition!$C16+$B$16*efficiency!$G6*transition!$D16)*'RCP26'!R17+$D$16*'RCP26'!R61</f>
        <v>0</v>
      </c>
      <c r="U60">
        <f>($C$16*efficiency!$P6*transition!$C16+$B$16*efficiency!$G6*transition!$D16)*'RCP26'!S17+$D$16*'RCP26'!S61</f>
        <v>0</v>
      </c>
      <c r="V60">
        <f>($C$16*efficiency!$P6*transition!$C16+$B$16*efficiency!$G6*transition!$D16)*'RCP26'!T17+$D$16*'RCP26'!T61</f>
        <v>0</v>
      </c>
      <c r="W60">
        <f>($C$16*efficiency!$P6*transition!$C16+$B$16*efficiency!$G6*transition!$D16)*'RCP26'!U17+$D$16*'RCP26'!U61</f>
        <v>0</v>
      </c>
      <c r="X60">
        <f>($C$16*efficiency!$P6*transition!$C16+$B$16*efficiency!$G6*transition!$D16)*'RCP26'!V17+$D$16*'RCP26'!V61</f>
        <v>0</v>
      </c>
      <c r="Y60">
        <f>($C$16*efficiency!$P6*transition!$C16+$B$16*efficiency!$G6*transition!$D16)*'RCP26'!W17+$D$16*'RCP26'!W61</f>
        <v>0</v>
      </c>
      <c r="Z60">
        <f>($C$16*efficiency!$P6*transition!$C16+$B$16*efficiency!$G6*transition!$D16)*'RCP26'!X17+$D$16*'RCP26'!X61</f>
        <v>0</v>
      </c>
      <c r="AA60">
        <f>($C$16*efficiency!$P6*transition!$C16+$B$16*efficiency!$G6*transition!$D16)*'RCP26'!Y17+$D$16*'RCP26'!Y61</f>
        <v>0</v>
      </c>
      <c r="AB60">
        <f>($C$16*efficiency!$P6*transition!$C16+$B$16*efficiency!$G6*transition!$D16)*'RCP26'!Z17+$D$16*'RCP26'!Z61</f>
        <v>0</v>
      </c>
      <c r="AC60">
        <f>($C$16*efficiency!$P6*transition!$C16+$B$16*efficiency!$G6*transition!$D16)*'RCP26'!AA17+$D$16*'RCP26'!AA61</f>
        <v>0</v>
      </c>
      <c r="AD60">
        <f>($C$16*efficiency!$P6*transition!$C16+$B$16*efficiency!$G6*transition!$D16)*'RCP26'!AB17+$D$16*'RCP26'!AB61</f>
        <v>0</v>
      </c>
      <c r="AE60">
        <f>($C$16*efficiency!$P6*transition!$C16+$B$16*efficiency!$G6*transition!$D16)*'RCP26'!AC17+$D$16*'RCP26'!AC61</f>
        <v>0</v>
      </c>
      <c r="AF60">
        <f>($C$16*efficiency!$P6*transition!$C16+$B$16*efficiency!$G6*transition!$D16)*'RCP26'!AD17+$D$16*'RCP26'!AD61</f>
        <v>0</v>
      </c>
      <c r="AG60">
        <f>($C$16*efficiency!$P6*transition!$C16+$B$16*efficiency!$G6*transition!$D16)*'RCP26'!AE17+$D$16*'RCP26'!AE61</f>
        <v>0</v>
      </c>
      <c r="AH60">
        <f>($C$16*efficiency!$P6*transition!$C16+$B$16*efficiency!$G6*transition!$D16)*'RCP26'!AF17+$D$16*'RCP26'!AF61</f>
        <v>0</v>
      </c>
      <c r="AI60">
        <f>($C$16*efficiency!$P6*transition!$C16+$B$16*efficiency!$G6*transition!$D16)*'RCP26'!AG17+$D$16*'RCP26'!AG61</f>
        <v>0</v>
      </c>
      <c r="AJ60">
        <f>($C$16*efficiency!$P6*transition!$C16+$B$16*efficiency!$G6*transition!$D16)*'RCP26'!AH17+$D$16*'RCP26'!AH61</f>
        <v>0</v>
      </c>
      <c r="AK60">
        <f>($C$16*efficiency!$P6*transition!$C16+$B$16*efficiency!$G6*transition!$D16)*'RCP26'!AI17+$D$16*'RCP26'!AI61</f>
        <v>0</v>
      </c>
      <c r="AL60">
        <f>($C$16*efficiency!$P6*transition!$C16+$B$16*efficiency!$G6*transition!$D16)*'RCP26'!AJ17+$D$16*'RCP26'!AJ61</f>
        <v>0</v>
      </c>
      <c r="AM60">
        <f>($C$16*efficiency!$P6*transition!$C16+$B$16*efficiency!$G6*transition!$D16)*'RCP26'!AK17+$D$16*'RCP26'!AK61</f>
        <v>0</v>
      </c>
      <c r="AN60">
        <f>($C$16*efficiency!$P6*transition!$C16+$B$16*efficiency!$G6*transition!$D16)*'RCP26'!AL17+$D$16*'RCP26'!AL61</f>
        <v>0</v>
      </c>
      <c r="AO60">
        <f>($C$16*efficiency!$P6*transition!$C16+$B$16*efficiency!$G6*transition!$D16)*'RCP26'!AM17+$D$16*'RCP26'!AM61</f>
        <v>0</v>
      </c>
      <c r="AP60">
        <f>($C$16*efficiency!$P6*transition!$C16+$B$16*efficiency!$G6*transition!$D16)*'RCP26'!AN17+$D$16*'RCP26'!AN61</f>
        <v>0</v>
      </c>
      <c r="AQ60">
        <f>($C$16*efficiency!$P6*transition!$C16+$B$16*efficiency!$G6*transition!$D16)*'RCP26'!AO17+$D$16*'RCP26'!AO61</f>
        <v>0</v>
      </c>
      <c r="AR60">
        <f>($C$16*efficiency!$P6*transition!$C16+$B$16*efficiency!$G6*transition!$D16)*'RCP26'!AP17+$D$16*'RCP26'!AP61</f>
        <v>0</v>
      </c>
      <c r="AS60">
        <f>($C$16*efficiency!$P6*transition!$C16+$B$16*efficiency!$G6*transition!$D16)*'RCP26'!AQ17+$D$16*'RCP26'!AQ61</f>
        <v>0</v>
      </c>
      <c r="AT60">
        <f>($C$16*efficiency!$P6*transition!$C16+$B$16*efficiency!$G6*transition!$D16)*'RCP26'!AR17+$D$16*'RCP26'!AR61</f>
        <v>0</v>
      </c>
      <c r="AU60">
        <f>($C$16*efficiency!$P6*transition!$C16+$B$16*efficiency!$G6*transition!$D16)*'RCP26'!AS17+$D$16*'RCP26'!AS61</f>
        <v>0</v>
      </c>
      <c r="AV60">
        <f>($C$16*efficiency!$P6*transition!$C16+$B$16*efficiency!$G6*transition!$D16)*'RCP26'!AT17+$D$16*'RCP26'!AT61</f>
        <v>0</v>
      </c>
      <c r="AW60">
        <f>($C$16*efficiency!$P6*transition!$C16+$B$16*efficiency!$G6*transition!$D16)*'RCP26'!AU17+$D$16*'RCP26'!AU61</f>
        <v>0</v>
      </c>
      <c r="AX60">
        <f>($C$16*efficiency!$P6*transition!$C16+$B$16*efficiency!$G6*transition!$D16)*'RCP26'!AV17+$D$16*'RCP26'!AV61</f>
        <v>0</v>
      </c>
      <c r="AY60">
        <f>($C$16*efficiency!$P6*transition!$C16+$B$16*efficiency!$G6*transition!$D16)*'RCP26'!AW17+$D$16*'RCP26'!AW61</f>
        <v>0</v>
      </c>
      <c r="AZ60">
        <f>($C$16*efficiency!$P6*transition!$C16+$B$16*efficiency!$G6*transition!$D16)*'RCP26'!AX17+$D$16*'RCP26'!AX61</f>
        <v>0</v>
      </c>
      <c r="BA60">
        <f>($C$16*efficiency!$P6*transition!$C16+$B$16*efficiency!$G6*transition!$D16)*'RCP26'!AY17+$D$16*'RCP26'!AY61</f>
        <v>0</v>
      </c>
      <c r="BB60">
        <f>($C$16*efficiency!$P6*transition!$C16+$B$16*efficiency!$G6*transition!$D16)*'RCP26'!AZ17+$D$16*'RCP26'!AZ61</f>
        <v>0</v>
      </c>
      <c r="BC60">
        <f>($C$16*efficiency!$P6*transition!$C16+$B$16*efficiency!$G6*transition!$D16)*'RCP26'!BA17+$D$16*'RCP26'!BA61</f>
        <v>0</v>
      </c>
      <c r="BD60">
        <f>($C$16*efficiency!$P6*transition!$C16+$B$16*efficiency!$G6*transition!$D16)*'RCP26'!BB17+$D$16*'RCP26'!BB61</f>
        <v>0</v>
      </c>
      <c r="BE60">
        <f>($C$16*efficiency!$P6*transition!$C16+$B$16*efficiency!$G6*transition!$D16)*'RCP26'!BC17+$D$16*'RCP26'!BC61</f>
        <v>0</v>
      </c>
      <c r="BF60">
        <f>($C$16*efficiency!$P6*transition!$C16+$B$16*efficiency!$G6*transition!$D16)*'RCP26'!BD17+$D$16*'RCP26'!BD61</f>
        <v>0</v>
      </c>
      <c r="BG60">
        <f>($C$16*efficiency!$P6*transition!$C16+$B$16*efficiency!$G6*transition!$D16)*'RCP26'!BE17+$D$16*'RCP26'!BE61</f>
        <v>0</v>
      </c>
      <c r="BH60">
        <f>($C$16*efficiency!$P6*transition!$C16+$B$16*efficiency!$G6*transition!$D16)*'RCP26'!BF17+$D$16*'RCP26'!BF61</f>
        <v>0</v>
      </c>
    </row>
    <row r="61" spans="7:60" x14ac:dyDescent="0.25">
      <c r="G61">
        <v>2025</v>
      </c>
      <c r="H61">
        <f>($C$16*efficiency!$P7*transition!$C17+$B$16*efficiency!$G7*transition!$D17)*'RCP26'!F18+$D$16*'RCP26'!F62</f>
        <v>0</v>
      </c>
      <c r="I61">
        <f>($C$16*efficiency!$P7*transition!$C17+$B$16*efficiency!$G7*transition!$D17)*'RCP26'!G18+$D$16*'RCP26'!G62</f>
        <v>0</v>
      </c>
      <c r="J61">
        <f>($C$16*efficiency!$P7*transition!$C17+$B$16*efficiency!$G7*transition!$D17)*'RCP26'!H18+$D$16*'RCP26'!H62</f>
        <v>0</v>
      </c>
      <c r="K61">
        <f>($C$16*efficiency!$P7*transition!$C17+$B$16*efficiency!$G7*transition!$D17)*'RCP26'!I18+$D$16*'RCP26'!I62</f>
        <v>0</v>
      </c>
      <c r="L61">
        <f>($C$16*efficiency!$P7*transition!$C17+$B$16*efficiency!$G7*transition!$D17)*'RCP26'!J18+$D$16*'RCP26'!J62</f>
        <v>0</v>
      </c>
      <c r="M61">
        <f>($C$16*efficiency!$P7*transition!$C17+$B$16*efficiency!$G7*transition!$D17)*'RCP26'!K18+$D$16*'RCP26'!K62</f>
        <v>0</v>
      </c>
      <c r="N61">
        <f>($C$16*efficiency!$P7*transition!$C17+$B$16*efficiency!$G7*transition!$D17)*'RCP26'!L18+$D$16*'RCP26'!L62</f>
        <v>0</v>
      </c>
      <c r="O61">
        <f>($C$16*efficiency!$P7*transition!$C17+$B$16*efficiency!$G7*transition!$D17)*'RCP26'!M18+$D$16*'RCP26'!M62</f>
        <v>0</v>
      </c>
      <c r="P61">
        <f>($C$16*efficiency!$P7*transition!$C17+$B$16*efficiency!$G7*transition!$D17)*'RCP26'!N18+$D$16*'RCP26'!N62</f>
        <v>0</v>
      </c>
      <c r="Q61">
        <f>($C$16*efficiency!$P7*transition!$C17+$B$16*efficiency!$G7*transition!$D17)*'RCP26'!O18+$D$16*'RCP26'!O62</f>
        <v>0</v>
      </c>
      <c r="R61">
        <f>($C$16*efficiency!$P7*transition!$C17+$B$16*efficiency!$G7*transition!$D17)*'RCP26'!P18+$D$16*'RCP26'!P62</f>
        <v>0</v>
      </c>
      <c r="S61">
        <f>($C$16*efficiency!$P7*transition!$C17+$B$16*efficiency!$G7*transition!$D17)*'RCP26'!Q18+$D$16*'RCP26'!Q62</f>
        <v>0</v>
      </c>
      <c r="T61">
        <f>($C$16*efficiency!$P7*transition!$C17+$B$16*efficiency!$G7*transition!$D17)*'RCP26'!R18+$D$16*'RCP26'!R62</f>
        <v>0</v>
      </c>
      <c r="U61">
        <f>($C$16*efficiency!$P7*transition!$C17+$B$16*efficiency!$G7*transition!$D17)*'RCP26'!S18+$D$16*'RCP26'!S62</f>
        <v>0</v>
      </c>
      <c r="V61">
        <f>($C$16*efficiency!$P7*transition!$C17+$B$16*efficiency!$G7*transition!$D17)*'RCP26'!T18+$D$16*'RCP26'!T62</f>
        <v>0</v>
      </c>
      <c r="W61">
        <f>($C$16*efficiency!$P7*transition!$C17+$B$16*efficiency!$G7*transition!$D17)*'RCP26'!U18+$D$16*'RCP26'!U62</f>
        <v>0</v>
      </c>
      <c r="X61">
        <f>($C$16*efficiency!$P7*transition!$C17+$B$16*efficiency!$G7*transition!$D17)*'RCP26'!V18+$D$16*'RCP26'!V62</f>
        <v>0</v>
      </c>
      <c r="Y61">
        <f>($C$16*efficiency!$P7*transition!$C17+$B$16*efficiency!$G7*transition!$D17)*'RCP26'!W18+$D$16*'RCP26'!W62</f>
        <v>0</v>
      </c>
      <c r="Z61">
        <f>($C$16*efficiency!$P7*transition!$C17+$B$16*efficiency!$G7*transition!$D17)*'RCP26'!X18+$D$16*'RCP26'!X62</f>
        <v>0</v>
      </c>
      <c r="AA61">
        <f>($C$16*efficiency!$P7*transition!$C17+$B$16*efficiency!$G7*transition!$D17)*'RCP26'!Y18+$D$16*'RCP26'!Y62</f>
        <v>0</v>
      </c>
      <c r="AB61">
        <f>($C$16*efficiency!$P7*transition!$C17+$B$16*efficiency!$G7*transition!$D17)*'RCP26'!Z18+$D$16*'RCP26'!Z62</f>
        <v>0</v>
      </c>
      <c r="AC61">
        <f>($C$16*efficiency!$P7*transition!$C17+$B$16*efficiency!$G7*transition!$D17)*'RCP26'!AA18+$D$16*'RCP26'!AA62</f>
        <v>0</v>
      </c>
      <c r="AD61">
        <f>($C$16*efficiency!$P7*transition!$C17+$B$16*efficiency!$G7*transition!$D17)*'RCP26'!AB18+$D$16*'RCP26'!AB62</f>
        <v>0</v>
      </c>
      <c r="AE61">
        <f>($C$16*efficiency!$P7*transition!$C17+$B$16*efficiency!$G7*transition!$D17)*'RCP26'!AC18+$D$16*'RCP26'!AC62</f>
        <v>0</v>
      </c>
      <c r="AF61">
        <f>($C$16*efficiency!$P7*transition!$C17+$B$16*efficiency!$G7*transition!$D17)*'RCP26'!AD18+$D$16*'RCP26'!AD62</f>
        <v>0</v>
      </c>
      <c r="AG61">
        <f>($C$16*efficiency!$P7*transition!$C17+$B$16*efficiency!$G7*transition!$D17)*'RCP26'!AE18+$D$16*'RCP26'!AE62</f>
        <v>0</v>
      </c>
      <c r="AH61">
        <f>($C$16*efficiency!$P7*transition!$C17+$B$16*efficiency!$G7*transition!$D17)*'RCP26'!AF18+$D$16*'RCP26'!AF62</f>
        <v>0</v>
      </c>
      <c r="AI61">
        <f>($C$16*efficiency!$P7*transition!$C17+$B$16*efficiency!$G7*transition!$D17)*'RCP26'!AG18+$D$16*'RCP26'!AG62</f>
        <v>0</v>
      </c>
      <c r="AJ61">
        <f>($C$16*efficiency!$P7*transition!$C17+$B$16*efficiency!$G7*transition!$D17)*'RCP26'!AH18+$D$16*'RCP26'!AH62</f>
        <v>0</v>
      </c>
      <c r="AK61">
        <f>($C$16*efficiency!$P7*transition!$C17+$B$16*efficiency!$G7*transition!$D17)*'RCP26'!AI18+$D$16*'RCP26'!AI62</f>
        <v>0</v>
      </c>
      <c r="AL61">
        <f>($C$16*efficiency!$P7*transition!$C17+$B$16*efficiency!$G7*transition!$D17)*'RCP26'!AJ18+$D$16*'RCP26'!AJ62</f>
        <v>0</v>
      </c>
      <c r="AM61">
        <f>($C$16*efficiency!$P7*transition!$C17+$B$16*efficiency!$G7*transition!$D17)*'RCP26'!AK18+$D$16*'RCP26'!AK62</f>
        <v>0</v>
      </c>
      <c r="AN61">
        <f>($C$16*efficiency!$P7*transition!$C17+$B$16*efficiency!$G7*transition!$D17)*'RCP26'!AL18+$D$16*'RCP26'!AL62</f>
        <v>0</v>
      </c>
      <c r="AO61">
        <f>($C$16*efficiency!$P7*transition!$C17+$B$16*efficiency!$G7*transition!$D17)*'RCP26'!AM18+$D$16*'RCP26'!AM62</f>
        <v>0</v>
      </c>
      <c r="AP61">
        <f>($C$16*efficiency!$P7*transition!$C17+$B$16*efficiency!$G7*transition!$D17)*'RCP26'!AN18+$D$16*'RCP26'!AN62</f>
        <v>0</v>
      </c>
      <c r="AQ61">
        <f>($C$16*efficiency!$P7*transition!$C17+$B$16*efficiency!$G7*transition!$D17)*'RCP26'!AO18+$D$16*'RCP26'!AO62</f>
        <v>0</v>
      </c>
      <c r="AR61">
        <f>($C$16*efficiency!$P7*transition!$C17+$B$16*efficiency!$G7*transition!$D17)*'RCP26'!AP18+$D$16*'RCP26'!AP62</f>
        <v>0</v>
      </c>
      <c r="AS61">
        <f>($C$16*efficiency!$P7*transition!$C17+$B$16*efficiency!$G7*transition!$D17)*'RCP26'!AQ18+$D$16*'RCP26'!AQ62</f>
        <v>0</v>
      </c>
      <c r="AT61">
        <f>($C$16*efficiency!$P7*transition!$C17+$B$16*efficiency!$G7*transition!$D17)*'RCP26'!AR18+$D$16*'RCP26'!AR62</f>
        <v>0</v>
      </c>
      <c r="AU61">
        <f>($C$16*efficiency!$P7*transition!$C17+$B$16*efficiency!$G7*transition!$D17)*'RCP26'!AS18+$D$16*'RCP26'!AS62</f>
        <v>0</v>
      </c>
      <c r="AV61">
        <f>($C$16*efficiency!$P7*transition!$C17+$B$16*efficiency!$G7*transition!$D17)*'RCP26'!AT18+$D$16*'RCP26'!AT62</f>
        <v>0</v>
      </c>
      <c r="AW61">
        <f>($C$16*efficiency!$P7*transition!$C17+$B$16*efficiency!$G7*transition!$D17)*'RCP26'!AU18+$D$16*'RCP26'!AU62</f>
        <v>0</v>
      </c>
      <c r="AX61">
        <f>($C$16*efficiency!$P7*transition!$C17+$B$16*efficiency!$G7*transition!$D17)*'RCP26'!AV18+$D$16*'RCP26'!AV62</f>
        <v>0</v>
      </c>
      <c r="AY61">
        <f>($C$16*efficiency!$P7*transition!$C17+$B$16*efficiency!$G7*transition!$D17)*'RCP26'!AW18+$D$16*'RCP26'!AW62</f>
        <v>0</v>
      </c>
      <c r="AZ61">
        <f>($C$16*efficiency!$P7*transition!$C17+$B$16*efficiency!$G7*transition!$D17)*'RCP26'!AX18+$D$16*'RCP26'!AX62</f>
        <v>0</v>
      </c>
      <c r="BA61">
        <f>($C$16*efficiency!$P7*transition!$C17+$B$16*efficiency!$G7*transition!$D17)*'RCP26'!AY18+$D$16*'RCP26'!AY62</f>
        <v>0</v>
      </c>
      <c r="BB61">
        <f>($C$16*efficiency!$P7*transition!$C17+$B$16*efficiency!$G7*transition!$D17)*'RCP26'!AZ18+$D$16*'RCP26'!AZ62</f>
        <v>0</v>
      </c>
      <c r="BC61">
        <f>($C$16*efficiency!$P7*transition!$C17+$B$16*efficiency!$G7*transition!$D17)*'RCP26'!BA18+$D$16*'RCP26'!BA62</f>
        <v>0</v>
      </c>
      <c r="BD61">
        <f>($C$16*efficiency!$P7*transition!$C17+$B$16*efficiency!$G7*transition!$D17)*'RCP26'!BB18+$D$16*'RCP26'!BB62</f>
        <v>0</v>
      </c>
      <c r="BE61">
        <f>($C$16*efficiency!$P7*transition!$C17+$B$16*efficiency!$G7*transition!$D17)*'RCP26'!BC18+$D$16*'RCP26'!BC62</f>
        <v>0</v>
      </c>
      <c r="BF61">
        <f>($C$16*efficiency!$P7*transition!$C17+$B$16*efficiency!$G7*transition!$D17)*'RCP26'!BD18+$D$16*'RCP26'!BD62</f>
        <v>0</v>
      </c>
      <c r="BG61">
        <f>($C$16*efficiency!$P7*transition!$C17+$B$16*efficiency!$G7*transition!$D17)*'RCP26'!BE18+$D$16*'RCP26'!BE62</f>
        <v>0</v>
      </c>
      <c r="BH61">
        <f>($C$16*efficiency!$P7*transition!$C17+$B$16*efficiency!$G7*transition!$D17)*'RCP26'!BF18+$D$16*'RCP26'!BF62</f>
        <v>0</v>
      </c>
    </row>
    <row r="62" spans="7:60" x14ac:dyDescent="0.25">
      <c r="G62">
        <v>2026</v>
      </c>
      <c r="H62">
        <f>($C$16*efficiency!$P8*transition!$C18+$B$16*efficiency!$G8*transition!$D18)*'RCP26'!F19+$D$16*'RCP26'!F63</f>
        <v>0</v>
      </c>
      <c r="I62">
        <f>($C$16*efficiency!$P8*transition!$C18+$B$16*efficiency!$G8*transition!$D18)*'RCP26'!G19+$D$16*'RCP26'!G63</f>
        <v>0</v>
      </c>
      <c r="J62">
        <f>($C$16*efficiency!$P8*transition!$C18+$B$16*efficiency!$G8*transition!$D18)*'RCP26'!H19+$D$16*'RCP26'!H63</f>
        <v>0</v>
      </c>
      <c r="K62">
        <f>($C$16*efficiency!$P8*transition!$C18+$B$16*efficiency!$G8*transition!$D18)*'RCP26'!I19+$D$16*'RCP26'!I63</f>
        <v>0</v>
      </c>
      <c r="L62">
        <f>($C$16*efficiency!$P8*transition!$C18+$B$16*efficiency!$G8*transition!$D18)*'RCP26'!J19+$D$16*'RCP26'!J63</f>
        <v>0</v>
      </c>
      <c r="M62">
        <f>($C$16*efficiency!$P8*transition!$C18+$B$16*efficiency!$G8*transition!$D18)*'RCP26'!K19+$D$16*'RCP26'!K63</f>
        <v>0</v>
      </c>
      <c r="N62">
        <f>($C$16*efficiency!$P8*transition!$C18+$B$16*efficiency!$G8*transition!$D18)*'RCP26'!L19+$D$16*'RCP26'!L63</f>
        <v>0</v>
      </c>
      <c r="O62">
        <f>($C$16*efficiency!$P8*transition!$C18+$B$16*efficiency!$G8*transition!$D18)*'RCP26'!M19+$D$16*'RCP26'!M63</f>
        <v>0</v>
      </c>
      <c r="P62">
        <f>($C$16*efficiency!$P8*transition!$C18+$B$16*efficiency!$G8*transition!$D18)*'RCP26'!N19+$D$16*'RCP26'!N63</f>
        <v>0</v>
      </c>
      <c r="Q62">
        <f>($C$16*efficiency!$P8*transition!$C18+$B$16*efficiency!$G8*transition!$D18)*'RCP26'!O19+$D$16*'RCP26'!O63</f>
        <v>0</v>
      </c>
      <c r="R62">
        <f>($C$16*efficiency!$P8*transition!$C18+$B$16*efficiency!$G8*transition!$D18)*'RCP26'!P19+$D$16*'RCP26'!P63</f>
        <v>0</v>
      </c>
      <c r="S62">
        <f>($C$16*efficiency!$P8*transition!$C18+$B$16*efficiency!$G8*transition!$D18)*'RCP26'!Q19+$D$16*'RCP26'!Q63</f>
        <v>0</v>
      </c>
      <c r="T62">
        <f>($C$16*efficiency!$P8*transition!$C18+$B$16*efficiency!$G8*transition!$D18)*'RCP26'!R19+$D$16*'RCP26'!R63</f>
        <v>0</v>
      </c>
      <c r="U62">
        <f>($C$16*efficiency!$P8*transition!$C18+$B$16*efficiency!$G8*transition!$D18)*'RCP26'!S19+$D$16*'RCP26'!S63</f>
        <v>0</v>
      </c>
      <c r="V62">
        <f>($C$16*efficiency!$P8*transition!$C18+$B$16*efficiency!$G8*transition!$D18)*'RCP26'!T19+$D$16*'RCP26'!T63</f>
        <v>0</v>
      </c>
      <c r="W62">
        <f>($C$16*efficiency!$P8*transition!$C18+$B$16*efficiency!$G8*transition!$D18)*'RCP26'!U19+$D$16*'RCP26'!U63</f>
        <v>0</v>
      </c>
      <c r="X62">
        <f>($C$16*efficiency!$P8*transition!$C18+$B$16*efficiency!$G8*transition!$D18)*'RCP26'!V19+$D$16*'RCP26'!V63</f>
        <v>0</v>
      </c>
      <c r="Y62">
        <f>($C$16*efficiency!$P8*transition!$C18+$B$16*efficiency!$G8*transition!$D18)*'RCP26'!W19+$D$16*'RCP26'!W63</f>
        <v>0</v>
      </c>
      <c r="Z62">
        <f>($C$16*efficiency!$P8*transition!$C18+$B$16*efficiency!$G8*transition!$D18)*'RCP26'!X19+$D$16*'RCP26'!X63</f>
        <v>0</v>
      </c>
      <c r="AA62">
        <f>($C$16*efficiency!$P8*transition!$C18+$B$16*efficiency!$G8*transition!$D18)*'RCP26'!Y19+$D$16*'RCP26'!Y63</f>
        <v>0</v>
      </c>
      <c r="AB62">
        <f>($C$16*efficiency!$P8*transition!$C18+$B$16*efficiency!$G8*transition!$D18)*'RCP26'!Z19+$D$16*'RCP26'!Z63</f>
        <v>0</v>
      </c>
      <c r="AC62">
        <f>($C$16*efficiency!$P8*transition!$C18+$B$16*efficiency!$G8*transition!$D18)*'RCP26'!AA19+$D$16*'RCP26'!AA63</f>
        <v>0</v>
      </c>
      <c r="AD62">
        <f>($C$16*efficiency!$P8*transition!$C18+$B$16*efficiency!$G8*transition!$D18)*'RCP26'!AB19+$D$16*'RCP26'!AB63</f>
        <v>0</v>
      </c>
      <c r="AE62">
        <f>($C$16*efficiency!$P8*transition!$C18+$B$16*efficiency!$G8*transition!$D18)*'RCP26'!AC19+$D$16*'RCP26'!AC63</f>
        <v>0</v>
      </c>
      <c r="AF62">
        <f>($C$16*efficiency!$P8*transition!$C18+$B$16*efficiency!$G8*transition!$D18)*'RCP26'!AD19+$D$16*'RCP26'!AD63</f>
        <v>0</v>
      </c>
      <c r="AG62">
        <f>($C$16*efficiency!$P8*transition!$C18+$B$16*efficiency!$G8*transition!$D18)*'RCP26'!AE19+$D$16*'RCP26'!AE63</f>
        <v>0</v>
      </c>
      <c r="AH62">
        <f>($C$16*efficiency!$P8*transition!$C18+$B$16*efficiency!$G8*transition!$D18)*'RCP26'!AF19+$D$16*'RCP26'!AF63</f>
        <v>0</v>
      </c>
      <c r="AI62">
        <f>($C$16*efficiency!$P8*transition!$C18+$B$16*efficiency!$G8*transition!$D18)*'RCP26'!AG19+$D$16*'RCP26'!AG63</f>
        <v>0</v>
      </c>
      <c r="AJ62">
        <f>($C$16*efficiency!$P8*transition!$C18+$B$16*efficiency!$G8*transition!$D18)*'RCP26'!AH19+$D$16*'RCP26'!AH63</f>
        <v>0</v>
      </c>
      <c r="AK62">
        <f>($C$16*efficiency!$P8*transition!$C18+$B$16*efficiency!$G8*transition!$D18)*'RCP26'!AI19+$D$16*'RCP26'!AI63</f>
        <v>0</v>
      </c>
      <c r="AL62">
        <f>($C$16*efficiency!$P8*transition!$C18+$B$16*efficiency!$G8*transition!$D18)*'RCP26'!AJ19+$D$16*'RCP26'!AJ63</f>
        <v>0</v>
      </c>
      <c r="AM62">
        <f>($C$16*efficiency!$P8*transition!$C18+$B$16*efficiency!$G8*transition!$D18)*'RCP26'!AK19+$D$16*'RCP26'!AK63</f>
        <v>0</v>
      </c>
      <c r="AN62">
        <f>($C$16*efficiency!$P8*transition!$C18+$B$16*efficiency!$G8*transition!$D18)*'RCP26'!AL19+$D$16*'RCP26'!AL63</f>
        <v>0</v>
      </c>
      <c r="AO62">
        <f>($C$16*efficiency!$P8*transition!$C18+$B$16*efficiency!$G8*transition!$D18)*'RCP26'!AM19+$D$16*'RCP26'!AM63</f>
        <v>0</v>
      </c>
      <c r="AP62">
        <f>($C$16*efficiency!$P8*transition!$C18+$B$16*efficiency!$G8*transition!$D18)*'RCP26'!AN19+$D$16*'RCP26'!AN63</f>
        <v>0</v>
      </c>
      <c r="AQ62">
        <f>($C$16*efficiency!$P8*transition!$C18+$B$16*efficiency!$G8*transition!$D18)*'RCP26'!AO19+$D$16*'RCP26'!AO63</f>
        <v>0</v>
      </c>
      <c r="AR62">
        <f>($C$16*efficiency!$P8*transition!$C18+$B$16*efficiency!$G8*transition!$D18)*'RCP26'!AP19+$D$16*'RCP26'!AP63</f>
        <v>0</v>
      </c>
      <c r="AS62">
        <f>($C$16*efficiency!$P8*transition!$C18+$B$16*efficiency!$G8*transition!$D18)*'RCP26'!AQ19+$D$16*'RCP26'!AQ63</f>
        <v>0</v>
      </c>
      <c r="AT62">
        <f>($C$16*efficiency!$P8*transition!$C18+$B$16*efficiency!$G8*transition!$D18)*'RCP26'!AR19+$D$16*'RCP26'!AR63</f>
        <v>0</v>
      </c>
      <c r="AU62">
        <f>($C$16*efficiency!$P8*transition!$C18+$B$16*efficiency!$G8*transition!$D18)*'RCP26'!AS19+$D$16*'RCP26'!AS63</f>
        <v>0</v>
      </c>
      <c r="AV62">
        <f>($C$16*efficiency!$P8*transition!$C18+$B$16*efficiency!$G8*transition!$D18)*'RCP26'!AT19+$D$16*'RCP26'!AT63</f>
        <v>0</v>
      </c>
      <c r="AW62">
        <f>($C$16*efficiency!$P8*transition!$C18+$B$16*efficiency!$G8*transition!$D18)*'RCP26'!AU19+$D$16*'RCP26'!AU63</f>
        <v>0</v>
      </c>
      <c r="AX62">
        <f>($C$16*efficiency!$P8*transition!$C18+$B$16*efficiency!$G8*transition!$D18)*'RCP26'!AV19+$D$16*'RCP26'!AV63</f>
        <v>0</v>
      </c>
      <c r="AY62">
        <f>($C$16*efficiency!$P8*transition!$C18+$B$16*efficiency!$G8*transition!$D18)*'RCP26'!AW19+$D$16*'RCP26'!AW63</f>
        <v>0</v>
      </c>
      <c r="AZ62">
        <f>($C$16*efficiency!$P8*transition!$C18+$B$16*efficiency!$G8*transition!$D18)*'RCP26'!AX19+$D$16*'RCP26'!AX63</f>
        <v>0</v>
      </c>
      <c r="BA62">
        <f>($C$16*efficiency!$P8*transition!$C18+$B$16*efficiency!$G8*transition!$D18)*'RCP26'!AY19+$D$16*'RCP26'!AY63</f>
        <v>0</v>
      </c>
      <c r="BB62">
        <f>($C$16*efficiency!$P8*transition!$C18+$B$16*efficiency!$G8*transition!$D18)*'RCP26'!AZ19+$D$16*'RCP26'!AZ63</f>
        <v>0</v>
      </c>
      <c r="BC62">
        <f>($C$16*efficiency!$P8*transition!$C18+$B$16*efficiency!$G8*transition!$D18)*'RCP26'!BA19+$D$16*'RCP26'!BA63</f>
        <v>0</v>
      </c>
      <c r="BD62">
        <f>($C$16*efficiency!$P8*transition!$C18+$B$16*efficiency!$G8*transition!$D18)*'RCP26'!BB19+$D$16*'RCP26'!BB63</f>
        <v>0</v>
      </c>
      <c r="BE62">
        <f>($C$16*efficiency!$P8*transition!$C18+$B$16*efficiency!$G8*transition!$D18)*'RCP26'!BC19+$D$16*'RCP26'!BC63</f>
        <v>0</v>
      </c>
      <c r="BF62">
        <f>($C$16*efficiency!$P8*transition!$C18+$B$16*efficiency!$G8*transition!$D18)*'RCP26'!BD19+$D$16*'RCP26'!BD63</f>
        <v>0</v>
      </c>
      <c r="BG62">
        <f>($C$16*efficiency!$P8*transition!$C18+$B$16*efficiency!$G8*transition!$D18)*'RCP26'!BE19+$D$16*'RCP26'!BE63</f>
        <v>0</v>
      </c>
      <c r="BH62">
        <f>($C$16*efficiency!$P8*transition!$C18+$B$16*efficiency!$G8*transition!$D18)*'RCP26'!BF19+$D$16*'RCP26'!BF63</f>
        <v>0</v>
      </c>
    </row>
    <row r="63" spans="7:60" x14ac:dyDescent="0.25">
      <c r="G63">
        <v>2027</v>
      </c>
      <c r="H63">
        <f>($C$16*efficiency!$P9*transition!$C19+$B$16*efficiency!$G9*transition!$D19)*'RCP26'!F20+$D$16*'RCP26'!F64</f>
        <v>0</v>
      </c>
      <c r="I63">
        <f>($C$16*efficiency!$P9*transition!$C19+$B$16*efficiency!$G9*transition!$D19)*'RCP26'!G20+$D$16*'RCP26'!G64</f>
        <v>0</v>
      </c>
      <c r="J63">
        <f>($C$16*efficiency!$P9*transition!$C19+$B$16*efficiency!$G9*transition!$D19)*'RCP26'!H20+$D$16*'RCP26'!H64</f>
        <v>0</v>
      </c>
      <c r="K63">
        <f>($C$16*efficiency!$P9*transition!$C19+$B$16*efficiency!$G9*transition!$D19)*'RCP26'!I20+$D$16*'RCP26'!I64</f>
        <v>0</v>
      </c>
      <c r="L63">
        <f>($C$16*efficiency!$P9*transition!$C19+$B$16*efficiency!$G9*transition!$D19)*'RCP26'!J20+$D$16*'RCP26'!J64</f>
        <v>0</v>
      </c>
      <c r="M63">
        <f>($C$16*efficiency!$P9*transition!$C19+$B$16*efficiency!$G9*transition!$D19)*'RCP26'!K20+$D$16*'RCP26'!K64</f>
        <v>0</v>
      </c>
      <c r="N63">
        <f>($C$16*efficiency!$P9*transition!$C19+$B$16*efficiency!$G9*transition!$D19)*'RCP26'!L20+$D$16*'RCP26'!L64</f>
        <v>0</v>
      </c>
      <c r="O63">
        <f>($C$16*efficiency!$P9*transition!$C19+$B$16*efficiency!$G9*transition!$D19)*'RCP26'!M20+$D$16*'RCP26'!M64</f>
        <v>0</v>
      </c>
      <c r="P63">
        <f>($C$16*efficiency!$P9*transition!$C19+$B$16*efficiency!$G9*transition!$D19)*'RCP26'!N20+$D$16*'RCP26'!N64</f>
        <v>0</v>
      </c>
      <c r="Q63">
        <f>($C$16*efficiency!$P9*transition!$C19+$B$16*efficiency!$G9*transition!$D19)*'RCP26'!O20+$D$16*'RCP26'!O64</f>
        <v>0</v>
      </c>
      <c r="R63">
        <f>($C$16*efficiency!$P9*transition!$C19+$B$16*efficiency!$G9*transition!$D19)*'RCP26'!P20+$D$16*'RCP26'!P64</f>
        <v>0</v>
      </c>
      <c r="S63">
        <f>($C$16*efficiency!$P9*transition!$C19+$B$16*efficiency!$G9*transition!$D19)*'RCP26'!Q20+$D$16*'RCP26'!Q64</f>
        <v>0</v>
      </c>
      <c r="T63">
        <f>($C$16*efficiency!$P9*transition!$C19+$B$16*efficiency!$G9*transition!$D19)*'RCP26'!R20+$D$16*'RCP26'!R64</f>
        <v>0</v>
      </c>
      <c r="U63">
        <f>($C$16*efficiency!$P9*transition!$C19+$B$16*efficiency!$G9*transition!$D19)*'RCP26'!S20+$D$16*'RCP26'!S64</f>
        <v>0</v>
      </c>
      <c r="V63">
        <f>($C$16*efficiency!$P9*transition!$C19+$B$16*efficiency!$G9*transition!$D19)*'RCP26'!T20+$D$16*'RCP26'!T64</f>
        <v>0</v>
      </c>
      <c r="W63">
        <f>($C$16*efficiency!$P9*transition!$C19+$B$16*efficiency!$G9*transition!$D19)*'RCP26'!U20+$D$16*'RCP26'!U64</f>
        <v>0</v>
      </c>
      <c r="X63">
        <f>($C$16*efficiency!$P9*transition!$C19+$B$16*efficiency!$G9*transition!$D19)*'RCP26'!V20+$D$16*'RCP26'!V64</f>
        <v>0</v>
      </c>
      <c r="Y63">
        <f>($C$16*efficiency!$P9*transition!$C19+$B$16*efficiency!$G9*transition!$D19)*'RCP26'!W20+$D$16*'RCP26'!W64</f>
        <v>0</v>
      </c>
      <c r="Z63">
        <f>($C$16*efficiency!$P9*transition!$C19+$B$16*efficiency!$G9*transition!$D19)*'RCP26'!X20+$D$16*'RCP26'!X64</f>
        <v>0</v>
      </c>
      <c r="AA63">
        <f>($C$16*efficiency!$P9*transition!$C19+$B$16*efficiency!$G9*transition!$D19)*'RCP26'!Y20+$D$16*'RCP26'!Y64</f>
        <v>0</v>
      </c>
      <c r="AB63">
        <f>($C$16*efficiency!$P9*transition!$C19+$B$16*efficiency!$G9*transition!$D19)*'RCP26'!Z20+$D$16*'RCP26'!Z64</f>
        <v>0</v>
      </c>
      <c r="AC63">
        <f>($C$16*efficiency!$P9*transition!$C19+$B$16*efficiency!$G9*transition!$D19)*'RCP26'!AA20+$D$16*'RCP26'!AA64</f>
        <v>0</v>
      </c>
      <c r="AD63">
        <f>($C$16*efficiency!$P9*transition!$C19+$B$16*efficiency!$G9*transition!$D19)*'RCP26'!AB20+$D$16*'RCP26'!AB64</f>
        <v>0</v>
      </c>
      <c r="AE63">
        <f>($C$16*efficiency!$P9*transition!$C19+$B$16*efficiency!$G9*transition!$D19)*'RCP26'!AC20+$D$16*'RCP26'!AC64</f>
        <v>0</v>
      </c>
      <c r="AF63">
        <f>($C$16*efficiency!$P9*transition!$C19+$B$16*efficiency!$G9*transition!$D19)*'RCP26'!AD20+$D$16*'RCP26'!AD64</f>
        <v>0</v>
      </c>
      <c r="AG63">
        <f>($C$16*efficiency!$P9*transition!$C19+$B$16*efficiency!$G9*transition!$D19)*'RCP26'!AE20+$D$16*'RCP26'!AE64</f>
        <v>0</v>
      </c>
      <c r="AH63">
        <f>($C$16*efficiency!$P9*transition!$C19+$B$16*efficiency!$G9*transition!$D19)*'RCP26'!AF20+$D$16*'RCP26'!AF64</f>
        <v>0</v>
      </c>
      <c r="AI63">
        <f>($C$16*efficiency!$P9*transition!$C19+$B$16*efficiency!$G9*transition!$D19)*'RCP26'!AG20+$D$16*'RCP26'!AG64</f>
        <v>0</v>
      </c>
      <c r="AJ63">
        <f>($C$16*efficiency!$P9*transition!$C19+$B$16*efficiency!$G9*transition!$D19)*'RCP26'!AH20+$D$16*'RCP26'!AH64</f>
        <v>0</v>
      </c>
      <c r="AK63">
        <f>($C$16*efficiency!$P9*transition!$C19+$B$16*efficiency!$G9*transition!$D19)*'RCP26'!AI20+$D$16*'RCP26'!AI64</f>
        <v>0</v>
      </c>
      <c r="AL63">
        <f>($C$16*efficiency!$P9*transition!$C19+$B$16*efficiency!$G9*transition!$D19)*'RCP26'!AJ20+$D$16*'RCP26'!AJ64</f>
        <v>0</v>
      </c>
      <c r="AM63">
        <f>($C$16*efficiency!$P9*transition!$C19+$B$16*efficiency!$G9*transition!$D19)*'RCP26'!AK20+$D$16*'RCP26'!AK64</f>
        <v>0</v>
      </c>
      <c r="AN63">
        <f>($C$16*efficiency!$P9*transition!$C19+$B$16*efficiency!$G9*transition!$D19)*'RCP26'!AL20+$D$16*'RCP26'!AL64</f>
        <v>0</v>
      </c>
      <c r="AO63">
        <f>($C$16*efficiency!$P9*transition!$C19+$B$16*efficiency!$G9*transition!$D19)*'RCP26'!AM20+$D$16*'RCP26'!AM64</f>
        <v>0</v>
      </c>
      <c r="AP63">
        <f>($C$16*efficiency!$P9*transition!$C19+$B$16*efficiency!$G9*transition!$D19)*'RCP26'!AN20+$D$16*'RCP26'!AN64</f>
        <v>0</v>
      </c>
      <c r="AQ63">
        <f>($C$16*efficiency!$P9*transition!$C19+$B$16*efficiency!$G9*transition!$D19)*'RCP26'!AO20+$D$16*'RCP26'!AO64</f>
        <v>0</v>
      </c>
      <c r="AR63">
        <f>($C$16*efficiency!$P9*transition!$C19+$B$16*efficiency!$G9*transition!$D19)*'RCP26'!AP20+$D$16*'RCP26'!AP64</f>
        <v>0</v>
      </c>
      <c r="AS63">
        <f>($C$16*efficiency!$P9*transition!$C19+$B$16*efficiency!$G9*transition!$D19)*'RCP26'!AQ20+$D$16*'RCP26'!AQ64</f>
        <v>0</v>
      </c>
      <c r="AT63">
        <f>($C$16*efficiency!$P9*transition!$C19+$B$16*efficiency!$G9*transition!$D19)*'RCP26'!AR20+$D$16*'RCP26'!AR64</f>
        <v>0</v>
      </c>
      <c r="AU63">
        <f>($C$16*efficiency!$P9*transition!$C19+$B$16*efficiency!$G9*transition!$D19)*'RCP26'!AS20+$D$16*'RCP26'!AS64</f>
        <v>0</v>
      </c>
      <c r="AV63">
        <f>($C$16*efficiency!$P9*transition!$C19+$B$16*efficiency!$G9*transition!$D19)*'RCP26'!AT20+$D$16*'RCP26'!AT64</f>
        <v>0</v>
      </c>
      <c r="AW63">
        <f>($C$16*efficiency!$P9*transition!$C19+$B$16*efficiency!$G9*transition!$D19)*'RCP26'!AU20+$D$16*'RCP26'!AU64</f>
        <v>0</v>
      </c>
      <c r="AX63">
        <f>($C$16*efficiency!$P9*transition!$C19+$B$16*efficiency!$G9*transition!$D19)*'RCP26'!AV20+$D$16*'RCP26'!AV64</f>
        <v>0</v>
      </c>
      <c r="AY63">
        <f>($C$16*efficiency!$P9*transition!$C19+$B$16*efficiency!$G9*transition!$D19)*'RCP26'!AW20+$D$16*'RCP26'!AW64</f>
        <v>0</v>
      </c>
      <c r="AZ63">
        <f>($C$16*efficiency!$P9*transition!$C19+$B$16*efficiency!$G9*transition!$D19)*'RCP26'!AX20+$D$16*'RCP26'!AX64</f>
        <v>0</v>
      </c>
      <c r="BA63">
        <f>($C$16*efficiency!$P9*transition!$C19+$B$16*efficiency!$G9*transition!$D19)*'RCP26'!AY20+$D$16*'RCP26'!AY64</f>
        <v>0</v>
      </c>
      <c r="BB63">
        <f>($C$16*efficiency!$P9*transition!$C19+$B$16*efficiency!$G9*transition!$D19)*'RCP26'!AZ20+$D$16*'RCP26'!AZ64</f>
        <v>0</v>
      </c>
      <c r="BC63">
        <f>($C$16*efficiency!$P9*transition!$C19+$B$16*efficiency!$G9*transition!$D19)*'RCP26'!BA20+$D$16*'RCP26'!BA64</f>
        <v>0</v>
      </c>
      <c r="BD63">
        <f>($C$16*efficiency!$P9*transition!$C19+$B$16*efficiency!$G9*transition!$D19)*'RCP26'!BB20+$D$16*'RCP26'!BB64</f>
        <v>0</v>
      </c>
      <c r="BE63">
        <f>($C$16*efficiency!$P9*transition!$C19+$B$16*efficiency!$G9*transition!$D19)*'RCP26'!BC20+$D$16*'RCP26'!BC64</f>
        <v>0</v>
      </c>
      <c r="BF63">
        <f>($C$16*efficiency!$P9*transition!$C19+$B$16*efficiency!$G9*transition!$D19)*'RCP26'!BD20+$D$16*'RCP26'!BD64</f>
        <v>0</v>
      </c>
      <c r="BG63">
        <f>($C$16*efficiency!$P9*transition!$C19+$B$16*efficiency!$G9*transition!$D19)*'RCP26'!BE20+$D$16*'RCP26'!BE64</f>
        <v>0</v>
      </c>
      <c r="BH63">
        <f>($C$16*efficiency!$P9*transition!$C19+$B$16*efficiency!$G9*transition!$D19)*'RCP26'!BF20+$D$16*'RCP26'!BF64</f>
        <v>0</v>
      </c>
    </row>
    <row r="64" spans="7:60" x14ac:dyDescent="0.25">
      <c r="G64">
        <v>2028</v>
      </c>
      <c r="H64">
        <f>($C$16*efficiency!$P10*transition!$C20+$B$16*efficiency!$G10*transition!$D20)*'RCP26'!F21+$D$16*'RCP26'!F65</f>
        <v>0</v>
      </c>
      <c r="I64">
        <f>($C$16*efficiency!$P10*transition!$C20+$B$16*efficiency!$G10*transition!$D20)*'RCP26'!G21+$D$16*'RCP26'!G65</f>
        <v>0</v>
      </c>
      <c r="J64">
        <f>($C$16*efficiency!$P10*transition!$C20+$B$16*efficiency!$G10*transition!$D20)*'RCP26'!H21+$D$16*'RCP26'!H65</f>
        <v>0</v>
      </c>
      <c r="K64">
        <f>($C$16*efficiency!$P10*transition!$C20+$B$16*efficiency!$G10*transition!$D20)*'RCP26'!I21+$D$16*'RCP26'!I65</f>
        <v>0</v>
      </c>
      <c r="L64">
        <f>($C$16*efficiency!$P10*transition!$C20+$B$16*efficiency!$G10*transition!$D20)*'RCP26'!J21+$D$16*'RCP26'!J65</f>
        <v>0</v>
      </c>
      <c r="M64">
        <f>($C$16*efficiency!$P10*transition!$C20+$B$16*efficiency!$G10*transition!$D20)*'RCP26'!K21+$D$16*'RCP26'!K65</f>
        <v>0</v>
      </c>
      <c r="N64">
        <f>($C$16*efficiency!$P10*transition!$C20+$B$16*efficiency!$G10*transition!$D20)*'RCP26'!L21+$D$16*'RCP26'!L65</f>
        <v>0</v>
      </c>
      <c r="O64">
        <f>($C$16*efficiency!$P10*transition!$C20+$B$16*efficiency!$G10*transition!$D20)*'RCP26'!M21+$D$16*'RCP26'!M65</f>
        <v>0</v>
      </c>
      <c r="P64">
        <f>($C$16*efficiency!$P10*transition!$C20+$B$16*efficiency!$G10*transition!$D20)*'RCP26'!N21+$D$16*'RCP26'!N65</f>
        <v>0</v>
      </c>
      <c r="Q64">
        <f>($C$16*efficiency!$P10*transition!$C20+$B$16*efficiency!$G10*transition!$D20)*'RCP26'!O21+$D$16*'RCP26'!O65</f>
        <v>0</v>
      </c>
      <c r="R64">
        <f>($C$16*efficiency!$P10*transition!$C20+$B$16*efficiency!$G10*transition!$D20)*'RCP26'!P21+$D$16*'RCP26'!P65</f>
        <v>0</v>
      </c>
      <c r="S64">
        <f>($C$16*efficiency!$P10*transition!$C20+$B$16*efficiency!$G10*transition!$D20)*'RCP26'!Q21+$D$16*'RCP26'!Q65</f>
        <v>0</v>
      </c>
      <c r="T64">
        <f>($C$16*efficiency!$P10*transition!$C20+$B$16*efficiency!$G10*transition!$D20)*'RCP26'!R21+$D$16*'RCP26'!R65</f>
        <v>0</v>
      </c>
      <c r="U64">
        <f>($C$16*efficiency!$P10*transition!$C20+$B$16*efficiency!$G10*transition!$D20)*'RCP26'!S21+$D$16*'RCP26'!S65</f>
        <v>0</v>
      </c>
      <c r="V64">
        <f>($C$16*efficiency!$P10*transition!$C20+$B$16*efficiency!$G10*transition!$D20)*'RCP26'!T21+$D$16*'RCP26'!T65</f>
        <v>0</v>
      </c>
      <c r="W64">
        <f>($C$16*efficiency!$P10*transition!$C20+$B$16*efficiency!$G10*transition!$D20)*'RCP26'!U21+$D$16*'RCP26'!U65</f>
        <v>0</v>
      </c>
      <c r="X64">
        <f>($C$16*efficiency!$P10*transition!$C20+$B$16*efficiency!$G10*transition!$D20)*'RCP26'!V21+$D$16*'RCP26'!V65</f>
        <v>0</v>
      </c>
      <c r="Y64">
        <f>($C$16*efficiency!$P10*transition!$C20+$B$16*efficiency!$G10*transition!$D20)*'RCP26'!W21+$D$16*'RCP26'!W65</f>
        <v>0</v>
      </c>
      <c r="Z64">
        <f>($C$16*efficiency!$P10*transition!$C20+$B$16*efficiency!$G10*transition!$D20)*'RCP26'!X21+$D$16*'RCP26'!X65</f>
        <v>0</v>
      </c>
      <c r="AA64">
        <f>($C$16*efficiency!$P10*transition!$C20+$B$16*efficiency!$G10*transition!$D20)*'RCP26'!Y21+$D$16*'RCP26'!Y65</f>
        <v>0</v>
      </c>
      <c r="AB64">
        <f>($C$16*efficiency!$P10*transition!$C20+$B$16*efficiency!$G10*transition!$D20)*'RCP26'!Z21+$D$16*'RCP26'!Z65</f>
        <v>0</v>
      </c>
      <c r="AC64">
        <f>($C$16*efficiency!$P10*transition!$C20+$B$16*efficiency!$G10*transition!$D20)*'RCP26'!AA21+$D$16*'RCP26'!AA65</f>
        <v>0</v>
      </c>
      <c r="AD64">
        <f>($C$16*efficiency!$P10*transition!$C20+$B$16*efficiency!$G10*transition!$D20)*'RCP26'!AB21+$D$16*'RCP26'!AB65</f>
        <v>0</v>
      </c>
      <c r="AE64">
        <f>($C$16*efficiency!$P10*transition!$C20+$B$16*efficiency!$G10*transition!$D20)*'RCP26'!AC21+$D$16*'RCP26'!AC65</f>
        <v>0</v>
      </c>
      <c r="AF64">
        <f>($C$16*efficiency!$P10*transition!$C20+$B$16*efficiency!$G10*transition!$D20)*'RCP26'!AD21+$D$16*'RCP26'!AD65</f>
        <v>0</v>
      </c>
      <c r="AG64">
        <f>($C$16*efficiency!$P10*transition!$C20+$B$16*efficiency!$G10*transition!$D20)*'RCP26'!AE21+$D$16*'RCP26'!AE65</f>
        <v>0</v>
      </c>
      <c r="AH64">
        <f>($C$16*efficiency!$P10*transition!$C20+$B$16*efficiency!$G10*transition!$D20)*'RCP26'!AF21+$D$16*'RCP26'!AF65</f>
        <v>0</v>
      </c>
      <c r="AI64">
        <f>($C$16*efficiency!$P10*transition!$C20+$B$16*efficiency!$G10*transition!$D20)*'RCP26'!AG21+$D$16*'RCP26'!AG65</f>
        <v>0</v>
      </c>
      <c r="AJ64">
        <f>($C$16*efficiency!$P10*transition!$C20+$B$16*efficiency!$G10*transition!$D20)*'RCP26'!AH21+$D$16*'RCP26'!AH65</f>
        <v>0</v>
      </c>
      <c r="AK64">
        <f>($C$16*efficiency!$P10*transition!$C20+$B$16*efficiency!$G10*transition!$D20)*'RCP26'!AI21+$D$16*'RCP26'!AI65</f>
        <v>0</v>
      </c>
      <c r="AL64">
        <f>($C$16*efficiency!$P10*transition!$C20+$B$16*efficiency!$G10*transition!$D20)*'RCP26'!AJ21+$D$16*'RCP26'!AJ65</f>
        <v>0</v>
      </c>
      <c r="AM64">
        <f>($C$16*efficiency!$P10*transition!$C20+$B$16*efficiency!$G10*transition!$D20)*'RCP26'!AK21+$D$16*'RCP26'!AK65</f>
        <v>0</v>
      </c>
      <c r="AN64">
        <f>($C$16*efficiency!$P10*transition!$C20+$B$16*efficiency!$G10*transition!$D20)*'RCP26'!AL21+$D$16*'RCP26'!AL65</f>
        <v>0</v>
      </c>
      <c r="AO64">
        <f>($C$16*efficiency!$P10*transition!$C20+$B$16*efficiency!$G10*transition!$D20)*'RCP26'!AM21+$D$16*'RCP26'!AM65</f>
        <v>0</v>
      </c>
      <c r="AP64">
        <f>($C$16*efficiency!$P10*transition!$C20+$B$16*efficiency!$G10*transition!$D20)*'RCP26'!AN21+$D$16*'RCP26'!AN65</f>
        <v>0</v>
      </c>
      <c r="AQ64">
        <f>($C$16*efficiency!$P10*transition!$C20+$B$16*efficiency!$G10*transition!$D20)*'RCP26'!AO21+$D$16*'RCP26'!AO65</f>
        <v>0</v>
      </c>
      <c r="AR64">
        <f>($C$16*efficiency!$P10*transition!$C20+$B$16*efficiency!$G10*transition!$D20)*'RCP26'!AP21+$D$16*'RCP26'!AP65</f>
        <v>0</v>
      </c>
      <c r="AS64">
        <f>($C$16*efficiency!$P10*transition!$C20+$B$16*efficiency!$G10*transition!$D20)*'RCP26'!AQ21+$D$16*'RCP26'!AQ65</f>
        <v>0</v>
      </c>
      <c r="AT64">
        <f>($C$16*efficiency!$P10*transition!$C20+$B$16*efficiency!$G10*transition!$D20)*'RCP26'!AR21+$D$16*'RCP26'!AR65</f>
        <v>0</v>
      </c>
      <c r="AU64">
        <f>($C$16*efficiency!$P10*transition!$C20+$B$16*efficiency!$G10*transition!$D20)*'RCP26'!AS21+$D$16*'RCP26'!AS65</f>
        <v>0</v>
      </c>
      <c r="AV64">
        <f>($C$16*efficiency!$P10*transition!$C20+$B$16*efficiency!$G10*transition!$D20)*'RCP26'!AT21+$D$16*'RCP26'!AT65</f>
        <v>0</v>
      </c>
      <c r="AW64">
        <f>($C$16*efficiency!$P10*transition!$C20+$B$16*efficiency!$G10*transition!$D20)*'RCP26'!AU21+$D$16*'RCP26'!AU65</f>
        <v>0</v>
      </c>
      <c r="AX64">
        <f>($C$16*efficiency!$P10*transition!$C20+$B$16*efficiency!$G10*transition!$D20)*'RCP26'!AV21+$D$16*'RCP26'!AV65</f>
        <v>0</v>
      </c>
      <c r="AY64">
        <f>($C$16*efficiency!$P10*transition!$C20+$B$16*efficiency!$G10*transition!$D20)*'RCP26'!AW21+$D$16*'RCP26'!AW65</f>
        <v>0</v>
      </c>
      <c r="AZ64">
        <f>($C$16*efficiency!$P10*transition!$C20+$B$16*efficiency!$G10*transition!$D20)*'RCP26'!AX21+$D$16*'RCP26'!AX65</f>
        <v>0</v>
      </c>
      <c r="BA64">
        <f>($C$16*efficiency!$P10*transition!$C20+$B$16*efficiency!$G10*transition!$D20)*'RCP26'!AY21+$D$16*'RCP26'!AY65</f>
        <v>0</v>
      </c>
      <c r="BB64">
        <f>($C$16*efficiency!$P10*transition!$C20+$B$16*efficiency!$G10*transition!$D20)*'RCP26'!AZ21+$D$16*'RCP26'!AZ65</f>
        <v>0</v>
      </c>
      <c r="BC64">
        <f>($C$16*efficiency!$P10*transition!$C20+$B$16*efficiency!$G10*transition!$D20)*'RCP26'!BA21+$D$16*'RCP26'!BA65</f>
        <v>0</v>
      </c>
      <c r="BD64">
        <f>($C$16*efficiency!$P10*transition!$C20+$B$16*efficiency!$G10*transition!$D20)*'RCP26'!BB21+$D$16*'RCP26'!BB65</f>
        <v>0</v>
      </c>
      <c r="BE64">
        <f>($C$16*efficiency!$P10*transition!$C20+$B$16*efficiency!$G10*transition!$D20)*'RCP26'!BC21+$D$16*'RCP26'!BC65</f>
        <v>0</v>
      </c>
      <c r="BF64">
        <f>($C$16*efficiency!$P10*transition!$C20+$B$16*efficiency!$G10*transition!$D20)*'RCP26'!BD21+$D$16*'RCP26'!BD65</f>
        <v>0</v>
      </c>
      <c r="BG64">
        <f>($C$16*efficiency!$P10*transition!$C20+$B$16*efficiency!$G10*transition!$D20)*'RCP26'!BE21+$D$16*'RCP26'!BE65</f>
        <v>0</v>
      </c>
      <c r="BH64">
        <f>($C$16*efficiency!$P10*transition!$C20+$B$16*efficiency!$G10*transition!$D20)*'RCP26'!BF21+$D$16*'RCP26'!BF65</f>
        <v>0</v>
      </c>
    </row>
    <row r="65" spans="7:60" x14ac:dyDescent="0.25">
      <c r="G65">
        <v>2029</v>
      </c>
      <c r="H65">
        <f>($C$16*efficiency!$P11*transition!$C21+$B$16*efficiency!$G11*transition!$D21)*'RCP26'!F22+$D$16*'RCP26'!F66</f>
        <v>0</v>
      </c>
      <c r="I65">
        <f>($C$16*efficiency!$P11*transition!$C21+$B$16*efficiency!$G11*transition!$D21)*'RCP26'!G22+$D$16*'RCP26'!G66</f>
        <v>0</v>
      </c>
      <c r="J65">
        <f>($C$16*efficiency!$P11*transition!$C21+$B$16*efficiency!$G11*transition!$D21)*'RCP26'!H22+$D$16*'RCP26'!H66</f>
        <v>0</v>
      </c>
      <c r="K65">
        <f>($C$16*efficiency!$P11*transition!$C21+$B$16*efficiency!$G11*transition!$D21)*'RCP26'!I22+$D$16*'RCP26'!I66</f>
        <v>0</v>
      </c>
      <c r="L65">
        <f>($C$16*efficiency!$P11*transition!$C21+$B$16*efficiency!$G11*transition!$D21)*'RCP26'!J22+$D$16*'RCP26'!J66</f>
        <v>0</v>
      </c>
      <c r="M65">
        <f>($C$16*efficiency!$P11*transition!$C21+$B$16*efficiency!$G11*transition!$D21)*'RCP26'!K22+$D$16*'RCP26'!K66</f>
        <v>0</v>
      </c>
      <c r="N65">
        <f>($C$16*efficiency!$P11*transition!$C21+$B$16*efficiency!$G11*transition!$D21)*'RCP26'!L22+$D$16*'RCP26'!L66</f>
        <v>0</v>
      </c>
      <c r="O65">
        <f>($C$16*efficiency!$P11*transition!$C21+$B$16*efficiency!$G11*transition!$D21)*'RCP26'!M22+$D$16*'RCP26'!M66</f>
        <v>0</v>
      </c>
      <c r="P65">
        <f>($C$16*efficiency!$P11*transition!$C21+$B$16*efficiency!$G11*transition!$D21)*'RCP26'!N22+$D$16*'RCP26'!N66</f>
        <v>0</v>
      </c>
      <c r="Q65">
        <f>($C$16*efficiency!$P11*transition!$C21+$B$16*efficiency!$G11*transition!$D21)*'RCP26'!O22+$D$16*'RCP26'!O66</f>
        <v>0</v>
      </c>
      <c r="R65">
        <f>($C$16*efficiency!$P11*transition!$C21+$B$16*efficiency!$G11*transition!$D21)*'RCP26'!P22+$D$16*'RCP26'!P66</f>
        <v>0</v>
      </c>
      <c r="S65">
        <f>($C$16*efficiency!$P11*transition!$C21+$B$16*efficiency!$G11*transition!$D21)*'RCP26'!Q22+$D$16*'RCP26'!Q66</f>
        <v>0</v>
      </c>
      <c r="T65">
        <f>($C$16*efficiency!$P11*transition!$C21+$B$16*efficiency!$G11*transition!$D21)*'RCP26'!R22+$D$16*'RCP26'!R66</f>
        <v>0</v>
      </c>
      <c r="U65">
        <f>($C$16*efficiency!$P11*transition!$C21+$B$16*efficiency!$G11*transition!$D21)*'RCP26'!S22+$D$16*'RCP26'!S66</f>
        <v>0</v>
      </c>
      <c r="V65">
        <f>($C$16*efficiency!$P11*transition!$C21+$B$16*efficiency!$G11*transition!$D21)*'RCP26'!T22+$D$16*'RCP26'!T66</f>
        <v>0</v>
      </c>
      <c r="W65">
        <f>($C$16*efficiency!$P11*transition!$C21+$B$16*efficiency!$G11*transition!$D21)*'RCP26'!U22+$D$16*'RCP26'!U66</f>
        <v>0</v>
      </c>
      <c r="X65">
        <f>($C$16*efficiency!$P11*transition!$C21+$B$16*efficiency!$G11*transition!$D21)*'RCP26'!V22+$D$16*'RCP26'!V66</f>
        <v>0</v>
      </c>
      <c r="Y65">
        <f>($C$16*efficiency!$P11*transition!$C21+$B$16*efficiency!$G11*transition!$D21)*'RCP26'!W22+$D$16*'RCP26'!W66</f>
        <v>0</v>
      </c>
      <c r="Z65">
        <f>($C$16*efficiency!$P11*transition!$C21+$B$16*efficiency!$G11*transition!$D21)*'RCP26'!X22+$D$16*'RCP26'!X66</f>
        <v>0</v>
      </c>
      <c r="AA65">
        <f>($C$16*efficiency!$P11*transition!$C21+$B$16*efficiency!$G11*transition!$D21)*'RCP26'!Y22+$D$16*'RCP26'!Y66</f>
        <v>0</v>
      </c>
      <c r="AB65">
        <f>($C$16*efficiency!$P11*transition!$C21+$B$16*efficiency!$G11*transition!$D21)*'RCP26'!Z22+$D$16*'RCP26'!Z66</f>
        <v>0</v>
      </c>
      <c r="AC65">
        <f>($C$16*efficiency!$P11*transition!$C21+$B$16*efficiency!$G11*transition!$D21)*'RCP26'!AA22+$D$16*'RCP26'!AA66</f>
        <v>0</v>
      </c>
      <c r="AD65">
        <f>($C$16*efficiency!$P11*transition!$C21+$B$16*efficiency!$G11*transition!$D21)*'RCP26'!AB22+$D$16*'RCP26'!AB66</f>
        <v>0</v>
      </c>
      <c r="AE65">
        <f>($C$16*efficiency!$P11*transition!$C21+$B$16*efficiency!$G11*transition!$D21)*'RCP26'!AC22+$D$16*'RCP26'!AC66</f>
        <v>0</v>
      </c>
      <c r="AF65">
        <f>($C$16*efficiency!$P11*transition!$C21+$B$16*efficiency!$G11*transition!$D21)*'RCP26'!AD22+$D$16*'RCP26'!AD66</f>
        <v>0</v>
      </c>
      <c r="AG65">
        <f>($C$16*efficiency!$P11*transition!$C21+$B$16*efficiency!$G11*transition!$D21)*'RCP26'!AE22+$D$16*'RCP26'!AE66</f>
        <v>0</v>
      </c>
      <c r="AH65">
        <f>($C$16*efficiency!$P11*transition!$C21+$B$16*efficiency!$G11*transition!$D21)*'RCP26'!AF22+$D$16*'RCP26'!AF66</f>
        <v>0</v>
      </c>
      <c r="AI65">
        <f>($C$16*efficiency!$P11*transition!$C21+$B$16*efficiency!$G11*transition!$D21)*'RCP26'!AG22+$D$16*'RCP26'!AG66</f>
        <v>0</v>
      </c>
      <c r="AJ65">
        <f>($C$16*efficiency!$P11*transition!$C21+$B$16*efficiency!$G11*transition!$D21)*'RCP26'!AH22+$D$16*'RCP26'!AH66</f>
        <v>0</v>
      </c>
      <c r="AK65">
        <f>($C$16*efficiency!$P11*transition!$C21+$B$16*efficiency!$G11*transition!$D21)*'RCP26'!AI22+$D$16*'RCP26'!AI66</f>
        <v>0</v>
      </c>
      <c r="AL65">
        <f>($C$16*efficiency!$P11*transition!$C21+$B$16*efficiency!$G11*transition!$D21)*'RCP26'!AJ22+$D$16*'RCP26'!AJ66</f>
        <v>0</v>
      </c>
      <c r="AM65">
        <f>($C$16*efficiency!$P11*transition!$C21+$B$16*efficiency!$G11*transition!$D21)*'RCP26'!AK22+$D$16*'RCP26'!AK66</f>
        <v>0</v>
      </c>
      <c r="AN65">
        <f>($C$16*efficiency!$P11*transition!$C21+$B$16*efficiency!$G11*transition!$D21)*'RCP26'!AL22+$D$16*'RCP26'!AL66</f>
        <v>0</v>
      </c>
      <c r="AO65">
        <f>($C$16*efficiency!$P11*transition!$C21+$B$16*efficiency!$G11*transition!$D21)*'RCP26'!AM22+$D$16*'RCP26'!AM66</f>
        <v>0</v>
      </c>
      <c r="AP65">
        <f>($C$16*efficiency!$P11*transition!$C21+$B$16*efficiency!$G11*transition!$D21)*'RCP26'!AN22+$D$16*'RCP26'!AN66</f>
        <v>0</v>
      </c>
      <c r="AQ65">
        <f>($C$16*efficiency!$P11*transition!$C21+$B$16*efficiency!$G11*transition!$D21)*'RCP26'!AO22+$D$16*'RCP26'!AO66</f>
        <v>0</v>
      </c>
      <c r="AR65">
        <f>($C$16*efficiency!$P11*transition!$C21+$B$16*efficiency!$G11*transition!$D21)*'RCP26'!AP22+$D$16*'RCP26'!AP66</f>
        <v>0</v>
      </c>
      <c r="AS65">
        <f>($C$16*efficiency!$P11*transition!$C21+$B$16*efficiency!$G11*transition!$D21)*'RCP26'!AQ22+$D$16*'RCP26'!AQ66</f>
        <v>0</v>
      </c>
      <c r="AT65">
        <f>($C$16*efficiency!$P11*transition!$C21+$B$16*efficiency!$G11*transition!$D21)*'RCP26'!AR22+$D$16*'RCP26'!AR66</f>
        <v>0</v>
      </c>
      <c r="AU65">
        <f>($C$16*efficiency!$P11*transition!$C21+$B$16*efficiency!$G11*transition!$D21)*'RCP26'!AS22+$D$16*'RCP26'!AS66</f>
        <v>0</v>
      </c>
      <c r="AV65">
        <f>($C$16*efficiency!$P11*transition!$C21+$B$16*efficiency!$G11*transition!$D21)*'RCP26'!AT22+$D$16*'RCP26'!AT66</f>
        <v>0</v>
      </c>
      <c r="AW65">
        <f>($C$16*efficiency!$P11*transition!$C21+$B$16*efficiency!$G11*transition!$D21)*'RCP26'!AU22+$D$16*'RCP26'!AU66</f>
        <v>0</v>
      </c>
      <c r="AX65">
        <f>($C$16*efficiency!$P11*transition!$C21+$B$16*efficiency!$G11*transition!$D21)*'RCP26'!AV22+$D$16*'RCP26'!AV66</f>
        <v>0</v>
      </c>
      <c r="AY65">
        <f>($C$16*efficiency!$P11*transition!$C21+$B$16*efficiency!$G11*transition!$D21)*'RCP26'!AW22+$D$16*'RCP26'!AW66</f>
        <v>0</v>
      </c>
      <c r="AZ65">
        <f>($C$16*efficiency!$P11*transition!$C21+$B$16*efficiency!$G11*transition!$D21)*'RCP26'!AX22+$D$16*'RCP26'!AX66</f>
        <v>0</v>
      </c>
      <c r="BA65">
        <f>($C$16*efficiency!$P11*transition!$C21+$B$16*efficiency!$G11*transition!$D21)*'RCP26'!AY22+$D$16*'RCP26'!AY66</f>
        <v>0</v>
      </c>
      <c r="BB65">
        <f>($C$16*efficiency!$P11*transition!$C21+$B$16*efficiency!$G11*transition!$D21)*'RCP26'!AZ22+$D$16*'RCP26'!AZ66</f>
        <v>0</v>
      </c>
      <c r="BC65">
        <f>($C$16*efficiency!$P11*transition!$C21+$B$16*efficiency!$G11*transition!$D21)*'RCP26'!BA22+$D$16*'RCP26'!BA66</f>
        <v>0</v>
      </c>
      <c r="BD65">
        <f>($C$16*efficiency!$P11*transition!$C21+$B$16*efficiency!$G11*transition!$D21)*'RCP26'!BB22+$D$16*'RCP26'!BB66</f>
        <v>0</v>
      </c>
      <c r="BE65">
        <f>($C$16*efficiency!$P11*transition!$C21+$B$16*efficiency!$G11*transition!$D21)*'RCP26'!BC22+$D$16*'RCP26'!BC66</f>
        <v>0</v>
      </c>
      <c r="BF65">
        <f>($C$16*efficiency!$P11*transition!$C21+$B$16*efficiency!$G11*transition!$D21)*'RCP26'!BD22+$D$16*'RCP26'!BD66</f>
        <v>0</v>
      </c>
      <c r="BG65">
        <f>($C$16*efficiency!$P11*transition!$C21+$B$16*efficiency!$G11*transition!$D21)*'RCP26'!BE22+$D$16*'RCP26'!BE66</f>
        <v>0</v>
      </c>
      <c r="BH65">
        <f>($C$16*efficiency!$P11*transition!$C21+$B$16*efficiency!$G11*transition!$D21)*'RCP26'!BF22+$D$16*'RCP26'!BF66</f>
        <v>0</v>
      </c>
    </row>
    <row r="66" spans="7:60" x14ac:dyDescent="0.25">
      <c r="G66">
        <v>2030</v>
      </c>
      <c r="H66">
        <f>($C$16*efficiency!$P12*transition!$C22+$B$16*efficiency!$G12*transition!$D22)*'RCP26'!F23+$D$16*'RCP26'!F67</f>
        <v>5052946.5218899967</v>
      </c>
      <c r="I66">
        <f>($C$16*efficiency!$P12*transition!$C22+$B$16*efficiency!$G12*transition!$D22)*'RCP26'!G23+$D$16*'RCP26'!G67</f>
        <v>2234869.107646184</v>
      </c>
      <c r="J66">
        <f>($C$16*efficiency!$P12*transition!$C22+$B$16*efficiency!$G12*transition!$D22)*'RCP26'!H23+$D$16*'RCP26'!H67</f>
        <v>995973.67209909298</v>
      </c>
      <c r="K66">
        <f>($C$16*efficiency!$P12*transition!$C22+$B$16*efficiency!$G12*transition!$D22)*'RCP26'!I23+$D$16*'RCP26'!I67</f>
        <v>293412.93403454509</v>
      </c>
      <c r="L66">
        <f>($C$16*efficiency!$P12*transition!$C22+$B$16*efficiency!$G12*transition!$D22)*'RCP26'!J23+$D$16*'RCP26'!J67</f>
        <v>2491259.7271163617</v>
      </c>
      <c r="M66">
        <f>($C$16*efficiency!$P12*transition!$C22+$B$16*efficiency!$G12*transition!$D22)*'RCP26'!K23+$D$16*'RCP26'!K67</f>
        <v>174366.9635559087</v>
      </c>
      <c r="N66">
        <f>($C$16*efficiency!$P12*transition!$C22+$B$16*efficiency!$G12*transition!$D22)*'RCP26'!L23+$D$16*'RCP26'!L67</f>
        <v>272103.48029418162</v>
      </c>
      <c r="O66">
        <f>($C$16*efficiency!$P12*transition!$C22+$B$16*efficiency!$G12*transition!$D22)*'RCP26'!M23+$D$16*'RCP26'!M67</f>
        <v>1064162.8375536324</v>
      </c>
      <c r="P66">
        <f>($C$16*efficiency!$P12*transition!$C22+$B$16*efficiency!$G12*transition!$D22)*'RCP26'!N23+$D$16*'RCP26'!N67</f>
        <v>3697543.2231963598</v>
      </c>
      <c r="Q66">
        <f>($C$16*efficiency!$P12*transition!$C22+$B$16*efficiency!$G12*transition!$D22)*'RCP26'!O23+$D$16*'RCP26'!O67</f>
        <v>776990.5571395416</v>
      </c>
      <c r="R66">
        <f>($C$16*efficiency!$P12*transition!$C22+$B$16*efficiency!$G12*transition!$D22)*'RCP26'!P23+$D$16*'RCP26'!P67</f>
        <v>1453954.9325439981</v>
      </c>
      <c r="S66">
        <f>($C$16*efficiency!$P12*transition!$C22+$B$16*efficiency!$G12*transition!$D22)*'RCP26'!Q23+$D$16*'RCP26'!Q67</f>
        <v>123447.08769154527</v>
      </c>
      <c r="T66">
        <f>($C$16*efficiency!$P12*transition!$C22+$B$16*efficiency!$G12*transition!$D22)*'RCP26'!R23+$D$16*'RCP26'!R67</f>
        <v>573884.31907672691</v>
      </c>
      <c r="U66">
        <f>($C$16*efficiency!$P12*transition!$C22+$B$16*efficiency!$G12*transition!$D22)*'RCP26'!S23+$D$16*'RCP26'!S67</f>
        <v>1249337.6112868143</v>
      </c>
      <c r="V66">
        <f>($C$16*efficiency!$P12*transition!$C22+$B$16*efficiency!$G12*transition!$D22)*'RCP26'!T23+$D$16*'RCP26'!T67</f>
        <v>333327.22029518127</v>
      </c>
      <c r="W66">
        <f>($C$16*efficiency!$P12*transition!$C22+$B$16*efficiency!$G12*transition!$D22)*'RCP26'!U23+$D$16*'RCP26'!U67</f>
        <v>1242601.5741727254</v>
      </c>
      <c r="X66">
        <f>($C$16*efficiency!$P12*transition!$C22+$B$16*efficiency!$G12*transition!$D22)*'RCP26'!V23+$D$16*'RCP26'!V67</f>
        <v>0</v>
      </c>
      <c r="Y66">
        <f>($C$16*efficiency!$P12*transition!$C22+$B$16*efficiency!$G12*transition!$D22)*'RCP26'!W23+$D$16*'RCP26'!W67</f>
        <v>0</v>
      </c>
      <c r="Z66">
        <f>($C$16*efficiency!$P12*transition!$C22+$B$16*efficiency!$G12*transition!$D22)*'RCP26'!X23+$D$16*'RCP26'!X67</f>
        <v>4878984.6665037489</v>
      </c>
      <c r="AA66">
        <f>($C$16*efficiency!$P12*transition!$C22+$B$16*efficiency!$G12*transition!$D22)*'RCP26'!Y23+$D$16*'RCP26'!Y67</f>
        <v>2132708.0735188951</v>
      </c>
      <c r="AB66">
        <f>($C$16*efficiency!$P12*transition!$C22+$B$16*efficiency!$G12*transition!$D22)*'RCP26'!Z23+$D$16*'RCP26'!Z67</f>
        <v>955030.82582797483</v>
      </c>
      <c r="AC66">
        <f>($C$16*efficiency!$P12*transition!$C22+$B$16*efficiency!$G12*transition!$D22)*'RCP26'!AA23+$D$16*'RCP26'!AA67</f>
        <v>284680.13285325665</v>
      </c>
      <c r="AD66">
        <f>($C$16*efficiency!$P12*transition!$C22+$B$16*efficiency!$G12*transition!$D22)*'RCP26'!AB23+$D$16*'RCP26'!AB67</f>
        <v>2416564.9380063848</v>
      </c>
      <c r="AE66">
        <f>($C$16*efficiency!$P12*transition!$C22+$B$16*efficiency!$G12*transition!$D22)*'RCP26'!AC23+$D$16*'RCP26'!AC67</f>
        <v>172055.22019681919</v>
      </c>
      <c r="AF66">
        <f>($C$16*efficiency!$P12*transition!$C22+$B$16*efficiency!$G12*transition!$D22)*'RCP26'!AD23+$D$16*'RCP26'!AD67</f>
        <v>261470.12650014999</v>
      </c>
      <c r="AG66">
        <f>($C$16*efficiency!$P12*transition!$C22+$B$16*efficiency!$G12*transition!$D22)*'RCP26'!AE23+$D$16*'RCP26'!AE67</f>
        <v>1039122.1897179642</v>
      </c>
      <c r="AH66">
        <f>($C$16*efficiency!$P12*transition!$C22+$B$16*efficiency!$G12*transition!$D22)*'RCP26'!AF23+$D$16*'RCP26'!AF67</f>
        <v>3616909.4883289398</v>
      </c>
      <c r="AI66">
        <f>($C$16*efficiency!$P12*transition!$C22+$B$16*efficiency!$G12*transition!$D22)*'RCP26'!AG23+$D$16*'RCP26'!AG67</f>
        <v>763961.43400850485</v>
      </c>
      <c r="AJ66">
        <f>($C$16*efficiency!$P12*transition!$C22+$B$16*efficiency!$G12*transition!$D22)*'RCP26'!AH23+$D$16*'RCP26'!AH67</f>
        <v>1436947.2202150445</v>
      </c>
      <c r="AK66">
        <f>($C$16*efficiency!$P12*transition!$C22+$B$16*efficiency!$G12*transition!$D22)*'RCP26'!AI23+$D$16*'RCP26'!AI67</f>
        <v>120429.83494742055</v>
      </c>
      <c r="AL66">
        <f>($C$16*efficiency!$P12*transition!$C22+$B$16*efficiency!$G12*transition!$D22)*'RCP26'!AJ23+$D$16*'RCP26'!AJ67</f>
        <v>562520.82758087735</v>
      </c>
      <c r="AM66">
        <f>($C$16*efficiency!$P12*transition!$C22+$B$16*efficiency!$G12*transition!$D22)*'RCP26'!AK23+$D$16*'RCP26'!AK67</f>
        <v>1240882.9404626098</v>
      </c>
      <c r="AN66">
        <f>($C$16*efficiency!$P12*transition!$C22+$B$16*efficiency!$G12*transition!$D22)*'RCP26'!AL23+$D$16*'RCP26'!AL67</f>
        <v>327951.60746391735</v>
      </c>
      <c r="AO66">
        <f>($C$16*efficiency!$P12*transition!$C22+$B$16*efficiency!$G12*transition!$D22)*'RCP26'!AM23+$D$16*'RCP26'!AM67</f>
        <v>1209407.9484849579</v>
      </c>
      <c r="AP66">
        <f>($C$16*efficiency!$P12*transition!$C22+$B$16*efficiency!$G12*transition!$D22)*'RCP26'!AN23+$D$16*'RCP26'!AN67</f>
        <v>0</v>
      </c>
      <c r="AQ66">
        <f>($C$16*efficiency!$P12*transition!$C22+$B$16*efficiency!$G12*transition!$D22)*'RCP26'!AO23+$D$16*'RCP26'!AO67</f>
        <v>0</v>
      </c>
      <c r="AR66">
        <f>($C$16*efficiency!$P12*transition!$C22+$B$16*efficiency!$G12*transition!$D22)*'RCP26'!AP23+$D$16*'RCP26'!AP67</f>
        <v>4705022.8111174954</v>
      </c>
      <c r="AS66">
        <f>($C$16*efficiency!$P12*transition!$C22+$B$16*efficiency!$G12*transition!$D22)*'RCP26'!AQ23+$D$16*'RCP26'!AQ67</f>
        <v>2030547.0393916178</v>
      </c>
      <c r="AT66">
        <f>($C$16*efficiency!$P12*transition!$C22+$B$16*efficiency!$G12*transition!$D22)*'RCP26'!AR23+$D$16*'RCP26'!AR67</f>
        <v>914087.97955685656</v>
      </c>
      <c r="AU66">
        <f>($C$16*efficiency!$P12*transition!$C22+$B$16*efficiency!$G12*transition!$D22)*'RCP26'!AS23+$D$16*'RCP26'!AS67</f>
        <v>275947.33167196834</v>
      </c>
      <c r="AV66">
        <f>($C$16*efficiency!$P12*transition!$C22+$B$16*efficiency!$G12*transition!$D22)*'RCP26'!AT23+$D$16*'RCP26'!AT67</f>
        <v>2341870.1488964129</v>
      </c>
      <c r="AW66">
        <f>($C$16*efficiency!$P12*transition!$C22+$B$16*efficiency!$G12*transition!$D22)*'RCP26'!AU23+$D$16*'RCP26'!AU67</f>
        <v>169743.47683772966</v>
      </c>
      <c r="AX66">
        <f>($C$16*efficiency!$P12*transition!$C22+$B$16*efficiency!$G12*transition!$D22)*'RCP26'!AV23+$D$16*'RCP26'!AV67</f>
        <v>250836.77270611833</v>
      </c>
      <c r="AY66">
        <f>($C$16*efficiency!$P12*transition!$C22+$B$16*efficiency!$G12*transition!$D22)*'RCP26'!AW23+$D$16*'RCP26'!AW67</f>
        <v>1014081.5418822957</v>
      </c>
      <c r="AZ66">
        <f>($C$16*efficiency!$P12*transition!$C22+$B$16*efficiency!$G12*transition!$D22)*'RCP26'!AX23+$D$16*'RCP26'!AX67</f>
        <v>3536275.7534615141</v>
      </c>
      <c r="BA66">
        <f>($C$16*efficiency!$P12*transition!$C22+$B$16*efficiency!$G12*transition!$D22)*'RCP26'!AY23+$D$16*'RCP26'!AY67</f>
        <v>750932.3108774682</v>
      </c>
      <c r="BB66">
        <f>($C$16*efficiency!$P12*transition!$C22+$B$16*efficiency!$G12*transition!$D22)*'RCP26'!AZ23+$D$16*'RCP26'!AZ67</f>
        <v>1419939.5078860964</v>
      </c>
      <c r="BC66">
        <f>($C$16*efficiency!$P12*transition!$C22+$B$16*efficiency!$G12*transition!$D22)*'RCP26'!BA23+$D$16*'RCP26'!BA67</f>
        <v>117412.58220329585</v>
      </c>
      <c r="BD66">
        <f>($C$16*efficiency!$P12*transition!$C22+$B$16*efficiency!$G12*transition!$D22)*'RCP26'!BB23+$D$16*'RCP26'!BB67</f>
        <v>551157.33608502895</v>
      </c>
      <c r="BE66">
        <f>($C$16*efficiency!$P12*transition!$C22+$B$16*efficiency!$G12*transition!$D22)*'RCP26'!BC23+$D$16*'RCP26'!BC67</f>
        <v>1232428.2696383991</v>
      </c>
      <c r="BF66">
        <f>($C$16*efficiency!$P12*transition!$C22+$B$16*efficiency!$G12*transition!$D22)*'RCP26'!BD23+$D$16*'RCP26'!BD67</f>
        <v>322575.99463265273</v>
      </c>
      <c r="BG66">
        <f>($C$16*efficiency!$P12*transition!$C22+$B$16*efficiency!$G12*transition!$D22)*'RCP26'!BE23+$D$16*'RCP26'!BE67</f>
        <v>1176214.3227971909</v>
      </c>
      <c r="BH66">
        <f>($C$16*efficiency!$P12*transition!$C22+$B$16*efficiency!$G12*transition!$D22)*'RCP26'!BF23+$D$16*'RCP26'!BF67</f>
        <v>0</v>
      </c>
    </row>
    <row r="67" spans="7:60" x14ac:dyDescent="0.25">
      <c r="G67">
        <v>2031</v>
      </c>
      <c r="H67">
        <f>($C$16*efficiency!$P13*transition!$C23+$B$16*efficiency!$G13*transition!$D23)*'RCP26'!F24+$D$16*'RCP26'!F68</f>
        <v>4919455.611897273</v>
      </c>
      <c r="I67">
        <f>($C$16*efficiency!$P13*transition!$C23+$B$16*efficiency!$G13*transition!$D23)*'RCP26'!G24+$D$16*'RCP26'!G68</f>
        <v>1445018.5490128121</v>
      </c>
      <c r="J67">
        <f>($C$16*efficiency!$P13*transition!$C23+$B$16*efficiency!$G13*transition!$D23)*'RCP26'!H24+$D$16*'RCP26'!H68</f>
        <v>885325.86710636178</v>
      </c>
      <c r="K67">
        <f>($C$16*efficiency!$P13*transition!$C23+$B$16*efficiency!$G13*transition!$D23)*'RCP26'!I24+$D$16*'RCP26'!I68</f>
        <v>340258.90556809091</v>
      </c>
      <c r="L67">
        <f>($C$16*efficiency!$P13*transition!$C23+$B$16*efficiency!$G13*transition!$D23)*'RCP26'!J24+$D$16*'RCP26'!J68</f>
        <v>2646057.4481163598</v>
      </c>
      <c r="M67">
        <f>($C$16*efficiency!$P13*transition!$C23+$B$16*efficiency!$G13*transition!$D23)*'RCP26'!K24+$D$16*'RCP26'!K68</f>
        <v>231363.58207954527</v>
      </c>
      <c r="N67">
        <f>($C$16*efficiency!$P13*transition!$C23+$B$16*efficiency!$G13*transition!$D23)*'RCP26'!L24+$D$16*'RCP26'!L68</f>
        <v>241820.50252318205</v>
      </c>
      <c r="O67">
        <f>($C$16*efficiency!$P13*transition!$C23+$B$16*efficiency!$G13*transition!$D23)*'RCP26'!M24+$D$16*'RCP26'!M68</f>
        <v>1011536.4291563618</v>
      </c>
      <c r="P67">
        <f>($C$16*efficiency!$P13*transition!$C23+$B$16*efficiency!$G13*transition!$D23)*'RCP26'!N24+$D$16*'RCP26'!N68</f>
        <v>5996384.7743345462</v>
      </c>
      <c r="Q67">
        <f>($C$16*efficiency!$P13*transition!$C23+$B$16*efficiency!$G13*transition!$D23)*'RCP26'!O24+$D$16*'RCP26'!O68</f>
        <v>781810.2152589981</v>
      </c>
      <c r="R67">
        <f>($C$16*efficiency!$P13*transition!$C23+$B$16*efficiency!$G13*transition!$D23)*'RCP26'!P24+$D$16*'RCP26'!P68</f>
        <v>1914322.1539526344</v>
      </c>
      <c r="S67">
        <f>($C$16*efficiency!$P13*transition!$C23+$B$16*efficiency!$G13*transition!$D23)*'RCP26'!Q24+$D$16*'RCP26'!Q68</f>
        <v>123961.86390372708</v>
      </c>
      <c r="T67">
        <f>($C$16*efficiency!$P13*transition!$C23+$B$16*efficiency!$G13*transition!$D23)*'RCP26'!R24+$D$16*'RCP26'!R68</f>
        <v>397956.37166690954</v>
      </c>
      <c r="U67">
        <f>($C$16*efficiency!$P13*transition!$C23+$B$16*efficiency!$G13*transition!$D23)*'RCP26'!S24+$D$16*'RCP26'!S68</f>
        <v>1487111.9678946326</v>
      </c>
      <c r="V67">
        <f>($C$16*efficiency!$P13*transition!$C23+$B$16*efficiency!$G13*transition!$D23)*'RCP26'!T24+$D$16*'RCP26'!T68</f>
        <v>428422.00109690888</v>
      </c>
      <c r="W67">
        <f>($C$16*efficiency!$P13*transition!$C23+$B$16*efficiency!$G13*transition!$D23)*'RCP26'!U24+$D$16*'RCP26'!U68</f>
        <v>1198361.80317636</v>
      </c>
      <c r="X67">
        <f>($C$16*efficiency!$P13*transition!$C23+$B$16*efficiency!$G13*transition!$D23)*'RCP26'!V24+$D$16*'RCP26'!V68</f>
        <v>0</v>
      </c>
      <c r="Y67">
        <f>($C$16*efficiency!$P13*transition!$C23+$B$16*efficiency!$G13*transition!$D23)*'RCP26'!W24+$D$16*'RCP26'!W68</f>
        <v>0</v>
      </c>
      <c r="Z67">
        <f>($C$16*efficiency!$P13*transition!$C23+$B$16*efficiency!$G13*transition!$D23)*'RCP26'!X24+$D$16*'RCP26'!X68</f>
        <v>4630884.309875234</v>
      </c>
      <c r="AA67">
        <f>($C$16*efficiency!$P13*transition!$C23+$B$16*efficiency!$G13*transition!$D23)*'RCP26'!Y24+$D$16*'RCP26'!Y68</f>
        <v>1286132.3235130075</v>
      </c>
      <c r="AB67">
        <f>($C$16*efficiency!$P13*transition!$C23+$B$16*efficiency!$G13*transition!$D23)*'RCP26'!Z24+$D$16*'RCP26'!Z68</f>
        <v>819405.71751395543</v>
      </c>
      <c r="AC67">
        <f>($C$16*efficiency!$P13*transition!$C23+$B$16*efficiency!$G13*transition!$D23)*'RCP26'!AA24+$D$16*'RCP26'!AA68</f>
        <v>325089.09729624871</v>
      </c>
      <c r="AD67">
        <f>($C$16*efficiency!$P13*transition!$C23+$B$16*efficiency!$G13*transition!$D23)*'RCP26'!AB24+$D$16*'RCP26'!AB68</f>
        <v>2518241.2153817448</v>
      </c>
      <c r="AE67">
        <f>($C$16*efficiency!$P13*transition!$C23+$B$16*efficiency!$G13*transition!$D23)*'RCP26'!AC24+$D$16*'RCP26'!AC68</f>
        <v>226312.56394247396</v>
      </c>
      <c r="AF67">
        <f>($C$16*efficiency!$P13*transition!$C23+$B$16*efficiency!$G13*transition!$D23)*'RCP26'!AD24+$D$16*'RCP26'!AD68</f>
        <v>224613.11417519019</v>
      </c>
      <c r="AG67">
        <f>($C$16*efficiency!$P13*transition!$C23+$B$16*efficiency!$G13*transition!$D23)*'RCP26'!AE24+$D$16*'RCP26'!AE68</f>
        <v>967775.32250738284</v>
      </c>
      <c r="AH67">
        <f>($C$16*efficiency!$P13*transition!$C23+$B$16*efficiency!$G13*transition!$D23)*'RCP26'!AF24+$D$16*'RCP26'!AF68</f>
        <v>5835398.7392260246</v>
      </c>
      <c r="AI67">
        <f>($C$16*efficiency!$P13*transition!$C23+$B$16*efficiency!$G13*transition!$D23)*'RCP26'!AG24+$D$16*'RCP26'!AG68</f>
        <v>757168.44824696623</v>
      </c>
      <c r="AJ67">
        <f>($C$16*efficiency!$P13*transition!$C23+$B$16*efficiency!$G13*transition!$D23)*'RCP26'!AH24+$D$16*'RCP26'!AH68</f>
        <v>1875606.7968427329</v>
      </c>
      <c r="AK67">
        <f>($C$16*efficiency!$P13*transition!$C23+$B$16*efficiency!$G13*transition!$D23)*'RCP26'!AI24+$D$16*'RCP26'!AI68</f>
        <v>118673.68141555086</v>
      </c>
      <c r="AL67">
        <f>($C$16*efficiency!$P13*transition!$C23+$B$16*efficiency!$G13*transition!$D23)*'RCP26'!AJ24+$D$16*'RCP26'!AJ68</f>
        <v>378545.05679064256</v>
      </c>
      <c r="AM67">
        <f>($C$16*efficiency!$P13*transition!$C23+$B$16*efficiency!$G13*transition!$D23)*'RCP26'!AK24+$D$16*'RCP26'!AK68</f>
        <v>1463942.5933817318</v>
      </c>
      <c r="AN67">
        <f>($C$16*efficiency!$P13*transition!$C23+$B$16*efficiency!$G13*transition!$D23)*'RCP26'!AL24+$D$16*'RCP26'!AL68</f>
        <v>417479.53277494526</v>
      </c>
      <c r="AO67">
        <f>($C$16*efficiency!$P13*transition!$C23+$B$16*efficiency!$G13*transition!$D23)*'RCP26'!AM24+$D$16*'RCP26'!AM68</f>
        <v>1141396.81587675</v>
      </c>
      <c r="AP67">
        <f>($C$16*efficiency!$P13*transition!$C23+$B$16*efficiency!$G13*transition!$D23)*'RCP26'!AN24+$D$16*'RCP26'!AN68</f>
        <v>0</v>
      </c>
      <c r="AQ67">
        <f>($C$16*efficiency!$P13*transition!$C23+$B$16*efficiency!$G13*transition!$D23)*'RCP26'!AO24+$D$16*'RCP26'!AO68</f>
        <v>0</v>
      </c>
      <c r="AR67">
        <f>($C$16*efficiency!$P13*transition!$C23+$B$16*efficiency!$G13*transition!$D23)*'RCP26'!AP24+$D$16*'RCP26'!AP68</f>
        <v>4342313.0078531951</v>
      </c>
      <c r="AS67">
        <f>($C$16*efficiency!$P13*transition!$C23+$B$16*efficiency!$G13*transition!$D23)*'RCP26'!AQ24+$D$16*'RCP26'!AQ68</f>
        <v>1127246.0980132034</v>
      </c>
      <c r="AT67">
        <f>($C$16*efficiency!$P13*transition!$C23+$B$16*efficiency!$G13*transition!$D23)*'RCP26'!AR24+$D$16*'RCP26'!AR68</f>
        <v>753485.56792154326</v>
      </c>
      <c r="AU67">
        <f>($C$16*efficiency!$P13*transition!$C23+$B$16*efficiency!$G13*transition!$D23)*'RCP26'!AS24+$D$16*'RCP26'!AS68</f>
        <v>309919.28902440594</v>
      </c>
      <c r="AV67">
        <f>($C$16*efficiency!$P13*transition!$C23+$B$16*efficiency!$G13*transition!$D23)*'RCP26'!AT24+$D$16*'RCP26'!AT68</f>
        <v>2390424.9826471228</v>
      </c>
      <c r="AW67">
        <f>($C$16*efficiency!$P13*transition!$C23+$B$16*efficiency!$G13*transition!$D23)*'RCP26'!AU24+$D$16*'RCP26'!AU68</f>
        <v>221261.54580540268</v>
      </c>
      <c r="AX67">
        <f>($C$16*efficiency!$P13*transition!$C23+$B$16*efficiency!$G13*transition!$D23)*'RCP26'!AV24+$D$16*'RCP26'!AV68</f>
        <v>207405.72582719833</v>
      </c>
      <c r="AY67">
        <f>($C$16*efficiency!$P13*transition!$C23+$B$16*efficiency!$G13*transition!$D23)*'RCP26'!AW24+$D$16*'RCP26'!AW68</f>
        <v>924014.21585840965</v>
      </c>
      <c r="AZ67">
        <f>($C$16*efficiency!$P13*transition!$C23+$B$16*efficiency!$G13*transition!$D23)*'RCP26'!AX24+$D$16*'RCP26'!AX68</f>
        <v>5674412.7041174918</v>
      </c>
      <c r="BA67">
        <f>($C$16*efficiency!$P13*transition!$C23+$B$16*efficiency!$G13*transition!$D23)*'RCP26'!AY24+$D$16*'RCP26'!AY68</f>
        <v>732526.6812349403</v>
      </c>
      <c r="BB67">
        <f>($C$16*efficiency!$P13*transition!$C23+$B$16*efficiency!$G13*transition!$D23)*'RCP26'!AZ24+$D$16*'RCP26'!AZ68</f>
        <v>1836891.4397328312</v>
      </c>
      <c r="BC67">
        <f>($C$16*efficiency!$P13*transition!$C23+$B$16*efficiency!$G13*transition!$D23)*'RCP26'!BA24+$D$16*'RCP26'!BA68</f>
        <v>113385.49892737465</v>
      </c>
      <c r="BD67">
        <f>($C$16*efficiency!$P13*transition!$C23+$B$16*efficiency!$G13*transition!$D23)*'RCP26'!BB24+$D$16*'RCP26'!BB68</f>
        <v>359133.74191437446</v>
      </c>
      <c r="BE67">
        <f>($C$16*efficiency!$P13*transition!$C23+$B$16*efficiency!$G13*transition!$D23)*'RCP26'!BC24+$D$16*'RCP26'!BC68</f>
        <v>1440773.2188688254</v>
      </c>
      <c r="BF67">
        <f>($C$16*efficiency!$P13*transition!$C23+$B$16*efficiency!$G13*transition!$D23)*'RCP26'!BD24+$D$16*'RCP26'!BD68</f>
        <v>406537.06445298099</v>
      </c>
      <c r="BG67">
        <f>($C$16*efficiency!$P13*transition!$C23+$B$16*efficiency!$G13*transition!$D23)*'RCP26'!BE24+$D$16*'RCP26'!BE68</f>
        <v>1084431.8285771403</v>
      </c>
      <c r="BH67">
        <f>($C$16*efficiency!$P13*transition!$C23+$B$16*efficiency!$G13*transition!$D23)*'RCP26'!BF24+$D$16*'RCP26'!BF68</f>
        <v>0</v>
      </c>
    </row>
    <row r="68" spans="7:60" x14ac:dyDescent="0.25">
      <c r="G68">
        <v>2032</v>
      </c>
      <c r="H68">
        <f>($C$16*efficiency!$P14*transition!$C24+$B$16*efficiency!$G14*transition!$D24)*'RCP26'!F25+$D$16*'RCP26'!F69</f>
        <v>3546331.5062727216</v>
      </c>
      <c r="I68">
        <f>($C$16*efficiency!$P14*transition!$C24+$B$16*efficiency!$G14*transition!$D24)*'RCP26'!G25+$D$16*'RCP26'!G69</f>
        <v>530736.48432618519</v>
      </c>
      <c r="J68">
        <f>($C$16*efficiency!$P14*transition!$C24+$B$16*efficiency!$G14*transition!$D24)*'RCP26'!H25+$D$16*'RCP26'!H69</f>
        <v>848981.55635545065</v>
      </c>
      <c r="K68">
        <f>($C$16*efficiency!$P14*transition!$C24+$B$16*efficiency!$G14*transition!$D24)*'RCP26'!I25+$D$16*'RCP26'!I69</f>
        <v>382906.07198036346</v>
      </c>
      <c r="L68">
        <f>($C$16*efficiency!$P14*transition!$C24+$B$16*efficiency!$G14*transition!$D24)*'RCP26'!J25+$D$16*'RCP26'!J69</f>
        <v>2264341.1507118163</v>
      </c>
      <c r="M68">
        <f>($C$16*efficiency!$P14*transition!$C24+$B$16*efficiency!$G14*transition!$D24)*'RCP26'!K25+$D$16*'RCP26'!K69</f>
        <v>219311.87022036326</v>
      </c>
      <c r="N68">
        <f>($C$16*efficiency!$P14*transition!$C24+$B$16*efficiency!$G14*transition!$D24)*'RCP26'!L25+$D$16*'RCP26'!L69</f>
        <v>205198.07283454467</v>
      </c>
      <c r="O68">
        <f>($C$16*efficiency!$P14*transition!$C24+$B$16*efficiency!$G14*transition!$D24)*'RCP26'!M25+$D$16*'RCP26'!M69</f>
        <v>1009923.1888918143</v>
      </c>
      <c r="P68">
        <f>($C$16*efficiency!$P14*transition!$C24+$B$16*efficiency!$G14*transition!$D24)*'RCP26'!N25+$D$16*'RCP26'!N69</f>
        <v>8156568.1933954349</v>
      </c>
      <c r="Q68">
        <f>($C$16*efficiency!$P14*transition!$C24+$B$16*efficiency!$G14*transition!$D24)*'RCP26'!O25+$D$16*'RCP26'!O69</f>
        <v>791020.40019172337</v>
      </c>
      <c r="R68">
        <f>($C$16*efficiency!$P14*transition!$C24+$B$16*efficiency!$G14*transition!$D24)*'RCP26'!P25+$D$16*'RCP26'!P69</f>
        <v>2212137.5496654548</v>
      </c>
      <c r="S68">
        <f>($C$16*efficiency!$P14*transition!$C24+$B$16*efficiency!$G14*transition!$D24)*'RCP26'!Q25+$D$16*'RCP26'!Q69</f>
        <v>128121.51793545435</v>
      </c>
      <c r="T68">
        <f>($C$16*efficiency!$P14*transition!$C24+$B$16*efficiency!$G14*transition!$D24)*'RCP26'!R25+$D$16*'RCP26'!R69</f>
        <v>366096.80465009069</v>
      </c>
      <c r="U68">
        <f>($C$16*efficiency!$P14*transition!$C24+$B$16*efficiency!$G14*transition!$D24)*'RCP26'!S25+$D$16*'RCP26'!S69</f>
        <v>1479658.8357413618</v>
      </c>
      <c r="V68">
        <f>($C$16*efficiency!$P14*transition!$C24+$B$16*efficiency!$G14*transition!$D24)*'RCP26'!T25+$D$16*'RCP26'!T69</f>
        <v>458127.52623490914</v>
      </c>
      <c r="W68">
        <f>($C$16*efficiency!$P14*transition!$C24+$B$16*efficiency!$G14*transition!$D24)*'RCP26'!U25+$D$16*'RCP26'!U69</f>
        <v>1188077.4420063598</v>
      </c>
      <c r="X68">
        <f>($C$16*efficiency!$P14*transition!$C24+$B$16*efficiency!$G14*transition!$D24)*'RCP26'!V25+$D$16*'RCP26'!V69</f>
        <v>0</v>
      </c>
      <c r="Y68">
        <f>($C$16*efficiency!$P14*transition!$C24+$B$16*efficiency!$G14*transition!$D24)*'RCP26'!W25+$D$16*'RCP26'!W69</f>
        <v>0</v>
      </c>
      <c r="Z68">
        <f>($C$16*efficiency!$P14*transition!$C24+$B$16*efficiency!$G14*transition!$D24)*'RCP26'!X25+$D$16*'RCP26'!X69</f>
        <v>3106209.0880459477</v>
      </c>
      <c r="AA68">
        <f>($C$16*efficiency!$P14*transition!$C24+$B$16*efficiency!$G14*transition!$D24)*'RCP26'!Y25+$D$16*'RCP26'!Y69</f>
        <v>302352.97255922458</v>
      </c>
      <c r="AB68">
        <f>($C$16*efficiency!$P14*transition!$C24+$B$16*efficiency!$G14*transition!$D24)*'RCP26'!Z25+$D$16*'RCP26'!Z69</f>
        <v>746897.55860314518</v>
      </c>
      <c r="AC68">
        <f>($C$16*efficiency!$P14*transition!$C24+$B$16*efficiency!$G14*transition!$D24)*'RCP26'!AA25+$D$16*'RCP26'!AA69</f>
        <v>357446.30180432496</v>
      </c>
      <c r="AD68">
        <f>($C$16*efficiency!$P14*transition!$C24+$B$16*efficiency!$G14*transition!$D24)*'RCP26'!AB25+$D$16*'RCP26'!AB69</f>
        <v>2061960.0173735803</v>
      </c>
      <c r="AE68">
        <f>($C$16*efficiency!$P14*transition!$C24+$B$16*efficiency!$G14*transition!$D24)*'RCP26'!AC25+$D$16*'RCP26'!AC69</f>
        <v>210089.41291468157</v>
      </c>
      <c r="AF68">
        <f>($C$16*efficiency!$P14*transition!$C24+$B$16*efficiency!$G14*transition!$D24)*'RCP26'!AD25+$D$16*'RCP26'!AD69</f>
        <v>178819.49876253301</v>
      </c>
      <c r="AG68">
        <f>($C$16*efficiency!$P14*transition!$C24+$B$16*efficiency!$G14*transition!$D24)*'RCP26'!AE25+$D$16*'RCP26'!AE69</f>
        <v>937892.63952072663</v>
      </c>
      <c r="AH68">
        <f>($C$16*efficiency!$P14*transition!$C24+$B$16*efficiency!$G14*transition!$D24)*'RCP26'!AF25+$D$16*'RCP26'!AF69</f>
        <v>7840902.8973701317</v>
      </c>
      <c r="AI68">
        <f>($C$16*efficiency!$P14*transition!$C24+$B$16*efficiency!$G14*transition!$D24)*'RCP26'!AG25+$D$16*'RCP26'!AG69</f>
        <v>748341.72867359256</v>
      </c>
      <c r="AJ68">
        <f>($C$16*efficiency!$P14*transition!$C24+$B$16*efficiency!$G14*transition!$D24)*'RCP26'!AH25+$D$16*'RCP26'!AH69</f>
        <v>2134828.8477233173</v>
      </c>
      <c r="AK68">
        <f>($C$16*efficiency!$P14*transition!$C24+$B$16*efficiency!$G14*transition!$D24)*'RCP26'!AI25+$D$16*'RCP26'!AI69</f>
        <v>119341.8938994106</v>
      </c>
      <c r="AL68">
        <f>($C$16*efficiency!$P14*transition!$C24+$B$16*efficiency!$G14*transition!$D24)*'RCP26'!AJ25+$D$16*'RCP26'!AJ69</f>
        <v>335042.82908216625</v>
      </c>
      <c r="AM68">
        <f>($C$16*efficiency!$P14*transition!$C24+$B$16*efficiency!$G14*transition!$D24)*'RCP26'!AK25+$D$16*'RCP26'!AK69</f>
        <v>1432729.7483865435</v>
      </c>
      <c r="AN68">
        <f>($C$16*efficiency!$P14*transition!$C24+$B$16*efficiency!$G14*transition!$D24)*'RCP26'!AL25+$D$16*'RCP26'!AL69</f>
        <v>438068.92965057818</v>
      </c>
      <c r="AO68">
        <f>($C$16*efficiency!$P14*transition!$C24+$B$16*efficiency!$G14*transition!$D24)*'RCP26'!AM25+$D$16*'RCP26'!AM69</f>
        <v>1095529.6488133429</v>
      </c>
      <c r="AP68">
        <f>($C$16*efficiency!$P14*transition!$C24+$B$16*efficiency!$G14*transition!$D24)*'RCP26'!AN25+$D$16*'RCP26'!AN69</f>
        <v>0</v>
      </c>
      <c r="AQ68">
        <f>($C$16*efficiency!$P14*transition!$C24+$B$16*efficiency!$G14*transition!$D24)*'RCP26'!AO25+$D$16*'RCP26'!AO69</f>
        <v>0</v>
      </c>
      <c r="AR68">
        <f>($C$16*efficiency!$P14*transition!$C24+$B$16*efficiency!$G14*transition!$D24)*'RCP26'!AP25+$D$16*'RCP26'!AP69</f>
        <v>2666086.6698191799</v>
      </c>
      <c r="AS68">
        <f>($C$16*efficiency!$P14*transition!$C24+$B$16*efficiency!$G14*transition!$D24)*'RCP26'!AQ25+$D$16*'RCP26'!AQ69</f>
        <v>86297.928538875261</v>
      </c>
      <c r="AT68">
        <f>($C$16*efficiency!$P14*transition!$C24+$B$16*efficiency!$G14*transition!$D24)*'RCP26'!AR25+$D$16*'RCP26'!AR69</f>
        <v>644813.56085083389</v>
      </c>
      <c r="AU68">
        <f>($C$16*efficiency!$P14*transition!$C24+$B$16*efficiency!$G14*transition!$D24)*'RCP26'!AS25+$D$16*'RCP26'!AS69</f>
        <v>331986.53162828711</v>
      </c>
      <c r="AV68">
        <f>($C$16*efficiency!$P14*transition!$C24+$B$16*efficiency!$G14*transition!$D24)*'RCP26'!AT25+$D$16*'RCP26'!AT69</f>
        <v>1859578.8840353561</v>
      </c>
      <c r="AW68">
        <f>($C$16*efficiency!$P14*transition!$C24+$B$16*efficiency!$G14*transition!$D24)*'RCP26'!AU25+$D$16*'RCP26'!AU69</f>
        <v>200866.95560899985</v>
      </c>
      <c r="AX68">
        <f>($C$16*efficiency!$P14*transition!$C24+$B$16*efficiency!$G14*transition!$D24)*'RCP26'!AV25+$D$16*'RCP26'!AV69</f>
        <v>152440.92469052132</v>
      </c>
      <c r="AY68">
        <f>($C$16*efficiency!$P14*transition!$C24+$B$16*efficiency!$G14*transition!$D24)*'RCP26'!AW25+$D$16*'RCP26'!AW69</f>
        <v>865862.09014963289</v>
      </c>
      <c r="AZ68">
        <f>($C$16*efficiency!$P14*transition!$C24+$B$16*efficiency!$G14*transition!$D24)*'RCP26'!AX25+$D$16*'RCP26'!AX69</f>
        <v>7525237.6013448285</v>
      </c>
      <c r="BA68">
        <f>($C$16*efficiency!$P14*transition!$C24+$B$16*efficiency!$G14*transition!$D24)*'RCP26'!AY25+$D$16*'RCP26'!AY69</f>
        <v>705663.05715545593</v>
      </c>
      <c r="BB68">
        <f>($C$16*efficiency!$P14*transition!$C24+$B$16*efficiency!$G14*transition!$D24)*'RCP26'!AZ25+$D$16*'RCP26'!AZ69</f>
        <v>2057520.1457811855</v>
      </c>
      <c r="BC68">
        <f>($C$16*efficiency!$P14*transition!$C24+$B$16*efficiency!$G14*transition!$D24)*'RCP26'!BA25+$D$16*'RCP26'!BA69</f>
        <v>110562.26986336685</v>
      </c>
      <c r="BD68">
        <f>($C$16*efficiency!$P14*transition!$C24+$B$16*efficiency!$G14*transition!$D24)*'RCP26'!BB25+$D$16*'RCP26'!BB69</f>
        <v>303988.85351424234</v>
      </c>
      <c r="BE68">
        <f>($C$16*efficiency!$P14*transition!$C24+$B$16*efficiency!$G14*transition!$D24)*'RCP26'!BC25+$D$16*'RCP26'!BC69</f>
        <v>1385800.6610317249</v>
      </c>
      <c r="BF68">
        <f>($C$16*efficiency!$P14*transition!$C24+$B$16*efficiency!$G14*transition!$D24)*'RCP26'!BD25+$D$16*'RCP26'!BD69</f>
        <v>418010.33306624659</v>
      </c>
      <c r="BG68">
        <f>($C$16*efficiency!$P14*transition!$C24+$B$16*efficiency!$G14*transition!$D24)*'RCP26'!BE25+$D$16*'RCP26'!BE69</f>
        <v>1002981.8556203257</v>
      </c>
      <c r="BH68">
        <f>($C$16*efficiency!$P14*transition!$C24+$B$16*efficiency!$G14*transition!$D24)*'RCP26'!BF25+$D$16*'RCP26'!BF69</f>
        <v>0</v>
      </c>
    </row>
    <row r="69" spans="7:60" x14ac:dyDescent="0.25">
      <c r="G69">
        <v>2033</v>
      </c>
      <c r="H69">
        <f>($C$16*efficiency!$P15*transition!$C25+$B$16*efficiency!$G15*transition!$D25)*'RCP26'!F26+$D$16*'RCP26'!F70</f>
        <v>3330112.4218727238</v>
      </c>
      <c r="I69">
        <f>($C$16*efficiency!$P15*transition!$C25+$B$16*efficiency!$G15*transition!$D25)*'RCP26'!G26+$D$16*'RCP26'!G70</f>
        <v>450989.66470273008</v>
      </c>
      <c r="J69">
        <f>($C$16*efficiency!$P15*transition!$C25+$B$16*efficiency!$G15*transition!$D25)*'RCP26'!H26+$D$16*'RCP26'!H70</f>
        <v>765955.1937963597</v>
      </c>
      <c r="K69">
        <f>($C$16*efficiency!$P15*transition!$C25+$B$16*efficiency!$G15*transition!$D25)*'RCP26'!I26+$D$16*'RCP26'!I70</f>
        <v>434593.63653536286</v>
      </c>
      <c r="L69">
        <f>($C$16*efficiency!$P15*transition!$C25+$B$16*efficiency!$G15*transition!$D25)*'RCP26'!J26+$D$16*'RCP26'!J70</f>
        <v>2885357.1341781821</v>
      </c>
      <c r="M69">
        <f>($C$16*efficiency!$P15*transition!$C25+$B$16*efficiency!$G15*transition!$D25)*'RCP26'!K26+$D$16*'RCP26'!K70</f>
        <v>264216.43642309034</v>
      </c>
      <c r="N69">
        <f>($C$16*efficiency!$P15*transition!$C25+$B$16*efficiency!$G15*transition!$D25)*'RCP26'!L26+$D$16*'RCP26'!L70</f>
        <v>214025.98728645436</v>
      </c>
      <c r="O69">
        <f>($C$16*efficiency!$P15*transition!$C25+$B$16*efficiency!$G15*transition!$D25)*'RCP26'!M26+$D$16*'RCP26'!M70</f>
        <v>956823.40873999626</v>
      </c>
      <c r="P69">
        <f>($C$16*efficiency!$P15*transition!$C25+$B$16*efficiency!$G15*transition!$D25)*'RCP26'!N26+$D$16*'RCP26'!N70</f>
        <v>10194252.500923578</v>
      </c>
      <c r="Q69">
        <f>($C$16*efficiency!$P15*transition!$C25+$B$16*efficiency!$G15*transition!$D25)*'RCP26'!O26+$D$16*'RCP26'!O70</f>
        <v>759499.1426018182</v>
      </c>
      <c r="R69">
        <f>($C$16*efficiency!$P15*transition!$C25+$B$16*efficiency!$G15*transition!$D25)*'RCP26'!P26+$D$16*'RCP26'!P70</f>
        <v>2086669.58424636</v>
      </c>
      <c r="S69">
        <f>($C$16*efficiency!$P15*transition!$C25+$B$16*efficiency!$G15*transition!$D25)*'RCP26'!Q26+$D$16*'RCP26'!Q70</f>
        <v>125907.77188181778</v>
      </c>
      <c r="T69">
        <f>($C$16*efficiency!$P15*transition!$C25+$B$16*efficiency!$G15*transition!$D25)*'RCP26'!R26+$D$16*'RCP26'!R70</f>
        <v>299045.66856427316</v>
      </c>
      <c r="U69">
        <f>($C$16*efficiency!$P15*transition!$C25+$B$16*efficiency!$G15*transition!$D25)*'RCP26'!S26+$D$16*'RCP26'!S70</f>
        <v>1184524.3290404507</v>
      </c>
      <c r="V69">
        <f>($C$16*efficiency!$P15*transition!$C25+$B$16*efficiency!$G15*transition!$D25)*'RCP26'!T26+$D$16*'RCP26'!T70</f>
        <v>526033.51106145431</v>
      </c>
      <c r="W69">
        <f>($C$16*efficiency!$P15*transition!$C25+$B$16*efficiency!$G15*transition!$D25)*'RCP26'!U26+$D$16*'RCP26'!U70</f>
        <v>1312098.8887936366</v>
      </c>
      <c r="X69">
        <f>($C$16*efficiency!$P15*transition!$C25+$B$16*efficiency!$G15*transition!$D25)*'RCP26'!V26+$D$16*'RCP26'!V70</f>
        <v>0</v>
      </c>
      <c r="Y69">
        <f>($C$16*efficiency!$P15*transition!$C25+$B$16*efficiency!$G15*transition!$D25)*'RCP26'!W26+$D$16*'RCP26'!W70</f>
        <v>0</v>
      </c>
      <c r="Z69">
        <f>($C$16*efficiency!$P15*transition!$C25+$B$16*efficiency!$G15*transition!$D25)*'RCP26'!X26+$D$16*'RCP26'!X70</f>
        <v>2675136.9219108163</v>
      </c>
      <c r="AA69">
        <f>($C$16*efficiency!$P15*transition!$C25+$B$16*efficiency!$G15*transition!$D25)*'RCP26'!Y26+$D$16*'RCP26'!Y70</f>
        <v>126319.45276363092</v>
      </c>
      <c r="AB69">
        <f>($C$16*efficiency!$P15*transition!$C25+$B$16*efficiency!$G15*transition!$D25)*'RCP26'!Z26+$D$16*'RCP26'!Z70</f>
        <v>614453.13908150687</v>
      </c>
      <c r="AC69">
        <f>($C$16*efficiency!$P15*transition!$C25+$B$16*efficiency!$G15*transition!$D25)*'RCP26'!AA26+$D$16*'RCP26'!AA70</f>
        <v>393102.61440392386</v>
      </c>
      <c r="AD69">
        <f>($C$16*efficiency!$P15*transition!$C25+$B$16*efficiency!$G15*transition!$D25)*'RCP26'!AB26+$D$16*'RCP26'!AB70</f>
        <v>2560310.239078409</v>
      </c>
      <c r="AE69">
        <f>($C$16*efficiency!$P15*transition!$C25+$B$16*efficiency!$G15*transition!$D25)*'RCP26'!AC26+$D$16*'RCP26'!AC70</f>
        <v>247618.90375207932</v>
      </c>
      <c r="AF69">
        <f>($C$16*efficiency!$P15*transition!$C25+$B$16*efficiency!$G15*transition!$D25)*'RCP26'!AD26+$D$16*'RCP26'!AD70</f>
        <v>174370.93998700441</v>
      </c>
      <c r="AG69">
        <f>($C$16*efficiency!$P15*transition!$C25+$B$16*efficiency!$G15*transition!$D25)*'RCP26'!AE26+$D$16*'RCP26'!AE70</f>
        <v>844801.87761093292</v>
      </c>
      <c r="AH69">
        <f>($C$16*efficiency!$P15*transition!$C25+$B$16*efficiency!$G15*transition!$D25)*'RCP26'!AF26+$D$16*'RCP26'!AF70</f>
        <v>9607014.2470965218</v>
      </c>
      <c r="AI69">
        <f>($C$16*efficiency!$P15*transition!$C25+$B$16*efficiency!$G15*transition!$D25)*'RCP26'!AG26+$D$16*'RCP26'!AG70</f>
        <v>690783.36335840705</v>
      </c>
      <c r="AJ69">
        <f>($C$16*efficiency!$P15*transition!$C25+$B$16*efficiency!$G15*transition!$D25)*'RCP26'!AH26+$D$16*'RCP26'!AH70</f>
        <v>1954250.4520287523</v>
      </c>
      <c r="AK69">
        <f>($C$16*efficiency!$P15*transition!$C25+$B$16*efficiency!$G15*transition!$D25)*'RCP26'!AI26+$D$16*'RCP26'!AI70</f>
        <v>112097.09156588749</v>
      </c>
      <c r="AL69">
        <f>($C$16*efficiency!$P15*transition!$C25+$B$16*efficiency!$G15*transition!$D25)*'RCP26'!AJ26+$D$16*'RCP26'!AJ70</f>
        <v>252584.408296779</v>
      </c>
      <c r="AM69">
        <f>($C$16*efficiency!$P15*transition!$C25+$B$16*efficiency!$G15*transition!$D25)*'RCP26'!AK26+$D$16*'RCP26'!AK70</f>
        <v>1107389.0656514701</v>
      </c>
      <c r="AN69">
        <f>($C$16*efficiency!$P15*transition!$C25+$B$16*efficiency!$G15*transition!$D25)*'RCP26'!AL26+$D$16*'RCP26'!AL70</f>
        <v>490831.4888464117</v>
      </c>
      <c r="AO69">
        <f>($C$16*efficiency!$P15*transition!$C25+$B$16*efficiency!$G15*transition!$D25)*'RCP26'!AM26+$D$16*'RCP26'!AM70</f>
        <v>1165188.6739913081</v>
      </c>
      <c r="AP69">
        <f>($C$16*efficiency!$P15*transition!$C25+$B$16*efficiency!$G15*transition!$D25)*'RCP26'!AN26+$D$16*'RCP26'!AN70</f>
        <v>0</v>
      </c>
      <c r="AQ69">
        <f>($C$16*efficiency!$P15*transition!$C25+$B$16*efficiency!$G15*transition!$D25)*'RCP26'!AO26+$D$16*'RCP26'!AO70</f>
        <v>0</v>
      </c>
      <c r="AR69">
        <f>($C$16*efficiency!$P15*transition!$C25+$B$16*efficiency!$G15*transition!$D25)*'RCP26'!AP26+$D$16*'RCP26'!AP70</f>
        <v>2020161.421948927</v>
      </c>
      <c r="AS69">
        <f>($C$16*efficiency!$P15*transition!$C25+$B$16*efficiency!$G15*transition!$D25)*'RCP26'!AQ26+$D$16*'RCP26'!AQ70</f>
        <v>34528.271016765706</v>
      </c>
      <c r="AT69">
        <f>($C$16*efficiency!$P15*transition!$C25+$B$16*efficiency!$G15*transition!$D25)*'RCP26'!AR26+$D$16*'RCP26'!AR70</f>
        <v>462951.0843666587</v>
      </c>
      <c r="AU69">
        <f>($C$16*efficiency!$P15*transition!$C25+$B$16*efficiency!$G15*transition!$D25)*'RCP26'!AS26+$D$16*'RCP26'!AS70</f>
        <v>351611.59227248543</v>
      </c>
      <c r="AV69">
        <f>($C$16*efficiency!$P15*transition!$C25+$B$16*efficiency!$G15*transition!$D25)*'RCP26'!AT26+$D$16*'RCP26'!AT70</f>
        <v>2235263.3439786304</v>
      </c>
      <c r="AW69">
        <f>($C$16*efficiency!$P15*transition!$C25+$B$16*efficiency!$G15*transition!$D25)*'RCP26'!AU26+$D$16*'RCP26'!AU70</f>
        <v>231021.37108106713</v>
      </c>
      <c r="AX69">
        <f>($C$16*efficiency!$P15*transition!$C25+$B$16*efficiency!$G15*transition!$D25)*'RCP26'!AV26+$D$16*'RCP26'!AV70</f>
        <v>134715.89268755566</v>
      </c>
      <c r="AY69">
        <f>($C$16*efficiency!$P15*transition!$C25+$B$16*efficiency!$G15*transition!$D25)*'RCP26'!AW26+$D$16*'RCP26'!AW70</f>
        <v>732780.34648186958</v>
      </c>
      <c r="AZ69">
        <f>($C$16*efficiency!$P15*transition!$C25+$B$16*efficiency!$G15*transition!$D25)*'RCP26'!AX26+$D$16*'RCP26'!AX70</f>
        <v>9019775.9932694025</v>
      </c>
      <c r="BA69">
        <f>($C$16*efficiency!$P15*transition!$C25+$B$16*efficiency!$G15*transition!$D25)*'RCP26'!AY26+$D$16*'RCP26'!AY70</f>
        <v>622067.58411499579</v>
      </c>
      <c r="BB69">
        <f>($C$16*efficiency!$P15*transition!$C25+$B$16*efficiency!$G15*transition!$D25)*'RCP26'!AZ26+$D$16*'RCP26'!AZ70</f>
        <v>1821831.3198111446</v>
      </c>
      <c r="BC69">
        <f>($C$16*efficiency!$P15*transition!$C25+$B$16*efficiency!$G15*transition!$D25)*'RCP26'!BA26+$D$16*'RCP26'!BA70</f>
        <v>98286.411249957731</v>
      </c>
      <c r="BD69">
        <f>($C$16*efficiency!$P15*transition!$C25+$B$16*efficiency!$G15*transition!$D25)*'RCP26'!BB26+$D$16*'RCP26'!BB70</f>
        <v>206123.14802928432</v>
      </c>
      <c r="BE69">
        <f>($C$16*efficiency!$P15*transition!$C25+$B$16*efficiency!$G15*transition!$D25)*'RCP26'!BC26+$D$16*'RCP26'!BC70</f>
        <v>1030253.8022624956</v>
      </c>
      <c r="BF69">
        <f>($C$16*efficiency!$P15*transition!$C25+$B$16*efficiency!$G15*transition!$D25)*'RCP26'!BD26+$D$16*'RCP26'!BD70</f>
        <v>455629.46663137001</v>
      </c>
      <c r="BG69">
        <f>($C$16*efficiency!$P15*transition!$C25+$B$16*efficiency!$G15*transition!$D25)*'RCP26'!BE26+$D$16*'RCP26'!BE70</f>
        <v>1018278.4591889735</v>
      </c>
      <c r="BH69">
        <f>($C$16*efficiency!$P15*transition!$C25+$B$16*efficiency!$G15*transition!$D25)*'RCP26'!BF26+$D$16*'RCP26'!BF70</f>
        <v>0</v>
      </c>
    </row>
    <row r="70" spans="7:60" x14ac:dyDescent="0.25">
      <c r="G70">
        <v>2034</v>
      </c>
      <c r="H70">
        <f>($C$16*efficiency!$P16*transition!$C26+$B$16*efficiency!$G16*transition!$D26)*'RCP26'!F27+$D$16*'RCP26'!F71</f>
        <v>2983777.4374363641</v>
      </c>
      <c r="I70">
        <f>($C$16*efficiency!$P16*transition!$C26+$B$16*efficiency!$G16*transition!$D26)*'RCP26'!G27+$D$16*'RCP26'!G71</f>
        <v>414554.37789408339</v>
      </c>
      <c r="J70">
        <f>($C$16*efficiency!$P16*transition!$C26+$B$16*efficiency!$G16*transition!$D26)*'RCP26'!H27+$D$16*'RCP26'!H71</f>
        <v>735234.3628845436</v>
      </c>
      <c r="K70">
        <f>($C$16*efficiency!$P16*transition!$C26+$B$16*efficiency!$G16*transition!$D26)*'RCP26'!I27+$D$16*'RCP26'!I71</f>
        <v>329743.66590145475</v>
      </c>
      <c r="L70">
        <f>($C$16*efficiency!$P16*transition!$C26+$B$16*efficiency!$G16*transition!$D26)*'RCP26'!J27+$D$16*'RCP26'!J71</f>
        <v>3721664.6182799945</v>
      </c>
      <c r="M70">
        <f>($C$16*efficiency!$P16*transition!$C26+$B$16*efficiency!$G16*transition!$D26)*'RCP26'!K27+$D$16*'RCP26'!K71</f>
        <v>286710.78574427235</v>
      </c>
      <c r="N70">
        <f>($C$16*efficiency!$P16*transition!$C26+$B$16*efficiency!$G16*transition!$D26)*'RCP26'!L27+$D$16*'RCP26'!L71</f>
        <v>182091.5007129093</v>
      </c>
      <c r="O70">
        <f>($C$16*efficiency!$P16*transition!$C26+$B$16*efficiency!$G16*transition!$D26)*'RCP26'!M27+$D$16*'RCP26'!M71</f>
        <v>941121.41830818006</v>
      </c>
      <c r="P70">
        <f>($C$16*efficiency!$P16*transition!$C26+$B$16*efficiency!$G16*transition!$D26)*'RCP26'!N27+$D$16*'RCP26'!N71</f>
        <v>10544105.44995</v>
      </c>
      <c r="Q70">
        <f>($C$16*efficiency!$P16*transition!$C26+$B$16*efficiency!$G16*transition!$D26)*'RCP26'!O27+$D$16*'RCP26'!O71</f>
        <v>640270.36346727284</v>
      </c>
      <c r="R70">
        <f>($C$16*efficiency!$P16*transition!$C26+$B$16*efficiency!$G16*transition!$D26)*'RCP26'!P27+$D$16*'RCP26'!P71</f>
        <v>1963366.8095154546</v>
      </c>
      <c r="S70">
        <f>($C$16*efficiency!$P16*transition!$C26+$B$16*efficiency!$G16*transition!$D26)*'RCP26'!Q27+$D$16*'RCP26'!Q71</f>
        <v>120253.47094445456</v>
      </c>
      <c r="T70">
        <f>($C$16*efficiency!$P16*transition!$C26+$B$16*efficiency!$G16*transition!$D26)*'RCP26'!R27+$D$16*'RCP26'!R71</f>
        <v>244240.21562936288</v>
      </c>
      <c r="U70">
        <f>($C$16*efficiency!$P16*transition!$C26+$B$16*efficiency!$G16*transition!$D26)*'RCP26'!S27+$D$16*'RCP26'!S71</f>
        <v>1197662.2301954508</v>
      </c>
      <c r="V70">
        <f>($C$16*efficiency!$P16*transition!$C26+$B$16*efficiency!$G16*transition!$D26)*'RCP26'!T27+$D$16*'RCP26'!T71</f>
        <v>395333.08605309052</v>
      </c>
      <c r="W70">
        <f>($C$16*efficiency!$P16*transition!$C26+$B$16*efficiency!$G16*transition!$D26)*'RCP26'!U27+$D$16*'RCP26'!U71</f>
        <v>1443758.0463990872</v>
      </c>
      <c r="X70">
        <f>($C$16*efficiency!$P16*transition!$C26+$B$16*efficiency!$G16*transition!$D26)*'RCP26'!V27+$D$16*'RCP26'!V71</f>
        <v>0</v>
      </c>
      <c r="Y70">
        <f>($C$16*efficiency!$P16*transition!$C26+$B$16*efficiency!$G16*transition!$D26)*'RCP26'!W27+$D$16*'RCP26'!W71</f>
        <v>0</v>
      </c>
      <c r="Z70">
        <f>($C$16*efficiency!$P16*transition!$C26+$B$16*efficiency!$G16*transition!$D26)*'RCP26'!X27+$D$16*'RCP26'!X71</f>
        <v>2050064.0614164399</v>
      </c>
      <c r="AA70">
        <f>($C$16*efficiency!$P16*transition!$C26+$B$16*efficiency!$G16*transition!$D26)*'RCP26'!Y27+$D$16*'RCP26'!Y71</f>
        <v>9887.6914876336541</v>
      </c>
      <c r="AB70">
        <f>($C$16*efficiency!$P16*transition!$C26+$B$16*efficiency!$G16*transition!$D26)*'RCP26'!Z27+$D$16*'RCP26'!Z71</f>
        <v>517619.23751062632</v>
      </c>
      <c r="AC70">
        <f>($C$16*efficiency!$P16*transition!$C26+$B$16*efficiency!$G16*transition!$D26)*'RCP26'!AA27+$D$16*'RCP26'!AA71</f>
        <v>269870.28249874181</v>
      </c>
      <c r="AD70">
        <f>($C$16*efficiency!$P16*transition!$C26+$B$16*efficiency!$G16*transition!$D26)*'RCP26'!AB27+$D$16*'RCP26'!AB71</f>
        <v>3203624.4527211166</v>
      </c>
      <c r="AE70">
        <f>($C$16*efficiency!$P16*transition!$C26+$B$16*efficiency!$G16*transition!$D26)*'RCP26'!AC27+$D$16*'RCP26'!AC71</f>
        <v>259080.09209127928</v>
      </c>
      <c r="AF70">
        <f>($C$16*efficiency!$P16*transition!$C26+$B$16*efficiency!$G16*transition!$D26)*'RCP26'!AD27+$D$16*'RCP26'!AD71</f>
        <v>125740.37543124883</v>
      </c>
      <c r="AG70">
        <f>($C$16*efficiency!$P16*transition!$C26+$B$16*efficiency!$G16*transition!$D26)*'RCP26'!AE27+$D$16*'RCP26'!AE71</f>
        <v>773701.27791163616</v>
      </c>
      <c r="AH70">
        <f>($C$16*efficiency!$P16*transition!$C26+$B$16*efficiency!$G16*transition!$D26)*'RCP26'!AF27+$D$16*'RCP26'!AF71</f>
        <v>9568337.1571889147</v>
      </c>
      <c r="AI70">
        <f>($C$16*efficiency!$P16*transition!$C26+$B$16*efficiency!$G16*transition!$D26)*'RCP26'!AG27+$D$16*'RCP26'!AG71</f>
        <v>538590.31898205483</v>
      </c>
      <c r="AJ70">
        <f>($C$16*efficiency!$P16*transition!$C26+$B$16*efficiency!$G16*transition!$D26)*'RCP26'!AH27+$D$16*'RCP26'!AH71</f>
        <v>1753734.688972052</v>
      </c>
      <c r="AK70">
        <f>($C$16*efficiency!$P16*transition!$C26+$B$16*efficiency!$G16*transition!$D26)*'RCP26'!AI27+$D$16*'RCP26'!AI71</f>
        <v>99613.894687107037</v>
      </c>
      <c r="AL70">
        <f>($C$16*efficiency!$P16*transition!$C26+$B$16*efficiency!$G16*transition!$D26)*'RCP26'!AJ27+$D$16*'RCP26'!AJ71</f>
        <v>178043.06025777955</v>
      </c>
      <c r="AM70">
        <f>($C$16*efficiency!$P16*transition!$C26+$B$16*efficiency!$G16*transition!$D26)*'RCP26'!AK27+$D$16*'RCP26'!AK71</f>
        <v>1073109.3792273288</v>
      </c>
      <c r="AN70">
        <f>($C$16*efficiency!$P16*transition!$C26+$B$16*efficiency!$G16*transition!$D26)*'RCP26'!AL27+$D$16*'RCP26'!AL71</f>
        <v>343451.74529516825</v>
      </c>
      <c r="AO70">
        <f>($C$16*efficiency!$P16*transition!$C26+$B$16*efficiency!$G16*transition!$D26)*'RCP26'!AM27+$D$16*'RCP26'!AM71</f>
        <v>1218010.6172072005</v>
      </c>
      <c r="AP70">
        <f>($C$16*efficiency!$P16*transition!$C26+$B$16*efficiency!$G16*transition!$D26)*'RCP26'!AN27+$D$16*'RCP26'!AN71</f>
        <v>0</v>
      </c>
      <c r="AQ70">
        <f>($C$16*efficiency!$P16*transition!$C26+$B$16*efficiency!$G16*transition!$D26)*'RCP26'!AO27+$D$16*'RCP26'!AO71</f>
        <v>0</v>
      </c>
      <c r="AR70">
        <f>($C$16*efficiency!$P16*transition!$C26+$B$16*efficiency!$G16*transition!$D26)*'RCP26'!AP27+$D$16*'RCP26'!AP71</f>
        <v>1116350.6853965102</v>
      </c>
      <c r="AS70">
        <f>($C$16*efficiency!$P16*transition!$C26+$B$16*efficiency!$G16*transition!$D26)*'RCP26'!AQ27+$D$16*'RCP26'!AQ71</f>
        <v>9932.7133580217269</v>
      </c>
      <c r="AT70">
        <f>($C$16*efficiency!$P16*transition!$C26+$B$16*efficiency!$G16*transition!$D26)*'RCP26'!AR27+$D$16*'RCP26'!AR71</f>
        <v>300004.11213670386</v>
      </c>
      <c r="AU70">
        <f>($C$16*efficiency!$P16*transition!$C26+$B$16*efficiency!$G16*transition!$D26)*'RCP26'!AS27+$D$16*'RCP26'!AS71</f>
        <v>209996.89909602763</v>
      </c>
      <c r="AV70">
        <f>($C$16*efficiency!$P16*transition!$C26+$B$16*efficiency!$G16*transition!$D26)*'RCP26'!AT27+$D$16*'RCP26'!AT71</f>
        <v>2685584.2871622439</v>
      </c>
      <c r="AW70">
        <f>($C$16*efficiency!$P16*transition!$C26+$B$16*efficiency!$G16*transition!$D26)*'RCP26'!AU27+$D$16*'RCP26'!AU71</f>
        <v>231449.39843828618</v>
      </c>
      <c r="AX70">
        <f>($C$16*efficiency!$P16*transition!$C26+$B$16*efficiency!$G16*transition!$D26)*'RCP26'!AV27+$D$16*'RCP26'!AV71</f>
        <v>69389.250149588392</v>
      </c>
      <c r="AY70">
        <f>($C$16*efficiency!$P16*transition!$C26+$B$16*efficiency!$G16*transition!$D26)*'RCP26'!AW27+$D$16*'RCP26'!AW71</f>
        <v>606281.13751509809</v>
      </c>
      <c r="AZ70">
        <f>($C$16*efficiency!$P16*transition!$C26+$B$16*efficiency!$G16*transition!$D26)*'RCP26'!AX27+$D$16*'RCP26'!AX71</f>
        <v>8592568.8644278925</v>
      </c>
      <c r="BA70">
        <f>($C$16*efficiency!$P16*transition!$C26+$B$16*efficiency!$G16*transition!$D26)*'RCP26'!AY27+$D$16*'RCP26'!AY71</f>
        <v>436910.27449683583</v>
      </c>
      <c r="BB70">
        <f>($C$16*efficiency!$P16*transition!$C26+$B$16*efficiency!$G16*transition!$D26)*'RCP26'!AZ27+$D$16*'RCP26'!AZ71</f>
        <v>1544102.5684286547</v>
      </c>
      <c r="BC70">
        <f>($C$16*efficiency!$P16*transition!$C26+$B$16*efficiency!$G16*transition!$D26)*'RCP26'!BA27+$D$16*'RCP26'!BA71</f>
        <v>78974.318429759514</v>
      </c>
      <c r="BD70">
        <f>($C$16*efficiency!$P16*transition!$C26+$B$16*efficiency!$G16*transition!$D26)*'RCP26'!BB27+$D$16*'RCP26'!BB71</f>
        <v>111845.90488619565</v>
      </c>
      <c r="BE70">
        <f>($C$16*efficiency!$P16*transition!$C26+$B$16*efficiency!$G16*transition!$D26)*'RCP26'!BC27+$D$16*'RCP26'!BC71</f>
        <v>948556.52825920109</v>
      </c>
      <c r="BF70">
        <f>($C$16*efficiency!$P16*transition!$C26+$B$16*efficiency!$G16*transition!$D26)*'RCP26'!BD27+$D$16*'RCP26'!BD71</f>
        <v>291570.40453724546</v>
      </c>
      <c r="BG70">
        <f>($C$16*efficiency!$P16*transition!$C26+$B$16*efficiency!$G16*transition!$D26)*'RCP26'!BE27+$D$16*'RCP26'!BE71</f>
        <v>992263.18801531964</v>
      </c>
      <c r="BH70">
        <f>($C$16*efficiency!$P16*transition!$C26+$B$16*efficiency!$G16*transition!$D26)*'RCP26'!BF27+$D$16*'RCP26'!BF71</f>
        <v>0</v>
      </c>
    </row>
    <row r="71" spans="7:60" x14ac:dyDescent="0.25">
      <c r="G71">
        <v>2035</v>
      </c>
      <c r="H71">
        <f>($C$16*efficiency!$P17*transition!$C27+$B$16*efficiency!$G17*transition!$D27)*'RCP26'!F28+$D$16*'RCP26'!F72</f>
        <v>2669291.1042908998</v>
      </c>
      <c r="I71">
        <f>($C$16*efficiency!$P17*transition!$C27+$B$16*efficiency!$G17*transition!$D27)*'RCP26'!G28+$D$16*'RCP26'!G72</f>
        <v>1269093.7070981779</v>
      </c>
      <c r="J71">
        <f>($C$16*efficiency!$P17*transition!$C27+$B$16*efficiency!$G17*transition!$D27)*'RCP26'!H28+$D$16*'RCP26'!H72</f>
        <v>270578.71353818179</v>
      </c>
      <c r="K71">
        <f>($C$16*efficiency!$P17*transition!$C27+$B$16*efficiency!$G17*transition!$D27)*'RCP26'!I28+$D$16*'RCP26'!I72</f>
        <v>226191.31069263598</v>
      </c>
      <c r="L71">
        <f>($C$16*efficiency!$P17*transition!$C27+$B$16*efficiency!$G17*transition!$D27)*'RCP26'!J28+$D$16*'RCP26'!J72</f>
        <v>3168231.4534763675</v>
      </c>
      <c r="M71">
        <f>($C$16*efficiency!$P17*transition!$C27+$B$16*efficiency!$G17*transition!$D27)*'RCP26'!K28+$D$16*'RCP26'!K72</f>
        <v>202596.04979818201</v>
      </c>
      <c r="N71">
        <f>($C$16*efficiency!$P17*transition!$C27+$B$16*efficiency!$G17*transition!$D27)*'RCP26'!L28+$D$16*'RCP26'!L72</f>
        <v>126046.57888009032</v>
      </c>
      <c r="O71">
        <f>($C$16*efficiency!$P17*transition!$C27+$B$16*efficiency!$G17*transition!$D27)*'RCP26'!M28+$D$16*'RCP26'!M72</f>
        <v>797282.53423545265</v>
      </c>
      <c r="P71">
        <f>($C$16*efficiency!$P17*transition!$C27+$B$16*efficiency!$G17*transition!$D27)*'RCP26'!N28+$D$16*'RCP26'!N72</f>
        <v>11291566.615936305</v>
      </c>
      <c r="Q71">
        <f>($C$16*efficiency!$P17*transition!$C27+$B$16*efficiency!$G17*transition!$D27)*'RCP26'!O28+$D$16*'RCP26'!O72</f>
        <v>550473.54665272683</v>
      </c>
      <c r="R71">
        <f>($C$16*efficiency!$P17*transition!$C27+$B$16*efficiency!$G17*transition!$D27)*'RCP26'!P28+$D$16*'RCP26'!P72</f>
        <v>1697626.8334781779</v>
      </c>
      <c r="S71">
        <f>($C$16*efficiency!$P17*transition!$C27+$B$16*efficiency!$G17*transition!$D27)*'RCP26'!Q28+$D$16*'RCP26'!Q72</f>
        <v>100191.45631227274</v>
      </c>
      <c r="T71">
        <f>($C$16*efficiency!$P17*transition!$C27+$B$16*efficiency!$G17*transition!$D27)*'RCP26'!R28+$D$16*'RCP26'!R72</f>
        <v>154026.16447108955</v>
      </c>
      <c r="U71">
        <f>($C$16*efficiency!$P17*transition!$C27+$B$16*efficiency!$G17*transition!$D27)*'RCP26'!S28+$D$16*'RCP26'!S72</f>
        <v>1107908.7015199962</v>
      </c>
      <c r="V71">
        <f>($C$16*efficiency!$P17*transition!$C27+$B$16*efficiency!$G17*transition!$D27)*'RCP26'!T28+$D$16*'RCP26'!T72</f>
        <v>493660.89504472754</v>
      </c>
      <c r="W71">
        <f>($C$16*efficiency!$P17*transition!$C27+$B$16*efficiency!$G17*transition!$D27)*'RCP26'!U28+$D$16*'RCP26'!U72</f>
        <v>2006449.4594245416</v>
      </c>
      <c r="X71">
        <f>($C$16*efficiency!$P17*transition!$C27+$B$16*efficiency!$G17*transition!$D27)*'RCP26'!V28+$D$16*'RCP26'!V72</f>
        <v>0</v>
      </c>
      <c r="Y71">
        <f>($C$16*efficiency!$P17*transition!$C27+$B$16*efficiency!$G17*transition!$D27)*'RCP26'!W28+$D$16*'RCP26'!W72</f>
        <v>0</v>
      </c>
      <c r="Z71">
        <f>($C$16*efficiency!$P17*transition!$C27+$B$16*efficiency!$G17*transition!$D27)*'RCP26'!X28+$D$16*'RCP26'!X72</f>
        <v>1400951.8698404983</v>
      </c>
      <c r="AA71">
        <f>($C$16*efficiency!$P17*transition!$C27+$B$16*efficiency!$G17*transition!$D27)*'RCP26'!Y28+$D$16*'RCP26'!Y72</f>
        <v>683061.69787688355</v>
      </c>
      <c r="AB71">
        <f>($C$16*efficiency!$P17*transition!$C27+$B$16*efficiency!$G17*transition!$D27)*'RCP26'!Z28+$D$16*'RCP26'!Z72</f>
        <v>6337.4127443763855</v>
      </c>
      <c r="AC71">
        <f>($C$16*efficiency!$P17*transition!$C27+$B$16*efficiency!$G17*transition!$D27)*'RCP26'!AA28+$D$16*'RCP26'!AA72</f>
        <v>146144.14629350262</v>
      </c>
      <c r="AD71">
        <f>($C$16*efficiency!$P17*transition!$C27+$B$16*efficiency!$G17*transition!$D27)*'RCP26'!AB28+$D$16*'RCP26'!AB72</f>
        <v>2439928.5341415778</v>
      </c>
      <c r="AE71">
        <f>($C$16*efficiency!$P17*transition!$C27+$B$16*efficiency!$G17*transition!$D27)*'RCP26'!AC28+$D$16*'RCP26'!AC72</f>
        <v>164642.25251468591</v>
      </c>
      <c r="AF71">
        <f>($C$16*efficiency!$P17*transition!$C27+$B$16*efficiency!$G17*transition!$D27)*'RCP26'!AD28+$D$16*'RCP26'!AD72</f>
        <v>51331.235486238264</v>
      </c>
      <c r="AG71">
        <f>($C$16*efficiency!$P17*transition!$C27+$B$16*efficiency!$G17*transition!$D27)*'RCP26'!AE28+$D$16*'RCP26'!AE72</f>
        <v>565681.27937296766</v>
      </c>
      <c r="AH71">
        <f>($C$16*efficiency!$P17*transition!$C27+$B$16*efficiency!$G17*transition!$D27)*'RCP26'!AF28+$D$16*'RCP26'!AF72</f>
        <v>9754419.8279114813</v>
      </c>
      <c r="AI71">
        <f>($C$16*efficiency!$P17*transition!$C27+$B$16*efficiency!$G17*transition!$D27)*'RCP26'!AG28+$D$16*'RCP26'!AG72</f>
        <v>408482.47156184202</v>
      </c>
      <c r="AJ71">
        <f>($C$16*efficiency!$P17*transition!$C27+$B$16*efficiency!$G17*transition!$D27)*'RCP26'!AH28+$D$16*'RCP26'!AH72</f>
        <v>1395335.123286502</v>
      </c>
      <c r="AK71">
        <f>($C$16*efficiency!$P17*transition!$C27+$B$16*efficiency!$G17*transition!$D27)*'RCP26'!AI28+$D$16*'RCP26'!AI72</f>
        <v>71667.754652772885</v>
      </c>
      <c r="AL71">
        <f>($C$16*efficiency!$P17*transition!$C27+$B$16*efficiency!$G17*transition!$D27)*'RCP26'!AJ28+$D$16*'RCP26'!AJ72</f>
        <v>66845.935284425315</v>
      </c>
      <c r="AM71">
        <f>($C$16*efficiency!$P17*transition!$C27+$B$16*efficiency!$G17*transition!$D27)*'RCP26'!AK28+$D$16*'RCP26'!AK72</f>
        <v>924198.55568828224</v>
      </c>
      <c r="AN71">
        <f>($C$16*efficiency!$P17*transition!$C27+$B$16*efficiency!$G17*transition!$D27)*'RCP26'!AL28+$D$16*'RCP26'!AL72</f>
        <v>412470.65553367074</v>
      </c>
      <c r="AO71">
        <f>($C$16*efficiency!$P17*transition!$C27+$B$16*efficiency!$G17*transition!$D27)*'RCP26'!AM28+$D$16*'RCP26'!AM72</f>
        <v>1652210.1279761032</v>
      </c>
      <c r="AP71">
        <f>($C$16*efficiency!$P17*transition!$C27+$B$16*efficiency!$G17*transition!$D27)*'RCP26'!AN28+$D$16*'RCP26'!AN72</f>
        <v>0</v>
      </c>
      <c r="AQ71">
        <f>($C$16*efficiency!$P17*transition!$C27+$B$16*efficiency!$G17*transition!$D27)*'RCP26'!AO28+$D$16*'RCP26'!AO72</f>
        <v>0</v>
      </c>
      <c r="AR71">
        <f>($C$16*efficiency!$P17*transition!$C27+$B$16*efficiency!$G17*transition!$D27)*'RCP26'!AP28+$D$16*'RCP26'!AP72</f>
        <v>132612.63539011218</v>
      </c>
      <c r="AS71">
        <f>($C$16*efficiency!$P17*transition!$C27+$B$16*efficiency!$G17*transition!$D27)*'RCP26'!AQ28+$D$16*'RCP26'!AQ72</f>
        <v>29704.582818630894</v>
      </c>
      <c r="AT71">
        <f>($C$16*efficiency!$P17*transition!$C27+$B$16*efficiency!$G17*transition!$D27)*'RCP26'!AR28+$D$16*'RCP26'!AR72</f>
        <v>6360.1366018639628</v>
      </c>
      <c r="AU71">
        <f>($C$16*efficiency!$P17*transition!$C27+$B$16*efficiency!$G17*transition!$D27)*'RCP26'!AS28+$D$16*'RCP26'!AS72</f>
        <v>66096.981894369819</v>
      </c>
      <c r="AV71">
        <f>($C$16*efficiency!$P17*transition!$C27+$B$16*efficiency!$G17*transition!$D27)*'RCP26'!AT28+$D$16*'RCP26'!AT72</f>
        <v>1711625.6148067992</v>
      </c>
      <c r="AW71">
        <f>($C$16*efficiency!$P17*transition!$C27+$B$16*efficiency!$G17*transition!$D27)*'RCP26'!AU28+$D$16*'RCP26'!AU72</f>
        <v>126688.45523119099</v>
      </c>
      <c r="AX71">
        <f>($C$16*efficiency!$P17*transition!$C27+$B$16*efficiency!$G17*transition!$D27)*'RCP26'!AV28+$D$16*'RCP26'!AV72</f>
        <v>2953.45678888058</v>
      </c>
      <c r="AY71">
        <f>($C$16*efficiency!$P17*transition!$C27+$B$16*efficiency!$G17*transition!$D27)*'RCP26'!AW28+$D$16*'RCP26'!AW72</f>
        <v>334080.02451047802</v>
      </c>
      <c r="AZ71">
        <f>($C$16*efficiency!$P17*transition!$C27+$B$16*efficiency!$G17*transition!$D27)*'RCP26'!AX28+$D$16*'RCP26'!AX72</f>
        <v>8217273.0398866571</v>
      </c>
      <c r="BA71">
        <f>($C$16*efficiency!$P17*transition!$C27+$B$16*efficiency!$G17*transition!$D27)*'RCP26'!AY28+$D$16*'RCP26'!AY72</f>
        <v>266491.39647095837</v>
      </c>
      <c r="BB71">
        <f>($C$16*efficiency!$P17*transition!$C27+$B$16*efficiency!$G17*transition!$D27)*'RCP26'!AZ28+$D$16*'RCP26'!AZ72</f>
        <v>1093043.4130948256</v>
      </c>
      <c r="BC71">
        <f>($C$16*efficiency!$P17*transition!$C27+$B$16*efficiency!$G17*transition!$D27)*'RCP26'!BA28+$D$16*'RCP26'!BA72</f>
        <v>43144.052993273268</v>
      </c>
      <c r="BD71">
        <f>($C$16*efficiency!$P17*transition!$C27+$B$16*efficiency!$G17*transition!$D27)*'RCP26'!BB28+$D$16*'RCP26'!BB72</f>
        <v>3607.960016522853</v>
      </c>
      <c r="BE71">
        <f>($C$16*efficiency!$P17*transition!$C27+$B$16*efficiency!$G17*transition!$D27)*'RCP26'!BC28+$D$16*'RCP26'!BC72</f>
        <v>740488.40985656832</v>
      </c>
      <c r="BF71">
        <f>($C$16*efficiency!$P17*transition!$C27+$B$16*efficiency!$G17*transition!$D27)*'RCP26'!BD28+$D$16*'RCP26'!BD72</f>
        <v>331280.41602261388</v>
      </c>
      <c r="BG71">
        <f>($C$16*efficiency!$P17*transition!$C27+$B$16*efficiency!$G17*transition!$D27)*'RCP26'!BE28+$D$16*'RCP26'!BE72</f>
        <v>1297970.7965276642</v>
      </c>
      <c r="BH71">
        <f>($C$16*efficiency!$P17*transition!$C27+$B$16*efficiency!$G17*transition!$D27)*'RCP26'!BF28+$D$16*'RCP26'!BF72</f>
        <v>0</v>
      </c>
    </row>
    <row r="72" spans="7:60" x14ac:dyDescent="0.25">
      <c r="G72">
        <v>2036</v>
      </c>
      <c r="H72">
        <f>($C$16*efficiency!$P18*transition!$C28+$B$16*efficiency!$G18*transition!$D28)*'RCP26'!F29+$D$16*'RCP26'!F73</f>
        <v>2678972.1219454524</v>
      </c>
      <c r="I72">
        <f>($C$16*efficiency!$P18*transition!$C28+$B$16*efficiency!$G18*transition!$D28)*'RCP26'!G29+$D$16*'RCP26'!G73</f>
        <v>1627511.7229781258</v>
      </c>
      <c r="J72">
        <f>($C$16*efficiency!$P18*transition!$C28+$B$16*efficiency!$G18*transition!$D28)*'RCP26'!H29+$D$16*'RCP26'!H73</f>
        <v>0</v>
      </c>
      <c r="K72">
        <f>($C$16*efficiency!$P18*transition!$C28+$B$16*efficiency!$G18*transition!$D28)*'RCP26'!I29+$D$16*'RCP26'!I73</f>
        <v>158084.16264454467</v>
      </c>
      <c r="L72">
        <f>($C$16*efficiency!$P18*transition!$C28+$B$16*efficiency!$G18*transition!$D28)*'RCP26'!J29+$D$16*'RCP26'!J73</f>
        <v>3414738.6397345476</v>
      </c>
      <c r="M72">
        <f>($C$16*efficiency!$P18*transition!$C28+$B$16*efficiency!$G18*transition!$D28)*'RCP26'!K29+$D$16*'RCP26'!K73</f>
        <v>219277.49125909092</v>
      </c>
      <c r="N72">
        <f>($C$16*efficiency!$P18*transition!$C28+$B$16*efficiency!$G18*transition!$D28)*'RCP26'!L29+$D$16*'RCP26'!L73</f>
        <v>123165.07766818203</v>
      </c>
      <c r="O72">
        <f>($C$16*efficiency!$P18*transition!$C28+$B$16*efficiency!$G18*transition!$D28)*'RCP26'!M29+$D$16*'RCP26'!M73</f>
        <v>833830.46573999419</v>
      </c>
      <c r="P72">
        <f>($C$16*efficiency!$P18*transition!$C28+$B$16*efficiency!$G18*transition!$D28)*'RCP26'!N29+$D$16*'RCP26'!N73</f>
        <v>10081590.553336363</v>
      </c>
      <c r="Q72">
        <f>($C$16*efficiency!$P18*transition!$C28+$B$16*efficiency!$G18*transition!$D28)*'RCP26'!O29+$D$16*'RCP26'!O73</f>
        <v>579047.00806999905</v>
      </c>
      <c r="R72">
        <f>($C$16*efficiency!$P18*transition!$C28+$B$16*efficiency!$G18*transition!$D28)*'RCP26'!P29+$D$16*'RCP26'!P73</f>
        <v>1811971.6360627254</v>
      </c>
      <c r="S72">
        <f>($C$16*efficiency!$P18*transition!$C28+$B$16*efficiency!$G18*transition!$D28)*'RCP26'!Q29+$D$16*'RCP26'!Q73</f>
        <v>106886.41685154545</v>
      </c>
      <c r="T72">
        <f>($C$16*efficiency!$P18*transition!$C28+$B$16*efficiency!$G18*transition!$D28)*'RCP26'!R29+$D$16*'RCP26'!R73</f>
        <v>326450.70287300023</v>
      </c>
      <c r="U72">
        <f>($C$16*efficiency!$P18*transition!$C28+$B$16*efficiency!$G18*transition!$D28)*'RCP26'!S29+$D$16*'RCP26'!S73</f>
        <v>967696.4399490871</v>
      </c>
      <c r="V72">
        <f>($C$16*efficiency!$P18*transition!$C28+$B$16*efficiency!$G18*transition!$D28)*'RCP26'!T29+$D$16*'RCP26'!T73</f>
        <v>630415.80731572339</v>
      </c>
      <c r="W72">
        <f>($C$16*efficiency!$P18*transition!$C28+$B$16*efficiency!$G18*transition!$D28)*'RCP26'!U29+$D$16*'RCP26'!U73</f>
        <v>2754333.9600590891</v>
      </c>
      <c r="X72">
        <f>($C$16*efficiency!$P18*transition!$C28+$B$16*efficiency!$G18*transition!$D28)*'RCP26'!V29+$D$16*'RCP26'!V73</f>
        <v>0</v>
      </c>
      <c r="Y72">
        <f>($C$16*efficiency!$P18*transition!$C28+$B$16*efficiency!$G18*transition!$D28)*'RCP26'!W29+$D$16*'RCP26'!W73</f>
        <v>0</v>
      </c>
      <c r="Z72">
        <f>($C$16*efficiency!$P18*transition!$C28+$B$16*efficiency!$G18*transition!$D28)*'RCP26'!X29+$D$16*'RCP26'!X73</f>
        <v>1030696.1232877047</v>
      </c>
      <c r="AA72">
        <f>($C$16*efficiency!$P18*transition!$C28+$B$16*efficiency!$G18*transition!$D28)*'RCP26'!Y29+$D$16*'RCP26'!Y73</f>
        <v>820195.73812230269</v>
      </c>
      <c r="AB72">
        <f>($C$16*efficiency!$P18*transition!$C28+$B$16*efficiency!$G18*transition!$D28)*'RCP26'!Z29+$D$16*'RCP26'!Z73</f>
        <v>0</v>
      </c>
      <c r="AC72">
        <f>($C$16*efficiency!$P18*transition!$C28+$B$16*efficiency!$G18*transition!$D28)*'RCP26'!AA29+$D$16*'RCP26'!AA73</f>
        <v>57311.848923340534</v>
      </c>
      <c r="AD72">
        <f>($C$16*efficiency!$P18*transition!$C28+$B$16*efficiency!$G18*transition!$D28)*'RCP26'!AB29+$D$16*'RCP26'!AB73</f>
        <v>2406183.5120301857</v>
      </c>
      <c r="AE72">
        <f>($C$16*efficiency!$P18*transition!$C28+$B$16*efficiency!$G18*transition!$D28)*'RCP26'!AC29+$D$16*'RCP26'!AC73</f>
        <v>165414.85536470136</v>
      </c>
      <c r="AF72">
        <f>($C$16*efficiency!$P18*transition!$C28+$B$16*efficiency!$G18*transition!$D28)*'RCP26'!AD29+$D$16*'RCP26'!AD73</f>
        <v>27172.022908121176</v>
      </c>
      <c r="AG72">
        <f>($C$16*efficiency!$P18*transition!$C28+$B$16*efficiency!$G18*transition!$D28)*'RCP26'!AE29+$D$16*'RCP26'!AE73</f>
        <v>521855.53210417402</v>
      </c>
      <c r="AH72">
        <f>($C$16*efficiency!$P18*transition!$C28+$B$16*efficiency!$G18*transition!$D28)*'RCP26'!AF29+$D$16*'RCP26'!AF73</f>
        <v>7947967.0559135284</v>
      </c>
      <c r="AI72">
        <f>($C$16*efficiency!$P18*transition!$C28+$B$16*efficiency!$G18*transition!$D28)*'RCP26'!AG29+$D$16*'RCP26'!AG73</f>
        <v>385644.8061355807</v>
      </c>
      <c r="AJ72">
        <f>($C$16*efficiency!$P18*transition!$C28+$B$16*efficiency!$G18*transition!$D28)*'RCP26'!AH29+$D$16*'RCP26'!AH73</f>
        <v>1381959.5412513572</v>
      </c>
      <c r="AK72">
        <f>($C$16*efficiency!$P18*transition!$C28+$B$16*efficiency!$G18*transition!$D28)*'RCP26'!AI29+$D$16*'RCP26'!AI73</f>
        <v>68254.201806172481</v>
      </c>
      <c r="AL72">
        <f>($C$16*efficiency!$P18*transition!$C28+$B$16*efficiency!$G18*transition!$D28)*'RCP26'!AJ29+$D$16*'RCP26'!AJ73</f>
        <v>201857.2812450428</v>
      </c>
      <c r="AM72">
        <f>($C$16*efficiency!$P18*transition!$C28+$B$16*efficiency!$G18*transition!$D28)*'RCP26'!AK29+$D$16*'RCP26'!AK73</f>
        <v>719051.06115934451</v>
      </c>
      <c r="AN72">
        <f>($C$16*efficiency!$P18*transition!$C28+$B$16*efficiency!$G18*transition!$D28)*'RCP26'!AL29+$D$16*'RCP26'!AL73</f>
        <v>506405.4832854034</v>
      </c>
      <c r="AO72">
        <f>($C$16*efficiency!$P18*transition!$C28+$B$16*efficiency!$G18*transition!$D28)*'RCP26'!AM29+$D$16*'RCP26'!AM73</f>
        <v>2206670.8088162155</v>
      </c>
      <c r="AP72">
        <f>($C$16*efficiency!$P18*transition!$C28+$B$16*efficiency!$G18*transition!$D28)*'RCP26'!AN29+$D$16*'RCP26'!AN73</f>
        <v>0</v>
      </c>
      <c r="AQ72">
        <f>($C$16*efficiency!$P18*transition!$C28+$B$16*efficiency!$G18*transition!$D28)*'RCP26'!AO29+$D$16*'RCP26'!AO73</f>
        <v>0</v>
      </c>
      <c r="AR72">
        <f>($C$16*efficiency!$P18*transition!$C28+$B$16*efficiency!$G18*transition!$D28)*'RCP26'!AP29+$D$16*'RCP26'!AP73</f>
        <v>61704.630089604558</v>
      </c>
      <c r="AS72">
        <f>($C$16*efficiency!$P18*transition!$C28+$B$16*efficiency!$G18*transition!$D28)*'RCP26'!AQ29+$D$16*'RCP26'!AQ73</f>
        <v>37475.20726288834</v>
      </c>
      <c r="AT72">
        <f>($C$16*efficiency!$P18*transition!$C28+$B$16*efficiency!$G18*transition!$D28)*'RCP26'!AR29+$D$16*'RCP26'!AR73</f>
        <v>0</v>
      </c>
      <c r="AU72">
        <f>($C$16*efficiency!$P18*transition!$C28+$B$16*efficiency!$G18*transition!$D28)*'RCP26'!AS29+$D$16*'RCP26'!AS73</f>
        <v>3640.4075328496856</v>
      </c>
      <c r="AV72">
        <f>($C$16*efficiency!$P18*transition!$C28+$B$16*efficiency!$G18*transition!$D28)*'RCP26'!AT29+$D$16*'RCP26'!AT73</f>
        <v>1397628.3843258284</v>
      </c>
      <c r="AW72">
        <f>($C$16*efficiency!$P18*transition!$C28+$B$16*efficiency!$G18*transition!$D28)*'RCP26'!AU29+$D$16*'RCP26'!AU73</f>
        <v>111552.21947031177</v>
      </c>
      <c r="AX72">
        <f>($C$16*efficiency!$P18*transition!$C28+$B$16*efficiency!$G18*transition!$D28)*'RCP26'!AV29+$D$16*'RCP26'!AV73</f>
        <v>2839.7178450514907</v>
      </c>
      <c r="AY72">
        <f>($C$16*efficiency!$P18*transition!$C28+$B$16*efficiency!$G18*transition!$D28)*'RCP26'!AW29+$D$16*'RCP26'!AW73</f>
        <v>209880.59846834737</v>
      </c>
      <c r="AZ72">
        <f>($C$16*efficiency!$P18*transition!$C28+$B$16*efficiency!$G18*transition!$D28)*'RCP26'!AX29+$D$16*'RCP26'!AX73</f>
        <v>5814343.5584907429</v>
      </c>
      <c r="BA72">
        <f>($C$16*efficiency!$P18*transition!$C28+$B$16*efficiency!$G18*transition!$D28)*'RCP26'!AY29+$D$16*'RCP26'!AY73</f>
        <v>192242.6042011613</v>
      </c>
      <c r="BB72">
        <f>($C$16*efficiency!$P18*transition!$C28+$B$16*efficiency!$G18*transition!$D28)*'RCP26'!AZ29+$D$16*'RCP26'!AZ73</f>
        <v>951947.44643998868</v>
      </c>
      <c r="BC72">
        <f>($C$16*efficiency!$P18*transition!$C28+$B$16*efficiency!$G18*transition!$D28)*'RCP26'!BA29+$D$16*'RCP26'!BA73</f>
        <v>29621.986760799817</v>
      </c>
      <c r="BD72">
        <f>($C$16*efficiency!$P18*transition!$C28+$B$16*efficiency!$G18*transition!$D28)*'RCP26'!BB29+$D$16*'RCP26'!BB73</f>
        <v>53471.946445893154</v>
      </c>
      <c r="BE72">
        <f>($C$16*efficiency!$P18*transition!$C28+$B$16*efficiency!$G18*transition!$D28)*'RCP26'!BC29+$D$16*'RCP26'!BC73</f>
        <v>470405.68236960616</v>
      </c>
      <c r="BF72">
        <f>($C$16*efficiency!$P18*transition!$C28+$B$16*efficiency!$G18*transition!$D28)*'RCP26'!BD29+$D$16*'RCP26'!BD73</f>
        <v>382395.15925508173</v>
      </c>
      <c r="BG72">
        <f>($C$16*efficiency!$P18*transition!$C28+$B$16*efficiency!$G18*transition!$D28)*'RCP26'!BE29+$D$16*'RCP26'!BE73</f>
        <v>1659007.6575733474</v>
      </c>
      <c r="BH72">
        <f>($C$16*efficiency!$P18*transition!$C28+$B$16*efficiency!$G18*transition!$D28)*'RCP26'!BF29+$D$16*'RCP26'!BF73</f>
        <v>0</v>
      </c>
    </row>
    <row r="73" spans="7:60" x14ac:dyDescent="0.25">
      <c r="G73">
        <v>2037</v>
      </c>
      <c r="H73">
        <f>($C$16*efficiency!$P19*transition!$C29+$B$16*efficiency!$G19*transition!$D29)*'RCP26'!F30+$D$16*'RCP26'!F74</f>
        <v>3292902.9660545397</v>
      </c>
      <c r="I73">
        <f>($C$16*efficiency!$P19*transition!$C29+$B$16*efficiency!$G19*transition!$D29)*'RCP26'!G30+$D$16*'RCP26'!G74</f>
        <v>2207960.8813859085</v>
      </c>
      <c r="J73">
        <f>($C$16*efficiency!$P19*transition!$C29+$B$16*efficiency!$G19*transition!$D29)*'RCP26'!H30+$D$16*'RCP26'!H74</f>
        <v>0</v>
      </c>
      <c r="K73">
        <f>($C$16*efficiency!$P19*transition!$C29+$B$16*efficiency!$G19*transition!$D29)*'RCP26'!I30+$D$16*'RCP26'!I74</f>
        <v>110197.61220054547</v>
      </c>
      <c r="L73">
        <f>($C$16*efficiency!$P19*transition!$C29+$B$16*efficiency!$G19*transition!$D29)*'RCP26'!J30+$D$16*'RCP26'!J74</f>
        <v>2851041.892455447</v>
      </c>
      <c r="M73">
        <f>($C$16*efficiency!$P19*transition!$C29+$B$16*efficiency!$G19*transition!$D29)*'RCP26'!K30+$D$16*'RCP26'!K74</f>
        <v>295083.8968658176</v>
      </c>
      <c r="N73">
        <f>($C$16*efficiency!$P19*transition!$C29+$B$16*efficiency!$G19*transition!$D29)*'RCP26'!L30+$D$16*'RCP26'!L74</f>
        <v>126356.34630254508</v>
      </c>
      <c r="O73">
        <f>($C$16*efficiency!$P19*transition!$C29+$B$16*efficiency!$G19*transition!$D29)*'RCP26'!M30+$D$16*'RCP26'!M74</f>
        <v>1044069.6905618182</v>
      </c>
      <c r="P73">
        <f>($C$16*efficiency!$P19*transition!$C29+$B$16*efficiency!$G19*transition!$D29)*'RCP26'!N30+$D$16*'RCP26'!N74</f>
        <v>9236799.4828999601</v>
      </c>
      <c r="Q73">
        <f>($C$16*efficiency!$P19*transition!$C29+$B$16*efficiency!$G19*transition!$D29)*'RCP26'!O30+$D$16*'RCP26'!O74</f>
        <v>647741.40558181622</v>
      </c>
      <c r="R73">
        <f>($C$16*efficiency!$P19*transition!$C29+$B$16*efficiency!$G19*transition!$D29)*'RCP26'!P30+$D$16*'RCP26'!P74</f>
        <v>1910920.4124872729</v>
      </c>
      <c r="S73">
        <f>($C$16*efficiency!$P19*transition!$C29+$B$16*efficiency!$G19*transition!$D29)*'RCP26'!Q30+$D$16*'RCP26'!Q74</f>
        <v>110728.03468199942</v>
      </c>
      <c r="T73">
        <f>($C$16*efficiency!$P19*transition!$C29+$B$16*efficiency!$G19*transition!$D29)*'RCP26'!R30+$D$16*'RCP26'!R74</f>
        <v>578949.81522081699</v>
      </c>
      <c r="U73">
        <f>($C$16*efficiency!$P19*transition!$C29+$B$16*efficiency!$G19*transition!$D29)*'RCP26'!S30+$D$16*'RCP26'!S74</f>
        <v>951928.84297090338</v>
      </c>
      <c r="V73">
        <f>($C$16*efficiency!$P19*transition!$C29+$B$16*efficiency!$G19*transition!$D29)*'RCP26'!T30+$D$16*'RCP26'!T74</f>
        <v>551254.02439163625</v>
      </c>
      <c r="W73">
        <f>($C$16*efficiency!$P19*transition!$C29+$B$16*efficiency!$G19*transition!$D29)*'RCP26'!U30+$D$16*'RCP26'!U74</f>
        <v>2845736.3157209069</v>
      </c>
      <c r="X73">
        <f>($C$16*efficiency!$P19*transition!$C29+$B$16*efficiency!$G19*transition!$D29)*'RCP26'!V30+$D$16*'RCP26'!V74</f>
        <v>0</v>
      </c>
      <c r="Y73">
        <f>($C$16*efficiency!$P19*transition!$C29+$B$16*efficiency!$G19*transition!$D29)*'RCP26'!W30+$D$16*'RCP26'!W74</f>
        <v>0</v>
      </c>
      <c r="Z73">
        <f>($C$16*efficiency!$P19*transition!$C29+$B$16*efficiency!$G19*transition!$D29)*'RCP26'!X30+$D$16*'RCP26'!X74</f>
        <v>1224584.6028564263</v>
      </c>
      <c r="AA73">
        <f>($C$16*efficiency!$P19*transition!$C29+$B$16*efficiency!$G19*transition!$D29)*'RCP26'!Y30+$D$16*'RCP26'!Y74</f>
        <v>986514.79741428467</v>
      </c>
      <c r="AB73">
        <f>($C$16*efficiency!$P19*transition!$C29+$B$16*efficiency!$G19*transition!$D29)*'RCP26'!Z30+$D$16*'RCP26'!Z74</f>
        <v>0</v>
      </c>
      <c r="AC73">
        <f>($C$16*efficiency!$P19*transition!$C29+$B$16*efficiency!$G19*transition!$D29)*'RCP26'!AA30+$D$16*'RCP26'!AA74</f>
        <v>2495.1241320512854</v>
      </c>
      <c r="AD73">
        <f>($C$16*efficiency!$P19*transition!$C29+$B$16*efficiency!$G19*transition!$D29)*'RCP26'!AB30+$D$16*'RCP26'!AB74</f>
        <v>1611394.6222569689</v>
      </c>
      <c r="AE73">
        <f>($C$16*efficiency!$P19*transition!$C29+$B$16*efficiency!$G19*transition!$D29)*'RCP26'!AC30+$D$16*'RCP26'!AC74</f>
        <v>217643.5803075158</v>
      </c>
      <c r="AF73">
        <f>($C$16*efficiency!$P19*transition!$C29+$B$16*efficiency!$G19*transition!$D29)*'RCP26'!AD30+$D$16*'RCP26'!AD74</f>
        <v>10109.313639089572</v>
      </c>
      <c r="AG73">
        <f>($C$16*efficiency!$P19*transition!$C29+$B$16*efficiency!$G19*transition!$D29)*'RCP26'!AE30+$D$16*'RCP26'!AE74</f>
        <v>632307.43623752834</v>
      </c>
      <c r="AH73">
        <f>($C$16*efficiency!$P19*transition!$C29+$B$16*efficiency!$G19*transition!$D29)*'RCP26'!AF30+$D$16*'RCP26'!AF74</f>
        <v>6481462.7935409779</v>
      </c>
      <c r="AI73">
        <f>($C$16*efficiency!$P19*transition!$C29+$B$16*efficiency!$G19*transition!$D29)*'RCP26'!AG30+$D$16*'RCP26'!AG74</f>
        <v>396085.88773254643</v>
      </c>
      <c r="AJ73">
        <f>($C$16*efficiency!$P19*transition!$C29+$B$16*efficiency!$G19*transition!$D29)*'RCP26'!AH30+$D$16*'RCP26'!AH74</f>
        <v>1338046.3192024166</v>
      </c>
      <c r="AK73">
        <f>($C$16*efficiency!$P19*transition!$C29+$B$16*efficiency!$G19*transition!$D29)*'RCP26'!AI30+$D$16*'RCP26'!AI74</f>
        <v>61694.917217269889</v>
      </c>
      <c r="AL73">
        <f>($C$16*efficiency!$P19*transition!$C29+$B$16*efficiency!$G19*transition!$D29)*'RCP26'!AJ30+$D$16*'RCP26'!AJ74</f>
        <v>398913.55945892713</v>
      </c>
      <c r="AM73">
        <f>($C$16*efficiency!$P19*transition!$C29+$B$16*efficiency!$G19*transition!$D29)*'RCP26'!AK30+$D$16*'RCP26'!AK74</f>
        <v>630333.81644202408</v>
      </c>
      <c r="AN73">
        <f>($C$16*efficiency!$P19*transition!$C29+$B$16*efficiency!$G19*transition!$D29)*'RCP26'!AL30+$D$16*'RCP26'!AL74</f>
        <v>392371.60744491109</v>
      </c>
      <c r="AO73">
        <f>($C$16*efficiency!$P19*transition!$C29+$B$16*efficiency!$G19*transition!$D29)*'RCP26'!AM30+$D$16*'RCP26'!AM74</f>
        <v>2103714.2451685607</v>
      </c>
      <c r="AP73">
        <f>($C$16*efficiency!$P19*transition!$C29+$B$16*efficiency!$G19*transition!$D29)*'RCP26'!AN30+$D$16*'RCP26'!AN74</f>
        <v>0</v>
      </c>
      <c r="AQ73">
        <f>($C$16*efficiency!$P19*transition!$C29+$B$16*efficiency!$G19*transition!$D29)*'RCP26'!AO30+$D$16*'RCP26'!AO74</f>
        <v>0</v>
      </c>
      <c r="AR73">
        <f>($C$16*efficiency!$P19*transition!$C29+$B$16*efficiency!$G19*transition!$D29)*'RCP26'!AP30+$D$16*'RCP26'!AP74</f>
        <v>74593.927564540485</v>
      </c>
      <c r="AS73">
        <f>($C$16*efficiency!$P19*transition!$C29+$B$16*efficiency!$G19*transition!$D29)*'RCP26'!AQ30+$D$16*'RCP26'!AQ74</f>
        <v>49980.128282944541</v>
      </c>
      <c r="AT73">
        <f>($C$16*efficiency!$P19*transition!$C29+$B$16*efficiency!$G19*transition!$D29)*'RCP26'!AR30+$D$16*'RCP26'!AR74</f>
        <v>0</v>
      </c>
      <c r="AU73">
        <f>($C$16*efficiency!$P19*transition!$C29+$B$16*efficiency!$G19*transition!$D29)*'RCP26'!AS30+$D$16*'RCP26'!AS74</f>
        <v>2500.8868336344144</v>
      </c>
      <c r="AV73">
        <f>($C$16*efficiency!$P19*transition!$C29+$B$16*efficiency!$G19*transition!$D29)*'RCP26'!AT30+$D$16*'RCP26'!AT74</f>
        <v>371747.35205849155</v>
      </c>
      <c r="AW73">
        <f>($C$16*efficiency!$P19*transition!$C29+$B$16*efficiency!$G19*transition!$D29)*'RCP26'!AU30+$D$16*'RCP26'!AU74</f>
        <v>140203.26374921406</v>
      </c>
      <c r="AX73">
        <f>($C$16*efficiency!$P19*transition!$C29+$B$16*efficiency!$G19*transition!$D29)*'RCP26'!AV30+$D$16*'RCP26'!AV74</f>
        <v>2866.8342909661287</v>
      </c>
      <c r="AY73">
        <f>($C$16*efficiency!$P19*transition!$C29+$B$16*efficiency!$G19*transition!$D29)*'RCP26'!AW30+$D$16*'RCP26'!AW74</f>
        <v>220545.18191324198</v>
      </c>
      <c r="AZ73">
        <f>($C$16*efficiency!$P19*transition!$C29+$B$16*efficiency!$G19*transition!$D29)*'RCP26'!AX30+$D$16*'RCP26'!AX74</f>
        <v>3726126.1041820645</v>
      </c>
      <c r="BA73">
        <f>($C$16*efficiency!$P19*transition!$C29+$B$16*efficiency!$G19*transition!$D29)*'RCP26'!AY30+$D$16*'RCP26'!AY74</f>
        <v>144430.36988327719</v>
      </c>
      <c r="BB73">
        <f>($C$16*efficiency!$P19*transition!$C29+$B$16*efficiency!$G19*transition!$D29)*'RCP26'!AZ30+$D$16*'RCP26'!AZ74</f>
        <v>765172.22591756587</v>
      </c>
      <c r="BC73">
        <f>($C$16*efficiency!$P19*transition!$C29+$B$16*efficiency!$G19*transition!$D29)*'RCP26'!BA30+$D$16*'RCP26'!BA74</f>
        <v>12661.799752540066</v>
      </c>
      <c r="BD73">
        <f>($C$16*efficiency!$P19*transition!$C29+$B$16*efficiency!$G19*transition!$D29)*'RCP26'!BB30+$D$16*'RCP26'!BB74</f>
        <v>218877.2595485473</v>
      </c>
      <c r="BE73">
        <f>($C$16*efficiency!$P19*transition!$C29+$B$16*efficiency!$G19*transition!$D29)*'RCP26'!BC30+$D$16*'RCP26'!BC74</f>
        <v>308738.78991314251</v>
      </c>
      <c r="BF73">
        <f>($C$16*efficiency!$P19*transition!$C29+$B$16*efficiency!$G19*transition!$D29)*'RCP26'!BD30+$D$16*'RCP26'!BD74</f>
        <v>233489.19049818546</v>
      </c>
      <c r="BG73">
        <f>($C$16*efficiency!$P19*transition!$C29+$B$16*efficiency!$G19*transition!$D29)*'RCP26'!BE30+$D$16*'RCP26'!BE74</f>
        <v>1361692.1746162139</v>
      </c>
      <c r="BH73">
        <f>($C$16*efficiency!$P19*transition!$C29+$B$16*efficiency!$G19*transition!$D29)*'RCP26'!BF30+$D$16*'RCP26'!BF74</f>
        <v>0</v>
      </c>
    </row>
    <row r="74" spans="7:60" x14ac:dyDescent="0.25">
      <c r="G74">
        <v>2038</v>
      </c>
      <c r="H74">
        <f>($C$16*efficiency!$P20*transition!$C30+$B$16*efficiency!$G20*transition!$D30)*'RCP26'!F31+$D$16*'RCP26'!F75</f>
        <v>4890233.4577181842</v>
      </c>
      <c r="I74">
        <f>($C$16*efficiency!$P20*transition!$C30+$B$16*efficiency!$G20*transition!$D30)*'RCP26'!G31+$D$16*'RCP26'!G75</f>
        <v>1237103.7721849033</v>
      </c>
      <c r="J74">
        <f>($C$16*efficiency!$P20*transition!$C30+$B$16*efficiency!$G20*transition!$D30)*'RCP26'!H31+$D$16*'RCP26'!H75</f>
        <v>717835.17863688944</v>
      </c>
      <c r="K74">
        <f>($C$16*efficiency!$P20*transition!$C30+$B$16*efficiency!$G20*transition!$D30)*'RCP26'!I31+$D$16*'RCP26'!I75</f>
        <v>58834.955856635977</v>
      </c>
      <c r="L74">
        <f>($C$16*efficiency!$P20*transition!$C30+$B$16*efficiency!$G20*transition!$D30)*'RCP26'!J31+$D$16*'RCP26'!J75</f>
        <v>1972324.0036354528</v>
      </c>
      <c r="M74">
        <f>($C$16*efficiency!$P20*transition!$C30+$B$16*efficiency!$G20*transition!$D30)*'RCP26'!K31+$D$16*'RCP26'!K75</f>
        <v>205311.97431881839</v>
      </c>
      <c r="N74">
        <f>($C$16*efficiency!$P20*transition!$C30+$B$16*efficiency!$G20*transition!$D30)*'RCP26'!L31+$D$16*'RCP26'!L75</f>
        <v>219609.34005718146</v>
      </c>
      <c r="O74">
        <f>($C$16*efficiency!$P20*transition!$C30+$B$16*efficiency!$G20*transition!$D30)*'RCP26'!M31+$D$16*'RCP26'!M75</f>
        <v>1218437.1912854507</v>
      </c>
      <c r="P74">
        <f>($C$16*efficiency!$P20*transition!$C30+$B$16*efficiency!$G20*transition!$D30)*'RCP26'!N31+$D$16*'RCP26'!N75</f>
        <v>7786035.2499908702</v>
      </c>
      <c r="Q74">
        <f>($C$16*efficiency!$P20*transition!$C30+$B$16*efficiency!$G20*transition!$D30)*'RCP26'!O31+$D$16*'RCP26'!O75</f>
        <v>815392.09908454353</v>
      </c>
      <c r="R74">
        <f>($C$16*efficiency!$P20*transition!$C30+$B$16*efficiency!$G20*transition!$D30)*'RCP26'!P31+$D$16*'RCP26'!P75</f>
        <v>2128735.5885172687</v>
      </c>
      <c r="S74">
        <f>($C$16*efficiency!$P20*transition!$C30+$B$16*efficiency!$G20*transition!$D30)*'RCP26'!Q31+$D$16*'RCP26'!Q75</f>
        <v>125763.367296</v>
      </c>
      <c r="T74">
        <f>($C$16*efficiency!$P20*transition!$C30+$B$16*efficiency!$G20*transition!$D30)*'RCP26'!R31+$D$16*'RCP26'!R75</f>
        <v>605764.0064463598</v>
      </c>
      <c r="U74">
        <f>($C$16*efficiency!$P20*transition!$C30+$B$16*efficiency!$G20*transition!$D30)*'RCP26'!S31+$D$16*'RCP26'!S75</f>
        <v>799587.13178363442</v>
      </c>
      <c r="V74">
        <f>($C$16*efficiency!$P20*transition!$C30+$B$16*efficiency!$G20*transition!$D30)*'RCP26'!T31+$D$16*'RCP26'!T75</f>
        <v>427066.06287590892</v>
      </c>
      <c r="W74">
        <f>($C$16*efficiency!$P20*transition!$C30+$B$16*efficiency!$G20*transition!$D30)*'RCP26'!U31+$D$16*'RCP26'!U75</f>
        <v>3176199.9530527252</v>
      </c>
      <c r="X74">
        <f>($C$16*efficiency!$P20*transition!$C30+$B$16*efficiency!$G20*transition!$D30)*'RCP26'!V31+$D$16*'RCP26'!V75</f>
        <v>0</v>
      </c>
      <c r="Y74">
        <f>($C$16*efficiency!$P20*transition!$C30+$B$16*efficiency!$G20*transition!$D30)*'RCP26'!W31+$D$16*'RCP26'!W75</f>
        <v>0</v>
      </c>
      <c r="Z74">
        <f>($C$16*efficiency!$P20*transition!$C30+$B$16*efficiency!$G20*transition!$D30)*'RCP26'!X31+$D$16*'RCP26'!X75</f>
        <v>2327578.3719455344</v>
      </c>
      <c r="AA74">
        <f>($C$16*efficiency!$P20*transition!$C30+$B$16*efficiency!$G20*transition!$D30)*'RCP26'!Y31+$D$16*'RCP26'!Y75</f>
        <v>163761.39264947086</v>
      </c>
      <c r="AB74">
        <f>($C$16*efficiency!$P20*transition!$C30+$B$16*efficiency!$G20*transition!$D30)*'RCP26'!Z31+$D$16*'RCP26'!Z75</f>
        <v>16030.506975566213</v>
      </c>
      <c r="AC74">
        <f>($C$16*efficiency!$P20*transition!$C30+$B$16*efficiency!$G20*transition!$D30)*'RCP26'!AA31+$D$16*'RCP26'!AA75</f>
        <v>1314.1746476602984</v>
      </c>
      <c r="AD74">
        <f>($C$16*efficiency!$P20*transition!$C30+$B$16*efficiency!$G20*transition!$D30)*'RCP26'!AB31+$D$16*'RCP26'!AB75</f>
        <v>617425.83916703856</v>
      </c>
      <c r="AE74">
        <f>($C$16*efficiency!$P20*transition!$C30+$B$16*efficiency!$G20*transition!$D30)*'RCP26'!AC31+$D$16*'RCP26'!AC75</f>
        <v>119778.42271519738</v>
      </c>
      <c r="AF74">
        <f>($C$16*efficiency!$P20*transition!$C30+$B$16*efficiency!$G20*transition!$D30)*'RCP26'!AD31+$D$16*'RCP26'!AD75</f>
        <v>77700.138386446852</v>
      </c>
      <c r="AG74">
        <f>($C$16*efficiency!$P20*transition!$C30+$B$16*efficiency!$G20*transition!$D30)*'RCP26'!AE31+$D$16*'RCP26'!AE75</f>
        <v>708608.07162926905</v>
      </c>
      <c r="AH74">
        <f>($C$16*efficiency!$P20*transition!$C30+$B$16*efficiency!$G20*transition!$D30)*'RCP26'!AF31+$D$16*'RCP26'!AF75</f>
        <v>4589393.5836886819</v>
      </c>
      <c r="AI74">
        <f>($C$16*efficiency!$P20*transition!$C30+$B$16*efficiency!$G20*transition!$D30)*'RCP26'!AG31+$D$16*'RCP26'!AG75</f>
        <v>496101.76762918395</v>
      </c>
      <c r="AJ74">
        <f>($C$16*efficiency!$P20*transition!$C30+$B$16*efficiency!$G20*transition!$D30)*'RCP26'!AH31+$D$16*'RCP26'!AH75</f>
        <v>1402583.0474070893</v>
      </c>
      <c r="AK74">
        <f>($C$16*efficiency!$P20*transition!$C30+$B$16*efficiency!$G20*transition!$D30)*'RCP26'!AI31+$D$16*'RCP26'!AI75</f>
        <v>66322.808991741273</v>
      </c>
      <c r="AL74">
        <f>($C$16*efficiency!$P20*transition!$C30+$B$16*efficiency!$G20*transition!$D30)*'RCP26'!AJ31+$D$16*'RCP26'!AJ75</f>
        <v>383454.31098145974</v>
      </c>
      <c r="AM74">
        <f>($C$16*efficiency!$P20*transition!$C30+$B$16*efficiency!$G20*transition!$D30)*'RCP26'!AK31+$D$16*'RCP26'!AK75</f>
        <v>429907.73131897056</v>
      </c>
      <c r="AN74">
        <f>($C$16*efficiency!$P20*transition!$C30+$B$16*efficiency!$G20*transition!$D30)*'RCP26'!AL31+$D$16*'RCP26'!AL75</f>
        <v>246764.70754570537</v>
      </c>
      <c r="AO74">
        <f>($C$16*efficiency!$P20*transition!$C30+$B$16*efficiency!$G20*transition!$D30)*'RCP26'!AM31+$D$16*'RCP26'!AM75</f>
        <v>2213872.6002301699</v>
      </c>
      <c r="AP74">
        <f>($C$16*efficiency!$P20*transition!$C30+$B$16*efficiency!$G20*transition!$D30)*'RCP26'!AN31+$D$16*'RCP26'!AN75</f>
        <v>0</v>
      </c>
      <c r="AQ74">
        <f>($C$16*efficiency!$P20*transition!$C30+$B$16*efficiency!$G20*transition!$D30)*'RCP26'!AO31+$D$16*'RCP26'!AO75</f>
        <v>0</v>
      </c>
      <c r="AR74">
        <f>($C$16*efficiency!$P20*transition!$C30+$B$16*efficiency!$G20*transition!$D30)*'RCP26'!AP31+$D$16*'RCP26'!AP75</f>
        <v>108944.10519406741</v>
      </c>
      <c r="AS74">
        <f>($C$16*efficiency!$P20*transition!$C30+$B$16*efficiency!$G20*transition!$D30)*'RCP26'!AQ31+$D$16*'RCP26'!AQ75</f>
        <v>27611.707463263232</v>
      </c>
      <c r="AT74">
        <f>($C$16*efficiency!$P20*transition!$C30+$B$16*efficiency!$G20*transition!$D30)*'RCP26'!AR31+$D$16*'RCP26'!AR75</f>
        <v>16099.358392908891</v>
      </c>
      <c r="AU74">
        <f>($C$16*efficiency!$P20*transition!$C30+$B$16*efficiency!$G20*transition!$D30)*'RCP26'!AS31+$D$16*'RCP26'!AS75</f>
        <v>1320.1685660629551</v>
      </c>
      <c r="AV74">
        <f>($C$16*efficiency!$P20*transition!$C30+$B$16*efficiency!$G20*transition!$D30)*'RCP26'!AT31+$D$16*'RCP26'!AT75</f>
        <v>43953.161532545979</v>
      </c>
      <c r="AW74">
        <f>($C$16*efficiency!$P20*transition!$C30+$B$16*efficiency!$G20*transition!$D30)*'RCP26'!AU31+$D$16*'RCP26'!AU75</f>
        <v>34244.871111576373</v>
      </c>
      <c r="AX74">
        <f>($C$16*efficiency!$P20*transition!$C30+$B$16*efficiency!$G20*transition!$D30)*'RCP26'!AV31+$D$16*'RCP26'!AV75</f>
        <v>4895.627430939584</v>
      </c>
      <c r="AY74">
        <f>($C$16*efficiency!$P20*transition!$C30+$B$16*efficiency!$G20*transition!$D30)*'RCP26'!AW31+$D$16*'RCP26'!AW75</f>
        <v>198778.95197309213</v>
      </c>
      <c r="AZ74">
        <f>($C$16*efficiency!$P20*transition!$C30+$B$16*efficiency!$G20*transition!$D30)*'RCP26'!AX31+$D$16*'RCP26'!AX75</f>
        <v>1392751.9173864508</v>
      </c>
      <c r="BA74">
        <f>($C$16*efficiency!$P20*transition!$C30+$B$16*efficiency!$G20*transition!$D30)*'RCP26'!AY31+$D$16*'RCP26'!AY75</f>
        <v>176811.43617382253</v>
      </c>
      <c r="BB74">
        <f>($C$16*efficiency!$P20*transition!$C30+$B$16*efficiency!$G20*transition!$D30)*'RCP26'!AZ31+$D$16*'RCP26'!AZ75</f>
        <v>676430.50629690383</v>
      </c>
      <c r="BC74">
        <f>($C$16*efficiency!$P20*transition!$C30+$B$16*efficiency!$G20*transition!$D30)*'RCP26'!BA31+$D$16*'RCP26'!BA75</f>
        <v>6882.2506874837782</v>
      </c>
      <c r="BD74">
        <f>($C$16*efficiency!$P20*transition!$C30+$B$16*efficiency!$G20*transition!$D30)*'RCP26'!BB31+$D$16*'RCP26'!BB75</f>
        <v>161144.57177437624</v>
      </c>
      <c r="BE74">
        <f>($C$16*efficiency!$P20*transition!$C30+$B$16*efficiency!$G20*transition!$D30)*'RCP26'!BC31+$D$16*'RCP26'!BC75</f>
        <v>60228.33085430575</v>
      </c>
      <c r="BF74">
        <f>($C$16*efficiency!$P20*transition!$C30+$B$16*efficiency!$G20*transition!$D30)*'RCP26'!BD31+$D$16*'RCP26'!BD75</f>
        <v>66463.352215501669</v>
      </c>
      <c r="BG74">
        <f>($C$16*efficiency!$P20*transition!$C30+$B$16*efficiency!$G20*transition!$D30)*'RCP26'!BE31+$D$16*'RCP26'!BE75</f>
        <v>1251545.2474076198</v>
      </c>
      <c r="BH74">
        <f>($C$16*efficiency!$P20*transition!$C30+$B$16*efficiency!$G20*transition!$D30)*'RCP26'!BF31+$D$16*'RCP26'!BF75</f>
        <v>0</v>
      </c>
    </row>
    <row r="75" spans="7:60" x14ac:dyDescent="0.25">
      <c r="G75">
        <v>2039</v>
      </c>
      <c r="H75">
        <f>($C$16*efficiency!$P21*transition!$C31+$B$16*efficiency!$G21*transition!$D31)*'RCP26'!F32+$D$16*'RCP26'!F76</f>
        <v>4880421.6246818183</v>
      </c>
      <c r="I75">
        <f>($C$16*efficiency!$P21*transition!$C31+$B$16*efficiency!$G21*transition!$D31)*'RCP26'!G32+$D$16*'RCP26'!G76</f>
        <v>393634.03582118126</v>
      </c>
      <c r="J75">
        <f>($C$16*efficiency!$P21*transition!$C31+$B$16*efficiency!$G21*transition!$D31)*'RCP26'!H32+$D$16*'RCP26'!H76</f>
        <v>1328990.0744427214</v>
      </c>
      <c r="K75">
        <f>($C$16*efficiency!$P21*transition!$C31+$B$16*efficiency!$G21*transition!$D31)*'RCP26'!I32+$D$16*'RCP26'!I76</f>
        <v>102707.56687709072</v>
      </c>
      <c r="L75">
        <f>($C$16*efficiency!$P21*transition!$C31+$B$16*efficiency!$G21*transition!$D31)*'RCP26'!J32+$D$16*'RCP26'!J76</f>
        <v>1694090.2072009032</v>
      </c>
      <c r="M75">
        <f>($C$16*efficiency!$P21*transition!$C31+$B$16*efficiency!$G21*transition!$D31)*'RCP26'!K32+$D$16*'RCP26'!K76</f>
        <v>142429.65155009073</v>
      </c>
      <c r="N75">
        <f>($C$16*efficiency!$P21*transition!$C31+$B$16*efficiency!$G21*transition!$D31)*'RCP26'!L32+$D$16*'RCP26'!L76</f>
        <v>205543.11040500001</v>
      </c>
      <c r="O75">
        <f>($C$16*efficiency!$P21*transition!$C31+$B$16*efficiency!$G21*transition!$D31)*'RCP26'!M32+$D$16*'RCP26'!M76</f>
        <v>1184334.1219218164</v>
      </c>
      <c r="P75">
        <f>($C$16*efficiency!$P21*transition!$C31+$B$16*efficiency!$G21*transition!$D31)*'RCP26'!N32+$D$16*'RCP26'!N76</f>
        <v>8070522.1777272541</v>
      </c>
      <c r="Q75">
        <f>($C$16*efficiency!$P21*transition!$C31+$B$16*efficiency!$G21*transition!$D31)*'RCP26'!O32+$D$16*'RCP26'!O76</f>
        <v>974877.7432554547</v>
      </c>
      <c r="R75">
        <f>($C$16*efficiency!$P21*transition!$C31+$B$16*efficiency!$G21*transition!$D31)*'RCP26'!P32+$D$16*'RCP26'!P76</f>
        <v>1819294.9736854469</v>
      </c>
      <c r="S75">
        <f>($C$16*efficiency!$P21*transition!$C31+$B$16*efficiency!$G21*transition!$D31)*'RCP26'!Q32+$D$16*'RCP26'!Q76</f>
        <v>153840.29664272669</v>
      </c>
      <c r="T75">
        <f>($C$16*efficiency!$P21*transition!$C31+$B$16*efficiency!$G21*transition!$D31)*'RCP26'!R32+$D$16*'RCP26'!R76</f>
        <v>463428.26027818205</v>
      </c>
      <c r="U75">
        <f>($C$16*efficiency!$P21*transition!$C31+$B$16*efficiency!$G21*transition!$D31)*'RCP26'!S32+$D$16*'RCP26'!S76</f>
        <v>612927.737529087</v>
      </c>
      <c r="V75">
        <f>($C$16*efficiency!$P21*transition!$C31+$B$16*efficiency!$G21*transition!$D31)*'RCP26'!T32+$D$16*'RCP26'!T76</f>
        <v>379058.81973090873</v>
      </c>
      <c r="W75">
        <f>($C$16*efficiency!$P21*transition!$C31+$B$16*efficiency!$G21*transition!$D31)*'RCP26'!U32+$D$16*'RCP26'!U76</f>
        <v>2620963.2254890911</v>
      </c>
      <c r="X75">
        <f>($C$16*efficiency!$P21*transition!$C31+$B$16*efficiency!$G21*transition!$D31)*'RCP26'!V32+$D$16*'RCP26'!V76</f>
        <v>0</v>
      </c>
      <c r="Y75">
        <f>($C$16*efficiency!$P21*transition!$C31+$B$16*efficiency!$G21*transition!$D31)*'RCP26'!W32+$D$16*'RCP26'!W76</f>
        <v>0</v>
      </c>
      <c r="Z75">
        <f>($C$16*efficiency!$P21*transition!$C31+$B$16*efficiency!$G21*transition!$D31)*'RCP26'!X32+$D$16*'RCP26'!X76</f>
        <v>2084984.0971436959</v>
      </c>
      <c r="AA75">
        <f>($C$16*efficiency!$P21*transition!$C31+$B$16*efficiency!$G21*transition!$D31)*'RCP26'!Y32+$D$16*'RCP26'!Y76</f>
        <v>222576.34919720437</v>
      </c>
      <c r="AB75">
        <f>($C$16*efficiency!$P21*transition!$C31+$B$16*efficiency!$G21*transition!$D31)*'RCP26'!Z32+$D$16*'RCP26'!Z76</f>
        <v>186105.26783369563</v>
      </c>
      <c r="AC75">
        <f>($C$16*efficiency!$P21*transition!$C31+$B$16*efficiency!$G21*transition!$D31)*'RCP26'!AA32+$D$16*'RCP26'!AA76</f>
        <v>2254.5603071546366</v>
      </c>
      <c r="AD75">
        <f>($C$16*efficiency!$P21*transition!$C31+$B$16*efficiency!$G21*transition!$D31)*'RCP26'!AB32+$D$16*'RCP26'!AB76</f>
        <v>287073.04688108707</v>
      </c>
      <c r="AE75">
        <f>($C$16*efficiency!$P21*transition!$C31+$B$16*efficiency!$G21*transition!$D31)*'RCP26'!AC32+$D$16*'RCP26'!AC76</f>
        <v>56012.51731775621</v>
      </c>
      <c r="AF75">
        <f>($C$16*efficiency!$P21*transition!$C31+$B$16*efficiency!$G21*transition!$D31)*'RCP26'!AD32+$D$16*'RCP26'!AD76</f>
        <v>55326.163711385816</v>
      </c>
      <c r="AG75">
        <f>($C$16*efficiency!$P21*transition!$C31+$B$16*efficiency!$G21*transition!$D31)*'RCP26'!AE32+$D$16*'RCP26'!AE76</f>
        <v>620241.58657018433</v>
      </c>
      <c r="AH75">
        <f>($C$16*efficiency!$P21*transition!$C31+$B$16*efficiency!$G21*transition!$D31)*'RCP26'!AF32+$D$16*'RCP26'!AF76</f>
        <v>4454072.0836988697</v>
      </c>
      <c r="AI75">
        <f>($C$16*efficiency!$P21*transition!$C31+$B$16*efficiency!$G21*transition!$D31)*'RCP26'!AG32+$D$16*'RCP26'!AG76</f>
        <v>592766.63526026416</v>
      </c>
      <c r="AJ75">
        <f>($C$16*efficiency!$P21*transition!$C31+$B$16*efficiency!$G21*transition!$D31)*'RCP26'!AH32+$D$16*'RCP26'!AH76</f>
        <v>1033394.0403861514</v>
      </c>
      <c r="AK75">
        <f>($C$16*efficiency!$P21*transition!$C31+$B$16*efficiency!$G21*transition!$D31)*'RCP26'!AI32+$D$16*'RCP26'!AI76</f>
        <v>84274.174344271596</v>
      </c>
      <c r="AL75">
        <f>($C$16*efficiency!$P21*transition!$C31+$B$16*efficiency!$G21*transition!$D31)*'RCP26'!AJ32+$D$16*'RCP26'!AJ76</f>
        <v>232068.28756144817</v>
      </c>
      <c r="AM75">
        <f>($C$16*efficiency!$P21*transition!$C31+$B$16*efficiency!$G21*transition!$D31)*'RCP26'!AK32+$D$16*'RCP26'!AK76</f>
        <v>231625.01579449981</v>
      </c>
      <c r="AN75">
        <f>($C$16*efficiency!$P21*transition!$C31+$B$16*efficiency!$G21*transition!$D31)*'RCP26'!AL32+$D$16*'RCP26'!AL76</f>
        <v>184962.29452863452</v>
      </c>
      <c r="AO75">
        <f>($C$16*efficiency!$P21*transition!$C31+$B$16*efficiency!$G21*transition!$D31)*'RCP26'!AM32+$D$16*'RCP26'!AM76</f>
        <v>1582220.8409551627</v>
      </c>
      <c r="AP75">
        <f>($C$16*efficiency!$P21*transition!$C31+$B$16*efficiency!$G21*transition!$D31)*'RCP26'!AN32+$D$16*'RCP26'!AN76</f>
        <v>0</v>
      </c>
      <c r="AQ75">
        <f>($C$16*efficiency!$P21*transition!$C31+$B$16*efficiency!$G21*transition!$D31)*'RCP26'!AO32+$D$16*'RCP26'!AO76</f>
        <v>0</v>
      </c>
      <c r="AR75">
        <f>($C$16*efficiency!$P21*transition!$C31+$B$16*efficiency!$G21*transition!$D31)*'RCP26'!AP32+$D$16*'RCP26'!AP76</f>
        <v>107053.0579498653</v>
      </c>
      <c r="AS75">
        <f>($C$16*efficiency!$P21*transition!$C31+$B$16*efficiency!$G21*transition!$D31)*'RCP26'!AQ32+$D$16*'RCP26'!AQ76</f>
        <v>8628.1414315312686</v>
      </c>
      <c r="AT75">
        <f>($C$16*efficiency!$P21*transition!$C31+$B$16*efficiency!$G21*transition!$D31)*'RCP26'!AR32+$D$16*'RCP26'!AR76</f>
        <v>29139.153968250197</v>
      </c>
      <c r="AU75">
        <f>($C$16*efficiency!$P21*transition!$C31+$B$16*efficiency!$G21*transition!$D31)*'RCP26'!AS32+$D$16*'RCP26'!AS76</f>
        <v>2260.7785132370882</v>
      </c>
      <c r="AV75">
        <f>($C$16*efficiency!$P21*transition!$C31+$B$16*efficiency!$G21*transition!$D31)*'RCP26'!AT32+$D$16*'RCP26'!AT76</f>
        <v>37189.838074258383</v>
      </c>
      <c r="AW75">
        <f>($C$16*efficiency!$P21*transition!$C31+$B$16*efficiency!$G21*transition!$D31)*'RCP26'!AU32+$D$16*'RCP26'!AU76</f>
        <v>3122.2973656683739</v>
      </c>
      <c r="AX75">
        <f>($C$16*efficiency!$P21*transition!$C31+$B$16*efficiency!$G21*transition!$D31)*'RCP26'!AV32+$D$16*'RCP26'!AV76</f>
        <v>4512.4959596174058</v>
      </c>
      <c r="AY75">
        <f>($C$16*efficiency!$P21*transition!$C31+$B$16*efficiency!$G21*transition!$D31)*'RCP26'!AW32+$D$16*'RCP26'!AW76</f>
        <v>56149.051218551896</v>
      </c>
      <c r="AZ75">
        <f>($C$16*efficiency!$P21*transition!$C31+$B$16*efficiency!$G21*transition!$D31)*'RCP26'!AX32+$D$16*'RCP26'!AX76</f>
        <v>837621.98967045615</v>
      </c>
      <c r="BA75">
        <f>($C$16*efficiency!$P21*transition!$C31+$B$16*efficiency!$G21*transition!$D31)*'RCP26'!AY32+$D$16*'RCP26'!AY76</f>
        <v>210655.52726507559</v>
      </c>
      <c r="BB75">
        <f>($C$16*efficiency!$P21*transition!$C31+$B$16*efficiency!$G21*transition!$D31)*'RCP26'!AZ32+$D$16*'RCP26'!AZ76</f>
        <v>247493.10708684861</v>
      </c>
      <c r="BC75">
        <f>($C$16*efficiency!$P21*transition!$C31+$B$16*efficiency!$G21*transition!$D31)*'RCP26'!BA32+$D$16*'RCP26'!BA76</f>
        <v>14708.052045816552</v>
      </c>
      <c r="BD75">
        <f>($C$16*efficiency!$P21*transition!$C31+$B$16*efficiency!$G21*transition!$D31)*'RCP26'!BB32+$D$16*'RCP26'!BB76</f>
        <v>10159.592969263269</v>
      </c>
      <c r="BE75">
        <f>($C$16*efficiency!$P21*transition!$C31+$B$16*efficiency!$G21*transition!$D31)*'RCP26'!BC32+$D$16*'RCP26'!BC76</f>
        <v>13437.489941217878</v>
      </c>
      <c r="BF75">
        <f>($C$16*efficiency!$P21*transition!$C31+$B$16*efficiency!$G21*transition!$D31)*'RCP26'!BD32+$D$16*'RCP26'!BD76</f>
        <v>8307.2165510834802</v>
      </c>
      <c r="BG75">
        <f>($C$16*efficiency!$P21*transition!$C31+$B$16*efficiency!$G21*transition!$D31)*'RCP26'!BE32+$D$16*'RCP26'!BE76</f>
        <v>543478.45642123953</v>
      </c>
      <c r="BH75">
        <f>($C$16*efficiency!$P21*transition!$C31+$B$16*efficiency!$G21*transition!$D31)*'RCP26'!BF32+$D$16*'RCP26'!BF76</f>
        <v>0</v>
      </c>
    </row>
    <row r="76" spans="7:60" x14ac:dyDescent="0.25">
      <c r="G76">
        <v>2040</v>
      </c>
      <c r="H76">
        <f>($C$16*efficiency!$P22*transition!$C32+$B$16*efficiency!$G22*transition!$D32)*'RCP26'!F33+$D$16*'RCP26'!F77</f>
        <v>4468087.7029170934</v>
      </c>
      <c r="I76">
        <f>($C$16*efficiency!$P22*transition!$C32+$B$16*efficiency!$G22*transition!$D32)*'RCP26'!G33+$D$16*'RCP26'!G77</f>
        <v>1500113.3940750563</v>
      </c>
      <c r="J76">
        <f>($C$16*efficiency!$P22*transition!$C32+$B$16*efficiency!$G22*transition!$D32)*'RCP26'!H33+$D$16*'RCP26'!H77</f>
        <v>1068586.8462309111</v>
      </c>
      <c r="K76">
        <f>($C$16*efficiency!$P22*transition!$C32+$B$16*efficiency!$G22*transition!$D32)*'RCP26'!I33+$D$16*'RCP26'!I77</f>
        <v>64957.641631363054</v>
      </c>
      <c r="L76">
        <f>($C$16*efficiency!$P22*transition!$C32+$B$16*efficiency!$G22*transition!$D32)*'RCP26'!J33+$D$16*'RCP26'!J77</f>
        <v>1890084.2152379942</v>
      </c>
      <c r="M76">
        <f>($C$16*efficiency!$P22*transition!$C32+$B$16*efficiency!$G22*transition!$D32)*'RCP26'!K33+$D$16*'RCP26'!K77</f>
        <v>266497.96823572688</v>
      </c>
      <c r="N76">
        <f>($C$16*efficiency!$P22*transition!$C32+$B$16*efficiency!$G22*transition!$D32)*'RCP26'!L33+$D$16*'RCP26'!L77</f>
        <v>269028.01356427255</v>
      </c>
      <c r="O76">
        <f>($C$16*efficiency!$P22*transition!$C32+$B$16*efficiency!$G22*transition!$D32)*'RCP26'!M33+$D$16*'RCP26'!M77</f>
        <v>1295146.6560210872</v>
      </c>
      <c r="P76">
        <f>($C$16*efficiency!$P22*transition!$C32+$B$16*efficiency!$G22*transition!$D32)*'RCP26'!N33+$D$16*'RCP26'!N77</f>
        <v>8641962.4039486889</v>
      </c>
      <c r="Q76">
        <f>($C$16*efficiency!$P22*transition!$C32+$B$16*efficiency!$G22*transition!$D32)*'RCP26'!O33+$D$16*'RCP26'!O77</f>
        <v>1085433.7178156346</v>
      </c>
      <c r="R76">
        <f>($C$16*efficiency!$P22*transition!$C32+$B$16*efficiency!$G22*transition!$D32)*'RCP26'!P33+$D$16*'RCP26'!P77</f>
        <v>1487059.2746196326</v>
      </c>
      <c r="S76">
        <f>($C$16*efficiency!$P22*transition!$C32+$B$16*efficiency!$G22*transition!$D32)*'RCP26'!Q33+$D$16*'RCP26'!Q77</f>
        <v>133264.53358827214</v>
      </c>
      <c r="T76">
        <f>($C$16*efficiency!$P22*transition!$C32+$B$16*efficiency!$G22*transition!$D32)*'RCP26'!R33+$D$16*'RCP26'!R77</f>
        <v>407574.719041818</v>
      </c>
      <c r="U76">
        <f>($C$16*efficiency!$P22*transition!$C32+$B$16*efficiency!$G22*transition!$D32)*'RCP26'!S33+$D$16*'RCP26'!S77</f>
        <v>391738.16297927237</v>
      </c>
      <c r="V76">
        <f>($C$16*efficiency!$P22*transition!$C32+$B$16*efficiency!$G22*transition!$D32)*'RCP26'!T33+$D$16*'RCP26'!T77</f>
        <v>291146.40283836384</v>
      </c>
      <c r="W76">
        <f>($C$16*efficiency!$P22*transition!$C32+$B$16*efficiency!$G22*transition!$D32)*'RCP26'!U33+$D$16*'RCP26'!U77</f>
        <v>1869275.3837047254</v>
      </c>
      <c r="X76">
        <f>($C$16*efficiency!$P22*transition!$C32+$B$16*efficiency!$G22*transition!$D32)*'RCP26'!V33+$D$16*'RCP26'!V77</f>
        <v>0</v>
      </c>
      <c r="Y76">
        <f>($C$16*efficiency!$P22*transition!$C32+$B$16*efficiency!$G22*transition!$D32)*'RCP26'!W33+$D$16*'RCP26'!W77</f>
        <v>0</v>
      </c>
      <c r="Z76">
        <f>($C$16*efficiency!$P22*transition!$C32+$B$16*efficiency!$G22*transition!$D32)*'RCP26'!X33+$D$16*'RCP26'!X77</f>
        <v>1696970.445141799</v>
      </c>
      <c r="AA76">
        <f>($C$16*efficiency!$P22*transition!$C32+$B$16*efficiency!$G22*transition!$D32)*'RCP26'!Y33+$D$16*'RCP26'!Y77</f>
        <v>186905.85866431711</v>
      </c>
      <c r="AB76">
        <f>($C$16*efficiency!$P22*transition!$C32+$B$16*efficiency!$G22*transition!$D32)*'RCP26'!Z33+$D$16*'RCP26'!Z77</f>
        <v>498290.18447300734</v>
      </c>
      <c r="AC76">
        <f>($C$16*efficiency!$P22*transition!$C32+$B$16*efficiency!$G22*transition!$D32)*'RCP26'!AA33+$D$16*'RCP26'!AA77</f>
        <v>1406.9630304186887</v>
      </c>
      <c r="AD76">
        <f>($C$16*efficiency!$P22*transition!$C32+$B$16*efficiency!$G22*transition!$D32)*'RCP26'!AB33+$D$16*'RCP26'!AB77</f>
        <v>470310.34372729337</v>
      </c>
      <c r="AE76">
        <f>($C$16*efficiency!$P22*transition!$C32+$B$16*efficiency!$G22*transition!$D32)*'RCP26'!AC33+$D$16*'RCP26'!AC77</f>
        <v>160365.96138707161</v>
      </c>
      <c r="AF76">
        <f>($C$16*efficiency!$P22*transition!$C32+$B$16*efficiency!$G22*transition!$D32)*'RCP26'!AD33+$D$16*'RCP26'!AD77</f>
        <v>115072.44887183281</v>
      </c>
      <c r="AG76">
        <f>($C$16*efficiency!$P22*transition!$C32+$B$16*efficiency!$G22*transition!$D32)*'RCP26'!AE33+$D$16*'RCP26'!AE77</f>
        <v>691206.86213308794</v>
      </c>
      <c r="AH76">
        <f>($C$16*efficiency!$P22*transition!$C32+$B$16*efficiency!$G22*transition!$D32)*'RCP26'!AF33+$D$16*'RCP26'!AF77</f>
        <v>4789157.8661148958</v>
      </c>
      <c r="AI76">
        <f>($C$16*efficiency!$P22*transition!$C32+$B$16*efficiency!$G22*transition!$D32)*'RCP26'!AG33+$D$16*'RCP26'!AG77</f>
        <v>661065.25260283169</v>
      </c>
      <c r="AJ76">
        <f>($C$16*efficiency!$P22*transition!$C32+$B$16*efficiency!$G22*transition!$D32)*'RCP26'!AH33+$D$16*'RCP26'!AH77</f>
        <v>716865.67659665318</v>
      </c>
      <c r="AK76">
        <f>($C$16*efficiency!$P22*transition!$C32+$B$16*efficiency!$G22*transition!$D32)*'RCP26'!AI33+$D$16*'RCP26'!AI77</f>
        <v>63990.313358593681</v>
      </c>
      <c r="AL76">
        <f>($C$16*efficiency!$P22*transition!$C32+$B$16*efficiency!$G22*transition!$D32)*'RCP26'!AJ33+$D$16*'RCP26'!AJ77</f>
        <v>177908.09390024771</v>
      </c>
      <c r="AM76">
        <f>($C$16*efficiency!$P22*transition!$C32+$B$16*efficiency!$G22*transition!$D32)*'RCP26'!AK33+$D$16*'RCP26'!AK77</f>
        <v>44022.13080154491</v>
      </c>
      <c r="AN76">
        <f>($C$16*efficiency!$P22*transition!$C32+$B$16*efficiency!$G22*transition!$D32)*'RCP26'!AL33+$D$16*'RCP26'!AL77</f>
        <v>106137.08333230122</v>
      </c>
      <c r="AO76">
        <f>($C$16*efficiency!$P22*transition!$C32+$B$16*efficiency!$G22*transition!$D32)*'RCP26'!AM33+$D$16*'RCP26'!AM77</f>
        <v>891938.34337198641</v>
      </c>
      <c r="AP76">
        <f>($C$16*efficiency!$P22*transition!$C32+$B$16*efficiency!$G22*transition!$D32)*'RCP26'!AN33+$D$16*'RCP26'!AN77</f>
        <v>0</v>
      </c>
      <c r="AQ76">
        <f>($C$16*efficiency!$P22*transition!$C32+$B$16*efficiency!$G22*transition!$D32)*'RCP26'!AO33+$D$16*'RCP26'!AO77</f>
        <v>0</v>
      </c>
      <c r="AR76">
        <f>($C$16*efficiency!$P22*transition!$C32+$B$16*efficiency!$G22*transition!$D32)*'RCP26'!AP33+$D$16*'RCP26'!AP77</f>
        <v>96548.552733429344</v>
      </c>
      <c r="AS76">
        <f>($C$16*efficiency!$P22*transition!$C32+$B$16*efficiency!$G22*transition!$D32)*'RCP26'!AQ33+$D$16*'RCP26'!AQ77</f>
        <v>32550.12317594971</v>
      </c>
      <c r="AT76">
        <f>($C$16*efficiency!$P22*transition!$C32+$B$16*efficiency!$G22*transition!$D32)*'RCP26'!AR33+$D$16*'RCP26'!AR77</f>
        <v>23083.45626412443</v>
      </c>
      <c r="AU76">
        <f>($C$16*efficiency!$P22*transition!$C32+$B$16*efficiency!$G22*transition!$D32)*'RCP26'!AS33+$D$16*'RCP26'!AS77</f>
        <v>1413.3989266826222</v>
      </c>
      <c r="AV76">
        <f>($C$16*efficiency!$P22*transition!$C32+$B$16*efficiency!$G22*transition!$D32)*'RCP26'!AT33+$D$16*'RCP26'!AT77</f>
        <v>40856.670293133029</v>
      </c>
      <c r="AW76">
        <f>($C$16*efficiency!$P22*transition!$C32+$B$16*efficiency!$G22*transition!$D32)*'RCP26'!AU33+$D$16*'RCP26'!AU77</f>
        <v>20919.158240344746</v>
      </c>
      <c r="AX76">
        <f>($C$16*efficiency!$P22*transition!$C32+$B$16*efficiency!$G22*transition!$D32)*'RCP26'!AV33+$D$16*'RCP26'!AV77</f>
        <v>5812.8258003279825</v>
      </c>
      <c r="AY76">
        <f>($C$16*efficiency!$P22*transition!$C32+$B$16*efficiency!$G22*transition!$D32)*'RCP26'!AW33+$D$16*'RCP26'!AW77</f>
        <v>87267.068245092407</v>
      </c>
      <c r="AZ76">
        <f>($C$16*efficiency!$P22*transition!$C32+$B$16*efficiency!$G22*transition!$D32)*'RCP26'!AX33+$D$16*'RCP26'!AX77</f>
        <v>936353.32828104938</v>
      </c>
      <c r="BA76">
        <f>($C$16*efficiency!$P22*transition!$C32+$B$16*efficiency!$G22*transition!$D32)*'RCP26'!AY33+$D$16*'RCP26'!AY77</f>
        <v>236696.78739002923</v>
      </c>
      <c r="BB76">
        <f>($C$16*efficiency!$P22*transition!$C32+$B$16*efficiency!$G22*transition!$D32)*'RCP26'!AZ33+$D$16*'RCP26'!AZ77</f>
        <v>32093.608735570968</v>
      </c>
      <c r="BC76">
        <f>($C$16*efficiency!$P22*transition!$C32+$B$16*efficiency!$G22*transition!$D32)*'RCP26'!BA33+$D$16*'RCP26'!BA77</f>
        <v>2877.2784004781479</v>
      </c>
      <c r="BD76">
        <f>($C$16*efficiency!$P22*transition!$C32+$B$16*efficiency!$G22*transition!$D32)*'RCP26'!BB33+$D$16*'RCP26'!BB77</f>
        <v>8802.0883951430023</v>
      </c>
      <c r="BE76">
        <f>($C$16*efficiency!$P22*transition!$C32+$B$16*efficiency!$G22*transition!$D32)*'RCP26'!BC33+$D$16*'RCP26'!BC77</f>
        <v>8467.4629871714988</v>
      </c>
      <c r="BF76">
        <f>($C$16*efficiency!$P22*transition!$C32+$B$16*efficiency!$G22*transition!$D32)*'RCP26'!BD33+$D$16*'RCP26'!BD77</f>
        <v>6286.754077046804</v>
      </c>
      <c r="BG76">
        <f>($C$16*efficiency!$P22*transition!$C32+$B$16*efficiency!$G22*transition!$D32)*'RCP26'!BE33+$D$16*'RCP26'!BE77</f>
        <v>40345.938746945467</v>
      </c>
      <c r="BH76">
        <f>($C$16*efficiency!$P22*transition!$C32+$B$16*efficiency!$G22*transition!$D32)*'RCP26'!BF33+$D$16*'RCP26'!BF77</f>
        <v>0</v>
      </c>
    </row>
    <row r="77" spans="7:60" x14ac:dyDescent="0.25">
      <c r="G77">
        <v>2041</v>
      </c>
      <c r="H77">
        <f>($C$16*efficiency!$P23*transition!$C33+$B$16*efficiency!$G23*transition!$D33)*'RCP26'!F34+$D$16*'RCP26'!F78</f>
        <v>6314404.1416523568</v>
      </c>
      <c r="I77">
        <f>($C$16*efficiency!$P23*transition!$C33+$B$16*efficiency!$G23*transition!$D33)*'RCP26'!G34+$D$16*'RCP26'!G78</f>
        <v>1708517.7224440335</v>
      </c>
      <c r="J77">
        <f>($C$16*efficiency!$P23*transition!$C33+$B$16*efficiency!$G23*transition!$D33)*'RCP26'!H34+$D$16*'RCP26'!H78</f>
        <v>0</v>
      </c>
      <c r="K77">
        <f>($C$16*efficiency!$P23*transition!$C33+$B$16*efficiency!$G23*transition!$D33)*'RCP26'!I34+$D$16*'RCP26'!I78</f>
        <v>317003.49311338854</v>
      </c>
      <c r="L77">
        <f>($C$16*efficiency!$P23*transition!$C33+$B$16*efficiency!$G23*transition!$D33)*'RCP26'!J34+$D$16*'RCP26'!J78</f>
        <v>3520929.581072215</v>
      </c>
      <c r="M77">
        <f>($C$16*efficiency!$P23*transition!$C33+$B$16*efficiency!$G23*transition!$D33)*'RCP26'!K34+$D$16*'RCP26'!K78</f>
        <v>397092.4982029855</v>
      </c>
      <c r="N77">
        <f>($C$16*efficiency!$P23*transition!$C33+$B$16*efficiency!$G23*transition!$D33)*'RCP26'!L34+$D$16*'RCP26'!L78</f>
        <v>496781.39567463653</v>
      </c>
      <c r="O77">
        <f>($C$16*efficiency!$P23*transition!$C33+$B$16*efficiency!$G23*transition!$D33)*'RCP26'!M34+$D$16*'RCP26'!M78</f>
        <v>2081687.9043510272</v>
      </c>
      <c r="P77">
        <f>($C$16*efficiency!$P23*transition!$C33+$B$16*efficiency!$G23*transition!$D33)*'RCP26'!N34+$D$16*'RCP26'!N78</f>
        <v>10651387.609642329</v>
      </c>
      <c r="Q77">
        <f>($C$16*efficiency!$P23*transition!$C33+$B$16*efficiency!$G23*transition!$D33)*'RCP26'!O34+$D$16*'RCP26'!O78</f>
        <v>1438915.2363290889</v>
      </c>
      <c r="R77">
        <f>($C$16*efficiency!$P23*transition!$C33+$B$16*efficiency!$G23*transition!$D33)*'RCP26'!P34+$D$16*'RCP26'!P78</f>
        <v>1785030.7440654766</v>
      </c>
      <c r="S77">
        <f>($C$16*efficiency!$P23*transition!$C33+$B$16*efficiency!$G23*transition!$D33)*'RCP26'!Q34+$D$16*'RCP26'!Q78</f>
        <v>197127.83161490891</v>
      </c>
      <c r="T77">
        <f>($C$16*efficiency!$P23*transition!$C33+$B$16*efficiency!$G23*transition!$D33)*'RCP26'!R34+$D$16*'RCP26'!R78</f>
        <v>593754.13036999607</v>
      </c>
      <c r="U77">
        <f>($C$16*efficiency!$P23*transition!$C33+$B$16*efficiency!$G23*transition!$D33)*'RCP26'!S34+$D$16*'RCP26'!S78</f>
        <v>560633.50307636289</v>
      </c>
      <c r="V77">
        <f>($C$16*efficiency!$P23*transition!$C33+$B$16*efficiency!$G23*transition!$D33)*'RCP26'!T34+$D$16*'RCP26'!T78</f>
        <v>485975.9713445449</v>
      </c>
      <c r="W77">
        <f>($C$16*efficiency!$P23*transition!$C33+$B$16*efficiency!$G23*transition!$D33)*'RCP26'!U34+$D$16*'RCP26'!U78</f>
        <v>1498475.7047632418</v>
      </c>
      <c r="X77">
        <f>($C$16*efficiency!$P23*transition!$C33+$B$16*efficiency!$G23*transition!$D33)*'RCP26'!V34+$D$16*'RCP26'!V78</f>
        <v>0</v>
      </c>
      <c r="Y77">
        <f>($C$16*efficiency!$P23*transition!$C33+$B$16*efficiency!$G23*transition!$D33)*'RCP26'!W34+$D$16*'RCP26'!W78</f>
        <v>0</v>
      </c>
      <c r="Z77">
        <f>($C$16*efficiency!$P23*transition!$C33+$B$16*efficiency!$G23*transition!$D33)*'RCP26'!X34+$D$16*'RCP26'!X78</f>
        <v>3330340.888314392</v>
      </c>
      <c r="AA77">
        <f>($C$16*efficiency!$P23*transition!$C33+$B$16*efficiency!$G23*transition!$D33)*'RCP26'!Y34+$D$16*'RCP26'!Y78</f>
        <v>333956.40570592019</v>
      </c>
      <c r="AB77">
        <f>($C$16*efficiency!$P23*transition!$C33+$B$16*efficiency!$G23*transition!$D33)*'RCP26'!Z34+$D$16*'RCP26'!Z78</f>
        <v>0</v>
      </c>
      <c r="AC77">
        <f>($C$16*efficiency!$P23*transition!$C33+$B$16*efficiency!$G23*transition!$D33)*'RCP26'!AA34+$D$16*'RCP26'!AA78</f>
        <v>6840.1871495231771</v>
      </c>
      <c r="AD77">
        <f>($C$16*efficiency!$P23*transition!$C33+$B$16*efficiency!$G23*transition!$D33)*'RCP26'!AB34+$D$16*'RCP26'!AB78</f>
        <v>1889659.3275554553</v>
      </c>
      <c r="AE77">
        <f>($C$16*efficiency!$P23*transition!$C33+$B$16*efficiency!$G23*transition!$D33)*'RCP26'!AC34+$D$16*'RCP26'!AC78</f>
        <v>264934.2356518007</v>
      </c>
      <c r="AF77">
        <f>($C$16*efficiency!$P23*transition!$C33+$B$16*efficiency!$G23*transition!$D33)*'RCP26'!AD34+$D$16*'RCP26'!AD78</f>
        <v>301191.78788513714</v>
      </c>
      <c r="AG77">
        <f>($C$16*efficiency!$P23*transition!$C33+$B$16*efficiency!$G23*transition!$D33)*'RCP26'!AE34+$D$16*'RCP26'!AE78</f>
        <v>1336685.063660345</v>
      </c>
      <c r="AH77">
        <f>($C$16*efficiency!$P23*transition!$C33+$B$16*efficiency!$G23*transition!$D33)*'RCP26'!AF34+$D$16*'RCP26'!AF78</f>
        <v>6423735.3566595931</v>
      </c>
      <c r="AI77">
        <f>($C$16*efficiency!$P23*transition!$C33+$B$16*efficiency!$G23*transition!$D33)*'RCP26'!AG34+$D$16*'RCP26'!AG78</f>
        <v>940648.91570216487</v>
      </c>
      <c r="AJ77">
        <f>($C$16*efficiency!$P23*transition!$C33+$B$16*efficiency!$G23*transition!$D33)*'RCP26'!AH34+$D$16*'RCP26'!AH78</f>
        <v>978687.68923960195</v>
      </c>
      <c r="AK77">
        <f>($C$16*efficiency!$P23*transition!$C33+$B$16*efficiency!$G23*transition!$D33)*'RCP26'!AI34+$D$16*'RCP26'!AI78</f>
        <v>117656.54595990773</v>
      </c>
      <c r="AL77">
        <f>($C$16*efficiency!$P23*transition!$C33+$B$16*efficiency!$G23*transition!$D33)*'RCP26'!AJ34+$D$16*'RCP26'!AJ78</f>
        <v>337315.54694453091</v>
      </c>
      <c r="AM77">
        <f>($C$16*efficiency!$P23*transition!$C33+$B$16*efficiency!$G23*transition!$D33)*'RCP26'!AK34+$D$16*'RCP26'!AK78</f>
        <v>208146.39918332142</v>
      </c>
      <c r="AN77">
        <f>($C$16*efficiency!$P23*transition!$C33+$B$16*efficiency!$G23*transition!$D33)*'RCP26'!AL34+$D$16*'RCP26'!AL78</f>
        <v>273250.60149345663</v>
      </c>
      <c r="AO77">
        <f>($C$16*efficiency!$P23*transition!$C33+$B$16*efficiency!$G23*transition!$D33)*'RCP26'!AM34+$D$16*'RCP26'!AM78</f>
        <v>616207.31207996141</v>
      </c>
      <c r="AP77">
        <f>($C$16*efficiency!$P23*transition!$C33+$B$16*efficiency!$G23*transition!$D33)*'RCP26'!AN34+$D$16*'RCP26'!AN78</f>
        <v>0</v>
      </c>
      <c r="AQ77">
        <f>($C$16*efficiency!$P23*transition!$C33+$B$16*efficiency!$G23*transition!$D33)*'RCP26'!AO34+$D$16*'RCP26'!AO78</f>
        <v>0</v>
      </c>
      <c r="AR77">
        <f>($C$16*efficiency!$P23*transition!$C33+$B$16*efficiency!$G23*transition!$D33)*'RCP26'!AP34+$D$16*'RCP26'!AP78</f>
        <v>136368.09926337618</v>
      </c>
      <c r="AS77">
        <f>($C$16*efficiency!$P23*transition!$C33+$B$16*efficiency!$G23*transition!$D33)*'RCP26'!AQ34+$D$16*'RCP26'!AQ78</f>
        <v>36953.164434743834</v>
      </c>
      <c r="AT77">
        <f>($C$16*efficiency!$P23*transition!$C33+$B$16*efficiency!$G23*transition!$D33)*'RCP26'!AR34+$D$16*'RCP26'!AR78</f>
        <v>0</v>
      </c>
      <c r="AU77">
        <f>($C$16*efficiency!$P23*transition!$C33+$B$16*efficiency!$G23*transition!$D33)*'RCP26'!AS34+$D$16*'RCP26'!AS78</f>
        <v>6846.9360607609597</v>
      </c>
      <c r="AV77">
        <f>($C$16*efficiency!$P23*transition!$C33+$B$16*efficiency!$G23*transition!$D33)*'RCP26'!AT34+$D$16*'RCP26'!AT78</f>
        <v>76020.434819727874</v>
      </c>
      <c r="AW77">
        <f>($C$16*efficiency!$P23*transition!$C33+$B$16*efficiency!$G23*transition!$D33)*'RCP26'!AU34+$D$16*'RCP26'!AU78</f>
        <v>132775.94023172266</v>
      </c>
      <c r="AX77">
        <f>($C$16*efficiency!$P23*transition!$C33+$B$16*efficiency!$G23*transition!$D33)*'RCP26'!AV34+$D$16*'RCP26'!AV78</f>
        <v>10722.980860121448</v>
      </c>
      <c r="AY77">
        <f>($C$16*efficiency!$P23*transition!$C33+$B$16*efficiency!$G23*transition!$D33)*'RCP26'!AW34+$D$16*'RCP26'!AW78</f>
        <v>591682.22296967346</v>
      </c>
      <c r="AZ77">
        <f>($C$16*efficiency!$P23*transition!$C33+$B$16*efficiency!$G23*transition!$D33)*'RCP26'!AX34+$D$16*'RCP26'!AX78</f>
        <v>2196083.1036768565</v>
      </c>
      <c r="BA77">
        <f>($C$16*efficiency!$P23*transition!$C33+$B$16*efficiency!$G23*transition!$D33)*'RCP26'!AY34+$D$16*'RCP26'!AY78</f>
        <v>442382.59507524007</v>
      </c>
      <c r="BB77">
        <f>($C$16*efficiency!$P23*transition!$C33+$B$16*efficiency!$G23*transition!$D33)*'RCP26'!AZ34+$D$16*'RCP26'!AZ78</f>
        <v>87492.574847138108</v>
      </c>
      <c r="BC77">
        <f>($C$16*efficiency!$P23*transition!$C33+$B$16*efficiency!$G23*transition!$D33)*'RCP26'!BA34+$D$16*'RCP26'!BA78</f>
        <v>30078.482335884291</v>
      </c>
      <c r="BD77">
        <f>($C$16*efficiency!$P23*transition!$C33+$B$16*efficiency!$G23*transition!$D33)*'RCP26'!BB34+$D$16*'RCP26'!BB78</f>
        <v>12817.105781662329</v>
      </c>
      <c r="BE77">
        <f>($C$16*efficiency!$P23*transition!$C33+$B$16*efficiency!$G23*transition!$D33)*'RCP26'!BC34+$D$16*'RCP26'!BC78</f>
        <v>12111.309609958982</v>
      </c>
      <c r="BF77">
        <f>($C$16*efficiency!$P23*transition!$C33+$B$16*efficiency!$G23*transition!$D33)*'RCP26'!BD34+$D$16*'RCP26'!BD78</f>
        <v>10487.857788504711</v>
      </c>
      <c r="BG77">
        <f>($C$16*efficiency!$P23*transition!$C33+$B$16*efficiency!$G23*transition!$D33)*'RCP26'!BE34+$D$16*'RCP26'!BE78</f>
        <v>32362.341325341331</v>
      </c>
      <c r="BH77">
        <f>($C$16*efficiency!$P23*transition!$C33+$B$16*efficiency!$G23*transition!$D33)*'RCP26'!BF34+$D$16*'RCP26'!BF78</f>
        <v>0</v>
      </c>
    </row>
    <row r="78" spans="7:60" x14ac:dyDescent="0.25">
      <c r="G78">
        <v>2042</v>
      </c>
      <c r="H78">
        <f>($C$16*efficiency!$P24*transition!$C34+$B$16*efficiency!$G24*transition!$D34)*'RCP26'!F35+$D$16*'RCP26'!F79</f>
        <v>4844104.3427023413</v>
      </c>
      <c r="I78">
        <f>($C$16*efficiency!$P24*transition!$C34+$B$16*efficiency!$G24*transition!$D34)*'RCP26'!G35+$D$16*'RCP26'!G79</f>
        <v>993325.76567646221</v>
      </c>
      <c r="J78">
        <f>($C$16*efficiency!$P24*transition!$C34+$B$16*efficiency!$G24*transition!$D34)*'RCP26'!H35+$D$16*'RCP26'!H79</f>
        <v>0</v>
      </c>
      <c r="K78">
        <f>($C$16*efficiency!$P24*transition!$C34+$B$16*efficiency!$G24*transition!$D34)*'RCP26'!I35+$D$16*'RCP26'!I79</f>
        <v>294994.98097686929</v>
      </c>
      <c r="L78">
        <f>($C$16*efficiency!$P24*transition!$C34+$B$16*efficiency!$G24*transition!$D34)*'RCP26'!J35+$D$16*'RCP26'!J79</f>
        <v>2791442.0450437907</v>
      </c>
      <c r="M78">
        <f>($C$16*efficiency!$P24*transition!$C34+$B$16*efficiency!$G24*transition!$D34)*'RCP26'!K35+$D$16*'RCP26'!K79</f>
        <v>539024.14513986872</v>
      </c>
      <c r="N78">
        <f>($C$16*efficiency!$P24*transition!$C34+$B$16*efficiency!$G24*transition!$D34)*'RCP26'!L35+$D$16*'RCP26'!L79</f>
        <v>503873.13236163603</v>
      </c>
      <c r="O78">
        <f>($C$16*efficiency!$P24*transition!$C34+$B$16*efficiency!$G24*transition!$D34)*'RCP26'!M35+$D$16*'RCP26'!M79</f>
        <v>1277300.3371654309</v>
      </c>
      <c r="P78">
        <f>($C$16*efficiency!$P24*transition!$C34+$B$16*efficiency!$G24*transition!$D34)*'RCP26'!N35+$D$16*'RCP26'!N79</f>
        <v>10306665.420887429</v>
      </c>
      <c r="Q78">
        <f>($C$16*efficiency!$P24*transition!$C34+$B$16*efficiency!$G24*transition!$D34)*'RCP26'!O35+$D$16*'RCP26'!O79</f>
        <v>1308050.5256145436</v>
      </c>
      <c r="R78">
        <f>($C$16*efficiency!$P24*transition!$C34+$B$16*efficiency!$G24*transition!$D34)*'RCP26'!P35+$D$16*'RCP26'!P79</f>
        <v>936192.80318985798</v>
      </c>
      <c r="S78">
        <f>($C$16*efficiency!$P24*transition!$C34+$B$16*efficiency!$G24*transition!$D34)*'RCP26'!Q35+$D$16*'RCP26'!Q79</f>
        <v>213077.94784727294</v>
      </c>
      <c r="T78">
        <f>($C$16*efficiency!$P24*transition!$C34+$B$16*efficiency!$G24*transition!$D34)*'RCP26'!R35+$D$16*'RCP26'!R79</f>
        <v>540464.47847999877</v>
      </c>
      <c r="U78">
        <f>($C$16*efficiency!$P24*transition!$C34+$B$16*efficiency!$G24*transition!$D34)*'RCP26'!S35+$D$16*'RCP26'!S79</f>
        <v>177953.60991545397</v>
      </c>
      <c r="V78">
        <f>($C$16*efficiency!$P24*transition!$C34+$B$16*efficiency!$G24*transition!$D34)*'RCP26'!T35+$D$16*'RCP26'!T79</f>
        <v>456282.92357068462</v>
      </c>
      <c r="W78">
        <f>($C$16*efficiency!$P24*transition!$C34+$B$16*efficiency!$G24*transition!$D34)*'RCP26'!U35+$D$16*'RCP26'!U79</f>
        <v>1437738.0639493417</v>
      </c>
      <c r="X78">
        <f>($C$16*efficiency!$P24*transition!$C34+$B$16*efficiency!$G24*transition!$D34)*'RCP26'!V35+$D$16*'RCP26'!V79</f>
        <v>0</v>
      </c>
      <c r="Y78">
        <f>($C$16*efficiency!$P24*transition!$C34+$B$16*efficiency!$G24*transition!$D34)*'RCP26'!W35+$D$16*'RCP26'!W79</f>
        <v>0</v>
      </c>
      <c r="Z78">
        <f>($C$16*efficiency!$P24*transition!$C34+$B$16*efficiency!$G24*transition!$D34)*'RCP26'!X35+$D$16*'RCP26'!X79</f>
        <v>2342183.5399392308</v>
      </c>
      <c r="AA78">
        <f>($C$16*efficiency!$P24*transition!$C34+$B$16*efficiency!$G24*transition!$D34)*'RCP26'!Y35+$D$16*'RCP26'!Y79</f>
        <v>47985.057687428023</v>
      </c>
      <c r="AB78">
        <f>($C$16*efficiency!$P24*transition!$C34+$B$16*efficiency!$G24*transition!$D34)*'RCP26'!Z35+$D$16*'RCP26'!Z79</f>
        <v>0</v>
      </c>
      <c r="AC78">
        <f>($C$16*efficiency!$P24*transition!$C34+$B$16*efficiency!$G24*transition!$D34)*'RCP26'!AA35+$D$16*'RCP26'!AA79</f>
        <v>149557.5199909606</v>
      </c>
      <c r="AD78">
        <f>($C$16*efficiency!$P24*transition!$C34+$B$16*efficiency!$G24*transition!$D34)*'RCP26'!AB35+$D$16*'RCP26'!AB79</f>
        <v>1399366.199159873</v>
      </c>
      <c r="AE78">
        <f>($C$16*efficiency!$P24*transition!$C34+$B$16*efficiency!$G24*transition!$D34)*'RCP26'!AC35+$D$16*'RCP26'!AC79</f>
        <v>377719.95115082862</v>
      </c>
      <c r="AF78">
        <f>($C$16*efficiency!$P24*transition!$C34+$B$16*efficiency!$G24*transition!$D34)*'RCP26'!AD35+$D$16*'RCP26'!AD79</f>
        <v>311968.69520548591</v>
      </c>
      <c r="AG78">
        <f>($C$16*efficiency!$P24*transition!$C34+$B$16*efficiency!$G24*transition!$D34)*'RCP26'!AE35+$D$16*'RCP26'!AE79</f>
        <v>704978.90246026241</v>
      </c>
      <c r="AH78">
        <f>($C$16*efficiency!$P24*transition!$C34+$B$16*efficiency!$G24*transition!$D34)*'RCP26'!AF35+$D$16*'RCP26'!AF79</f>
        <v>6282081.062113028</v>
      </c>
      <c r="AI78">
        <f>($C$16*efficiency!$P24*transition!$C34+$B$16*efficiency!$G24*transition!$D34)*'RCP26'!AG35+$D$16*'RCP26'!AG79</f>
        <v>837348.89817419974</v>
      </c>
      <c r="AJ78">
        <f>($C$16*efficiency!$P24*transition!$C34+$B$16*efficiency!$G24*transition!$D34)*'RCP26'!AH35+$D$16*'RCP26'!AH79</f>
        <v>343016.97419416346</v>
      </c>
      <c r="AK78">
        <f>($C$16*efficiency!$P24*transition!$C34+$B$16*efficiency!$G24*transition!$D34)*'RCP26'!AI35+$D$16*'RCP26'!AI79</f>
        <v>132771.09937517071</v>
      </c>
      <c r="AL78">
        <f>($C$16*efficiency!$P24*transition!$C34+$B$16*efficiency!$G24*transition!$D34)*'RCP26'!AJ35+$D$16*'RCP26'!AJ79</f>
        <v>305668.95174302359</v>
      </c>
      <c r="AM78">
        <f>($C$16*efficiency!$P24*transition!$C34+$B$16*efficiency!$G24*transition!$D34)*'RCP26'!AK35+$D$16*'RCP26'!AK79</f>
        <v>3851.5855456579748</v>
      </c>
      <c r="AN78">
        <f>($C$16*efficiency!$P24*transition!$C34+$B$16*efficiency!$G24*transition!$D34)*'RCP26'!AL35+$D$16*'RCP26'!AL79</f>
        <v>259112.36290027655</v>
      </c>
      <c r="AO78">
        <f>($C$16*efficiency!$P24*transition!$C34+$B$16*efficiency!$G24*transition!$D34)*'RCP26'!AM35+$D$16*'RCP26'!AM79</f>
        <v>645787.86900839664</v>
      </c>
      <c r="AP78">
        <f>($C$16*efficiency!$P24*transition!$C34+$B$16*efficiency!$G24*transition!$D34)*'RCP26'!AN35+$D$16*'RCP26'!AN79</f>
        <v>0</v>
      </c>
      <c r="AQ78">
        <f>($C$16*efficiency!$P24*transition!$C34+$B$16*efficiency!$G24*transition!$D34)*'RCP26'!AO35+$D$16*'RCP26'!AO79</f>
        <v>0</v>
      </c>
      <c r="AR78">
        <f>($C$16*efficiency!$P24*transition!$C34+$B$16*efficiency!$G24*transition!$D34)*'RCP26'!AP35+$D$16*'RCP26'!AP79</f>
        <v>104705.67938671241</v>
      </c>
      <c r="AS78">
        <f>($C$16*efficiency!$P24*transition!$C34+$B$16*efficiency!$G24*transition!$D34)*'RCP26'!AQ35+$D$16*'RCP26'!AQ79</f>
        <v>21548.297289959799</v>
      </c>
      <c r="AT78">
        <f>($C$16*efficiency!$P24*transition!$C34+$B$16*efficiency!$G24*transition!$D34)*'RCP26'!AR35+$D$16*'RCP26'!AR79</f>
        <v>0</v>
      </c>
      <c r="AU78">
        <f>($C$16*efficiency!$P24*transition!$C34+$B$16*efficiency!$G24*transition!$D34)*'RCP26'!AS35+$D$16*'RCP26'!AS79</f>
        <v>6373.5826059757946</v>
      </c>
      <c r="AV78">
        <f>($C$16*efficiency!$P24*transition!$C34+$B$16*efficiency!$G24*transition!$D34)*'RCP26'!AT35+$D$16*'RCP26'!AT79</f>
        <v>60311.485255373285</v>
      </c>
      <c r="AW78">
        <f>($C$16*efficiency!$P24*transition!$C34+$B$16*efficiency!$G24*transition!$D34)*'RCP26'!AU35+$D$16*'RCP26'!AU79</f>
        <v>216415.72407365954</v>
      </c>
      <c r="AX78">
        <f>($C$16*efficiency!$P24*transition!$C34+$B$16*efficiency!$G24*transition!$D34)*'RCP26'!AV35+$D$16*'RCP26'!AV79</f>
        <v>10877.26660189842</v>
      </c>
      <c r="AY78">
        <f>($C$16*efficiency!$P24*transition!$C34+$B$16*efficiency!$G24*transition!$D34)*'RCP26'!AW35+$D$16*'RCP26'!AW79</f>
        <v>132657.46775510203</v>
      </c>
      <c r="AZ78">
        <f>($C$16*efficiency!$P24*transition!$C34+$B$16*efficiency!$G24*transition!$D34)*'RCP26'!AX35+$D$16*'RCP26'!AX79</f>
        <v>2257496.7033386822</v>
      </c>
      <c r="BA78">
        <f>($C$16*efficiency!$P24*transition!$C34+$B$16*efficiency!$G24*transition!$D34)*'RCP26'!AY35+$D$16*'RCP26'!AY79</f>
        <v>366647.27073385945</v>
      </c>
      <c r="BB78">
        <f>($C$16*efficiency!$P24*transition!$C34+$B$16*efficiency!$G24*transition!$D34)*'RCP26'!AZ35+$D$16*'RCP26'!AZ79</f>
        <v>20235.159935179781</v>
      </c>
      <c r="BC78">
        <f>($C$16*efficiency!$P24*transition!$C34+$B$16*efficiency!$G24*transition!$D34)*'RCP26'!BA35+$D$16*'RCP26'!BA79</f>
        <v>52464.242904796258</v>
      </c>
      <c r="BD78">
        <f>($C$16*efficiency!$P24*transition!$C34+$B$16*efficiency!$G24*transition!$D34)*'RCP26'!BB35+$D$16*'RCP26'!BB79</f>
        <v>69456.770901713855</v>
      </c>
      <c r="BE78">
        <f>($C$16*efficiency!$P24*transition!$C34+$B$16*efficiency!$G24*transition!$D34)*'RCP26'!BC35+$D$16*'RCP26'!BC79</f>
        <v>3866.8846803754664</v>
      </c>
      <c r="BF78">
        <f>($C$16*efficiency!$P24*transition!$C34+$B$16*efficiency!$G24*transition!$D34)*'RCP26'!BD35+$D$16*'RCP26'!BD79</f>
        <v>10517.338097718426</v>
      </c>
      <c r="BG78">
        <f>($C$16*efficiency!$P24*transition!$C34+$B$16*efficiency!$G24*transition!$D34)*'RCP26'!BE35+$D$16*'RCP26'!BE79</f>
        <v>31063.592806115106</v>
      </c>
      <c r="BH78">
        <f>($C$16*efficiency!$P24*transition!$C34+$B$16*efficiency!$G24*transition!$D34)*'RCP26'!BF35+$D$16*'RCP26'!BF79</f>
        <v>0</v>
      </c>
    </row>
    <row r="79" spans="7:60" x14ac:dyDescent="0.25">
      <c r="G79">
        <v>2043</v>
      </c>
      <c r="H79">
        <f>($C$16*efficiency!$P25*transition!$C35+$B$16*efficiency!$G25*transition!$D35)*'RCP26'!F36+$D$16*'RCP26'!F80</f>
        <v>4984956.3580652941</v>
      </c>
      <c r="I79">
        <f>($C$16*efficiency!$P25*transition!$C35+$B$16*efficiency!$G25*transition!$D35)*'RCP26'!G36+$D$16*'RCP26'!G80</f>
        <v>1856403.0047204774</v>
      </c>
      <c r="J79">
        <f>($C$16*efficiency!$P25*transition!$C35+$B$16*efficiency!$G25*transition!$D35)*'RCP26'!H36+$D$16*'RCP26'!H80</f>
        <v>3877.1528118839019</v>
      </c>
      <c r="K79">
        <f>($C$16*efficiency!$P25*transition!$C35+$B$16*efficiency!$G25*transition!$D35)*'RCP26'!I36+$D$16*'RCP26'!I80</f>
        <v>407190.52154148649</v>
      </c>
      <c r="L79">
        <f>($C$16*efficiency!$P25*transition!$C35+$B$16*efficiency!$G25*transition!$D35)*'RCP26'!J36+$D$16*'RCP26'!J80</f>
        <v>3676360.4363738839</v>
      </c>
      <c r="M79">
        <f>($C$16*efficiency!$P25*transition!$C35+$B$16*efficiency!$G25*transition!$D35)*'RCP26'!K36+$D$16*'RCP26'!K80</f>
        <v>928754.23634433793</v>
      </c>
      <c r="N79">
        <f>($C$16*efficiency!$P25*transition!$C35+$B$16*efficiency!$G25*transition!$D35)*'RCP26'!L36+$D$16*'RCP26'!L80</f>
        <v>635544.46479992173</v>
      </c>
      <c r="O79">
        <f>($C$16*efficiency!$P25*transition!$C35+$B$16*efficiency!$G25*transition!$D35)*'RCP26'!M36+$D$16*'RCP26'!M80</f>
        <v>1156191.2557127345</v>
      </c>
      <c r="P79">
        <f>($C$16*efficiency!$P25*transition!$C35+$B$16*efficiency!$G25*transition!$D35)*'RCP26'!N36+$D$16*'RCP26'!N80</f>
        <v>8957584.8311660923</v>
      </c>
      <c r="Q79">
        <f>($C$16*efficiency!$P25*transition!$C35+$B$16*efficiency!$G25*transition!$D35)*'RCP26'!O36+$D$16*'RCP26'!O80</f>
        <v>1398876.9941970191</v>
      </c>
      <c r="R79">
        <f>($C$16*efficiency!$P25*transition!$C35+$B$16*efficiency!$G25*transition!$D35)*'RCP26'!P36+$D$16*'RCP26'!P80</f>
        <v>431792.273602231</v>
      </c>
      <c r="S79">
        <f>($C$16*efficiency!$P25*transition!$C35+$B$16*efficiency!$G25*transition!$D35)*'RCP26'!Q36+$D$16*'RCP26'!Q80</f>
        <v>367881.27493318141</v>
      </c>
      <c r="T79">
        <f>($C$16*efficiency!$P25*transition!$C35+$B$16*efficiency!$G25*transition!$D35)*'RCP26'!R36+$D$16*'RCP26'!R80</f>
        <v>525811.44407400116</v>
      </c>
      <c r="U79">
        <f>($C$16*efficiency!$P25*transition!$C35+$B$16*efficiency!$G25*transition!$D35)*'RCP26'!S36+$D$16*'RCP26'!S80</f>
        <v>38936.226989092596</v>
      </c>
      <c r="V79">
        <f>($C$16*efficiency!$P25*transition!$C35+$B$16*efficiency!$G25*transition!$D35)*'RCP26'!T36+$D$16*'RCP26'!T80</f>
        <v>649666.0556475597</v>
      </c>
      <c r="W79">
        <f>($C$16*efficiency!$P25*transition!$C35+$B$16*efficiency!$G25*transition!$D35)*'RCP26'!U36+$D$16*'RCP26'!U80</f>
        <v>491337.18074042891</v>
      </c>
      <c r="X79">
        <f>($C$16*efficiency!$P25*transition!$C35+$B$16*efficiency!$G25*transition!$D35)*'RCP26'!V36+$D$16*'RCP26'!V80</f>
        <v>0</v>
      </c>
      <c r="Y79">
        <f>($C$16*efficiency!$P25*transition!$C35+$B$16*efficiency!$G25*transition!$D35)*'RCP26'!W36+$D$16*'RCP26'!W80</f>
        <v>0</v>
      </c>
      <c r="Z79">
        <f>($C$16*efficiency!$P25*transition!$C35+$B$16*efficiency!$G25*transition!$D35)*'RCP26'!X36+$D$16*'RCP26'!X80</f>
        <v>2751415.9095116793</v>
      </c>
      <c r="AA79">
        <f>($C$16*efficiency!$P25*transition!$C35+$B$16*efficiency!$G25*transition!$D35)*'RCP26'!Y36+$D$16*'RCP26'!Y80</f>
        <v>905588.02995730727</v>
      </c>
      <c r="AB79">
        <f>($C$16*efficiency!$P25*transition!$C35+$B$16*efficiency!$G25*transition!$D35)*'RCP26'!Z36+$D$16*'RCP26'!Z80</f>
        <v>181.22250598940406</v>
      </c>
      <c r="AC79">
        <f>($C$16*efficiency!$P25*transition!$C35+$B$16*efficiency!$G25*transition!$D35)*'RCP26'!AA36+$D$16*'RCP26'!AA80</f>
        <v>261704.53385363889</v>
      </c>
      <c r="AD79">
        <f>($C$16*efficiency!$P25*transition!$C35+$B$16*efficiency!$G25*transition!$D35)*'RCP26'!AB36+$D$16*'RCP26'!AB80</f>
        <v>2231239.2967332336</v>
      </c>
      <c r="AE79">
        <f>($C$16*efficiency!$P25*transition!$C35+$B$16*efficiency!$G25*transition!$D35)*'RCP26'!AC36+$D$16*'RCP26'!AC80</f>
        <v>686252.81438196125</v>
      </c>
      <c r="AF79">
        <f>($C$16*efficiency!$P25*transition!$C35+$B$16*efficiency!$G25*transition!$D35)*'RCP26'!AD36+$D$16*'RCP26'!AD80</f>
        <v>427766.23163409153</v>
      </c>
      <c r="AG79">
        <f>($C$16*efficiency!$P25*transition!$C35+$B$16*efficiency!$G25*transition!$D35)*'RCP26'!AE36+$D$16*'RCP26'!AE80</f>
        <v>658429.82974069926</v>
      </c>
      <c r="AH79">
        <f>($C$16*efficiency!$P25*transition!$C35+$B$16*efficiency!$G25*transition!$D35)*'RCP26'!AF36+$D$16*'RCP26'!AF80</f>
        <v>5470167.3898777124</v>
      </c>
      <c r="AI79">
        <f>($C$16*efficiency!$P25*transition!$C35+$B$16*efficiency!$G25*transition!$D35)*'RCP26'!AG36+$D$16*'RCP26'!AG80</f>
        <v>926984.00816269626</v>
      </c>
      <c r="AJ79">
        <f>($C$16*efficiency!$P25*transition!$C35+$B$16*efficiency!$G25*transition!$D35)*'RCP26'!AH36+$D$16*'RCP26'!AH80</f>
        <v>24332.971421420596</v>
      </c>
      <c r="AK79">
        <f>($C$16*efficiency!$P25*transition!$C35+$B$16*efficiency!$G25*transition!$D35)*'RCP26'!AI36+$D$16*'RCP26'!AI80</f>
        <v>258022.59050425337</v>
      </c>
      <c r="AL79">
        <f>($C$16*efficiency!$P25*transition!$C35+$B$16*efficiency!$G25*transition!$D35)*'RCP26'!AJ36+$D$16*'RCP26'!AJ80</f>
        <v>311716.15102184378</v>
      </c>
      <c r="AM79">
        <f>($C$16*efficiency!$P25*transition!$C35+$B$16*efficiency!$G25*transition!$D35)*'RCP26'!AK36+$D$16*'RCP26'!AK80</f>
        <v>857.70570692140211</v>
      </c>
      <c r="AN79">
        <f>($C$16*efficiency!$P25*transition!$C35+$B$16*efficiency!$G25*transition!$D35)*'RCP26'!AL36+$D$16*'RCP26'!AL80</f>
        <v>425369.86401296791</v>
      </c>
      <c r="AO79">
        <f>($C$16*efficiency!$P25*transition!$C35+$B$16*efficiency!$G25*transition!$D35)*'RCP26'!AM36+$D$16*'RCP26'!AM80</f>
        <v>10633.776217444933</v>
      </c>
      <c r="AP79">
        <f>($C$16*efficiency!$P25*transition!$C35+$B$16*efficiency!$G25*transition!$D35)*'RCP26'!AN36+$D$16*'RCP26'!AN80</f>
        <v>0</v>
      </c>
      <c r="AQ79">
        <f>($C$16*efficiency!$P25*transition!$C35+$B$16*efficiency!$G25*transition!$D35)*'RCP26'!AO36+$D$16*'RCP26'!AO80</f>
        <v>0</v>
      </c>
      <c r="AR79">
        <f>($C$16*efficiency!$P25*transition!$C35+$B$16*efficiency!$G25*transition!$D35)*'RCP26'!AP36+$D$16*'RCP26'!AP80</f>
        <v>107776.00632776594</v>
      </c>
      <c r="AS79">
        <f>($C$16*efficiency!$P25*transition!$C35+$B$16*efficiency!$G25*transition!$D35)*'RCP26'!AQ36+$D$16*'RCP26'!AQ80</f>
        <v>40163.05808928029</v>
      </c>
      <c r="AT79">
        <f>($C$16*efficiency!$P25*transition!$C35+$B$16*efficiency!$G25*transition!$D35)*'RCP26'!AR36+$D$16*'RCP26'!AR80</f>
        <v>260.9448005916725</v>
      </c>
      <c r="AU79">
        <f>($C$16*efficiency!$P25*transition!$C35+$B$16*efficiency!$G25*transition!$D35)*'RCP26'!AS36+$D$16*'RCP26'!AS80</f>
        <v>8793.1680447613653</v>
      </c>
      <c r="AV79">
        <f>($C$16*efficiency!$P25*transition!$C35+$B$16*efficiency!$G25*transition!$D35)*'RCP26'!AT36+$D$16*'RCP26'!AT80</f>
        <v>79402.791425154108</v>
      </c>
      <c r="AW79">
        <f>($C$16*efficiency!$P25*transition!$C35+$B$16*efficiency!$G25*transition!$D35)*'RCP26'!AU36+$D$16*'RCP26'!AU80</f>
        <v>443751.35911075771</v>
      </c>
      <c r="AX79">
        <f>($C$16*efficiency!$P25*transition!$C35+$B$16*efficiency!$G25*transition!$D35)*'RCP26'!AV36+$D$16*'RCP26'!AV80</f>
        <v>16242.714102610342</v>
      </c>
      <c r="AY79">
        <f>($C$16*efficiency!$P25*transition!$C35+$B$16*efficiency!$G25*transition!$D35)*'RCP26'!AW36+$D$16*'RCP26'!AW80</f>
        <v>160668.40376865963</v>
      </c>
      <c r="AZ79">
        <f>($C$16*efficiency!$P25*transition!$C35+$B$16*efficiency!$G25*transition!$D35)*'RCP26'!AX36+$D$16*'RCP26'!AX80</f>
        <v>1982749.9485893017</v>
      </c>
      <c r="BA79">
        <f>($C$16*efficiency!$P25*transition!$C35+$B$16*efficiency!$G25*transition!$D35)*'RCP26'!AY36+$D$16*'RCP26'!AY80</f>
        <v>455091.02212837379</v>
      </c>
      <c r="BB79">
        <f>($C$16*efficiency!$P25*transition!$C35+$B$16*efficiency!$G25*transition!$D35)*'RCP26'!AZ36+$D$16*'RCP26'!AZ80</f>
        <v>9373.1014271630338</v>
      </c>
      <c r="BC79">
        <f>($C$16*efficiency!$P25*transition!$C35+$B$16*efficiency!$G25*transition!$D35)*'RCP26'!BA36+$D$16*'RCP26'!BA80</f>
        <v>148163.89802370351</v>
      </c>
      <c r="BD79">
        <f>($C$16*efficiency!$P25*transition!$C35+$B$16*efficiency!$G25*transition!$D35)*'RCP26'!BB36+$D$16*'RCP26'!BB80</f>
        <v>97620.734331104613</v>
      </c>
      <c r="BE79">
        <f>($C$16*efficiency!$P25*transition!$C35+$B$16*efficiency!$G25*transition!$D35)*'RCP26'!BC36+$D$16*'RCP26'!BC80</f>
        <v>874.87593989166589</v>
      </c>
      <c r="BF79">
        <f>($C$16*efficiency!$P25*transition!$C35+$B$16*efficiency!$G25*transition!$D35)*'RCP26'!BD36+$D$16*'RCP26'!BD80</f>
        <v>201073.50320016654</v>
      </c>
      <c r="BG79">
        <f>($C$16*efficiency!$P25*transition!$C35+$B$16*efficiency!$G25*transition!$D35)*'RCP26'!BE36+$D$16*'RCP26'!BE80</f>
        <v>10676.681207872423</v>
      </c>
      <c r="BH79">
        <f>($C$16*efficiency!$P25*transition!$C35+$B$16*efficiency!$G25*transition!$D35)*'RCP26'!BF36+$D$16*'RCP26'!BF80</f>
        <v>0</v>
      </c>
    </row>
    <row r="80" spans="7:60" x14ac:dyDescent="0.25">
      <c r="G80">
        <v>2044</v>
      </c>
      <c r="H80">
        <f>($C$16*efficiency!$P26*transition!$C36+$B$16*efficiency!$G26*transition!$D36)*'RCP26'!F37+$D$16*'RCP26'!F81</f>
        <v>5443769.1155621074</v>
      </c>
      <c r="I80">
        <f>($C$16*efficiency!$P26*transition!$C36+$B$16*efficiency!$G26*transition!$D36)*'RCP26'!G37+$D$16*'RCP26'!G81</f>
        <v>4701255.8814519234</v>
      </c>
      <c r="J80">
        <f>($C$16*efficiency!$P26*transition!$C36+$B$16*efficiency!$G26*transition!$D36)*'RCP26'!H37+$D$16*'RCP26'!H81</f>
        <v>0</v>
      </c>
      <c r="K80">
        <f>($C$16*efficiency!$P26*transition!$C36+$B$16*efficiency!$G26*transition!$D36)*'RCP26'!I37+$D$16*'RCP26'!I81</f>
        <v>671179.43635534891</v>
      </c>
      <c r="L80">
        <f>($C$16*efficiency!$P26*transition!$C36+$B$16*efficiency!$G26*transition!$D36)*'RCP26'!J37+$D$16*'RCP26'!J81</f>
        <v>3878467.3189235567</v>
      </c>
      <c r="M80">
        <f>($C$16*efficiency!$P26*transition!$C36+$B$16*efficiency!$G26*transition!$D36)*'RCP26'!K37+$D$16*'RCP26'!K81</f>
        <v>848347.34693931777</v>
      </c>
      <c r="N80">
        <f>($C$16*efficiency!$P26*transition!$C36+$B$16*efficiency!$G26*transition!$D36)*'RCP26'!L37+$D$16*'RCP26'!L81</f>
        <v>653513.1256217343</v>
      </c>
      <c r="O80">
        <f>($C$16*efficiency!$P26*transition!$C36+$B$16*efficiency!$G26*transition!$D36)*'RCP26'!M37+$D$16*'RCP26'!M81</f>
        <v>1617662.1128270396</v>
      </c>
      <c r="P80">
        <f>($C$16*efficiency!$P26*transition!$C36+$B$16*efficiency!$G26*transition!$D36)*'RCP26'!N37+$D$16*'RCP26'!N81</f>
        <v>5037840.6299958751</v>
      </c>
      <c r="Q80">
        <f>($C$16*efficiency!$P26*transition!$C36+$B$16*efficiency!$G26*transition!$D36)*'RCP26'!O37+$D$16*'RCP26'!O81</f>
        <v>1516297.7637982145</v>
      </c>
      <c r="R80">
        <f>($C$16*efficiency!$P26*transition!$C36+$B$16*efficiency!$G26*transition!$D36)*'RCP26'!P37+$D$16*'RCP26'!P81</f>
        <v>411261.26120490342</v>
      </c>
      <c r="S80">
        <f>($C$16*efficiency!$P26*transition!$C36+$B$16*efficiency!$G26*transition!$D36)*'RCP26'!Q37+$D$16*'RCP26'!Q81</f>
        <v>532403.19240518124</v>
      </c>
      <c r="T80">
        <f>($C$16*efficiency!$P26*transition!$C36+$B$16*efficiency!$G26*transition!$D36)*'RCP26'!R37+$D$16*'RCP26'!R81</f>
        <v>768017.78954426711</v>
      </c>
      <c r="U80">
        <f>($C$16*efficiency!$P26*transition!$C36+$B$16*efficiency!$G26*transition!$D36)*'RCP26'!S37+$D$16*'RCP26'!S81</f>
        <v>69354.085999091505</v>
      </c>
      <c r="V80">
        <f>($C$16*efficiency!$P26*transition!$C36+$B$16*efficiency!$G26*transition!$D36)*'RCP26'!T37+$D$16*'RCP26'!T81</f>
        <v>662080.61136875441</v>
      </c>
      <c r="W80">
        <f>($C$16*efficiency!$P26*transition!$C36+$B$16*efficiency!$G26*transition!$D36)*'RCP26'!U37+$D$16*'RCP26'!U81</f>
        <v>900576.13386937592</v>
      </c>
      <c r="X80">
        <f>($C$16*efficiency!$P26*transition!$C36+$B$16*efficiency!$G26*transition!$D36)*'RCP26'!V37+$D$16*'RCP26'!V81</f>
        <v>0</v>
      </c>
      <c r="Y80">
        <f>($C$16*efficiency!$P26*transition!$C36+$B$16*efficiency!$G26*transition!$D36)*'RCP26'!W37+$D$16*'RCP26'!W81</f>
        <v>0</v>
      </c>
      <c r="Z80">
        <f>($C$16*efficiency!$P26*transition!$C36+$B$16*efficiency!$G26*transition!$D36)*'RCP26'!X37+$D$16*'RCP26'!X81</f>
        <v>3411311.6087863981</v>
      </c>
      <c r="AA80">
        <f>($C$16*efficiency!$P26*transition!$C36+$B$16*efficiency!$G26*transition!$D36)*'RCP26'!Y37+$D$16*'RCP26'!Y81</f>
        <v>3455966.3706292124</v>
      </c>
      <c r="AB80">
        <f>($C$16*efficiency!$P26*transition!$C36+$B$16*efficiency!$G26*transition!$D36)*'RCP26'!Z37+$D$16*'RCP26'!Z81</f>
        <v>0</v>
      </c>
      <c r="AC80">
        <f>($C$16*efficiency!$P26*transition!$C36+$B$16*efficiency!$G26*transition!$D36)*'RCP26'!AA37+$D$16*'RCP26'!AA81</f>
        <v>478850.37737688789</v>
      </c>
      <c r="AD80">
        <f>($C$16*efficiency!$P26*transition!$C36+$B$16*efficiency!$G26*transition!$D36)*'RCP26'!AB37+$D$16*'RCP26'!AB81</f>
        <v>2508933.8839136227</v>
      </c>
      <c r="AE80">
        <f>($C$16*efficiency!$P26*transition!$C36+$B$16*efficiency!$G26*transition!$D36)*'RCP26'!AC37+$D$16*'RCP26'!AC81</f>
        <v>622326.15913973062</v>
      </c>
      <c r="AF80">
        <f>($C$16*efficiency!$P26*transition!$C36+$B$16*efficiency!$G26*transition!$D36)*'RCP26'!AD37+$D$16*'RCP26'!AD81</f>
        <v>456611.53273155441</v>
      </c>
      <c r="AG80">
        <f>($C$16*efficiency!$P26*transition!$C36+$B$16*efficiency!$G26*transition!$D36)*'RCP26'!AE37+$D$16*'RCP26'!AE81</f>
        <v>1065017.3247985987</v>
      </c>
      <c r="AH80">
        <f>($C$16*efficiency!$P26*transition!$C36+$B$16*efficiency!$G26*transition!$D36)*'RCP26'!AF37+$D$16*'RCP26'!AF81</f>
        <v>2747763.7437917762</v>
      </c>
      <c r="AI80">
        <f>($C$16*efficiency!$P26*transition!$C36+$B$16*efficiency!$G26*transition!$D36)*'RCP26'!AG37+$D$16*'RCP26'!AG81</f>
        <v>1046498.695847127</v>
      </c>
      <c r="AJ80">
        <f>($C$16*efficiency!$P26*transition!$C36+$B$16*efficiency!$G26*transition!$D36)*'RCP26'!AH37+$D$16*'RCP26'!AH81</f>
        <v>89931.403106624246</v>
      </c>
      <c r="AK80">
        <f>($C$16*efficiency!$P26*transition!$C36+$B$16*efficiency!$G26*transition!$D36)*'RCP26'!AI37+$D$16*'RCP26'!AI81</f>
        <v>387523.37238896871</v>
      </c>
      <c r="AL80">
        <f>($C$16*efficiency!$P26*transition!$C36+$B$16*efficiency!$G26*transition!$D36)*'RCP26'!AJ37+$D$16*'RCP26'!AJ81</f>
        <v>517864.85248998238</v>
      </c>
      <c r="AM80">
        <f>($C$16*efficiency!$P26*transition!$C36+$B$16*efficiency!$G26*transition!$D36)*'RCP26'!AK37+$D$16*'RCP26'!AK81</f>
        <v>1515.9967075667691</v>
      </c>
      <c r="AN80">
        <f>($C$16*efficiency!$P26*transition!$C36+$B$16*efficiency!$G26*transition!$D36)*'RCP26'!AL37+$D$16*'RCP26'!AL81</f>
        <v>447232.24478690966</v>
      </c>
      <c r="AO80">
        <f>($C$16*efficiency!$P26*transition!$C36+$B$16*efficiency!$G26*transition!$D36)*'RCP26'!AM37+$D$16*'RCP26'!AM81</f>
        <v>396240.86058165965</v>
      </c>
      <c r="AP80">
        <f>($C$16*efficiency!$P26*transition!$C36+$B$16*efficiency!$G26*transition!$D36)*'RCP26'!AN37+$D$16*'RCP26'!AN81</f>
        <v>0</v>
      </c>
      <c r="AQ80">
        <f>($C$16*efficiency!$P26*transition!$C36+$B$16*efficiency!$G26*transition!$D36)*'RCP26'!AO37+$D$16*'RCP26'!AO81</f>
        <v>0</v>
      </c>
      <c r="AR80">
        <f>($C$16*efficiency!$P26*transition!$C36+$B$16*efficiency!$G26*transition!$D36)*'RCP26'!AP37+$D$16*'RCP26'!AP81</f>
        <v>117704.32965631464</v>
      </c>
      <c r="AS80">
        <f>($C$16*efficiency!$P26*transition!$C36+$B$16*efficiency!$G26*transition!$D36)*'RCP26'!AQ37+$D$16*'RCP26'!AQ81</f>
        <v>101494.0586661678</v>
      </c>
      <c r="AT80">
        <f>($C$16*efficiency!$P26*transition!$C36+$B$16*efficiency!$G26*transition!$D36)*'RCP26'!AR37+$D$16*'RCP26'!AR81</f>
        <v>0</v>
      </c>
      <c r="AU80">
        <f>($C$16*efficiency!$P26*transition!$C36+$B$16*efficiency!$G26*transition!$D36)*'RCP26'!AS37+$D$16*'RCP26'!AS81</f>
        <v>14484.801452102334</v>
      </c>
      <c r="AV80">
        <f>($C$16*efficiency!$P26*transition!$C36+$B$16*efficiency!$G26*transition!$D36)*'RCP26'!AT37+$D$16*'RCP26'!AT81</f>
        <v>83779.514364382092</v>
      </c>
      <c r="AW80">
        <f>($C$16*efficiency!$P26*transition!$C36+$B$16*efficiency!$G26*transition!$D36)*'RCP26'!AU37+$D$16*'RCP26'!AU81</f>
        <v>396304.93780914455</v>
      </c>
      <c r="AX80">
        <f>($C$16*efficiency!$P26*transition!$C36+$B$16*efficiency!$G26*transition!$D36)*'RCP26'!AV37+$D$16*'RCP26'!AV81</f>
        <v>259708.01009807474</v>
      </c>
      <c r="AY80">
        <f>($C$16*efficiency!$P26*transition!$C36+$B$16*efficiency!$G26*transition!$D36)*'RCP26'!AW37+$D$16*'RCP26'!AW81</f>
        <v>512372.5367701549</v>
      </c>
      <c r="AZ80">
        <f>($C$16*efficiency!$P26*transition!$C36+$B$16*efficiency!$G26*transition!$D36)*'RCP26'!AX37+$D$16*'RCP26'!AX81</f>
        <v>457686.85758767364</v>
      </c>
      <c r="BA80">
        <f>($C$16*efficiency!$P26*transition!$C36+$B$16*efficiency!$G26*transition!$D36)*'RCP26'!AY37+$D$16*'RCP26'!AY81</f>
        <v>576699.62789603951</v>
      </c>
      <c r="BB80">
        <f>($C$16*efficiency!$P26*transition!$C36+$B$16*efficiency!$G26*transition!$D36)*'RCP26'!AZ37+$D$16*'RCP26'!AZ81</f>
        <v>8941.2367787550029</v>
      </c>
      <c r="BC80">
        <f>($C$16*efficiency!$P26*transition!$C36+$B$16*efficiency!$G26*transition!$D36)*'RCP26'!BA37+$D$16*'RCP26'!BA81</f>
        <v>242643.54426743058</v>
      </c>
      <c r="BD80">
        <f>($C$16*efficiency!$P26*transition!$C36+$B$16*efficiency!$G26*transition!$D36)*'RCP26'!BB37+$D$16*'RCP26'!BB81</f>
        <v>267711.79097244254</v>
      </c>
      <c r="BE80">
        <f>($C$16*efficiency!$P26*transition!$C36+$B$16*efficiency!$G26*transition!$D36)*'RCP26'!BC37+$D$16*'RCP26'!BC81</f>
        <v>1535.0387253283084</v>
      </c>
      <c r="BF80">
        <f>($C$16*efficiency!$P26*transition!$C36+$B$16*efficiency!$G26*transition!$D36)*'RCP26'!BD37+$D$16*'RCP26'!BD81</f>
        <v>232383.70789843611</v>
      </c>
      <c r="BG80">
        <f>($C$16*efficiency!$P26*transition!$C36+$B$16*efficiency!$G26*transition!$D36)*'RCP26'!BE37+$D$16*'RCP26'!BE81</f>
        <v>19510.562759213877</v>
      </c>
      <c r="BH80">
        <f>($C$16*efficiency!$P26*transition!$C36+$B$16*efficiency!$G26*transition!$D36)*'RCP26'!BF37+$D$16*'RCP26'!BF81</f>
        <v>0</v>
      </c>
    </row>
    <row r="81" spans="5:60" x14ac:dyDescent="0.25">
      <c r="G81">
        <v>2045</v>
      </c>
      <c r="H81">
        <f>($C$16*efficiency!$P27*transition!$C37+$B$16*efficiency!$G27*transition!$D37)*'RCP26'!F38+$D$16*'RCP26'!F82</f>
        <v>5663448.7944155559</v>
      </c>
      <c r="I81">
        <f>($C$16*efficiency!$P27*transition!$C37+$B$16*efficiency!$G27*transition!$D37)*'RCP26'!G38+$D$16*'RCP26'!G82</f>
        <v>4056343.2757485118</v>
      </c>
      <c r="J81">
        <f>($C$16*efficiency!$P27*transition!$C37+$B$16*efficiency!$G27*transition!$D37)*'RCP26'!H38+$D$16*'RCP26'!H82</f>
        <v>97419.483827531265</v>
      </c>
      <c r="K81">
        <f>($C$16*efficiency!$P27*transition!$C37+$B$16*efficiency!$G27*transition!$D37)*'RCP26'!I38+$D$16*'RCP26'!I82</f>
        <v>790058.05698485964</v>
      </c>
      <c r="L81">
        <f>($C$16*efficiency!$P27*transition!$C37+$B$16*efficiency!$G27*transition!$D37)*'RCP26'!J38+$D$16*'RCP26'!J82</f>
        <v>4080994.6322328812</v>
      </c>
      <c r="M81">
        <f>($C$16*efficiency!$P27*transition!$C37+$B$16*efficiency!$G27*transition!$D37)*'RCP26'!K38+$D$16*'RCP26'!K82</f>
        <v>776151.00197958527</v>
      </c>
      <c r="N81">
        <f>($C$16*efficiency!$P27*transition!$C37+$B$16*efficiency!$G27*transition!$D37)*'RCP26'!L38+$D$16*'RCP26'!L82</f>
        <v>590693.8728353125</v>
      </c>
      <c r="O81">
        <f>($C$16*efficiency!$P27*transition!$C37+$B$16*efficiency!$G27*transition!$D37)*'RCP26'!M38+$D$16*'RCP26'!M82</f>
        <v>2339466.9983541872</v>
      </c>
      <c r="P81">
        <f>($C$16*efficiency!$P27*transition!$C37+$B$16*efficiency!$G27*transition!$D37)*'RCP26'!N38+$D$16*'RCP26'!N82</f>
        <v>6262016.2617736924</v>
      </c>
      <c r="Q81">
        <f>($C$16*efficiency!$P27*transition!$C37+$B$16*efficiency!$G27*transition!$D37)*'RCP26'!O38+$D$16*'RCP26'!O82</f>
        <v>1429491.1325426996</v>
      </c>
      <c r="R81">
        <f>($C$16*efficiency!$P27*transition!$C37+$B$16*efficiency!$G27*transition!$D37)*'RCP26'!P38+$D$16*'RCP26'!P82</f>
        <v>288922.90318510588</v>
      </c>
      <c r="S81">
        <f>($C$16*efficiency!$P27*transition!$C37+$B$16*efficiency!$G27*transition!$D37)*'RCP26'!Q38+$D$16*'RCP26'!Q82</f>
        <v>529764.61405808409</v>
      </c>
      <c r="T81">
        <f>($C$16*efficiency!$P27*transition!$C37+$B$16*efficiency!$G27*transition!$D37)*'RCP26'!R38+$D$16*'RCP26'!R82</f>
        <v>802965.11523502879</v>
      </c>
      <c r="U81">
        <f>($C$16*efficiency!$P27*transition!$C37+$B$16*efficiency!$G27*transition!$D37)*'RCP26'!S38+$D$16*'RCP26'!S82</f>
        <v>120200.7404627263</v>
      </c>
      <c r="V81">
        <f>($C$16*efficiency!$P27*transition!$C37+$B$16*efficiency!$G27*transition!$D37)*'RCP26'!T38+$D$16*'RCP26'!T82</f>
        <v>523691.67797787715</v>
      </c>
      <c r="W81">
        <f>($C$16*efficiency!$P27*transition!$C37+$B$16*efficiency!$G27*transition!$D37)*'RCP26'!U38+$D$16*'RCP26'!U82</f>
        <v>522408.99021637329</v>
      </c>
      <c r="X81">
        <f>($C$16*efficiency!$P27*transition!$C37+$B$16*efficiency!$G27*transition!$D37)*'RCP26'!V38+$D$16*'RCP26'!V82</f>
        <v>0</v>
      </c>
      <c r="Y81">
        <f>($C$16*efficiency!$P27*transition!$C37+$B$16*efficiency!$G27*transition!$D37)*'RCP26'!W38+$D$16*'RCP26'!W82</f>
        <v>0</v>
      </c>
      <c r="Z81">
        <f>($C$16*efficiency!$P27*transition!$C37+$B$16*efficiency!$G27*transition!$D37)*'RCP26'!X38+$D$16*'RCP26'!X82</f>
        <v>3856561.3251049183</v>
      </c>
      <c r="AA81">
        <f>($C$16*efficiency!$P27*transition!$C37+$B$16*efficiency!$G27*transition!$D37)*'RCP26'!Y38+$D$16*'RCP26'!Y82</f>
        <v>3086653.3350264886</v>
      </c>
      <c r="AB81">
        <f>($C$16*efficiency!$P27*transition!$C37+$B$16*efficiency!$G27*transition!$D37)*'RCP26'!Z38+$D$16*'RCP26'!Z82</f>
        <v>2996.0952016753763</v>
      </c>
      <c r="AC81">
        <f>($C$16*efficiency!$P27*transition!$C37+$B$16*efficiency!$G27*transition!$D37)*'RCP26'!AA38+$D$16*'RCP26'!AA82</f>
        <v>581336.80059559282</v>
      </c>
      <c r="AD81">
        <f>($C$16*efficiency!$P27*transition!$C37+$B$16*efficiency!$G27*transition!$D37)*'RCP26'!AB38+$D$16*'RCP26'!AB82</f>
        <v>2768502.0189670287</v>
      </c>
      <c r="AE81">
        <f>($C$16*efficiency!$P27*transition!$C37+$B$16*efficiency!$G27*transition!$D37)*'RCP26'!AC38+$D$16*'RCP26'!AC82</f>
        <v>572919.90691871603</v>
      </c>
      <c r="AF81">
        <f>($C$16*efficiency!$P27*transition!$C37+$B$16*efficiency!$G27*transition!$D37)*'RCP26'!AD38+$D$16*'RCP26'!AD82</f>
        <v>424806.57887706702</v>
      </c>
      <c r="AG81">
        <f>($C$16*efficiency!$P27*transition!$C37+$B$16*efficiency!$G27*transition!$D37)*'RCP26'!AE38+$D$16*'RCP26'!AE82</f>
        <v>1666352.5774793401</v>
      </c>
      <c r="AH81">
        <f>($C$16*efficiency!$P27*transition!$C37+$B$16*efficiency!$G27*transition!$D37)*'RCP26'!AF38+$D$16*'RCP26'!AF82</f>
        <v>4040782.5428139856</v>
      </c>
      <c r="AI81">
        <f>($C$16*efficiency!$P27*transition!$C37+$B$16*efficiency!$G27*transition!$D37)*'RCP26'!AG38+$D$16*'RCP26'!AG82</f>
        <v>1004582.1676551363</v>
      </c>
      <c r="AJ81">
        <f>($C$16*efficiency!$P27*transition!$C37+$B$16*efficiency!$G27*transition!$D37)*'RCP26'!AH38+$D$16*'RCP26'!AH82</f>
        <v>59503.206278065103</v>
      </c>
      <c r="AK81">
        <f>($C$16*efficiency!$P27*transition!$C37+$B$16*efficiency!$G27*transition!$D37)*'RCP26'!AI38+$D$16*'RCP26'!AI82</f>
        <v>387824.36703082471</v>
      </c>
      <c r="AL81">
        <f>($C$16*efficiency!$P27*transition!$C37+$B$16*efficiency!$G27*transition!$D37)*'RCP26'!AJ38+$D$16*'RCP26'!AJ82</f>
        <v>558737.00826057629</v>
      </c>
      <c r="AM81">
        <f>($C$16*efficiency!$P27*transition!$C37+$B$16*efficiency!$G27*transition!$D37)*'RCP26'!AK38+$D$16*'RCP26'!AK82</f>
        <v>2851.2516438908174</v>
      </c>
      <c r="AN81">
        <f>($C$16*efficiency!$P27*transition!$C37+$B$16*efficiency!$G27*transition!$D37)*'RCP26'!AL38+$D$16*'RCP26'!AL82</f>
        <v>352170.79670328443</v>
      </c>
      <c r="AO81">
        <f>($C$16*efficiency!$P27*transition!$C37+$B$16*efficiency!$G27*transition!$D37)*'RCP26'!AM38+$D$16*'RCP26'!AM82</f>
        <v>207569.0959188588</v>
      </c>
      <c r="AP81">
        <f>($C$16*efficiency!$P27*transition!$C37+$B$16*efficiency!$G27*transition!$D37)*'RCP26'!AN38+$D$16*'RCP26'!AN82</f>
        <v>0</v>
      </c>
      <c r="AQ81">
        <f>($C$16*efficiency!$P27*transition!$C37+$B$16*efficiency!$G27*transition!$D37)*'RCP26'!AO38+$D$16*'RCP26'!AO82</f>
        <v>0</v>
      </c>
      <c r="AR81">
        <f>($C$16*efficiency!$P27*transition!$C37+$B$16*efficiency!$G27*transition!$D37)*'RCP26'!AP38+$D$16*'RCP26'!AP82</f>
        <v>132690.4433816513</v>
      </c>
      <c r="AS81">
        <f>($C$16*efficiency!$P27*transition!$C37+$B$16*efficiency!$G27*transition!$D37)*'RCP26'!AQ38+$D$16*'RCP26'!AQ82</f>
        <v>261023.60582078272</v>
      </c>
      <c r="AT81">
        <f>($C$16*efficiency!$P27*transition!$C37+$B$16*efficiency!$G27*transition!$D37)*'RCP26'!AR38+$D$16*'RCP26'!AR82</f>
        <v>3803.3200197262418</v>
      </c>
      <c r="AU81">
        <f>($C$16*efficiency!$P27*transition!$C37+$B$16*efficiency!$G27*transition!$D37)*'RCP26'!AS38+$D$16*'RCP26'!AS82</f>
        <v>85279.440061817397</v>
      </c>
      <c r="AV81">
        <f>($C$16*efficiency!$P27*transition!$C37+$B$16*efficiency!$G27*transition!$D37)*'RCP26'!AT38+$D$16*'RCP26'!AT82</f>
        <v>512179.73269449623</v>
      </c>
      <c r="AW81">
        <f>($C$16*efficiency!$P27*transition!$C37+$B$16*efficiency!$G27*transition!$D37)*'RCP26'!AU38+$D$16*'RCP26'!AU82</f>
        <v>369688.77703582292</v>
      </c>
      <c r="AX81">
        <f>($C$16*efficiency!$P27*transition!$C37+$B$16*efficiency!$G27*transition!$D37)*'RCP26'!AV38+$D$16*'RCP26'!AV82</f>
        <v>258917.28087583266</v>
      </c>
      <c r="AY81">
        <f>($C$16*efficiency!$P27*transition!$C37+$B$16*efficiency!$G27*transition!$D37)*'RCP26'!AW38+$D$16*'RCP26'!AW82</f>
        <v>993238.15660449327</v>
      </c>
      <c r="AZ81">
        <f>($C$16*efficiency!$P27*transition!$C37+$B$16*efficiency!$G27*transition!$D37)*'RCP26'!AX38+$D$16*'RCP26'!AX82</f>
        <v>1819548.8238542664</v>
      </c>
      <c r="BA81">
        <f>($C$16*efficiency!$P27*transition!$C37+$B$16*efficiency!$G27*transition!$D37)*'RCP26'!AY38+$D$16*'RCP26'!AY82</f>
        <v>579673.20276757178</v>
      </c>
      <c r="BB81">
        <f>($C$16*efficiency!$P27*transition!$C37+$B$16*efficiency!$G27*transition!$D37)*'RCP26'!AZ38+$D$16*'RCP26'!AZ82</f>
        <v>7134.4034621154124</v>
      </c>
      <c r="BC81">
        <f>($C$16*efficiency!$P27*transition!$C37+$B$16*efficiency!$G27*transition!$D37)*'RCP26'!BA38+$D$16*'RCP26'!BA82</f>
        <v>245884.11158616564</v>
      </c>
      <c r="BD81">
        <f>($C$16*efficiency!$P27*transition!$C37+$B$16*efficiency!$G27*transition!$D37)*'RCP26'!BB38+$D$16*'RCP26'!BB82</f>
        <v>314508.77203073673</v>
      </c>
      <c r="BE81">
        <f>($C$16*efficiency!$P27*transition!$C37+$B$16*efficiency!$G27*transition!$D37)*'RCP26'!BC38+$D$16*'RCP26'!BC82</f>
        <v>3026.7495745412339</v>
      </c>
      <c r="BF81">
        <f>($C$16*efficiency!$P27*transition!$C37+$B$16*efficiency!$G27*transition!$D37)*'RCP26'!BD38+$D$16*'RCP26'!BD82</f>
        <v>180649.73856485783</v>
      </c>
      <c r="BG81">
        <f>($C$16*efficiency!$P27*transition!$C37+$B$16*efficiency!$G27*transition!$D37)*'RCP26'!BE38+$D$16*'RCP26'!BE82</f>
        <v>12941.440317492848</v>
      </c>
      <c r="BH81">
        <f>($C$16*efficiency!$P27*transition!$C37+$B$16*efficiency!$G27*transition!$D37)*'RCP26'!BF38+$D$16*'RCP26'!BF82</f>
        <v>0</v>
      </c>
    </row>
    <row r="82" spans="5:60" x14ac:dyDescent="0.25">
      <c r="G82">
        <v>2046</v>
      </c>
      <c r="H82">
        <f>($C$16*efficiency!$P28*transition!$C38+$B$16*efficiency!$G28*transition!$D38)*'RCP26'!F39+$D$16*'RCP26'!F83</f>
        <v>7437955.5325518558</v>
      </c>
      <c r="I82">
        <f>($C$16*efficiency!$P28*transition!$C38+$B$16*efficiency!$G28*transition!$D38)*'RCP26'!G39+$D$16*'RCP26'!G83</f>
        <v>583692.81665156293</v>
      </c>
      <c r="J82">
        <f>($C$16*efficiency!$P28*transition!$C38+$B$16*efficiency!$G28*transition!$D38)*'RCP26'!H39+$D$16*'RCP26'!H83</f>
        <v>431385.97607349115</v>
      </c>
      <c r="K82">
        <f>($C$16*efficiency!$P28*transition!$C38+$B$16*efficiency!$G28*transition!$D38)*'RCP26'!I39+$D$16*'RCP26'!I83</f>
        <v>791825.7397505343</v>
      </c>
      <c r="L82">
        <f>($C$16*efficiency!$P28*transition!$C38+$B$16*efficiency!$G28*transition!$D38)*'RCP26'!J39+$D$16*'RCP26'!J83</f>
        <v>6870482.4778760923</v>
      </c>
      <c r="M82">
        <f>($C$16*efficiency!$P28*transition!$C38+$B$16*efficiency!$G28*transition!$D38)*'RCP26'!K39+$D$16*'RCP26'!K83</f>
        <v>737262.44457017991</v>
      </c>
      <c r="N82">
        <f>($C$16*efficiency!$P28*transition!$C38+$B$16*efficiency!$G28*transition!$D38)*'RCP26'!L39+$D$16*'RCP26'!L83</f>
        <v>739099.83827943809</v>
      </c>
      <c r="O82">
        <f>($C$16*efficiency!$P28*transition!$C38+$B$16*efficiency!$G28*transition!$D38)*'RCP26'!M39+$D$16*'RCP26'!M83</f>
        <v>1049092.3053572946</v>
      </c>
      <c r="P82">
        <f>($C$16*efficiency!$P28*transition!$C38+$B$16*efficiency!$G28*transition!$D38)*'RCP26'!N39+$D$16*'RCP26'!N83</f>
        <v>7362448.8098488338</v>
      </c>
      <c r="Q82">
        <f>($C$16*efficiency!$P28*transition!$C38+$B$16*efficiency!$G28*transition!$D38)*'RCP26'!O39+$D$16*'RCP26'!O83</f>
        <v>1665589.0368413674</v>
      </c>
      <c r="R82">
        <f>($C$16*efficiency!$P28*transition!$C38+$B$16*efficiency!$G28*transition!$D38)*'RCP26'!P39+$D$16*'RCP26'!P83</f>
        <v>423787.99227074778</v>
      </c>
      <c r="S82">
        <f>($C$16*efficiency!$P28*transition!$C38+$B$16*efficiency!$G28*transition!$D38)*'RCP26'!Q39+$D$16*'RCP26'!Q83</f>
        <v>374929.00583595218</v>
      </c>
      <c r="T82">
        <f>($C$16*efficiency!$P28*transition!$C38+$B$16*efficiency!$G28*transition!$D38)*'RCP26'!R39+$D$16*'RCP26'!R83</f>
        <v>729495.1508443089</v>
      </c>
      <c r="U82">
        <f>($C$16*efficiency!$P28*transition!$C38+$B$16*efficiency!$G28*transition!$D38)*'RCP26'!S39+$D$16*'RCP26'!S83</f>
        <v>90530.814912045389</v>
      </c>
      <c r="V82">
        <f>($C$16*efficiency!$P28*transition!$C38+$B$16*efficiency!$G28*transition!$D38)*'RCP26'!T39+$D$16*'RCP26'!T83</f>
        <v>471583.93662198487</v>
      </c>
      <c r="W82">
        <f>($C$16*efficiency!$P28*transition!$C38+$B$16*efficiency!$G28*transition!$D38)*'RCP26'!U39+$D$16*'RCP26'!U83</f>
        <v>1578091.8985792086</v>
      </c>
      <c r="X82">
        <f>($C$16*efficiency!$P28*transition!$C38+$B$16*efficiency!$G28*transition!$D38)*'RCP26'!V39+$D$16*'RCP26'!V83</f>
        <v>0</v>
      </c>
      <c r="Y82">
        <f>($C$16*efficiency!$P28*transition!$C38+$B$16*efficiency!$G28*transition!$D38)*'RCP26'!W39+$D$16*'RCP26'!W83</f>
        <v>0</v>
      </c>
      <c r="Z82">
        <f>($C$16*efficiency!$P28*transition!$C38+$B$16*efficiency!$G28*transition!$D38)*'RCP26'!X39+$D$16*'RCP26'!X83</f>
        <v>5615235.8259492051</v>
      </c>
      <c r="AA82">
        <f>($C$16*efficiency!$P28*transition!$C38+$B$16*efficiency!$G28*transition!$D38)*'RCP26'!Y39+$D$16*'RCP26'!Y83</f>
        <v>399450.38243483473</v>
      </c>
      <c r="AB82">
        <f>($C$16*efficiency!$P28*transition!$C38+$B$16*efficiency!$G28*transition!$D38)*'RCP26'!Z39+$D$16*'RCP26'!Z83</f>
        <v>18312.691128114882</v>
      </c>
      <c r="AC82">
        <f>($C$16*efficiency!$P28*transition!$C38+$B$16*efficiency!$G28*transition!$D38)*'RCP26'!AA39+$D$16*'RCP26'!AA83</f>
        <v>587893.23946238437</v>
      </c>
      <c r="AD82">
        <f>($C$16*efficiency!$P28*transition!$C38+$B$16*efficiency!$G28*transition!$D38)*'RCP26'!AB39+$D$16*'RCP26'!AB83</f>
        <v>5054419.9036433464</v>
      </c>
      <c r="AE82">
        <f>($C$16*efficiency!$P28*transition!$C38+$B$16*efficiency!$G28*transition!$D38)*'RCP26'!AC39+$D$16*'RCP26'!AC83</f>
        <v>543925.05281422473</v>
      </c>
      <c r="AF82">
        <f>($C$16*efficiency!$P28*transition!$C38+$B$16*efficiency!$G28*transition!$D38)*'RCP26'!AD39+$D$16*'RCP26'!AD83</f>
        <v>548484.89393039246</v>
      </c>
      <c r="AG82">
        <f>($C$16*efficiency!$P28*transition!$C38+$B$16*efficiency!$G28*transition!$D38)*'RCP26'!AE39+$D$16*'RCP26'!AE83</f>
        <v>727946.31739068672</v>
      </c>
      <c r="AH82">
        <f>($C$16*efficiency!$P28*transition!$C38+$B$16*efficiency!$G28*transition!$D38)*'RCP26'!AF39+$D$16*'RCP26'!AF83</f>
        <v>5201621.0839051083</v>
      </c>
      <c r="AI82">
        <f>($C$16*efficiency!$P28*transition!$C38+$B$16*efficiency!$G28*transition!$D38)*'RCP26'!AG39+$D$16*'RCP26'!AG83</f>
        <v>1220766.5630336378</v>
      </c>
      <c r="AJ82">
        <f>($C$16*efficiency!$P28*transition!$C38+$B$16*efficiency!$G28*transition!$D38)*'RCP26'!AH39+$D$16*'RCP26'!AH83</f>
        <v>218251.24073412057</v>
      </c>
      <c r="AK82">
        <f>($C$16*efficiency!$P28*transition!$C38+$B$16*efficiency!$G28*transition!$D38)*'RCP26'!AI39+$D$16*'RCP26'!AI83</f>
        <v>275923.45531848387</v>
      </c>
      <c r="AL82">
        <f>($C$16*efficiency!$P28*transition!$C38+$B$16*efficiency!$G28*transition!$D38)*'RCP26'!AJ39+$D$16*'RCP26'!AJ83</f>
        <v>519249.80131648277</v>
      </c>
      <c r="AM82">
        <f>($C$16*efficiency!$P28*transition!$C38+$B$16*efficiency!$G28*transition!$D38)*'RCP26'!AK39+$D$16*'RCP26'!AK83</f>
        <v>3876.3771649099872</v>
      </c>
      <c r="AN82">
        <f>($C$16*efficiency!$P28*transition!$C38+$B$16*efficiency!$G28*transition!$D38)*'RCP26'!AL39+$D$16*'RCP26'!AL83</f>
        <v>328857.04672734399</v>
      </c>
      <c r="AO82">
        <f>($C$16*efficiency!$P28*transition!$C38+$B$16*efficiency!$G28*transition!$D38)*'RCP26'!AM39+$D$16*'RCP26'!AM83</f>
        <v>1087554.8472071178</v>
      </c>
      <c r="AP82">
        <f>($C$16*efficiency!$P28*transition!$C38+$B$16*efficiency!$G28*transition!$D38)*'RCP26'!AN39+$D$16*'RCP26'!AN83</f>
        <v>0</v>
      </c>
      <c r="AQ82">
        <f>($C$16*efficiency!$P28*transition!$C38+$B$16*efficiency!$G28*transition!$D38)*'RCP26'!AO39+$D$16*'RCP26'!AO83</f>
        <v>0</v>
      </c>
      <c r="AR82">
        <f>($C$16*efficiency!$P28*transition!$C38+$B$16*efficiency!$G28*transition!$D38)*'RCP26'!AP39+$D$16*'RCP26'!AP83</f>
        <v>3561622.2127703661</v>
      </c>
      <c r="AS82">
        <f>($C$16*efficiency!$P28*transition!$C38+$B$16*efficiency!$G28*transition!$D38)*'RCP26'!AQ39+$D$16*'RCP26'!AQ83</f>
        <v>118668.19264125117</v>
      </c>
      <c r="AT82">
        <f>($C$16*efficiency!$P28*transition!$C38+$B$16*efficiency!$G28*transition!$D38)*'RCP26'!AR39+$D$16*'RCP26'!AR83</f>
        <v>18361.181745690083</v>
      </c>
      <c r="AU82">
        <f>($C$16*efficiency!$P28*transition!$C38+$B$16*efficiency!$G28*transition!$D38)*'RCP26'!AS39+$D$16*'RCP26'!AS83</f>
        <v>383954.25736207981</v>
      </c>
      <c r="AV82">
        <f>($C$16*efficiency!$P28*transition!$C38+$B$16*efficiency!$G28*transition!$D38)*'RCP26'!AT39+$D$16*'RCP26'!AT83</f>
        <v>3238329.7770100487</v>
      </c>
      <c r="AW82">
        <f>($C$16*efficiency!$P28*transition!$C38+$B$16*efficiency!$G28*transition!$D38)*'RCP26'!AU39+$D$16*'RCP26'!AU83</f>
        <v>350587.59441272449</v>
      </c>
      <c r="AX82">
        <f>($C$16*efficiency!$P28*transition!$C38+$B$16*efficiency!$G28*transition!$D38)*'RCP26'!AV39+$D$16*'RCP26'!AV83</f>
        <v>357866.11406192451</v>
      </c>
      <c r="AY82">
        <f>($C$16*efficiency!$P28*transition!$C38+$B$16*efficiency!$G28*transition!$D38)*'RCP26'!AW39+$D$16*'RCP26'!AW83</f>
        <v>406800.32942407992</v>
      </c>
      <c r="AZ82">
        <f>($C$16*efficiency!$P28*transition!$C38+$B$16*efficiency!$G28*transition!$D38)*'RCP26'!AX39+$D$16*'RCP26'!AX83</f>
        <v>3040793.3579613343</v>
      </c>
      <c r="BA82">
        <f>($C$16*efficiency!$P28*transition!$C38+$B$16*efficiency!$G28*transition!$D38)*'RCP26'!AY39+$D$16*'RCP26'!AY83</f>
        <v>775944.0892259141</v>
      </c>
      <c r="BB82">
        <f>($C$16*efficiency!$P28*transition!$C38+$B$16*efficiency!$G28*transition!$D38)*'RCP26'!AZ39+$D$16*'RCP26'!AZ83</f>
        <v>18098.511408987844</v>
      </c>
      <c r="BC82">
        <f>($C$16*efficiency!$P28*transition!$C38+$B$16*efficiency!$G28*transition!$D38)*'RCP26'!BA39+$D$16*'RCP26'!BA83</f>
        <v>176917.88869103172</v>
      </c>
      <c r="BD82">
        <f>($C$16*efficiency!$P28*transition!$C38+$B$16*efficiency!$G28*transition!$D38)*'RCP26'!BB39+$D$16*'RCP26'!BB83</f>
        <v>309004.2044079646</v>
      </c>
      <c r="BE82">
        <f>($C$16*efficiency!$P28*transition!$C38+$B$16*efficiency!$G28*transition!$D38)*'RCP26'!BC39+$D$16*'RCP26'!BC83</f>
        <v>3918.0976091689399</v>
      </c>
      <c r="BF82">
        <f>($C$16*efficiency!$P28*transition!$C38+$B$16*efficiency!$G28*transition!$D38)*'RCP26'!BD39+$D$16*'RCP26'!BD83</f>
        <v>186129.81833464137</v>
      </c>
      <c r="BG82">
        <f>($C$16*efficiency!$P28*transition!$C38+$B$16*efficiency!$G28*transition!$D38)*'RCP26'!BE39+$D$16*'RCP26'!BE83</f>
        <v>66940.085830587137</v>
      </c>
      <c r="BH82">
        <f>($C$16*efficiency!$P28*transition!$C38+$B$16*efficiency!$G28*transition!$D38)*'RCP26'!BF39+$D$16*'RCP26'!BF83</f>
        <v>0</v>
      </c>
    </row>
    <row r="83" spans="5:60" x14ac:dyDescent="0.25">
      <c r="G83">
        <v>2047</v>
      </c>
      <c r="H83">
        <f>($C$16*efficiency!$P29*transition!$C39+$B$16*efficiency!$G29*transition!$D39)*'RCP26'!F40+$D$16*'RCP26'!F84</f>
        <v>8488293.6332442537</v>
      </c>
      <c r="I83">
        <f>($C$16*efficiency!$P29*transition!$C39+$B$16*efficiency!$G29*transition!$D39)*'RCP26'!G40+$D$16*'RCP26'!G84</f>
        <v>519864.0633086625</v>
      </c>
      <c r="J83">
        <f>($C$16*efficiency!$P29*transition!$C39+$B$16*efficiency!$G29*transition!$D39)*'RCP26'!H40+$D$16*'RCP26'!H84</f>
        <v>319758.68042912846</v>
      </c>
      <c r="K83">
        <f>($C$16*efficiency!$P29*transition!$C39+$B$16*efficiency!$G29*transition!$D39)*'RCP26'!I40+$D$16*'RCP26'!I84</f>
        <v>582547.44272115605</v>
      </c>
      <c r="L83">
        <f>($C$16*efficiency!$P29*transition!$C39+$B$16*efficiency!$G29*transition!$D39)*'RCP26'!J40+$D$16*'RCP26'!J84</f>
        <v>8137375.8588991733</v>
      </c>
      <c r="M83">
        <f>($C$16*efficiency!$P29*transition!$C39+$B$16*efficiency!$G29*transition!$D39)*'RCP26'!K40+$D$16*'RCP26'!K84</f>
        <v>640119.21541192336</v>
      </c>
      <c r="N83">
        <f>($C$16*efficiency!$P29*transition!$C39+$B$16*efficiency!$G29*transition!$D39)*'RCP26'!L40+$D$16*'RCP26'!L84</f>
        <v>765018.97655748506</v>
      </c>
      <c r="O83">
        <f>($C$16*efficiency!$P29*transition!$C39+$B$16*efficiency!$G29*transition!$D39)*'RCP26'!M40+$D$16*'RCP26'!M84</f>
        <v>449584.39360481402</v>
      </c>
      <c r="P83">
        <f>($C$16*efficiency!$P29*transition!$C39+$B$16*efficiency!$G29*transition!$D39)*'RCP26'!N40+$D$16*'RCP26'!N84</f>
        <v>3699983.8388777338</v>
      </c>
      <c r="Q83">
        <f>($C$16*efficiency!$P29*transition!$C39+$B$16*efficiency!$G29*transition!$D39)*'RCP26'!O40+$D$16*'RCP26'!O84</f>
        <v>1643322.3195099381</v>
      </c>
      <c r="R83">
        <f>($C$16*efficiency!$P29*transition!$C39+$B$16*efficiency!$G29*transition!$D39)*'RCP26'!P40+$D$16*'RCP26'!P84</f>
        <v>441337.51569017576</v>
      </c>
      <c r="S83">
        <f>($C$16*efficiency!$P29*transition!$C39+$B$16*efficiency!$G29*transition!$D39)*'RCP26'!Q40+$D$16*'RCP26'!Q84</f>
        <v>660619.40803507087</v>
      </c>
      <c r="T83">
        <f>($C$16*efficiency!$P29*transition!$C39+$B$16*efficiency!$G29*transition!$D39)*'RCP26'!R40+$D$16*'RCP26'!R84</f>
        <v>570506.10632869042</v>
      </c>
      <c r="U83">
        <f>($C$16*efficiency!$P29*transition!$C39+$B$16*efficiency!$G29*transition!$D39)*'RCP26'!S40+$D$16*'RCP26'!S84</f>
        <v>144389.31252715521</v>
      </c>
      <c r="V83">
        <f>($C$16*efficiency!$P29*transition!$C39+$B$16*efficiency!$G29*transition!$D39)*'RCP26'!T40+$D$16*'RCP26'!T84</f>
        <v>360061.59969388304</v>
      </c>
      <c r="W83">
        <f>($C$16*efficiency!$P29*transition!$C39+$B$16*efficiency!$G29*transition!$D39)*'RCP26'!U40+$D$16*'RCP26'!U84</f>
        <v>992506.1075392093</v>
      </c>
      <c r="X83">
        <f>($C$16*efficiency!$P29*transition!$C39+$B$16*efficiency!$G29*transition!$D39)*'RCP26'!V40+$D$16*'RCP26'!V84</f>
        <v>0</v>
      </c>
      <c r="Y83">
        <f>($C$16*efficiency!$P29*transition!$C39+$B$16*efficiency!$G29*transition!$D39)*'RCP26'!W40+$D$16*'RCP26'!W84</f>
        <v>0</v>
      </c>
      <c r="Z83">
        <f>($C$16*efficiency!$P29*transition!$C39+$B$16*efficiency!$G29*transition!$D39)*'RCP26'!X40+$D$16*'RCP26'!X84</f>
        <v>6979000.1610709121</v>
      </c>
      <c r="AA83">
        <f>($C$16*efficiency!$P29*transition!$C39+$B$16*efficiency!$G29*transition!$D39)*'RCP26'!Y40+$D$16*'RCP26'!Y84</f>
        <v>362344.80468392221</v>
      </c>
      <c r="AB83">
        <f>($C$16*efficiency!$P29*transition!$C39+$B$16*efficiency!$G29*transition!$D39)*'RCP26'!Z40+$D$16*'RCP26'!Z84</f>
        <v>62780.718414623625</v>
      </c>
      <c r="AC83">
        <f>($C$16*efficiency!$P29*transition!$C39+$B$16*efficiency!$G29*transition!$D39)*'RCP26'!AA40+$D$16*'RCP26'!AA84</f>
        <v>454821.40274065174</v>
      </c>
      <c r="AD83">
        <f>($C$16*efficiency!$P29*transition!$C39+$B$16*efficiency!$G29*transition!$D39)*'RCP26'!AB40+$D$16*'RCP26'!AB84</f>
        <v>6435579.6107522398</v>
      </c>
      <c r="AE83">
        <f>($C$16*efficiency!$P29*transition!$C39+$B$16*efficiency!$G29*transition!$D39)*'RCP26'!AC40+$D$16*'RCP26'!AC84</f>
        <v>500522.34561271319</v>
      </c>
      <c r="AF83">
        <f>($C$16*efficiency!$P29*transition!$C39+$B$16*efficiency!$G29*transition!$D39)*'RCP26'!AD40+$D$16*'RCP26'!AD84</f>
        <v>606957.0336066141</v>
      </c>
      <c r="AG83">
        <f>($C$16*efficiency!$P29*transition!$C39+$B$16*efficiency!$G29*transition!$D39)*'RCP26'!AE40+$D$16*'RCP26'!AE84</f>
        <v>302560.97103446105</v>
      </c>
      <c r="AH83">
        <f>($C$16*efficiency!$P29*transition!$C39+$B$16*efficiency!$G29*transition!$D39)*'RCP26'!AF40+$D$16*'RCP26'!AF84</f>
        <v>2692463.2813567617</v>
      </c>
      <c r="AI83">
        <f>($C$16*efficiency!$P29*transition!$C39+$B$16*efficiency!$G29*transition!$D39)*'RCP26'!AG40+$D$16*'RCP26'!AG84</f>
        <v>1292899.1461104809</v>
      </c>
      <c r="AJ83">
        <f>($C$16*efficiency!$P29*transition!$C39+$B$16*efficiency!$G29*transition!$D39)*'RCP26'!AH40+$D$16*'RCP26'!AH84</f>
        <v>294426.40975058248</v>
      </c>
      <c r="AK83">
        <f>($C$16*efficiency!$P29*transition!$C39+$B$16*efficiency!$G29*transition!$D39)*'RCP26'!AI40+$D$16*'RCP26'!AI84</f>
        <v>535477.98484224523</v>
      </c>
      <c r="AL83">
        <f>($C$16*efficiency!$P29*transition!$C39+$B$16*efficiency!$G29*transition!$D39)*'RCP26'!AJ40+$D$16*'RCP26'!AJ84</f>
        <v>444651.09302439768</v>
      </c>
      <c r="AM83">
        <f>($C$16*efficiency!$P29*transition!$C39+$B$16*efficiency!$G29*transition!$D39)*'RCP26'!AK40+$D$16*'RCP26'!AK84</f>
        <v>28429.866353745761</v>
      </c>
      <c r="AN83">
        <f>($C$16*efficiency!$P29*transition!$C39+$B$16*efficiency!$G29*transition!$D39)*'RCP26'!AL40+$D$16*'RCP26'!AL84</f>
        <v>270094.1781787629</v>
      </c>
      <c r="AO83">
        <f>($C$16*efficiency!$P29*transition!$C39+$B$16*efficiency!$G29*transition!$D39)*'RCP26'!AM40+$D$16*'RCP26'!AM84</f>
        <v>739168.8160103535</v>
      </c>
      <c r="AP83">
        <f>($C$16*efficiency!$P29*transition!$C39+$B$16*efficiency!$G29*transition!$D39)*'RCP26'!AN40+$D$16*'RCP26'!AN84</f>
        <v>0</v>
      </c>
      <c r="AQ83">
        <f>($C$16*efficiency!$P29*transition!$C39+$B$16*efficiency!$G29*transition!$D39)*'RCP26'!AO40+$D$16*'RCP26'!AO84</f>
        <v>0</v>
      </c>
      <c r="AR83">
        <f>($C$16*efficiency!$P29*transition!$C39+$B$16*efficiency!$G29*transition!$D39)*'RCP26'!AP40+$D$16*'RCP26'!AP84</f>
        <v>5469485.5120448116</v>
      </c>
      <c r="AS83">
        <f>($C$16*efficiency!$P29*transition!$C39+$B$16*efficiency!$G29*transition!$D39)*'RCP26'!AQ40+$D$16*'RCP26'!AQ84</f>
        <v>137276.57204476965</v>
      </c>
      <c r="AT83">
        <f>($C$16*efficiency!$P29*transition!$C39+$B$16*efficiency!$G29*transition!$D39)*'RCP26'!AR40+$D$16*'RCP26'!AR84</f>
        <v>63016.195343222586</v>
      </c>
      <c r="AU83">
        <f>($C$16*efficiency!$P29*transition!$C39+$B$16*efficiency!$G29*transition!$D39)*'RCP26'!AS40+$D$16*'RCP26'!AS84</f>
        <v>327065.24257648265</v>
      </c>
      <c r="AV83">
        <f>($C$16*efficiency!$P29*transition!$C39+$B$16*efficiency!$G29*transition!$D39)*'RCP26'!AT40+$D$16*'RCP26'!AT84</f>
        <v>4733655.3299896456</v>
      </c>
      <c r="AW83">
        <f>($C$16*efficiency!$P29*transition!$C39+$B$16*efficiency!$G29*transition!$D39)*'RCP26'!AU40+$D$16*'RCP26'!AU84</f>
        <v>360925.16611985827</v>
      </c>
      <c r="AX83">
        <f>($C$16*efficiency!$P29*transition!$C39+$B$16*efficiency!$G29*transition!$D39)*'RCP26'!AV40+$D$16*'RCP26'!AV84</f>
        <v>448877.26746884087</v>
      </c>
      <c r="AY83">
        <f>($C$16*efficiency!$P29*transition!$C39+$B$16*efficiency!$G29*transition!$D39)*'RCP26'!AW40+$D$16*'RCP26'!AW84</f>
        <v>155537.54846410465</v>
      </c>
      <c r="AZ83">
        <f>($C$16*efficiency!$P29*transition!$C39+$B$16*efficiency!$G29*transition!$D39)*'RCP26'!AX40+$D$16*'RCP26'!AX84</f>
        <v>1684942.7238357964</v>
      </c>
      <c r="BA83">
        <f>($C$16*efficiency!$P29*transition!$C39+$B$16*efficiency!$G29*transition!$D39)*'RCP26'!AY40+$D$16*'RCP26'!AY84</f>
        <v>942475.97271102271</v>
      </c>
      <c r="BB83">
        <f>($C$16*efficiency!$P29*transition!$C39+$B$16*efficiency!$G29*transition!$D39)*'RCP26'!AZ40+$D$16*'RCP26'!AZ84</f>
        <v>87075.043892737114</v>
      </c>
      <c r="BC83">
        <f>($C$16*efficiency!$P29*transition!$C39+$B$16*efficiency!$G29*transition!$D39)*'RCP26'!BA40+$D$16*'RCP26'!BA84</f>
        <v>410336.48678830435</v>
      </c>
      <c r="BD83">
        <f>($C$16*efficiency!$P29*transition!$C39+$B$16*efficiency!$G29*transition!$D39)*'RCP26'!BB40+$D$16*'RCP26'!BB84</f>
        <v>318794.9301724931</v>
      </c>
      <c r="BE83">
        <f>($C$16*efficiency!$P29*transition!$C39+$B$16*efficiency!$G29*transition!$D39)*'RCP26'!BC40+$D$16*'RCP26'!BC84</f>
        <v>28639.329687633704</v>
      </c>
      <c r="BF83">
        <f>($C$16*efficiency!$P29*transition!$C39+$B$16*efficiency!$G29*transition!$D39)*'RCP26'!BD40+$D$16*'RCP26'!BD84</f>
        <v>180125.18370477727</v>
      </c>
      <c r="BG83">
        <f>($C$16*efficiency!$P29*transition!$C39+$B$16*efficiency!$G29*transition!$D39)*'RCP26'!BE40+$D$16*'RCP26'!BE84</f>
        <v>194864.11785646388</v>
      </c>
      <c r="BH83">
        <f>($C$16*efficiency!$P29*transition!$C39+$B$16*efficiency!$G29*transition!$D39)*'RCP26'!BF40+$D$16*'RCP26'!BF84</f>
        <v>0</v>
      </c>
    </row>
    <row r="84" spans="5:60" x14ac:dyDescent="0.25">
      <c r="G84">
        <v>2048</v>
      </c>
      <c r="H84">
        <f>($C$16*efficiency!$P30*transition!$C40+$B$16*efficiency!$G30*transition!$D40)*'RCP26'!F41+$D$16*'RCP26'!F85</f>
        <v>6563010.3095072145</v>
      </c>
      <c r="I84">
        <f>($C$16*efficiency!$P30*transition!$C40+$B$16*efficiency!$G30*transition!$D40)*'RCP26'!G41+$D$16*'RCP26'!G85</f>
        <v>2091823.091177874</v>
      </c>
      <c r="J84">
        <f>($C$16*efficiency!$P30*transition!$C40+$B$16*efficiency!$G30*transition!$D40)*'RCP26'!H41+$D$16*'RCP26'!H85</f>
        <v>810439.30426657596</v>
      </c>
      <c r="K84">
        <f>($C$16*efficiency!$P30*transition!$C40+$B$16*efficiency!$G30*transition!$D40)*'RCP26'!I41+$D$16*'RCP26'!I85</f>
        <v>689866.53400992532</v>
      </c>
      <c r="L84">
        <f>($C$16*efficiency!$P30*transition!$C40+$B$16*efficiency!$G30*transition!$D40)*'RCP26'!J41+$D$16*'RCP26'!J85</f>
        <v>5762244.0556816692</v>
      </c>
      <c r="M84">
        <f>($C$16*efficiency!$P30*transition!$C40+$B$16*efficiency!$G30*transition!$D40)*'RCP26'!K41+$D$16*'RCP26'!K85</f>
        <v>675509.6815296053</v>
      </c>
      <c r="N84">
        <f>($C$16*efficiency!$P30*transition!$C40+$B$16*efficiency!$G30*transition!$D40)*'RCP26'!L41+$D$16*'RCP26'!L85</f>
        <v>524900.98486274946</v>
      </c>
      <c r="O84">
        <f>($C$16*efficiency!$P30*transition!$C40+$B$16*efficiency!$G30*transition!$D40)*'RCP26'!M41+$D$16*'RCP26'!M85</f>
        <v>707182.40740023809</v>
      </c>
      <c r="P84">
        <f>($C$16*efficiency!$P30*transition!$C40+$B$16*efficiency!$G30*transition!$D40)*'RCP26'!N41+$D$16*'RCP26'!N85</f>
        <v>2765948.0677740383</v>
      </c>
      <c r="Q84">
        <f>($C$16*efficiency!$P30*transition!$C40+$B$16*efficiency!$G30*transition!$D40)*'RCP26'!O41+$D$16*'RCP26'!O85</f>
        <v>1833772.3395109524</v>
      </c>
      <c r="R84">
        <f>($C$16*efficiency!$P30*transition!$C40+$B$16*efficiency!$G30*transition!$D40)*'RCP26'!P41+$D$16*'RCP26'!P85</f>
        <v>713721.7788673091</v>
      </c>
      <c r="S84">
        <f>($C$16*efficiency!$P30*transition!$C40+$B$16*efficiency!$G30*transition!$D40)*'RCP26'!Q41+$D$16*'RCP26'!Q85</f>
        <v>573527.68865639239</v>
      </c>
      <c r="T84">
        <f>($C$16*efficiency!$P30*transition!$C40+$B$16*efficiency!$G30*transition!$D40)*'RCP26'!R41+$D$16*'RCP26'!R85</f>
        <v>620579.84433415614</v>
      </c>
      <c r="U84">
        <f>($C$16*efficiency!$P30*transition!$C40+$B$16*efficiency!$G30*transition!$D40)*'RCP26'!S41+$D$16*'RCP26'!S85</f>
        <v>356998.91923272592</v>
      </c>
      <c r="V84">
        <f>($C$16*efficiency!$P30*transition!$C40+$B$16*efficiency!$G30*transition!$D40)*'RCP26'!T41+$D$16*'RCP26'!T85</f>
        <v>479135.1258120159</v>
      </c>
      <c r="W84">
        <f>($C$16*efficiency!$P30*transition!$C40+$B$16*efficiency!$G30*transition!$D40)*'RCP26'!U41+$D$16*'RCP26'!U85</f>
        <v>2175074.9786186726</v>
      </c>
      <c r="X84">
        <f>($C$16*efficiency!$P30*transition!$C40+$B$16*efficiency!$G30*transition!$D40)*'RCP26'!V41+$D$16*'RCP26'!V85</f>
        <v>0</v>
      </c>
      <c r="Y84">
        <f>($C$16*efficiency!$P30*transition!$C40+$B$16*efficiency!$G30*transition!$D40)*'RCP26'!W41+$D$16*'RCP26'!W85</f>
        <v>0</v>
      </c>
      <c r="Z84">
        <f>($C$16*efficiency!$P30*transition!$C40+$B$16*efficiency!$G30*transition!$D40)*'RCP26'!X41+$D$16*'RCP26'!X85</f>
        <v>5830795.4619077239</v>
      </c>
      <c r="AA84">
        <f>($C$16*efficiency!$P30*transition!$C40+$B$16*efficiency!$G30*transition!$D40)*'RCP26'!Y41+$D$16*'RCP26'!Y85</f>
        <v>1826205.4480213341</v>
      </c>
      <c r="AB84">
        <f>($C$16*efficiency!$P30*transition!$C40+$B$16*efficiency!$G30*transition!$D40)*'RCP26'!Z41+$D$16*'RCP26'!Z85</f>
        <v>724642.09389600588</v>
      </c>
      <c r="AC84">
        <f>($C$16*efficiency!$P30*transition!$C40+$B$16*efficiency!$G30*transition!$D40)*'RCP26'!AA41+$D$16*'RCP26'!AA85</f>
        <v>599458.93652968155</v>
      </c>
      <c r="AD84">
        <f>($C$16*efficiency!$P30*transition!$C40+$B$16*efficiency!$G30*transition!$D40)*'RCP26'!AB41+$D$16*'RCP26'!AB85</f>
        <v>4997111.896576521</v>
      </c>
      <c r="AE84">
        <f>($C$16*efficiency!$P30*transition!$C40+$B$16*efficiency!$G30*transition!$D40)*'RCP26'!AC41+$D$16*'RCP26'!AC85</f>
        <v>583231.88444929058</v>
      </c>
      <c r="AF84">
        <f>($C$16*efficiency!$P30*transition!$C40+$B$16*efficiency!$G30*transition!$D40)*'RCP26'!AD41+$D$16*'RCP26'!AD85</f>
        <v>456327.01687182754</v>
      </c>
      <c r="AG84">
        <f>($C$16*efficiency!$P30*transition!$C40+$B$16*efficiency!$G30*transition!$D40)*'RCP26'!AE41+$D$16*'RCP26'!AE85</f>
        <v>594728.06896783703</v>
      </c>
      <c r="AH84">
        <f>($C$16*efficiency!$P30*transition!$C40+$B$16*efficiency!$G30*transition!$D40)*'RCP26'!AF41+$D$16*'RCP26'!AF85</f>
        <v>2323149.9667421859</v>
      </c>
      <c r="AI84">
        <f>($C$16*efficiency!$P30*transition!$C40+$B$16*efficiency!$G30*transition!$D40)*'RCP26'!AG41+$D$16*'RCP26'!AG85</f>
        <v>1597853.5228316989</v>
      </c>
      <c r="AJ84">
        <f>($C$16*efficiency!$P30*transition!$C40+$B$16*efficiency!$G30*transition!$D40)*'RCP26'!AH41+$D$16*'RCP26'!AH85</f>
        <v>602385.52927911328</v>
      </c>
      <c r="AK84">
        <f>($C$16*efficiency!$P30*transition!$C40+$B$16*efficiency!$G30*transition!$D40)*'RCP26'!AI41+$D$16*'RCP26'!AI85</f>
        <v>500976.41932637722</v>
      </c>
      <c r="AL84">
        <f>($C$16*efficiency!$P30*transition!$C40+$B$16*efficiency!$G30*transition!$D40)*'RCP26'!AJ41+$D$16*'RCP26'!AJ85</f>
        <v>537829.81879044231</v>
      </c>
      <c r="AM84">
        <f>($C$16*efficiency!$P30*transition!$C40+$B$16*efficiency!$G30*transition!$D40)*'RCP26'!AK41+$D$16*'RCP26'!AK85</f>
        <v>213910.19536150692</v>
      </c>
      <c r="AN84">
        <f>($C$16*efficiency!$P30*transition!$C40+$B$16*efficiency!$G30*transition!$D40)*'RCP26'!AL41+$D$16*'RCP26'!AL85</f>
        <v>420627.48810094874</v>
      </c>
      <c r="AO84">
        <f>($C$16*efficiency!$P30*transition!$C40+$B$16*efficiency!$G30*transition!$D40)*'RCP26'!AM41+$D$16*'RCP26'!AM85</f>
        <v>1882704.0298200008</v>
      </c>
      <c r="AP84">
        <f>($C$16*efficiency!$P30*transition!$C40+$B$16*efficiency!$G30*transition!$D40)*'RCP26'!AN41+$D$16*'RCP26'!AN85</f>
        <v>0</v>
      </c>
      <c r="AQ84">
        <f>($C$16*efficiency!$P30*transition!$C40+$B$16*efficiency!$G30*transition!$D40)*'RCP26'!AO41+$D$16*'RCP26'!AO85</f>
        <v>0</v>
      </c>
      <c r="AR84">
        <f>($C$16*efficiency!$P30*transition!$C40+$B$16*efficiency!$G30*transition!$D40)*'RCP26'!AP41+$D$16*'RCP26'!AP85</f>
        <v>5098027.2797431815</v>
      </c>
      <c r="AS84">
        <f>($C$16*efficiency!$P30*transition!$C40+$B$16*efficiency!$G30*transition!$D40)*'RCP26'!AQ41+$D$16*'RCP26'!AQ85</f>
        <v>1194255.2223637849</v>
      </c>
      <c r="AT84">
        <f>($C$16*efficiency!$P30*transition!$C40+$B$16*efficiency!$G30*transition!$D40)*'RCP26'!AR41+$D$16*'RCP26'!AR85</f>
        <v>394687.55516509787</v>
      </c>
      <c r="AU84">
        <f>($C$16*efficiency!$P30*transition!$C40+$B$16*efficiency!$G30*transition!$D40)*'RCP26'!AS41+$D$16*'RCP26'!AS85</f>
        <v>508975.98514815531</v>
      </c>
      <c r="AV84">
        <f>($C$16*efficiency!$P30*transition!$C40+$B$16*efficiency!$G30*transition!$D40)*'RCP26'!AT41+$D$16*'RCP26'!AT85</f>
        <v>4231659.4287644681</v>
      </c>
      <c r="AW84">
        <f>($C$16*efficiency!$P30*transition!$C40+$B$16*efficiency!$G30*transition!$D40)*'RCP26'!AU41+$D$16*'RCP26'!AU85</f>
        <v>490953.31258538063</v>
      </c>
      <c r="AX84">
        <f>($C$16*efficiency!$P30*transition!$C40+$B$16*efficiency!$G30*transition!$D40)*'RCP26'!AV41+$D$16*'RCP26'!AV85</f>
        <v>387708.45929005736</v>
      </c>
      <c r="AY84">
        <f>($C$16*efficiency!$P30*transition!$C40+$B$16*efficiency!$G30*transition!$D40)*'RCP26'!AW41+$D$16*'RCP26'!AW85</f>
        <v>482273.73053543561</v>
      </c>
      <c r="AZ84">
        <f>($C$16*efficiency!$P30*transition!$C40+$B$16*efficiency!$G30*transition!$D40)*'RCP26'!AX41+$D$16*'RCP26'!AX85</f>
        <v>1880351.8657103567</v>
      </c>
      <c r="BA84">
        <f>($C$16*efficiency!$P30*transition!$C40+$B$16*efficiency!$G30*transition!$D40)*'RCP26'!AY41+$D$16*'RCP26'!AY85</f>
        <v>1361934.7061524314</v>
      </c>
      <c r="BB84">
        <f>($C$16*efficiency!$P30*transition!$C40+$B$16*efficiency!$G30*transition!$D40)*'RCP26'!AZ41+$D$16*'RCP26'!AZ85</f>
        <v>348769.3889322044</v>
      </c>
      <c r="BC84">
        <f>($C$16*efficiency!$P30*transition!$C40+$B$16*efficiency!$G30*transition!$D40)*'RCP26'!BA41+$D$16*'RCP26'!BA85</f>
        <v>428424.96271075506</v>
      </c>
      <c r="BD84">
        <f>($C$16*efficiency!$P30*transition!$C40+$B$16*efficiency!$G30*transition!$D40)*'RCP26'!BB41+$D$16*'RCP26'!BB85</f>
        <v>455076.91733804462</v>
      </c>
      <c r="BE84">
        <f>($C$16*efficiency!$P30*transition!$C40+$B$16*efficiency!$G30*transition!$D40)*'RCP26'!BC41+$D$16*'RCP26'!BC85</f>
        <v>174392.20405235727</v>
      </c>
      <c r="BF84">
        <f>($C$16*efficiency!$P30*transition!$C40+$B$16*efficiency!$G30*transition!$D40)*'RCP26'!BD41+$D$16*'RCP26'!BD85</f>
        <v>362115.91520182794</v>
      </c>
      <c r="BG84">
        <f>($C$16*efficiency!$P30*transition!$C40+$B$16*efficiency!$G30*transition!$D40)*'RCP26'!BE41+$D$16*'RCP26'!BE85</f>
        <v>1381951.767217902</v>
      </c>
      <c r="BH84">
        <f>($C$16*efficiency!$P30*transition!$C40+$B$16*efficiency!$G30*transition!$D40)*'RCP26'!BF41+$D$16*'RCP26'!BF85</f>
        <v>0</v>
      </c>
    </row>
    <row r="85" spans="5:60" x14ac:dyDescent="0.25">
      <c r="G85">
        <v>2049</v>
      </c>
      <c r="H85">
        <f>($C$16*efficiency!$P31*transition!$C41+$B$16*efficiency!$G31*transition!$D41)*'RCP26'!F42+$D$16*'RCP26'!F86</f>
        <v>5501353.1920727231</v>
      </c>
      <c r="I85">
        <f>($C$16*efficiency!$P31*transition!$C41+$B$16*efficiency!$G31*transition!$D41)*'RCP26'!G42+$D$16*'RCP26'!G86</f>
        <v>4290692.6778261578</v>
      </c>
      <c r="J85">
        <f>($C$16*efficiency!$P31*transition!$C41+$B$16*efficiency!$G31*transition!$D41)*'RCP26'!H42+$D$16*'RCP26'!H86</f>
        <v>1164499.9845090162</v>
      </c>
      <c r="K85">
        <f>($C$16*efficiency!$P31*transition!$C41+$B$16*efficiency!$G31*transition!$D41)*'RCP26'!I42+$D$16*'RCP26'!I86</f>
        <v>856617.06238725828</v>
      </c>
      <c r="L85">
        <f>($C$16*efficiency!$P31*transition!$C41+$B$16*efficiency!$G31*transition!$D41)*'RCP26'!J42+$D$16*'RCP26'!J86</f>
        <v>5413974.0408325801</v>
      </c>
      <c r="M85">
        <f>($C$16*efficiency!$P31*transition!$C41+$B$16*efficiency!$G31*transition!$D41)*'RCP26'!K42+$D$16*'RCP26'!K86</f>
        <v>682013.84166454361</v>
      </c>
      <c r="N85">
        <f>($C$16*efficiency!$P31*transition!$C41+$B$16*efficiency!$G31*transition!$D41)*'RCP26'!L42+$D$16*'RCP26'!L86</f>
        <v>599436.05067316897</v>
      </c>
      <c r="O85">
        <f>($C$16*efficiency!$P31*transition!$C41+$B$16*efficiency!$G31*transition!$D41)*'RCP26'!M42+$D$16*'RCP26'!M86</f>
        <v>1454158.4374578216</v>
      </c>
      <c r="P85">
        <f>($C$16*efficiency!$P31*transition!$C41+$B$16*efficiency!$G31*transition!$D41)*'RCP26'!N42+$D$16*'RCP26'!N86</f>
        <v>1785683.2968853565</v>
      </c>
      <c r="Q85">
        <f>($C$16*efficiency!$P31*transition!$C41+$B$16*efficiency!$G31*transition!$D41)*'RCP26'!O42+$D$16*'RCP26'!O86</f>
        <v>2388566.8020585654</v>
      </c>
      <c r="R85">
        <f>($C$16*efficiency!$P31*transition!$C41+$B$16*efficiency!$G31*transition!$D41)*'RCP26'!P42+$D$16*'RCP26'!P86</f>
        <v>1037588.4049120252</v>
      </c>
      <c r="S85">
        <f>($C$16*efficiency!$P31*transition!$C41+$B$16*efficiency!$G31*transition!$D41)*'RCP26'!Q42+$D$16*'RCP26'!Q86</f>
        <v>642902.30709684535</v>
      </c>
      <c r="T85">
        <f>($C$16*efficiency!$P31*transition!$C41+$B$16*efficiency!$G31*transition!$D41)*'RCP26'!R42+$D$16*'RCP26'!R86</f>
        <v>512308.64131528686</v>
      </c>
      <c r="U85">
        <f>($C$16*efficiency!$P31*transition!$C41+$B$16*efficiency!$G31*transition!$D41)*'RCP26'!S42+$D$16*'RCP26'!S86</f>
        <v>510473.38575041405</v>
      </c>
      <c r="V85">
        <f>($C$16*efficiency!$P31*transition!$C41+$B$16*efficiency!$G31*transition!$D41)*'RCP26'!T42+$D$16*'RCP26'!T86</f>
        <v>547890.24039554887</v>
      </c>
      <c r="W85">
        <f>($C$16*efficiency!$P31*transition!$C41+$B$16*efficiency!$G31*transition!$D41)*'RCP26'!U42+$D$16*'RCP26'!U86</f>
        <v>2242690.9275911618</v>
      </c>
      <c r="X85">
        <f>($C$16*efficiency!$P31*transition!$C41+$B$16*efficiency!$G31*transition!$D41)*'RCP26'!V42+$D$16*'RCP26'!V86</f>
        <v>0</v>
      </c>
      <c r="Y85">
        <f>($C$16*efficiency!$P31*transition!$C41+$B$16*efficiency!$G31*transition!$D41)*'RCP26'!W42+$D$16*'RCP26'!W86</f>
        <v>0</v>
      </c>
      <c r="Z85">
        <f>($C$16*efficiency!$P31*transition!$C41+$B$16*efficiency!$G31*transition!$D41)*'RCP26'!X42+$D$16*'RCP26'!X86</f>
        <v>5019589.7114706263</v>
      </c>
      <c r="AA85">
        <f>($C$16*efficiency!$P31*transition!$C41+$B$16*efficiency!$G31*transition!$D41)*'RCP26'!Y42+$D$16*'RCP26'!Y86</f>
        <v>3943001.997634287</v>
      </c>
      <c r="AB85">
        <f>($C$16*efficiency!$P31*transition!$C41+$B$16*efficiency!$G31*transition!$D41)*'RCP26'!Z42+$D$16*'RCP26'!Z86</f>
        <v>1078099.8241935687</v>
      </c>
      <c r="AC85">
        <f>($C$16*efficiency!$P31*transition!$C41+$B$16*efficiency!$G31*transition!$D41)*'RCP26'!AA42+$D$16*'RCP26'!AA86</f>
        <v>779586.06548170489</v>
      </c>
      <c r="AD85">
        <f>($C$16*efficiency!$P31*transition!$C41+$B$16*efficiency!$G31*transition!$D41)*'RCP26'!AB42+$D$16*'RCP26'!AB86</f>
        <v>4826747.823490588</v>
      </c>
      <c r="AE85">
        <f>($C$16*efficiency!$P31*transition!$C41+$B$16*efficiency!$G31*transition!$D41)*'RCP26'!AC42+$D$16*'RCP26'!AC86</f>
        <v>606449.06809518812</v>
      </c>
      <c r="AF85">
        <f>($C$16*efficiency!$P31*transition!$C41+$B$16*efficiency!$G31*transition!$D41)*'RCP26'!AD42+$D$16*'RCP26'!AD86</f>
        <v>549177.82185158879</v>
      </c>
      <c r="AG85">
        <f>($C$16*efficiency!$P31*transition!$C41+$B$16*efficiency!$G31*transition!$D41)*'RCP26'!AE42+$D$16*'RCP26'!AE86</f>
        <v>1325666.9375281478</v>
      </c>
      <c r="AH85">
        <f>($C$16*efficiency!$P31*transition!$C41+$B$16*efficiency!$G31*transition!$D41)*'RCP26'!AF42+$D$16*'RCP26'!AF86</f>
        <v>1566436.0852477513</v>
      </c>
      <c r="AI85">
        <f>($C$16*efficiency!$P31*transition!$C41+$B$16*efficiency!$G31*transition!$D41)*'RCP26'!AG42+$D$16*'RCP26'!AG86</f>
        <v>2129601.4999969164</v>
      </c>
      <c r="AJ85">
        <f>($C$16*efficiency!$P31*transition!$C41+$B$16*efficiency!$G31*transition!$D41)*'RCP26'!AH42+$D$16*'RCP26'!AH86</f>
        <v>924140.73585829511</v>
      </c>
      <c r="AK85">
        <f>($C$16*efficiency!$P31*transition!$C41+$B$16*efficiency!$G31*transition!$D41)*'RCP26'!AI42+$D$16*'RCP26'!AI86</f>
        <v>574311.90939484164</v>
      </c>
      <c r="AL85">
        <f>($C$16*efficiency!$P31*transition!$C41+$B$16*efficiency!$G31*transition!$D41)*'RCP26'!AJ42+$D$16*'RCP26'!AJ86</f>
        <v>464157.4164426013</v>
      </c>
      <c r="AM85">
        <f>($C$16*efficiency!$P31*transition!$C41+$B$16*efficiency!$G31*transition!$D41)*'RCP26'!AK42+$D$16*'RCP26'!AK86</f>
        <v>448826.59302129433</v>
      </c>
      <c r="AN85">
        <f>($C$16*efficiency!$P31*transition!$C41+$B$16*efficiency!$G31*transition!$D41)*'RCP26'!AL42+$D$16*'RCP26'!AL86</f>
        <v>493656.94370187842</v>
      </c>
      <c r="AO85">
        <f>($C$16*efficiency!$P31*transition!$C41+$B$16*efficiency!$G31*transition!$D41)*'RCP26'!AM42+$D$16*'RCP26'!AM86</f>
        <v>2019439.7604509876</v>
      </c>
      <c r="AP85">
        <f>($C$16*efficiency!$P31*transition!$C41+$B$16*efficiency!$G31*transition!$D41)*'RCP26'!AN42+$D$16*'RCP26'!AN86</f>
        <v>0</v>
      </c>
      <c r="AQ85">
        <f>($C$16*efficiency!$P31*transition!$C41+$B$16*efficiency!$G31*transition!$D41)*'RCP26'!AO42+$D$16*'RCP26'!AO86</f>
        <v>0</v>
      </c>
      <c r="AR85">
        <f>($C$16*efficiency!$P31*transition!$C41+$B$16*efficiency!$G31*transition!$D41)*'RCP26'!AP42+$D$16*'RCP26'!AP86</f>
        <v>4537175.4640382864</v>
      </c>
      <c r="AS85">
        <f>($C$16*efficiency!$P31*transition!$C41+$B$16*efficiency!$G31*transition!$D41)*'RCP26'!AQ42+$D$16*'RCP26'!AQ86</f>
        <v>3594356.2043530876</v>
      </c>
      <c r="AT85">
        <f>($C$16*efficiency!$P31*transition!$C41+$B$16*efficiency!$G31*transition!$D41)*'RCP26'!AR42+$D$16*'RCP26'!AR86</f>
        <v>661857.93719357951</v>
      </c>
      <c r="AU85">
        <f>($C$16*efficiency!$P31*transition!$C41+$B$16*efficiency!$G31*transition!$D41)*'RCP26'!AS42+$D$16*'RCP26'!AS86</f>
        <v>702466.44620808552</v>
      </c>
      <c r="AV85">
        <f>($C$16*efficiency!$P31*transition!$C41+$B$16*efficiency!$G31*transition!$D41)*'RCP26'!AT42+$D$16*'RCP26'!AT86</f>
        <v>4239144.8968391158</v>
      </c>
      <c r="AW85">
        <f>($C$16*efficiency!$P31*transition!$C41+$B$16*efficiency!$G31*transition!$D41)*'RCP26'!AU42+$D$16*'RCP26'!AU86</f>
        <v>530883.38331678021</v>
      </c>
      <c r="AX85">
        <f>($C$16*efficiency!$P31*transition!$C41+$B$16*efficiency!$G31*transition!$D41)*'RCP26'!AV42+$D$16*'RCP26'!AV86</f>
        <v>498867.15201414831</v>
      </c>
      <c r="AY85">
        <f>($C$16*efficiency!$P31*transition!$C41+$B$16*efficiency!$G31*transition!$D41)*'RCP26'!AW42+$D$16*'RCP26'!AW86</f>
        <v>1197175.4375984769</v>
      </c>
      <c r="AZ85">
        <f>($C$16*efficiency!$P31*transition!$C41+$B$16*efficiency!$G31*transition!$D41)*'RCP26'!AX42+$D$16*'RCP26'!AX86</f>
        <v>1347188.8736101212</v>
      </c>
      <c r="BA85">
        <f>($C$16*efficiency!$P31*transition!$C41+$B$16*efficiency!$G31*transition!$D41)*'RCP26'!AY42+$D$16*'RCP26'!AY86</f>
        <v>1870636.1979352734</v>
      </c>
      <c r="BB85">
        <f>($C$16*efficiency!$P31*transition!$C41+$B$16*efficiency!$G31*transition!$D41)*'RCP26'!AZ42+$D$16*'RCP26'!AZ86</f>
        <v>591291.7062315176</v>
      </c>
      <c r="BC85">
        <f>($C$16*efficiency!$P31*transition!$C41+$B$16*efficiency!$G31*transition!$D41)*'RCP26'!BA42+$D$16*'RCP26'!BA86</f>
        <v>505721.29142960056</v>
      </c>
      <c r="BD85">
        <f>($C$16*efficiency!$P31*transition!$C41+$B$16*efficiency!$G31*transition!$D41)*'RCP26'!BB42+$D$16*'RCP26'!BB86</f>
        <v>416002.8092654426</v>
      </c>
      <c r="BE85">
        <f>($C$16*efficiency!$P31*transition!$C41+$B$16*efficiency!$G31*transition!$D41)*'RCP26'!BC42+$D$16*'RCP26'!BC86</f>
        <v>290827.9502519113</v>
      </c>
      <c r="BF85">
        <f>($C$16*efficiency!$P31*transition!$C41+$B$16*efficiency!$G31*transition!$D41)*'RCP26'!BD42+$D$16*'RCP26'!BD86</f>
        <v>439419.01890431263</v>
      </c>
      <c r="BG85">
        <f>($C$16*efficiency!$P31*transition!$C41+$B$16*efficiency!$G31*transition!$D41)*'RCP26'!BE42+$D$16*'RCP26'!BE86</f>
        <v>1796034.0777110211</v>
      </c>
      <c r="BH85">
        <f>($C$16*efficiency!$P31*transition!$C41+$B$16*efficiency!$G31*transition!$D41)*'RCP26'!BF42+$D$16*'RCP26'!BF86</f>
        <v>0</v>
      </c>
    </row>
    <row r="86" spans="5:60" x14ac:dyDescent="0.25">
      <c r="G86">
        <v>2050</v>
      </c>
      <c r="H86">
        <f>($C$16*efficiency!$P32*transition!$C42+$B$16*efficiency!$G32*transition!$D42)*'RCP26'!F43+$D$16*'RCP26'!F87</f>
        <v>2977765.0903574391</v>
      </c>
      <c r="I86">
        <f>($C$16*efficiency!$P32*transition!$C42+$B$16*efficiency!$G32*transition!$D42)*'RCP26'!G43+$D$16*'RCP26'!G87</f>
        <v>4234699.4352864334</v>
      </c>
      <c r="J86">
        <f>($C$16*efficiency!$P32*transition!$C42+$B$16*efficiency!$G32*transition!$D42)*'RCP26'!H43+$D$16*'RCP26'!H87</f>
        <v>724075.254961489</v>
      </c>
      <c r="K86">
        <f>($C$16*efficiency!$P32*transition!$C42+$B$16*efficiency!$G32*transition!$D42)*'RCP26'!I43+$D$16*'RCP26'!I87</f>
        <v>924531.1561547399</v>
      </c>
      <c r="L86">
        <f>($C$16*efficiency!$P32*transition!$C42+$B$16*efficiency!$G32*transition!$D42)*'RCP26'!J43+$D$16*'RCP26'!J87</f>
        <v>4410758.5178901823</v>
      </c>
      <c r="M86">
        <f>($C$16*efficiency!$P32*transition!$C42+$B$16*efficiency!$G32*transition!$D42)*'RCP26'!K43+$D$16*'RCP26'!K87</f>
        <v>545396.92961424834</v>
      </c>
      <c r="N86">
        <f>($C$16*efficiency!$P32*transition!$C42+$B$16*efficiency!$G32*transition!$D42)*'RCP26'!L43+$D$16*'RCP26'!L87</f>
        <v>469510.69315403677</v>
      </c>
      <c r="O86">
        <f>($C$16*efficiency!$P32*transition!$C42+$B$16*efficiency!$G32*transition!$D42)*'RCP26'!M43+$D$16*'RCP26'!M87</f>
        <v>1522835.0240938142</v>
      </c>
      <c r="P86">
        <f>($C$16*efficiency!$P32*transition!$C42+$B$16*efficiency!$G32*transition!$D42)*'RCP26'!N43+$D$16*'RCP26'!N87</f>
        <v>289909.0144219824</v>
      </c>
      <c r="Q86">
        <f>($C$16*efficiency!$P32*transition!$C42+$B$16*efficiency!$G32*transition!$D42)*'RCP26'!O43+$D$16*'RCP26'!O87</f>
        <v>2240668.8854747452</v>
      </c>
      <c r="R86">
        <f>($C$16*efficiency!$P32*transition!$C42+$B$16*efficiency!$G32*transition!$D42)*'RCP26'!P43+$D$16*'RCP26'!P87</f>
        <v>732162.26665271423</v>
      </c>
      <c r="S86">
        <f>($C$16*efficiency!$P32*transition!$C42+$B$16*efficiency!$G32*transition!$D42)*'RCP26'!Q43+$D$16*'RCP26'!Q87</f>
        <v>576933.32778217096</v>
      </c>
      <c r="T86">
        <f>($C$16*efficiency!$P32*transition!$C42+$B$16*efficiency!$G32*transition!$D42)*'RCP26'!R43+$D$16*'RCP26'!R87</f>
        <v>425636.64441701019</v>
      </c>
      <c r="U86">
        <f>($C$16*efficiency!$P32*transition!$C42+$B$16*efficiency!$G32*transition!$D42)*'RCP26'!S43+$D$16*'RCP26'!S87</f>
        <v>297604.95758391212</v>
      </c>
      <c r="V86">
        <f>($C$16*efficiency!$P32*transition!$C42+$B$16*efficiency!$G32*transition!$D42)*'RCP26'!T43+$D$16*'RCP26'!T87</f>
        <v>312800.76233072672</v>
      </c>
      <c r="W86">
        <f>($C$16*efficiency!$P32*transition!$C42+$B$16*efficiency!$G32*transition!$D42)*'RCP26'!U43+$D$16*'RCP26'!U87</f>
        <v>2056736.9917478568</v>
      </c>
      <c r="X86">
        <f>($C$16*efficiency!$P32*transition!$C42+$B$16*efficiency!$G32*transition!$D42)*'RCP26'!V43+$D$16*'RCP26'!V87</f>
        <v>0</v>
      </c>
      <c r="Y86">
        <f>($C$16*efficiency!$P32*transition!$C42+$B$16*efficiency!$G32*transition!$D42)*'RCP26'!W43+$D$16*'RCP26'!W87</f>
        <v>0</v>
      </c>
      <c r="Z86">
        <f>($C$16*efficiency!$P32*transition!$C42+$B$16*efficiency!$G32*transition!$D42)*'RCP26'!X43+$D$16*'RCP26'!X87</f>
        <v>2877425.6424212037</v>
      </c>
      <c r="AA86">
        <f>($C$16*efficiency!$P32*transition!$C42+$B$16*efficiency!$G32*transition!$D42)*'RCP26'!Y43+$D$16*'RCP26'!Y87</f>
        <v>3885999.7414355306</v>
      </c>
      <c r="AB86">
        <f>($C$16*efficiency!$P32*transition!$C42+$B$16*efficiency!$G32*transition!$D42)*'RCP26'!Z43+$D$16*'RCP26'!Z87</f>
        <v>667650.34563166439</v>
      </c>
      <c r="AC86">
        <f>($C$16*efficiency!$P32*transition!$C42+$B$16*efficiency!$G32*transition!$D42)*'RCP26'!AA43+$D$16*'RCP26'!AA87</f>
        <v>840490.76674206601</v>
      </c>
      <c r="AD86">
        <f>($C$16*efficiency!$P32*transition!$C42+$B$16*efficiency!$G32*transition!$D42)*'RCP26'!AB43+$D$16*'RCP26'!AB87</f>
        <v>3936026.4703210876</v>
      </c>
      <c r="AE86">
        <f>($C$16*efficiency!$P32*transition!$C42+$B$16*efficiency!$G32*transition!$D42)*'RCP26'!AC43+$D$16*'RCP26'!AC87</f>
        <v>485396.7798622612</v>
      </c>
      <c r="AF86">
        <f>($C$16*efficiency!$P32*transition!$C42+$B$16*efficiency!$G32*transition!$D42)*'RCP26'!AD43+$D$16*'RCP26'!AD87</f>
        <v>438408.91631356155</v>
      </c>
      <c r="AG86">
        <f>($C$16*efficiency!$P32*transition!$C42+$B$16*efficiency!$G32*transition!$D42)*'RCP26'!AE43+$D$16*'RCP26'!AE87</f>
        <v>1441444.7918176639</v>
      </c>
      <c r="AH86">
        <f>($C$16*efficiency!$P32*transition!$C42+$B$16*efficiency!$G32*transition!$D42)*'RCP26'!AF43+$D$16*'RCP26'!AF87</f>
        <v>304541.36990875943</v>
      </c>
      <c r="AI86">
        <f>($C$16*efficiency!$P32*transition!$C42+$B$16*efficiency!$G32*transition!$D42)*'RCP26'!AG43+$D$16*'RCP26'!AG87</f>
        <v>2003485.5626100115</v>
      </c>
      <c r="AJ86">
        <f>($C$16*efficiency!$P32*transition!$C42+$B$16*efficiency!$G32*transition!$D42)*'RCP26'!AH43+$D$16*'RCP26'!AH87</f>
        <v>649983.13460718247</v>
      </c>
      <c r="AK86">
        <f>($C$16*efficiency!$P32*transition!$C42+$B$16*efficiency!$G32*transition!$D42)*'RCP26'!AI43+$D$16*'RCP26'!AI87</f>
        <v>516367.12368342903</v>
      </c>
      <c r="AL86">
        <f>($C$16*efficiency!$P32*transition!$C42+$B$16*efficiency!$G32*transition!$D42)*'RCP26'!AJ43+$D$16*'RCP26'!AJ87</f>
        <v>395783.52358239068</v>
      </c>
      <c r="AM86">
        <f>($C$16*efficiency!$P32*transition!$C42+$B$16*efficiency!$G32*transition!$D42)*'RCP26'!AK43+$D$16*'RCP26'!AK87</f>
        <v>261947.06687532377</v>
      </c>
      <c r="AN86">
        <f>($C$16*efficiency!$P32*transition!$C42+$B$16*efficiency!$G32*transition!$D42)*'RCP26'!AL43+$D$16*'RCP26'!AL87</f>
        <v>281905.12193652912</v>
      </c>
      <c r="AO86">
        <f>($C$16*efficiency!$P32*transition!$C42+$B$16*efficiency!$G32*transition!$D42)*'RCP26'!AM43+$D$16*'RCP26'!AM87</f>
        <v>1848459.3189567248</v>
      </c>
      <c r="AP86">
        <f>($C$16*efficiency!$P32*transition!$C42+$B$16*efficiency!$G32*transition!$D42)*'RCP26'!AN43+$D$16*'RCP26'!AN87</f>
        <v>0</v>
      </c>
      <c r="AQ86">
        <f>($C$16*efficiency!$P32*transition!$C42+$B$16*efficiency!$G32*transition!$D42)*'RCP26'!AO43+$D$16*'RCP26'!AO87</f>
        <v>0</v>
      </c>
      <c r="AR86">
        <f>($C$16*efficiency!$P32*transition!$C42+$B$16*efficiency!$G32*transition!$D42)*'RCP26'!AP43+$D$16*'RCP26'!AP87</f>
        <v>2776420.9223234756</v>
      </c>
      <c r="AS86">
        <f>($C$16*efficiency!$P32*transition!$C42+$B$16*efficiency!$G32*transition!$D42)*'RCP26'!AQ43+$D$16*'RCP26'!AQ87</f>
        <v>3536323.6454081708</v>
      </c>
      <c r="AT86">
        <f>($C$16*efficiency!$P32*transition!$C42+$B$16*efficiency!$G32*transition!$D42)*'RCP26'!AR43+$D$16*'RCP26'!AR87</f>
        <v>418885.38766909123</v>
      </c>
      <c r="AU86">
        <f>($C$16*efficiency!$P32*transition!$C42+$B$16*efficiency!$G32*transition!$D42)*'RCP26'!AS43+$D$16*'RCP26'!AS87</f>
        <v>756359.77960434789</v>
      </c>
      <c r="AV86">
        <f>($C$16*efficiency!$P32*transition!$C42+$B$16*efficiency!$G32*transition!$D42)*'RCP26'!AT43+$D$16*'RCP26'!AT87</f>
        <v>3460909.3167433171</v>
      </c>
      <c r="AW86">
        <f>($C$16*efficiency!$P32*transition!$C42+$B$16*efficiency!$G32*transition!$D42)*'RCP26'!AU43+$D$16*'RCP26'!AU87</f>
        <v>425395.69859074405</v>
      </c>
      <c r="AX86">
        <f>($C$16*efficiency!$P32*transition!$C42+$B$16*efficiency!$G32*transition!$D42)*'RCP26'!AV43+$D$16*'RCP26'!AV87</f>
        <v>407253.52956804843</v>
      </c>
      <c r="AY86">
        <f>($C$16*efficiency!$P32*transition!$C42+$B$16*efficiency!$G32*transition!$D42)*'RCP26'!AW43+$D$16*'RCP26'!AW87</f>
        <v>1360054.5595415079</v>
      </c>
      <c r="AZ86">
        <f>($C$16*efficiency!$P32*transition!$C42+$B$16*efficiency!$G32*transition!$D42)*'RCP26'!AX43+$D$16*'RCP26'!AX87</f>
        <v>319173.72539557633</v>
      </c>
      <c r="BA86">
        <f>($C$16*efficiency!$P32*transition!$C42+$B$16*efficiency!$G32*transition!$D42)*'RCP26'!AY43+$D$16*'RCP26'!AY87</f>
        <v>1766302.23974527</v>
      </c>
      <c r="BB86">
        <f>($C$16*efficiency!$P32*transition!$C42+$B$16*efficiency!$G32*transition!$D42)*'RCP26'!AZ43+$D$16*'RCP26'!AZ87</f>
        <v>477287.48616035335</v>
      </c>
      <c r="BC86">
        <f>($C$16*efficiency!$P32*transition!$C42+$B$16*efficiency!$G32*transition!$D42)*'RCP26'!BA43+$D$16*'RCP26'!BA87</f>
        <v>455800.69441187242</v>
      </c>
      <c r="BD86">
        <f>($C$16*efficiency!$P32*transition!$C42+$B$16*efficiency!$G32*transition!$D42)*'RCP26'!BB43+$D$16*'RCP26'!BB87</f>
        <v>365926.94505309139</v>
      </c>
      <c r="BE86">
        <f>($C$16*efficiency!$P32*transition!$C42+$B$16*efficiency!$G32*transition!$D42)*'RCP26'!BC43+$D$16*'RCP26'!BC87</f>
        <v>173004.08567823545</v>
      </c>
      <c r="BF86">
        <f>($C$16*efficiency!$P32*transition!$C42+$B$16*efficiency!$G32*transition!$D42)*'RCP26'!BD43+$D$16*'RCP26'!BD87</f>
        <v>251004.75027985894</v>
      </c>
      <c r="BG86">
        <f>($C$16*efficiency!$P32*transition!$C42+$B$16*efficiency!$G32*transition!$D42)*'RCP26'!BE43+$D$16*'RCP26'!BE87</f>
        <v>1640023.6864751372</v>
      </c>
      <c r="BH86">
        <f>($C$16*efficiency!$P32*transition!$C42+$B$16*efficiency!$G32*transition!$D42)*'RCP26'!BF43+$D$16*'RCP26'!BF87</f>
        <v>0</v>
      </c>
    </row>
    <row r="87" spans="5:60" x14ac:dyDescent="0.25">
      <c r="X87">
        <f t="shared" ref="X87:X130" si="3">SUM(H87:W87)</f>
        <v>0</v>
      </c>
      <c r="AP87">
        <f t="shared" ref="AP87:AP130" si="4">SUM(Z87:AO87)</f>
        <v>0</v>
      </c>
      <c r="BH87">
        <f t="shared" ref="BH87:BH130" si="5">SUM(AR87:BG87)</f>
        <v>0</v>
      </c>
    </row>
    <row r="88" spans="5:60" x14ac:dyDescent="0.25">
      <c r="X88">
        <f t="shared" si="3"/>
        <v>0</v>
      </c>
      <c r="AP88">
        <f t="shared" si="4"/>
        <v>0</v>
      </c>
      <c r="BH88">
        <f t="shared" si="5"/>
        <v>0</v>
      </c>
    </row>
    <row r="89" spans="5:60" x14ac:dyDescent="0.25">
      <c r="E89" t="s">
        <v>26</v>
      </c>
      <c r="G89">
        <v>2010</v>
      </c>
      <c r="H89">
        <f>$B$17*'RCP26'!F3+$D$17*'RCP26'!F47</f>
        <v>0</v>
      </c>
      <c r="I89">
        <f>$B$17*'RCP26'!G3+$D$17*'RCP26'!G47</f>
        <v>0</v>
      </c>
      <c r="J89">
        <f>$B$17*'RCP26'!H3+$D$17*'RCP26'!H47</f>
        <v>0</v>
      </c>
      <c r="K89">
        <f>$B$17*'RCP26'!I3+$D$17*'RCP26'!I47</f>
        <v>0</v>
      </c>
      <c r="L89">
        <f>$B$17*'RCP26'!J3+$D$17*'RCP26'!J47</f>
        <v>0</v>
      </c>
      <c r="M89">
        <f>$B$17*'RCP26'!K3+$D$17*'RCP26'!K47</f>
        <v>0</v>
      </c>
      <c r="N89">
        <f>$B$17*'RCP26'!L3+$D$17*'RCP26'!L47</f>
        <v>0</v>
      </c>
      <c r="O89">
        <f>$B$17*'RCP26'!M3+$D$17*'RCP26'!M47</f>
        <v>0</v>
      </c>
      <c r="P89">
        <f>$B$17*'RCP26'!N3+$D$17*'RCP26'!N47</f>
        <v>0</v>
      </c>
      <c r="Q89">
        <f>$B$17*'RCP26'!O3+$D$17*'RCP26'!O47</f>
        <v>0</v>
      </c>
      <c r="R89">
        <f>$B$17*'RCP26'!P3+$D$17*'RCP26'!P47</f>
        <v>0</v>
      </c>
      <c r="S89">
        <f>$B$17*'RCP26'!Q3+$D$17*'RCP26'!Q47</f>
        <v>0</v>
      </c>
      <c r="T89">
        <f>$B$17*'RCP26'!R3+$D$17*'RCP26'!R47</f>
        <v>0</v>
      </c>
      <c r="U89">
        <f>$B$17*'RCP26'!S3+$D$17*'RCP26'!S47</f>
        <v>0</v>
      </c>
      <c r="V89">
        <f>$B$17*'RCP26'!T3+$D$17*'RCP26'!T47</f>
        <v>0</v>
      </c>
      <c r="W89">
        <f>$B$17*'RCP26'!U3+$D$17*'RCP26'!U47</f>
        <v>0</v>
      </c>
      <c r="X89">
        <f t="shared" si="3"/>
        <v>0</v>
      </c>
      <c r="Y89">
        <f>$B$17*'RCP26'!W3+$D$17*'RCP26'!W47</f>
        <v>0</v>
      </c>
      <c r="Z89">
        <f>$B$17*'RCP26'!X3+$D$17*'RCP26'!X47</f>
        <v>0</v>
      </c>
      <c r="AA89">
        <f>$B$17*'RCP26'!Y3+$D$17*'RCP26'!Y47</f>
        <v>0</v>
      </c>
      <c r="AB89">
        <f>$B$17*'RCP26'!Z3+$D$17*'RCP26'!Z47</f>
        <v>0</v>
      </c>
      <c r="AC89">
        <f>$B$17*'RCP26'!AA3+$D$17*'RCP26'!AA47</f>
        <v>0</v>
      </c>
      <c r="AD89">
        <f>$B$17*'RCP26'!AB3+$D$17*'RCP26'!AB47</f>
        <v>0</v>
      </c>
      <c r="AE89">
        <f>$B$17*'RCP26'!AC3+$D$17*'RCP26'!AC47</f>
        <v>0</v>
      </c>
      <c r="AF89">
        <f>$B$17*'RCP26'!AD3+$D$17*'RCP26'!AD47</f>
        <v>0</v>
      </c>
      <c r="AG89">
        <f>$B$17*'RCP26'!AE3+$D$17*'RCP26'!AE47</f>
        <v>0</v>
      </c>
      <c r="AH89">
        <f>$B$17*'RCP26'!AF3+$D$17*'RCP26'!AF47</f>
        <v>0</v>
      </c>
      <c r="AI89">
        <f>$B$17*'RCP26'!AG3+$D$17*'RCP26'!AG47</f>
        <v>0</v>
      </c>
      <c r="AJ89">
        <f>$B$17*'RCP26'!AH3+$D$17*'RCP26'!AH47</f>
        <v>0</v>
      </c>
      <c r="AK89">
        <f>$B$17*'RCP26'!AI3+$D$17*'RCP26'!AI47</f>
        <v>0</v>
      </c>
      <c r="AL89">
        <f>$B$17*'RCP26'!AJ3+$D$17*'RCP26'!AJ47</f>
        <v>0</v>
      </c>
      <c r="AM89">
        <f>$B$17*'RCP26'!AK3+$D$17*'RCP26'!AK47</f>
        <v>0</v>
      </c>
      <c r="AN89">
        <f>$B$17*'RCP26'!AL3+$D$17*'RCP26'!AL47</f>
        <v>0</v>
      </c>
      <c r="AO89">
        <f>$B$17*'RCP26'!AM3+$D$17*'RCP26'!AM47</f>
        <v>0</v>
      </c>
      <c r="AP89">
        <f t="shared" si="4"/>
        <v>0</v>
      </c>
      <c r="AQ89">
        <f>$B$17*'RCP26'!AO3+$D$17*'RCP26'!AO47</f>
        <v>0</v>
      </c>
      <c r="AR89">
        <f>$B$17*'RCP26'!AP3+$D$17*'RCP26'!AP47</f>
        <v>0</v>
      </c>
      <c r="AS89">
        <f>$B$17*'RCP26'!AQ3+$D$17*'RCP26'!AQ47</f>
        <v>0</v>
      </c>
      <c r="AT89">
        <f>$B$17*'RCP26'!AR3+$D$17*'RCP26'!AR47</f>
        <v>0</v>
      </c>
      <c r="AU89">
        <f>$B$17*'RCP26'!AS3+$D$17*'RCP26'!AS47</f>
        <v>0</v>
      </c>
      <c r="AV89">
        <f>$B$17*'RCP26'!AT3+$D$17*'RCP26'!AT47</f>
        <v>0</v>
      </c>
      <c r="AW89">
        <f>$B$17*'RCP26'!AU3+$D$17*'RCP26'!AU47</f>
        <v>0</v>
      </c>
      <c r="AX89">
        <f>$B$17*'RCP26'!AV3+$D$17*'RCP26'!AV47</f>
        <v>0</v>
      </c>
      <c r="AY89">
        <f>$B$17*'RCP26'!AW3+$D$17*'RCP26'!AW47</f>
        <v>0</v>
      </c>
      <c r="AZ89">
        <f>$B$17*'RCP26'!AX3+$D$17*'RCP26'!AX47</f>
        <v>0</v>
      </c>
      <c r="BA89">
        <f>$B$17*'RCP26'!AY3+$D$17*'RCP26'!AY47</f>
        <v>0</v>
      </c>
      <c r="BB89">
        <f>$B$17*'RCP26'!AZ3+$D$17*'RCP26'!AZ47</f>
        <v>0</v>
      </c>
      <c r="BC89">
        <f>$B$17*'RCP26'!BA3+$D$17*'RCP26'!BA47</f>
        <v>0</v>
      </c>
      <c r="BD89">
        <f>$B$17*'RCP26'!BB3+$D$17*'RCP26'!BB47</f>
        <v>0</v>
      </c>
      <c r="BE89">
        <f>$B$17*'RCP26'!BC3+$D$17*'RCP26'!BC47</f>
        <v>0</v>
      </c>
      <c r="BF89">
        <f>$B$17*'RCP26'!BD3+$D$17*'RCP26'!BD47</f>
        <v>0</v>
      </c>
      <c r="BG89">
        <f>$B$17*'RCP26'!BE3+$D$17*'RCP26'!BE47</f>
        <v>0</v>
      </c>
      <c r="BH89">
        <f t="shared" si="5"/>
        <v>0</v>
      </c>
    </row>
    <row r="90" spans="5:60" x14ac:dyDescent="0.25">
      <c r="G90">
        <v>2011</v>
      </c>
      <c r="H90">
        <f>$B$17*'RCP26'!F4+$D$17*'RCP26'!F48</f>
        <v>0</v>
      </c>
      <c r="I90">
        <f>$B$17*'RCP26'!G4+$D$17*'RCP26'!G48</f>
        <v>0</v>
      </c>
      <c r="J90">
        <f>$B$17*'RCP26'!H4+$D$17*'RCP26'!H48</f>
        <v>0</v>
      </c>
      <c r="K90">
        <f>$B$17*'RCP26'!I4+$D$17*'RCP26'!I48</f>
        <v>0</v>
      </c>
      <c r="L90">
        <f>$B$17*'RCP26'!J4+$D$17*'RCP26'!J48</f>
        <v>0</v>
      </c>
      <c r="M90">
        <f>$B$17*'RCP26'!K4+$D$17*'RCP26'!K48</f>
        <v>0</v>
      </c>
      <c r="N90">
        <f>$B$17*'RCP26'!L4+$D$17*'RCP26'!L48</f>
        <v>0</v>
      </c>
      <c r="O90">
        <f>$B$17*'RCP26'!M4+$D$17*'RCP26'!M48</f>
        <v>0</v>
      </c>
      <c r="P90">
        <f>$B$17*'RCP26'!N4+$D$17*'RCP26'!N48</f>
        <v>0</v>
      </c>
      <c r="Q90">
        <f>$B$17*'RCP26'!O4+$D$17*'RCP26'!O48</f>
        <v>0</v>
      </c>
      <c r="R90">
        <f>$B$17*'RCP26'!P4+$D$17*'RCP26'!P48</f>
        <v>0</v>
      </c>
      <c r="S90">
        <f>$B$17*'RCP26'!Q4+$D$17*'RCP26'!Q48</f>
        <v>0</v>
      </c>
      <c r="T90">
        <f>$B$17*'RCP26'!R4+$D$17*'RCP26'!R48</f>
        <v>0</v>
      </c>
      <c r="U90">
        <f>$B$17*'RCP26'!S4+$D$17*'RCP26'!S48</f>
        <v>0</v>
      </c>
      <c r="V90">
        <f>$B$17*'RCP26'!T4+$D$17*'RCP26'!T48</f>
        <v>0</v>
      </c>
      <c r="W90">
        <f>$B$17*'RCP26'!U4+$D$17*'RCP26'!U48</f>
        <v>0</v>
      </c>
      <c r="X90">
        <f t="shared" si="3"/>
        <v>0</v>
      </c>
      <c r="Y90">
        <f>$B$17*'RCP26'!W4+$D$17*'RCP26'!W48</f>
        <v>0</v>
      </c>
      <c r="Z90">
        <f>$B$17*'RCP26'!X4+$D$17*'RCP26'!X48</f>
        <v>0</v>
      </c>
      <c r="AA90">
        <f>$B$17*'RCP26'!Y4+$D$17*'RCP26'!Y48</f>
        <v>0</v>
      </c>
      <c r="AB90">
        <f>$B$17*'RCP26'!Z4+$D$17*'RCP26'!Z48</f>
        <v>0</v>
      </c>
      <c r="AC90">
        <f>$B$17*'RCP26'!AA4+$D$17*'RCP26'!AA48</f>
        <v>0</v>
      </c>
      <c r="AD90">
        <f>$B$17*'RCP26'!AB4+$D$17*'RCP26'!AB48</f>
        <v>0</v>
      </c>
      <c r="AE90">
        <f>$B$17*'RCP26'!AC4+$D$17*'RCP26'!AC48</f>
        <v>0</v>
      </c>
      <c r="AF90">
        <f>$B$17*'RCP26'!AD4+$D$17*'RCP26'!AD48</f>
        <v>0</v>
      </c>
      <c r="AG90">
        <f>$B$17*'RCP26'!AE4+$D$17*'RCP26'!AE48</f>
        <v>0</v>
      </c>
      <c r="AH90">
        <f>$B$17*'RCP26'!AF4+$D$17*'RCP26'!AF48</f>
        <v>0</v>
      </c>
      <c r="AI90">
        <f>$B$17*'RCP26'!AG4+$D$17*'RCP26'!AG48</f>
        <v>0</v>
      </c>
      <c r="AJ90">
        <f>$B$17*'RCP26'!AH4+$D$17*'RCP26'!AH48</f>
        <v>0</v>
      </c>
      <c r="AK90">
        <f>$B$17*'RCP26'!AI4+$D$17*'RCP26'!AI48</f>
        <v>0</v>
      </c>
      <c r="AL90">
        <f>$B$17*'RCP26'!AJ4+$D$17*'RCP26'!AJ48</f>
        <v>0</v>
      </c>
      <c r="AM90">
        <f>$B$17*'RCP26'!AK4+$D$17*'RCP26'!AK48</f>
        <v>0</v>
      </c>
      <c r="AN90">
        <f>$B$17*'RCP26'!AL4+$D$17*'RCP26'!AL48</f>
        <v>0</v>
      </c>
      <c r="AO90">
        <f>$B$17*'RCP26'!AM4+$D$17*'RCP26'!AM48</f>
        <v>0</v>
      </c>
      <c r="AP90">
        <f t="shared" si="4"/>
        <v>0</v>
      </c>
      <c r="AQ90">
        <f>$B$17*'RCP26'!AO4+$D$17*'RCP26'!AO48</f>
        <v>0</v>
      </c>
      <c r="AR90">
        <f>$B$17*'RCP26'!AP4+$D$17*'RCP26'!AP48</f>
        <v>0</v>
      </c>
      <c r="AS90">
        <f>$B$17*'RCP26'!AQ4+$D$17*'RCP26'!AQ48</f>
        <v>0</v>
      </c>
      <c r="AT90">
        <f>$B$17*'RCP26'!AR4+$D$17*'RCP26'!AR48</f>
        <v>0</v>
      </c>
      <c r="AU90">
        <f>$B$17*'RCP26'!AS4+$D$17*'RCP26'!AS48</f>
        <v>0</v>
      </c>
      <c r="AV90">
        <f>$B$17*'RCP26'!AT4+$D$17*'RCP26'!AT48</f>
        <v>0</v>
      </c>
      <c r="AW90">
        <f>$B$17*'RCP26'!AU4+$D$17*'RCP26'!AU48</f>
        <v>0</v>
      </c>
      <c r="AX90">
        <f>$B$17*'RCP26'!AV4+$D$17*'RCP26'!AV48</f>
        <v>0</v>
      </c>
      <c r="AY90">
        <f>$B$17*'RCP26'!AW4+$D$17*'RCP26'!AW48</f>
        <v>0</v>
      </c>
      <c r="AZ90">
        <f>$B$17*'RCP26'!AX4+$D$17*'RCP26'!AX48</f>
        <v>0</v>
      </c>
      <c r="BA90">
        <f>$B$17*'RCP26'!AY4+$D$17*'RCP26'!AY48</f>
        <v>0</v>
      </c>
      <c r="BB90">
        <f>$B$17*'RCP26'!AZ4+$D$17*'RCP26'!AZ48</f>
        <v>0</v>
      </c>
      <c r="BC90">
        <f>$B$17*'RCP26'!BA4+$D$17*'RCP26'!BA48</f>
        <v>0</v>
      </c>
      <c r="BD90">
        <f>$B$17*'RCP26'!BB4+$D$17*'RCP26'!BB48</f>
        <v>0</v>
      </c>
      <c r="BE90">
        <f>$B$17*'RCP26'!BC4+$D$17*'RCP26'!BC48</f>
        <v>0</v>
      </c>
      <c r="BF90">
        <f>$B$17*'RCP26'!BD4+$D$17*'RCP26'!BD48</f>
        <v>0</v>
      </c>
      <c r="BG90">
        <f>$B$17*'RCP26'!BE4+$D$17*'RCP26'!BE48</f>
        <v>0</v>
      </c>
      <c r="BH90">
        <f t="shared" si="5"/>
        <v>0</v>
      </c>
    </row>
    <row r="91" spans="5:60" x14ac:dyDescent="0.25">
      <c r="G91">
        <v>2012</v>
      </c>
      <c r="H91">
        <f>$B$17*'RCP26'!F5+$D$17*'RCP26'!F49</f>
        <v>0</v>
      </c>
      <c r="I91">
        <f>$B$17*'RCP26'!G5+$D$17*'RCP26'!G49</f>
        <v>0</v>
      </c>
      <c r="J91">
        <f>$B$17*'RCP26'!H5+$D$17*'RCP26'!H49</f>
        <v>0</v>
      </c>
      <c r="K91">
        <f>$B$17*'RCP26'!I5+$D$17*'RCP26'!I49</f>
        <v>0</v>
      </c>
      <c r="L91">
        <f>$B$17*'RCP26'!J5+$D$17*'RCP26'!J49</f>
        <v>0</v>
      </c>
      <c r="M91">
        <f>$B$17*'RCP26'!K5+$D$17*'RCP26'!K49</f>
        <v>0</v>
      </c>
      <c r="N91">
        <f>$B$17*'RCP26'!L5+$D$17*'RCP26'!L49</f>
        <v>0</v>
      </c>
      <c r="O91">
        <f>$B$17*'RCP26'!M5+$D$17*'RCP26'!M49</f>
        <v>0</v>
      </c>
      <c r="P91">
        <f>$B$17*'RCP26'!N5+$D$17*'RCP26'!N49</f>
        <v>0</v>
      </c>
      <c r="Q91">
        <f>$B$17*'RCP26'!O5+$D$17*'RCP26'!O49</f>
        <v>0</v>
      </c>
      <c r="R91">
        <f>$B$17*'RCP26'!P5+$D$17*'RCP26'!P49</f>
        <v>0</v>
      </c>
      <c r="S91">
        <f>$B$17*'RCP26'!Q5+$D$17*'RCP26'!Q49</f>
        <v>0</v>
      </c>
      <c r="T91">
        <f>$B$17*'RCP26'!R5+$D$17*'RCP26'!R49</f>
        <v>0</v>
      </c>
      <c r="U91">
        <f>$B$17*'RCP26'!S5+$D$17*'RCP26'!S49</f>
        <v>0</v>
      </c>
      <c r="V91">
        <f>$B$17*'RCP26'!T5+$D$17*'RCP26'!T49</f>
        <v>0</v>
      </c>
      <c r="W91">
        <f>$B$17*'RCP26'!U5+$D$17*'RCP26'!U49</f>
        <v>0</v>
      </c>
      <c r="X91">
        <f t="shared" si="3"/>
        <v>0</v>
      </c>
      <c r="Y91">
        <f>$B$17*'RCP26'!W5+$D$17*'RCP26'!W49</f>
        <v>0</v>
      </c>
      <c r="Z91">
        <f>$B$17*'RCP26'!X5+$D$17*'RCP26'!X49</f>
        <v>0</v>
      </c>
      <c r="AA91">
        <f>$B$17*'RCP26'!Y5+$D$17*'RCP26'!Y49</f>
        <v>0</v>
      </c>
      <c r="AB91">
        <f>$B$17*'RCP26'!Z5+$D$17*'RCP26'!Z49</f>
        <v>0</v>
      </c>
      <c r="AC91">
        <f>$B$17*'RCP26'!AA5+$D$17*'RCP26'!AA49</f>
        <v>0</v>
      </c>
      <c r="AD91">
        <f>$B$17*'RCP26'!AB5+$D$17*'RCP26'!AB49</f>
        <v>0</v>
      </c>
      <c r="AE91">
        <f>$B$17*'RCP26'!AC5+$D$17*'RCP26'!AC49</f>
        <v>0</v>
      </c>
      <c r="AF91">
        <f>$B$17*'RCP26'!AD5+$D$17*'RCP26'!AD49</f>
        <v>0</v>
      </c>
      <c r="AG91">
        <f>$B$17*'RCP26'!AE5+$D$17*'RCP26'!AE49</f>
        <v>0</v>
      </c>
      <c r="AH91">
        <f>$B$17*'RCP26'!AF5+$D$17*'RCP26'!AF49</f>
        <v>0</v>
      </c>
      <c r="AI91">
        <f>$B$17*'RCP26'!AG5+$D$17*'RCP26'!AG49</f>
        <v>0</v>
      </c>
      <c r="AJ91">
        <f>$B$17*'RCP26'!AH5+$D$17*'RCP26'!AH49</f>
        <v>0</v>
      </c>
      <c r="AK91">
        <f>$B$17*'RCP26'!AI5+$D$17*'RCP26'!AI49</f>
        <v>0</v>
      </c>
      <c r="AL91">
        <f>$B$17*'RCP26'!AJ5+$D$17*'RCP26'!AJ49</f>
        <v>0</v>
      </c>
      <c r="AM91">
        <f>$B$17*'RCP26'!AK5+$D$17*'RCP26'!AK49</f>
        <v>0</v>
      </c>
      <c r="AN91">
        <f>$B$17*'RCP26'!AL5+$D$17*'RCP26'!AL49</f>
        <v>0</v>
      </c>
      <c r="AO91">
        <f>$B$17*'RCP26'!AM5+$D$17*'RCP26'!AM49</f>
        <v>0</v>
      </c>
      <c r="AP91">
        <f t="shared" si="4"/>
        <v>0</v>
      </c>
      <c r="AQ91">
        <f>$B$17*'RCP26'!AO5+$D$17*'RCP26'!AO49</f>
        <v>0</v>
      </c>
      <c r="AR91">
        <f>$B$17*'RCP26'!AP5+$D$17*'RCP26'!AP49</f>
        <v>0</v>
      </c>
      <c r="AS91">
        <f>$B$17*'RCP26'!AQ5+$D$17*'RCP26'!AQ49</f>
        <v>0</v>
      </c>
      <c r="AT91">
        <f>$B$17*'RCP26'!AR5+$D$17*'RCP26'!AR49</f>
        <v>0</v>
      </c>
      <c r="AU91">
        <f>$B$17*'RCP26'!AS5+$D$17*'RCP26'!AS49</f>
        <v>0</v>
      </c>
      <c r="AV91">
        <f>$B$17*'RCP26'!AT5+$D$17*'RCP26'!AT49</f>
        <v>0</v>
      </c>
      <c r="AW91">
        <f>$B$17*'RCP26'!AU5+$D$17*'RCP26'!AU49</f>
        <v>0</v>
      </c>
      <c r="AX91">
        <f>$B$17*'RCP26'!AV5+$D$17*'RCP26'!AV49</f>
        <v>0</v>
      </c>
      <c r="AY91">
        <f>$B$17*'RCP26'!AW5+$D$17*'RCP26'!AW49</f>
        <v>0</v>
      </c>
      <c r="AZ91">
        <f>$B$17*'RCP26'!AX5+$D$17*'RCP26'!AX49</f>
        <v>0</v>
      </c>
      <c r="BA91">
        <f>$B$17*'RCP26'!AY5+$D$17*'RCP26'!AY49</f>
        <v>0</v>
      </c>
      <c r="BB91">
        <f>$B$17*'RCP26'!AZ5+$D$17*'RCP26'!AZ49</f>
        <v>0</v>
      </c>
      <c r="BC91">
        <f>$B$17*'RCP26'!BA5+$D$17*'RCP26'!BA49</f>
        <v>0</v>
      </c>
      <c r="BD91">
        <f>$B$17*'RCP26'!BB5+$D$17*'RCP26'!BB49</f>
        <v>0</v>
      </c>
      <c r="BE91">
        <f>$B$17*'RCP26'!BC5+$D$17*'RCP26'!BC49</f>
        <v>0</v>
      </c>
      <c r="BF91">
        <f>$B$17*'RCP26'!BD5+$D$17*'RCP26'!BD49</f>
        <v>0</v>
      </c>
      <c r="BG91">
        <f>$B$17*'RCP26'!BE5+$D$17*'RCP26'!BE49</f>
        <v>0</v>
      </c>
      <c r="BH91">
        <f t="shared" si="5"/>
        <v>0</v>
      </c>
    </row>
    <row r="92" spans="5:60" x14ac:dyDescent="0.25">
      <c r="G92">
        <v>2013</v>
      </c>
      <c r="H92">
        <f>$B$17*'RCP26'!F6+$D$17*'RCP26'!F50</f>
        <v>0</v>
      </c>
      <c r="I92">
        <f>$B$17*'RCP26'!G6+$D$17*'RCP26'!G50</f>
        <v>0</v>
      </c>
      <c r="J92">
        <f>$B$17*'RCP26'!H6+$D$17*'RCP26'!H50</f>
        <v>0</v>
      </c>
      <c r="K92">
        <f>$B$17*'RCP26'!I6+$D$17*'RCP26'!I50</f>
        <v>0</v>
      </c>
      <c r="L92">
        <f>$B$17*'RCP26'!J6+$D$17*'RCP26'!J50</f>
        <v>0</v>
      </c>
      <c r="M92">
        <f>$B$17*'RCP26'!K6+$D$17*'RCP26'!K50</f>
        <v>0</v>
      </c>
      <c r="N92">
        <f>$B$17*'RCP26'!L6+$D$17*'RCP26'!L50</f>
        <v>0</v>
      </c>
      <c r="O92">
        <f>$B$17*'RCP26'!M6+$D$17*'RCP26'!M50</f>
        <v>0</v>
      </c>
      <c r="P92">
        <f>$B$17*'RCP26'!N6+$D$17*'RCP26'!N50</f>
        <v>0</v>
      </c>
      <c r="Q92">
        <f>$B$17*'RCP26'!O6+$D$17*'RCP26'!O50</f>
        <v>0</v>
      </c>
      <c r="R92">
        <f>$B$17*'RCP26'!P6+$D$17*'RCP26'!P50</f>
        <v>0</v>
      </c>
      <c r="S92">
        <f>$B$17*'RCP26'!Q6+$D$17*'RCP26'!Q50</f>
        <v>0</v>
      </c>
      <c r="T92">
        <f>$B$17*'RCP26'!R6+$D$17*'RCP26'!R50</f>
        <v>0</v>
      </c>
      <c r="U92">
        <f>$B$17*'RCP26'!S6+$D$17*'RCP26'!S50</f>
        <v>0</v>
      </c>
      <c r="V92">
        <f>$B$17*'RCP26'!T6+$D$17*'RCP26'!T50</f>
        <v>0</v>
      </c>
      <c r="W92">
        <f>$B$17*'RCP26'!U6+$D$17*'RCP26'!U50</f>
        <v>0</v>
      </c>
      <c r="X92">
        <f t="shared" si="3"/>
        <v>0</v>
      </c>
      <c r="Y92">
        <f>$B$17*'RCP26'!W6+$D$17*'RCP26'!W50</f>
        <v>0</v>
      </c>
      <c r="Z92">
        <f>$B$17*'RCP26'!X6+$D$17*'RCP26'!X50</f>
        <v>0</v>
      </c>
      <c r="AA92">
        <f>$B$17*'RCP26'!Y6+$D$17*'RCP26'!Y50</f>
        <v>0</v>
      </c>
      <c r="AB92">
        <f>$B$17*'RCP26'!Z6+$D$17*'RCP26'!Z50</f>
        <v>0</v>
      </c>
      <c r="AC92">
        <f>$B$17*'RCP26'!AA6+$D$17*'RCP26'!AA50</f>
        <v>0</v>
      </c>
      <c r="AD92">
        <f>$B$17*'RCP26'!AB6+$D$17*'RCP26'!AB50</f>
        <v>0</v>
      </c>
      <c r="AE92">
        <f>$B$17*'RCP26'!AC6+$D$17*'RCP26'!AC50</f>
        <v>0</v>
      </c>
      <c r="AF92">
        <f>$B$17*'RCP26'!AD6+$D$17*'RCP26'!AD50</f>
        <v>0</v>
      </c>
      <c r="AG92">
        <f>$B$17*'RCP26'!AE6+$D$17*'RCP26'!AE50</f>
        <v>0</v>
      </c>
      <c r="AH92">
        <f>$B$17*'RCP26'!AF6+$D$17*'RCP26'!AF50</f>
        <v>0</v>
      </c>
      <c r="AI92">
        <f>$B$17*'RCP26'!AG6+$D$17*'RCP26'!AG50</f>
        <v>0</v>
      </c>
      <c r="AJ92">
        <f>$B$17*'RCP26'!AH6+$D$17*'RCP26'!AH50</f>
        <v>0</v>
      </c>
      <c r="AK92">
        <f>$B$17*'RCP26'!AI6+$D$17*'RCP26'!AI50</f>
        <v>0</v>
      </c>
      <c r="AL92">
        <f>$B$17*'RCP26'!AJ6+$D$17*'RCP26'!AJ50</f>
        <v>0</v>
      </c>
      <c r="AM92">
        <f>$B$17*'RCP26'!AK6+$D$17*'RCP26'!AK50</f>
        <v>0</v>
      </c>
      <c r="AN92">
        <f>$B$17*'RCP26'!AL6+$D$17*'RCP26'!AL50</f>
        <v>0</v>
      </c>
      <c r="AO92">
        <f>$B$17*'RCP26'!AM6+$D$17*'RCP26'!AM50</f>
        <v>0</v>
      </c>
      <c r="AP92">
        <f t="shared" si="4"/>
        <v>0</v>
      </c>
      <c r="AQ92">
        <f>$B$17*'RCP26'!AO6+$D$17*'RCP26'!AO50</f>
        <v>0</v>
      </c>
      <c r="AR92">
        <f>$B$17*'RCP26'!AP6+$D$17*'RCP26'!AP50</f>
        <v>0</v>
      </c>
      <c r="AS92">
        <f>$B$17*'RCP26'!AQ6+$D$17*'RCP26'!AQ50</f>
        <v>0</v>
      </c>
      <c r="AT92">
        <f>$B$17*'RCP26'!AR6+$D$17*'RCP26'!AR50</f>
        <v>0</v>
      </c>
      <c r="AU92">
        <f>$B$17*'RCP26'!AS6+$D$17*'RCP26'!AS50</f>
        <v>0</v>
      </c>
      <c r="AV92">
        <f>$B$17*'RCP26'!AT6+$D$17*'RCP26'!AT50</f>
        <v>0</v>
      </c>
      <c r="AW92">
        <f>$B$17*'RCP26'!AU6+$D$17*'RCP26'!AU50</f>
        <v>0</v>
      </c>
      <c r="AX92">
        <f>$B$17*'RCP26'!AV6+$D$17*'RCP26'!AV50</f>
        <v>0</v>
      </c>
      <c r="AY92">
        <f>$B$17*'RCP26'!AW6+$D$17*'RCP26'!AW50</f>
        <v>0</v>
      </c>
      <c r="AZ92">
        <f>$B$17*'RCP26'!AX6+$D$17*'RCP26'!AX50</f>
        <v>0</v>
      </c>
      <c r="BA92">
        <f>$B$17*'RCP26'!AY6+$D$17*'RCP26'!AY50</f>
        <v>0</v>
      </c>
      <c r="BB92">
        <f>$B$17*'RCP26'!AZ6+$D$17*'RCP26'!AZ50</f>
        <v>0</v>
      </c>
      <c r="BC92">
        <f>$B$17*'RCP26'!BA6+$D$17*'RCP26'!BA50</f>
        <v>0</v>
      </c>
      <c r="BD92">
        <f>$B$17*'RCP26'!BB6+$D$17*'RCP26'!BB50</f>
        <v>0</v>
      </c>
      <c r="BE92">
        <f>$B$17*'RCP26'!BC6+$D$17*'RCP26'!BC50</f>
        <v>0</v>
      </c>
      <c r="BF92">
        <f>$B$17*'RCP26'!BD6+$D$17*'RCP26'!BD50</f>
        <v>0</v>
      </c>
      <c r="BG92">
        <f>$B$17*'RCP26'!BE6+$D$17*'RCP26'!BE50</f>
        <v>0</v>
      </c>
      <c r="BH92">
        <f t="shared" si="5"/>
        <v>0</v>
      </c>
    </row>
    <row r="93" spans="5:60" x14ac:dyDescent="0.25">
      <c r="G93">
        <v>2014</v>
      </c>
      <c r="H93">
        <f>$B$17*'RCP26'!F7+$D$17*'RCP26'!F51</f>
        <v>0</v>
      </c>
      <c r="I93">
        <f>$B$17*'RCP26'!G7+$D$17*'RCP26'!G51</f>
        <v>0</v>
      </c>
      <c r="J93">
        <f>$B$17*'RCP26'!H7+$D$17*'RCP26'!H51</f>
        <v>0</v>
      </c>
      <c r="K93">
        <f>$B$17*'RCP26'!I7+$D$17*'RCP26'!I51</f>
        <v>0</v>
      </c>
      <c r="L93">
        <f>$B$17*'RCP26'!J7+$D$17*'RCP26'!J51</f>
        <v>0</v>
      </c>
      <c r="M93">
        <f>$B$17*'RCP26'!K7+$D$17*'RCP26'!K51</f>
        <v>0</v>
      </c>
      <c r="N93">
        <f>$B$17*'RCP26'!L7+$D$17*'RCP26'!L51</f>
        <v>0</v>
      </c>
      <c r="O93">
        <f>$B$17*'RCP26'!M7+$D$17*'RCP26'!M51</f>
        <v>0</v>
      </c>
      <c r="P93">
        <f>$B$17*'RCP26'!N7+$D$17*'RCP26'!N51</f>
        <v>0</v>
      </c>
      <c r="Q93">
        <f>$B$17*'RCP26'!O7+$D$17*'RCP26'!O51</f>
        <v>0</v>
      </c>
      <c r="R93">
        <f>$B$17*'RCP26'!P7+$D$17*'RCP26'!P51</f>
        <v>0</v>
      </c>
      <c r="S93">
        <f>$B$17*'RCP26'!Q7+$D$17*'RCP26'!Q51</f>
        <v>0</v>
      </c>
      <c r="T93">
        <f>$B$17*'RCP26'!R7+$D$17*'RCP26'!R51</f>
        <v>0</v>
      </c>
      <c r="U93">
        <f>$B$17*'RCP26'!S7+$D$17*'RCP26'!S51</f>
        <v>0</v>
      </c>
      <c r="V93">
        <f>$B$17*'RCP26'!T7+$D$17*'RCP26'!T51</f>
        <v>0</v>
      </c>
      <c r="W93">
        <f>$B$17*'RCP26'!U7+$D$17*'RCP26'!U51</f>
        <v>0</v>
      </c>
      <c r="X93">
        <f t="shared" si="3"/>
        <v>0</v>
      </c>
      <c r="Y93">
        <f>$B$17*'RCP26'!W7+$D$17*'RCP26'!W51</f>
        <v>0</v>
      </c>
      <c r="Z93">
        <f>$B$17*'RCP26'!X7+$D$17*'RCP26'!X51</f>
        <v>0</v>
      </c>
      <c r="AA93">
        <f>$B$17*'RCP26'!Y7+$D$17*'RCP26'!Y51</f>
        <v>0</v>
      </c>
      <c r="AB93">
        <f>$B$17*'RCP26'!Z7+$D$17*'RCP26'!Z51</f>
        <v>0</v>
      </c>
      <c r="AC93">
        <f>$B$17*'RCP26'!AA7+$D$17*'RCP26'!AA51</f>
        <v>0</v>
      </c>
      <c r="AD93">
        <f>$B$17*'RCP26'!AB7+$D$17*'RCP26'!AB51</f>
        <v>0</v>
      </c>
      <c r="AE93">
        <f>$B$17*'RCP26'!AC7+$D$17*'RCP26'!AC51</f>
        <v>0</v>
      </c>
      <c r="AF93">
        <f>$B$17*'RCP26'!AD7+$D$17*'RCP26'!AD51</f>
        <v>0</v>
      </c>
      <c r="AG93">
        <f>$B$17*'RCP26'!AE7+$D$17*'RCP26'!AE51</f>
        <v>0</v>
      </c>
      <c r="AH93">
        <f>$B$17*'RCP26'!AF7+$D$17*'RCP26'!AF51</f>
        <v>0</v>
      </c>
      <c r="AI93">
        <f>$B$17*'RCP26'!AG7+$D$17*'RCP26'!AG51</f>
        <v>0</v>
      </c>
      <c r="AJ93">
        <f>$B$17*'RCP26'!AH7+$D$17*'RCP26'!AH51</f>
        <v>0</v>
      </c>
      <c r="AK93">
        <f>$B$17*'RCP26'!AI7+$D$17*'RCP26'!AI51</f>
        <v>0</v>
      </c>
      <c r="AL93">
        <f>$B$17*'RCP26'!AJ7+$D$17*'RCP26'!AJ51</f>
        <v>0</v>
      </c>
      <c r="AM93">
        <f>$B$17*'RCP26'!AK7+$D$17*'RCP26'!AK51</f>
        <v>0</v>
      </c>
      <c r="AN93">
        <f>$B$17*'RCP26'!AL7+$D$17*'RCP26'!AL51</f>
        <v>0</v>
      </c>
      <c r="AO93">
        <f>$B$17*'RCP26'!AM7+$D$17*'RCP26'!AM51</f>
        <v>0</v>
      </c>
      <c r="AP93">
        <f t="shared" si="4"/>
        <v>0</v>
      </c>
      <c r="AQ93">
        <f>$B$17*'RCP26'!AO7+$D$17*'RCP26'!AO51</f>
        <v>0</v>
      </c>
      <c r="AR93">
        <f>$B$17*'RCP26'!AP7+$D$17*'RCP26'!AP51</f>
        <v>0</v>
      </c>
      <c r="AS93">
        <f>$B$17*'RCP26'!AQ7+$D$17*'RCP26'!AQ51</f>
        <v>0</v>
      </c>
      <c r="AT93">
        <f>$B$17*'RCP26'!AR7+$D$17*'RCP26'!AR51</f>
        <v>0</v>
      </c>
      <c r="AU93">
        <f>$B$17*'RCP26'!AS7+$D$17*'RCP26'!AS51</f>
        <v>0</v>
      </c>
      <c r="AV93">
        <f>$B$17*'RCP26'!AT7+$D$17*'RCP26'!AT51</f>
        <v>0</v>
      </c>
      <c r="AW93">
        <f>$B$17*'RCP26'!AU7+$D$17*'RCP26'!AU51</f>
        <v>0</v>
      </c>
      <c r="AX93">
        <f>$B$17*'RCP26'!AV7+$D$17*'RCP26'!AV51</f>
        <v>0</v>
      </c>
      <c r="AY93">
        <f>$B$17*'RCP26'!AW7+$D$17*'RCP26'!AW51</f>
        <v>0</v>
      </c>
      <c r="AZ93">
        <f>$B$17*'RCP26'!AX7+$D$17*'RCP26'!AX51</f>
        <v>0</v>
      </c>
      <c r="BA93">
        <f>$B$17*'RCP26'!AY7+$D$17*'RCP26'!AY51</f>
        <v>0</v>
      </c>
      <c r="BB93">
        <f>$B$17*'RCP26'!AZ7+$D$17*'RCP26'!AZ51</f>
        <v>0</v>
      </c>
      <c r="BC93">
        <f>$B$17*'RCP26'!BA7+$D$17*'RCP26'!BA51</f>
        <v>0</v>
      </c>
      <c r="BD93">
        <f>$B$17*'RCP26'!BB7+$D$17*'RCP26'!BB51</f>
        <v>0</v>
      </c>
      <c r="BE93">
        <f>$B$17*'RCP26'!BC7+$D$17*'RCP26'!BC51</f>
        <v>0</v>
      </c>
      <c r="BF93">
        <f>$B$17*'RCP26'!BD7+$D$17*'RCP26'!BD51</f>
        <v>0</v>
      </c>
      <c r="BG93">
        <f>$B$17*'RCP26'!BE7+$D$17*'RCP26'!BE51</f>
        <v>0</v>
      </c>
      <c r="BH93">
        <f t="shared" si="5"/>
        <v>0</v>
      </c>
    </row>
    <row r="94" spans="5:60" x14ac:dyDescent="0.25">
      <c r="G94">
        <v>2015</v>
      </c>
      <c r="H94">
        <f>$B$17*'RCP26'!F8+$D$17*'RCP26'!F52</f>
        <v>0</v>
      </c>
      <c r="I94">
        <f>$B$17*'RCP26'!G8+$D$17*'RCP26'!G52</f>
        <v>0</v>
      </c>
      <c r="J94">
        <f>$B$17*'RCP26'!H8+$D$17*'RCP26'!H52</f>
        <v>0</v>
      </c>
      <c r="K94">
        <f>$B$17*'RCP26'!I8+$D$17*'RCP26'!I52</f>
        <v>0</v>
      </c>
      <c r="L94">
        <f>$B$17*'RCP26'!J8+$D$17*'RCP26'!J52</f>
        <v>0</v>
      </c>
      <c r="M94">
        <f>$B$17*'RCP26'!K8+$D$17*'RCP26'!K52</f>
        <v>0</v>
      </c>
      <c r="N94">
        <f>$B$17*'RCP26'!L8+$D$17*'RCP26'!L52</f>
        <v>0</v>
      </c>
      <c r="O94">
        <f>$B$17*'RCP26'!M8+$D$17*'RCP26'!M52</f>
        <v>0</v>
      </c>
      <c r="P94">
        <f>$B$17*'RCP26'!N8+$D$17*'RCP26'!N52</f>
        <v>0</v>
      </c>
      <c r="Q94">
        <f>$B$17*'RCP26'!O8+$D$17*'RCP26'!O52</f>
        <v>0</v>
      </c>
      <c r="R94">
        <f>$B$17*'RCP26'!P8+$D$17*'RCP26'!P52</f>
        <v>0</v>
      </c>
      <c r="S94">
        <f>$B$17*'RCP26'!Q8+$D$17*'RCP26'!Q52</f>
        <v>0</v>
      </c>
      <c r="T94">
        <f>$B$17*'RCP26'!R8+$D$17*'RCP26'!R52</f>
        <v>0</v>
      </c>
      <c r="U94">
        <f>$B$17*'RCP26'!S8+$D$17*'RCP26'!S52</f>
        <v>0</v>
      </c>
      <c r="V94">
        <f>$B$17*'RCP26'!T8+$D$17*'RCP26'!T52</f>
        <v>0</v>
      </c>
      <c r="W94">
        <f>$B$17*'RCP26'!U8+$D$17*'RCP26'!U52</f>
        <v>0</v>
      </c>
      <c r="X94">
        <f t="shared" si="3"/>
        <v>0</v>
      </c>
      <c r="Y94">
        <f>$B$17*'RCP26'!W8+$D$17*'RCP26'!W52</f>
        <v>0</v>
      </c>
      <c r="Z94">
        <f>$B$17*'RCP26'!X8+$D$17*'RCP26'!X52</f>
        <v>0</v>
      </c>
      <c r="AA94">
        <f>$B$17*'RCP26'!Y8+$D$17*'RCP26'!Y52</f>
        <v>0</v>
      </c>
      <c r="AB94">
        <f>$B$17*'RCP26'!Z8+$D$17*'RCP26'!Z52</f>
        <v>0</v>
      </c>
      <c r="AC94">
        <f>$B$17*'RCP26'!AA8+$D$17*'RCP26'!AA52</f>
        <v>0</v>
      </c>
      <c r="AD94">
        <f>$B$17*'RCP26'!AB8+$D$17*'RCP26'!AB52</f>
        <v>0</v>
      </c>
      <c r="AE94">
        <f>$B$17*'RCP26'!AC8+$D$17*'RCP26'!AC52</f>
        <v>0</v>
      </c>
      <c r="AF94">
        <f>$B$17*'RCP26'!AD8+$D$17*'RCP26'!AD52</f>
        <v>0</v>
      </c>
      <c r="AG94">
        <f>$B$17*'RCP26'!AE8+$D$17*'RCP26'!AE52</f>
        <v>0</v>
      </c>
      <c r="AH94">
        <f>$B$17*'RCP26'!AF8+$D$17*'RCP26'!AF52</f>
        <v>0</v>
      </c>
      <c r="AI94">
        <f>$B$17*'RCP26'!AG8+$D$17*'RCP26'!AG52</f>
        <v>0</v>
      </c>
      <c r="AJ94">
        <f>$B$17*'RCP26'!AH8+$D$17*'RCP26'!AH52</f>
        <v>0</v>
      </c>
      <c r="AK94">
        <f>$B$17*'RCP26'!AI8+$D$17*'RCP26'!AI52</f>
        <v>0</v>
      </c>
      <c r="AL94">
        <f>$B$17*'RCP26'!AJ8+$D$17*'RCP26'!AJ52</f>
        <v>0</v>
      </c>
      <c r="AM94">
        <f>$B$17*'RCP26'!AK8+$D$17*'RCP26'!AK52</f>
        <v>0</v>
      </c>
      <c r="AN94">
        <f>$B$17*'RCP26'!AL8+$D$17*'RCP26'!AL52</f>
        <v>0</v>
      </c>
      <c r="AO94">
        <f>$B$17*'RCP26'!AM8+$D$17*'RCP26'!AM52</f>
        <v>0</v>
      </c>
      <c r="AP94">
        <f t="shared" si="4"/>
        <v>0</v>
      </c>
      <c r="AQ94">
        <f>$B$17*'RCP26'!AO8+$D$17*'RCP26'!AO52</f>
        <v>0</v>
      </c>
      <c r="AR94">
        <f>$B$17*'RCP26'!AP8+$D$17*'RCP26'!AP52</f>
        <v>0</v>
      </c>
      <c r="AS94">
        <f>$B$17*'RCP26'!AQ8+$D$17*'RCP26'!AQ52</f>
        <v>0</v>
      </c>
      <c r="AT94">
        <f>$B$17*'RCP26'!AR8+$D$17*'RCP26'!AR52</f>
        <v>0</v>
      </c>
      <c r="AU94">
        <f>$B$17*'RCP26'!AS8+$D$17*'RCP26'!AS52</f>
        <v>0</v>
      </c>
      <c r="AV94">
        <f>$B$17*'RCP26'!AT8+$D$17*'RCP26'!AT52</f>
        <v>0</v>
      </c>
      <c r="AW94">
        <f>$B$17*'RCP26'!AU8+$D$17*'RCP26'!AU52</f>
        <v>0</v>
      </c>
      <c r="AX94">
        <f>$B$17*'RCP26'!AV8+$D$17*'RCP26'!AV52</f>
        <v>0</v>
      </c>
      <c r="AY94">
        <f>$B$17*'RCP26'!AW8+$D$17*'RCP26'!AW52</f>
        <v>0</v>
      </c>
      <c r="AZ94">
        <f>$B$17*'RCP26'!AX8+$D$17*'RCP26'!AX52</f>
        <v>0</v>
      </c>
      <c r="BA94">
        <f>$B$17*'RCP26'!AY8+$D$17*'RCP26'!AY52</f>
        <v>0</v>
      </c>
      <c r="BB94">
        <f>$B$17*'RCP26'!AZ8+$D$17*'RCP26'!AZ52</f>
        <v>0</v>
      </c>
      <c r="BC94">
        <f>$B$17*'RCP26'!BA8+$D$17*'RCP26'!BA52</f>
        <v>0</v>
      </c>
      <c r="BD94">
        <f>$B$17*'RCP26'!BB8+$D$17*'RCP26'!BB52</f>
        <v>0</v>
      </c>
      <c r="BE94">
        <f>$B$17*'RCP26'!BC8+$D$17*'RCP26'!BC52</f>
        <v>0</v>
      </c>
      <c r="BF94">
        <f>$B$17*'RCP26'!BD8+$D$17*'RCP26'!BD52</f>
        <v>0</v>
      </c>
      <c r="BG94">
        <f>$B$17*'RCP26'!BE8+$D$17*'RCP26'!BE52</f>
        <v>0</v>
      </c>
      <c r="BH94">
        <f t="shared" si="5"/>
        <v>0</v>
      </c>
    </row>
    <row r="95" spans="5:60" x14ac:dyDescent="0.25">
      <c r="G95">
        <v>2016</v>
      </c>
      <c r="H95">
        <f>$B$17*'RCP26'!F9+$D$17*'RCP26'!F53</f>
        <v>0</v>
      </c>
      <c r="I95">
        <f>$B$17*'RCP26'!G9+$D$17*'RCP26'!G53</f>
        <v>0</v>
      </c>
      <c r="J95">
        <f>$B$17*'RCP26'!H9+$D$17*'RCP26'!H53</f>
        <v>0</v>
      </c>
      <c r="K95">
        <f>$B$17*'RCP26'!I9+$D$17*'RCP26'!I53</f>
        <v>0</v>
      </c>
      <c r="L95">
        <f>$B$17*'RCP26'!J9+$D$17*'RCP26'!J53</f>
        <v>0</v>
      </c>
      <c r="M95">
        <f>$B$17*'RCP26'!K9+$D$17*'RCP26'!K53</f>
        <v>0</v>
      </c>
      <c r="N95">
        <f>$B$17*'RCP26'!L9+$D$17*'RCP26'!L53</f>
        <v>0</v>
      </c>
      <c r="O95">
        <f>$B$17*'RCP26'!M9+$D$17*'RCP26'!M53</f>
        <v>0</v>
      </c>
      <c r="P95">
        <f>$B$17*'RCP26'!N9+$D$17*'RCP26'!N53</f>
        <v>0</v>
      </c>
      <c r="Q95">
        <f>$B$17*'RCP26'!O9+$D$17*'RCP26'!O53</f>
        <v>0</v>
      </c>
      <c r="R95">
        <f>$B$17*'RCP26'!P9+$D$17*'RCP26'!P53</f>
        <v>0</v>
      </c>
      <c r="S95">
        <f>$B$17*'RCP26'!Q9+$D$17*'RCP26'!Q53</f>
        <v>0</v>
      </c>
      <c r="T95">
        <f>$B$17*'RCP26'!R9+$D$17*'RCP26'!R53</f>
        <v>0</v>
      </c>
      <c r="U95">
        <f>$B$17*'RCP26'!S9+$D$17*'RCP26'!S53</f>
        <v>0</v>
      </c>
      <c r="V95">
        <f>$B$17*'RCP26'!T9+$D$17*'RCP26'!T53</f>
        <v>0</v>
      </c>
      <c r="W95">
        <f>$B$17*'RCP26'!U9+$D$17*'RCP26'!U53</f>
        <v>0</v>
      </c>
      <c r="X95">
        <f t="shared" si="3"/>
        <v>0</v>
      </c>
      <c r="Y95">
        <f>$B$17*'RCP26'!W9+$D$17*'RCP26'!W53</f>
        <v>0</v>
      </c>
      <c r="Z95">
        <f>$B$17*'RCP26'!X9+$D$17*'RCP26'!X53</f>
        <v>0</v>
      </c>
      <c r="AA95">
        <f>$B$17*'RCP26'!Y9+$D$17*'RCP26'!Y53</f>
        <v>0</v>
      </c>
      <c r="AB95">
        <f>$B$17*'RCP26'!Z9+$D$17*'RCP26'!Z53</f>
        <v>0</v>
      </c>
      <c r="AC95">
        <f>$B$17*'RCP26'!AA9+$D$17*'RCP26'!AA53</f>
        <v>0</v>
      </c>
      <c r="AD95">
        <f>$B$17*'RCP26'!AB9+$D$17*'RCP26'!AB53</f>
        <v>0</v>
      </c>
      <c r="AE95">
        <f>$B$17*'RCP26'!AC9+$D$17*'RCP26'!AC53</f>
        <v>0</v>
      </c>
      <c r="AF95">
        <f>$B$17*'RCP26'!AD9+$D$17*'RCP26'!AD53</f>
        <v>0</v>
      </c>
      <c r="AG95">
        <f>$B$17*'RCP26'!AE9+$D$17*'RCP26'!AE53</f>
        <v>0</v>
      </c>
      <c r="AH95">
        <f>$B$17*'RCP26'!AF9+$D$17*'RCP26'!AF53</f>
        <v>0</v>
      </c>
      <c r="AI95">
        <f>$B$17*'RCP26'!AG9+$D$17*'RCP26'!AG53</f>
        <v>0</v>
      </c>
      <c r="AJ95">
        <f>$B$17*'RCP26'!AH9+$D$17*'RCP26'!AH53</f>
        <v>0</v>
      </c>
      <c r="AK95">
        <f>$B$17*'RCP26'!AI9+$D$17*'RCP26'!AI53</f>
        <v>0</v>
      </c>
      <c r="AL95">
        <f>$B$17*'RCP26'!AJ9+$D$17*'RCP26'!AJ53</f>
        <v>0</v>
      </c>
      <c r="AM95">
        <f>$B$17*'RCP26'!AK9+$D$17*'RCP26'!AK53</f>
        <v>0</v>
      </c>
      <c r="AN95">
        <f>$B$17*'RCP26'!AL9+$D$17*'RCP26'!AL53</f>
        <v>0</v>
      </c>
      <c r="AO95">
        <f>$B$17*'RCP26'!AM9+$D$17*'RCP26'!AM53</f>
        <v>0</v>
      </c>
      <c r="AP95">
        <f t="shared" si="4"/>
        <v>0</v>
      </c>
      <c r="AQ95">
        <f>$B$17*'RCP26'!AO9+$D$17*'RCP26'!AO53</f>
        <v>0</v>
      </c>
      <c r="AR95">
        <f>$B$17*'RCP26'!AP9+$D$17*'RCP26'!AP53</f>
        <v>0</v>
      </c>
      <c r="AS95">
        <f>$B$17*'RCP26'!AQ9+$D$17*'RCP26'!AQ53</f>
        <v>0</v>
      </c>
      <c r="AT95">
        <f>$B$17*'RCP26'!AR9+$D$17*'RCP26'!AR53</f>
        <v>0</v>
      </c>
      <c r="AU95">
        <f>$B$17*'RCP26'!AS9+$D$17*'RCP26'!AS53</f>
        <v>0</v>
      </c>
      <c r="AV95">
        <f>$B$17*'RCP26'!AT9+$D$17*'RCP26'!AT53</f>
        <v>0</v>
      </c>
      <c r="AW95">
        <f>$B$17*'RCP26'!AU9+$D$17*'RCP26'!AU53</f>
        <v>0</v>
      </c>
      <c r="AX95">
        <f>$B$17*'RCP26'!AV9+$D$17*'RCP26'!AV53</f>
        <v>0</v>
      </c>
      <c r="AY95">
        <f>$B$17*'RCP26'!AW9+$D$17*'RCP26'!AW53</f>
        <v>0</v>
      </c>
      <c r="AZ95">
        <f>$B$17*'RCP26'!AX9+$D$17*'RCP26'!AX53</f>
        <v>0</v>
      </c>
      <c r="BA95">
        <f>$B$17*'RCP26'!AY9+$D$17*'RCP26'!AY53</f>
        <v>0</v>
      </c>
      <c r="BB95">
        <f>$B$17*'RCP26'!AZ9+$D$17*'RCP26'!AZ53</f>
        <v>0</v>
      </c>
      <c r="BC95">
        <f>$B$17*'RCP26'!BA9+$D$17*'RCP26'!BA53</f>
        <v>0</v>
      </c>
      <c r="BD95">
        <f>$B$17*'RCP26'!BB9+$D$17*'RCP26'!BB53</f>
        <v>0</v>
      </c>
      <c r="BE95">
        <f>$B$17*'RCP26'!BC9+$D$17*'RCP26'!BC53</f>
        <v>0</v>
      </c>
      <c r="BF95">
        <f>$B$17*'RCP26'!BD9+$D$17*'RCP26'!BD53</f>
        <v>0</v>
      </c>
      <c r="BG95">
        <f>$B$17*'RCP26'!BE9+$D$17*'RCP26'!BE53</f>
        <v>0</v>
      </c>
      <c r="BH95">
        <f t="shared" si="5"/>
        <v>0</v>
      </c>
    </row>
    <row r="96" spans="5:60" x14ac:dyDescent="0.25">
      <c r="G96">
        <v>2017</v>
      </c>
      <c r="H96">
        <f>$B$17*'RCP26'!F10+$D$17*'RCP26'!F54</f>
        <v>0</v>
      </c>
      <c r="I96">
        <f>$B$17*'RCP26'!G10+$D$17*'RCP26'!G54</f>
        <v>0</v>
      </c>
      <c r="J96">
        <f>$B$17*'RCP26'!H10+$D$17*'RCP26'!H54</f>
        <v>0</v>
      </c>
      <c r="K96">
        <f>$B$17*'RCP26'!I10+$D$17*'RCP26'!I54</f>
        <v>0</v>
      </c>
      <c r="L96">
        <f>$B$17*'RCP26'!J10+$D$17*'RCP26'!J54</f>
        <v>0</v>
      </c>
      <c r="M96">
        <f>$B$17*'RCP26'!K10+$D$17*'RCP26'!K54</f>
        <v>0</v>
      </c>
      <c r="N96">
        <f>$B$17*'RCP26'!L10+$D$17*'RCP26'!L54</f>
        <v>0</v>
      </c>
      <c r="O96">
        <f>$B$17*'RCP26'!M10+$D$17*'RCP26'!M54</f>
        <v>0</v>
      </c>
      <c r="P96">
        <f>$B$17*'RCP26'!N10+$D$17*'RCP26'!N54</f>
        <v>0</v>
      </c>
      <c r="Q96">
        <f>$B$17*'RCP26'!O10+$D$17*'RCP26'!O54</f>
        <v>0</v>
      </c>
      <c r="R96">
        <f>$B$17*'RCP26'!P10+$D$17*'RCP26'!P54</f>
        <v>0</v>
      </c>
      <c r="S96">
        <f>$B$17*'RCP26'!Q10+$D$17*'RCP26'!Q54</f>
        <v>0</v>
      </c>
      <c r="T96">
        <f>$B$17*'RCP26'!R10+$D$17*'RCP26'!R54</f>
        <v>0</v>
      </c>
      <c r="U96">
        <f>$B$17*'RCP26'!S10+$D$17*'RCP26'!S54</f>
        <v>0</v>
      </c>
      <c r="V96">
        <f>$B$17*'RCP26'!T10+$D$17*'RCP26'!T54</f>
        <v>0</v>
      </c>
      <c r="W96">
        <f>$B$17*'RCP26'!U10+$D$17*'RCP26'!U54</f>
        <v>0</v>
      </c>
      <c r="X96">
        <f t="shared" si="3"/>
        <v>0</v>
      </c>
      <c r="Y96">
        <f>$B$17*'RCP26'!W10+$D$17*'RCP26'!W54</f>
        <v>0</v>
      </c>
      <c r="Z96">
        <f>$B$17*'RCP26'!X10+$D$17*'RCP26'!X54</f>
        <v>0</v>
      </c>
      <c r="AA96">
        <f>$B$17*'RCP26'!Y10+$D$17*'RCP26'!Y54</f>
        <v>0</v>
      </c>
      <c r="AB96">
        <f>$B$17*'RCP26'!Z10+$D$17*'RCP26'!Z54</f>
        <v>0</v>
      </c>
      <c r="AC96">
        <f>$B$17*'RCP26'!AA10+$D$17*'RCP26'!AA54</f>
        <v>0</v>
      </c>
      <c r="AD96">
        <f>$B$17*'RCP26'!AB10+$D$17*'RCP26'!AB54</f>
        <v>0</v>
      </c>
      <c r="AE96">
        <f>$B$17*'RCP26'!AC10+$D$17*'RCP26'!AC54</f>
        <v>0</v>
      </c>
      <c r="AF96">
        <f>$B$17*'RCP26'!AD10+$D$17*'RCP26'!AD54</f>
        <v>0</v>
      </c>
      <c r="AG96">
        <f>$B$17*'RCP26'!AE10+$D$17*'RCP26'!AE54</f>
        <v>0</v>
      </c>
      <c r="AH96">
        <f>$B$17*'RCP26'!AF10+$D$17*'RCP26'!AF54</f>
        <v>0</v>
      </c>
      <c r="AI96">
        <f>$B$17*'RCP26'!AG10+$D$17*'RCP26'!AG54</f>
        <v>0</v>
      </c>
      <c r="AJ96">
        <f>$B$17*'RCP26'!AH10+$D$17*'RCP26'!AH54</f>
        <v>0</v>
      </c>
      <c r="AK96">
        <f>$B$17*'RCP26'!AI10+$D$17*'RCP26'!AI54</f>
        <v>0</v>
      </c>
      <c r="AL96">
        <f>$B$17*'RCP26'!AJ10+$D$17*'RCP26'!AJ54</f>
        <v>0</v>
      </c>
      <c r="AM96">
        <f>$B$17*'RCP26'!AK10+$D$17*'RCP26'!AK54</f>
        <v>0</v>
      </c>
      <c r="AN96">
        <f>$B$17*'RCP26'!AL10+$D$17*'RCP26'!AL54</f>
        <v>0</v>
      </c>
      <c r="AO96">
        <f>$B$17*'RCP26'!AM10+$D$17*'RCP26'!AM54</f>
        <v>0</v>
      </c>
      <c r="AP96">
        <f t="shared" si="4"/>
        <v>0</v>
      </c>
      <c r="AQ96">
        <f>$B$17*'RCP26'!AO10+$D$17*'RCP26'!AO54</f>
        <v>0</v>
      </c>
      <c r="AR96">
        <f>$B$17*'RCP26'!AP10+$D$17*'RCP26'!AP54</f>
        <v>0</v>
      </c>
      <c r="AS96">
        <f>$B$17*'RCP26'!AQ10+$D$17*'RCP26'!AQ54</f>
        <v>0</v>
      </c>
      <c r="AT96">
        <f>$B$17*'RCP26'!AR10+$D$17*'RCP26'!AR54</f>
        <v>0</v>
      </c>
      <c r="AU96">
        <f>$B$17*'RCP26'!AS10+$D$17*'RCP26'!AS54</f>
        <v>0</v>
      </c>
      <c r="AV96">
        <f>$B$17*'RCP26'!AT10+$D$17*'RCP26'!AT54</f>
        <v>0</v>
      </c>
      <c r="AW96">
        <f>$B$17*'RCP26'!AU10+$D$17*'RCP26'!AU54</f>
        <v>0</v>
      </c>
      <c r="AX96">
        <f>$B$17*'RCP26'!AV10+$D$17*'RCP26'!AV54</f>
        <v>0</v>
      </c>
      <c r="AY96">
        <f>$B$17*'RCP26'!AW10+$D$17*'RCP26'!AW54</f>
        <v>0</v>
      </c>
      <c r="AZ96">
        <f>$B$17*'RCP26'!AX10+$D$17*'RCP26'!AX54</f>
        <v>0</v>
      </c>
      <c r="BA96">
        <f>$B$17*'RCP26'!AY10+$D$17*'RCP26'!AY54</f>
        <v>0</v>
      </c>
      <c r="BB96">
        <f>$B$17*'RCP26'!AZ10+$D$17*'RCP26'!AZ54</f>
        <v>0</v>
      </c>
      <c r="BC96">
        <f>$B$17*'RCP26'!BA10+$D$17*'RCP26'!BA54</f>
        <v>0</v>
      </c>
      <c r="BD96">
        <f>$B$17*'RCP26'!BB10+$D$17*'RCP26'!BB54</f>
        <v>0</v>
      </c>
      <c r="BE96">
        <f>$B$17*'RCP26'!BC10+$D$17*'RCP26'!BC54</f>
        <v>0</v>
      </c>
      <c r="BF96">
        <f>$B$17*'RCP26'!BD10+$D$17*'RCP26'!BD54</f>
        <v>0</v>
      </c>
      <c r="BG96">
        <f>$B$17*'RCP26'!BE10+$D$17*'RCP26'!BE54</f>
        <v>0</v>
      </c>
      <c r="BH96">
        <f t="shared" si="5"/>
        <v>0</v>
      </c>
    </row>
    <row r="97" spans="7:60" x14ac:dyDescent="0.25">
      <c r="G97">
        <v>2018</v>
      </c>
      <c r="H97">
        <f>$B$17*'RCP26'!F11+$D$17*'RCP26'!F55</f>
        <v>0</v>
      </c>
      <c r="I97">
        <f>$B$17*'RCP26'!G11+$D$17*'RCP26'!G55</f>
        <v>0</v>
      </c>
      <c r="J97">
        <f>$B$17*'RCP26'!H11+$D$17*'RCP26'!H55</f>
        <v>0</v>
      </c>
      <c r="K97">
        <f>$B$17*'RCP26'!I11+$D$17*'RCP26'!I55</f>
        <v>0</v>
      </c>
      <c r="L97">
        <f>$B$17*'RCP26'!J11+$D$17*'RCP26'!J55</f>
        <v>0</v>
      </c>
      <c r="M97">
        <f>$B$17*'RCP26'!K11+$D$17*'RCP26'!K55</f>
        <v>0</v>
      </c>
      <c r="N97">
        <f>$B$17*'RCP26'!L11+$D$17*'RCP26'!L55</f>
        <v>0</v>
      </c>
      <c r="O97">
        <f>$B$17*'RCP26'!M11+$D$17*'RCP26'!M55</f>
        <v>0</v>
      </c>
      <c r="P97">
        <f>$B$17*'RCP26'!N11+$D$17*'RCP26'!N55</f>
        <v>0</v>
      </c>
      <c r="Q97">
        <f>$B$17*'RCP26'!O11+$D$17*'RCP26'!O55</f>
        <v>0</v>
      </c>
      <c r="R97">
        <f>$B$17*'RCP26'!P11+$D$17*'RCP26'!P55</f>
        <v>0</v>
      </c>
      <c r="S97">
        <f>$B$17*'RCP26'!Q11+$D$17*'RCP26'!Q55</f>
        <v>0</v>
      </c>
      <c r="T97">
        <f>$B$17*'RCP26'!R11+$D$17*'RCP26'!R55</f>
        <v>0</v>
      </c>
      <c r="U97">
        <f>$B$17*'RCP26'!S11+$D$17*'RCP26'!S55</f>
        <v>0</v>
      </c>
      <c r="V97">
        <f>$B$17*'RCP26'!T11+$D$17*'RCP26'!T55</f>
        <v>0</v>
      </c>
      <c r="W97">
        <f>$B$17*'RCP26'!U11+$D$17*'RCP26'!U55</f>
        <v>0</v>
      </c>
      <c r="X97">
        <f t="shared" si="3"/>
        <v>0</v>
      </c>
      <c r="Y97">
        <f>$B$17*'RCP26'!W11+$D$17*'RCP26'!W55</f>
        <v>0</v>
      </c>
      <c r="Z97">
        <f>$B$17*'RCP26'!X11+$D$17*'RCP26'!X55</f>
        <v>0</v>
      </c>
      <c r="AA97">
        <f>$B$17*'RCP26'!Y11+$D$17*'RCP26'!Y55</f>
        <v>0</v>
      </c>
      <c r="AB97">
        <f>$B$17*'RCP26'!Z11+$D$17*'RCP26'!Z55</f>
        <v>0</v>
      </c>
      <c r="AC97">
        <f>$B$17*'RCP26'!AA11+$D$17*'RCP26'!AA55</f>
        <v>0</v>
      </c>
      <c r="AD97">
        <f>$B$17*'RCP26'!AB11+$D$17*'RCP26'!AB55</f>
        <v>0</v>
      </c>
      <c r="AE97">
        <f>$B$17*'RCP26'!AC11+$D$17*'RCP26'!AC55</f>
        <v>0</v>
      </c>
      <c r="AF97">
        <f>$B$17*'RCP26'!AD11+$D$17*'RCP26'!AD55</f>
        <v>0</v>
      </c>
      <c r="AG97">
        <f>$B$17*'RCP26'!AE11+$D$17*'RCP26'!AE55</f>
        <v>0</v>
      </c>
      <c r="AH97">
        <f>$B$17*'RCP26'!AF11+$D$17*'RCP26'!AF55</f>
        <v>0</v>
      </c>
      <c r="AI97">
        <f>$B$17*'RCP26'!AG11+$D$17*'RCP26'!AG55</f>
        <v>0</v>
      </c>
      <c r="AJ97">
        <f>$B$17*'RCP26'!AH11+$D$17*'RCP26'!AH55</f>
        <v>0</v>
      </c>
      <c r="AK97">
        <f>$B$17*'RCP26'!AI11+$D$17*'RCP26'!AI55</f>
        <v>0</v>
      </c>
      <c r="AL97">
        <f>$B$17*'RCP26'!AJ11+$D$17*'RCP26'!AJ55</f>
        <v>0</v>
      </c>
      <c r="AM97">
        <f>$B$17*'RCP26'!AK11+$D$17*'RCP26'!AK55</f>
        <v>0</v>
      </c>
      <c r="AN97">
        <f>$B$17*'RCP26'!AL11+$D$17*'RCP26'!AL55</f>
        <v>0</v>
      </c>
      <c r="AO97">
        <f>$B$17*'RCP26'!AM11+$D$17*'RCP26'!AM55</f>
        <v>0</v>
      </c>
      <c r="AP97">
        <f t="shared" si="4"/>
        <v>0</v>
      </c>
      <c r="AQ97">
        <f>$B$17*'RCP26'!AO11+$D$17*'RCP26'!AO55</f>
        <v>0</v>
      </c>
      <c r="AR97">
        <f>$B$17*'RCP26'!AP11+$D$17*'RCP26'!AP55</f>
        <v>0</v>
      </c>
      <c r="AS97">
        <f>$B$17*'RCP26'!AQ11+$D$17*'RCP26'!AQ55</f>
        <v>0</v>
      </c>
      <c r="AT97">
        <f>$B$17*'RCP26'!AR11+$D$17*'RCP26'!AR55</f>
        <v>0</v>
      </c>
      <c r="AU97">
        <f>$B$17*'RCP26'!AS11+$D$17*'RCP26'!AS55</f>
        <v>0</v>
      </c>
      <c r="AV97">
        <f>$B$17*'RCP26'!AT11+$D$17*'RCP26'!AT55</f>
        <v>0</v>
      </c>
      <c r="AW97">
        <f>$B$17*'RCP26'!AU11+$D$17*'RCP26'!AU55</f>
        <v>0</v>
      </c>
      <c r="AX97">
        <f>$B$17*'RCP26'!AV11+$D$17*'RCP26'!AV55</f>
        <v>0</v>
      </c>
      <c r="AY97">
        <f>$B$17*'RCP26'!AW11+$D$17*'RCP26'!AW55</f>
        <v>0</v>
      </c>
      <c r="AZ97">
        <f>$B$17*'RCP26'!AX11+$D$17*'RCP26'!AX55</f>
        <v>0</v>
      </c>
      <c r="BA97">
        <f>$B$17*'RCP26'!AY11+$D$17*'RCP26'!AY55</f>
        <v>0</v>
      </c>
      <c r="BB97">
        <f>$B$17*'RCP26'!AZ11+$D$17*'RCP26'!AZ55</f>
        <v>0</v>
      </c>
      <c r="BC97">
        <f>$B$17*'RCP26'!BA11+$D$17*'RCP26'!BA55</f>
        <v>0</v>
      </c>
      <c r="BD97">
        <f>$B$17*'RCP26'!BB11+$D$17*'RCP26'!BB55</f>
        <v>0</v>
      </c>
      <c r="BE97">
        <f>$B$17*'RCP26'!BC11+$D$17*'RCP26'!BC55</f>
        <v>0</v>
      </c>
      <c r="BF97">
        <f>$B$17*'RCP26'!BD11+$D$17*'RCP26'!BD55</f>
        <v>0</v>
      </c>
      <c r="BG97">
        <f>$B$17*'RCP26'!BE11+$D$17*'RCP26'!BE55</f>
        <v>0</v>
      </c>
      <c r="BH97">
        <f t="shared" si="5"/>
        <v>0</v>
      </c>
    </row>
    <row r="98" spans="7:60" x14ac:dyDescent="0.25">
      <c r="G98">
        <v>2019</v>
      </c>
      <c r="H98">
        <f>$B$17*'RCP26'!F12+$D$17*'RCP26'!F56</f>
        <v>0</v>
      </c>
      <c r="I98">
        <f>$B$17*'RCP26'!G12+$D$17*'RCP26'!G56</f>
        <v>0</v>
      </c>
      <c r="J98">
        <f>$B$17*'RCP26'!H12+$D$17*'RCP26'!H56</f>
        <v>0</v>
      </c>
      <c r="K98">
        <f>$B$17*'RCP26'!I12+$D$17*'RCP26'!I56</f>
        <v>0</v>
      </c>
      <c r="L98">
        <f>$B$17*'RCP26'!J12+$D$17*'RCP26'!J56</f>
        <v>0</v>
      </c>
      <c r="M98">
        <f>$B$17*'RCP26'!K12+$D$17*'RCP26'!K56</f>
        <v>0</v>
      </c>
      <c r="N98">
        <f>$B$17*'RCP26'!L12+$D$17*'RCP26'!L56</f>
        <v>0</v>
      </c>
      <c r="O98">
        <f>$B$17*'RCP26'!M12+$D$17*'RCP26'!M56</f>
        <v>0</v>
      </c>
      <c r="P98">
        <f>$B$17*'RCP26'!N12+$D$17*'RCP26'!N56</f>
        <v>0</v>
      </c>
      <c r="Q98">
        <f>$B$17*'RCP26'!O12+$D$17*'RCP26'!O56</f>
        <v>0</v>
      </c>
      <c r="R98">
        <f>$B$17*'RCP26'!P12+$D$17*'RCP26'!P56</f>
        <v>0</v>
      </c>
      <c r="S98">
        <f>$B$17*'RCP26'!Q12+$D$17*'RCP26'!Q56</f>
        <v>0</v>
      </c>
      <c r="T98">
        <f>$B$17*'RCP26'!R12+$D$17*'RCP26'!R56</f>
        <v>0</v>
      </c>
      <c r="U98">
        <f>$B$17*'RCP26'!S12+$D$17*'RCP26'!S56</f>
        <v>0</v>
      </c>
      <c r="V98">
        <f>$B$17*'RCP26'!T12+$D$17*'RCP26'!T56</f>
        <v>0</v>
      </c>
      <c r="W98">
        <f>$B$17*'RCP26'!U12+$D$17*'RCP26'!U56</f>
        <v>0</v>
      </c>
      <c r="X98">
        <f t="shared" si="3"/>
        <v>0</v>
      </c>
      <c r="Y98">
        <f>$B$17*'RCP26'!W12+$D$17*'RCP26'!W56</f>
        <v>0</v>
      </c>
      <c r="Z98">
        <f>$B$17*'RCP26'!X12+$D$17*'RCP26'!X56</f>
        <v>0</v>
      </c>
      <c r="AA98">
        <f>$B$17*'RCP26'!Y12+$D$17*'RCP26'!Y56</f>
        <v>0</v>
      </c>
      <c r="AB98">
        <f>$B$17*'RCP26'!Z12+$D$17*'RCP26'!Z56</f>
        <v>0</v>
      </c>
      <c r="AC98">
        <f>$B$17*'RCP26'!AA12+$D$17*'RCP26'!AA56</f>
        <v>0</v>
      </c>
      <c r="AD98">
        <f>$B$17*'RCP26'!AB12+$D$17*'RCP26'!AB56</f>
        <v>0</v>
      </c>
      <c r="AE98">
        <f>$B$17*'RCP26'!AC12+$D$17*'RCP26'!AC56</f>
        <v>0</v>
      </c>
      <c r="AF98">
        <f>$B$17*'RCP26'!AD12+$D$17*'RCP26'!AD56</f>
        <v>0</v>
      </c>
      <c r="AG98">
        <f>$B$17*'RCP26'!AE12+$D$17*'RCP26'!AE56</f>
        <v>0</v>
      </c>
      <c r="AH98">
        <f>$B$17*'RCP26'!AF12+$D$17*'RCP26'!AF56</f>
        <v>0</v>
      </c>
      <c r="AI98">
        <f>$B$17*'RCP26'!AG12+$D$17*'RCP26'!AG56</f>
        <v>0</v>
      </c>
      <c r="AJ98">
        <f>$B$17*'RCP26'!AH12+$D$17*'RCP26'!AH56</f>
        <v>0</v>
      </c>
      <c r="AK98">
        <f>$B$17*'RCP26'!AI12+$D$17*'RCP26'!AI56</f>
        <v>0</v>
      </c>
      <c r="AL98">
        <f>$B$17*'RCP26'!AJ12+$D$17*'RCP26'!AJ56</f>
        <v>0</v>
      </c>
      <c r="AM98">
        <f>$B$17*'RCP26'!AK12+$D$17*'RCP26'!AK56</f>
        <v>0</v>
      </c>
      <c r="AN98">
        <f>$B$17*'RCP26'!AL12+$D$17*'RCP26'!AL56</f>
        <v>0</v>
      </c>
      <c r="AO98">
        <f>$B$17*'RCP26'!AM12+$D$17*'RCP26'!AM56</f>
        <v>0</v>
      </c>
      <c r="AP98">
        <f t="shared" si="4"/>
        <v>0</v>
      </c>
      <c r="AQ98">
        <f>$B$17*'RCP26'!AO12+$D$17*'RCP26'!AO56</f>
        <v>0</v>
      </c>
      <c r="AR98">
        <f>$B$17*'RCP26'!AP12+$D$17*'RCP26'!AP56</f>
        <v>0</v>
      </c>
      <c r="AS98">
        <f>$B$17*'RCP26'!AQ12+$D$17*'RCP26'!AQ56</f>
        <v>0</v>
      </c>
      <c r="AT98">
        <f>$B$17*'RCP26'!AR12+$D$17*'RCP26'!AR56</f>
        <v>0</v>
      </c>
      <c r="AU98">
        <f>$B$17*'RCP26'!AS12+$D$17*'RCP26'!AS56</f>
        <v>0</v>
      </c>
      <c r="AV98">
        <f>$B$17*'RCP26'!AT12+$D$17*'RCP26'!AT56</f>
        <v>0</v>
      </c>
      <c r="AW98">
        <f>$B$17*'RCP26'!AU12+$D$17*'RCP26'!AU56</f>
        <v>0</v>
      </c>
      <c r="AX98">
        <f>$B$17*'RCP26'!AV12+$D$17*'RCP26'!AV56</f>
        <v>0</v>
      </c>
      <c r="AY98">
        <f>$B$17*'RCP26'!AW12+$D$17*'RCP26'!AW56</f>
        <v>0</v>
      </c>
      <c r="AZ98">
        <f>$B$17*'RCP26'!AX12+$D$17*'RCP26'!AX56</f>
        <v>0</v>
      </c>
      <c r="BA98">
        <f>$B$17*'RCP26'!AY12+$D$17*'RCP26'!AY56</f>
        <v>0</v>
      </c>
      <c r="BB98">
        <f>$B$17*'RCP26'!AZ12+$D$17*'RCP26'!AZ56</f>
        <v>0</v>
      </c>
      <c r="BC98">
        <f>$B$17*'RCP26'!BA12+$D$17*'RCP26'!BA56</f>
        <v>0</v>
      </c>
      <c r="BD98">
        <f>$B$17*'RCP26'!BB12+$D$17*'RCP26'!BB56</f>
        <v>0</v>
      </c>
      <c r="BE98">
        <f>$B$17*'RCP26'!BC12+$D$17*'RCP26'!BC56</f>
        <v>0</v>
      </c>
      <c r="BF98">
        <f>$B$17*'RCP26'!BD12+$D$17*'RCP26'!BD56</f>
        <v>0</v>
      </c>
      <c r="BG98">
        <f>$B$17*'RCP26'!BE12+$D$17*'RCP26'!BE56</f>
        <v>0</v>
      </c>
      <c r="BH98">
        <f t="shared" si="5"/>
        <v>0</v>
      </c>
    </row>
    <row r="99" spans="7:60" x14ac:dyDescent="0.25">
      <c r="G99">
        <v>2020</v>
      </c>
      <c r="H99">
        <f>$B$17*'RCP26'!F13+$D$17*'RCP26'!F57</f>
        <v>0</v>
      </c>
      <c r="I99">
        <f>$B$17*'RCP26'!G13+$D$17*'RCP26'!G57</f>
        <v>0</v>
      </c>
      <c r="J99">
        <f>$B$17*'RCP26'!H13+$D$17*'RCP26'!H57</f>
        <v>0</v>
      </c>
      <c r="K99">
        <f>$B$17*'RCP26'!I13+$D$17*'RCP26'!I57</f>
        <v>0</v>
      </c>
      <c r="L99">
        <f>$B$17*'RCP26'!J13+$D$17*'RCP26'!J57</f>
        <v>0</v>
      </c>
      <c r="M99">
        <f>$B$17*'RCP26'!K13+$D$17*'RCP26'!K57</f>
        <v>0</v>
      </c>
      <c r="N99">
        <f>$B$17*'RCP26'!L13+$D$17*'RCP26'!L57</f>
        <v>0</v>
      </c>
      <c r="O99">
        <f>$B$17*'RCP26'!M13+$D$17*'RCP26'!M57</f>
        <v>0</v>
      </c>
      <c r="P99">
        <f>$B$17*'RCP26'!N13+$D$17*'RCP26'!N57</f>
        <v>0</v>
      </c>
      <c r="Q99">
        <f>$B$17*'RCP26'!O13+$D$17*'RCP26'!O57</f>
        <v>0</v>
      </c>
      <c r="R99">
        <f>$B$17*'RCP26'!P13+$D$17*'RCP26'!P57</f>
        <v>0</v>
      </c>
      <c r="S99">
        <f>$B$17*'RCP26'!Q13+$D$17*'RCP26'!Q57</f>
        <v>0</v>
      </c>
      <c r="T99">
        <f>$B$17*'RCP26'!R13+$D$17*'RCP26'!R57</f>
        <v>0</v>
      </c>
      <c r="U99">
        <f>$B$17*'RCP26'!S13+$D$17*'RCP26'!S57</f>
        <v>0</v>
      </c>
      <c r="V99">
        <f>$B$17*'RCP26'!T13+$D$17*'RCP26'!T57</f>
        <v>0</v>
      </c>
      <c r="W99">
        <f>$B$17*'RCP26'!U13+$D$17*'RCP26'!U57</f>
        <v>0</v>
      </c>
      <c r="X99">
        <f t="shared" si="3"/>
        <v>0</v>
      </c>
      <c r="Y99">
        <f>$B$17*'RCP26'!W13+$D$17*'RCP26'!W57</f>
        <v>0</v>
      </c>
      <c r="Z99">
        <f>$B$17*'RCP26'!X13+$D$17*'RCP26'!X57</f>
        <v>0</v>
      </c>
      <c r="AA99">
        <f>$B$17*'RCP26'!Y13+$D$17*'RCP26'!Y57</f>
        <v>0</v>
      </c>
      <c r="AB99">
        <f>$B$17*'RCP26'!Z13+$D$17*'RCP26'!Z57</f>
        <v>0</v>
      </c>
      <c r="AC99">
        <f>$B$17*'RCP26'!AA13+$D$17*'RCP26'!AA57</f>
        <v>0</v>
      </c>
      <c r="AD99">
        <f>$B$17*'RCP26'!AB13+$D$17*'RCP26'!AB57</f>
        <v>0</v>
      </c>
      <c r="AE99">
        <f>$B$17*'RCP26'!AC13+$D$17*'RCP26'!AC57</f>
        <v>0</v>
      </c>
      <c r="AF99">
        <f>$B$17*'RCP26'!AD13+$D$17*'RCP26'!AD57</f>
        <v>0</v>
      </c>
      <c r="AG99">
        <f>$B$17*'RCP26'!AE13+$D$17*'RCP26'!AE57</f>
        <v>0</v>
      </c>
      <c r="AH99">
        <f>$B$17*'RCP26'!AF13+$D$17*'RCP26'!AF57</f>
        <v>0</v>
      </c>
      <c r="AI99">
        <f>$B$17*'RCP26'!AG13+$D$17*'RCP26'!AG57</f>
        <v>0</v>
      </c>
      <c r="AJ99">
        <f>$B$17*'RCP26'!AH13+$D$17*'RCP26'!AH57</f>
        <v>0</v>
      </c>
      <c r="AK99">
        <f>$B$17*'RCP26'!AI13+$D$17*'RCP26'!AI57</f>
        <v>0</v>
      </c>
      <c r="AL99">
        <f>$B$17*'RCP26'!AJ13+$D$17*'RCP26'!AJ57</f>
        <v>0</v>
      </c>
      <c r="AM99">
        <f>$B$17*'RCP26'!AK13+$D$17*'RCP26'!AK57</f>
        <v>0</v>
      </c>
      <c r="AN99">
        <f>$B$17*'RCP26'!AL13+$D$17*'RCP26'!AL57</f>
        <v>0</v>
      </c>
      <c r="AO99">
        <f>$B$17*'RCP26'!AM13+$D$17*'RCP26'!AM57</f>
        <v>0</v>
      </c>
      <c r="AP99">
        <f t="shared" si="4"/>
        <v>0</v>
      </c>
      <c r="AQ99">
        <f>$B$17*'RCP26'!AO13+$D$17*'RCP26'!AO57</f>
        <v>0</v>
      </c>
      <c r="AR99">
        <f>$B$17*'RCP26'!AP13+$D$17*'RCP26'!AP57</f>
        <v>0</v>
      </c>
      <c r="AS99">
        <f>$B$17*'RCP26'!AQ13+$D$17*'RCP26'!AQ57</f>
        <v>0</v>
      </c>
      <c r="AT99">
        <f>$B$17*'RCP26'!AR13+$D$17*'RCP26'!AR57</f>
        <v>0</v>
      </c>
      <c r="AU99">
        <f>$B$17*'RCP26'!AS13+$D$17*'RCP26'!AS57</f>
        <v>0</v>
      </c>
      <c r="AV99">
        <f>$B$17*'RCP26'!AT13+$D$17*'RCP26'!AT57</f>
        <v>0</v>
      </c>
      <c r="AW99">
        <f>$B$17*'RCP26'!AU13+$D$17*'RCP26'!AU57</f>
        <v>0</v>
      </c>
      <c r="AX99">
        <f>$B$17*'RCP26'!AV13+$D$17*'RCP26'!AV57</f>
        <v>0</v>
      </c>
      <c r="AY99">
        <f>$B$17*'RCP26'!AW13+$D$17*'RCP26'!AW57</f>
        <v>0</v>
      </c>
      <c r="AZ99">
        <f>$B$17*'RCP26'!AX13+$D$17*'RCP26'!AX57</f>
        <v>0</v>
      </c>
      <c r="BA99">
        <f>$B$17*'RCP26'!AY13+$D$17*'RCP26'!AY57</f>
        <v>0</v>
      </c>
      <c r="BB99">
        <f>$B$17*'RCP26'!AZ13+$D$17*'RCP26'!AZ57</f>
        <v>0</v>
      </c>
      <c r="BC99">
        <f>$B$17*'RCP26'!BA13+$D$17*'RCP26'!BA57</f>
        <v>0</v>
      </c>
      <c r="BD99">
        <f>$B$17*'RCP26'!BB13+$D$17*'RCP26'!BB57</f>
        <v>0</v>
      </c>
      <c r="BE99">
        <f>$B$17*'RCP26'!BC13+$D$17*'RCP26'!BC57</f>
        <v>0</v>
      </c>
      <c r="BF99">
        <f>$B$17*'RCP26'!BD13+$D$17*'RCP26'!BD57</f>
        <v>0</v>
      </c>
      <c r="BG99">
        <f>$B$17*'RCP26'!BE13+$D$17*'RCP26'!BE57</f>
        <v>0</v>
      </c>
      <c r="BH99">
        <f t="shared" si="5"/>
        <v>0</v>
      </c>
    </row>
    <row r="100" spans="7:60" x14ac:dyDescent="0.25">
      <c r="G100">
        <v>2021</v>
      </c>
      <c r="H100">
        <f>$B$17*'RCP26'!F14+$D$17*'RCP26'!F58</f>
        <v>0</v>
      </c>
      <c r="I100">
        <f>$B$17*'RCP26'!G14+$D$17*'RCP26'!G58</f>
        <v>0</v>
      </c>
      <c r="J100">
        <f>$B$17*'RCP26'!H14+$D$17*'RCP26'!H58</f>
        <v>0</v>
      </c>
      <c r="K100">
        <f>$B$17*'RCP26'!I14+$D$17*'RCP26'!I58</f>
        <v>0</v>
      </c>
      <c r="L100">
        <f>$B$17*'RCP26'!J14+$D$17*'RCP26'!J58</f>
        <v>0</v>
      </c>
      <c r="M100">
        <f>$B$17*'RCP26'!K14+$D$17*'RCP26'!K58</f>
        <v>0</v>
      </c>
      <c r="N100">
        <f>$B$17*'RCP26'!L14+$D$17*'RCP26'!L58</f>
        <v>0</v>
      </c>
      <c r="O100">
        <f>$B$17*'RCP26'!M14+$D$17*'RCP26'!M58</f>
        <v>0</v>
      </c>
      <c r="P100">
        <f>$B$17*'RCP26'!N14+$D$17*'RCP26'!N58</f>
        <v>0</v>
      </c>
      <c r="Q100">
        <f>$B$17*'RCP26'!O14+$D$17*'RCP26'!O58</f>
        <v>0</v>
      </c>
      <c r="R100">
        <f>$B$17*'RCP26'!P14+$D$17*'RCP26'!P58</f>
        <v>0</v>
      </c>
      <c r="S100">
        <f>$B$17*'RCP26'!Q14+$D$17*'RCP26'!Q58</f>
        <v>0</v>
      </c>
      <c r="T100">
        <f>$B$17*'RCP26'!R14+$D$17*'RCP26'!R58</f>
        <v>0</v>
      </c>
      <c r="U100">
        <f>$B$17*'RCP26'!S14+$D$17*'RCP26'!S58</f>
        <v>0</v>
      </c>
      <c r="V100">
        <f>$B$17*'RCP26'!T14+$D$17*'RCP26'!T58</f>
        <v>0</v>
      </c>
      <c r="W100">
        <f>$B$17*'RCP26'!U14+$D$17*'RCP26'!U58</f>
        <v>0</v>
      </c>
      <c r="X100">
        <f t="shared" si="3"/>
        <v>0</v>
      </c>
      <c r="Y100">
        <f>$B$17*'RCP26'!W14+$D$17*'RCP26'!W58</f>
        <v>0</v>
      </c>
      <c r="Z100">
        <f>$B$17*'RCP26'!X14+$D$17*'RCP26'!X58</f>
        <v>0</v>
      </c>
      <c r="AA100">
        <f>$B$17*'RCP26'!Y14+$D$17*'RCP26'!Y58</f>
        <v>0</v>
      </c>
      <c r="AB100">
        <f>$B$17*'RCP26'!Z14+$D$17*'RCP26'!Z58</f>
        <v>0</v>
      </c>
      <c r="AC100">
        <f>$B$17*'RCP26'!AA14+$D$17*'RCP26'!AA58</f>
        <v>0</v>
      </c>
      <c r="AD100">
        <f>$B$17*'RCP26'!AB14+$D$17*'RCP26'!AB58</f>
        <v>0</v>
      </c>
      <c r="AE100">
        <f>$B$17*'RCP26'!AC14+$D$17*'RCP26'!AC58</f>
        <v>0</v>
      </c>
      <c r="AF100">
        <f>$B$17*'RCP26'!AD14+$D$17*'RCP26'!AD58</f>
        <v>0</v>
      </c>
      <c r="AG100">
        <f>$B$17*'RCP26'!AE14+$D$17*'RCP26'!AE58</f>
        <v>0</v>
      </c>
      <c r="AH100">
        <f>$B$17*'RCP26'!AF14+$D$17*'RCP26'!AF58</f>
        <v>0</v>
      </c>
      <c r="AI100">
        <f>$B$17*'RCP26'!AG14+$D$17*'RCP26'!AG58</f>
        <v>0</v>
      </c>
      <c r="AJ100">
        <f>$B$17*'RCP26'!AH14+$D$17*'RCP26'!AH58</f>
        <v>0</v>
      </c>
      <c r="AK100">
        <f>$B$17*'RCP26'!AI14+$D$17*'RCP26'!AI58</f>
        <v>0</v>
      </c>
      <c r="AL100">
        <f>$B$17*'RCP26'!AJ14+$D$17*'RCP26'!AJ58</f>
        <v>0</v>
      </c>
      <c r="AM100">
        <f>$B$17*'RCP26'!AK14+$D$17*'RCP26'!AK58</f>
        <v>0</v>
      </c>
      <c r="AN100">
        <f>$B$17*'RCP26'!AL14+$D$17*'RCP26'!AL58</f>
        <v>0</v>
      </c>
      <c r="AO100">
        <f>$B$17*'RCP26'!AM14+$D$17*'RCP26'!AM58</f>
        <v>0</v>
      </c>
      <c r="AP100">
        <f t="shared" si="4"/>
        <v>0</v>
      </c>
      <c r="AQ100">
        <f>$B$17*'RCP26'!AO14+$D$17*'RCP26'!AO58</f>
        <v>0</v>
      </c>
      <c r="AR100">
        <f>$B$17*'RCP26'!AP14+$D$17*'RCP26'!AP58</f>
        <v>0</v>
      </c>
      <c r="AS100">
        <f>$B$17*'RCP26'!AQ14+$D$17*'RCP26'!AQ58</f>
        <v>0</v>
      </c>
      <c r="AT100">
        <f>$B$17*'RCP26'!AR14+$D$17*'RCP26'!AR58</f>
        <v>0</v>
      </c>
      <c r="AU100">
        <f>$B$17*'RCP26'!AS14+$D$17*'RCP26'!AS58</f>
        <v>0</v>
      </c>
      <c r="AV100">
        <f>$B$17*'RCP26'!AT14+$D$17*'RCP26'!AT58</f>
        <v>0</v>
      </c>
      <c r="AW100">
        <f>$B$17*'RCP26'!AU14+$D$17*'RCP26'!AU58</f>
        <v>0</v>
      </c>
      <c r="AX100">
        <f>$B$17*'RCP26'!AV14+$D$17*'RCP26'!AV58</f>
        <v>0</v>
      </c>
      <c r="AY100">
        <f>$B$17*'RCP26'!AW14+$D$17*'RCP26'!AW58</f>
        <v>0</v>
      </c>
      <c r="AZ100">
        <f>$B$17*'RCP26'!AX14+$D$17*'RCP26'!AX58</f>
        <v>0</v>
      </c>
      <c r="BA100">
        <f>$B$17*'RCP26'!AY14+$D$17*'RCP26'!AY58</f>
        <v>0</v>
      </c>
      <c r="BB100">
        <f>$B$17*'RCP26'!AZ14+$D$17*'RCP26'!AZ58</f>
        <v>0</v>
      </c>
      <c r="BC100">
        <f>$B$17*'RCP26'!BA14+$D$17*'RCP26'!BA58</f>
        <v>0</v>
      </c>
      <c r="BD100">
        <f>$B$17*'RCP26'!BB14+$D$17*'RCP26'!BB58</f>
        <v>0</v>
      </c>
      <c r="BE100">
        <f>$B$17*'RCP26'!BC14+$D$17*'RCP26'!BC58</f>
        <v>0</v>
      </c>
      <c r="BF100">
        <f>$B$17*'RCP26'!BD14+$D$17*'RCP26'!BD58</f>
        <v>0</v>
      </c>
      <c r="BG100">
        <f>$B$17*'RCP26'!BE14+$D$17*'RCP26'!BE58</f>
        <v>0</v>
      </c>
      <c r="BH100">
        <f t="shared" si="5"/>
        <v>0</v>
      </c>
    </row>
    <row r="101" spans="7:60" x14ac:dyDescent="0.25">
      <c r="G101">
        <v>2022</v>
      </c>
      <c r="H101">
        <f>$B$17*'RCP26'!F15+$D$17*'RCP26'!F59</f>
        <v>0</v>
      </c>
      <c r="I101">
        <f>$B$17*'RCP26'!G15+$D$17*'RCP26'!G59</f>
        <v>0</v>
      </c>
      <c r="J101">
        <f>$B$17*'RCP26'!H15+$D$17*'RCP26'!H59</f>
        <v>0</v>
      </c>
      <c r="K101">
        <f>$B$17*'RCP26'!I15+$D$17*'RCP26'!I59</f>
        <v>0</v>
      </c>
      <c r="L101">
        <f>$B$17*'RCP26'!J15+$D$17*'RCP26'!J59</f>
        <v>0</v>
      </c>
      <c r="M101">
        <f>$B$17*'RCP26'!K15+$D$17*'RCP26'!K59</f>
        <v>0</v>
      </c>
      <c r="N101">
        <f>$B$17*'RCP26'!L15+$D$17*'RCP26'!L59</f>
        <v>0</v>
      </c>
      <c r="O101">
        <f>$B$17*'RCP26'!M15+$D$17*'RCP26'!M59</f>
        <v>0</v>
      </c>
      <c r="P101">
        <f>$B$17*'RCP26'!N15+$D$17*'RCP26'!N59</f>
        <v>0</v>
      </c>
      <c r="Q101">
        <f>$B$17*'RCP26'!O15+$D$17*'RCP26'!O59</f>
        <v>0</v>
      </c>
      <c r="R101">
        <f>$B$17*'RCP26'!P15+$D$17*'RCP26'!P59</f>
        <v>0</v>
      </c>
      <c r="S101">
        <f>$B$17*'RCP26'!Q15+$D$17*'RCP26'!Q59</f>
        <v>0</v>
      </c>
      <c r="T101">
        <f>$B$17*'RCP26'!R15+$D$17*'RCP26'!R59</f>
        <v>0</v>
      </c>
      <c r="U101">
        <f>$B$17*'RCP26'!S15+$D$17*'RCP26'!S59</f>
        <v>0</v>
      </c>
      <c r="V101">
        <f>$B$17*'RCP26'!T15+$D$17*'RCP26'!T59</f>
        <v>0</v>
      </c>
      <c r="W101">
        <f>$B$17*'RCP26'!U15+$D$17*'RCP26'!U59</f>
        <v>0</v>
      </c>
      <c r="X101">
        <f t="shared" si="3"/>
        <v>0</v>
      </c>
      <c r="Y101">
        <f>$B$17*'RCP26'!W15+$D$17*'RCP26'!W59</f>
        <v>0</v>
      </c>
      <c r="Z101">
        <f>$B$17*'RCP26'!X15+$D$17*'RCP26'!X59</f>
        <v>0</v>
      </c>
      <c r="AA101">
        <f>$B$17*'RCP26'!Y15+$D$17*'RCP26'!Y59</f>
        <v>0</v>
      </c>
      <c r="AB101">
        <f>$B$17*'RCP26'!Z15+$D$17*'RCP26'!Z59</f>
        <v>0</v>
      </c>
      <c r="AC101">
        <f>$B$17*'RCP26'!AA15+$D$17*'RCP26'!AA59</f>
        <v>0</v>
      </c>
      <c r="AD101">
        <f>$B$17*'RCP26'!AB15+$D$17*'RCP26'!AB59</f>
        <v>0</v>
      </c>
      <c r="AE101">
        <f>$B$17*'RCP26'!AC15+$D$17*'RCP26'!AC59</f>
        <v>0</v>
      </c>
      <c r="AF101">
        <f>$B$17*'RCP26'!AD15+$D$17*'RCP26'!AD59</f>
        <v>0</v>
      </c>
      <c r="AG101">
        <f>$B$17*'RCP26'!AE15+$D$17*'RCP26'!AE59</f>
        <v>0</v>
      </c>
      <c r="AH101">
        <f>$B$17*'RCP26'!AF15+$D$17*'RCP26'!AF59</f>
        <v>0</v>
      </c>
      <c r="AI101">
        <f>$B$17*'RCP26'!AG15+$D$17*'RCP26'!AG59</f>
        <v>0</v>
      </c>
      <c r="AJ101">
        <f>$B$17*'RCP26'!AH15+$D$17*'RCP26'!AH59</f>
        <v>0</v>
      </c>
      <c r="AK101">
        <f>$B$17*'RCP26'!AI15+$D$17*'RCP26'!AI59</f>
        <v>0</v>
      </c>
      <c r="AL101">
        <f>$B$17*'RCP26'!AJ15+$D$17*'RCP26'!AJ59</f>
        <v>0</v>
      </c>
      <c r="AM101">
        <f>$B$17*'RCP26'!AK15+$D$17*'RCP26'!AK59</f>
        <v>0</v>
      </c>
      <c r="AN101">
        <f>$B$17*'RCP26'!AL15+$D$17*'RCP26'!AL59</f>
        <v>0</v>
      </c>
      <c r="AO101">
        <f>$B$17*'RCP26'!AM15+$D$17*'RCP26'!AM59</f>
        <v>0</v>
      </c>
      <c r="AP101">
        <f t="shared" si="4"/>
        <v>0</v>
      </c>
      <c r="AQ101">
        <f>$B$17*'RCP26'!AO15+$D$17*'RCP26'!AO59</f>
        <v>0</v>
      </c>
      <c r="AR101">
        <f>$B$17*'RCP26'!AP15+$D$17*'RCP26'!AP59</f>
        <v>0</v>
      </c>
      <c r="AS101">
        <f>$B$17*'RCP26'!AQ15+$D$17*'RCP26'!AQ59</f>
        <v>0</v>
      </c>
      <c r="AT101">
        <f>$B$17*'RCP26'!AR15+$D$17*'RCP26'!AR59</f>
        <v>0</v>
      </c>
      <c r="AU101">
        <f>$B$17*'RCP26'!AS15+$D$17*'RCP26'!AS59</f>
        <v>0</v>
      </c>
      <c r="AV101">
        <f>$B$17*'RCP26'!AT15+$D$17*'RCP26'!AT59</f>
        <v>0</v>
      </c>
      <c r="AW101">
        <f>$B$17*'RCP26'!AU15+$D$17*'RCP26'!AU59</f>
        <v>0</v>
      </c>
      <c r="AX101">
        <f>$B$17*'RCP26'!AV15+$D$17*'RCP26'!AV59</f>
        <v>0</v>
      </c>
      <c r="AY101">
        <f>$B$17*'RCP26'!AW15+$D$17*'RCP26'!AW59</f>
        <v>0</v>
      </c>
      <c r="AZ101">
        <f>$B$17*'RCP26'!AX15+$D$17*'RCP26'!AX59</f>
        <v>0</v>
      </c>
      <c r="BA101">
        <f>$B$17*'RCP26'!AY15+$D$17*'RCP26'!AY59</f>
        <v>0</v>
      </c>
      <c r="BB101">
        <f>$B$17*'RCP26'!AZ15+$D$17*'RCP26'!AZ59</f>
        <v>0</v>
      </c>
      <c r="BC101">
        <f>$B$17*'RCP26'!BA15+$D$17*'RCP26'!BA59</f>
        <v>0</v>
      </c>
      <c r="BD101">
        <f>$B$17*'RCP26'!BB15+$D$17*'RCP26'!BB59</f>
        <v>0</v>
      </c>
      <c r="BE101">
        <f>$B$17*'RCP26'!BC15+$D$17*'RCP26'!BC59</f>
        <v>0</v>
      </c>
      <c r="BF101">
        <f>$B$17*'RCP26'!BD15+$D$17*'RCP26'!BD59</f>
        <v>0</v>
      </c>
      <c r="BG101">
        <f>$B$17*'RCP26'!BE15+$D$17*'RCP26'!BE59</f>
        <v>0</v>
      </c>
      <c r="BH101">
        <f t="shared" si="5"/>
        <v>0</v>
      </c>
    </row>
    <row r="102" spans="7:60" x14ac:dyDescent="0.25">
      <c r="G102">
        <v>2023</v>
      </c>
      <c r="H102">
        <f>$B$17*'RCP26'!F16+$D$17*'RCP26'!F60</f>
        <v>0</v>
      </c>
      <c r="I102">
        <f>$B$17*'RCP26'!G16+$D$17*'RCP26'!G60</f>
        <v>0</v>
      </c>
      <c r="J102">
        <f>$B$17*'RCP26'!H16+$D$17*'RCP26'!H60</f>
        <v>0</v>
      </c>
      <c r="K102">
        <f>$B$17*'RCP26'!I16+$D$17*'RCP26'!I60</f>
        <v>0</v>
      </c>
      <c r="L102">
        <f>$B$17*'RCP26'!J16+$D$17*'RCP26'!J60</f>
        <v>0</v>
      </c>
      <c r="M102">
        <f>$B$17*'RCP26'!K16+$D$17*'RCP26'!K60</f>
        <v>0</v>
      </c>
      <c r="N102">
        <f>$B$17*'RCP26'!L16+$D$17*'RCP26'!L60</f>
        <v>0</v>
      </c>
      <c r="O102">
        <f>$B$17*'RCP26'!M16+$D$17*'RCP26'!M60</f>
        <v>0</v>
      </c>
      <c r="P102">
        <f>$B$17*'RCP26'!N16+$D$17*'RCP26'!N60</f>
        <v>0</v>
      </c>
      <c r="Q102">
        <f>$B$17*'RCP26'!O16+$D$17*'RCP26'!O60</f>
        <v>0</v>
      </c>
      <c r="R102">
        <f>$B$17*'RCP26'!P16+$D$17*'RCP26'!P60</f>
        <v>0</v>
      </c>
      <c r="S102">
        <f>$B$17*'RCP26'!Q16+$D$17*'RCP26'!Q60</f>
        <v>0</v>
      </c>
      <c r="T102">
        <f>$B$17*'RCP26'!R16+$D$17*'RCP26'!R60</f>
        <v>0</v>
      </c>
      <c r="U102">
        <f>$B$17*'RCP26'!S16+$D$17*'RCP26'!S60</f>
        <v>0</v>
      </c>
      <c r="V102">
        <f>$B$17*'RCP26'!T16+$D$17*'RCP26'!T60</f>
        <v>0</v>
      </c>
      <c r="W102">
        <f>$B$17*'RCP26'!U16+$D$17*'RCP26'!U60</f>
        <v>0</v>
      </c>
      <c r="X102">
        <f t="shared" si="3"/>
        <v>0</v>
      </c>
      <c r="Y102">
        <f>$B$17*'RCP26'!W16+$D$17*'RCP26'!W60</f>
        <v>0</v>
      </c>
      <c r="Z102">
        <f>$B$17*'RCP26'!X16+$D$17*'RCP26'!X60</f>
        <v>0</v>
      </c>
      <c r="AA102">
        <f>$B$17*'RCP26'!Y16+$D$17*'RCP26'!Y60</f>
        <v>0</v>
      </c>
      <c r="AB102">
        <f>$B$17*'RCP26'!Z16+$D$17*'RCP26'!Z60</f>
        <v>0</v>
      </c>
      <c r="AC102">
        <f>$B$17*'RCP26'!AA16+$D$17*'RCP26'!AA60</f>
        <v>0</v>
      </c>
      <c r="AD102">
        <f>$B$17*'RCP26'!AB16+$D$17*'RCP26'!AB60</f>
        <v>0</v>
      </c>
      <c r="AE102">
        <f>$B$17*'RCP26'!AC16+$D$17*'RCP26'!AC60</f>
        <v>0</v>
      </c>
      <c r="AF102">
        <f>$B$17*'RCP26'!AD16+$D$17*'RCP26'!AD60</f>
        <v>0</v>
      </c>
      <c r="AG102">
        <f>$B$17*'RCP26'!AE16+$D$17*'RCP26'!AE60</f>
        <v>0</v>
      </c>
      <c r="AH102">
        <f>$B$17*'RCP26'!AF16+$D$17*'RCP26'!AF60</f>
        <v>0</v>
      </c>
      <c r="AI102">
        <f>$B$17*'RCP26'!AG16+$D$17*'RCP26'!AG60</f>
        <v>0</v>
      </c>
      <c r="AJ102">
        <f>$B$17*'RCP26'!AH16+$D$17*'RCP26'!AH60</f>
        <v>0</v>
      </c>
      <c r="AK102">
        <f>$B$17*'RCP26'!AI16+$D$17*'RCP26'!AI60</f>
        <v>0</v>
      </c>
      <c r="AL102">
        <f>$B$17*'RCP26'!AJ16+$D$17*'RCP26'!AJ60</f>
        <v>0</v>
      </c>
      <c r="AM102">
        <f>$B$17*'RCP26'!AK16+$D$17*'RCP26'!AK60</f>
        <v>0</v>
      </c>
      <c r="AN102">
        <f>$B$17*'RCP26'!AL16+$D$17*'RCP26'!AL60</f>
        <v>0</v>
      </c>
      <c r="AO102">
        <f>$B$17*'RCP26'!AM16+$D$17*'RCP26'!AM60</f>
        <v>0</v>
      </c>
      <c r="AP102">
        <f t="shared" si="4"/>
        <v>0</v>
      </c>
      <c r="AQ102">
        <f>$B$17*'RCP26'!AO16+$D$17*'RCP26'!AO60</f>
        <v>0</v>
      </c>
      <c r="AR102">
        <f>$B$17*'RCP26'!AP16+$D$17*'RCP26'!AP60</f>
        <v>0</v>
      </c>
      <c r="AS102">
        <f>$B$17*'RCP26'!AQ16+$D$17*'RCP26'!AQ60</f>
        <v>0</v>
      </c>
      <c r="AT102">
        <f>$B$17*'RCP26'!AR16+$D$17*'RCP26'!AR60</f>
        <v>0</v>
      </c>
      <c r="AU102">
        <f>$B$17*'RCP26'!AS16+$D$17*'RCP26'!AS60</f>
        <v>0</v>
      </c>
      <c r="AV102">
        <f>$B$17*'RCP26'!AT16+$D$17*'RCP26'!AT60</f>
        <v>0</v>
      </c>
      <c r="AW102">
        <f>$B$17*'RCP26'!AU16+$D$17*'RCP26'!AU60</f>
        <v>0</v>
      </c>
      <c r="AX102">
        <f>$B$17*'RCP26'!AV16+$D$17*'RCP26'!AV60</f>
        <v>0</v>
      </c>
      <c r="AY102">
        <f>$B$17*'RCP26'!AW16+$D$17*'RCP26'!AW60</f>
        <v>0</v>
      </c>
      <c r="AZ102">
        <f>$B$17*'RCP26'!AX16+$D$17*'RCP26'!AX60</f>
        <v>0</v>
      </c>
      <c r="BA102">
        <f>$B$17*'RCP26'!AY16+$D$17*'RCP26'!AY60</f>
        <v>0</v>
      </c>
      <c r="BB102">
        <f>$B$17*'RCP26'!AZ16+$D$17*'RCP26'!AZ60</f>
        <v>0</v>
      </c>
      <c r="BC102">
        <f>$B$17*'RCP26'!BA16+$D$17*'RCP26'!BA60</f>
        <v>0</v>
      </c>
      <c r="BD102">
        <f>$B$17*'RCP26'!BB16+$D$17*'RCP26'!BB60</f>
        <v>0</v>
      </c>
      <c r="BE102">
        <f>$B$17*'RCP26'!BC16+$D$17*'RCP26'!BC60</f>
        <v>0</v>
      </c>
      <c r="BF102">
        <f>$B$17*'RCP26'!BD16+$D$17*'RCP26'!BD60</f>
        <v>0</v>
      </c>
      <c r="BG102">
        <f>$B$17*'RCP26'!BE16+$D$17*'RCP26'!BE60</f>
        <v>0</v>
      </c>
      <c r="BH102">
        <f t="shared" si="5"/>
        <v>0</v>
      </c>
    </row>
    <row r="103" spans="7:60" x14ac:dyDescent="0.25">
      <c r="G103">
        <v>2024</v>
      </c>
      <c r="H103">
        <f>$B$17*'RCP26'!F17+$D$17*'RCP26'!F61</f>
        <v>0</v>
      </c>
      <c r="I103">
        <f>$B$17*'RCP26'!G17+$D$17*'RCP26'!G61</f>
        <v>0</v>
      </c>
      <c r="J103">
        <f>$B$17*'RCP26'!H17+$D$17*'RCP26'!H61</f>
        <v>0</v>
      </c>
      <c r="K103">
        <f>$B$17*'RCP26'!I17+$D$17*'RCP26'!I61</f>
        <v>0</v>
      </c>
      <c r="L103">
        <f>$B$17*'RCP26'!J17+$D$17*'RCP26'!J61</f>
        <v>0</v>
      </c>
      <c r="M103">
        <f>$B$17*'RCP26'!K17+$D$17*'RCP26'!K61</f>
        <v>0</v>
      </c>
      <c r="N103">
        <f>$B$17*'RCP26'!L17+$D$17*'RCP26'!L61</f>
        <v>0</v>
      </c>
      <c r="O103">
        <f>$B$17*'RCP26'!M17+$D$17*'RCP26'!M61</f>
        <v>0</v>
      </c>
      <c r="P103">
        <f>$B$17*'RCP26'!N17+$D$17*'RCP26'!N61</f>
        <v>0</v>
      </c>
      <c r="Q103">
        <f>$B$17*'RCP26'!O17+$D$17*'RCP26'!O61</f>
        <v>0</v>
      </c>
      <c r="R103">
        <f>$B$17*'RCP26'!P17+$D$17*'RCP26'!P61</f>
        <v>0</v>
      </c>
      <c r="S103">
        <f>$B$17*'RCP26'!Q17+$D$17*'RCP26'!Q61</f>
        <v>0</v>
      </c>
      <c r="T103">
        <f>$B$17*'RCP26'!R17+$D$17*'RCP26'!R61</f>
        <v>0</v>
      </c>
      <c r="U103">
        <f>$B$17*'RCP26'!S17+$D$17*'RCP26'!S61</f>
        <v>0</v>
      </c>
      <c r="V103">
        <f>$B$17*'RCP26'!T17+$D$17*'RCP26'!T61</f>
        <v>0</v>
      </c>
      <c r="W103">
        <f>$B$17*'RCP26'!U17+$D$17*'RCP26'!U61</f>
        <v>0</v>
      </c>
      <c r="X103">
        <f t="shared" si="3"/>
        <v>0</v>
      </c>
      <c r="Y103">
        <f>$B$17*'RCP26'!W17+$D$17*'RCP26'!W61</f>
        <v>0</v>
      </c>
      <c r="Z103">
        <f>$B$17*'RCP26'!X17+$D$17*'RCP26'!X61</f>
        <v>0</v>
      </c>
      <c r="AA103">
        <f>$B$17*'RCP26'!Y17+$D$17*'RCP26'!Y61</f>
        <v>0</v>
      </c>
      <c r="AB103">
        <f>$B$17*'RCP26'!Z17+$D$17*'RCP26'!Z61</f>
        <v>0</v>
      </c>
      <c r="AC103">
        <f>$B$17*'RCP26'!AA17+$D$17*'RCP26'!AA61</f>
        <v>0</v>
      </c>
      <c r="AD103">
        <f>$B$17*'RCP26'!AB17+$D$17*'RCP26'!AB61</f>
        <v>0</v>
      </c>
      <c r="AE103">
        <f>$B$17*'RCP26'!AC17+$D$17*'RCP26'!AC61</f>
        <v>0</v>
      </c>
      <c r="AF103">
        <f>$B$17*'RCP26'!AD17+$D$17*'RCP26'!AD61</f>
        <v>0</v>
      </c>
      <c r="AG103">
        <f>$B$17*'RCP26'!AE17+$D$17*'RCP26'!AE61</f>
        <v>0</v>
      </c>
      <c r="AH103">
        <f>$B$17*'RCP26'!AF17+$D$17*'RCP26'!AF61</f>
        <v>0</v>
      </c>
      <c r="AI103">
        <f>$B$17*'RCP26'!AG17+$D$17*'RCP26'!AG61</f>
        <v>0</v>
      </c>
      <c r="AJ103">
        <f>$B$17*'RCP26'!AH17+$D$17*'RCP26'!AH61</f>
        <v>0</v>
      </c>
      <c r="AK103">
        <f>$B$17*'RCP26'!AI17+$D$17*'RCP26'!AI61</f>
        <v>0</v>
      </c>
      <c r="AL103">
        <f>$B$17*'RCP26'!AJ17+$D$17*'RCP26'!AJ61</f>
        <v>0</v>
      </c>
      <c r="AM103">
        <f>$B$17*'RCP26'!AK17+$D$17*'RCP26'!AK61</f>
        <v>0</v>
      </c>
      <c r="AN103">
        <f>$B$17*'RCP26'!AL17+$D$17*'RCP26'!AL61</f>
        <v>0</v>
      </c>
      <c r="AO103">
        <f>$B$17*'RCP26'!AM17+$D$17*'RCP26'!AM61</f>
        <v>0</v>
      </c>
      <c r="AP103">
        <f t="shared" si="4"/>
        <v>0</v>
      </c>
      <c r="AQ103">
        <f>$B$17*'RCP26'!AO17+$D$17*'RCP26'!AO61</f>
        <v>0</v>
      </c>
      <c r="AR103">
        <f>$B$17*'RCP26'!AP17+$D$17*'RCP26'!AP61</f>
        <v>0</v>
      </c>
      <c r="AS103">
        <f>$B$17*'RCP26'!AQ17+$D$17*'RCP26'!AQ61</f>
        <v>0</v>
      </c>
      <c r="AT103">
        <f>$B$17*'RCP26'!AR17+$D$17*'RCP26'!AR61</f>
        <v>0</v>
      </c>
      <c r="AU103">
        <f>$B$17*'RCP26'!AS17+$D$17*'RCP26'!AS61</f>
        <v>0</v>
      </c>
      <c r="AV103">
        <f>$B$17*'RCP26'!AT17+$D$17*'RCP26'!AT61</f>
        <v>0</v>
      </c>
      <c r="AW103">
        <f>$B$17*'RCP26'!AU17+$D$17*'RCP26'!AU61</f>
        <v>0</v>
      </c>
      <c r="AX103">
        <f>$B$17*'RCP26'!AV17+$D$17*'RCP26'!AV61</f>
        <v>0</v>
      </c>
      <c r="AY103">
        <f>$B$17*'RCP26'!AW17+$D$17*'RCP26'!AW61</f>
        <v>0</v>
      </c>
      <c r="AZ103">
        <f>$B$17*'RCP26'!AX17+$D$17*'RCP26'!AX61</f>
        <v>0</v>
      </c>
      <c r="BA103">
        <f>$B$17*'RCP26'!AY17+$D$17*'RCP26'!AY61</f>
        <v>0</v>
      </c>
      <c r="BB103">
        <f>$B$17*'RCP26'!AZ17+$D$17*'RCP26'!AZ61</f>
        <v>0</v>
      </c>
      <c r="BC103">
        <f>$B$17*'RCP26'!BA17+$D$17*'RCP26'!BA61</f>
        <v>0</v>
      </c>
      <c r="BD103">
        <f>$B$17*'RCP26'!BB17+$D$17*'RCP26'!BB61</f>
        <v>0</v>
      </c>
      <c r="BE103">
        <f>$B$17*'RCP26'!BC17+$D$17*'RCP26'!BC61</f>
        <v>0</v>
      </c>
      <c r="BF103">
        <f>$B$17*'RCP26'!BD17+$D$17*'RCP26'!BD61</f>
        <v>0</v>
      </c>
      <c r="BG103">
        <f>$B$17*'RCP26'!BE17+$D$17*'RCP26'!BE61</f>
        <v>0</v>
      </c>
      <c r="BH103">
        <f t="shared" si="5"/>
        <v>0</v>
      </c>
    </row>
    <row r="104" spans="7:60" x14ac:dyDescent="0.25">
      <c r="G104">
        <v>2025</v>
      </c>
      <c r="H104">
        <f>$B$17*'RCP26'!F18+$D$17*'RCP26'!F62</f>
        <v>0</v>
      </c>
      <c r="I104">
        <f>$B$17*'RCP26'!G18+$D$17*'RCP26'!G62</f>
        <v>0</v>
      </c>
      <c r="J104">
        <f>$B$17*'RCP26'!H18+$D$17*'RCP26'!H62</f>
        <v>0</v>
      </c>
      <c r="K104">
        <f>$B$17*'RCP26'!I18+$D$17*'RCP26'!I62</f>
        <v>0</v>
      </c>
      <c r="L104">
        <f>$B$17*'RCP26'!J18+$D$17*'RCP26'!J62</f>
        <v>0</v>
      </c>
      <c r="M104">
        <f>$B$17*'RCP26'!K18+$D$17*'RCP26'!K62</f>
        <v>0</v>
      </c>
      <c r="N104">
        <f>$B$17*'RCP26'!L18+$D$17*'RCP26'!L62</f>
        <v>0</v>
      </c>
      <c r="O104">
        <f>$B$17*'RCP26'!M18+$D$17*'RCP26'!M62</f>
        <v>0</v>
      </c>
      <c r="P104">
        <f>$B$17*'RCP26'!N18+$D$17*'RCP26'!N62</f>
        <v>0</v>
      </c>
      <c r="Q104">
        <f>$B$17*'RCP26'!O18+$D$17*'RCP26'!O62</f>
        <v>0</v>
      </c>
      <c r="R104">
        <f>$B$17*'RCP26'!P18+$D$17*'RCP26'!P62</f>
        <v>0</v>
      </c>
      <c r="S104">
        <f>$B$17*'RCP26'!Q18+$D$17*'RCP26'!Q62</f>
        <v>0</v>
      </c>
      <c r="T104">
        <f>$B$17*'RCP26'!R18+$D$17*'RCP26'!R62</f>
        <v>0</v>
      </c>
      <c r="U104">
        <f>$B$17*'RCP26'!S18+$D$17*'RCP26'!S62</f>
        <v>0</v>
      </c>
      <c r="V104">
        <f>$B$17*'RCP26'!T18+$D$17*'RCP26'!T62</f>
        <v>0</v>
      </c>
      <c r="W104">
        <f>$B$17*'RCP26'!U18+$D$17*'RCP26'!U62</f>
        <v>0</v>
      </c>
      <c r="X104">
        <f t="shared" si="3"/>
        <v>0</v>
      </c>
      <c r="Y104">
        <f>$B$17*'RCP26'!W18+$D$17*'RCP26'!W62</f>
        <v>0</v>
      </c>
      <c r="Z104">
        <f>$B$17*'RCP26'!X18+$D$17*'RCP26'!X62</f>
        <v>0</v>
      </c>
      <c r="AA104">
        <f>$B$17*'RCP26'!Y18+$D$17*'RCP26'!Y62</f>
        <v>0</v>
      </c>
      <c r="AB104">
        <f>$B$17*'RCP26'!Z18+$D$17*'RCP26'!Z62</f>
        <v>0</v>
      </c>
      <c r="AC104">
        <f>$B$17*'RCP26'!AA18+$D$17*'RCP26'!AA62</f>
        <v>0</v>
      </c>
      <c r="AD104">
        <f>$B$17*'RCP26'!AB18+$D$17*'RCP26'!AB62</f>
        <v>0</v>
      </c>
      <c r="AE104">
        <f>$B$17*'RCP26'!AC18+$D$17*'RCP26'!AC62</f>
        <v>0</v>
      </c>
      <c r="AF104">
        <f>$B$17*'RCP26'!AD18+$D$17*'RCP26'!AD62</f>
        <v>0</v>
      </c>
      <c r="AG104">
        <f>$B$17*'RCP26'!AE18+$D$17*'RCP26'!AE62</f>
        <v>0</v>
      </c>
      <c r="AH104">
        <f>$B$17*'RCP26'!AF18+$D$17*'RCP26'!AF62</f>
        <v>0</v>
      </c>
      <c r="AI104">
        <f>$B$17*'RCP26'!AG18+$D$17*'RCP26'!AG62</f>
        <v>0</v>
      </c>
      <c r="AJ104">
        <f>$B$17*'RCP26'!AH18+$D$17*'RCP26'!AH62</f>
        <v>0</v>
      </c>
      <c r="AK104">
        <f>$B$17*'RCP26'!AI18+$D$17*'RCP26'!AI62</f>
        <v>0</v>
      </c>
      <c r="AL104">
        <f>$B$17*'RCP26'!AJ18+$D$17*'RCP26'!AJ62</f>
        <v>0</v>
      </c>
      <c r="AM104">
        <f>$B$17*'RCP26'!AK18+$D$17*'RCP26'!AK62</f>
        <v>0</v>
      </c>
      <c r="AN104">
        <f>$B$17*'RCP26'!AL18+$D$17*'RCP26'!AL62</f>
        <v>0</v>
      </c>
      <c r="AO104">
        <f>$B$17*'RCP26'!AM18+$D$17*'RCP26'!AM62</f>
        <v>0</v>
      </c>
      <c r="AP104">
        <f t="shared" si="4"/>
        <v>0</v>
      </c>
      <c r="AQ104">
        <f>$B$17*'RCP26'!AO18+$D$17*'RCP26'!AO62</f>
        <v>0</v>
      </c>
      <c r="AR104">
        <f>$B$17*'RCP26'!AP18+$D$17*'RCP26'!AP62</f>
        <v>0</v>
      </c>
      <c r="AS104">
        <f>$B$17*'RCP26'!AQ18+$D$17*'RCP26'!AQ62</f>
        <v>0</v>
      </c>
      <c r="AT104">
        <f>$B$17*'RCP26'!AR18+$D$17*'RCP26'!AR62</f>
        <v>0</v>
      </c>
      <c r="AU104">
        <f>$B$17*'RCP26'!AS18+$D$17*'RCP26'!AS62</f>
        <v>0</v>
      </c>
      <c r="AV104">
        <f>$B$17*'RCP26'!AT18+$D$17*'RCP26'!AT62</f>
        <v>0</v>
      </c>
      <c r="AW104">
        <f>$B$17*'RCP26'!AU18+$D$17*'RCP26'!AU62</f>
        <v>0</v>
      </c>
      <c r="AX104">
        <f>$B$17*'RCP26'!AV18+$D$17*'RCP26'!AV62</f>
        <v>0</v>
      </c>
      <c r="AY104">
        <f>$B$17*'RCP26'!AW18+$D$17*'RCP26'!AW62</f>
        <v>0</v>
      </c>
      <c r="AZ104">
        <f>$B$17*'RCP26'!AX18+$D$17*'RCP26'!AX62</f>
        <v>0</v>
      </c>
      <c r="BA104">
        <f>$B$17*'RCP26'!AY18+$D$17*'RCP26'!AY62</f>
        <v>0</v>
      </c>
      <c r="BB104">
        <f>$B$17*'RCP26'!AZ18+$D$17*'RCP26'!AZ62</f>
        <v>0</v>
      </c>
      <c r="BC104">
        <f>$B$17*'RCP26'!BA18+$D$17*'RCP26'!BA62</f>
        <v>0</v>
      </c>
      <c r="BD104">
        <f>$B$17*'RCP26'!BB18+$D$17*'RCP26'!BB62</f>
        <v>0</v>
      </c>
      <c r="BE104">
        <f>$B$17*'RCP26'!BC18+$D$17*'RCP26'!BC62</f>
        <v>0</v>
      </c>
      <c r="BF104">
        <f>$B$17*'RCP26'!BD18+$D$17*'RCP26'!BD62</f>
        <v>0</v>
      </c>
      <c r="BG104">
        <f>$B$17*'RCP26'!BE18+$D$17*'RCP26'!BE62</f>
        <v>0</v>
      </c>
      <c r="BH104">
        <f t="shared" si="5"/>
        <v>0</v>
      </c>
    </row>
    <row r="105" spans="7:60" x14ac:dyDescent="0.25">
      <c r="G105">
        <v>2026</v>
      </c>
      <c r="H105">
        <f>$B$17*'RCP26'!F19+$D$17*'RCP26'!F63</f>
        <v>0</v>
      </c>
      <c r="I105">
        <f>$B$17*'RCP26'!G19+$D$17*'RCP26'!G63</f>
        <v>0</v>
      </c>
      <c r="J105">
        <f>$B$17*'RCP26'!H19+$D$17*'RCP26'!H63</f>
        <v>0</v>
      </c>
      <c r="K105">
        <f>$B$17*'RCP26'!I19+$D$17*'RCP26'!I63</f>
        <v>0</v>
      </c>
      <c r="L105">
        <f>$B$17*'RCP26'!J19+$D$17*'RCP26'!J63</f>
        <v>0</v>
      </c>
      <c r="M105">
        <f>$B$17*'RCP26'!K19+$D$17*'RCP26'!K63</f>
        <v>0</v>
      </c>
      <c r="N105">
        <f>$B$17*'RCP26'!L19+$D$17*'RCP26'!L63</f>
        <v>0</v>
      </c>
      <c r="O105">
        <f>$B$17*'RCP26'!M19+$D$17*'RCP26'!M63</f>
        <v>0</v>
      </c>
      <c r="P105">
        <f>$B$17*'RCP26'!N19+$D$17*'RCP26'!N63</f>
        <v>0</v>
      </c>
      <c r="Q105">
        <f>$B$17*'RCP26'!O19+$D$17*'RCP26'!O63</f>
        <v>0</v>
      </c>
      <c r="R105">
        <f>$B$17*'RCP26'!P19+$D$17*'RCP26'!P63</f>
        <v>0</v>
      </c>
      <c r="S105">
        <f>$B$17*'RCP26'!Q19+$D$17*'RCP26'!Q63</f>
        <v>0</v>
      </c>
      <c r="T105">
        <f>$B$17*'RCP26'!R19+$D$17*'RCP26'!R63</f>
        <v>0</v>
      </c>
      <c r="U105">
        <f>$B$17*'RCP26'!S19+$D$17*'RCP26'!S63</f>
        <v>0</v>
      </c>
      <c r="V105">
        <f>$B$17*'RCP26'!T19+$D$17*'RCP26'!T63</f>
        <v>0</v>
      </c>
      <c r="W105">
        <f>$B$17*'RCP26'!U19+$D$17*'RCP26'!U63</f>
        <v>0</v>
      </c>
      <c r="X105">
        <f t="shared" si="3"/>
        <v>0</v>
      </c>
      <c r="Y105">
        <f>$B$17*'RCP26'!W19+$D$17*'RCP26'!W63</f>
        <v>0</v>
      </c>
      <c r="Z105">
        <f>$B$17*'RCP26'!X19+$D$17*'RCP26'!X63</f>
        <v>0</v>
      </c>
      <c r="AA105">
        <f>$B$17*'RCP26'!Y19+$D$17*'RCP26'!Y63</f>
        <v>0</v>
      </c>
      <c r="AB105">
        <f>$B$17*'RCP26'!Z19+$D$17*'RCP26'!Z63</f>
        <v>0</v>
      </c>
      <c r="AC105">
        <f>$B$17*'RCP26'!AA19+$D$17*'RCP26'!AA63</f>
        <v>0</v>
      </c>
      <c r="AD105">
        <f>$B$17*'RCP26'!AB19+$D$17*'RCP26'!AB63</f>
        <v>0</v>
      </c>
      <c r="AE105">
        <f>$B$17*'RCP26'!AC19+$D$17*'RCP26'!AC63</f>
        <v>0</v>
      </c>
      <c r="AF105">
        <f>$B$17*'RCP26'!AD19+$D$17*'RCP26'!AD63</f>
        <v>0</v>
      </c>
      <c r="AG105">
        <f>$B$17*'RCP26'!AE19+$D$17*'RCP26'!AE63</f>
        <v>0</v>
      </c>
      <c r="AH105">
        <f>$B$17*'RCP26'!AF19+$D$17*'RCP26'!AF63</f>
        <v>0</v>
      </c>
      <c r="AI105">
        <f>$B$17*'RCP26'!AG19+$D$17*'RCP26'!AG63</f>
        <v>0</v>
      </c>
      <c r="AJ105">
        <f>$B$17*'RCP26'!AH19+$D$17*'RCP26'!AH63</f>
        <v>0</v>
      </c>
      <c r="AK105">
        <f>$B$17*'RCP26'!AI19+$D$17*'RCP26'!AI63</f>
        <v>0</v>
      </c>
      <c r="AL105">
        <f>$B$17*'RCP26'!AJ19+$D$17*'RCP26'!AJ63</f>
        <v>0</v>
      </c>
      <c r="AM105">
        <f>$B$17*'RCP26'!AK19+$D$17*'RCP26'!AK63</f>
        <v>0</v>
      </c>
      <c r="AN105">
        <f>$B$17*'RCP26'!AL19+$D$17*'RCP26'!AL63</f>
        <v>0</v>
      </c>
      <c r="AO105">
        <f>$B$17*'RCP26'!AM19+$D$17*'RCP26'!AM63</f>
        <v>0</v>
      </c>
      <c r="AP105">
        <f t="shared" si="4"/>
        <v>0</v>
      </c>
      <c r="AQ105">
        <f>$B$17*'RCP26'!AO19+$D$17*'RCP26'!AO63</f>
        <v>0</v>
      </c>
      <c r="AR105">
        <f>$B$17*'RCP26'!AP19+$D$17*'RCP26'!AP63</f>
        <v>0</v>
      </c>
      <c r="AS105">
        <f>$B$17*'RCP26'!AQ19+$D$17*'RCP26'!AQ63</f>
        <v>0</v>
      </c>
      <c r="AT105">
        <f>$B$17*'RCP26'!AR19+$D$17*'RCP26'!AR63</f>
        <v>0</v>
      </c>
      <c r="AU105">
        <f>$B$17*'RCP26'!AS19+$D$17*'RCP26'!AS63</f>
        <v>0</v>
      </c>
      <c r="AV105">
        <f>$B$17*'RCP26'!AT19+$D$17*'RCP26'!AT63</f>
        <v>0</v>
      </c>
      <c r="AW105">
        <f>$B$17*'RCP26'!AU19+$D$17*'RCP26'!AU63</f>
        <v>0</v>
      </c>
      <c r="AX105">
        <f>$B$17*'RCP26'!AV19+$D$17*'RCP26'!AV63</f>
        <v>0</v>
      </c>
      <c r="AY105">
        <f>$B$17*'RCP26'!AW19+$D$17*'RCP26'!AW63</f>
        <v>0</v>
      </c>
      <c r="AZ105">
        <f>$B$17*'RCP26'!AX19+$D$17*'RCP26'!AX63</f>
        <v>0</v>
      </c>
      <c r="BA105">
        <f>$B$17*'RCP26'!AY19+$D$17*'RCP26'!AY63</f>
        <v>0</v>
      </c>
      <c r="BB105">
        <f>$B$17*'RCP26'!AZ19+$D$17*'RCP26'!AZ63</f>
        <v>0</v>
      </c>
      <c r="BC105">
        <f>$B$17*'RCP26'!BA19+$D$17*'RCP26'!BA63</f>
        <v>0</v>
      </c>
      <c r="BD105">
        <f>$B$17*'RCP26'!BB19+$D$17*'RCP26'!BB63</f>
        <v>0</v>
      </c>
      <c r="BE105">
        <f>$B$17*'RCP26'!BC19+$D$17*'RCP26'!BC63</f>
        <v>0</v>
      </c>
      <c r="BF105">
        <f>$B$17*'RCP26'!BD19+$D$17*'RCP26'!BD63</f>
        <v>0</v>
      </c>
      <c r="BG105">
        <f>$B$17*'RCP26'!BE19+$D$17*'RCP26'!BE63</f>
        <v>0</v>
      </c>
      <c r="BH105">
        <f t="shared" si="5"/>
        <v>0</v>
      </c>
    </row>
    <row r="106" spans="7:60" x14ac:dyDescent="0.25">
      <c r="G106">
        <v>2027</v>
      </c>
      <c r="H106">
        <f>$B$17*'RCP26'!F20+$D$17*'RCP26'!F64</f>
        <v>0</v>
      </c>
      <c r="I106">
        <f>$B$17*'RCP26'!G20+$D$17*'RCP26'!G64</f>
        <v>0</v>
      </c>
      <c r="J106">
        <f>$B$17*'RCP26'!H20+$D$17*'RCP26'!H64</f>
        <v>0</v>
      </c>
      <c r="K106">
        <f>$B$17*'RCP26'!I20+$D$17*'RCP26'!I64</f>
        <v>0</v>
      </c>
      <c r="L106">
        <f>$B$17*'RCP26'!J20+$D$17*'RCP26'!J64</f>
        <v>0</v>
      </c>
      <c r="M106">
        <f>$B$17*'RCP26'!K20+$D$17*'RCP26'!K64</f>
        <v>0</v>
      </c>
      <c r="N106">
        <f>$B$17*'RCP26'!L20+$D$17*'RCP26'!L64</f>
        <v>0</v>
      </c>
      <c r="O106">
        <f>$B$17*'RCP26'!M20+$D$17*'RCP26'!M64</f>
        <v>0</v>
      </c>
      <c r="P106">
        <f>$B$17*'RCP26'!N20+$D$17*'RCP26'!N64</f>
        <v>0</v>
      </c>
      <c r="Q106">
        <f>$B$17*'RCP26'!O20+$D$17*'RCP26'!O64</f>
        <v>0</v>
      </c>
      <c r="R106">
        <f>$B$17*'RCP26'!P20+$D$17*'RCP26'!P64</f>
        <v>0</v>
      </c>
      <c r="S106">
        <f>$B$17*'RCP26'!Q20+$D$17*'RCP26'!Q64</f>
        <v>0</v>
      </c>
      <c r="T106">
        <f>$B$17*'RCP26'!R20+$D$17*'RCP26'!R64</f>
        <v>0</v>
      </c>
      <c r="U106">
        <f>$B$17*'RCP26'!S20+$D$17*'RCP26'!S64</f>
        <v>0</v>
      </c>
      <c r="V106">
        <f>$B$17*'RCP26'!T20+$D$17*'RCP26'!T64</f>
        <v>0</v>
      </c>
      <c r="W106">
        <f>$B$17*'RCP26'!U20+$D$17*'RCP26'!U64</f>
        <v>0</v>
      </c>
      <c r="X106">
        <f t="shared" si="3"/>
        <v>0</v>
      </c>
      <c r="Y106">
        <f>$B$17*'RCP26'!W20+$D$17*'RCP26'!W64</f>
        <v>0</v>
      </c>
      <c r="Z106">
        <f>$B$17*'RCP26'!X20+$D$17*'RCP26'!X64</f>
        <v>0</v>
      </c>
      <c r="AA106">
        <f>$B$17*'RCP26'!Y20+$D$17*'RCP26'!Y64</f>
        <v>0</v>
      </c>
      <c r="AB106">
        <f>$B$17*'RCP26'!Z20+$D$17*'RCP26'!Z64</f>
        <v>0</v>
      </c>
      <c r="AC106">
        <f>$B$17*'RCP26'!AA20+$D$17*'RCP26'!AA64</f>
        <v>0</v>
      </c>
      <c r="AD106">
        <f>$B$17*'RCP26'!AB20+$D$17*'RCP26'!AB64</f>
        <v>0</v>
      </c>
      <c r="AE106">
        <f>$B$17*'RCP26'!AC20+$D$17*'RCP26'!AC64</f>
        <v>0</v>
      </c>
      <c r="AF106">
        <f>$B$17*'RCP26'!AD20+$D$17*'RCP26'!AD64</f>
        <v>0</v>
      </c>
      <c r="AG106">
        <f>$B$17*'RCP26'!AE20+$D$17*'RCP26'!AE64</f>
        <v>0</v>
      </c>
      <c r="AH106">
        <f>$B$17*'RCP26'!AF20+$D$17*'RCP26'!AF64</f>
        <v>0</v>
      </c>
      <c r="AI106">
        <f>$B$17*'RCP26'!AG20+$D$17*'RCP26'!AG64</f>
        <v>0</v>
      </c>
      <c r="AJ106">
        <f>$B$17*'RCP26'!AH20+$D$17*'RCP26'!AH64</f>
        <v>0</v>
      </c>
      <c r="AK106">
        <f>$B$17*'RCP26'!AI20+$D$17*'RCP26'!AI64</f>
        <v>0</v>
      </c>
      <c r="AL106">
        <f>$B$17*'RCP26'!AJ20+$D$17*'RCP26'!AJ64</f>
        <v>0</v>
      </c>
      <c r="AM106">
        <f>$B$17*'RCP26'!AK20+$D$17*'RCP26'!AK64</f>
        <v>0</v>
      </c>
      <c r="AN106">
        <f>$B$17*'RCP26'!AL20+$D$17*'RCP26'!AL64</f>
        <v>0</v>
      </c>
      <c r="AO106">
        <f>$B$17*'RCP26'!AM20+$D$17*'RCP26'!AM64</f>
        <v>0</v>
      </c>
      <c r="AP106">
        <f t="shared" si="4"/>
        <v>0</v>
      </c>
      <c r="AQ106">
        <f>$B$17*'RCP26'!AO20+$D$17*'RCP26'!AO64</f>
        <v>0</v>
      </c>
      <c r="AR106">
        <f>$B$17*'RCP26'!AP20+$D$17*'RCP26'!AP64</f>
        <v>0</v>
      </c>
      <c r="AS106">
        <f>$B$17*'RCP26'!AQ20+$D$17*'RCP26'!AQ64</f>
        <v>0</v>
      </c>
      <c r="AT106">
        <f>$B$17*'RCP26'!AR20+$D$17*'RCP26'!AR64</f>
        <v>0</v>
      </c>
      <c r="AU106">
        <f>$B$17*'RCP26'!AS20+$D$17*'RCP26'!AS64</f>
        <v>0</v>
      </c>
      <c r="AV106">
        <f>$B$17*'RCP26'!AT20+$D$17*'RCP26'!AT64</f>
        <v>0</v>
      </c>
      <c r="AW106">
        <f>$B$17*'RCP26'!AU20+$D$17*'RCP26'!AU64</f>
        <v>0</v>
      </c>
      <c r="AX106">
        <f>$B$17*'RCP26'!AV20+$D$17*'RCP26'!AV64</f>
        <v>0</v>
      </c>
      <c r="AY106">
        <f>$B$17*'RCP26'!AW20+$D$17*'RCP26'!AW64</f>
        <v>0</v>
      </c>
      <c r="AZ106">
        <f>$B$17*'RCP26'!AX20+$D$17*'RCP26'!AX64</f>
        <v>0</v>
      </c>
      <c r="BA106">
        <f>$B$17*'RCP26'!AY20+$D$17*'RCP26'!AY64</f>
        <v>0</v>
      </c>
      <c r="BB106">
        <f>$B$17*'RCP26'!AZ20+$D$17*'RCP26'!AZ64</f>
        <v>0</v>
      </c>
      <c r="BC106">
        <f>$B$17*'RCP26'!BA20+$D$17*'RCP26'!BA64</f>
        <v>0</v>
      </c>
      <c r="BD106">
        <f>$B$17*'RCP26'!BB20+$D$17*'RCP26'!BB64</f>
        <v>0</v>
      </c>
      <c r="BE106">
        <f>$B$17*'RCP26'!BC20+$D$17*'RCP26'!BC64</f>
        <v>0</v>
      </c>
      <c r="BF106">
        <f>$B$17*'RCP26'!BD20+$D$17*'RCP26'!BD64</f>
        <v>0</v>
      </c>
      <c r="BG106">
        <f>$B$17*'RCP26'!BE20+$D$17*'RCP26'!BE64</f>
        <v>0</v>
      </c>
      <c r="BH106">
        <f t="shared" si="5"/>
        <v>0</v>
      </c>
    </row>
    <row r="107" spans="7:60" x14ac:dyDescent="0.25">
      <c r="G107">
        <v>2028</v>
      </c>
      <c r="H107">
        <f>$B$17*'RCP26'!F21+$D$17*'RCP26'!F65</f>
        <v>0</v>
      </c>
      <c r="I107">
        <f>$B$17*'RCP26'!G21+$D$17*'RCP26'!G65</f>
        <v>0</v>
      </c>
      <c r="J107">
        <f>$B$17*'RCP26'!H21+$D$17*'RCP26'!H65</f>
        <v>0</v>
      </c>
      <c r="K107">
        <f>$B$17*'RCP26'!I21+$D$17*'RCP26'!I65</f>
        <v>0</v>
      </c>
      <c r="L107">
        <f>$B$17*'RCP26'!J21+$D$17*'RCP26'!J65</f>
        <v>0</v>
      </c>
      <c r="M107">
        <f>$B$17*'RCP26'!K21+$D$17*'RCP26'!K65</f>
        <v>0</v>
      </c>
      <c r="N107">
        <f>$B$17*'RCP26'!L21+$D$17*'RCP26'!L65</f>
        <v>0</v>
      </c>
      <c r="O107">
        <f>$B$17*'RCP26'!M21+$D$17*'RCP26'!M65</f>
        <v>0</v>
      </c>
      <c r="P107">
        <f>$B$17*'RCP26'!N21+$D$17*'RCP26'!N65</f>
        <v>0</v>
      </c>
      <c r="Q107">
        <f>$B$17*'RCP26'!O21+$D$17*'RCP26'!O65</f>
        <v>0</v>
      </c>
      <c r="R107">
        <f>$B$17*'RCP26'!P21+$D$17*'RCP26'!P65</f>
        <v>0</v>
      </c>
      <c r="S107">
        <f>$B$17*'RCP26'!Q21+$D$17*'RCP26'!Q65</f>
        <v>0</v>
      </c>
      <c r="T107">
        <f>$B$17*'RCP26'!R21+$D$17*'RCP26'!R65</f>
        <v>0</v>
      </c>
      <c r="U107">
        <f>$B$17*'RCP26'!S21+$D$17*'RCP26'!S65</f>
        <v>0</v>
      </c>
      <c r="V107">
        <f>$B$17*'RCP26'!T21+$D$17*'RCP26'!T65</f>
        <v>0</v>
      </c>
      <c r="W107">
        <f>$B$17*'RCP26'!U21+$D$17*'RCP26'!U65</f>
        <v>0</v>
      </c>
      <c r="X107">
        <f t="shared" si="3"/>
        <v>0</v>
      </c>
      <c r="Y107">
        <f>$B$17*'RCP26'!W21+$D$17*'RCP26'!W65</f>
        <v>0</v>
      </c>
      <c r="Z107">
        <f>$B$17*'RCP26'!X21+$D$17*'RCP26'!X65</f>
        <v>0</v>
      </c>
      <c r="AA107">
        <f>$B$17*'RCP26'!Y21+$D$17*'RCP26'!Y65</f>
        <v>0</v>
      </c>
      <c r="AB107">
        <f>$B$17*'RCP26'!Z21+$D$17*'RCP26'!Z65</f>
        <v>0</v>
      </c>
      <c r="AC107">
        <f>$B$17*'RCP26'!AA21+$D$17*'RCP26'!AA65</f>
        <v>0</v>
      </c>
      <c r="AD107">
        <f>$B$17*'RCP26'!AB21+$D$17*'RCP26'!AB65</f>
        <v>0</v>
      </c>
      <c r="AE107">
        <f>$B$17*'RCP26'!AC21+$D$17*'RCP26'!AC65</f>
        <v>0</v>
      </c>
      <c r="AF107">
        <f>$B$17*'RCP26'!AD21+$D$17*'RCP26'!AD65</f>
        <v>0</v>
      </c>
      <c r="AG107">
        <f>$B$17*'RCP26'!AE21+$D$17*'RCP26'!AE65</f>
        <v>0</v>
      </c>
      <c r="AH107">
        <f>$B$17*'RCP26'!AF21+$D$17*'RCP26'!AF65</f>
        <v>0</v>
      </c>
      <c r="AI107">
        <f>$B$17*'RCP26'!AG21+$D$17*'RCP26'!AG65</f>
        <v>0</v>
      </c>
      <c r="AJ107">
        <f>$B$17*'RCP26'!AH21+$D$17*'RCP26'!AH65</f>
        <v>0</v>
      </c>
      <c r="AK107">
        <f>$B$17*'RCP26'!AI21+$D$17*'RCP26'!AI65</f>
        <v>0</v>
      </c>
      <c r="AL107">
        <f>$B$17*'RCP26'!AJ21+$D$17*'RCP26'!AJ65</f>
        <v>0</v>
      </c>
      <c r="AM107">
        <f>$B$17*'RCP26'!AK21+$D$17*'RCP26'!AK65</f>
        <v>0</v>
      </c>
      <c r="AN107">
        <f>$B$17*'RCP26'!AL21+$D$17*'RCP26'!AL65</f>
        <v>0</v>
      </c>
      <c r="AO107">
        <f>$B$17*'RCP26'!AM21+$D$17*'RCP26'!AM65</f>
        <v>0</v>
      </c>
      <c r="AP107">
        <f t="shared" si="4"/>
        <v>0</v>
      </c>
      <c r="AQ107">
        <f>$B$17*'RCP26'!AO21+$D$17*'RCP26'!AO65</f>
        <v>0</v>
      </c>
      <c r="AR107">
        <f>$B$17*'RCP26'!AP21+$D$17*'RCP26'!AP65</f>
        <v>0</v>
      </c>
      <c r="AS107">
        <f>$B$17*'RCP26'!AQ21+$D$17*'RCP26'!AQ65</f>
        <v>0</v>
      </c>
      <c r="AT107">
        <f>$B$17*'RCP26'!AR21+$D$17*'RCP26'!AR65</f>
        <v>0</v>
      </c>
      <c r="AU107">
        <f>$B$17*'RCP26'!AS21+$D$17*'RCP26'!AS65</f>
        <v>0</v>
      </c>
      <c r="AV107">
        <f>$B$17*'RCP26'!AT21+$D$17*'RCP26'!AT65</f>
        <v>0</v>
      </c>
      <c r="AW107">
        <f>$B$17*'RCP26'!AU21+$D$17*'RCP26'!AU65</f>
        <v>0</v>
      </c>
      <c r="AX107">
        <f>$B$17*'RCP26'!AV21+$D$17*'RCP26'!AV65</f>
        <v>0</v>
      </c>
      <c r="AY107">
        <f>$B$17*'RCP26'!AW21+$D$17*'RCP26'!AW65</f>
        <v>0</v>
      </c>
      <c r="AZ107">
        <f>$B$17*'RCP26'!AX21+$D$17*'RCP26'!AX65</f>
        <v>0</v>
      </c>
      <c r="BA107">
        <f>$B$17*'RCP26'!AY21+$D$17*'RCP26'!AY65</f>
        <v>0</v>
      </c>
      <c r="BB107">
        <f>$B$17*'RCP26'!AZ21+$D$17*'RCP26'!AZ65</f>
        <v>0</v>
      </c>
      <c r="BC107">
        <f>$B$17*'RCP26'!BA21+$D$17*'RCP26'!BA65</f>
        <v>0</v>
      </c>
      <c r="BD107">
        <f>$B$17*'RCP26'!BB21+$D$17*'RCP26'!BB65</f>
        <v>0</v>
      </c>
      <c r="BE107">
        <f>$B$17*'RCP26'!BC21+$D$17*'RCP26'!BC65</f>
        <v>0</v>
      </c>
      <c r="BF107">
        <f>$B$17*'RCP26'!BD21+$D$17*'RCP26'!BD65</f>
        <v>0</v>
      </c>
      <c r="BG107">
        <f>$B$17*'RCP26'!BE21+$D$17*'RCP26'!BE65</f>
        <v>0</v>
      </c>
      <c r="BH107">
        <f t="shared" si="5"/>
        <v>0</v>
      </c>
    </row>
    <row r="108" spans="7:60" x14ac:dyDescent="0.25">
      <c r="G108">
        <v>2029</v>
      </c>
      <c r="H108">
        <f>$B$17*'RCP26'!F22+$D$17*'RCP26'!F66</f>
        <v>0</v>
      </c>
      <c r="I108">
        <f>$B$17*'RCP26'!G22+$D$17*'RCP26'!G66</f>
        <v>0</v>
      </c>
      <c r="J108">
        <f>$B$17*'RCP26'!H22+$D$17*'RCP26'!H66</f>
        <v>0</v>
      </c>
      <c r="K108">
        <f>$B$17*'RCP26'!I22+$D$17*'RCP26'!I66</f>
        <v>0</v>
      </c>
      <c r="L108">
        <f>$B$17*'RCP26'!J22+$D$17*'RCP26'!J66</f>
        <v>0</v>
      </c>
      <c r="M108">
        <f>$B$17*'RCP26'!K22+$D$17*'RCP26'!K66</f>
        <v>0</v>
      </c>
      <c r="N108">
        <f>$B$17*'RCP26'!L22+$D$17*'RCP26'!L66</f>
        <v>0</v>
      </c>
      <c r="O108">
        <f>$B$17*'RCP26'!M22+$D$17*'RCP26'!M66</f>
        <v>0</v>
      </c>
      <c r="P108">
        <f>$B$17*'RCP26'!N22+$D$17*'RCP26'!N66</f>
        <v>0</v>
      </c>
      <c r="Q108">
        <f>$B$17*'RCP26'!O22+$D$17*'RCP26'!O66</f>
        <v>0</v>
      </c>
      <c r="R108">
        <f>$B$17*'RCP26'!P22+$D$17*'RCP26'!P66</f>
        <v>0</v>
      </c>
      <c r="S108">
        <f>$B$17*'RCP26'!Q22+$D$17*'RCP26'!Q66</f>
        <v>0</v>
      </c>
      <c r="T108">
        <f>$B$17*'RCP26'!R22+$D$17*'RCP26'!R66</f>
        <v>0</v>
      </c>
      <c r="U108">
        <f>$B$17*'RCP26'!S22+$D$17*'RCP26'!S66</f>
        <v>0</v>
      </c>
      <c r="V108">
        <f>$B$17*'RCP26'!T22+$D$17*'RCP26'!T66</f>
        <v>0</v>
      </c>
      <c r="W108">
        <f>$B$17*'RCP26'!U22+$D$17*'RCP26'!U66</f>
        <v>0</v>
      </c>
      <c r="X108">
        <f t="shared" si="3"/>
        <v>0</v>
      </c>
      <c r="Y108">
        <f>$B$17*'RCP26'!W22+$D$17*'RCP26'!W66</f>
        <v>0</v>
      </c>
      <c r="Z108">
        <f>$B$17*'RCP26'!X22+$D$17*'RCP26'!X66</f>
        <v>0</v>
      </c>
      <c r="AA108">
        <f>$B$17*'RCP26'!Y22+$D$17*'RCP26'!Y66</f>
        <v>0</v>
      </c>
      <c r="AB108">
        <f>$B$17*'RCP26'!Z22+$D$17*'RCP26'!Z66</f>
        <v>0</v>
      </c>
      <c r="AC108">
        <f>$B$17*'RCP26'!AA22+$D$17*'RCP26'!AA66</f>
        <v>0</v>
      </c>
      <c r="AD108">
        <f>$B$17*'RCP26'!AB22+$D$17*'RCP26'!AB66</f>
        <v>0</v>
      </c>
      <c r="AE108">
        <f>$B$17*'RCP26'!AC22+$D$17*'RCP26'!AC66</f>
        <v>0</v>
      </c>
      <c r="AF108">
        <f>$B$17*'RCP26'!AD22+$D$17*'RCP26'!AD66</f>
        <v>0</v>
      </c>
      <c r="AG108">
        <f>$B$17*'RCP26'!AE22+$D$17*'RCP26'!AE66</f>
        <v>0</v>
      </c>
      <c r="AH108">
        <f>$B$17*'RCP26'!AF22+$D$17*'RCP26'!AF66</f>
        <v>0</v>
      </c>
      <c r="AI108">
        <f>$B$17*'RCP26'!AG22+$D$17*'RCP26'!AG66</f>
        <v>0</v>
      </c>
      <c r="AJ108">
        <f>$B$17*'RCP26'!AH22+$D$17*'RCP26'!AH66</f>
        <v>0</v>
      </c>
      <c r="AK108">
        <f>$B$17*'RCP26'!AI22+$D$17*'RCP26'!AI66</f>
        <v>0</v>
      </c>
      <c r="AL108">
        <f>$B$17*'RCP26'!AJ22+$D$17*'RCP26'!AJ66</f>
        <v>0</v>
      </c>
      <c r="AM108">
        <f>$B$17*'RCP26'!AK22+$D$17*'RCP26'!AK66</f>
        <v>0</v>
      </c>
      <c r="AN108">
        <f>$B$17*'RCP26'!AL22+$D$17*'RCP26'!AL66</f>
        <v>0</v>
      </c>
      <c r="AO108">
        <f>$B$17*'RCP26'!AM22+$D$17*'RCP26'!AM66</f>
        <v>0</v>
      </c>
      <c r="AP108">
        <f t="shared" si="4"/>
        <v>0</v>
      </c>
      <c r="AQ108">
        <f>$B$17*'RCP26'!AO22+$D$17*'RCP26'!AO66</f>
        <v>0</v>
      </c>
      <c r="AR108">
        <f>$B$17*'RCP26'!AP22+$D$17*'RCP26'!AP66</f>
        <v>0</v>
      </c>
      <c r="AS108">
        <f>$B$17*'RCP26'!AQ22+$D$17*'RCP26'!AQ66</f>
        <v>0</v>
      </c>
      <c r="AT108">
        <f>$B$17*'RCP26'!AR22+$D$17*'RCP26'!AR66</f>
        <v>0</v>
      </c>
      <c r="AU108">
        <f>$B$17*'RCP26'!AS22+$D$17*'RCP26'!AS66</f>
        <v>0</v>
      </c>
      <c r="AV108">
        <f>$B$17*'RCP26'!AT22+$D$17*'RCP26'!AT66</f>
        <v>0</v>
      </c>
      <c r="AW108">
        <f>$B$17*'RCP26'!AU22+$D$17*'RCP26'!AU66</f>
        <v>0</v>
      </c>
      <c r="AX108">
        <f>$B$17*'RCP26'!AV22+$D$17*'RCP26'!AV66</f>
        <v>0</v>
      </c>
      <c r="AY108">
        <f>$B$17*'RCP26'!AW22+$D$17*'RCP26'!AW66</f>
        <v>0</v>
      </c>
      <c r="AZ108">
        <f>$B$17*'RCP26'!AX22+$D$17*'RCP26'!AX66</f>
        <v>0</v>
      </c>
      <c r="BA108">
        <f>$B$17*'RCP26'!AY22+$D$17*'RCP26'!AY66</f>
        <v>0</v>
      </c>
      <c r="BB108">
        <f>$B$17*'RCP26'!AZ22+$D$17*'RCP26'!AZ66</f>
        <v>0</v>
      </c>
      <c r="BC108">
        <f>$B$17*'RCP26'!BA22+$D$17*'RCP26'!BA66</f>
        <v>0</v>
      </c>
      <c r="BD108">
        <f>$B$17*'RCP26'!BB22+$D$17*'RCP26'!BB66</f>
        <v>0</v>
      </c>
      <c r="BE108">
        <f>$B$17*'RCP26'!BC22+$D$17*'RCP26'!BC66</f>
        <v>0</v>
      </c>
      <c r="BF108">
        <f>$B$17*'RCP26'!BD22+$D$17*'RCP26'!BD66</f>
        <v>0</v>
      </c>
      <c r="BG108">
        <f>$B$17*'RCP26'!BE22+$D$17*'RCP26'!BE66</f>
        <v>0</v>
      </c>
      <c r="BH108">
        <f t="shared" si="5"/>
        <v>0</v>
      </c>
    </row>
    <row r="109" spans="7:60" x14ac:dyDescent="0.25">
      <c r="G109">
        <v>2030</v>
      </c>
      <c r="H109">
        <f>$B$17*'RCP26'!F23+$D$17*'RCP26'!F67</f>
        <v>40345231.918966636</v>
      </c>
      <c r="I109">
        <f>$B$17*'RCP26'!G23+$D$17*'RCP26'!G67</f>
        <v>17844303.72771759</v>
      </c>
      <c r="J109">
        <f>$B$17*'RCP26'!H23+$D$17*'RCP26'!H67</f>
        <v>7952347.9245121367</v>
      </c>
      <c r="K109">
        <f>$B$17*'RCP26'!I23+$D$17*'RCP26'!I67</f>
        <v>2342754.4345393907</v>
      </c>
      <c r="L109">
        <f>$B$17*'RCP26'!J23+$D$17*'RCP26'!J67</f>
        <v>19891453.635115135</v>
      </c>
      <c r="M109">
        <f>$B$17*'RCP26'!K23+$D$17*'RCP26'!K67</f>
        <v>1392232.3446712089</v>
      </c>
      <c r="N109">
        <f>$B$17*'RCP26'!L23+$D$17*'RCP26'!L67</f>
        <v>2172609.1837442406</v>
      </c>
      <c r="O109">
        <f>$B$17*'RCP26'!M23+$D$17*'RCP26'!M67</f>
        <v>8496804.0517848171</v>
      </c>
      <c r="P109">
        <f>$B$17*'RCP26'!N23+$D$17*'RCP26'!N67</f>
        <v>29523019.534048453</v>
      </c>
      <c r="Q109">
        <f>$B$17*'RCP26'!O23+$D$17*'RCP26'!O67</f>
        <v>6203878.0918893628</v>
      </c>
      <c r="R109">
        <f>$B$17*'RCP26'!P23+$D$17*'RCP26'!P67</f>
        <v>11609097.523413317</v>
      </c>
      <c r="S109">
        <f>$B$17*'RCP26'!Q23+$D$17*'RCP26'!Q67</f>
        <v>985662.79319605906</v>
      </c>
      <c r="T109">
        <f>$B$17*'RCP26'!R23+$D$17*'RCP26'!R67</f>
        <v>4582177.1213103002</v>
      </c>
      <c r="U109">
        <f>$B$17*'RCP26'!S23+$D$17*'RCP26'!S67</f>
        <v>9975331.3149257265</v>
      </c>
      <c r="V109">
        <f>$B$17*'RCP26'!T23+$D$17*'RCP26'!T67</f>
        <v>2661449.8984809043</v>
      </c>
      <c r="W109">
        <f>$B$17*'RCP26'!U23+$D$17*'RCP26'!U67</f>
        <v>9921547.452696953</v>
      </c>
      <c r="X109">
        <f t="shared" si="3"/>
        <v>175899900.95101219</v>
      </c>
      <c r="Y109">
        <f>$B$17*'RCP26'!W23+$D$17*'RCP26'!W67</f>
        <v>0</v>
      </c>
      <c r="Z109">
        <f>$B$17*'RCP26'!X23+$D$17*'RCP26'!X67</f>
        <v>38920817.002820782</v>
      </c>
      <c r="AA109">
        <f>$B$17*'RCP26'!Y23+$D$17*'RCP26'!Y67</f>
        <v>17007800.227931973</v>
      </c>
      <c r="AB109">
        <f>$B$17*'RCP26'!Z23+$D$17*'RCP26'!Z67</f>
        <v>7617104.3114306349</v>
      </c>
      <c r="AC109">
        <f>$B$17*'RCP26'!AA23+$D$17*'RCP26'!AA67</f>
        <v>2271249.4932133472</v>
      </c>
      <c r="AD109">
        <f>$B$17*'RCP26'!AB23+$D$17*'RCP26'!AB67</f>
        <v>19279846.156392928</v>
      </c>
      <c r="AE109">
        <f>$B$17*'RCP26'!AC23+$D$17*'RCP26'!AC67</f>
        <v>1373303.5874693668</v>
      </c>
      <c r="AF109">
        <f>$B$17*'RCP26'!AD23+$D$17*'RCP26'!AD67</f>
        <v>2085542.351080003</v>
      </c>
      <c r="AG109">
        <f>$B$17*'RCP26'!AE23+$D$17*'RCP26'!AE67</f>
        <v>8291769.0329993069</v>
      </c>
      <c r="AH109">
        <f>$B$17*'RCP26'!AF23+$D$17*'RCP26'!AF67</f>
        <v>28862783.447035648</v>
      </c>
      <c r="AI109">
        <f>$B$17*'RCP26'!AG23+$D$17*'RCP26'!AG67</f>
        <v>6097194.4899529302</v>
      </c>
      <c r="AJ109">
        <f>$B$17*'RCP26'!AH23+$D$17*'RCP26'!AH67</f>
        <v>11469836.88448135</v>
      </c>
      <c r="AK109">
        <f>$B$17*'RCP26'!AI23+$D$17*'RCP26'!AI67</f>
        <v>960957.26332589984</v>
      </c>
      <c r="AL109">
        <f>$B$17*'RCP26'!AJ23+$D$17*'RCP26'!AJ67</f>
        <v>4489131.8571617538</v>
      </c>
      <c r="AM109">
        <f>$B$17*'RCP26'!AK23+$D$17*'RCP26'!AK67</f>
        <v>9906103.7293359917</v>
      </c>
      <c r="AN109">
        <f>$B$17*'RCP26'!AL23+$D$17*'RCP26'!AL67</f>
        <v>2617433.9095546175</v>
      </c>
      <c r="AO109">
        <f>$B$17*'RCP26'!AM23+$D$17*'RCP26'!AM67</f>
        <v>9649755.1368146073</v>
      </c>
      <c r="AP109">
        <f t="shared" si="4"/>
        <v>170900628.88100114</v>
      </c>
      <c r="AQ109">
        <f>$B$17*'RCP26'!AO23+$D$17*'RCP26'!AO67</f>
        <v>0</v>
      </c>
      <c r="AR109">
        <f>$B$17*'RCP26'!AP23+$D$17*'RCP26'!AP67</f>
        <v>37496402.086674877</v>
      </c>
      <c r="AS109">
        <f>$B$17*'RCP26'!AQ23+$D$17*'RCP26'!AQ67</f>
        <v>16171296.728146447</v>
      </c>
      <c r="AT109">
        <f>$B$17*'RCP26'!AR23+$D$17*'RCP26'!AR67</f>
        <v>7281860.6983491331</v>
      </c>
      <c r="AU109">
        <f>$B$17*'RCP26'!AS23+$D$17*'RCP26'!AS67</f>
        <v>2199744.5518873041</v>
      </c>
      <c r="AV109">
        <f>$B$17*'RCP26'!AT23+$D$17*'RCP26'!AT67</f>
        <v>18668238.677670762</v>
      </c>
      <c r="AW109">
        <f>$B$17*'RCP26'!AU23+$D$17*'RCP26'!AU67</f>
        <v>1354374.830267525</v>
      </c>
      <c r="AX109">
        <f>$B$17*'RCP26'!AV23+$D$17*'RCP26'!AV67</f>
        <v>1998475.5184157647</v>
      </c>
      <c r="AY109">
        <f>$B$17*'RCP26'!AW23+$D$17*'RCP26'!AW67</f>
        <v>8086734.0142137967</v>
      </c>
      <c r="AZ109">
        <f>$B$17*'RCP26'!AX23+$D$17*'RCP26'!AX67</f>
        <v>28202547.360022802</v>
      </c>
      <c r="BA109">
        <f>$B$17*'RCP26'!AY23+$D$17*'RCP26'!AY67</f>
        <v>5990510.8880164977</v>
      </c>
      <c r="BB109">
        <f>$B$17*'RCP26'!AZ23+$D$17*'RCP26'!AZ67</f>
        <v>11330576.245549427</v>
      </c>
      <c r="BC109">
        <f>$B$17*'RCP26'!BA23+$D$17*'RCP26'!BA67</f>
        <v>936251.73345574061</v>
      </c>
      <c r="BD109">
        <f>$B$17*'RCP26'!BB23+$D$17*'RCP26'!BB67</f>
        <v>4396086.5930132158</v>
      </c>
      <c r="BE109">
        <f>$B$17*'RCP26'!BC23+$D$17*'RCP26'!BC67</f>
        <v>9836876.1437462103</v>
      </c>
      <c r="BF109">
        <f>$B$17*'RCP26'!BD23+$D$17*'RCP26'!BD67</f>
        <v>2573417.9206283255</v>
      </c>
      <c r="BG109">
        <f>$B$17*'RCP26'!BE23+$D$17*'RCP26'!BE67</f>
        <v>9377962.8209322616</v>
      </c>
      <c r="BH109">
        <f t="shared" si="5"/>
        <v>165901356.81099012</v>
      </c>
    </row>
    <row r="110" spans="7:60" x14ac:dyDescent="0.25">
      <c r="G110">
        <v>2031</v>
      </c>
      <c r="H110">
        <f>$B$17*'RCP26'!F24+$D$17*'RCP26'!F68</f>
        <v>39279374.265536368</v>
      </c>
      <c r="I110">
        <f>$B$17*'RCP26'!G24+$D$17*'RCP26'!G68</f>
        <v>11537745.003745707</v>
      </c>
      <c r="J110">
        <f>$B$17*'RCP26'!H24+$D$17*'RCP26'!H68</f>
        <v>7068880.954415136</v>
      </c>
      <c r="K110">
        <f>$B$17*'RCP26'!I24+$D$17*'RCP26'!I68</f>
        <v>2716795.9126754543</v>
      </c>
      <c r="L110">
        <f>$B$17*'RCP26'!J24+$D$17*'RCP26'!J68</f>
        <v>21127435.438448455</v>
      </c>
      <c r="M110">
        <f>$B$17*'RCP26'!K24+$D$17*'RCP26'!K68</f>
        <v>1847321.6243560591</v>
      </c>
      <c r="N110">
        <f>$B$17*'RCP26'!L24+$D$17*'RCP26'!L68</f>
        <v>1930814.8651075775</v>
      </c>
      <c r="O110">
        <f>$B$17*'RCP26'!M24+$D$17*'RCP26'!M68</f>
        <v>8076608.6979151359</v>
      </c>
      <c r="P110">
        <f>$B$17*'RCP26'!N24+$D$17*'RCP26'!N68</f>
        <v>47878110.988872729</v>
      </c>
      <c r="Q110">
        <f>$B$17*'RCP26'!O24+$D$17*'RCP26'!O68</f>
        <v>6242360.6334633175</v>
      </c>
      <c r="R110">
        <f>$B$17*'RCP26'!P24+$D$17*'RCP26'!P68</f>
        <v>15284897.818381498</v>
      </c>
      <c r="S110">
        <f>$B$17*'RCP26'!Q24+$D$17*'RCP26'!Q68</f>
        <v>989773.02186696802</v>
      </c>
      <c r="T110">
        <f>$B$17*'RCP26'!R24+$D$17*'RCP26'!R68</f>
        <v>3177481.1071078819</v>
      </c>
      <c r="U110">
        <f>$B$17*'RCP26'!S24+$D$17*'RCP26'!S68</f>
        <v>11873839.743654817</v>
      </c>
      <c r="V110">
        <f>$B$17*'RCP26'!T24+$D$17*'RCP26'!T68</f>
        <v>3420733.8072078768</v>
      </c>
      <c r="W110">
        <f>$B$17*'RCP26'!U24+$D$17*'RCP26'!U68</f>
        <v>9568315.1726484541</v>
      </c>
      <c r="X110">
        <f t="shared" si="3"/>
        <v>192020489.05540344</v>
      </c>
      <c r="Y110">
        <f>$B$17*'RCP26'!W24+$D$17*'RCP26'!W68</f>
        <v>0</v>
      </c>
      <c r="Z110">
        <f>$B$17*'RCP26'!X24+$D$17*'RCP26'!X68</f>
        <v>36916281.14807225</v>
      </c>
      <c r="AA110">
        <f>$B$17*'RCP26'!Y24+$D$17*'RCP26'!Y68</f>
        <v>10236626.194627669</v>
      </c>
      <c r="AB110">
        <f>$B$17*'RCP26'!Z24+$D$17*'RCP26'!Z68</f>
        <v>6529063.0934440913</v>
      </c>
      <c r="AC110">
        <f>$B$17*'RCP26'!AA24+$D$17*'RCP26'!AA68</f>
        <v>2592571.8436821536</v>
      </c>
      <c r="AD110">
        <f>$B$17*'RCP26'!AB24+$D$17*'RCP26'!AB68</f>
        <v>20080759.294282161</v>
      </c>
      <c r="AE110">
        <f>$B$17*'RCP26'!AC24+$D$17*'RCP26'!AC68</f>
        <v>1805960.1760661162</v>
      </c>
      <c r="AF110">
        <f>$B$17*'RCP26'!AD24+$D$17*'RCP26'!AD68</f>
        <v>1789904.2242216747</v>
      </c>
      <c r="AG110">
        <f>$B$17*'RCP26'!AE24+$D$17*'RCP26'!AE68</f>
        <v>7718253.5105339484</v>
      </c>
      <c r="AH110">
        <f>$B$17*'RCP26'!AF24+$D$17*'RCP26'!AF68</f>
        <v>46559829.197614633</v>
      </c>
      <c r="AI110">
        <f>$B$17*'RCP26'!AG24+$D$17*'RCP26'!AG68</f>
        <v>6040573.2606134648</v>
      </c>
      <c r="AJ110">
        <f>$B$17*'RCP26'!AH24+$D$17*'RCP26'!AH68</f>
        <v>14967869.030201776</v>
      </c>
      <c r="AK110">
        <f>$B$17*'RCP26'!AI24+$D$17*'RCP26'!AI68</f>
        <v>946468.65338775248</v>
      </c>
      <c r="AL110">
        <f>$B$17*'RCP26'!AJ24+$D$17*'RCP26'!AJ68</f>
        <v>3018523.4901507911</v>
      </c>
      <c r="AM110">
        <f>$B$17*'RCP26'!AK24+$D$17*'RCP26'!AK68</f>
        <v>11684114.918598795</v>
      </c>
      <c r="AN110">
        <f>$B$17*'RCP26'!AL24+$D$17*'RCP26'!AL68</f>
        <v>3331128.315750489</v>
      </c>
      <c r="AO110">
        <f>$B$17*'RCP26'!AM24+$D$17*'RCP26'!AM68</f>
        <v>9101833.9238704685</v>
      </c>
      <c r="AP110">
        <f t="shared" si="4"/>
        <v>183319760.27511823</v>
      </c>
      <c r="AQ110">
        <f>$B$17*'RCP26'!AO24+$D$17*'RCP26'!AO68</f>
        <v>0</v>
      </c>
      <c r="AR110">
        <f>$B$17*'RCP26'!AP24+$D$17*'RCP26'!AP68</f>
        <v>34553188.030608147</v>
      </c>
      <c r="AS110">
        <f>$B$17*'RCP26'!AQ24+$D$17*'RCP26'!AQ68</f>
        <v>8935507.3855096325</v>
      </c>
      <c r="AT110">
        <f>$B$17*'RCP26'!AR24+$D$17*'RCP26'!AR68</f>
        <v>5989245.232472999</v>
      </c>
      <c r="AU110">
        <f>$B$17*'RCP26'!AS24+$D$17*'RCP26'!AS68</f>
        <v>2468347.7746888474</v>
      </c>
      <c r="AV110">
        <f>$B$17*'RCP26'!AT24+$D$17*'RCP26'!AT68</f>
        <v>19034083.150115818</v>
      </c>
      <c r="AW110">
        <f>$B$17*'RCP26'!AU24+$D$17*'RCP26'!AU68</f>
        <v>1764598.7277761733</v>
      </c>
      <c r="AX110">
        <f>$B$17*'RCP26'!AV24+$D$17*'RCP26'!AV68</f>
        <v>1648993.5833357722</v>
      </c>
      <c r="AY110">
        <f>$B$17*'RCP26'!AW24+$D$17*'RCP26'!AW68</f>
        <v>7359898.3231528085</v>
      </c>
      <c r="AZ110">
        <f>$B$17*'RCP26'!AX24+$D$17*'RCP26'!AX68</f>
        <v>45241547.406356454</v>
      </c>
      <c r="BA110">
        <f>$B$17*'RCP26'!AY24+$D$17*'RCP26'!AY68</f>
        <v>5838785.8877636585</v>
      </c>
      <c r="BB110">
        <f>$B$17*'RCP26'!AZ24+$D$17*'RCP26'!AZ68</f>
        <v>14650840.242022054</v>
      </c>
      <c r="BC110">
        <f>$B$17*'RCP26'!BA24+$D$17*'RCP26'!BA68</f>
        <v>903164.28490853671</v>
      </c>
      <c r="BD110">
        <f>$B$17*'RCP26'!BB24+$D$17*'RCP26'!BB68</f>
        <v>2859565.8731936915</v>
      </c>
      <c r="BE110">
        <f>$B$17*'RCP26'!BC24+$D$17*'RCP26'!BC68</f>
        <v>11494390.093542729</v>
      </c>
      <c r="BF110">
        <f>$B$17*'RCP26'!BD24+$D$17*'RCP26'!BD68</f>
        <v>3241522.8242930956</v>
      </c>
      <c r="BG110">
        <f>$B$17*'RCP26'!BE24+$D$17*'RCP26'!BE68</f>
        <v>8635352.6750924829</v>
      </c>
      <c r="BH110">
        <f t="shared" si="5"/>
        <v>174619031.4948329</v>
      </c>
    </row>
    <row r="111" spans="7:60" x14ac:dyDescent="0.25">
      <c r="G111">
        <v>2032</v>
      </c>
      <c r="H111">
        <f>$B$17*'RCP26'!F25+$D$17*'RCP26'!F69</f>
        <v>28315670.166363589</v>
      </c>
      <c r="I111">
        <f>$B$17*'RCP26'!G25+$D$17*'RCP26'!G69</f>
        <v>4237663.4019842688</v>
      </c>
      <c r="J111">
        <f>$B$17*'RCP26'!H25+$D$17*'RCP26'!H69</f>
        <v>6778689.9460939076</v>
      </c>
      <c r="K111">
        <f>$B$17*'RCP26'!I25+$D$17*'RCP26'!I69</f>
        <v>3057312.0475951498</v>
      </c>
      <c r="L111">
        <f>$B$17*'RCP26'!J25+$D$17*'RCP26'!J69</f>
        <v>18079623.141342409</v>
      </c>
      <c r="M111">
        <f>$B$17*'RCP26'!K25+$D$17*'RCP26'!K69</f>
        <v>1751094.7777284817</v>
      </c>
      <c r="N111">
        <f>$B$17*'RCP26'!L25+$D$17*'RCP26'!L69</f>
        <v>1638403.2172060541</v>
      </c>
      <c r="O111">
        <f>$B$17*'RCP26'!M25+$D$17*'RCP26'!M69</f>
        <v>8063727.787275726</v>
      </c>
      <c r="P111">
        <f>$B$17*'RCP26'!N25+$D$17*'RCP26'!N69</f>
        <v>65126087.125560448</v>
      </c>
      <c r="Q111">
        <f>$B$17*'RCP26'!O25+$D$17*'RCP26'!O69</f>
        <v>6315899.319360272</v>
      </c>
      <c r="R111">
        <f>$B$17*'RCP26'!P25+$D$17*'RCP26'!P69</f>
        <v>17662803.69112727</v>
      </c>
      <c r="S111">
        <f>$B$17*'RCP26'!Q25+$D$17*'RCP26'!Q69</f>
        <v>1022985.7633606044</v>
      </c>
      <c r="T111">
        <f>$B$17*'RCP26'!R25+$D$17*'RCP26'!R69</f>
        <v>2923098.5177487861</v>
      </c>
      <c r="U111">
        <f>$B$17*'RCP26'!S25+$D$17*'RCP26'!S69</f>
        <v>11814330.238865135</v>
      </c>
      <c r="V111">
        <f>$B$17*'RCP26'!T25+$D$17*'RCP26'!T69</f>
        <v>3657917.4575345456</v>
      </c>
      <c r="W111">
        <f>$B$17*'RCP26'!U25+$D$17*'RCP26'!U69</f>
        <v>9486199.7307484541</v>
      </c>
      <c r="X111">
        <f t="shared" si="3"/>
        <v>189931506.32989508</v>
      </c>
      <c r="Y111">
        <f>$B$17*'RCP26'!W25+$D$17*'RCP26'!W69</f>
        <v>0</v>
      </c>
      <c r="Z111">
        <f>$B$17*'RCP26'!X25+$D$17*'RCP26'!X69</f>
        <v>24711429.348974477</v>
      </c>
      <c r="AA111">
        <f>$B$17*'RCP26'!Y25+$D$17*'RCP26'!Y69</f>
        <v>2367365.7948635034</v>
      </c>
      <c r="AB111">
        <f>$B$17*'RCP26'!Z25+$D$17*'RCP26'!Z69</f>
        <v>5942705.8715046523</v>
      </c>
      <c r="AC111">
        <f>$B$17*'RCP26'!AA25+$D$17*'RCP26'!AA69</f>
        <v>2848820.5840492886</v>
      </c>
      <c r="AD111">
        <f>$B$17*'RCP26'!AB25+$D$17*'RCP26'!AB69</f>
        <v>16422299.522107352</v>
      </c>
      <c r="AE111">
        <f>$B$17*'RCP26'!AC25+$D$17*'RCP26'!AC69</f>
        <v>1675573.1440250278</v>
      </c>
      <c r="AF111">
        <f>$B$17*'RCP26'!AD25+$D$17*'RCP26'!AD69</f>
        <v>1422384.1514684327</v>
      </c>
      <c r="AG111">
        <f>$B$17*'RCP26'!AE25+$D$17*'RCP26'!AE69</f>
        <v>7473864.4908043751</v>
      </c>
      <c r="AH111">
        <f>$B$17*'RCP26'!AF25+$D$17*'RCP26'!AF69</f>
        <v>62541147.913937055</v>
      </c>
      <c r="AI111">
        <f>$B$17*'RCP26'!AG25+$D$17*'RCP26'!AG69</f>
        <v>5966404.2645394579</v>
      </c>
      <c r="AJ111">
        <f>$B$17*'RCP26'!AH25+$D$17*'RCP26'!AH69</f>
        <v>17029737.989116982</v>
      </c>
      <c r="AK111">
        <f>$B$17*'RCP26'!AI25+$D$17*'RCP26'!AI69</f>
        <v>951088.88372549124</v>
      </c>
      <c r="AL111">
        <f>$B$17*'RCP26'!AJ25+$D$17*'RCP26'!AJ69</f>
        <v>2668794.0506051029</v>
      </c>
      <c r="AM111">
        <f>$B$17*'RCP26'!AK25+$D$17*'RCP26'!AK69</f>
        <v>11430040.15838504</v>
      </c>
      <c r="AN111">
        <f>$B$17*'RCP26'!AL25+$D$17*'RCP26'!AL69</f>
        <v>3493659.4700042359</v>
      </c>
      <c r="AO111">
        <f>$B$17*'RCP26'!AM25+$D$17*'RCP26'!AM69</f>
        <v>8728317.2082583625</v>
      </c>
      <c r="AP111">
        <f t="shared" si="4"/>
        <v>175673632.84636879</v>
      </c>
      <c r="AQ111">
        <f>$B$17*'RCP26'!AO25+$D$17*'RCP26'!AO69</f>
        <v>0</v>
      </c>
      <c r="AR111">
        <f>$B$17*'RCP26'!AP25+$D$17*'RCP26'!AP69</f>
        <v>21107188.531585407</v>
      </c>
      <c r="AS111">
        <f>$B$17*'RCP26'!AQ25+$D$17*'RCP26'!AQ69</f>
        <v>598014.76199320168</v>
      </c>
      <c r="AT111">
        <f>$B$17*'RCP26'!AR25+$D$17*'RCP26'!AR69</f>
        <v>5106721.7969153496</v>
      </c>
      <c r="AU111">
        <f>$B$17*'RCP26'!AS25+$D$17*'RCP26'!AS69</f>
        <v>2640329.1205034326</v>
      </c>
      <c r="AV111">
        <f>$B$17*'RCP26'!AT25+$D$17*'RCP26'!AT69</f>
        <v>14764975.902872389</v>
      </c>
      <c r="AW111">
        <f>$B$17*'RCP26'!AU25+$D$17*'RCP26'!AU69</f>
        <v>1600051.5103215738</v>
      </c>
      <c r="AX111">
        <f>$B$17*'RCP26'!AV25+$D$17*'RCP26'!AV69</f>
        <v>1206365.0857308109</v>
      </c>
      <c r="AY111">
        <f>$B$17*'RCP26'!AW25+$D$17*'RCP26'!AW69</f>
        <v>6884001.1943329768</v>
      </c>
      <c r="AZ111">
        <f>$B$17*'RCP26'!AX25+$D$17*'RCP26'!AX69</f>
        <v>59956208.702313669</v>
      </c>
      <c r="BA111">
        <f>$B$17*'RCP26'!AY25+$D$17*'RCP26'!AY69</f>
        <v>5616909.2097185971</v>
      </c>
      <c r="BB111">
        <f>$B$17*'RCP26'!AZ25+$D$17*'RCP26'!AZ69</f>
        <v>16396672.287106737</v>
      </c>
      <c r="BC111">
        <f>$B$17*'RCP26'!BA25+$D$17*'RCP26'!BA69</f>
        <v>879192.00409037783</v>
      </c>
      <c r="BD111">
        <f>$B$17*'RCP26'!BB25+$D$17*'RCP26'!BB69</f>
        <v>2414489.5834614248</v>
      </c>
      <c r="BE111">
        <f>$B$17*'RCP26'!BC25+$D$17*'RCP26'!BC69</f>
        <v>11045750.077904943</v>
      </c>
      <c r="BF111">
        <f>$B$17*'RCP26'!BD25+$D$17*'RCP26'!BD69</f>
        <v>3329401.4824739224</v>
      </c>
      <c r="BG111">
        <f>$B$17*'RCP26'!BE25+$D$17*'RCP26'!BE69</f>
        <v>7970434.6857682718</v>
      </c>
      <c r="BH111">
        <f t="shared" si="5"/>
        <v>161516705.93709308</v>
      </c>
    </row>
    <row r="112" spans="7:60" x14ac:dyDescent="0.25">
      <c r="G112">
        <v>2033</v>
      </c>
      <c r="H112">
        <f>$B$17*'RCP26'!F26+$D$17*'RCP26'!F70</f>
        <v>26589269.725030273</v>
      </c>
      <c r="I112">
        <f>$B$17*'RCP26'!G26+$D$17*'RCP26'!G70</f>
        <v>3600925.2297969917</v>
      </c>
      <c r="J112">
        <f>$B$17*'RCP26'!H26+$D$17*'RCP26'!H70</f>
        <v>6115766.2760484535</v>
      </c>
      <c r="K112">
        <f>$B$17*'RCP26'!I26+$D$17*'RCP26'!I70</f>
        <v>3470011.206445145</v>
      </c>
      <c r="L112">
        <f>$B$17*'RCP26'!J26+$D$17*'RCP26'!J70</f>
        <v>23038122.85429091</v>
      </c>
      <c r="M112">
        <f>$B$17*'RCP26'!K26+$D$17*'RCP26'!K70</f>
        <v>2109635.1125254501</v>
      </c>
      <c r="N112">
        <f>$B$17*'RCP26'!L26+$D$17*'RCP26'!L70</f>
        <v>1708889.6659306046</v>
      </c>
      <c r="O112">
        <f>$B$17*'RCP26'!M26+$D$17*'RCP26'!M70</f>
        <v>7639752.7984666359</v>
      </c>
      <c r="P112">
        <f>$B$17*'RCP26'!N26+$D$17*'RCP26'!N70</f>
        <v>81395969.581017718</v>
      </c>
      <c r="Q112">
        <f>$B$17*'RCP26'!O26+$D$17*'RCP26'!O70</f>
        <v>6064217.960309091</v>
      </c>
      <c r="R112">
        <f>$B$17*'RCP26'!P26+$D$17*'RCP26'!P70</f>
        <v>16661005.207548454</v>
      </c>
      <c r="S112">
        <f>$B$17*'RCP26'!Q26+$D$17*'RCP26'!Q70</f>
        <v>1005310.1165757544</v>
      </c>
      <c r="T112">
        <f>$B$17*'RCP26'!R26+$D$17*'RCP26'!R70</f>
        <v>2387728.9815597003</v>
      </c>
      <c r="U112">
        <f>$B$17*'RCP26'!S26+$D$17*'RCP26'!S70</f>
        <v>9457829.9140439089</v>
      </c>
      <c r="V112">
        <f>$B$17*'RCP26'!T26+$D$17*'RCP26'!T70</f>
        <v>4200112.5301806042</v>
      </c>
      <c r="W112">
        <f>$B$17*'RCP26'!U26+$D$17*'RCP26'!U70</f>
        <v>10476448.491918182</v>
      </c>
      <c r="X112">
        <f t="shared" si="3"/>
        <v>205920995.65168783</v>
      </c>
      <c r="Y112">
        <f>$B$17*'RCP26'!W26+$D$17*'RCP26'!W70</f>
        <v>0</v>
      </c>
      <c r="Z112">
        <f>$B$17*'RCP26'!X26+$D$17*'RCP26'!X70</f>
        <v>21225610.027828552</v>
      </c>
      <c r="AA112">
        <f>$B$17*'RCP26'!Y26+$D$17*'RCP26'!Y70</f>
        <v>942128.30933274748</v>
      </c>
      <c r="AB112">
        <f>$B$17*'RCP26'!Z26+$D$17*'RCP26'!Z70</f>
        <v>4875100.373800626</v>
      </c>
      <c r="AC112">
        <f>$B$17*'RCP26'!AA26+$D$17*'RCP26'!AA70</f>
        <v>3130243.9132960374</v>
      </c>
      <c r="AD112">
        <f>$B$17*'RCP26'!AB26+$D$17*'RCP26'!AB70</f>
        <v>20376317.264276404</v>
      </c>
      <c r="AE112">
        <f>$B$17*'RCP26'!AC26+$D$17*'RCP26'!AC70</f>
        <v>1973721.9253049118</v>
      </c>
      <c r="AF112">
        <f>$B$17*'RCP26'!AD26+$D$17*'RCP26'!AD70</f>
        <v>1384150.7017606676</v>
      </c>
      <c r="AG112">
        <f>$B$17*'RCP26'!AE26+$D$17*'RCP26'!AE70</f>
        <v>6722410.0160781788</v>
      </c>
      <c r="AH112">
        <f>$B$17*'RCP26'!AF26+$D$17*'RCP26'!AF70</f>
        <v>76587237.623625621</v>
      </c>
      <c r="AI112">
        <f>$B$17*'RCP26'!AG26+$D$17*'RCP26'!AG70</f>
        <v>5501511.1753464947</v>
      </c>
      <c r="AJ112">
        <f>$B$17*'RCP26'!AH26+$D$17*'RCP26'!AH70</f>
        <v>15576658.811340427</v>
      </c>
      <c r="AK112">
        <f>$B$17*'RCP26'!AI26+$D$17*'RCP26'!AI70</f>
        <v>892214.87370607641</v>
      </c>
      <c r="AL112">
        <f>$B$17*'RCP26'!AJ26+$D$17*'RCP26'!AJ70</f>
        <v>2007255.4387838468</v>
      </c>
      <c r="AM112">
        <f>$B$17*'RCP26'!AK26+$D$17*'RCP26'!AK70</f>
        <v>8826189.8431872949</v>
      </c>
      <c r="AN112">
        <f>$B$17*'RCP26'!AL26+$D$17*'RCP26'!AL70</f>
        <v>3911850.5962846242</v>
      </c>
      <c r="AO112">
        <f>$B$17*'RCP26'!AM26+$D$17*'RCP26'!AM70</f>
        <v>9273403.3458919767</v>
      </c>
      <c r="AP112">
        <f t="shared" si="4"/>
        <v>183206004.2398445</v>
      </c>
      <c r="AQ112">
        <f>$B$17*'RCP26'!AO26+$D$17*'RCP26'!AO70</f>
        <v>0</v>
      </c>
      <c r="AR112">
        <f>$B$17*'RCP26'!AP26+$D$17*'RCP26'!AP70</f>
        <v>15861950.330626968</v>
      </c>
      <c r="AS112">
        <f>$B$17*'RCP26'!AQ26+$D$17*'RCP26'!AQ70</f>
        <v>190170.18611520849</v>
      </c>
      <c r="AT112">
        <f>$B$17*'RCP26'!AR26+$D$17*'RCP26'!AR70</f>
        <v>3634434.4715528376</v>
      </c>
      <c r="AU112">
        <f>$B$17*'RCP26'!AS26+$D$17*'RCP26'!AS70</f>
        <v>2790476.6201469349</v>
      </c>
      <c r="AV112">
        <f>$B$17*'RCP26'!AT26+$D$17*'RCP26'!AT70</f>
        <v>17714511.674261846</v>
      </c>
      <c r="AW112">
        <f>$B$17*'RCP26'!AU26+$D$17*'RCP26'!AU70</f>
        <v>1837808.7380843647</v>
      </c>
      <c r="AX112">
        <f>$B$17*'RCP26'!AV26+$D$17*'RCP26'!AV70</f>
        <v>1059411.73759074</v>
      </c>
      <c r="AY112">
        <f>$B$17*'RCP26'!AW26+$D$17*'RCP26'!AW70</f>
        <v>5805067.2336897226</v>
      </c>
      <c r="AZ112">
        <f>$B$17*'RCP26'!AX26+$D$17*'RCP26'!AX70</f>
        <v>71778505.666233048</v>
      </c>
      <c r="BA112">
        <f>$B$17*'RCP26'!AY26+$D$17*'RCP26'!AY70</f>
        <v>4938804.3903838983</v>
      </c>
      <c r="BB112">
        <f>$B$17*'RCP26'!AZ26+$D$17*'RCP26'!AZ70</f>
        <v>14492312.4151324</v>
      </c>
      <c r="BC112">
        <f>$B$17*'RCP26'!BA26+$D$17*'RCP26'!BA70</f>
        <v>779119.63083640288</v>
      </c>
      <c r="BD112">
        <f>$B$17*'RCP26'!BB26+$D$17*'RCP26'!BB70</f>
        <v>1626781.8960079891</v>
      </c>
      <c r="BE112">
        <f>$B$17*'RCP26'!BC26+$D$17*'RCP26'!BC70</f>
        <v>8194549.7723307274</v>
      </c>
      <c r="BF112">
        <f>$B$17*'RCP26'!BD26+$D$17*'RCP26'!BD70</f>
        <v>3623588.662388653</v>
      </c>
      <c r="BG112">
        <f>$B$17*'RCP26'!BE26+$D$17*'RCP26'!BE70</f>
        <v>8070358.199865724</v>
      </c>
      <c r="BH112">
        <f t="shared" si="5"/>
        <v>162397851.62524748</v>
      </c>
    </row>
    <row r="113" spans="7:60" x14ac:dyDescent="0.25">
      <c r="G113">
        <v>2034</v>
      </c>
      <c r="H113">
        <f>$B$17*'RCP26'!F27+$D$17*'RCP26'!F71</f>
        <v>23823959.38418182</v>
      </c>
      <c r="I113">
        <f>$B$17*'RCP26'!G27+$D$17*'RCP26'!G71</f>
        <v>3310007.8234953946</v>
      </c>
      <c r="J113">
        <f>$B$17*'RCP26'!H27+$D$17*'RCP26'!H71</f>
        <v>5870475.9207060449</v>
      </c>
      <c r="K113">
        <f>$B$17*'RCP26'!I27+$D$17*'RCP26'!I71</f>
        <v>2632837.0223139408</v>
      </c>
      <c r="L113">
        <f>$B$17*'RCP26'!J27+$D$17*'RCP26'!J71</f>
        <v>29715616.719599951</v>
      </c>
      <c r="M113">
        <f>$B$17*'RCP26'!K27+$D$17*'RCP26'!K71</f>
        <v>2289241.1574930274</v>
      </c>
      <c r="N113">
        <f>$B$17*'RCP26'!L27+$D$17*'RCP26'!L71</f>
        <v>1453908.8816612137</v>
      </c>
      <c r="O113">
        <f>$B$17*'RCP26'!M27+$D$17*'RCP26'!M71</f>
        <v>7514380.3167242277</v>
      </c>
      <c r="P113">
        <f>$B$17*'RCP26'!N27+$D$17*'RCP26'!N71</f>
        <v>84189369.096499994</v>
      </c>
      <c r="Q113">
        <f>$B$17*'RCP26'!O27+$D$17*'RCP26'!O71</f>
        <v>5112236.2354363641</v>
      </c>
      <c r="R113">
        <f>$B$17*'RCP26'!P27+$D$17*'RCP26'!P71</f>
        <v>15676494.680627272</v>
      </c>
      <c r="S113">
        <f>$B$17*'RCP26'!Q27+$D$17*'RCP26'!Q71</f>
        <v>960163.37265727285</v>
      </c>
      <c r="T113">
        <f>$B$17*'RCP26'!R27+$D$17*'RCP26'!R71</f>
        <v>1950135.0550251452</v>
      </c>
      <c r="U113">
        <f>$B$17*'RCP26'!S27+$D$17*'RCP26'!S71</f>
        <v>9562729.434893908</v>
      </c>
      <c r="V113">
        <f>$B$17*'RCP26'!T27+$D$17*'RCP26'!T71</f>
        <v>3156535.493292118</v>
      </c>
      <c r="W113">
        <f>$B$17*'RCP26'!U27+$D$17*'RCP26'!U71</f>
        <v>11527680.52551209</v>
      </c>
      <c r="X113">
        <f t="shared" si="3"/>
        <v>208745771.12011972</v>
      </c>
      <c r="Y113">
        <f>$B$17*'RCP26'!W27+$D$17*'RCP26'!W71</f>
        <v>0</v>
      </c>
      <c r="Z113">
        <f>$B$17*'RCP26'!X27+$D$17*'RCP26'!X71</f>
        <v>16186763.711461456</v>
      </c>
      <c r="AA113">
        <f>$B$17*'RCP26'!Y27+$D$17*'RCP26'!Y71</f>
        <v>1.2695942016962341E-2</v>
      </c>
      <c r="AB113">
        <f>$B$17*'RCP26'!Z27+$D$17*'RCP26'!Z71</f>
        <v>4090520.177433168</v>
      </c>
      <c r="AC113">
        <f>$B$17*'RCP26'!AA27+$D$17*'RCP26'!AA71</f>
        <v>2143117.126598482</v>
      </c>
      <c r="AD113">
        <f>$B$17*'RCP26'!AB27+$D$17*'RCP26'!AB71</f>
        <v>25478448.44073762</v>
      </c>
      <c r="AE113">
        <f>$B$17*'RCP26'!AC27+$D$17*'RCP26'!AC71</f>
        <v>2063247.9152771335</v>
      </c>
      <c r="AF113">
        <f>$B$17*'RCP26'!AD27+$D$17*'RCP26'!AD71</f>
        <v>992991.69145957916</v>
      </c>
      <c r="AG113">
        <f>$B$17*'RCP26'!AE27+$D$17*'RCP26'!AE71</f>
        <v>6145006.0364096882</v>
      </c>
      <c r="AH113">
        <f>$B$17*'RCP26'!AF27+$D$17*'RCP26'!AF71</f>
        <v>76208515.569237366</v>
      </c>
      <c r="AI113">
        <f>$B$17*'RCP26'!AG27+$D$17*'RCP26'!AG71</f>
        <v>4280572.7602592576</v>
      </c>
      <c r="AJ113">
        <f>$B$17*'RCP26'!AH27+$D$17*'RCP26'!AH71</f>
        <v>13961896.46897212</v>
      </c>
      <c r="AK113">
        <f>$B$17*'RCP26'!AI27+$D$17*'RCP26'!AI71</f>
        <v>791346.9583358966</v>
      </c>
      <c r="AL113">
        <f>$B$17*'RCP26'!AJ27+$D$17*'RCP26'!AJ71</f>
        <v>1408685.6744692123</v>
      </c>
      <c r="AM113">
        <f>$B$17*'RCP26'!AK27+$D$17*'RCP26'!AK71</f>
        <v>8544003.5612052158</v>
      </c>
      <c r="AN113">
        <f>$B$17*'RCP26'!AL27+$D$17*'RCP26'!AL71</f>
        <v>2732190.3111093151</v>
      </c>
      <c r="AO113">
        <f>$B$17*'RCP26'!AM27+$D$17*'RCP26'!AM71</f>
        <v>9681236.545088619</v>
      </c>
      <c r="AP113">
        <f t="shared" si="4"/>
        <v>174708542.96075007</v>
      </c>
      <c r="AQ113">
        <f>$B$17*'RCP26'!AO27+$D$17*'RCP26'!AO71</f>
        <v>0</v>
      </c>
      <c r="AR113">
        <f>$B$17*'RCP26'!AP27+$D$17*'RCP26'!AP71</f>
        <v>8549568.0387410447</v>
      </c>
      <c r="AS113">
        <f>$B$17*'RCP26'!AQ27+$D$17*'RCP26'!AQ71</f>
        <v>1.2753750763994657E-2</v>
      </c>
      <c r="AT113">
        <f>$B$17*'RCP26'!AR27+$D$17*'RCP26'!AR71</f>
        <v>2310564.4341602484</v>
      </c>
      <c r="AU113">
        <f>$B$17*'RCP26'!AS27+$D$17*'RCP26'!AS71</f>
        <v>1653397.2308830139</v>
      </c>
      <c r="AV113">
        <f>$B$17*'RCP26'!AT27+$D$17*'RCP26'!AT71</f>
        <v>21241280.161875334</v>
      </c>
      <c r="AW113">
        <f>$B$17*'RCP26'!AU27+$D$17*'RCP26'!AU71</f>
        <v>1837254.6730612393</v>
      </c>
      <c r="AX113">
        <f>$B$17*'RCP26'!AV27+$D$17*'RCP26'!AV71</f>
        <v>532074.50125794485</v>
      </c>
      <c r="AY113">
        <f>$B$17*'RCP26'!AW27+$D$17*'RCP26'!AW71</f>
        <v>4775631.7560951933</v>
      </c>
      <c r="AZ113">
        <f>$B$17*'RCP26'!AX27+$D$17*'RCP26'!AX71</f>
        <v>68227662.041975215</v>
      </c>
      <c r="BA113">
        <f>$B$17*'RCP26'!AY27+$D$17*'RCP26'!AY71</f>
        <v>3448909.2850821414</v>
      </c>
      <c r="BB113">
        <f>$B$17*'RCP26'!AZ27+$D$17*'RCP26'!AZ71</f>
        <v>12247298.257317014</v>
      </c>
      <c r="BC113">
        <f>$B$17*'RCP26'!BA27+$D$17*'RCP26'!BA71</f>
        <v>622530.54401452059</v>
      </c>
      <c r="BD113">
        <f>$B$17*'RCP26'!BB27+$D$17*'RCP26'!BB71</f>
        <v>867236.2939132743</v>
      </c>
      <c r="BE113">
        <f>$B$17*'RCP26'!BC27+$D$17*'RCP26'!BC71</f>
        <v>7525277.6875164798</v>
      </c>
      <c r="BF113">
        <f>$B$17*'RCP26'!BD27+$D$17*'RCP26'!BD71</f>
        <v>2307845.1289265077</v>
      </c>
      <c r="BG113">
        <f>$B$17*'RCP26'!BE27+$D$17*'RCP26'!BE71</f>
        <v>7834792.5646651937</v>
      </c>
      <c r="BH113">
        <f t="shared" si="5"/>
        <v>143981322.61223814</v>
      </c>
    </row>
    <row r="114" spans="7:60" x14ac:dyDescent="0.25">
      <c r="G114">
        <v>2035</v>
      </c>
      <c r="H114">
        <f>$B$17*'RCP26'!F28+$D$17*'RCP26'!F72</f>
        <v>21312944.476121135</v>
      </c>
      <c r="I114">
        <f>$B$17*'RCP26'!G28+$D$17*'RCP26'!G72</f>
        <v>10133073.785357544</v>
      </c>
      <c r="J114">
        <f>$B$17*'RCP26'!H28+$D$17*'RCP26'!H72</f>
        <v>2160434.6894909088</v>
      </c>
      <c r="K114">
        <f>$B$17*'RCP26'!I28+$D$17*'RCP26'!I72</f>
        <v>1806023.6435148453</v>
      </c>
      <c r="L114">
        <f>$B$17*'RCP26'!J28+$D$17*'RCP26'!J72</f>
        <v>25296731.760315184</v>
      </c>
      <c r="M114">
        <f>$B$17*'RCP26'!K28+$D$17*'RCP26'!K72</f>
        <v>1617627.3743575772</v>
      </c>
      <c r="N114">
        <f>$B$17*'RCP26'!L28+$D$17*'RCP26'!L72</f>
        <v>1006418.4205154498</v>
      </c>
      <c r="O114">
        <f>$B$17*'RCP26'!M28+$D$17*'RCP26'!M72</f>
        <v>6365899.3043605899</v>
      </c>
      <c r="P114">
        <f>$B$17*'RCP26'!N28+$D$17*'RCP26'!N72</f>
        <v>90157469.879181355</v>
      </c>
      <c r="Q114">
        <f>$B$17*'RCP26'!O28+$D$17*'RCP26'!O72</f>
        <v>4395253.8996302998</v>
      </c>
      <c r="R114">
        <f>$B$17*'RCP26'!P28+$D$17*'RCP26'!P72</f>
        <v>13554694.871957544</v>
      </c>
      <c r="S114">
        <f>$B$17*'RCP26'!Q28+$D$17*'RCP26'!Q72</f>
        <v>799978.2945863636</v>
      </c>
      <c r="T114">
        <f>$B$17*'RCP26'!R28+$D$17*'RCP26'!R72</f>
        <v>1229821.3132187768</v>
      </c>
      <c r="U114">
        <f>$B$17*'RCP26'!S28+$D$17*'RCP26'!S72</f>
        <v>8846092.7330666352</v>
      </c>
      <c r="V114">
        <f>$B$17*'RCP26'!T28+$D$17*'RCP26'!T72</f>
        <v>3941633.5030703051</v>
      </c>
      <c r="W114">
        <f>$B$17*'RCP26'!U28+$D$17*'RCP26'!U72</f>
        <v>16020487.931839362</v>
      </c>
      <c r="X114">
        <f t="shared" si="3"/>
        <v>208644585.88058388</v>
      </c>
      <c r="Y114">
        <f>$B$17*'RCP26'!W28+$D$17*'RCP26'!W72</f>
        <v>0</v>
      </c>
      <c r="Z114">
        <f>$B$17*'RCP26'!X28+$D$17*'RCP26'!X72</f>
        <v>10943104.265418168</v>
      </c>
      <c r="AA114">
        <f>$B$17*'RCP26'!Y28+$D$17*'RCP26'!Y72</f>
        <v>5341706.6492369669</v>
      </c>
      <c r="AB114">
        <f>$B$17*'RCP26'!Z28+$D$17*'RCP26'!Z72</f>
        <v>8.2742791273025199E-3</v>
      </c>
      <c r="AC114">
        <f>$B$17*'RCP26'!AA28+$D$17*'RCP26'!AA72</f>
        <v>1151570.8240858898</v>
      </c>
      <c r="AD114">
        <f>$B$17*'RCP26'!AB28+$D$17*'RCP26'!AB72</f>
        <v>19342279.822540347</v>
      </c>
      <c r="AE114">
        <f>$B$17*'RCP26'!AC28+$D$17*'RCP26'!AC72</f>
        <v>1307329.1260533398</v>
      </c>
      <c r="AF114">
        <f>$B$17*'RCP26'!AD28+$D$17*'RCP26'!AD72</f>
        <v>395550.61532425351</v>
      </c>
      <c r="AG114">
        <f>$B$17*'RCP26'!AE28+$D$17*'RCP26'!AE72</f>
        <v>4472367.1516260142</v>
      </c>
      <c r="AH114">
        <f>$B$17*'RCP26'!AF28+$D$17*'RCP26'!AF72</f>
        <v>77590340.372549832</v>
      </c>
      <c r="AI114">
        <f>$B$17*'RCP26'!AG28+$D$17*'RCP26'!AG72</f>
        <v>3234364.8306985968</v>
      </c>
      <c r="AJ114">
        <f>$B$17*'RCP26'!AH28+$D$17*'RCP26'!AH72</f>
        <v>11083255.545680095</v>
      </c>
      <c r="AK114">
        <f>$B$17*'RCP26'!AI28+$D$17*'RCP26'!AI72</f>
        <v>566773.60659701657</v>
      </c>
      <c r="AL114">
        <f>$B$17*'RCP26'!AJ28+$D$17*'RCP26'!AJ72</f>
        <v>517043.24060999247</v>
      </c>
      <c r="AM114">
        <f>$B$17*'RCP26'!AK28+$D$17*'RCP26'!AK72</f>
        <v>7344141.5956858611</v>
      </c>
      <c r="AN114">
        <f>$B$17*'RCP26'!AL28+$D$17*'RCP26'!AL72</f>
        <v>3277847.3392894543</v>
      </c>
      <c r="AO114">
        <f>$B$17*'RCP26'!AM28+$D$17*'RCP26'!AM72</f>
        <v>13124315.444568496</v>
      </c>
      <c r="AP114">
        <f t="shared" si="4"/>
        <v>159691990.43823859</v>
      </c>
      <c r="AQ114">
        <f>$B$17*'RCP26'!AO28+$D$17*'RCP26'!AO72</f>
        <v>0</v>
      </c>
      <c r="AR114">
        <f>$B$17*'RCP26'!AP28+$D$17*'RCP26'!AP72</f>
        <v>573264.0547153207</v>
      </c>
      <c r="AS114">
        <f>$B$17*'RCP26'!AQ28+$D$17*'RCP26'!AQ72</f>
        <v>3.878302069239966E-2</v>
      </c>
      <c r="AT114">
        <f>$B$17*'RCP26'!AR28+$D$17*'RCP26'!AR72</f>
        <v>8.3039479444184817E-3</v>
      </c>
      <c r="AU114">
        <f>$B$17*'RCP26'!AS28+$D$17*'RCP26'!AS72</f>
        <v>497118.00465693907</v>
      </c>
      <c r="AV114">
        <f>$B$17*'RCP26'!AT28+$D$17*'RCP26'!AT72</f>
        <v>13387827.88476561</v>
      </c>
      <c r="AW114">
        <f>$B$17*'RCP26'!AU28+$D$17*'RCP26'!AU72</f>
        <v>997030.87774911174</v>
      </c>
      <c r="AX114">
        <f>$B$17*'RCP26'!AV28+$D$17*'RCP26'!AV72</f>
        <v>3.8561045094166789E-3</v>
      </c>
      <c r="AY114">
        <f>$B$17*'RCP26'!AW28+$D$17*'RCP26'!AW72</f>
        <v>2578834.9988914011</v>
      </c>
      <c r="AZ114">
        <f>$B$17*'RCP26'!AX28+$D$17*'RCP26'!AX72</f>
        <v>65023210.865918323</v>
      </c>
      <c r="BA114">
        <f>$B$17*'RCP26'!AY28+$D$17*'RCP26'!AY72</f>
        <v>2073475.7617669031</v>
      </c>
      <c r="BB114">
        <f>$B$17*'RCP26'!AZ28+$D$17*'RCP26'!AZ72</f>
        <v>8611816.2194026448</v>
      </c>
      <c r="BC114">
        <f>$B$17*'RCP26'!BA28+$D$17*'RCP26'!BA72</f>
        <v>333568.91860767157</v>
      </c>
      <c r="BD114">
        <f>$B$17*'RCP26'!BB28+$D$17*'RCP26'!BB72</f>
        <v>4.7106397296511763E-3</v>
      </c>
      <c r="BE114">
        <f>$B$17*'RCP26'!BC28+$D$17*'RCP26'!BC72</f>
        <v>5842190.4583050869</v>
      </c>
      <c r="BF114">
        <f>$B$17*'RCP26'!BD28+$D$17*'RCP26'!BD72</f>
        <v>2614061.175508603</v>
      </c>
      <c r="BG114">
        <f>$B$17*'RCP26'!BE28+$D$17*'RCP26'!BE72</f>
        <v>10228142.957297632</v>
      </c>
      <c r="BH114">
        <f t="shared" si="5"/>
        <v>112760542.23323898</v>
      </c>
    </row>
    <row r="115" spans="7:60" x14ac:dyDescent="0.25">
      <c r="G115">
        <v>2036</v>
      </c>
      <c r="H115">
        <f>$B$17*'RCP26'!F29+$D$17*'RCP26'!F73</f>
        <v>21390242.524060588</v>
      </c>
      <c r="I115">
        <f>$B$17*'RCP26'!G29+$D$17*'RCP26'!G73</f>
        <v>12994861.04393387</v>
      </c>
      <c r="J115">
        <f>$B$17*'RCP26'!H29+$D$17*'RCP26'!H73</f>
        <v>0</v>
      </c>
      <c r="K115">
        <f>$B$17*'RCP26'!I29+$D$17*'RCP26'!I73</f>
        <v>1262222.3839060543</v>
      </c>
      <c r="L115">
        <f>$B$17*'RCP26'!J29+$D$17*'RCP26'!J73</f>
        <v>27264967.433539409</v>
      </c>
      <c r="M115">
        <f>$B$17*'RCP26'!K29+$D$17*'RCP26'!K73</f>
        <v>1750820.2790454545</v>
      </c>
      <c r="N115">
        <f>$B$17*'RCP26'!L29+$D$17*'RCP26'!L73</f>
        <v>983411.08525757736</v>
      </c>
      <c r="O115">
        <f>$B$17*'RCP26'!M29+$D$17*'RCP26'!M73</f>
        <v>6657716.1217999533</v>
      </c>
      <c r="P115">
        <f>$B$17*'RCP26'!N29+$D$17*'RCP26'!N73</f>
        <v>80496420.697181806</v>
      </c>
      <c r="Q115">
        <f>$B$17*'RCP26'!O29+$D$17*'RCP26'!O73</f>
        <v>4623398.5915666595</v>
      </c>
      <c r="R115">
        <f>$B$17*'RCP26'!P29+$D$17*'RCP26'!P73</f>
        <v>14467680.504996954</v>
      </c>
      <c r="S115">
        <f>$B$17*'RCP26'!Q29+$D$17*'RCP26'!Q73</f>
        <v>853434.18106272724</v>
      </c>
      <c r="T115">
        <f>$B$17*'RCP26'!R29+$D$17*'RCP26'!R73</f>
        <v>2606544.3717766684</v>
      </c>
      <c r="U115">
        <f>$B$17*'RCP26'!S29+$D$17*'RCP26'!S73</f>
        <v>7726568.4740120908</v>
      </c>
      <c r="V115">
        <f>$B$17*'RCP26'!T29+$D$17*'RCP26'!T73</f>
        <v>5033552.5700402716</v>
      </c>
      <c r="W115">
        <f>$B$17*'RCP26'!U29+$D$17*'RCP26'!U73</f>
        <v>21991968.828378774</v>
      </c>
      <c r="X115">
        <f t="shared" si="3"/>
        <v>210103809.09055883</v>
      </c>
      <c r="Y115">
        <f>$B$17*'RCP26'!W29+$D$17*'RCP26'!W73</f>
        <v>0</v>
      </c>
      <c r="Z115">
        <f>$B$17*'RCP26'!X29+$D$17*'RCP26'!X73</f>
        <v>7919527.7020459799</v>
      </c>
      <c r="AA115">
        <f>$B$17*'RCP26'!Y29+$D$17*'RCP26'!Y73</f>
        <v>6396897.7219664026</v>
      </c>
      <c r="AB115">
        <f>$B$17*'RCP26'!Z29+$D$17*'RCP26'!Z73</f>
        <v>0</v>
      </c>
      <c r="AC115">
        <f>$B$17*'RCP26'!AA29+$D$17*'RCP26'!AA73</f>
        <v>438654.45674460864</v>
      </c>
      <c r="AD115">
        <f>$B$17*'RCP26'!AB29+$D$17*'RCP26'!AB73</f>
        <v>19022567.1093756</v>
      </c>
      <c r="AE115">
        <f>$B$17*'RCP26'!AC29+$D$17*'RCP26'!AC73</f>
        <v>1310633.2881255306</v>
      </c>
      <c r="AF115">
        <f>$B$17*'RCP26'!AD29+$D$17*'RCP26'!AD73</f>
        <v>198895.70920990469</v>
      </c>
      <c r="AG115">
        <f>$B$17*'RCP26'!AE29+$D$17*'RCP26'!AE73</f>
        <v>4108093.8219767222</v>
      </c>
      <c r="AH115">
        <f>$B$17*'RCP26'!AF29+$D$17*'RCP26'!AF73</f>
        <v>63059681.342004761</v>
      </c>
      <c r="AI115">
        <f>$B$17*'RCP26'!AG29+$D$17*'RCP26'!AG73</f>
        <v>3042821.1629647976</v>
      </c>
      <c r="AJ115">
        <f>$B$17*'RCP26'!AH29+$D$17*'RCP26'!AH73</f>
        <v>10953452.262828926</v>
      </c>
      <c r="AK115">
        <f>$B$17*'RCP26'!AI29+$D$17*'RCP26'!AI73</f>
        <v>537711.81073713524</v>
      </c>
      <c r="AL115">
        <f>$B$17*'RCP26'!AJ29+$D$17*'RCP26'!AJ73</f>
        <v>1588297.209546454</v>
      </c>
      <c r="AM115">
        <f>$B$17*'RCP26'!AK29+$D$17*'RCP26'!AK73</f>
        <v>5694540.5514577674</v>
      </c>
      <c r="AN115">
        <f>$B$17*'RCP26'!AL29+$D$17*'RCP26'!AL73</f>
        <v>4020092.8133149371</v>
      </c>
      <c r="AO115">
        <f>$B$17*'RCP26'!AM29+$D$17*'RCP26'!AM73</f>
        <v>17516236.342317205</v>
      </c>
      <c r="AP115">
        <f t="shared" si="4"/>
        <v>145808103.30461669</v>
      </c>
      <c r="AQ115">
        <f>$B$17*'RCP26'!AO29+$D$17*'RCP26'!AO73</f>
        <v>0</v>
      </c>
      <c r="AR115">
        <f>$B$17*'RCP26'!AP29+$D$17*'RCP26'!AP73</f>
        <v>8.1896453346616827E-2</v>
      </c>
      <c r="AS115">
        <f>$B$17*'RCP26'!AQ29+$D$17*'RCP26'!AQ73</f>
        <v>4.9738351219400359E-2</v>
      </c>
      <c r="AT115">
        <f>$B$17*'RCP26'!AR29+$D$17*'RCP26'!AR73</f>
        <v>0</v>
      </c>
      <c r="AU115">
        <f>$B$17*'RCP26'!AS29+$D$17*'RCP26'!AS73</f>
        <v>4.8316709012558223E-3</v>
      </c>
      <c r="AV115">
        <f>$B$17*'RCP26'!AT29+$D$17*'RCP26'!AT73</f>
        <v>10780166.785211839</v>
      </c>
      <c r="AW115">
        <f>$B$17*'RCP26'!AU29+$D$17*'RCP26'!AU73</f>
        <v>870446.29720560671</v>
      </c>
      <c r="AX115">
        <f>$B$17*'RCP26'!AV29+$D$17*'RCP26'!AV73</f>
        <v>3.7689687091081807E-3</v>
      </c>
      <c r="AY115">
        <f>$B$17*'RCP26'!AW29+$D$17*'RCP26'!AW73</f>
        <v>1558471.5221534395</v>
      </c>
      <c r="AZ115">
        <f>$B$17*'RCP26'!AX29+$D$17*'RCP26'!AX73</f>
        <v>45622941.986828104</v>
      </c>
      <c r="BA115">
        <f>$B$17*'RCP26'!AY29+$D$17*'RCP26'!AY73</f>
        <v>1462243.7343629268</v>
      </c>
      <c r="BB115">
        <f>$B$17*'RCP26'!AZ29+$D$17*'RCP26'!AZ73</f>
        <v>7439224.0206608986</v>
      </c>
      <c r="BC115">
        <f>$B$17*'RCP26'!BA29+$D$17*'RCP26'!BA73</f>
        <v>221989.44041154569</v>
      </c>
      <c r="BD115">
        <f>$B$17*'RCP26'!BB29+$D$17*'RCP26'!BB73</f>
        <v>375620.10951818357</v>
      </c>
      <c r="BE115">
        <f>$B$17*'RCP26'!BC29+$D$17*'RCP26'!BC73</f>
        <v>3662512.628903477</v>
      </c>
      <c r="BF115">
        <f>$B$17*'RCP26'!BD29+$D$17*'RCP26'!BD73</f>
        <v>3006633.056589589</v>
      </c>
      <c r="BG115">
        <f>$B$17*'RCP26'!BE29+$D$17*'RCP26'!BE73</f>
        <v>13040503.856255686</v>
      </c>
      <c r="BH115">
        <f t="shared" si="5"/>
        <v>88040753.578336746</v>
      </c>
    </row>
    <row r="116" spans="7:60" x14ac:dyDescent="0.25">
      <c r="G116">
        <v>2037</v>
      </c>
      <c r="H116">
        <f>$B$17*'RCP26'!F30+$D$17*'RCP26'!F74</f>
        <v>26292170.969272681</v>
      </c>
      <c r="I116">
        <f>$B$17*'RCP26'!G30+$D$17*'RCP26'!G74</f>
        <v>17629455.099437874</v>
      </c>
      <c r="J116">
        <f>$B$17*'RCP26'!H30+$D$17*'RCP26'!H74</f>
        <v>0</v>
      </c>
      <c r="K116">
        <f>$B$17*'RCP26'!I30+$D$17*'RCP26'!I74</f>
        <v>879872.40749272727</v>
      </c>
      <c r="L116">
        <f>$B$17*'RCP26'!J30+$D$17*'RCP26'!J74</f>
        <v>22764132.939760543</v>
      </c>
      <c r="M116">
        <f>$B$17*'RCP26'!K30+$D$17*'RCP26'!K74</f>
        <v>2356096.2307890859</v>
      </c>
      <c r="N116">
        <f>$B$17*'RCP26'!L30+$D$17*'RCP26'!L74</f>
        <v>1008891.7572993909</v>
      </c>
      <c r="O116">
        <f>$B$17*'RCP26'!M30+$D$17*'RCP26'!M74</f>
        <v>8336370.3975090906</v>
      </c>
      <c r="P116">
        <f>$B$17*'RCP26'!N30+$D$17*'RCP26'!N74</f>
        <v>73751189.66966635</v>
      </c>
      <c r="Q116">
        <f>$B$17*'RCP26'!O30+$D$17*'RCP26'!O74</f>
        <v>5171888.7422424089</v>
      </c>
      <c r="R116">
        <f>$B$17*'RCP26'!P30+$D$17*'RCP26'!P74</f>
        <v>15257736.626836365</v>
      </c>
      <c r="S116">
        <f>$B$17*'RCP26'!Q30+$D$17*'RCP26'!Q74</f>
        <v>884107.56373999524</v>
      </c>
      <c r="T116">
        <f>$B$17*'RCP26'!R30+$D$17*'RCP26'!R74</f>
        <v>4622622.5556390807</v>
      </c>
      <c r="U116">
        <f>$B$17*'RCP26'!S30+$D$17*'RCP26'!S74</f>
        <v>7600672.1570544988</v>
      </c>
      <c r="V116">
        <f>$B$17*'RCP26'!T30+$D$17*'RCP26'!T74</f>
        <v>4401485.621111514</v>
      </c>
      <c r="W116">
        <f>$B$17*'RCP26'!U30+$D$17*'RCP26'!U74</f>
        <v>22721770.582887862</v>
      </c>
      <c r="X116">
        <f t="shared" si="3"/>
        <v>213678463.32073942</v>
      </c>
      <c r="Y116">
        <f>$B$17*'RCP26'!W30+$D$17*'RCP26'!W74</f>
        <v>0</v>
      </c>
      <c r="Z116">
        <f>$B$17*'RCP26'!X30+$D$17*'RCP26'!X74</f>
        <v>9395160.2177291717</v>
      </c>
      <c r="AA116">
        <f>$B$17*'RCP26'!Y30+$D$17*'RCP26'!Y74</f>
        <v>7650965.9449461754</v>
      </c>
      <c r="AB116">
        <f>$B$17*'RCP26'!Z30+$D$17*'RCP26'!Z74</f>
        <v>0</v>
      </c>
      <c r="AC116">
        <f>$B$17*'RCP26'!AA30+$D$17*'RCP26'!AA74</f>
        <v>3.3655304414502707E-3</v>
      </c>
      <c r="AD116">
        <f>$B$17*'RCP26'!AB30+$D$17*'RCP26'!AB74</f>
        <v>12637021.102501966</v>
      </c>
      <c r="AE116">
        <f>$B$17*'RCP26'!AC30+$D$17*'RCP26'!AC74</f>
        <v>1723467.2949255693</v>
      </c>
      <c r="AF116">
        <f>$B$17*'RCP26'!AD30+$D$17*'RCP26'!AD74</f>
        <v>59214.694325180652</v>
      </c>
      <c r="AG116">
        <f>$B$17*'RCP26'!AE30+$D$17*'RCP26'!AE74</f>
        <v>4972537.0872400636</v>
      </c>
      <c r="AH116">
        <f>$B$17*'RCP26'!AF30+$D$17*'RCP26'!AF74</f>
        <v>51242188.682358801</v>
      </c>
      <c r="AI116">
        <f>$B$17*'RCP26'!AG30+$D$17*'RCP26'!AG74</f>
        <v>3116030.0607123896</v>
      </c>
      <c r="AJ116">
        <f>$B$17*'RCP26'!AH30+$D$17*'RCP26'!AH74</f>
        <v>10577780.653361537</v>
      </c>
      <c r="AK116">
        <f>$B$17*'RCP26'!AI30+$D$17*'RCP26'!AI74</f>
        <v>483538.13011640956</v>
      </c>
      <c r="AL116">
        <f>$B$17*'RCP26'!AJ30+$D$17*'RCP26'!AJ74</f>
        <v>3151842.42989928</v>
      </c>
      <c r="AM116">
        <f>$B$17*'RCP26'!AK30+$D$17*'RCP26'!AK74</f>
        <v>4973477.3680528877</v>
      </c>
      <c r="AN116">
        <f>$B$17*'RCP26'!AL30+$D$17*'RCP26'!AL74</f>
        <v>3103534.4478985146</v>
      </c>
      <c r="AO116">
        <f>$B$17*'RCP26'!AM30+$D$17*'RCP26'!AM74</f>
        <v>16659991.347676454</v>
      </c>
      <c r="AP116">
        <f t="shared" si="4"/>
        <v>129746749.46510991</v>
      </c>
      <c r="AQ116">
        <f>$B$17*'RCP26'!AO30+$D$17*'RCP26'!AO74</f>
        <v>0</v>
      </c>
      <c r="AR116">
        <f>$B$17*'RCP26'!AP30+$D$17*'RCP26'!AP74</f>
        <v>0.1006154887209585</v>
      </c>
      <c r="AS116">
        <f>$B$17*'RCP26'!AQ30+$D$17*'RCP26'!AQ74</f>
        <v>6.7415340600930906E-2</v>
      </c>
      <c r="AT116">
        <f>$B$17*'RCP26'!AR30+$D$17*'RCP26'!AR74</f>
        <v>0</v>
      </c>
      <c r="AU116">
        <f>$B$17*'RCP26'!AS30+$D$17*'RCP26'!AS74</f>
        <v>3.3733034204992411E-3</v>
      </c>
      <c r="AV116">
        <f>$B$17*'RCP26'!AT30+$D$17*'RCP26'!AT74</f>
        <v>2509909.2652433915</v>
      </c>
      <c r="AW116">
        <f>$B$17*'RCP26'!AU30+$D$17*'RCP26'!AU74</f>
        <v>1090838.3590620528</v>
      </c>
      <c r="AX116">
        <f>$B$17*'RCP26'!AV30+$D$17*'RCP26'!AV74</f>
        <v>3.8669090458869778E-3</v>
      </c>
      <c r="AY116">
        <f>$B$17*'RCP26'!AW30+$D$17*'RCP26'!AW74</f>
        <v>1608703.776971064</v>
      </c>
      <c r="AZ116">
        <f>$B$17*'RCP26'!AX30+$D$17*'RCP26'!AX74</f>
        <v>28733187.695051827</v>
      </c>
      <c r="BA116">
        <f>$B$17*'RCP26'!AY30+$D$17*'RCP26'!AY74</f>
        <v>1060171.379182375</v>
      </c>
      <c r="BB116">
        <f>$B$17*'RCP26'!AZ30+$D$17*'RCP26'!AZ74</f>
        <v>5897824.6798867555</v>
      </c>
      <c r="BC116">
        <f>$B$17*'RCP26'!BA30+$D$17*'RCP26'!BA74</f>
        <v>82968.696492821517</v>
      </c>
      <c r="BD116">
        <f>$B$17*'RCP26'!BB30+$D$17*'RCP26'!BB74</f>
        <v>1681062.304159414</v>
      </c>
      <c r="BE116">
        <f>$B$17*'RCP26'!BC30+$D$17*'RCP26'!BC74</f>
        <v>2346282.5790512594</v>
      </c>
      <c r="BF116">
        <f>$B$17*'RCP26'!BD30+$D$17*'RCP26'!BD74</f>
        <v>1805583.2746855104</v>
      </c>
      <c r="BG116">
        <f>$B$17*'RCP26'!BE30+$D$17*'RCP26'!BE74</f>
        <v>10598212.112465046</v>
      </c>
      <c r="BH116">
        <f t="shared" si="5"/>
        <v>57414744.29752256</v>
      </c>
    </row>
    <row r="117" spans="7:60" x14ac:dyDescent="0.25">
      <c r="G117">
        <v>2038</v>
      </c>
      <c r="H117">
        <f>$B$17*'RCP26'!F31+$D$17*'RCP26'!F75</f>
        <v>39046050.088757589</v>
      </c>
      <c r="I117">
        <f>$B$17*'RCP26'!G31+$D$17*'RCP26'!G75</f>
        <v>9877650.2740344983</v>
      </c>
      <c r="J117">
        <f>$B$17*'RCP26'!H31+$D$17*'RCP26'!H75</f>
        <v>5731552.2015193496</v>
      </c>
      <c r="K117">
        <f>$B$17*'RCP26'!I31+$D$17*'RCP26'!I75</f>
        <v>469767.47699484538</v>
      </c>
      <c r="L117">
        <f>$B$17*'RCP26'!J31+$D$17*'RCP26'!J75</f>
        <v>15748013.362360591</v>
      </c>
      <c r="M117">
        <f>$B$17*'RCP26'!K31+$D$17*'RCP26'!K75</f>
        <v>1639312.6631657593</v>
      </c>
      <c r="N117">
        <f>$B$17*'RCP26'!L31+$D$17*'RCP26'!L75</f>
        <v>1753469.9244875726</v>
      </c>
      <c r="O117">
        <f>$B$17*'RCP26'!M31+$D$17*'RCP26'!M75</f>
        <v>9728607.0311939064</v>
      </c>
      <c r="P117">
        <f>$B$17*'RCP26'!N31+$D$17*'RCP26'!N75</f>
        <v>62167568.275120899</v>
      </c>
      <c r="Q117">
        <f>$B$17*'RCP26'!O31+$D$17*'RCP26'!O75</f>
        <v>6510495.0547060454</v>
      </c>
      <c r="R117">
        <f>$B$17*'RCP26'!P31+$D$17*'RCP26'!P75</f>
        <v>16996881.055602998</v>
      </c>
      <c r="S117">
        <f>$B$17*'RCP26'!Q31+$D$17*'RCP26'!Q75</f>
        <v>1004157.1187199999</v>
      </c>
      <c r="T117">
        <f>$B$17*'RCP26'!R31+$D$17*'RCP26'!R75</f>
        <v>4836720.3615484536</v>
      </c>
      <c r="U117">
        <f>$B$17*'RCP26'!S31+$D$17*'RCP26'!S75</f>
        <v>6384300.3545514997</v>
      </c>
      <c r="V117">
        <f>$B$17*'RCP26'!T31+$D$17*'RCP26'!T75</f>
        <v>3409907.3237378774</v>
      </c>
      <c r="W117">
        <f>$B$17*'RCP26'!U31+$D$17*'RCP26'!U75</f>
        <v>25360356.214296952</v>
      </c>
      <c r="X117">
        <f t="shared" si="3"/>
        <v>210664808.78079885</v>
      </c>
      <c r="Y117">
        <f>$B$17*'RCP26'!W31+$D$17*'RCP26'!W75</f>
        <v>0</v>
      </c>
      <c r="Z117">
        <f>$B$17*'RCP26'!X31+$D$17*'RCP26'!X75</f>
        <v>18118374.813559912</v>
      </c>
      <c r="AA117">
        <f>$B$17*'RCP26'!Y31+$D$17*'RCP26'!Y75</f>
        <v>1112201.8239635285</v>
      </c>
      <c r="AB117">
        <f>$B$17*'RCP26'!Z31+$D$17*'RCP26'!Z75</f>
        <v>2.1969044477965834E-2</v>
      </c>
      <c r="AC117">
        <f>$B$17*'RCP26'!AA31+$D$17*'RCP26'!AA75</f>
        <v>1.8010136129986256E-3</v>
      </c>
      <c r="AD117">
        <f>$B$17*'RCP26'!AB31+$D$17*'RCP26'!AB75</f>
        <v>4683423.7336364901</v>
      </c>
      <c r="AE117">
        <f>$B$17*'RCP26'!AC31+$D$17*'RCP26'!AC75</f>
        <v>940823.21861867572</v>
      </c>
      <c r="AF117">
        <f>$B$17*'RCP26'!AD31+$D$17*'RCP26'!AD75</f>
        <v>594577.83991265448</v>
      </c>
      <c r="AG117">
        <f>$B$17*'RCP26'!AE31+$D$17*'RCP26'!AE75</f>
        <v>5565172.5300181704</v>
      </c>
      <c r="AH117">
        <f>$B$17*'RCP26'!AF31+$D$17*'RCP26'!AF75</f>
        <v>36063001.229240246</v>
      </c>
      <c r="AI117">
        <f>$B$17*'RCP26'!AG31+$D$17*'RCP26'!AG75</f>
        <v>3903071.2516626501</v>
      </c>
      <c r="AJ117">
        <f>$B$17*'RCP26'!AH31+$D$17*'RCP26'!AH75</f>
        <v>11066940.20841141</v>
      </c>
      <c r="AK117">
        <f>$B$17*'RCP26'!AI31+$D$17*'RCP26'!AI75</f>
        <v>518744.99356525857</v>
      </c>
      <c r="AL117">
        <f>$B$17*'RCP26'!AJ31+$D$17*'RCP26'!AJ75</f>
        <v>3021265.9366292735</v>
      </c>
      <c r="AM117">
        <f>$B$17*'RCP26'!AK31+$D$17*'RCP26'!AK75</f>
        <v>3365397.5059048999</v>
      </c>
      <c r="AN117">
        <f>$B$17*'RCP26'!AL31+$D$17*'RCP26'!AL75</f>
        <v>1937518.2321143867</v>
      </c>
      <c r="AO117">
        <f>$B$17*'RCP26'!AM31+$D$17*'RCP26'!AM75</f>
        <v>17501748.764762402</v>
      </c>
      <c r="AP117">
        <f t="shared" si="4"/>
        <v>108392262.10577004</v>
      </c>
      <c r="AQ117">
        <f>$B$17*'RCP26'!AO31+$D$17*'RCP26'!AO75</f>
        <v>0</v>
      </c>
      <c r="AR117">
        <f>$B$17*'RCP26'!AP31+$D$17*'RCP26'!AP75</f>
        <v>0.14930269493464465</v>
      </c>
      <c r="AS117">
        <f>$B$17*'RCP26'!AQ31+$D$17*'RCP26'!AQ75</f>
        <v>3.7840526834091927E-2</v>
      </c>
      <c r="AT117">
        <f>$B$17*'RCP26'!AR31+$D$17*'RCP26'!AR75</f>
        <v>2.2063402058314214E-2</v>
      </c>
      <c r="AU117">
        <f>$B$17*'RCP26'!AS31+$D$17*'RCP26'!AS75</f>
        <v>1.809227992006474E-3</v>
      </c>
      <c r="AV117">
        <f>$B$17*'RCP26'!AT31+$D$17*'RCP26'!AT75</f>
        <v>6.0235709458690605E-2</v>
      </c>
      <c r="AW117">
        <f>$B$17*'RCP26'!AU31+$D$17*'RCP26'!AU75</f>
        <v>242333.77407159228</v>
      </c>
      <c r="AX117">
        <f>$B$17*'RCP26'!AV31+$D$17*'RCP26'!AV75</f>
        <v>6.7092236659634704E-3</v>
      </c>
      <c r="AY117">
        <f>$B$17*'RCP26'!AW31+$D$17*'RCP26'!AW75</f>
        <v>1401738.0288424699</v>
      </c>
      <c r="AZ117">
        <f>$B$17*'RCP26'!AX31+$D$17*'RCP26'!AX75</f>
        <v>9958434.1833592728</v>
      </c>
      <c r="BA117">
        <f>$B$17*'RCP26'!AY31+$D$17*'RCP26'!AY75</f>
        <v>1295647.4486192411</v>
      </c>
      <c r="BB117">
        <f>$B$17*'RCP26'!AZ31+$D$17*'RCP26'!AZ75</f>
        <v>5136999.361219774</v>
      </c>
      <c r="BC117">
        <f>$B$17*'RCP26'!BA31+$D$17*'RCP26'!BA75</f>
        <v>33332.868410526993</v>
      </c>
      <c r="BD117">
        <f>$B$17*'RCP26'!BB31+$D$17*'RCP26'!BB75</f>
        <v>1205811.5117100095</v>
      </c>
      <c r="BE117">
        <f>$B$17*'RCP26'!BC31+$D$17*'RCP26'!BC75</f>
        <v>346494.65725829371</v>
      </c>
      <c r="BF117">
        <f>$B$17*'RCP26'!BD31+$D$17*'RCP26'!BD75</f>
        <v>465129.14049089502</v>
      </c>
      <c r="BG117">
        <f>$B$17*'RCP26'!BE31+$D$17*'RCP26'!BE75</f>
        <v>9643141.3152278941</v>
      </c>
      <c r="BH117">
        <f t="shared" si="5"/>
        <v>29729062.567170754</v>
      </c>
    </row>
    <row r="118" spans="7:60" x14ac:dyDescent="0.25">
      <c r="G118">
        <v>2039</v>
      </c>
      <c r="H118">
        <f>$B$17*'RCP26'!F32+$D$17*'RCP26'!F76</f>
        <v>38967707.545909092</v>
      </c>
      <c r="I118">
        <f>$B$17*'RCP26'!G32+$D$17*'RCP26'!G76</f>
        <v>3142969.433300904</v>
      </c>
      <c r="J118">
        <f>$B$17*'RCP26'!H32+$D$17*'RCP26'!H76</f>
        <v>10611316.09826359</v>
      </c>
      <c r="K118">
        <f>$B$17*'RCP26'!I32+$D$17*'RCP26'!I76</f>
        <v>820068.16963878635</v>
      </c>
      <c r="L118">
        <f>$B$17*'RCP26'!J32+$D$17*'RCP26'!J76</f>
        <v>13526456.693154497</v>
      </c>
      <c r="M118">
        <f>$B$17*'RCP26'!K32+$D$17*'RCP26'!K76</f>
        <v>1137229.0007487864</v>
      </c>
      <c r="N118">
        <f>$B$17*'RCP26'!L32+$D$17*'RCP26'!L76</f>
        <v>1641158.1683499999</v>
      </c>
      <c r="O118">
        <f>$B$17*'RCP26'!M32+$D$17*'RCP26'!M76</f>
        <v>9456311.2060424089</v>
      </c>
      <c r="P118">
        <f>$B$17*'RCP26'!N32+$D$17*'RCP26'!N76</f>
        <v>64439053.046969548</v>
      </c>
      <c r="Q118">
        <f>$B$17*'RCP26'!O32+$D$17*'RCP26'!O76</f>
        <v>7783907.562427273</v>
      </c>
      <c r="R118">
        <f>$B$17*'RCP26'!P32+$D$17*'RCP26'!P76</f>
        <v>14526153.665860543</v>
      </c>
      <c r="S118">
        <f>$B$17*'RCP26'!Q32+$D$17*'RCP26'!Q76</f>
        <v>1228337.2522636317</v>
      </c>
      <c r="T118">
        <f>$B$17*'RCP26'!R32+$D$17*'RCP26'!R76</f>
        <v>3700241.1479575774</v>
      </c>
      <c r="U118">
        <f>$B$17*'RCP26'!S32+$D$17*'RCP26'!S76</f>
        <v>4893919.1446120897</v>
      </c>
      <c r="V118">
        <f>$B$17*'RCP26'!T32+$D$17*'RCP26'!T76</f>
        <v>3026593.6769212089</v>
      </c>
      <c r="W118">
        <f>$B$17*'RCP26'!U32+$D$17*'RCP26'!U76</f>
        <v>20927070.715145458</v>
      </c>
      <c r="X118">
        <f t="shared" si="3"/>
        <v>199828492.52756542</v>
      </c>
      <c r="Y118">
        <f>$B$17*'RCP26'!W32+$D$17*'RCP26'!W76</f>
        <v>0</v>
      </c>
      <c r="Z118">
        <f>$B$17*'RCP26'!X32+$D$17*'RCP26'!X76</f>
        <v>16147119.070905581</v>
      </c>
      <c r="AA118">
        <f>$B$17*'RCP26'!Y32+$D$17*'RCP26'!Y76</f>
        <v>1746544.0801313471</v>
      </c>
      <c r="AB118">
        <f>$B$17*'RCP26'!Z32+$D$17*'RCP26'!Z76</f>
        <v>1281539.4736509379</v>
      </c>
      <c r="AC118">
        <f>$B$17*'RCP26'!AA32+$D$17*'RCP26'!AA76</f>
        <v>3.1384868894591919E-3</v>
      </c>
      <c r="AD118">
        <f>$B$17*'RCP26'!AB32+$D$17*'RCP26'!AB76</f>
        <v>2040283.7216595658</v>
      </c>
      <c r="AE118">
        <f>$B$17*'RCP26'!AC32+$D$17*'RCP26'!AC76</f>
        <v>431771.44105818827</v>
      </c>
      <c r="AF118">
        <f>$B$17*'RCP26'!AD32+$D$17*'RCP26'!AD76</f>
        <v>414854.30838781415</v>
      </c>
      <c r="AG118">
        <f>$B$17*'RCP26'!AE32+$D$17*'RCP26'!AE76</f>
        <v>4851373.8811531123</v>
      </c>
      <c r="AH118">
        <f>$B$17*'RCP26'!AF32+$D$17*'RCP26'!AF76</f>
        <v>34916661.746644691</v>
      </c>
      <c r="AI118">
        <f>$B$17*'RCP26'!AG32+$D$17*'RCP26'!AG76</f>
        <v>4664580.5257788114</v>
      </c>
      <c r="AJ118">
        <f>$B$17*'RCP26'!AH32+$D$17*'RCP26'!AH76</f>
        <v>8110555.0720553324</v>
      </c>
      <c r="AK118">
        <f>$B$17*'RCP26'!AI32+$D$17*'RCP26'!AI76</f>
        <v>660438.41385160515</v>
      </c>
      <c r="AL118">
        <f>$B$17*'RCP26'!AJ32+$D$17*'RCP26'!AJ76</f>
        <v>1811544.1777778897</v>
      </c>
      <c r="AM118">
        <f>$B$17*'RCP26'!AK32+$D$17*'RCP26'!AK76</f>
        <v>1781190.5045149981</v>
      </c>
      <c r="AN118">
        <f>$B$17*'RCP26'!AL32+$D$17*'RCP26'!AL76</f>
        <v>1442108.037092498</v>
      </c>
      <c r="AO118">
        <f>$B$17*'RCP26'!AM32+$D$17*'RCP26'!AM76</f>
        <v>12447430.279551329</v>
      </c>
      <c r="AP118">
        <f t="shared" si="4"/>
        <v>92747994.737352163</v>
      </c>
      <c r="AQ118">
        <f>$B$17*'RCP26'!AO32+$D$17*'RCP26'!AO76</f>
        <v>0</v>
      </c>
      <c r="AR118">
        <f>$B$17*'RCP26'!AP32+$D$17*'RCP26'!AP76</f>
        <v>0.14902445403032757</v>
      </c>
      <c r="AS118">
        <f>$B$17*'RCP26'!AQ32+$D$17*'RCP26'!AQ76</f>
        <v>1.2010904599591723E-2</v>
      </c>
      <c r="AT118">
        <f>$B$17*'RCP26'!AR32+$D$17*'RCP26'!AR76</f>
        <v>4.0563498083891987E-2</v>
      </c>
      <c r="AU118">
        <f>$B$17*'RCP26'!AS32+$D$17*'RCP26'!AS76</f>
        <v>3.1471430155356598E-3</v>
      </c>
      <c r="AV118">
        <f>$B$17*'RCP26'!AT32+$D$17*'RCP26'!AT76</f>
        <v>5.1770546499364328E-2</v>
      </c>
      <c r="AW118">
        <f>$B$17*'RCP26'!AU32+$D$17*'RCP26'!AU76</f>
        <v>4.3464303509850831E-3</v>
      </c>
      <c r="AX118">
        <f>$B$17*'RCP26'!AV32+$D$17*'RCP26'!AV76</f>
        <v>6.2816724675998775E-3</v>
      </c>
      <c r="AY118">
        <f>$B$17*'RCP26'!AW32+$D$17*'RCP26'!AW76</f>
        <v>246436.55626381209</v>
      </c>
      <c r="AZ118">
        <f>$B$17*'RCP26'!AX32+$D$17*'RCP26'!AX76</f>
        <v>5394270.4463196173</v>
      </c>
      <c r="BA118">
        <f>$B$17*'RCP26'!AY32+$D$17*'RCP26'!AY76</f>
        <v>1545253.4891303636</v>
      </c>
      <c r="BB118">
        <f>$B$17*'RCP26'!AZ32+$D$17*'RCP26'!AZ76</f>
        <v>1694956.4782500614</v>
      </c>
      <c r="BC118">
        <f>$B$17*'RCP26'!BA32+$D$17*'RCP26'!BA76</f>
        <v>92539.57543957913</v>
      </c>
      <c r="BD118">
        <f>$B$17*'RCP26'!BB32+$D$17*'RCP26'!BB76</f>
        <v>1.4142779518954587E-2</v>
      </c>
      <c r="BE118">
        <f>$B$17*'RCP26'!BC32+$D$17*'RCP26'!BC76</f>
        <v>1.8705814111034769E-2</v>
      </c>
      <c r="BF118">
        <f>$B$17*'RCP26'!BD32+$D$17*'RCP26'!BD76</f>
        <v>1.1564157388354868E-2</v>
      </c>
      <c r="BG118">
        <f>$B$17*'RCP26'!BE32+$D$17*'RCP26'!BE76</f>
        <v>3967789.843957244</v>
      </c>
      <c r="BH118">
        <f t="shared" si="5"/>
        <v>12941246.700918078</v>
      </c>
    </row>
    <row r="119" spans="7:60" x14ac:dyDescent="0.25">
      <c r="G119">
        <v>2040</v>
      </c>
      <c r="H119">
        <f>$B$17*'RCP26'!F33+$D$17*'RCP26'!F77</f>
        <v>35675428.945772141</v>
      </c>
      <c r="I119">
        <f>$B$17*'RCP26'!G33+$D$17*'RCP26'!G77</f>
        <v>11977649.580599288</v>
      </c>
      <c r="J119">
        <f>$B$17*'RCP26'!H33+$D$17*'RCP26'!H77</f>
        <v>8532127.5319212284</v>
      </c>
      <c r="K119">
        <f>$B$17*'RCP26'!I33+$D$17*'RCP26'!I77</f>
        <v>518654.0378318135</v>
      </c>
      <c r="L119">
        <f>$B$17*'RCP26'!J33+$D$17*'RCP26'!J77</f>
        <v>15091370.090659952</v>
      </c>
      <c r="M119">
        <f>$B$17*'RCP26'!K33+$D$17*'RCP26'!K77</f>
        <v>2127851.9944402999</v>
      </c>
      <c r="N119">
        <f>$B$17*'RCP26'!L33+$D$17*'RCP26'!L77</f>
        <v>2148053.1315596956</v>
      </c>
      <c r="O119">
        <f>$B$17*'RCP26'!M33+$D$17*'RCP26'!M77</f>
        <v>10341093.455052091</v>
      </c>
      <c r="P119">
        <f>$B$17*'RCP26'!N33+$D$17*'RCP26'!N77</f>
        <v>69001715.318349987</v>
      </c>
      <c r="Q119">
        <f>$B$17*'RCP26'!O33+$D$17*'RCP26'!O77</f>
        <v>8666641.3127915002</v>
      </c>
      <c r="R119">
        <f>$B$17*'RCP26'!P33+$D$17*'RCP26'!P77</f>
        <v>11873419.014404817</v>
      </c>
      <c r="S119">
        <f>$B$17*'RCP26'!Q33+$D$17*'RCP26'!Q77</f>
        <v>1064050.1519063588</v>
      </c>
      <c r="T119">
        <f>$B$17*'RCP26'!R33+$D$17*'RCP26'!R77</f>
        <v>3254278.7644424224</v>
      </c>
      <c r="U119">
        <f>$B$17*'RCP26'!S33+$D$17*'RCP26'!S77</f>
        <v>3127831.8439430273</v>
      </c>
      <c r="V119">
        <f>$B$17*'RCP26'!T33+$D$17*'RCP26'!T77</f>
        <v>2324657.3249884862</v>
      </c>
      <c r="W119">
        <f>$B$17*'RCP26'!U33+$D$17*'RCP26'!U77</f>
        <v>14925222.055936953</v>
      </c>
      <c r="X119">
        <f t="shared" si="3"/>
        <v>200650044.55460006</v>
      </c>
      <c r="Y119">
        <f>$B$17*'RCP26'!W33+$D$17*'RCP26'!W77</f>
        <v>0</v>
      </c>
      <c r="Z119">
        <f>$B$17*'RCP26'!X33+$D$17*'RCP26'!X77</f>
        <v>13061034.29646484</v>
      </c>
      <c r="AA119">
        <f>$B$17*'RCP26'!Y33+$D$17*'RCP26'!Y77</f>
        <v>1260398.7934767916</v>
      </c>
      <c r="AB119">
        <f>$B$17*'RCP26'!Z33+$D$17*'RCP26'!Z77</f>
        <v>3878070.0612749425</v>
      </c>
      <c r="AC119">
        <f>$B$17*'RCP26'!AA33+$D$17*'RCP26'!AA77</f>
        <v>1.9889828290013435E-3</v>
      </c>
      <c r="AD119">
        <f>$B$17*'RCP26'!AB33+$D$17*'RCP26'!AB77</f>
        <v>3504984.2496766755</v>
      </c>
      <c r="AE119">
        <f>$B$17*'RCP26'!AC33+$D$17*'RCP26'!AC77</f>
        <v>1261752.3414250924</v>
      </c>
      <c r="AF119">
        <f>$B$17*'RCP26'!AD33+$D$17*'RCP26'!AD77</f>
        <v>891655.89197102911</v>
      </c>
      <c r="AG119">
        <f>$B$17*'RCP26'!AE33+$D$17*'RCP26'!AE77</f>
        <v>5412547.946800746</v>
      </c>
      <c r="AH119">
        <f>$B$17*'RCP26'!AF33+$D$17*'RCP26'!AF77</f>
        <v>37560587.079110526</v>
      </c>
      <c r="AI119">
        <f>$B$17*'RCP26'!AG33+$D$17*'RCP26'!AG77</f>
        <v>5203536.0405515367</v>
      </c>
      <c r="AJ119">
        <f>$B$17*'RCP26'!AH33+$D$17*'RCP26'!AH77</f>
        <v>5588173.2368573947</v>
      </c>
      <c r="AK119">
        <f>$B$17*'RCP26'!AI33+$D$17*'RCP26'!AI77</f>
        <v>498725.87044652639</v>
      </c>
      <c r="AL119">
        <f>$B$17*'RCP26'!AJ33+$D$17*'RCP26'!AJ77</f>
        <v>1380040.2197541886</v>
      </c>
      <c r="AM119">
        <f>$B$17*'RCP26'!AK33+$D$17*'RCP26'!AK77</f>
        <v>290237.39829127793</v>
      </c>
      <c r="AN119">
        <f>$B$17*'RCP26'!AL33+$D$17*'RCP26'!AL77</f>
        <v>814863.58207629202</v>
      </c>
      <c r="AO119">
        <f>$B$17*'RCP26'!AM33+$D$17*'RCP26'!AM77</f>
        <v>6949548.7276461972</v>
      </c>
      <c r="AP119">
        <f t="shared" si="4"/>
        <v>87556155.737813056</v>
      </c>
      <c r="AQ119">
        <f>$B$17*'RCP26'!AO33+$D$17*'RCP26'!AO77</f>
        <v>0</v>
      </c>
      <c r="AR119">
        <f>$B$17*'RCP26'!AP33+$D$17*'RCP26'!AP77</f>
        <v>0.13648788873619214</v>
      </c>
      <c r="AS119">
        <f>$B$17*'RCP26'!AQ33+$D$17*'RCP26'!AQ77</f>
        <v>4.6015165060574917E-2</v>
      </c>
      <c r="AT119">
        <f>$B$17*'RCP26'!AR33+$D$17*'RCP26'!AR77</f>
        <v>3.2632412615478723E-2</v>
      </c>
      <c r="AU119">
        <f>$B$17*'RCP26'!AS33+$D$17*'RCP26'!AS77</f>
        <v>1.9980810688850085E-3</v>
      </c>
      <c r="AV119">
        <f>$B$17*'RCP26'!AT33+$D$17*'RCP26'!AT77</f>
        <v>5.7757889799725799E-2</v>
      </c>
      <c r="AW119">
        <f>$B$17*'RCP26'!AU33+$D$17*'RCP26'!AU77</f>
        <v>123791.13958423478</v>
      </c>
      <c r="AX119">
        <f>$B$17*'RCP26'!AV33+$D$17*'RCP26'!AV77</f>
        <v>8.2174232406005774E-3</v>
      </c>
      <c r="AY119">
        <f>$B$17*'RCP26'!AW33+$D$17*'RCP26'!AW77</f>
        <v>484002.43854942895</v>
      </c>
      <c r="AZ119">
        <f>$B$17*'RCP26'!AX33+$D$17*'RCP26'!AX77</f>
        <v>6119458.8398706252</v>
      </c>
      <c r="BA119">
        <f>$B$17*'RCP26'!AY33+$D$17*'RCP26'!AY77</f>
        <v>1740430.7683115781</v>
      </c>
      <c r="BB119">
        <f>$B$17*'RCP26'!AZ33+$D$17*'RCP26'!AZ77</f>
        <v>4.5369803836808949E-2</v>
      </c>
      <c r="BC119">
        <f>$B$17*'RCP26'!BA33+$D$17*'RCP26'!BA77</f>
        <v>4.0675250231020357E-3</v>
      </c>
      <c r="BD119">
        <f>$B$17*'RCP26'!BB33+$D$17*'RCP26'!BB77</f>
        <v>1.2443257071283225E-2</v>
      </c>
      <c r="BE119">
        <f>$B$17*'RCP26'!BC33+$D$17*'RCP26'!BC77</f>
        <v>1.1970206837401224E-2</v>
      </c>
      <c r="BF119">
        <f>$B$17*'RCP26'!BD33+$D$17*'RCP26'!BD77</f>
        <v>8.8874018997352235E-3</v>
      </c>
      <c r="BG119">
        <f>$B$17*'RCP26'!BE33+$D$17*'RCP26'!BE77</f>
        <v>5.7035883425973342E-2</v>
      </c>
      <c r="BH119">
        <f t="shared" si="5"/>
        <v>8467683.6091988087</v>
      </c>
    </row>
    <row r="120" spans="7:60" x14ac:dyDescent="0.25">
      <c r="G120">
        <v>2041</v>
      </c>
      <c r="H120">
        <f>$B$17*'RCP26'!F34+$D$17*'RCP26'!F78</f>
        <v>50417335.394588582</v>
      </c>
      <c r="I120">
        <f>$B$17*'RCP26'!G34+$D$17*'RCP26'!G78</f>
        <v>13641653.13269267</v>
      </c>
      <c r="J120">
        <f>$B$17*'RCP26'!H34+$D$17*'RCP26'!H78</f>
        <v>0</v>
      </c>
      <c r="K120">
        <f>$B$17*'RCP26'!I34+$D$17*'RCP26'!I78</f>
        <v>2531113.1620681407</v>
      </c>
      <c r="L120">
        <f>$B$17*'RCP26'!J34+$D$17*'RCP26'!J78</f>
        <v>28112848.593057219</v>
      </c>
      <c r="M120">
        <f>$B$17*'RCP26'!K34+$D$17*'RCP26'!K78</f>
        <v>3170583.5127835274</v>
      </c>
      <c r="N120">
        <f>$B$17*'RCP26'!L34+$D$17*'RCP26'!L78</f>
        <v>3966549.1282548499</v>
      </c>
      <c r="O120">
        <f>$B$17*'RCP26'!M34+$D$17*'RCP26'!M78</f>
        <v>16621229.003733007</v>
      </c>
      <c r="P120">
        <f>$B$17*'RCP26'!N34+$D$17*'RCP26'!N78</f>
        <v>85045963.084741056</v>
      </c>
      <c r="Q120">
        <f>$B$17*'RCP26'!O34+$D$17*'RCP26'!O78</f>
        <v>11489013.127278771</v>
      </c>
      <c r="R120">
        <f>$B$17*'RCP26'!P34+$D$17*'RCP26'!P78</f>
        <v>14252571.057266982</v>
      </c>
      <c r="S120">
        <f>$B$17*'RCP26'!Q34+$D$17*'RCP26'!Q78</f>
        <v>1573966.4074678773</v>
      </c>
      <c r="T120">
        <f>$B$17*'RCP26'!R34+$D$17*'RCP26'!R78</f>
        <v>4740827.5525666354</v>
      </c>
      <c r="U120">
        <f>$B$17*'RCP26'!S34+$D$17*'RCP26'!S78</f>
        <v>4476376.0323151452</v>
      </c>
      <c r="V120">
        <f>$B$17*'RCP26'!T34+$D$17*'RCP26'!T78</f>
        <v>3880273.2595727225</v>
      </c>
      <c r="W120">
        <f>$B$17*'RCP26'!U34+$D$17*'RCP26'!U78</f>
        <v>11964573.456636736</v>
      </c>
      <c r="X120">
        <f t="shared" si="3"/>
        <v>255884875.9050239</v>
      </c>
      <c r="Y120">
        <f>$B$17*'RCP26'!W34+$D$17*'RCP26'!W78</f>
        <v>0</v>
      </c>
      <c r="Z120">
        <f>$B$17*'RCP26'!X34+$D$17*'RCP26'!X78</f>
        <v>26065110.025247086</v>
      </c>
      <c r="AA120">
        <f>$B$17*'RCP26'!Y34+$D$17*'RCP26'!Y78</f>
        <v>2424125.7789318608</v>
      </c>
      <c r="AB120">
        <f>$B$17*'RCP26'!Z34+$D$17*'RCP26'!Z78</f>
        <v>0</v>
      </c>
      <c r="AC120">
        <f>$B$17*'RCP26'!AA34+$D$17*'RCP26'!AA78</f>
        <v>9.6697741827008934E-3</v>
      </c>
      <c r="AD120">
        <f>$B$17*'RCP26'!AB34+$D$17*'RCP26'!AB78</f>
        <v>14800511.762915334</v>
      </c>
      <c r="AE120">
        <f>$B$17*'RCP26'!AC34+$D$17*'RCP26'!AC78</f>
        <v>2092096.2140684614</v>
      </c>
      <c r="AF120">
        <f>$B$17*'RCP26'!AD34+$D$17*'RCP26'!AD78</f>
        <v>2370395.8307534019</v>
      </c>
      <c r="AG120">
        <f>$B$17*'RCP26'!AE34+$D$17*'RCP26'!AE78</f>
        <v>10541533.955555106</v>
      </c>
      <c r="AH120">
        <f>$B$17*'RCP26'!AF34+$D$17*'RCP26'!AF78</f>
        <v>50545804.670068793</v>
      </c>
      <c r="AI120">
        <f>$B$17*'RCP26'!AG34+$D$17*'RCP26'!AG78</f>
        <v>7422859.8762645284</v>
      </c>
      <c r="AJ120">
        <f>$B$17*'RCP26'!AH34+$D$17*'RCP26'!AH78</f>
        <v>7672304.2431839621</v>
      </c>
      <c r="AK120">
        <f>$B$17*'RCP26'!AI34+$D$17*'RCP26'!AI78</f>
        <v>925427.63342151185</v>
      </c>
      <c r="AL120">
        <f>$B$17*'RCP26'!AJ34+$D$17*'RCP26'!AJ78</f>
        <v>2648110.8762036171</v>
      </c>
      <c r="AM120">
        <f>$B$17*'RCP26'!AK34+$D$17*'RCP26'!AK78</f>
        <v>1599832.8831316181</v>
      </c>
      <c r="AN120">
        <f>$B$17*'RCP26'!AL34+$D$17*'RCP26'!AL78</f>
        <v>2144298.6579482844</v>
      </c>
      <c r="AO120">
        <f>$B$17*'RCP26'!AM34+$D$17*'RCP26'!AM78</f>
        <v>4764661.6834457051</v>
      </c>
      <c r="AP120">
        <f t="shared" si="4"/>
        <v>136017074.10080904</v>
      </c>
      <c r="AQ120">
        <f>$B$17*'RCP26'!AO34+$D$17*'RCP26'!AO78</f>
        <v>0</v>
      </c>
      <c r="AR120">
        <f>$B$17*'RCP26'!AP34+$D$17*'RCP26'!AP78</f>
        <v>0.19277962675230445</v>
      </c>
      <c r="AS120">
        <f>$B$17*'RCP26'!AQ34+$D$17*'RCP26'!AQ78</f>
        <v>5.2239616783744842E-2</v>
      </c>
      <c r="AT120">
        <f>$B$17*'RCP26'!AR34+$D$17*'RCP26'!AR78</f>
        <v>0</v>
      </c>
      <c r="AU120">
        <f>$B$17*'RCP26'!AS34+$D$17*'RCP26'!AS78</f>
        <v>9.6793149227745023E-3</v>
      </c>
      <c r="AV120">
        <f>$B$17*'RCP26'!AT34+$D$17*'RCP26'!AT78</f>
        <v>0.10746788383249774</v>
      </c>
      <c r="AW120">
        <f>$B$17*'RCP26'!AU34+$D$17*'RCP26'!AU78</f>
        <v>1013608.9153533541</v>
      </c>
      <c r="AX120">
        <f>$B$17*'RCP26'!AV34+$D$17*'RCP26'!AV78</f>
        <v>1.5158767036078281E-2</v>
      </c>
      <c r="AY120">
        <f>$B$17*'RCP26'!AW34+$D$17*'RCP26'!AW78</f>
        <v>4461838.9073772905</v>
      </c>
      <c r="AZ120">
        <f>$B$17*'RCP26'!AX34+$D$17*'RCP26'!AX78</f>
        <v>16045646.25539653</v>
      </c>
      <c r="BA120">
        <f>$B$17*'RCP26'!AY34+$D$17*'RCP26'!AY78</f>
        <v>3356706.6252502813</v>
      </c>
      <c r="BB120">
        <f>$B$17*'RCP26'!AZ34+$D$17*'RCP26'!AZ78</f>
        <v>399611.99361495115</v>
      </c>
      <c r="BC120">
        <f>$B$17*'RCP26'!BA34+$D$17*'RCP26'!BA78</f>
        <v>210734.43372819675</v>
      </c>
      <c r="BD120">
        <f>$B$17*'RCP26'!BB34+$D$17*'RCP26'!BB78</f>
        <v>1.8119170700337396E-2</v>
      </c>
      <c r="BE120">
        <f>$B$17*'RCP26'!BC34+$D$17*'RCP26'!BC78</f>
        <v>1.7121407123084704E-2</v>
      </c>
      <c r="BF120">
        <f>$B$17*'RCP26'!BD34+$D$17*'RCP26'!BD78</f>
        <v>1.4826380369167367E-2</v>
      </c>
      <c r="BG120">
        <f>$B$17*'RCP26'!BE34+$D$17*'RCP26'!BE78</f>
        <v>4.5749703304734039E-2</v>
      </c>
      <c r="BH120">
        <f t="shared" si="5"/>
        <v>25488147.603862468</v>
      </c>
    </row>
    <row r="121" spans="7:60" x14ac:dyDescent="0.25">
      <c r="G121">
        <v>2042</v>
      </c>
      <c r="H121">
        <f>$B$17*'RCP26'!F35+$D$17*'RCP26'!F79</f>
        <v>38677732.348708615</v>
      </c>
      <c r="I121">
        <f>$B$17*'RCP26'!G35+$D$17*'RCP26'!G79</f>
        <v>7931205.7259438448</v>
      </c>
      <c r="J121">
        <f>$B$17*'RCP26'!H35+$D$17*'RCP26'!H79</f>
        <v>0</v>
      </c>
      <c r="K121">
        <f>$B$17*'RCP26'!I35+$D$17*'RCP26'!I79</f>
        <v>2355386.2822184134</v>
      </c>
      <c r="L121">
        <f>$B$17*'RCP26'!J35+$D$17*'RCP26'!J79</f>
        <v>22288258.189109337</v>
      </c>
      <c r="M121">
        <f>$B$17*'RCP26'!K35+$D$17*'RCP26'!K79</f>
        <v>4303836.1976284087</v>
      </c>
      <c r="N121">
        <f>$B$17*'RCP26'!L35+$D$17*'RCP26'!L79</f>
        <v>4023173.0723448456</v>
      </c>
      <c r="O121">
        <f>$B$17*'RCP26'!M35+$D$17*'RCP26'!M79</f>
        <v>10198599.591320882</v>
      </c>
      <c r="P121">
        <f>$B$17*'RCP26'!N35+$D$17*'RCP26'!N79</f>
        <v>82293530.104760095</v>
      </c>
      <c r="Q121">
        <f>$B$17*'RCP26'!O35+$D$17*'RCP26'!O79</f>
        <v>10444124.351806045</v>
      </c>
      <c r="R121">
        <f>$B$17*'RCP26'!P35+$D$17*'RCP26'!P79</f>
        <v>7475027.8084151447</v>
      </c>
      <c r="S121">
        <f>$B$17*'RCP26'!Q35+$D$17*'RCP26'!Q79</f>
        <v>1701320.0487030318</v>
      </c>
      <c r="T121">
        <f>$B$17*'RCP26'!R35+$D$17*'RCP26'!R79</f>
        <v>4315336.5335999904</v>
      </c>
      <c r="U121">
        <f>$B$17*'RCP26'!S35+$D$17*'RCP26'!S79</f>
        <v>1420869.9086272679</v>
      </c>
      <c r="V121">
        <f>$B$17*'RCP26'!T35+$D$17*'RCP26'!T79</f>
        <v>3643189.234711668</v>
      </c>
      <c r="W121">
        <f>$B$17*'RCP26'!U35+$D$17*'RCP26'!U79</f>
        <v>11479613.998975363</v>
      </c>
      <c r="X121">
        <f t="shared" si="3"/>
        <v>212551203.396873</v>
      </c>
      <c r="Y121">
        <f>$B$17*'RCP26'!W35+$D$17*'RCP26'!W79</f>
        <v>0</v>
      </c>
      <c r="Z121">
        <f>$B$17*'RCP26'!X35+$D$17*'RCP26'!X79</f>
        <v>18259843.367002301</v>
      </c>
      <c r="AA121">
        <f>$B$17*'RCP26'!Y35+$D$17*'RCP26'!Y79</f>
        <v>216229.15823261431</v>
      </c>
      <c r="AB121">
        <f>$B$17*'RCP26'!Z35+$D$17*'RCP26'!Z79</f>
        <v>0</v>
      </c>
      <c r="AC121">
        <f>$B$17*'RCP26'!AA35+$D$17*'RCP26'!AA79</f>
        <v>1168493.7154625645</v>
      </c>
      <c r="AD121">
        <f>$B$17*'RCP26'!AB35+$D$17*'RCP26'!AB79</f>
        <v>10927769.298069319</v>
      </c>
      <c r="AE121">
        <f>$B$17*'RCP26'!AC35+$D$17*'RCP26'!AC79</f>
        <v>2987502.6327224988</v>
      </c>
      <c r="AF121">
        <f>$B$17*'RCP26'!AD35+$D$17*'RCP26'!AD79</f>
        <v>2457084.6972168158</v>
      </c>
      <c r="AG121">
        <f>$B$17*'RCP26'!AE35+$D$17*'RCP26'!AE79</f>
        <v>5528025.6563973865</v>
      </c>
      <c r="AH121">
        <f>$B$17*'RCP26'!AF35+$D$17*'RCP26'!AF79</f>
        <v>49450324.413185783</v>
      </c>
      <c r="AI121">
        <f>$B$17*'RCP26'!AG35+$D$17*'RCP26'!AG79</f>
        <v>6602893.1558711631</v>
      </c>
      <c r="AJ121">
        <f>$B$17*'RCP26'!AH35+$D$17*'RCP26'!AH79</f>
        <v>2634253.9259374547</v>
      </c>
      <c r="AK121">
        <f>$B$17*'RCP26'!AI35+$D$17*'RCP26'!AI79</f>
        <v>1045959.6881491798</v>
      </c>
      <c r="AL121">
        <f>$B$17*'RCP26'!AJ35+$D$17*'RCP26'!AJ79</f>
        <v>2399225.0395769817</v>
      </c>
      <c r="AM121">
        <f>$B$17*'RCP26'!AK35+$D$17*'RCP26'!AK79</f>
        <v>5.4448747757528324E-3</v>
      </c>
      <c r="AN121">
        <f>$B$17*'RCP26'!AL35+$D$17*'RCP26'!AL79</f>
        <v>2034139.1561803238</v>
      </c>
      <c r="AO121">
        <f>$B$17*'RCP26'!AM35+$D$17*'RCP26'!AM79</f>
        <v>5016690.5142264571</v>
      </c>
      <c r="AP121">
        <f t="shared" si="4"/>
        <v>110728434.42367572</v>
      </c>
      <c r="AQ121">
        <f>$B$17*'RCP26'!AO35+$D$17*'RCP26'!AO79</f>
        <v>0</v>
      </c>
      <c r="AR121">
        <f>$B$17*'RCP26'!AP35+$D$17*'RCP26'!AP79</f>
        <v>0.14801938209927015</v>
      </c>
      <c r="AS121">
        <f>$B$17*'RCP26'!AQ35+$D$17*'RCP26'!AQ79</f>
        <v>3.0462202898957517E-2</v>
      </c>
      <c r="AT121">
        <f>$B$17*'RCP26'!AR35+$D$17*'RCP26'!AR79</f>
        <v>0</v>
      </c>
      <c r="AU121">
        <f>$B$17*'RCP26'!AS35+$D$17*'RCP26'!AS79</f>
        <v>9.0101488727355149E-3</v>
      </c>
      <c r="AV121">
        <f>$B$17*'RCP26'!AT35+$D$17*'RCP26'!AT79</f>
        <v>8.5260597450671854E-2</v>
      </c>
      <c r="AW121">
        <f>$B$17*'RCP26'!AU35+$D$17*'RCP26'!AU79</f>
        <v>1671169.0678165469</v>
      </c>
      <c r="AX121">
        <f>$B$17*'RCP26'!AV35+$D$17*'RCP26'!AV79</f>
        <v>1.5376876314374534E-2</v>
      </c>
      <c r="AY121">
        <f>$B$17*'RCP26'!AW35+$D$17*'RCP26'!AW79</f>
        <v>857451.72147395601</v>
      </c>
      <c r="AZ121">
        <f>$B$17*'RCP26'!AX35+$D$17*'RCP26'!AX79</f>
        <v>16607118.721611938</v>
      </c>
      <c r="BA121">
        <f>$B$17*'RCP26'!AY35+$D$17*'RCP26'!AY79</f>
        <v>2761661.9599363101</v>
      </c>
      <c r="BB121">
        <f>$B$17*'RCP26'!AZ35+$D$17*'RCP26'!AZ79</f>
        <v>2.8605858706316951E-2</v>
      </c>
      <c r="BC121">
        <f>$B$17*'RCP26'!BA35+$D$17*'RCP26'!BA79</f>
        <v>390599.32759532006</v>
      </c>
      <c r="BD121">
        <f>$B$17*'RCP26'!BB35+$D$17*'RCP26'!BB79</f>
        <v>471554.09421957284</v>
      </c>
      <c r="BE121">
        <f>$B$17*'RCP26'!BC35+$D$17*'RCP26'!BC79</f>
        <v>5.4665027187717858E-3</v>
      </c>
      <c r="BF121">
        <f>$B$17*'RCP26'!BD35+$D$17*'RCP26'!BD79</f>
        <v>5446.6354469928201</v>
      </c>
      <c r="BG121">
        <f>$B$17*'RCP26'!BE35+$D$17*'RCP26'!BE79</f>
        <v>4.3913700191586733E-2</v>
      </c>
      <c r="BH121">
        <f t="shared" si="5"/>
        <v>22765001.894215904</v>
      </c>
    </row>
    <row r="122" spans="7:60" x14ac:dyDescent="0.25">
      <c r="G122">
        <v>2043</v>
      </c>
      <c r="H122">
        <f>$B$17*'RCP26'!F36+$D$17*'RCP26'!F80</f>
        <v>39802364.719436072</v>
      </c>
      <c r="I122">
        <f>$B$17*'RCP26'!G36+$D$17*'RCP26'!G80</f>
        <v>14822442.595830167</v>
      </c>
      <c r="J122">
        <f>$B$17*'RCP26'!H36+$D$17*'RCP26'!H80</f>
        <v>30957.111598762935</v>
      </c>
      <c r="K122">
        <f>$B$17*'RCP26'!I36+$D$17*'RCP26'!I80</f>
        <v>3251211.1409901632</v>
      </c>
      <c r="L122">
        <f>$B$17*'RCP26'!J36+$D$17*'RCP26'!J80</f>
        <v>29353885.654768221</v>
      </c>
      <c r="M122">
        <f>$B$17*'RCP26'!K36+$D$17*'RCP26'!K80</f>
        <v>7415634.6002687439</v>
      </c>
      <c r="N122">
        <f>$B$17*'RCP26'!L36+$D$17*'RCP26'!L80</f>
        <v>5074502.3158443356</v>
      </c>
      <c r="O122">
        <f>$B$17*'RCP26'!M36+$D$17*'RCP26'!M80</f>
        <v>9231604.5998768732</v>
      </c>
      <c r="P122">
        <f>$B$17*'RCP26'!N36+$D$17*'RCP26'!N80</f>
        <v>71521801.365124613</v>
      </c>
      <c r="Q122">
        <f>$B$17*'RCP26'!O36+$D$17*'RCP26'!O80</f>
        <v>11169327.938162245</v>
      </c>
      <c r="R122">
        <f>$B$17*'RCP26'!P36+$D$17*'RCP26'!P80</f>
        <v>3447643.7349635493</v>
      </c>
      <c r="S122">
        <f>$B$17*'RCP26'!Q36+$D$17*'RCP26'!Q80</f>
        <v>2937346.6138075725</v>
      </c>
      <c r="T122">
        <f>$B$17*'RCP26'!R36+$D$17*'RCP26'!R80</f>
        <v>4198339.4371800097</v>
      </c>
      <c r="U122">
        <f>$B$17*'RCP26'!S36+$D$17*'RCP26'!S80</f>
        <v>310886.15347880131</v>
      </c>
      <c r="V122">
        <f>$B$17*'RCP26'!T36+$D$17*'RCP26'!T80</f>
        <v>5187256.1032324536</v>
      </c>
      <c r="W122">
        <f>$B$17*'RCP26'!U36+$D$17*'RCP26'!U80</f>
        <v>3923079.8152142772</v>
      </c>
      <c r="X122">
        <f t="shared" si="3"/>
        <v>211678283.89977682</v>
      </c>
      <c r="Y122">
        <f>$B$17*'RCP26'!W36+$D$17*'RCP26'!W80</f>
        <v>0</v>
      </c>
      <c r="Z122">
        <f>$B$17*'RCP26'!X36+$D$17*'RCP26'!X80</f>
        <v>21574407.473441597</v>
      </c>
      <c r="AA122">
        <f>$B$17*'RCP26'!Y36+$D$17*'RCP26'!Y80</f>
        <v>7062728.451215731</v>
      </c>
      <c r="AB122">
        <f>$B$17*'RCP26'!Z36+$D$17*'RCP26'!Z80</f>
        <v>2.5618900059815676E-4</v>
      </c>
      <c r="AC122">
        <f>$B$17*'RCP26'!AA36+$D$17*'RCP26'!AA80</f>
        <v>2063914.4410563789</v>
      </c>
      <c r="AD122">
        <f>$B$17*'RCP26'!AB36+$D$17*'RCP26'!AB80</f>
        <v>17560443.262784492</v>
      </c>
      <c r="AE122">
        <f>$B$17*'RCP26'!AC36+$D$17*'RCP26'!AC80</f>
        <v>5436695.0669653853</v>
      </c>
      <c r="AF122">
        <f>$B$17*'RCP26'!AD36+$D$17*'RCP26'!AD80</f>
        <v>3378868.5978887836</v>
      </c>
      <c r="AG122">
        <f>$B$17*'RCP26'!AE36+$D$17*'RCP26'!AE80</f>
        <v>5169437.5251679672</v>
      </c>
      <c r="AH122">
        <f>$B$17*'RCP26'!AF36+$D$17*'RCP26'!AF80</f>
        <v>43061891.391287558</v>
      </c>
      <c r="AI122">
        <f>$B$17*'RCP26'!AG36+$D$17*'RCP26'!AG80</f>
        <v>7318354.3680972224</v>
      </c>
      <c r="AJ122">
        <f>$B$17*'RCP26'!AH36+$D$17*'RCP26'!AH80</f>
        <v>122348.18071472125</v>
      </c>
      <c r="AK122">
        <f>$B$17*'RCP26'!AI36+$D$17*'RCP26'!AI80</f>
        <v>2040828.181122971</v>
      </c>
      <c r="AL122">
        <f>$B$17*'RCP26'!AJ36+$D$17*'RCP26'!AJ80</f>
        <v>2451137.2861608625</v>
      </c>
      <c r="AM122">
        <f>$B$17*'RCP26'!AK36+$D$17*'RCP26'!AK80</f>
        <v>1.2125136812553361E-3</v>
      </c>
      <c r="AN122">
        <f>$B$17*'RCP26'!AL36+$D$17*'RCP26'!AL80</f>
        <v>3356840.0243567619</v>
      </c>
      <c r="AO122">
        <f>$B$17*'RCP26'!AM36+$D$17*'RCP26'!AM80</f>
        <v>1.5032661019989152E-2</v>
      </c>
      <c r="AP122">
        <f t="shared" si="4"/>
        <v>120597894.26676179</v>
      </c>
      <c r="AQ122">
        <f>$B$17*'RCP26'!AO36+$D$17*'RCP26'!AO80</f>
        <v>0</v>
      </c>
      <c r="AR122">
        <f>$B$17*'RCP26'!AP36+$D$17*'RCP26'!AP80</f>
        <v>0.15235981424506606</v>
      </c>
      <c r="AS122">
        <f>$B$17*'RCP26'!AQ36+$D$17*'RCP26'!AQ80</f>
        <v>5.6777350344443651E-2</v>
      </c>
      <c r="AT122">
        <f>$B$17*'RCP26'!AR36+$D$17*'RCP26'!AR80</f>
        <v>3.6889009623768592E-4</v>
      </c>
      <c r="AU122">
        <f>$B$17*'RCP26'!AS36+$D$17*'RCP26'!AS80</f>
        <v>1.2430646630671669E-2</v>
      </c>
      <c r="AV122">
        <f>$B$17*'RCP26'!AT36+$D$17*'RCP26'!AT80</f>
        <v>0.11224942326480966</v>
      </c>
      <c r="AW122">
        <f>$B$17*'RCP26'!AU36+$D$17*'RCP26'!AU80</f>
        <v>3457755.533661983</v>
      </c>
      <c r="AX122">
        <f>$B$17*'RCP26'!AV36+$D$17*'RCP26'!AV80</f>
        <v>20609.023911245338</v>
      </c>
      <c r="AY122">
        <f>$B$17*'RCP26'!AW36+$D$17*'RCP26'!AW80</f>
        <v>1107270.45045903</v>
      </c>
      <c r="AZ122">
        <f>$B$17*'RCP26'!AX36+$D$17*'RCP26'!AX80</f>
        <v>14601981.41745027</v>
      </c>
      <c r="BA122">
        <f>$B$17*'RCP26'!AY36+$D$17*'RCP26'!AY80</f>
        <v>3467380.7980322028</v>
      </c>
      <c r="BB122">
        <f>$B$17*'RCP26'!AZ36+$D$17*'RCP26'!AZ80</f>
        <v>1.3250481633172292E-2</v>
      </c>
      <c r="BC122">
        <f>$B$17*'RCP26'!BA36+$D$17*'RCP26'!BA80</f>
        <v>1144309.7484383532</v>
      </c>
      <c r="BD122">
        <f>$B$17*'RCP26'!BB36+$D$17*'RCP26'!BB80</f>
        <v>703935.13514155021</v>
      </c>
      <c r="BE122">
        <f>$B$17*'RCP26'!BC36+$D$17*'RCP26'!BC80</f>
        <v>1.2367867416055037E-3</v>
      </c>
      <c r="BF122">
        <f>$B$17*'RCP26'!BD36+$D$17*'RCP26'!BD80</f>
        <v>1526423.9454808128</v>
      </c>
      <c r="BG122">
        <f>$B$17*'RCP26'!BE36+$D$17*'RCP26'!BE80</f>
        <v>1.5093314560554003E-2</v>
      </c>
      <c r="BH122">
        <f t="shared" si="5"/>
        <v>26029666.416342154</v>
      </c>
    </row>
    <row r="123" spans="7:60" x14ac:dyDescent="0.25">
      <c r="G123">
        <v>2044</v>
      </c>
      <c r="H123">
        <f>$B$17*'RCP26'!F37+$D$17*'RCP26'!F81</f>
        <v>43465753.403325357</v>
      </c>
      <c r="I123">
        <f>$B$17*'RCP26'!G37+$D$17*'RCP26'!G81</f>
        <v>37537159.363530859</v>
      </c>
      <c r="J123">
        <f>$B$17*'RCP26'!H37+$D$17*'RCP26'!H81</f>
        <v>0</v>
      </c>
      <c r="K123">
        <f>$B$17*'RCP26'!I37+$D$17*'RCP26'!I81</f>
        <v>5359029.6081085997</v>
      </c>
      <c r="L123">
        <f>$B$17*'RCP26'!J37+$D$17*'RCP26'!J81</f>
        <v>30967607.275126074</v>
      </c>
      <c r="M123">
        <f>$B$17*'RCP26'!K37+$D$17*'RCP26'!K81</f>
        <v>6773626.1034689713</v>
      </c>
      <c r="N123">
        <f>$B$17*'RCP26'!L37+$D$17*'RCP26'!L81</f>
        <v>5217973.0185301267</v>
      </c>
      <c r="O123">
        <f>$B$17*'RCP26'!M37+$D$17*'RCP26'!M81</f>
        <v>12916216.869859308</v>
      </c>
      <c r="P123">
        <f>$B$17*'RCP26'!N37+$D$17*'RCP26'!N81</f>
        <v>40224618.983687997</v>
      </c>
      <c r="Q123">
        <f>$B$17*'RCP26'!O37+$D$17*'RCP26'!O81</f>
        <v>12106873.617923727</v>
      </c>
      <c r="R123">
        <f>$B$17*'RCP26'!P37+$D$17*'RCP26'!P81</f>
        <v>3283713.9460546551</v>
      </c>
      <c r="S123">
        <f>$B$17*'RCP26'!Q37+$D$17*'RCP26'!Q81</f>
        <v>4250971.2261809036</v>
      </c>
      <c r="T123">
        <f>$B$17*'RCP26'!R37+$D$17*'RCP26'!R81</f>
        <v>6132235.0638030628</v>
      </c>
      <c r="U123">
        <f>$B$17*'RCP26'!S37+$D$17*'RCP26'!S81</f>
        <v>553757.43084545922</v>
      </c>
      <c r="V123">
        <f>$B$17*'RCP26'!T37+$D$17*'RCP26'!T81</f>
        <v>5286380.0752698993</v>
      </c>
      <c r="W123">
        <f>$B$17*'RCP26'!U37+$D$17*'RCP26'!U81</f>
        <v>7190646.6502748616</v>
      </c>
      <c r="X123">
        <f t="shared" si="3"/>
        <v>221266562.63598993</v>
      </c>
      <c r="Y123">
        <f>$B$17*'RCP26'!W37+$D$17*'RCP26'!W81</f>
        <v>0</v>
      </c>
      <c r="Z123">
        <f>$B$17*'RCP26'!X37+$D$17*'RCP26'!X81</f>
        <v>26878535.192457672</v>
      </c>
      <c r="AA123">
        <f>$B$17*'RCP26'!Y37+$D$17*'RCP26'!Y81</f>
        <v>27374346.547933571</v>
      </c>
      <c r="AB123">
        <f>$B$17*'RCP26'!Z37+$D$17*'RCP26'!Z81</f>
        <v>0</v>
      </c>
      <c r="AC123">
        <f>$B$17*'RCP26'!AA37+$D$17*'RCP26'!AA81</f>
        <v>3789466.1026753224</v>
      </c>
      <c r="AD123">
        <f>$B$17*'RCP26'!AB37+$D$17*'RCP26'!AB81</f>
        <v>19790895.004282117</v>
      </c>
      <c r="AE123">
        <f>$B$17*'RCP26'!AC37+$D$17*'RCP26'!AC81</f>
        <v>4929164.9737026747</v>
      </c>
      <c r="AF123">
        <f>$B$17*'RCP26'!AD37+$D$17*'RCP26'!AD81</f>
        <v>3611086.2738110935</v>
      </c>
      <c r="AG123">
        <f>$B$17*'RCP26'!AE37+$D$17*'RCP26'!AE81</f>
        <v>8406144.3550090175</v>
      </c>
      <c r="AH123">
        <f>$B$17*'RCP26'!AF37+$D$17*'RCP26'!AF81</f>
        <v>21535243.978150338</v>
      </c>
      <c r="AI123">
        <f>$B$17*'RCP26'!AG37+$D$17*'RCP26'!AG81</f>
        <v>8272963.0277364487</v>
      </c>
      <c r="AJ123">
        <f>$B$17*'RCP26'!AH37+$D$17*'RCP26'!AH81</f>
        <v>661223.12828382722</v>
      </c>
      <c r="AK123">
        <f>$B$17*'RCP26'!AI37+$D$17*'RCP26'!AI81</f>
        <v>3068662.4690772402</v>
      </c>
      <c r="AL123">
        <f>$B$17*'RCP26'!AJ37+$D$17*'RCP26'!AJ81</f>
        <v>4090774.2451293631</v>
      </c>
      <c r="AM123">
        <f>$B$17*'RCP26'!AK37+$D$17*'RCP26'!AK81</f>
        <v>2.14312057600801E-3</v>
      </c>
      <c r="AN123">
        <f>$B$17*'RCP26'!AL37+$D$17*'RCP26'!AL81</f>
        <v>3533049.8881399315</v>
      </c>
      <c r="AO123">
        <f>$B$17*'RCP26'!AM37+$D$17*'RCP26'!AM81</f>
        <v>3074665.5398862823</v>
      </c>
      <c r="AP123">
        <f t="shared" si="4"/>
        <v>139016220.72841802</v>
      </c>
      <c r="AQ123">
        <f>$B$17*'RCP26'!AO37+$D$17*'RCP26'!AO81</f>
        <v>0</v>
      </c>
      <c r="AR123">
        <f>$B$17*'RCP26'!AP37+$D$17*'RCP26'!AP81</f>
        <v>0.16639519697675048</v>
      </c>
      <c r="AS123">
        <f>$B$17*'RCP26'!AQ37+$D$17*'RCP26'!AQ81</f>
        <v>0.14347920703544689</v>
      </c>
      <c r="AT123">
        <f>$B$17*'RCP26'!AR37+$D$17*'RCP26'!AR81</f>
        <v>0</v>
      </c>
      <c r="AU123">
        <f>$B$17*'RCP26'!AS37+$D$17*'RCP26'!AS81</f>
        <v>2.0476743700331552E-2</v>
      </c>
      <c r="AV123">
        <f>$B$17*'RCP26'!AT37+$D$17*'RCP26'!AT81</f>
        <v>0.11843666954293698</v>
      </c>
      <c r="AW123">
        <f>$B$17*'RCP26'!AU37+$D$17*'RCP26'!AU81</f>
        <v>3084703.8439363167</v>
      </c>
      <c r="AX123">
        <f>$B$17*'RCP26'!AV37+$D$17*'RCP26'!AV81</f>
        <v>2004199.5290893044</v>
      </c>
      <c r="AY123">
        <f>$B$17*'RCP26'!AW37+$D$17*'RCP26'!AW81</f>
        <v>3896071.8401587093</v>
      </c>
      <c r="AZ123">
        <f>$B$17*'RCP26'!AX37+$D$17*'RCP26'!AX81</f>
        <v>2845868.9726126473</v>
      </c>
      <c r="BA123">
        <f>$B$17*'RCP26'!AY37+$D$17*'RCP26'!AY81</f>
        <v>4439052.4375491682</v>
      </c>
      <c r="BB123">
        <f>$B$17*'RCP26'!AZ37+$D$17*'RCP26'!AZ81</f>
        <v>1.2639967105380711E-2</v>
      </c>
      <c r="BC123">
        <f>$B$17*'RCP26'!BA37+$D$17*'RCP26'!BA81</f>
        <v>1886353.7119735638</v>
      </c>
      <c r="BD123">
        <f>$B$17*'RCP26'!BB37+$D$17*'RCP26'!BB81</f>
        <v>2049313.4264554635</v>
      </c>
      <c r="BE123">
        <f>$B$17*'RCP26'!BC37+$D$17*'RCP26'!BC81</f>
        <v>2.1700397242289619E-3</v>
      </c>
      <c r="BF123">
        <f>$B$17*'RCP26'!BD37+$D$17*'RCP26'!BD81</f>
        <v>1779719.7010096996</v>
      </c>
      <c r="BG123">
        <f>$B$17*'RCP26'!BE37+$D$17*'RCP26'!BE81</f>
        <v>2.758151669463654E-2</v>
      </c>
      <c r="BH123">
        <f t="shared" si="5"/>
        <v>21985283.953964215</v>
      </c>
    </row>
    <row r="124" spans="7:60" x14ac:dyDescent="0.25">
      <c r="G124">
        <v>2045</v>
      </c>
      <c r="H124">
        <f>$B$17*'RCP26'!F38+$D$17*'RCP26'!F82</f>
        <v>45219784.94765909</v>
      </c>
      <c r="I124">
        <f>$B$17*'RCP26'!G38+$D$17*'RCP26'!G82</f>
        <v>32387857.162953231</v>
      </c>
      <c r="J124">
        <f>$B$17*'RCP26'!H38+$D$17*'RCP26'!H82</f>
        <v>777845.4910260248</v>
      </c>
      <c r="K124">
        <f>$B$17*'RCP26'!I38+$D$17*'RCP26'!I82</f>
        <v>6308215.4937550798</v>
      </c>
      <c r="L124">
        <f>$B$17*'RCP26'!J38+$D$17*'RCP26'!J82</f>
        <v>32584685.823254786</v>
      </c>
      <c r="M124">
        <f>$B$17*'RCP26'!K38+$D$17*'RCP26'!K82</f>
        <v>6197174.6669687815</v>
      </c>
      <c r="N124">
        <f>$B$17*'RCP26'!L38+$D$17*'RCP26'!L82</f>
        <v>4716392.938142417</v>
      </c>
      <c r="O124">
        <f>$B$17*'RCP26'!M38+$D$17*'RCP26'!M82</f>
        <v>18679465.180657461</v>
      </c>
      <c r="P124">
        <f>$B$17*'RCP26'!N38+$D$17*'RCP26'!N82</f>
        <v>49999044.570751183</v>
      </c>
      <c r="Q124">
        <f>$B$17*'RCP26'!O38+$D$17*'RCP26'!O82</f>
        <v>11413766.40712388</v>
      </c>
      <c r="R124">
        <f>$B$17*'RCP26'!P38+$D$17*'RCP26'!P82</f>
        <v>2306903.8006252637</v>
      </c>
      <c r="S124">
        <f>$B$17*'RCP26'!Q38+$D$17*'RCP26'!Q82</f>
        <v>4229903.5075955549</v>
      </c>
      <c r="T124">
        <f>$B$17*'RCP26'!R38+$D$17*'RCP26'!R82</f>
        <v>6411271.8503261991</v>
      </c>
      <c r="U124">
        <f>$B$17*'RCP26'!S38+$D$17*'RCP26'!S82</f>
        <v>959742.3463302952</v>
      </c>
      <c r="V124">
        <f>$B$17*'RCP26'!T38+$D$17*'RCP26'!T82</f>
        <v>4181414.1730016544</v>
      </c>
      <c r="W124">
        <f>$B$17*'RCP26'!U38+$D$17*'RCP26'!U82</f>
        <v>4171172.5575415851</v>
      </c>
      <c r="X124">
        <f t="shared" si="3"/>
        <v>230544640.91771251</v>
      </c>
      <c r="Y124">
        <f>$B$17*'RCP26'!W38+$D$17*'RCP26'!W82</f>
        <v>0</v>
      </c>
      <c r="Z124">
        <f>$B$17*'RCP26'!X38+$D$17*'RCP26'!X82</f>
        <v>30436913.939820133</v>
      </c>
      <c r="AA124">
        <f>$B$17*'RCP26'!Y38+$D$17*'RCP26'!Y82</f>
        <v>24453230.590025093</v>
      </c>
      <c r="AB124">
        <f>$B$17*'RCP26'!Z38+$D$17*'RCP26'!Z82</f>
        <v>4.1056657682535368E-3</v>
      </c>
      <c r="AC124">
        <f>$B$17*'RCP26'!AA38+$D$17*'RCP26'!AA82</f>
        <v>4602386.2141117528</v>
      </c>
      <c r="AD124">
        <f>$B$17*'RCP26'!AB38+$D$17*'RCP26'!AB82</f>
        <v>21854742.743060473</v>
      </c>
      <c r="AE124">
        <f>$B$17*'RCP26'!AC38+$D$17*'RCP26'!AC82</f>
        <v>4537179.5452556126</v>
      </c>
      <c r="AF124">
        <f>$B$17*'RCP26'!AD38+$D$17*'RCP26'!AD82</f>
        <v>3360054.6618305845</v>
      </c>
      <c r="AG124">
        <f>$B$17*'RCP26'!AE38+$D$17*'RCP26'!AE82</f>
        <v>13178712.027092585</v>
      </c>
      <c r="AH124">
        <f>$B$17*'RCP26'!AF38+$D$17*'RCP26'!AF82</f>
        <v>31846525.628370512</v>
      </c>
      <c r="AI124">
        <f>$B$17*'RCP26'!AG38+$D$17*'RCP26'!AG82</f>
        <v>7941787.9491228666</v>
      </c>
      <c r="AJ124">
        <f>$B$17*'RCP26'!AH38+$D$17*'RCP26'!AH82</f>
        <v>430542.10819893266</v>
      </c>
      <c r="AK124">
        <f>$B$17*'RCP26'!AI38+$D$17*'RCP26'!AI82</f>
        <v>3070320.2954914942</v>
      </c>
      <c r="AL124">
        <f>$B$17*'RCP26'!AJ38+$D$17*'RCP26'!AJ82</f>
        <v>4415060.8525477536</v>
      </c>
      <c r="AM124">
        <f>$B$17*'RCP26'!AK38+$D$17*'RCP26'!AK82</f>
        <v>3.9071810082847679E-3</v>
      </c>
      <c r="AN124">
        <f>$B$17*'RCP26'!AL38+$D$17*'RCP26'!AL82</f>
        <v>2779861.123812058</v>
      </c>
      <c r="AO124">
        <f>$B$17*'RCP26'!AM38+$D$17*'RCP26'!AM82</f>
        <v>1594745.7096910188</v>
      </c>
      <c r="AP124">
        <f t="shared" si="4"/>
        <v>154502063.39644372</v>
      </c>
      <c r="AQ124">
        <f>$B$17*'RCP26'!AO38+$D$17*'RCP26'!AO82</f>
        <v>0</v>
      </c>
      <c r="AR124">
        <f>$B$17*'RCP26'!AP38+$D$17*'RCP26'!AP82</f>
        <v>0.18183087468709094</v>
      </c>
      <c r="AS124">
        <f>$B$17*'RCP26'!AQ38+$D$17*'RCP26'!AQ82</f>
        <v>1363121.1403428135</v>
      </c>
      <c r="AT124">
        <f>$B$17*'RCP26'!AR38+$D$17*'RCP26'!AR82</f>
        <v>5.211837328123488E-3</v>
      </c>
      <c r="AU124">
        <f>$B$17*'RCP26'!AS38+$D$17*'RCP26'!AS82</f>
        <v>550174.65020898264</v>
      </c>
      <c r="AV124">
        <f>$B$17*'RCP26'!AT38+$D$17*'RCP26'!AT82</f>
        <v>3417527.5311097726</v>
      </c>
      <c r="AW124">
        <f>$B$17*'RCP26'!AU38+$D$17*'RCP26'!AU82</f>
        <v>2877184.423542364</v>
      </c>
      <c r="AX124">
        <f>$B$17*'RCP26'!AV38+$D$17*'RCP26'!AV82</f>
        <v>2003716.3855159725</v>
      </c>
      <c r="AY124">
        <f>$B$17*'RCP26'!AW38+$D$17*'RCP26'!AW82</f>
        <v>7677958.8735277094</v>
      </c>
      <c r="AZ124">
        <f>$B$17*'RCP26'!AX38+$D$17*'RCP26'!AX82</f>
        <v>13694006.685989741</v>
      </c>
      <c r="BA124">
        <f>$B$17*'RCP26'!AY38+$D$17*'RCP26'!AY82</f>
        <v>4469809.4911218444</v>
      </c>
      <c r="BB124">
        <f>$B$17*'RCP26'!AZ38+$D$17*'RCP26'!AZ82</f>
        <v>9.776550509789329E-3</v>
      </c>
      <c r="BC124">
        <f>$B$17*'RCP26'!BA38+$D$17*'RCP26'!BA82</f>
        <v>1910737.0833874233</v>
      </c>
      <c r="BD124">
        <f>$B$17*'RCP26'!BB38+$D$17*'RCP26'!BB82</f>
        <v>2418849.8547690953</v>
      </c>
      <c r="BE124">
        <f>$B$17*'RCP26'!BC38+$D$17*'RCP26'!BC82</f>
        <v>4.1476726474916374E-3</v>
      </c>
      <c r="BF124">
        <f>$B$17*'RCP26'!BD38+$D$17*'RCP26'!BD82</f>
        <v>1378308.0746222229</v>
      </c>
      <c r="BG124">
        <f>$B$17*'RCP26'!BE38+$D$17*'RCP26'!BE82</f>
        <v>1.7734158939180296E-2</v>
      </c>
      <c r="BH124">
        <f t="shared" si="5"/>
        <v>41761394.412839033</v>
      </c>
    </row>
    <row r="125" spans="7:60" x14ac:dyDescent="0.25">
      <c r="G125">
        <v>2046</v>
      </c>
      <c r="H125">
        <f>$B$17*'RCP26'!F39+$D$17*'RCP26'!F83</f>
        <v>59388327.120375276</v>
      </c>
      <c r="I125">
        <f>$B$17*'RCP26'!G39+$D$17*'RCP26'!G83</f>
        <v>4660493.0321791451</v>
      </c>
      <c r="J125">
        <f>$B$17*'RCP26'!H39+$D$17*'RCP26'!H83</f>
        <v>3444399.6539201229</v>
      </c>
      <c r="K125">
        <f>$B$17*'RCP26'!I39+$D$17*'RCP26'!I83</f>
        <v>6322329.5499461256</v>
      </c>
      <c r="L125">
        <f>$B$17*'RCP26'!J39+$D$17*'RCP26'!J83</f>
        <v>54857340.714824609</v>
      </c>
      <c r="M125">
        <f>$B$17*'RCP26'!K39+$D$17*'RCP26'!K83</f>
        <v>5886669.1310642269</v>
      </c>
      <c r="N125">
        <f>$B$17*'RCP26'!L39+$D$17*'RCP26'!L83</f>
        <v>5901339.7940141177</v>
      </c>
      <c r="O125">
        <f>$B$17*'RCP26'!M39+$D$17*'RCP26'!M83</f>
        <v>8376473.4458760722</v>
      </c>
      <c r="P125">
        <f>$B$17*'RCP26'!N39+$D$17*'RCP26'!N83</f>
        <v>58785443.985614717</v>
      </c>
      <c r="Q125">
        <f>$B$17*'RCP26'!O39+$D$17*'RCP26'!O83</f>
        <v>13298889.208888436</v>
      </c>
      <c r="R125">
        <f>$B$17*'RCP26'!P39+$D$17*'RCP26'!P83</f>
        <v>3383733.5816966682</v>
      </c>
      <c r="S125">
        <f>$B$17*'RCP26'!Q39+$D$17*'RCP26'!Q83</f>
        <v>2993619.1938839592</v>
      </c>
      <c r="T125">
        <f>$B$17*'RCP26'!R39+$D$17*'RCP26'!R83</f>
        <v>5824651.2044157991</v>
      </c>
      <c r="U125">
        <f>$B$17*'RCP26'!S39+$D$17*'RCP26'!S83</f>
        <v>722842.94077059487</v>
      </c>
      <c r="V125">
        <f>$B$17*'RCP26'!T39+$D$17*'RCP26'!T83</f>
        <v>3765360.1141135222</v>
      </c>
      <c r="W125">
        <f>$B$17*'RCP26'!U39+$D$17*'RCP26'!U83</f>
        <v>12600268.647570426</v>
      </c>
      <c r="X125">
        <f t="shared" si="3"/>
        <v>250212181.31915382</v>
      </c>
      <c r="Y125">
        <f>$B$17*'RCP26'!W39+$D$17*'RCP26'!W83</f>
        <v>0</v>
      </c>
      <c r="Z125">
        <f>$B$17*'RCP26'!X39+$D$17*'RCP26'!X83</f>
        <v>44188963.664355516</v>
      </c>
      <c r="AA125">
        <f>$B$17*'RCP26'!Y39+$D$17*'RCP26'!Y83</f>
        <v>3122887.1159103848</v>
      </c>
      <c r="AB125">
        <f>$B$17*'RCP26'!Z39+$D$17*'RCP26'!Z83</f>
        <v>1.3199276472755322E-2</v>
      </c>
      <c r="AC125">
        <f>$B$17*'RCP26'!AA39+$D$17*'RCP26'!AA83</f>
        <v>4621968.8597289566</v>
      </c>
      <c r="AD125">
        <f>$B$17*'RCP26'!AB39+$D$17*'RCP26'!AB83</f>
        <v>39715127.966767862</v>
      </c>
      <c r="AE125">
        <f>$B$17*'RCP26'!AC39+$D$17*'RCP26'!AC83</f>
        <v>4274713.9326957772</v>
      </c>
      <c r="AF125">
        <f>$B$17*'RCP26'!AD39+$D$17*'RCP26'!AD83</f>
        <v>4311985.9711578833</v>
      </c>
      <c r="AG125">
        <f>$B$17*'RCP26'!AE39+$D$17*'RCP26'!AE83</f>
        <v>5698446.2323665293</v>
      </c>
      <c r="AH125">
        <f>$B$17*'RCP26'!AF39+$D$17*'RCP26'!AF83</f>
        <v>40767013.459613681</v>
      </c>
      <c r="AI125">
        <f>$B$17*'RCP26'!AG39+$D$17*'RCP26'!AG83</f>
        <v>9590012.2043495327</v>
      </c>
      <c r="AJ125">
        <f>$B$17*'RCP26'!AH39+$D$17*'RCP26'!AH83</f>
        <v>1669407.6137093627</v>
      </c>
      <c r="AK125">
        <f>$B$17*'RCP26'!AI39+$D$17*'RCP26'!AI83</f>
        <v>2168134.2913419288</v>
      </c>
      <c r="AL125">
        <f>$B$17*'RCP26'!AJ39+$D$17*'RCP26'!AJ83</f>
        <v>4071580.3649187703</v>
      </c>
      <c r="AM125">
        <f>$B$17*'RCP26'!AK39+$D$17*'RCP26'!AK83</f>
        <v>2.7939844315819774E-3</v>
      </c>
      <c r="AN125">
        <f>$B$17*'RCP26'!AL39+$D$17*'RCP26'!AL83</f>
        <v>2575242.425548621</v>
      </c>
      <c r="AO125">
        <f>$B$17*'RCP26'!AM39+$D$17*'RCP26'!AM83</f>
        <v>8509717.9316489305</v>
      </c>
      <c r="AP125">
        <f t="shared" si="4"/>
        <v>175285202.050107</v>
      </c>
      <c r="AQ125">
        <f>$B$17*'RCP26'!AO39+$D$17*'RCP26'!AO83</f>
        <v>0</v>
      </c>
      <c r="AR125">
        <f>$B$17*'RCP26'!AP39+$D$17*'RCP26'!AP83</f>
        <v>27065045.815725844</v>
      </c>
      <c r="AS125">
        <f>$B$17*'RCP26'!AQ39+$D$17*'RCP26'!AQ83</f>
        <v>780981.31135524972</v>
      </c>
      <c r="AT125">
        <f>$B$17*'RCP26'!AR39+$D$17*'RCP26'!AR83</f>
        <v>1.3234227156040048E-2</v>
      </c>
      <c r="AU125">
        <f>$B$17*'RCP26'!AS39+$D$17*'RCP26'!AS83</f>
        <v>2921608.1695070872</v>
      </c>
      <c r="AV125">
        <f>$B$17*'RCP26'!AT39+$D$17*'RCP26'!AT83</f>
        <v>24572915.21869098</v>
      </c>
      <c r="AW125">
        <f>$B$17*'RCP26'!AU39+$D$17*'RCP26'!AU83</f>
        <v>2662758.734327266</v>
      </c>
      <c r="AX125">
        <f>$B$17*'RCP26'!AV39+$D$17*'RCP26'!AV83</f>
        <v>2722632.1482988698</v>
      </c>
      <c r="AY125">
        <f>$B$17*'RCP26'!AW39+$D$17*'RCP26'!AW83</f>
        <v>3020419.0188569976</v>
      </c>
      <c r="AZ125">
        <f>$B$17*'RCP26'!AX39+$D$17*'RCP26'!AX83</f>
        <v>22748582.933612268</v>
      </c>
      <c r="BA125">
        <f>$B$17*'RCP26'!AY39+$D$17*'RCP26'!AY83</f>
        <v>5881135.1998106763</v>
      </c>
      <c r="BB125">
        <f>$B$17*'RCP26'!AZ39+$D$17*'RCP26'!AZ83</f>
        <v>1.3044901711130329E-2</v>
      </c>
      <c r="BC125">
        <f>$B$17*'RCP26'!BA39+$D$17*'RCP26'!BA83</f>
        <v>1342649.3887998865</v>
      </c>
      <c r="BD125">
        <f>$B$17*'RCP26'!BB39+$D$17*'RCP26'!BB83</f>
        <v>2318509.525421517</v>
      </c>
      <c r="BE125">
        <f>$B$17*'RCP26'!BC39+$D$17*'RCP26'!BC83</f>
        <v>2.824055362964348E-3</v>
      </c>
      <c r="BF125">
        <f>$B$17*'RCP26'!BD39+$D$17*'RCP26'!BD83</f>
        <v>1385124.7369834986</v>
      </c>
      <c r="BG125">
        <f>$B$17*'RCP26'!BE39+$D$17*'RCP26'!BE83</f>
        <v>4.8248544891984151E-2</v>
      </c>
      <c r="BH125">
        <f t="shared" si="5"/>
        <v>97422362.278741866</v>
      </c>
    </row>
    <row r="126" spans="7:60" x14ac:dyDescent="0.25">
      <c r="G126">
        <v>2047</v>
      </c>
      <c r="H126">
        <f>$B$17*'RCP26'!F40+$D$17*'RCP26'!F84</f>
        <v>67774747.614275813</v>
      </c>
      <c r="I126">
        <f>$B$17*'RCP26'!G40+$D$17*'RCP26'!G84</f>
        <v>4150852.5985110258</v>
      </c>
      <c r="J126">
        <f>$B$17*'RCP26'!H40+$D$17*'RCP26'!H84</f>
        <v>2553111.9445116455</v>
      </c>
      <c r="K126">
        <f>$B$17*'RCP26'!I40+$D$17*'RCP26'!I84</f>
        <v>4651347.798471245</v>
      </c>
      <c r="L126">
        <f>$B$17*'RCP26'!J40+$D$17*'RCP26'!J84</f>
        <v>64972846.005163938</v>
      </c>
      <c r="M126">
        <f>$B$17*'RCP26'!K40+$D$17*'RCP26'!K84</f>
        <v>5111029.3943742719</v>
      </c>
      <c r="N126">
        <f>$B$17*'RCP26'!L40+$D$17*'RCP26'!L84</f>
        <v>6108291.0531334076</v>
      </c>
      <c r="O126">
        <f>$B$17*'RCP26'!M40+$D$17*'RCP26'!M84</f>
        <v>3589704.8481624681</v>
      </c>
      <c r="P126">
        <f>$B$17*'RCP26'!N40+$D$17*'RCP26'!N84</f>
        <v>29542506.620496631</v>
      </c>
      <c r="Q126">
        <f>$B$17*'RCP26'!O40+$D$17*'RCP26'!O84</f>
        <v>13121100.690660745</v>
      </c>
      <c r="R126">
        <f>$B$17*'RCP26'!P40+$D$17*'RCP26'!P84</f>
        <v>3523857.6834176821</v>
      </c>
      <c r="S126">
        <f>$B$17*'RCP26'!Q40+$D$17*'RCP26'!Q84</f>
        <v>5274713.1029156819</v>
      </c>
      <c r="T126">
        <f>$B$17*'RCP26'!R40+$D$17*'RCP26'!R84</f>
        <v>4555203.7947174497</v>
      </c>
      <c r="U126">
        <f>$B$17*'RCP26'!S40+$D$17*'RCP26'!S84</f>
        <v>1152875.9062245726</v>
      </c>
      <c r="V126">
        <f>$B$17*'RCP26'!T40+$D$17*'RCP26'!T84</f>
        <v>2874910.4471682133</v>
      </c>
      <c r="W126">
        <f>$B$17*'RCP26'!U40+$D$17*'RCP26'!U84</f>
        <v>7924661.1687239194</v>
      </c>
      <c r="X126">
        <f t="shared" si="3"/>
        <v>226881760.67092872</v>
      </c>
      <c r="Y126">
        <f>$B$17*'RCP26'!W40+$D$17*'RCP26'!W84</f>
        <v>0</v>
      </c>
      <c r="Z126">
        <f>$B$17*'RCP26'!X40+$D$17*'RCP26'!X84</f>
        <v>52780486.8525571</v>
      </c>
      <c r="AA126">
        <f>$B$17*'RCP26'!Y40+$D$17*'RCP26'!Y84</f>
        <v>2578406.8844552794</v>
      </c>
      <c r="AB126">
        <f>$B$17*'RCP26'!Z40+$D$17*'RCP26'!Z84</f>
        <v>9.8028010265356659E-3</v>
      </c>
      <c r="AC126">
        <f>$B$17*'RCP26'!AA40+$D$17*'RCP26'!AA84</f>
        <v>3383070.3331448599</v>
      </c>
      <c r="AD126">
        <f>$B$17*'RCP26'!AB40+$D$17*'RCP26'!AB84</f>
        <v>48078992.810270585</v>
      </c>
      <c r="AE126">
        <f>$B$17*'RCP26'!AC40+$D$17*'RCP26'!AC84</f>
        <v>3725417.4952975898</v>
      </c>
      <c r="AF126">
        <f>$B$17*'RCP26'!AD40+$D$17*'RCP26'!AD84</f>
        <v>4538939.9796660468</v>
      </c>
      <c r="AG126">
        <f>$B$17*'RCP26'!AE40+$D$17*'RCP26'!AE84</f>
        <v>2127039.4635140863</v>
      </c>
      <c r="AH126">
        <f>$B$17*'RCP26'!AF40+$D$17*'RCP26'!AF84</f>
        <v>19523756.00264154</v>
      </c>
      <c r="AI126">
        <f>$B$17*'RCP26'!AG40+$D$17*'RCP26'!AG84</f>
        <v>9642071.2841098886</v>
      </c>
      <c r="AJ126">
        <f>$B$17*'RCP26'!AH40+$D$17*'RCP26'!AH84</f>
        <v>2061588.5031764007</v>
      </c>
      <c r="AK126">
        <f>$B$17*'RCP26'!AI40+$D$17*'RCP26'!AI84</f>
        <v>4032728.6033500838</v>
      </c>
      <c r="AL126">
        <f>$B$17*'RCP26'!AJ40+$D$17*'RCP26'!AJ84</f>
        <v>3304976.6314428332</v>
      </c>
      <c r="AM126">
        <f>$B$17*'RCP26'!AK40+$D$17*'RCP26'!AK84</f>
        <v>4.4391388011236011E-3</v>
      </c>
      <c r="AN126">
        <f>$B$17*'RCP26'!AL40+$D$17*'RCP26'!AL84</f>
        <v>1981045.1964187864</v>
      </c>
      <c r="AO126">
        <f>$B$17*'RCP26'!AM40+$D$17*'RCP26'!AM84</f>
        <v>5405372.9196327664</v>
      </c>
      <c r="AP126">
        <f t="shared" si="4"/>
        <v>163163892.97391978</v>
      </c>
      <c r="AQ126">
        <f>$B$17*'RCP26'!AO40+$D$17*'RCP26'!AO84</f>
        <v>0</v>
      </c>
      <c r="AR126">
        <f>$B$17*'RCP26'!AP40+$D$17*'RCP26'!AP84</f>
        <v>37786226.090803616</v>
      </c>
      <c r="AS126">
        <f>$B$17*'RCP26'!AQ40+$D$17*'RCP26'!AQ84</f>
        <v>338945.1187202771</v>
      </c>
      <c r="AT126">
        <f>$B$17*'RCP26'!AR40+$D$17*'RCP26'!AR84</f>
        <v>9.8395692180391521E-3</v>
      </c>
      <c r="AU126">
        <f>$B$17*'RCP26'!AS40+$D$17*'RCP26'!AS84</f>
        <v>2114792.8678137758</v>
      </c>
      <c r="AV126">
        <f>$B$17*'RCP26'!AT40+$D$17*'RCP26'!AT84</f>
        <v>31185139.615357284</v>
      </c>
      <c r="AW126">
        <f>$B$17*'RCP26'!AU40+$D$17*'RCP26'!AU84</f>
        <v>2339805.5962208365</v>
      </c>
      <c r="AX126">
        <f>$B$17*'RCP26'!AV40+$D$17*'RCP26'!AV84</f>
        <v>2969588.9061958604</v>
      </c>
      <c r="AY126">
        <f>$B$17*'RCP26'!AW40+$D$17*'RCP26'!AW84</f>
        <v>664374.07886567607</v>
      </c>
      <c r="AZ126">
        <f>$B$17*'RCP26'!AX40+$D$17*'RCP26'!AX84</f>
        <v>9505005.3847864922</v>
      </c>
      <c r="BA126">
        <f>$B$17*'RCP26'!AY40+$D$17*'RCP26'!AY84</f>
        <v>6163041.877559036</v>
      </c>
      <c r="BB126">
        <f>$B$17*'RCP26'!AZ40+$D$17*'RCP26'!AZ84</f>
        <v>1.3596202006164614E-2</v>
      </c>
      <c r="BC126">
        <f>$B$17*'RCP26'!BA40+$D$17*'RCP26'!BA84</f>
        <v>2790744.1037844564</v>
      </c>
      <c r="BD126">
        <f>$B$17*'RCP26'!BB40+$D$17*'RCP26'!BB84</f>
        <v>2054749.4681680694</v>
      </c>
      <c r="BE126">
        <f>$B$17*'RCP26'!BC40+$D$17*'RCP26'!BC84</f>
        <v>4.4718451389341614E-3</v>
      </c>
      <c r="BF126">
        <f>$B$17*'RCP26'!BD40+$D$17*'RCP26'!BD84</f>
        <v>1087179.9456690995</v>
      </c>
      <c r="BG126">
        <f>$B$17*'RCP26'!BE40+$D$17*'RCP26'!BE84</f>
        <v>3.0426765140574775E-2</v>
      </c>
      <c r="BH126">
        <f t="shared" si="5"/>
        <v>98999593.112278864</v>
      </c>
    </row>
    <row r="127" spans="7:60" x14ac:dyDescent="0.25">
      <c r="G127">
        <v>2048</v>
      </c>
      <c r="H127">
        <f>$B$17*'RCP26'!F41+$D$17*'RCP26'!F85</f>
        <v>52402330.378235891</v>
      </c>
      <c r="I127">
        <f>$B$17*'RCP26'!G41+$D$17*'RCP26'!G85</f>
        <v>16702153.363668295</v>
      </c>
      <c r="J127">
        <f>$B$17*'RCP26'!H41+$D$17*'RCP26'!H85</f>
        <v>6470949.4836788625</v>
      </c>
      <c r="K127">
        <f>$B$17*'RCP26'!I41+$D$17*'RCP26'!I85</f>
        <v>5508236.6669009542</v>
      </c>
      <c r="L127">
        <f>$B$17*'RCP26'!J41+$D$17*'RCP26'!J85</f>
        <v>46008615.328311004</v>
      </c>
      <c r="M127">
        <f>$B$17*'RCP26'!K41+$D$17*'RCP26'!K85</f>
        <v>5393604.4339185543</v>
      </c>
      <c r="N127">
        <f>$B$17*'RCP26'!L41+$D$17*'RCP26'!L85</f>
        <v>4191069.879136682</v>
      </c>
      <c r="O127">
        <f>$B$17*'RCP26'!M41+$D$17*'RCP26'!M85</f>
        <v>5646495.1908701174</v>
      </c>
      <c r="P127">
        <f>$B$17*'RCP26'!N41+$D$17*'RCP26'!N85</f>
        <v>22084701.626412865</v>
      </c>
      <c r="Q127">
        <f>$B$17*'RCP26'!O41+$D$17*'RCP26'!O85</f>
        <v>14641748.137180472</v>
      </c>
      <c r="R127">
        <f>$B$17*'RCP26'!P41+$D$17*'RCP26'!P85</f>
        <v>5698708.7770025451</v>
      </c>
      <c r="S127">
        <f>$B$17*'RCP26'!Q41+$D$17*'RCP26'!Q85</f>
        <v>4579329.6071014274</v>
      </c>
      <c r="T127">
        <f>$B$17*'RCP26'!R41+$D$17*'RCP26'!R85</f>
        <v>4955017.3617378352</v>
      </c>
      <c r="U127">
        <f>$B$17*'RCP26'!S41+$D$17*'RCP26'!S85</f>
        <v>2850456.4868969587</v>
      </c>
      <c r="V127">
        <f>$B$17*'RCP26'!T41+$D$17*'RCP26'!T85</f>
        <v>3825652.5549331498</v>
      </c>
      <c r="W127">
        <f>$B$17*'RCP26'!U41+$D$17*'RCP26'!U85</f>
        <v>17366877.736257616</v>
      </c>
      <c r="X127">
        <f t="shared" si="3"/>
        <v>218325947.01224327</v>
      </c>
      <c r="Y127">
        <f>$B$17*'RCP26'!W41+$D$17*'RCP26'!W85</f>
        <v>0</v>
      </c>
      <c r="Z127">
        <f>$B$17*'RCP26'!X41+$D$17*'RCP26'!X85</f>
        <v>40957290.172171846</v>
      </c>
      <c r="AA127">
        <f>$B$17*'RCP26'!Y41+$D$17*'RCP26'!Y85</f>
        <v>12542053.816767165</v>
      </c>
      <c r="AB127">
        <f>$B$17*'RCP26'!Z41+$D$17*'RCP26'!Z85</f>
        <v>5124783.3958489215</v>
      </c>
      <c r="AC127">
        <f>$B$17*'RCP26'!AA41+$D$17*'RCP26'!AA85</f>
        <v>4101396.9928395604</v>
      </c>
      <c r="AD127">
        <f>$B$17*'RCP26'!AB41+$D$17*'RCP26'!AB85</f>
        <v>34096574.406989731</v>
      </c>
      <c r="AE127">
        <f>$B$17*'RCP26'!AC41+$D$17*'RCP26'!AC85</f>
        <v>3959510.4662545137</v>
      </c>
      <c r="AF127">
        <f>$B$17*'RCP26'!AD41+$D$17*'RCP26'!AD85</f>
        <v>3122154.1998519888</v>
      </c>
      <c r="AG127">
        <f>$B$17*'RCP26'!AE41+$D$17*'RCP26'!AE85</f>
        <v>3884834.2608933514</v>
      </c>
      <c r="AH127">
        <f>$B$17*'RCP26'!AF41+$D$17*'RCP26'!AF85</f>
        <v>15114744.744120562</v>
      </c>
      <c r="AI127">
        <f>$B$17*'RCP26'!AG41+$D$17*'RCP26'!AG85</f>
        <v>10972196.050547171</v>
      </c>
      <c r="AJ127">
        <f>$B$17*'RCP26'!AH41+$D$17*'RCP26'!AH85</f>
        <v>3951519.932308638</v>
      </c>
      <c r="AK127">
        <f>$B$17*'RCP26'!AI41+$D$17*'RCP26'!AI85</f>
        <v>3452145.6115141222</v>
      </c>
      <c r="AL127">
        <f>$B$17*'RCP26'!AJ41+$D$17*'RCP26'!AJ85</f>
        <v>3664634.8349693147</v>
      </c>
      <c r="AM127">
        <f>$B$17*'RCP26'!AK41+$D$17*'RCP26'!AK85</f>
        <v>621365.44350310334</v>
      </c>
      <c r="AN127">
        <f>$B$17*'RCP26'!AL41+$D$17*'RCP26'!AL85</f>
        <v>2912589.3559825062</v>
      </c>
      <c r="AO127">
        <f>$B$17*'RCP26'!AM41+$D$17*'RCP26'!AM85</f>
        <v>12807642.331764134</v>
      </c>
      <c r="AP127">
        <f t="shared" si="4"/>
        <v>161285436.01632664</v>
      </c>
      <c r="AQ127">
        <f>$B$17*'RCP26'!AO41+$D$17*'RCP26'!AO85</f>
        <v>0</v>
      </c>
      <c r="AR127">
        <f>$B$17*'RCP26'!AP41+$D$17*'RCP26'!AP85</f>
        <v>29512249.96607269</v>
      </c>
      <c r="AS127">
        <f>$B$17*'RCP26'!AQ41+$D$17*'RCP26'!AQ85</f>
        <v>2715096.5551564796</v>
      </c>
      <c r="AT127">
        <f>$B$17*'RCP26'!AR41+$D$17*'RCP26'!AR85</f>
        <v>2.4797981951723495E-2</v>
      </c>
      <c r="AU127">
        <f>$B$17*'RCP26'!AS41+$D$17*'RCP26'!AS85</f>
        <v>2694557.318773427</v>
      </c>
      <c r="AV127">
        <f>$B$17*'RCP26'!AT41+$D$17*'RCP26'!AT85</f>
        <v>22184533.485648341</v>
      </c>
      <c r="AW127">
        <f>$B$17*'RCP26'!AU41+$D$17*'RCP26'!AU85</f>
        <v>2525416.4985904112</v>
      </c>
      <c r="AX127">
        <f>$B$17*'RCP26'!AV41+$D$17*'RCP26'!AV85</f>
        <v>2053238.5205644991</v>
      </c>
      <c r="AY127">
        <f>$B$17*'RCP26'!AW41+$D$17*'RCP26'!AW85</f>
        <v>2123173.3309165807</v>
      </c>
      <c r="AZ127">
        <f>$B$17*'RCP26'!AX41+$D$17*'RCP26'!AX85</f>
        <v>8144787.8618284529</v>
      </c>
      <c r="BA127">
        <f>$B$17*'RCP26'!AY41+$D$17*'RCP26'!AY85</f>
        <v>7302643.9639137769</v>
      </c>
      <c r="BB127">
        <f>$B$17*'RCP26'!AZ41+$D$17*'RCP26'!AZ85</f>
        <v>2.1912971156226729E-2</v>
      </c>
      <c r="BC127">
        <f>$B$17*'RCP26'!BA41+$D$17*'RCP26'!BA85</f>
        <v>2324961.6159268105</v>
      </c>
      <c r="BD127">
        <f>$B$17*'RCP26'!BB41+$D$17*'RCP26'!BB85</f>
        <v>2374252.3082005661</v>
      </c>
      <c r="BE127">
        <f>$B$17*'RCP26'!BC41+$D$17*'RCP26'!BC85</f>
        <v>1.0956957400905801E-2</v>
      </c>
      <c r="BF127">
        <f>$B$17*'RCP26'!BD41+$D$17*'RCP26'!BD85</f>
        <v>1999526.1570316239</v>
      </c>
      <c r="BG127">
        <f>$B$17*'RCP26'!BE41+$D$17*'RCP26'!BE85</f>
        <v>5019797.7591553554</v>
      </c>
      <c r="BH127">
        <f t="shared" si="5"/>
        <v>90974235.399446934</v>
      </c>
    </row>
    <row r="128" spans="7:60" x14ac:dyDescent="0.25">
      <c r="G128">
        <v>2049</v>
      </c>
      <c r="H128">
        <f>$B$17*'RCP26'!F42+$D$17*'RCP26'!F86</f>
        <v>43925533.239030272</v>
      </c>
      <c r="I128">
        <f>$B$17*'RCP26'!G42+$D$17*'RCP26'!G86</f>
        <v>34259019.055511184</v>
      </c>
      <c r="J128">
        <f>$B$17*'RCP26'!H42+$D$17*'RCP26'!H86</f>
        <v>9297945.6127464082</v>
      </c>
      <c r="K128">
        <f>$B$17*'RCP26'!I42+$D$17*'RCP26'!I86</f>
        <v>6839655.614409891</v>
      </c>
      <c r="L128">
        <f>$B$17*'RCP26'!J42+$D$17*'RCP26'!J86</f>
        <v>43227854.744632222</v>
      </c>
      <c r="M128">
        <f>$B$17*'RCP26'!K42+$D$17*'RCP26'!K86</f>
        <v>5445536.8753060456</v>
      </c>
      <c r="N128">
        <f>$B$17*'RCP26'!L42+$D$17*'RCP26'!L86</f>
        <v>4786194.8232043721</v>
      </c>
      <c r="O128">
        <f>$B$17*'RCP26'!M42+$D$17*'RCP26'!M86</f>
        <v>11610722.407608964</v>
      </c>
      <c r="P128">
        <f>$B$17*'RCP26'!N42+$D$17*'RCP26'!N86</f>
        <v>14257781.362728039</v>
      </c>
      <c r="Q128">
        <f>$B$17*'RCP26'!O42+$D$17*'RCP26'!O86</f>
        <v>19071502.373025756</v>
      </c>
      <c r="R128">
        <f>$B$17*'RCP26'!P42+$D$17*'RCP26'!P86</f>
        <v>8284620.5973595809</v>
      </c>
      <c r="S128">
        <f>$B$17*'RCP26'!Q42+$D$17*'RCP26'!Q86</f>
        <v>5133250.9791453546</v>
      </c>
      <c r="T128">
        <f>$B$17*'RCP26'!R42+$D$17*'RCP26'!R86</f>
        <v>4090526.3608894995</v>
      </c>
      <c r="U128">
        <f>$B$17*'RCP26'!S42+$D$17*'RCP26'!S86</f>
        <v>4075872.7699451661</v>
      </c>
      <c r="V128">
        <f>$B$17*'RCP26'!T42+$D$17*'RCP26'!T86</f>
        <v>4374627.5008326769</v>
      </c>
      <c r="W128">
        <f>$B$17*'RCP26'!U42+$D$17*'RCP26'!U86</f>
        <v>17906757.018751133</v>
      </c>
      <c r="X128">
        <f t="shared" si="3"/>
        <v>236587401.33512652</v>
      </c>
      <c r="Y128">
        <f>$B$17*'RCP26'!W42+$D$17*'RCP26'!W86</f>
        <v>0</v>
      </c>
      <c r="Z128">
        <f>$B$17*'RCP26'!X42+$D$17*'RCP26'!X86</f>
        <v>34905551.197558992</v>
      </c>
      <c r="AA128">
        <f>$B$17*'RCP26'!Y42+$D$17*'RCP26'!Y86</f>
        <v>27789174.102438737</v>
      </c>
      <c r="AB128">
        <f>$B$17*'RCP26'!Z42+$D$17*'RCP26'!Z86</f>
        <v>7681969.4758482976</v>
      </c>
      <c r="AC128">
        <f>$B$17*'RCP26'!AA42+$D$17*'RCP26'!AA86</f>
        <v>5412293.2529829787</v>
      </c>
      <c r="AD128">
        <f>$B$17*'RCP26'!AB42+$D$17*'RCP26'!AB86</f>
        <v>32330666.650244556</v>
      </c>
      <c r="AE128">
        <f>$B$17*'RCP26'!AC42+$D$17*'RCP26'!AC86</f>
        <v>4047696.5003761994</v>
      </c>
      <c r="AF128">
        <f>$B$17*'RCP26'!AD42+$D$17*'RCP26'!AD86</f>
        <v>3851172.6460346528</v>
      </c>
      <c r="AG128">
        <f>$B$17*'RCP26'!AE42+$D$17*'RCP26'!AE86</f>
        <v>9215052.7040120121</v>
      </c>
      <c r="AH128">
        <f>$B$17*'RCP26'!AF42+$D$17*'RCP26'!AF86</f>
        <v>10053920.059325639</v>
      </c>
      <c r="AI128">
        <f>$B$17*'RCP26'!AG42+$D$17*'RCP26'!AG86</f>
        <v>14281461.646126742</v>
      </c>
      <c r="AJ128">
        <f>$B$17*'RCP26'!AH42+$D$17*'RCP26'!AH86</f>
        <v>6162017.7629632084</v>
      </c>
      <c r="AK128">
        <f>$B$17*'RCP26'!AI42+$D$17*'RCP26'!AI86</f>
        <v>3865726.1415632754</v>
      </c>
      <c r="AL128">
        <f>$B$17*'RCP26'!AJ42+$D$17*'RCP26'!AJ86</f>
        <v>3191681.9227895755</v>
      </c>
      <c r="AM128">
        <f>$B$17*'RCP26'!AK42+$D$17*'RCP26'!AK86</f>
        <v>2923701.2615106902</v>
      </c>
      <c r="AN128">
        <f>$B$17*'RCP26'!AL42+$D$17*'RCP26'!AL86</f>
        <v>3366049.6680888068</v>
      </c>
      <c r="AO128">
        <f>$B$17*'RCP26'!AM42+$D$17*'RCP26'!AM86</f>
        <v>13752679.61177784</v>
      </c>
      <c r="AP128">
        <f t="shared" si="4"/>
        <v>182830814.6036422</v>
      </c>
      <c r="AQ128">
        <f>$B$17*'RCP26'!AO42+$D$17*'RCP26'!AO86</f>
        <v>0</v>
      </c>
      <c r="AR128">
        <f>$B$17*'RCP26'!AP42+$D$17*'RCP26'!AP86</f>
        <v>25885569.156052765</v>
      </c>
      <c r="AS128">
        <f>$B$17*'RCP26'!AQ42+$D$17*'RCP26'!AQ86</f>
        <v>21319329.149314962</v>
      </c>
      <c r="AT128">
        <f>$B$17*'RCP26'!AR42+$D$17*'RCP26'!AR86</f>
        <v>3.5594033565746239E-2</v>
      </c>
      <c r="AU128">
        <f>$B$17*'RCP26'!AS42+$D$17*'RCP26'!AS86</f>
        <v>3984930.8915513065</v>
      </c>
      <c r="AV128">
        <f>$B$17*'RCP26'!AT42+$D$17*'RCP26'!AT86</f>
        <v>21433478.555836629</v>
      </c>
      <c r="AW128">
        <f>$B$17*'RCP26'!AU42+$D$17*'RCP26'!AU86</f>
        <v>2649856.1254462721</v>
      </c>
      <c r="AX128">
        <f>$B$17*'RCP26'!AV42+$D$17*'RCP26'!AV86</f>
        <v>2916150.468862114</v>
      </c>
      <c r="AY128">
        <f>$B$17*'RCP26'!AW42+$D$17*'RCP26'!AW86</f>
        <v>6819383.0004151063</v>
      </c>
      <c r="AZ128">
        <f>$B$17*'RCP26'!AX42+$D$17*'RCP26'!AX86</f>
        <v>5850058.7559230495</v>
      </c>
      <c r="BA128">
        <f>$B$17*'RCP26'!AY42+$D$17*'RCP26'!AY86</f>
        <v>9491420.919227777</v>
      </c>
      <c r="BB128">
        <f>$B$17*'RCP26'!AZ42+$D$17*'RCP26'!AZ86</f>
        <v>3.1799054836440459E-2</v>
      </c>
      <c r="BC128">
        <f>$B$17*'RCP26'!BA42+$D$17*'RCP26'!BA86</f>
        <v>2598201.3039811668</v>
      </c>
      <c r="BD128">
        <f>$B$17*'RCP26'!BB42+$D$17*'RCP26'!BB86</f>
        <v>2292837.4846894704</v>
      </c>
      <c r="BE128">
        <f>$B$17*'RCP26'!BC42+$D$17*'RCP26'!BC86</f>
        <v>1.5640425598002675E-2</v>
      </c>
      <c r="BF128">
        <f>$B$17*'RCP26'!BD42+$D$17*'RCP26'!BD86</f>
        <v>2357471.8353446969</v>
      </c>
      <c r="BG128">
        <f>$B$17*'RCP26'!BE42+$D$17*'RCP26'!BE86</f>
        <v>9598602.2047962807</v>
      </c>
      <c r="BH128">
        <f t="shared" si="5"/>
        <v>117197289.93447511</v>
      </c>
    </row>
    <row r="129" spans="5:60" x14ac:dyDescent="0.25">
      <c r="G129">
        <v>2050</v>
      </c>
      <c r="H129">
        <f>$B$17*'RCP26'!F43+$D$17*'RCP26'!F87</f>
        <v>23775953.822233815</v>
      </c>
      <c r="I129">
        <f>$B$17*'RCP26'!G43+$D$17*'RCP26'!G87</f>
        <v>33811941.227480821</v>
      </c>
      <c r="J129">
        <f>$B$17*'RCP26'!H43+$D$17*'RCP26'!H87</f>
        <v>5781376.0667467723</v>
      </c>
      <c r="K129">
        <f>$B$17*'RCP26'!I43+$D$17*'RCP26'!I87</f>
        <v>7381915.4328634264</v>
      </c>
      <c r="L129">
        <f>$B$17*'RCP26'!J43+$D$17*'RCP26'!J87</f>
        <v>35217684.290130906</v>
      </c>
      <c r="M129">
        <f>$B$17*'RCP26'!K43+$D$17*'RCP26'!K87</f>
        <v>4354719.6705633774</v>
      </c>
      <c r="N129">
        <f>$B$17*'RCP26'!L43+$D$17*'RCP26'!L87</f>
        <v>3748806.3096795185</v>
      </c>
      <c r="O129">
        <f>$B$17*'RCP26'!M43+$D$17*'RCP26'!M87</f>
        <v>12159070.347415725</v>
      </c>
      <c r="P129">
        <f>$B$17*'RCP26'!N43+$D$17*'RCP26'!N87</f>
        <v>2314777.4019739679</v>
      </c>
      <c r="Q129">
        <f>$B$17*'RCP26'!O43+$D$17*'RCP26'!O87</f>
        <v>17890612.031309981</v>
      </c>
      <c r="R129">
        <f>$B$17*'RCP26'!P43+$D$17*'RCP26'!P87</f>
        <v>5845946.7802503537</v>
      </c>
      <c r="S129">
        <f>$B$17*'RCP26'!Q43+$D$17*'RCP26'!Q87</f>
        <v>4606521.9195010541</v>
      </c>
      <c r="T129">
        <f>$B$17*'RCP26'!R43+$D$17*'RCP26'!R87</f>
        <v>3398494.1375931818</v>
      </c>
      <c r="U129">
        <f>$B$17*'RCP26'!S43+$D$17*'RCP26'!S87</f>
        <v>2376225.630321159</v>
      </c>
      <c r="V129">
        <f>$B$17*'RCP26'!T43+$D$17*'RCP26'!T87</f>
        <v>2497556.4744236316</v>
      </c>
      <c r="W129">
        <f>$B$17*'RCP26'!U43+$D$17*'RCP26'!U87</f>
        <v>16422008.538761957</v>
      </c>
      <c r="X129">
        <f t="shared" si="3"/>
        <v>181583610.08124962</v>
      </c>
      <c r="Y129">
        <f>$B$17*'RCP26'!W43+$D$17*'RCP26'!W87</f>
        <v>0</v>
      </c>
      <c r="Z129">
        <f>$B$17*'RCP26'!X43+$D$17*'RCP26'!X87</f>
        <v>21722934.31513888</v>
      </c>
      <c r="AA129">
        <f>$B$17*'RCP26'!Y43+$D$17*'RCP26'!Y87</f>
        <v>27181716.924324308</v>
      </c>
      <c r="AB129">
        <f>$B$17*'RCP26'!Z43+$D$17*'RCP26'!Z87</f>
        <v>4693047.1313592857</v>
      </c>
      <c r="AC129">
        <f>$B$17*'RCP26'!AA43+$D$17*'RCP26'!AA87</f>
        <v>5791966.5087097082</v>
      </c>
      <c r="AD129">
        <f>$B$17*'RCP26'!AB43+$D$17*'RCP26'!AB87</f>
        <v>26198465.622112639</v>
      </c>
      <c r="AE129">
        <f>$B$17*'RCP26'!AC43+$D$17*'RCP26'!AC87</f>
        <v>3219515.7868314502</v>
      </c>
      <c r="AF129">
        <f>$B$17*'RCP26'!AD43+$D$17*'RCP26'!AD87</f>
        <v>3153312.5526536969</v>
      </c>
      <c r="AG129">
        <f>$B$17*'RCP26'!AE43+$D$17*'RCP26'!AE87</f>
        <v>10595619.804820435</v>
      </c>
      <c r="AH129">
        <f>$B$17*'RCP26'!AF43+$D$17*'RCP26'!AF87</f>
        <v>2399294.3657785491</v>
      </c>
      <c r="AI129">
        <f>$B$17*'RCP26'!AG43+$D$17*'RCP26'!AG87</f>
        <v>13407860.934252264</v>
      </c>
      <c r="AJ129">
        <f>$B$17*'RCP26'!AH43+$D$17*'RCP26'!AH87</f>
        <v>4263335.8215284608</v>
      </c>
      <c r="AK129">
        <f>$B$17*'RCP26'!AI43+$D$17*'RCP26'!AI87</f>
        <v>3462919.7620542031</v>
      </c>
      <c r="AL129">
        <f>$B$17*'RCP26'!AJ43+$D$17*'RCP26'!AJ87</f>
        <v>2823439.791615054</v>
      </c>
      <c r="AM129">
        <f>$B$17*'RCP26'!AK43+$D$17*'RCP26'!AK87</f>
        <v>1686928.2894695594</v>
      </c>
      <c r="AN129">
        <f>$B$17*'RCP26'!AL43+$D$17*'RCP26'!AL87</f>
        <v>1905566.4806608637</v>
      </c>
      <c r="AO129">
        <f>$B$17*'RCP26'!AM43+$D$17*'RCP26'!AM87</f>
        <v>12458073.751966838</v>
      </c>
      <c r="AP129">
        <f t="shared" si="4"/>
        <v>144963997.8432762</v>
      </c>
      <c r="AQ129">
        <f>$B$17*'RCP26'!AO43+$D$17*'RCP26'!AO87</f>
        <v>0</v>
      </c>
      <c r="AR129">
        <f>$B$17*'RCP26'!AP43+$D$17*'RCP26'!AP87</f>
        <v>19669914.808008801</v>
      </c>
      <c r="AS129">
        <f>$B$17*'RCP26'!AQ43+$D$17*'RCP26'!AQ87</f>
        <v>20551492.621116038</v>
      </c>
      <c r="AT129">
        <f>$B$17*'RCP26'!AR43+$D$17*'RCP26'!AR87</f>
        <v>2.2183027591178479E-2</v>
      </c>
      <c r="AU129">
        <f>$B$17*'RCP26'!AS43+$D$17*'RCP26'!AS87</f>
        <v>4202017.5845512543</v>
      </c>
      <c r="AV129">
        <f>$B$17*'RCP26'!AT43+$D$17*'RCP26'!AT87</f>
        <v>17179246.954073969</v>
      </c>
      <c r="AW129">
        <f>$B$17*'RCP26'!AU43+$D$17*'RCP26'!AU87</f>
        <v>2084311.9030994915</v>
      </c>
      <c r="AX129">
        <f>$B$17*'RCP26'!AV43+$D$17*'RCP26'!AV87</f>
        <v>2557818.7956250357</v>
      </c>
      <c r="AY129">
        <f>$B$17*'RCP26'!AW43+$D$17*'RCP26'!AW87</f>
        <v>9032169.262225097</v>
      </c>
      <c r="AZ129">
        <f>$B$17*'RCP26'!AX43+$D$17*'RCP26'!AX87</f>
        <v>2483811.3295834484</v>
      </c>
      <c r="BA129">
        <f>$B$17*'RCP26'!AY43+$D$17*'RCP26'!AY87</f>
        <v>8925109.8371945042</v>
      </c>
      <c r="BB129">
        <f>$B$17*'RCP26'!AZ43+$D$17*'RCP26'!AZ87</f>
        <v>981570.16818860883</v>
      </c>
      <c r="BC129">
        <f>$B$17*'RCP26'!BA43+$D$17*'RCP26'!BA87</f>
        <v>2319317.6046073395</v>
      </c>
      <c r="BD129">
        <f>$B$17*'RCP26'!BB43+$D$17*'RCP26'!BB87</f>
        <v>2248385.4456367623</v>
      </c>
      <c r="BE129">
        <f>$B$17*'RCP26'!BC43+$D$17*'RCP26'!BC87</f>
        <v>9.1618244965341964E-3</v>
      </c>
      <c r="BF129">
        <f>$B$17*'RCP26'!BD43+$D$17*'RCP26'!BD87</f>
        <v>1313576.4868978497</v>
      </c>
      <c r="BG129">
        <f>$B$17*'RCP26'!BE43+$D$17*'RCP26'!BE87</f>
        <v>8494138.9651633129</v>
      </c>
      <c r="BH129">
        <f t="shared" si="5"/>
        <v>102042881.79731637</v>
      </c>
    </row>
    <row r="130" spans="5:60" x14ac:dyDescent="0.25">
      <c r="X130">
        <f t="shared" si="3"/>
        <v>0</v>
      </c>
      <c r="AP130">
        <f t="shared" si="4"/>
        <v>0</v>
      </c>
      <c r="BH130">
        <f t="shared" si="5"/>
        <v>0</v>
      </c>
    </row>
    <row r="131" spans="5:60" x14ac:dyDescent="0.25">
      <c r="E131" t="s">
        <v>22</v>
      </c>
      <c r="X131">
        <f t="shared" ref="X131:X174" si="6">SUM(H131:W131)</f>
        <v>0</v>
      </c>
      <c r="AP131">
        <f t="shared" ref="AP131:AP174" si="7">SUM(Z131:AO131)</f>
        <v>0</v>
      </c>
      <c r="BH131">
        <f t="shared" ref="BH131:BH174" si="8">SUM(AR131:BG131)</f>
        <v>0</v>
      </c>
    </row>
    <row r="132" spans="5:60" x14ac:dyDescent="0.25">
      <c r="G132">
        <v>2010</v>
      </c>
      <c r="H132">
        <f>$B$18*'RCP26'!F3+$D$18*'RCP26'!F47</f>
        <v>0</v>
      </c>
      <c r="I132">
        <f>$B$18*'RCP26'!G3+$D$18*'RCP26'!G47</f>
        <v>0</v>
      </c>
      <c r="J132">
        <f>$B$18*'RCP26'!H3+$D$18*'RCP26'!H47</f>
        <v>0</v>
      </c>
      <c r="K132">
        <f>$B$18*'RCP26'!I3+$D$18*'RCP26'!I47</f>
        <v>0</v>
      </c>
      <c r="L132">
        <f>$B$18*'RCP26'!J3+$D$18*'RCP26'!J47</f>
        <v>0</v>
      </c>
      <c r="M132">
        <f>$B$18*'RCP26'!K3+$D$18*'RCP26'!K47</f>
        <v>0</v>
      </c>
      <c r="N132">
        <f>$B$18*'RCP26'!L3+$D$18*'RCP26'!L47</f>
        <v>0</v>
      </c>
      <c r="O132">
        <f>$B$18*'RCP26'!M3+$D$18*'RCP26'!M47</f>
        <v>0</v>
      </c>
      <c r="P132">
        <f>$B$18*'RCP26'!N3+$D$18*'RCP26'!N47</f>
        <v>0</v>
      </c>
      <c r="Q132">
        <f>$B$18*'RCP26'!O3+$D$18*'RCP26'!O47</f>
        <v>0</v>
      </c>
      <c r="R132">
        <f>$B$18*'RCP26'!P3+$D$18*'RCP26'!P47</f>
        <v>0</v>
      </c>
      <c r="S132">
        <f>$B$18*'RCP26'!Q3+$D$18*'RCP26'!Q47</f>
        <v>0</v>
      </c>
      <c r="T132">
        <f>$B$18*'RCP26'!R3+$D$18*'RCP26'!R47</f>
        <v>0</v>
      </c>
      <c r="U132">
        <f>$B$18*'RCP26'!S3+$D$18*'RCP26'!S47</f>
        <v>0</v>
      </c>
      <c r="V132">
        <f>$B$18*'RCP26'!T3+$D$18*'RCP26'!T47</f>
        <v>0</v>
      </c>
      <c r="W132">
        <f>$B$18*'RCP26'!U3+$D$18*'RCP26'!U47</f>
        <v>0</v>
      </c>
      <c r="X132">
        <f t="shared" si="6"/>
        <v>0</v>
      </c>
      <c r="Y132">
        <f>$B$18*'RCP26'!W3+$D$18*'RCP26'!W47</f>
        <v>0</v>
      </c>
      <c r="Z132">
        <f>$B$18*'RCP26'!X3+$D$18*'RCP26'!X47</f>
        <v>0</v>
      </c>
      <c r="AA132">
        <f>$B$18*'RCP26'!Y3+$D$18*'RCP26'!Y47</f>
        <v>0</v>
      </c>
      <c r="AB132">
        <f>$B$18*'RCP26'!Z3+$D$18*'RCP26'!Z47</f>
        <v>0</v>
      </c>
      <c r="AC132">
        <f>$B$18*'RCP26'!AA3+$D$18*'RCP26'!AA47</f>
        <v>0</v>
      </c>
      <c r="AD132">
        <f>$B$18*'RCP26'!AB3+$D$18*'RCP26'!AB47</f>
        <v>0</v>
      </c>
      <c r="AE132">
        <f>$B$18*'RCP26'!AC3+$D$18*'RCP26'!AC47</f>
        <v>0</v>
      </c>
      <c r="AF132">
        <f>$B$18*'RCP26'!AD3+$D$18*'RCP26'!AD47</f>
        <v>0</v>
      </c>
      <c r="AG132">
        <f>$B$18*'RCP26'!AE3+$D$18*'RCP26'!AE47</f>
        <v>0</v>
      </c>
      <c r="AH132">
        <f>$B$18*'RCP26'!AF3+$D$18*'RCP26'!AF47</f>
        <v>0</v>
      </c>
      <c r="AI132">
        <f>$B$18*'RCP26'!AG3+$D$18*'RCP26'!AG47</f>
        <v>0</v>
      </c>
      <c r="AJ132">
        <f>$B$18*'RCP26'!AH3+$D$18*'RCP26'!AH47</f>
        <v>0</v>
      </c>
      <c r="AK132">
        <f>$B$18*'RCP26'!AI3+$D$18*'RCP26'!AI47</f>
        <v>0</v>
      </c>
      <c r="AL132">
        <f>$B$18*'RCP26'!AJ3+$D$18*'RCP26'!AJ47</f>
        <v>0</v>
      </c>
      <c r="AM132">
        <f>$B$18*'RCP26'!AK3+$D$18*'RCP26'!AK47</f>
        <v>0</v>
      </c>
      <c r="AN132">
        <f>$B$18*'RCP26'!AL3+$D$18*'RCP26'!AL47</f>
        <v>0</v>
      </c>
      <c r="AO132">
        <f>$B$18*'RCP26'!AM3+$D$18*'RCP26'!AM47</f>
        <v>0</v>
      </c>
      <c r="AP132">
        <f t="shared" si="7"/>
        <v>0</v>
      </c>
      <c r="AQ132">
        <f>$B$18*'RCP26'!AO3+$D$18*'RCP26'!AO47</f>
        <v>0</v>
      </c>
      <c r="AR132">
        <f>$B$18*'RCP26'!AP3+$D$18*'RCP26'!AP47</f>
        <v>0</v>
      </c>
      <c r="AS132">
        <f>$B$18*'RCP26'!AQ3+$D$18*'RCP26'!AQ47</f>
        <v>0</v>
      </c>
      <c r="AT132">
        <f>$B$18*'RCP26'!AR3+$D$18*'RCP26'!AR47</f>
        <v>0</v>
      </c>
      <c r="AU132">
        <f>$B$18*'RCP26'!AS3+$D$18*'RCP26'!AS47</f>
        <v>0</v>
      </c>
      <c r="AV132">
        <f>$B$18*'RCP26'!AT3+$D$18*'RCP26'!AT47</f>
        <v>0</v>
      </c>
      <c r="AW132">
        <f>$B$18*'RCP26'!AU3+$D$18*'RCP26'!AU47</f>
        <v>0</v>
      </c>
      <c r="AX132">
        <f>$B$18*'RCP26'!AV3+$D$18*'RCP26'!AV47</f>
        <v>0</v>
      </c>
      <c r="AY132">
        <f>$B$18*'RCP26'!AW3+$D$18*'RCP26'!AW47</f>
        <v>0</v>
      </c>
      <c r="AZ132">
        <f>$B$18*'RCP26'!AX3+$D$18*'RCP26'!AX47</f>
        <v>0</v>
      </c>
      <c r="BA132">
        <f>$B$18*'RCP26'!AY3+$D$18*'RCP26'!AY47</f>
        <v>0</v>
      </c>
      <c r="BB132">
        <f>$B$18*'RCP26'!AZ3+$D$18*'RCP26'!AZ47</f>
        <v>0</v>
      </c>
      <c r="BC132">
        <f>$B$18*'RCP26'!BA3+$D$18*'RCP26'!BA47</f>
        <v>0</v>
      </c>
      <c r="BD132">
        <f>$B$18*'RCP26'!BB3+$D$18*'RCP26'!BB47</f>
        <v>0</v>
      </c>
      <c r="BE132">
        <f>$B$18*'RCP26'!BC3+$D$18*'RCP26'!BC47</f>
        <v>0</v>
      </c>
      <c r="BF132">
        <f>$B$18*'RCP26'!BD3+$D$18*'RCP26'!BD47</f>
        <v>0</v>
      </c>
      <c r="BG132">
        <f>$B$18*'RCP26'!BE3+$D$18*'RCP26'!BE47</f>
        <v>0</v>
      </c>
      <c r="BH132">
        <f t="shared" si="8"/>
        <v>0</v>
      </c>
    </row>
    <row r="133" spans="5:60" x14ac:dyDescent="0.25">
      <c r="G133">
        <v>2011</v>
      </c>
      <c r="H133">
        <f>$B$18*'RCP26'!F4+$D$18*'RCP26'!F48</f>
        <v>0</v>
      </c>
      <c r="I133">
        <f>$B$18*'RCP26'!G4+$D$18*'RCP26'!G48</f>
        <v>0</v>
      </c>
      <c r="J133">
        <f>$B$18*'RCP26'!H4+$D$18*'RCP26'!H48</f>
        <v>0</v>
      </c>
      <c r="K133">
        <f>$B$18*'RCP26'!I4+$D$18*'RCP26'!I48</f>
        <v>0</v>
      </c>
      <c r="L133">
        <f>$B$18*'RCP26'!J4+$D$18*'RCP26'!J48</f>
        <v>0</v>
      </c>
      <c r="M133">
        <f>$B$18*'RCP26'!K4+$D$18*'RCP26'!K48</f>
        <v>0</v>
      </c>
      <c r="N133">
        <f>$B$18*'RCP26'!L4+$D$18*'RCP26'!L48</f>
        <v>0</v>
      </c>
      <c r="O133">
        <f>$B$18*'RCP26'!M4+$D$18*'RCP26'!M48</f>
        <v>0</v>
      </c>
      <c r="P133">
        <f>$B$18*'RCP26'!N4+$D$18*'RCP26'!N48</f>
        <v>0</v>
      </c>
      <c r="Q133">
        <f>$B$18*'RCP26'!O4+$D$18*'RCP26'!O48</f>
        <v>0</v>
      </c>
      <c r="R133">
        <f>$B$18*'RCP26'!P4+$D$18*'RCP26'!P48</f>
        <v>0</v>
      </c>
      <c r="S133">
        <f>$B$18*'RCP26'!Q4+$D$18*'RCP26'!Q48</f>
        <v>0</v>
      </c>
      <c r="T133">
        <f>$B$18*'RCP26'!R4+$D$18*'RCP26'!R48</f>
        <v>0</v>
      </c>
      <c r="U133">
        <f>$B$18*'RCP26'!S4+$D$18*'RCP26'!S48</f>
        <v>0</v>
      </c>
      <c r="V133">
        <f>$B$18*'RCP26'!T4+$D$18*'RCP26'!T48</f>
        <v>0</v>
      </c>
      <c r="W133">
        <f>$B$18*'RCP26'!U4+$D$18*'RCP26'!U48</f>
        <v>0</v>
      </c>
      <c r="X133">
        <f t="shared" si="6"/>
        <v>0</v>
      </c>
      <c r="Y133">
        <f>$B$18*'RCP26'!W4+$D$18*'RCP26'!W48</f>
        <v>0</v>
      </c>
      <c r="Z133">
        <f>$B$18*'RCP26'!X4+$D$18*'RCP26'!X48</f>
        <v>0</v>
      </c>
      <c r="AA133">
        <f>$B$18*'RCP26'!Y4+$D$18*'RCP26'!Y48</f>
        <v>0</v>
      </c>
      <c r="AB133">
        <f>$B$18*'RCP26'!Z4+$D$18*'RCP26'!Z48</f>
        <v>0</v>
      </c>
      <c r="AC133">
        <f>$B$18*'RCP26'!AA4+$D$18*'RCP26'!AA48</f>
        <v>0</v>
      </c>
      <c r="AD133">
        <f>$B$18*'RCP26'!AB4+$D$18*'RCP26'!AB48</f>
        <v>0</v>
      </c>
      <c r="AE133">
        <f>$B$18*'RCP26'!AC4+$D$18*'RCP26'!AC48</f>
        <v>0</v>
      </c>
      <c r="AF133">
        <f>$B$18*'RCP26'!AD4+$D$18*'RCP26'!AD48</f>
        <v>0</v>
      </c>
      <c r="AG133">
        <f>$B$18*'RCP26'!AE4+$D$18*'RCP26'!AE48</f>
        <v>0</v>
      </c>
      <c r="AH133">
        <f>$B$18*'RCP26'!AF4+$D$18*'RCP26'!AF48</f>
        <v>0</v>
      </c>
      <c r="AI133">
        <f>$B$18*'RCP26'!AG4+$D$18*'RCP26'!AG48</f>
        <v>0</v>
      </c>
      <c r="AJ133">
        <f>$B$18*'RCP26'!AH4+$D$18*'RCP26'!AH48</f>
        <v>0</v>
      </c>
      <c r="AK133">
        <f>$B$18*'RCP26'!AI4+$D$18*'RCP26'!AI48</f>
        <v>0</v>
      </c>
      <c r="AL133">
        <f>$B$18*'RCP26'!AJ4+$D$18*'RCP26'!AJ48</f>
        <v>0</v>
      </c>
      <c r="AM133">
        <f>$B$18*'RCP26'!AK4+$D$18*'RCP26'!AK48</f>
        <v>0</v>
      </c>
      <c r="AN133">
        <f>$B$18*'RCP26'!AL4+$D$18*'RCP26'!AL48</f>
        <v>0</v>
      </c>
      <c r="AO133">
        <f>$B$18*'RCP26'!AM4+$D$18*'RCP26'!AM48</f>
        <v>0</v>
      </c>
      <c r="AP133">
        <f t="shared" si="7"/>
        <v>0</v>
      </c>
      <c r="AQ133">
        <f>$B$18*'RCP26'!AO4+$D$18*'RCP26'!AO48</f>
        <v>0</v>
      </c>
      <c r="AR133">
        <f>$B$18*'RCP26'!AP4+$D$18*'RCP26'!AP48</f>
        <v>0</v>
      </c>
      <c r="AS133">
        <f>$B$18*'RCP26'!AQ4+$D$18*'RCP26'!AQ48</f>
        <v>0</v>
      </c>
      <c r="AT133">
        <f>$B$18*'RCP26'!AR4+$D$18*'RCP26'!AR48</f>
        <v>0</v>
      </c>
      <c r="AU133">
        <f>$B$18*'RCP26'!AS4+$D$18*'RCP26'!AS48</f>
        <v>0</v>
      </c>
      <c r="AV133">
        <f>$B$18*'RCP26'!AT4+$D$18*'RCP26'!AT48</f>
        <v>0</v>
      </c>
      <c r="AW133">
        <f>$B$18*'RCP26'!AU4+$D$18*'RCP26'!AU48</f>
        <v>0</v>
      </c>
      <c r="AX133">
        <f>$B$18*'RCP26'!AV4+$D$18*'RCP26'!AV48</f>
        <v>0</v>
      </c>
      <c r="AY133">
        <f>$B$18*'RCP26'!AW4+$D$18*'RCP26'!AW48</f>
        <v>0</v>
      </c>
      <c r="AZ133">
        <f>$B$18*'RCP26'!AX4+$D$18*'RCP26'!AX48</f>
        <v>0</v>
      </c>
      <c r="BA133">
        <f>$B$18*'RCP26'!AY4+$D$18*'RCP26'!AY48</f>
        <v>0</v>
      </c>
      <c r="BB133">
        <f>$B$18*'RCP26'!AZ4+$D$18*'RCP26'!AZ48</f>
        <v>0</v>
      </c>
      <c r="BC133">
        <f>$B$18*'RCP26'!BA4+$D$18*'RCP26'!BA48</f>
        <v>0</v>
      </c>
      <c r="BD133">
        <f>$B$18*'RCP26'!BB4+$D$18*'RCP26'!BB48</f>
        <v>0</v>
      </c>
      <c r="BE133">
        <f>$B$18*'RCP26'!BC4+$D$18*'RCP26'!BC48</f>
        <v>0</v>
      </c>
      <c r="BF133">
        <f>$B$18*'RCP26'!BD4+$D$18*'RCP26'!BD48</f>
        <v>0</v>
      </c>
      <c r="BG133">
        <f>$B$18*'RCP26'!BE4+$D$18*'RCP26'!BE48</f>
        <v>0</v>
      </c>
      <c r="BH133">
        <f t="shared" si="8"/>
        <v>0</v>
      </c>
    </row>
    <row r="134" spans="5:60" x14ac:dyDescent="0.25">
      <c r="G134">
        <v>2012</v>
      </c>
      <c r="H134">
        <f>$B$18*'RCP26'!F5+$D$18*'RCP26'!F49</f>
        <v>0</v>
      </c>
      <c r="I134">
        <f>$B$18*'RCP26'!G5+$D$18*'RCP26'!G49</f>
        <v>0</v>
      </c>
      <c r="J134">
        <f>$B$18*'RCP26'!H5+$D$18*'RCP26'!H49</f>
        <v>0</v>
      </c>
      <c r="K134">
        <f>$B$18*'RCP26'!I5+$D$18*'RCP26'!I49</f>
        <v>0</v>
      </c>
      <c r="L134">
        <f>$B$18*'RCP26'!J5+$D$18*'RCP26'!J49</f>
        <v>0</v>
      </c>
      <c r="M134">
        <f>$B$18*'RCP26'!K5+$D$18*'RCP26'!K49</f>
        <v>0</v>
      </c>
      <c r="N134">
        <f>$B$18*'RCP26'!L5+$D$18*'RCP26'!L49</f>
        <v>0</v>
      </c>
      <c r="O134">
        <f>$B$18*'RCP26'!M5+$D$18*'RCP26'!M49</f>
        <v>0</v>
      </c>
      <c r="P134">
        <f>$B$18*'RCP26'!N5+$D$18*'RCP26'!N49</f>
        <v>0</v>
      </c>
      <c r="Q134">
        <f>$B$18*'RCP26'!O5+$D$18*'RCP26'!O49</f>
        <v>0</v>
      </c>
      <c r="R134">
        <f>$B$18*'RCP26'!P5+$D$18*'RCP26'!P49</f>
        <v>0</v>
      </c>
      <c r="S134">
        <f>$B$18*'RCP26'!Q5+$D$18*'RCP26'!Q49</f>
        <v>0</v>
      </c>
      <c r="T134">
        <f>$B$18*'RCP26'!R5+$D$18*'RCP26'!R49</f>
        <v>0</v>
      </c>
      <c r="U134">
        <f>$B$18*'RCP26'!S5+$D$18*'RCP26'!S49</f>
        <v>0</v>
      </c>
      <c r="V134">
        <f>$B$18*'RCP26'!T5+$D$18*'RCP26'!T49</f>
        <v>0</v>
      </c>
      <c r="W134">
        <f>$B$18*'RCP26'!U5+$D$18*'RCP26'!U49</f>
        <v>0</v>
      </c>
      <c r="X134">
        <f t="shared" si="6"/>
        <v>0</v>
      </c>
      <c r="Y134">
        <f>$B$18*'RCP26'!W5+$D$18*'RCP26'!W49</f>
        <v>0</v>
      </c>
      <c r="Z134">
        <f>$B$18*'RCP26'!X5+$D$18*'RCP26'!X49</f>
        <v>0</v>
      </c>
      <c r="AA134">
        <f>$B$18*'RCP26'!Y5+$D$18*'RCP26'!Y49</f>
        <v>0</v>
      </c>
      <c r="AB134">
        <f>$B$18*'RCP26'!Z5+$D$18*'RCP26'!Z49</f>
        <v>0</v>
      </c>
      <c r="AC134">
        <f>$B$18*'RCP26'!AA5+$D$18*'RCP26'!AA49</f>
        <v>0</v>
      </c>
      <c r="AD134">
        <f>$B$18*'RCP26'!AB5+$D$18*'RCP26'!AB49</f>
        <v>0</v>
      </c>
      <c r="AE134">
        <f>$B$18*'RCP26'!AC5+$D$18*'RCP26'!AC49</f>
        <v>0</v>
      </c>
      <c r="AF134">
        <f>$B$18*'RCP26'!AD5+$D$18*'RCP26'!AD49</f>
        <v>0</v>
      </c>
      <c r="AG134">
        <f>$B$18*'RCP26'!AE5+$D$18*'RCP26'!AE49</f>
        <v>0</v>
      </c>
      <c r="AH134">
        <f>$B$18*'RCP26'!AF5+$D$18*'RCP26'!AF49</f>
        <v>0</v>
      </c>
      <c r="AI134">
        <f>$B$18*'RCP26'!AG5+$D$18*'RCP26'!AG49</f>
        <v>0</v>
      </c>
      <c r="AJ134">
        <f>$B$18*'RCP26'!AH5+$D$18*'RCP26'!AH49</f>
        <v>0</v>
      </c>
      <c r="AK134">
        <f>$B$18*'RCP26'!AI5+$D$18*'RCP26'!AI49</f>
        <v>0</v>
      </c>
      <c r="AL134">
        <f>$B$18*'RCP26'!AJ5+$D$18*'RCP26'!AJ49</f>
        <v>0</v>
      </c>
      <c r="AM134">
        <f>$B$18*'RCP26'!AK5+$D$18*'RCP26'!AK49</f>
        <v>0</v>
      </c>
      <c r="AN134">
        <f>$B$18*'RCP26'!AL5+$D$18*'RCP26'!AL49</f>
        <v>0</v>
      </c>
      <c r="AO134">
        <f>$B$18*'RCP26'!AM5+$D$18*'RCP26'!AM49</f>
        <v>0</v>
      </c>
      <c r="AP134">
        <f t="shared" si="7"/>
        <v>0</v>
      </c>
      <c r="AQ134">
        <f>$B$18*'RCP26'!AO5+$D$18*'RCP26'!AO49</f>
        <v>0</v>
      </c>
      <c r="AR134">
        <f>$B$18*'RCP26'!AP5+$D$18*'RCP26'!AP49</f>
        <v>0</v>
      </c>
      <c r="AS134">
        <f>$B$18*'RCP26'!AQ5+$D$18*'RCP26'!AQ49</f>
        <v>0</v>
      </c>
      <c r="AT134">
        <f>$B$18*'RCP26'!AR5+$D$18*'RCP26'!AR49</f>
        <v>0</v>
      </c>
      <c r="AU134">
        <f>$B$18*'RCP26'!AS5+$D$18*'RCP26'!AS49</f>
        <v>0</v>
      </c>
      <c r="AV134">
        <f>$B$18*'RCP26'!AT5+$D$18*'RCP26'!AT49</f>
        <v>0</v>
      </c>
      <c r="AW134">
        <f>$B$18*'RCP26'!AU5+$D$18*'RCP26'!AU49</f>
        <v>0</v>
      </c>
      <c r="AX134">
        <f>$B$18*'RCP26'!AV5+$D$18*'RCP26'!AV49</f>
        <v>0</v>
      </c>
      <c r="AY134">
        <f>$B$18*'RCP26'!AW5+$D$18*'RCP26'!AW49</f>
        <v>0</v>
      </c>
      <c r="AZ134">
        <f>$B$18*'RCP26'!AX5+$D$18*'RCP26'!AX49</f>
        <v>0</v>
      </c>
      <c r="BA134">
        <f>$B$18*'RCP26'!AY5+$D$18*'RCP26'!AY49</f>
        <v>0</v>
      </c>
      <c r="BB134">
        <f>$B$18*'RCP26'!AZ5+$D$18*'RCP26'!AZ49</f>
        <v>0</v>
      </c>
      <c r="BC134">
        <f>$B$18*'RCP26'!BA5+$D$18*'RCP26'!BA49</f>
        <v>0</v>
      </c>
      <c r="BD134">
        <f>$B$18*'RCP26'!BB5+$D$18*'RCP26'!BB49</f>
        <v>0</v>
      </c>
      <c r="BE134">
        <f>$B$18*'RCP26'!BC5+$D$18*'RCP26'!BC49</f>
        <v>0</v>
      </c>
      <c r="BF134">
        <f>$B$18*'RCP26'!BD5+$D$18*'RCP26'!BD49</f>
        <v>0</v>
      </c>
      <c r="BG134">
        <f>$B$18*'RCP26'!BE5+$D$18*'RCP26'!BE49</f>
        <v>0</v>
      </c>
      <c r="BH134">
        <f t="shared" si="8"/>
        <v>0</v>
      </c>
    </row>
    <row r="135" spans="5:60" x14ac:dyDescent="0.25">
      <c r="G135">
        <v>2013</v>
      </c>
      <c r="H135">
        <f>$B$18*'RCP26'!F6+$D$18*'RCP26'!F50</f>
        <v>0</v>
      </c>
      <c r="I135">
        <f>$B$18*'RCP26'!G6+$D$18*'RCP26'!G50</f>
        <v>0</v>
      </c>
      <c r="J135">
        <f>$B$18*'RCP26'!H6+$D$18*'RCP26'!H50</f>
        <v>0</v>
      </c>
      <c r="K135">
        <f>$B$18*'RCP26'!I6+$D$18*'RCP26'!I50</f>
        <v>0</v>
      </c>
      <c r="L135">
        <f>$B$18*'RCP26'!J6+$D$18*'RCP26'!J50</f>
        <v>0</v>
      </c>
      <c r="M135">
        <f>$B$18*'RCP26'!K6+$D$18*'RCP26'!K50</f>
        <v>0</v>
      </c>
      <c r="N135">
        <f>$B$18*'RCP26'!L6+$D$18*'RCP26'!L50</f>
        <v>0</v>
      </c>
      <c r="O135">
        <f>$B$18*'RCP26'!M6+$D$18*'RCP26'!M50</f>
        <v>0</v>
      </c>
      <c r="P135">
        <f>$B$18*'RCP26'!N6+$D$18*'RCP26'!N50</f>
        <v>0</v>
      </c>
      <c r="Q135">
        <f>$B$18*'RCP26'!O6+$D$18*'RCP26'!O50</f>
        <v>0</v>
      </c>
      <c r="R135">
        <f>$B$18*'RCP26'!P6+$D$18*'RCP26'!P50</f>
        <v>0</v>
      </c>
      <c r="S135">
        <f>$B$18*'RCP26'!Q6+$D$18*'RCP26'!Q50</f>
        <v>0</v>
      </c>
      <c r="T135">
        <f>$B$18*'RCP26'!R6+$D$18*'RCP26'!R50</f>
        <v>0</v>
      </c>
      <c r="U135">
        <f>$B$18*'RCP26'!S6+$D$18*'RCP26'!S50</f>
        <v>0</v>
      </c>
      <c r="V135">
        <f>$B$18*'RCP26'!T6+$D$18*'RCP26'!T50</f>
        <v>0</v>
      </c>
      <c r="W135">
        <f>$B$18*'RCP26'!U6+$D$18*'RCP26'!U50</f>
        <v>0</v>
      </c>
      <c r="X135">
        <f t="shared" si="6"/>
        <v>0</v>
      </c>
      <c r="Y135">
        <f>$B$18*'RCP26'!W6+$D$18*'RCP26'!W50</f>
        <v>0</v>
      </c>
      <c r="Z135">
        <f>$B$18*'RCP26'!X6+$D$18*'RCP26'!X50</f>
        <v>0</v>
      </c>
      <c r="AA135">
        <f>$B$18*'RCP26'!Y6+$D$18*'RCP26'!Y50</f>
        <v>0</v>
      </c>
      <c r="AB135">
        <f>$B$18*'RCP26'!Z6+$D$18*'RCP26'!Z50</f>
        <v>0</v>
      </c>
      <c r="AC135">
        <f>$B$18*'RCP26'!AA6+$D$18*'RCP26'!AA50</f>
        <v>0</v>
      </c>
      <c r="AD135">
        <f>$B$18*'RCP26'!AB6+$D$18*'RCP26'!AB50</f>
        <v>0</v>
      </c>
      <c r="AE135">
        <f>$B$18*'RCP26'!AC6+$D$18*'RCP26'!AC50</f>
        <v>0</v>
      </c>
      <c r="AF135">
        <f>$B$18*'RCP26'!AD6+$D$18*'RCP26'!AD50</f>
        <v>0</v>
      </c>
      <c r="AG135">
        <f>$B$18*'RCP26'!AE6+$D$18*'RCP26'!AE50</f>
        <v>0</v>
      </c>
      <c r="AH135">
        <f>$B$18*'RCP26'!AF6+$D$18*'RCP26'!AF50</f>
        <v>0</v>
      </c>
      <c r="AI135">
        <f>$B$18*'RCP26'!AG6+$D$18*'RCP26'!AG50</f>
        <v>0</v>
      </c>
      <c r="AJ135">
        <f>$B$18*'RCP26'!AH6+$D$18*'RCP26'!AH50</f>
        <v>0</v>
      </c>
      <c r="AK135">
        <f>$B$18*'RCP26'!AI6+$D$18*'RCP26'!AI50</f>
        <v>0</v>
      </c>
      <c r="AL135">
        <f>$B$18*'RCP26'!AJ6+$D$18*'RCP26'!AJ50</f>
        <v>0</v>
      </c>
      <c r="AM135">
        <f>$B$18*'RCP26'!AK6+$D$18*'RCP26'!AK50</f>
        <v>0</v>
      </c>
      <c r="AN135">
        <f>$B$18*'RCP26'!AL6+$D$18*'RCP26'!AL50</f>
        <v>0</v>
      </c>
      <c r="AO135">
        <f>$B$18*'RCP26'!AM6+$D$18*'RCP26'!AM50</f>
        <v>0</v>
      </c>
      <c r="AP135">
        <f t="shared" si="7"/>
        <v>0</v>
      </c>
      <c r="AQ135">
        <f>$B$18*'RCP26'!AO6+$D$18*'RCP26'!AO50</f>
        <v>0</v>
      </c>
      <c r="AR135">
        <f>$B$18*'RCP26'!AP6+$D$18*'RCP26'!AP50</f>
        <v>0</v>
      </c>
      <c r="AS135">
        <f>$B$18*'RCP26'!AQ6+$D$18*'RCP26'!AQ50</f>
        <v>0</v>
      </c>
      <c r="AT135">
        <f>$B$18*'RCP26'!AR6+$D$18*'RCP26'!AR50</f>
        <v>0</v>
      </c>
      <c r="AU135">
        <f>$B$18*'RCP26'!AS6+$D$18*'RCP26'!AS50</f>
        <v>0</v>
      </c>
      <c r="AV135">
        <f>$B$18*'RCP26'!AT6+$D$18*'RCP26'!AT50</f>
        <v>0</v>
      </c>
      <c r="AW135">
        <f>$B$18*'RCP26'!AU6+$D$18*'RCP26'!AU50</f>
        <v>0</v>
      </c>
      <c r="AX135">
        <f>$B$18*'RCP26'!AV6+$D$18*'RCP26'!AV50</f>
        <v>0</v>
      </c>
      <c r="AY135">
        <f>$B$18*'RCP26'!AW6+$D$18*'RCP26'!AW50</f>
        <v>0</v>
      </c>
      <c r="AZ135">
        <f>$B$18*'RCP26'!AX6+$D$18*'RCP26'!AX50</f>
        <v>0</v>
      </c>
      <c r="BA135">
        <f>$B$18*'RCP26'!AY6+$D$18*'RCP26'!AY50</f>
        <v>0</v>
      </c>
      <c r="BB135">
        <f>$B$18*'RCP26'!AZ6+$D$18*'RCP26'!AZ50</f>
        <v>0</v>
      </c>
      <c r="BC135">
        <f>$B$18*'RCP26'!BA6+$D$18*'RCP26'!BA50</f>
        <v>0</v>
      </c>
      <c r="BD135">
        <f>$B$18*'RCP26'!BB6+$D$18*'RCP26'!BB50</f>
        <v>0</v>
      </c>
      <c r="BE135">
        <f>$B$18*'RCP26'!BC6+$D$18*'RCP26'!BC50</f>
        <v>0</v>
      </c>
      <c r="BF135">
        <f>$B$18*'RCP26'!BD6+$D$18*'RCP26'!BD50</f>
        <v>0</v>
      </c>
      <c r="BG135">
        <f>$B$18*'RCP26'!BE6+$D$18*'RCP26'!BE50</f>
        <v>0</v>
      </c>
      <c r="BH135">
        <f t="shared" si="8"/>
        <v>0</v>
      </c>
    </row>
    <row r="136" spans="5:60" x14ac:dyDescent="0.25">
      <c r="G136">
        <v>2014</v>
      </c>
      <c r="H136">
        <f>$B$18*'RCP26'!F7+$D$18*'RCP26'!F51</f>
        <v>0</v>
      </c>
      <c r="I136">
        <f>$B$18*'RCP26'!G7+$D$18*'RCP26'!G51</f>
        <v>0</v>
      </c>
      <c r="J136">
        <f>$B$18*'RCP26'!H7+$D$18*'RCP26'!H51</f>
        <v>0</v>
      </c>
      <c r="K136">
        <f>$B$18*'RCP26'!I7+$D$18*'RCP26'!I51</f>
        <v>0</v>
      </c>
      <c r="L136">
        <f>$B$18*'RCP26'!J7+$D$18*'RCP26'!J51</f>
        <v>0</v>
      </c>
      <c r="M136">
        <f>$B$18*'RCP26'!K7+$D$18*'RCP26'!K51</f>
        <v>0</v>
      </c>
      <c r="N136">
        <f>$B$18*'RCP26'!L7+$D$18*'RCP26'!L51</f>
        <v>0</v>
      </c>
      <c r="O136">
        <f>$B$18*'RCP26'!M7+$D$18*'RCP26'!M51</f>
        <v>0</v>
      </c>
      <c r="P136">
        <f>$B$18*'RCP26'!N7+$D$18*'RCP26'!N51</f>
        <v>0</v>
      </c>
      <c r="Q136">
        <f>$B$18*'RCP26'!O7+$D$18*'RCP26'!O51</f>
        <v>0</v>
      </c>
      <c r="R136">
        <f>$B$18*'RCP26'!P7+$D$18*'RCP26'!P51</f>
        <v>0</v>
      </c>
      <c r="S136">
        <f>$B$18*'RCP26'!Q7+$D$18*'RCP26'!Q51</f>
        <v>0</v>
      </c>
      <c r="T136">
        <f>$B$18*'RCP26'!R7+$D$18*'RCP26'!R51</f>
        <v>0</v>
      </c>
      <c r="U136">
        <f>$B$18*'RCP26'!S7+$D$18*'RCP26'!S51</f>
        <v>0</v>
      </c>
      <c r="V136">
        <f>$B$18*'RCP26'!T7+$D$18*'RCP26'!T51</f>
        <v>0</v>
      </c>
      <c r="W136">
        <f>$B$18*'RCP26'!U7+$D$18*'RCP26'!U51</f>
        <v>0</v>
      </c>
      <c r="X136">
        <f t="shared" si="6"/>
        <v>0</v>
      </c>
      <c r="Y136">
        <f>$B$18*'RCP26'!W7+$D$18*'RCP26'!W51</f>
        <v>0</v>
      </c>
      <c r="Z136">
        <f>$B$18*'RCP26'!X7+$D$18*'RCP26'!X51</f>
        <v>0</v>
      </c>
      <c r="AA136">
        <f>$B$18*'RCP26'!Y7+$D$18*'RCP26'!Y51</f>
        <v>0</v>
      </c>
      <c r="AB136">
        <f>$B$18*'RCP26'!Z7+$D$18*'RCP26'!Z51</f>
        <v>0</v>
      </c>
      <c r="AC136">
        <f>$B$18*'RCP26'!AA7+$D$18*'RCP26'!AA51</f>
        <v>0</v>
      </c>
      <c r="AD136">
        <f>$B$18*'RCP26'!AB7+$D$18*'RCP26'!AB51</f>
        <v>0</v>
      </c>
      <c r="AE136">
        <f>$B$18*'RCP26'!AC7+$D$18*'RCP26'!AC51</f>
        <v>0</v>
      </c>
      <c r="AF136">
        <f>$B$18*'RCP26'!AD7+$D$18*'RCP26'!AD51</f>
        <v>0</v>
      </c>
      <c r="AG136">
        <f>$B$18*'RCP26'!AE7+$D$18*'RCP26'!AE51</f>
        <v>0</v>
      </c>
      <c r="AH136">
        <f>$B$18*'RCP26'!AF7+$D$18*'RCP26'!AF51</f>
        <v>0</v>
      </c>
      <c r="AI136">
        <f>$B$18*'RCP26'!AG7+$D$18*'RCP26'!AG51</f>
        <v>0</v>
      </c>
      <c r="AJ136">
        <f>$B$18*'RCP26'!AH7+$D$18*'RCP26'!AH51</f>
        <v>0</v>
      </c>
      <c r="AK136">
        <f>$B$18*'RCP26'!AI7+$D$18*'RCP26'!AI51</f>
        <v>0</v>
      </c>
      <c r="AL136">
        <f>$B$18*'RCP26'!AJ7+$D$18*'RCP26'!AJ51</f>
        <v>0</v>
      </c>
      <c r="AM136">
        <f>$B$18*'RCP26'!AK7+$D$18*'RCP26'!AK51</f>
        <v>0</v>
      </c>
      <c r="AN136">
        <f>$B$18*'RCP26'!AL7+$D$18*'RCP26'!AL51</f>
        <v>0</v>
      </c>
      <c r="AO136">
        <f>$B$18*'RCP26'!AM7+$D$18*'RCP26'!AM51</f>
        <v>0</v>
      </c>
      <c r="AP136">
        <f t="shared" si="7"/>
        <v>0</v>
      </c>
      <c r="AQ136">
        <f>$B$18*'RCP26'!AO7+$D$18*'RCP26'!AO51</f>
        <v>0</v>
      </c>
      <c r="AR136">
        <f>$B$18*'RCP26'!AP7+$D$18*'RCP26'!AP51</f>
        <v>0</v>
      </c>
      <c r="AS136">
        <f>$B$18*'RCP26'!AQ7+$D$18*'RCP26'!AQ51</f>
        <v>0</v>
      </c>
      <c r="AT136">
        <f>$B$18*'RCP26'!AR7+$D$18*'RCP26'!AR51</f>
        <v>0</v>
      </c>
      <c r="AU136">
        <f>$B$18*'RCP26'!AS7+$D$18*'RCP26'!AS51</f>
        <v>0</v>
      </c>
      <c r="AV136">
        <f>$B$18*'RCP26'!AT7+$D$18*'RCP26'!AT51</f>
        <v>0</v>
      </c>
      <c r="AW136">
        <f>$B$18*'RCP26'!AU7+$D$18*'RCP26'!AU51</f>
        <v>0</v>
      </c>
      <c r="AX136">
        <f>$B$18*'RCP26'!AV7+$D$18*'RCP26'!AV51</f>
        <v>0</v>
      </c>
      <c r="AY136">
        <f>$B$18*'RCP26'!AW7+$D$18*'RCP26'!AW51</f>
        <v>0</v>
      </c>
      <c r="AZ136">
        <f>$B$18*'RCP26'!AX7+$D$18*'RCP26'!AX51</f>
        <v>0</v>
      </c>
      <c r="BA136">
        <f>$B$18*'RCP26'!AY7+$D$18*'RCP26'!AY51</f>
        <v>0</v>
      </c>
      <c r="BB136">
        <f>$B$18*'RCP26'!AZ7+$D$18*'RCP26'!AZ51</f>
        <v>0</v>
      </c>
      <c r="BC136">
        <f>$B$18*'RCP26'!BA7+$D$18*'RCP26'!BA51</f>
        <v>0</v>
      </c>
      <c r="BD136">
        <f>$B$18*'RCP26'!BB7+$D$18*'RCP26'!BB51</f>
        <v>0</v>
      </c>
      <c r="BE136">
        <f>$B$18*'RCP26'!BC7+$D$18*'RCP26'!BC51</f>
        <v>0</v>
      </c>
      <c r="BF136">
        <f>$B$18*'RCP26'!BD7+$D$18*'RCP26'!BD51</f>
        <v>0</v>
      </c>
      <c r="BG136">
        <f>$B$18*'RCP26'!BE7+$D$18*'RCP26'!BE51</f>
        <v>0</v>
      </c>
      <c r="BH136">
        <f t="shared" si="8"/>
        <v>0</v>
      </c>
    </row>
    <row r="137" spans="5:60" x14ac:dyDescent="0.25">
      <c r="G137">
        <v>2015</v>
      </c>
      <c r="H137">
        <f>$B$18*'RCP26'!F8+$D$18*'RCP26'!F52</f>
        <v>0</v>
      </c>
      <c r="I137">
        <f>$B$18*'RCP26'!G8+$D$18*'RCP26'!G52</f>
        <v>0</v>
      </c>
      <c r="J137">
        <f>$B$18*'RCP26'!H8+$D$18*'RCP26'!H52</f>
        <v>0</v>
      </c>
      <c r="K137">
        <f>$B$18*'RCP26'!I8+$D$18*'RCP26'!I52</f>
        <v>0</v>
      </c>
      <c r="L137">
        <f>$B$18*'RCP26'!J8+$D$18*'RCP26'!J52</f>
        <v>0</v>
      </c>
      <c r="M137">
        <f>$B$18*'RCP26'!K8+$D$18*'RCP26'!K52</f>
        <v>0</v>
      </c>
      <c r="N137">
        <f>$B$18*'RCP26'!L8+$D$18*'RCP26'!L52</f>
        <v>0</v>
      </c>
      <c r="O137">
        <f>$B$18*'RCP26'!M8+$D$18*'RCP26'!M52</f>
        <v>0</v>
      </c>
      <c r="P137">
        <f>$B$18*'RCP26'!N8+$D$18*'RCP26'!N52</f>
        <v>0</v>
      </c>
      <c r="Q137">
        <f>$B$18*'RCP26'!O8+$D$18*'RCP26'!O52</f>
        <v>0</v>
      </c>
      <c r="R137">
        <f>$B$18*'RCP26'!P8+$D$18*'RCP26'!P52</f>
        <v>0</v>
      </c>
      <c r="S137">
        <f>$B$18*'RCP26'!Q8+$D$18*'RCP26'!Q52</f>
        <v>0</v>
      </c>
      <c r="T137">
        <f>$B$18*'RCP26'!R8+$D$18*'RCP26'!R52</f>
        <v>0</v>
      </c>
      <c r="U137">
        <f>$B$18*'RCP26'!S8+$D$18*'RCP26'!S52</f>
        <v>0</v>
      </c>
      <c r="V137">
        <f>$B$18*'RCP26'!T8+$D$18*'RCP26'!T52</f>
        <v>0</v>
      </c>
      <c r="W137">
        <f>$B$18*'RCP26'!U8+$D$18*'RCP26'!U52</f>
        <v>0</v>
      </c>
      <c r="X137">
        <f t="shared" si="6"/>
        <v>0</v>
      </c>
      <c r="Y137">
        <f>$B$18*'RCP26'!W8+$D$18*'RCP26'!W52</f>
        <v>0</v>
      </c>
      <c r="Z137">
        <f>$B$18*'RCP26'!X8+$D$18*'RCP26'!X52</f>
        <v>0</v>
      </c>
      <c r="AA137">
        <f>$B$18*'RCP26'!Y8+$D$18*'RCP26'!Y52</f>
        <v>0</v>
      </c>
      <c r="AB137">
        <f>$B$18*'RCP26'!Z8+$D$18*'RCP26'!Z52</f>
        <v>0</v>
      </c>
      <c r="AC137">
        <f>$B$18*'RCP26'!AA8+$D$18*'RCP26'!AA52</f>
        <v>0</v>
      </c>
      <c r="AD137">
        <f>$B$18*'RCP26'!AB8+$D$18*'RCP26'!AB52</f>
        <v>0</v>
      </c>
      <c r="AE137">
        <f>$B$18*'RCP26'!AC8+$D$18*'RCP26'!AC52</f>
        <v>0</v>
      </c>
      <c r="AF137">
        <f>$B$18*'RCP26'!AD8+$D$18*'RCP26'!AD52</f>
        <v>0</v>
      </c>
      <c r="AG137">
        <f>$B$18*'RCP26'!AE8+$D$18*'RCP26'!AE52</f>
        <v>0</v>
      </c>
      <c r="AH137">
        <f>$B$18*'RCP26'!AF8+$D$18*'RCP26'!AF52</f>
        <v>0</v>
      </c>
      <c r="AI137">
        <f>$B$18*'RCP26'!AG8+$D$18*'RCP26'!AG52</f>
        <v>0</v>
      </c>
      <c r="AJ137">
        <f>$B$18*'RCP26'!AH8+$D$18*'RCP26'!AH52</f>
        <v>0</v>
      </c>
      <c r="AK137">
        <f>$B$18*'RCP26'!AI8+$D$18*'RCP26'!AI52</f>
        <v>0</v>
      </c>
      <c r="AL137">
        <f>$B$18*'RCP26'!AJ8+$D$18*'RCP26'!AJ52</f>
        <v>0</v>
      </c>
      <c r="AM137">
        <f>$B$18*'RCP26'!AK8+$D$18*'RCP26'!AK52</f>
        <v>0</v>
      </c>
      <c r="AN137">
        <f>$B$18*'RCP26'!AL8+$D$18*'RCP26'!AL52</f>
        <v>0</v>
      </c>
      <c r="AO137">
        <f>$B$18*'RCP26'!AM8+$D$18*'RCP26'!AM52</f>
        <v>0</v>
      </c>
      <c r="AP137">
        <f t="shared" si="7"/>
        <v>0</v>
      </c>
      <c r="AQ137">
        <f>$B$18*'RCP26'!AO8+$D$18*'RCP26'!AO52</f>
        <v>0</v>
      </c>
      <c r="AR137">
        <f>$B$18*'RCP26'!AP8+$D$18*'RCP26'!AP52</f>
        <v>0</v>
      </c>
      <c r="AS137">
        <f>$B$18*'RCP26'!AQ8+$D$18*'RCP26'!AQ52</f>
        <v>0</v>
      </c>
      <c r="AT137">
        <f>$B$18*'RCP26'!AR8+$D$18*'RCP26'!AR52</f>
        <v>0</v>
      </c>
      <c r="AU137">
        <f>$B$18*'RCP26'!AS8+$D$18*'RCP26'!AS52</f>
        <v>0</v>
      </c>
      <c r="AV137">
        <f>$B$18*'RCP26'!AT8+$D$18*'RCP26'!AT52</f>
        <v>0</v>
      </c>
      <c r="AW137">
        <f>$B$18*'RCP26'!AU8+$D$18*'RCP26'!AU52</f>
        <v>0</v>
      </c>
      <c r="AX137">
        <f>$B$18*'RCP26'!AV8+$D$18*'RCP26'!AV52</f>
        <v>0</v>
      </c>
      <c r="AY137">
        <f>$B$18*'RCP26'!AW8+$D$18*'RCP26'!AW52</f>
        <v>0</v>
      </c>
      <c r="AZ137">
        <f>$B$18*'RCP26'!AX8+$D$18*'RCP26'!AX52</f>
        <v>0</v>
      </c>
      <c r="BA137">
        <f>$B$18*'RCP26'!AY8+$D$18*'RCP26'!AY52</f>
        <v>0</v>
      </c>
      <c r="BB137">
        <f>$B$18*'RCP26'!AZ8+$D$18*'RCP26'!AZ52</f>
        <v>0</v>
      </c>
      <c r="BC137">
        <f>$B$18*'RCP26'!BA8+$D$18*'RCP26'!BA52</f>
        <v>0</v>
      </c>
      <c r="BD137">
        <f>$B$18*'RCP26'!BB8+$D$18*'RCP26'!BB52</f>
        <v>0</v>
      </c>
      <c r="BE137">
        <f>$B$18*'RCP26'!BC8+$D$18*'RCP26'!BC52</f>
        <v>0</v>
      </c>
      <c r="BF137">
        <f>$B$18*'RCP26'!BD8+$D$18*'RCP26'!BD52</f>
        <v>0</v>
      </c>
      <c r="BG137">
        <f>$B$18*'RCP26'!BE8+$D$18*'RCP26'!BE52</f>
        <v>0</v>
      </c>
      <c r="BH137">
        <f t="shared" si="8"/>
        <v>0</v>
      </c>
    </row>
    <row r="138" spans="5:60" x14ac:dyDescent="0.25">
      <c r="G138">
        <v>2016</v>
      </c>
      <c r="H138">
        <f>$B$18*'RCP26'!F9+$D$18*'RCP26'!F53</f>
        <v>0</v>
      </c>
      <c r="I138">
        <f>$B$18*'RCP26'!G9+$D$18*'RCP26'!G53</f>
        <v>0</v>
      </c>
      <c r="J138">
        <f>$B$18*'RCP26'!H9+$D$18*'RCP26'!H53</f>
        <v>0</v>
      </c>
      <c r="K138">
        <f>$B$18*'RCP26'!I9+$D$18*'RCP26'!I53</f>
        <v>0</v>
      </c>
      <c r="L138">
        <f>$B$18*'RCP26'!J9+$D$18*'RCP26'!J53</f>
        <v>0</v>
      </c>
      <c r="M138">
        <f>$B$18*'RCP26'!K9+$D$18*'RCP26'!K53</f>
        <v>0</v>
      </c>
      <c r="N138">
        <f>$B$18*'RCP26'!L9+$D$18*'RCP26'!L53</f>
        <v>0</v>
      </c>
      <c r="O138">
        <f>$B$18*'RCP26'!M9+$D$18*'RCP26'!M53</f>
        <v>0</v>
      </c>
      <c r="P138">
        <f>$B$18*'RCP26'!N9+$D$18*'RCP26'!N53</f>
        <v>0</v>
      </c>
      <c r="Q138">
        <f>$B$18*'RCP26'!O9+$D$18*'RCP26'!O53</f>
        <v>0</v>
      </c>
      <c r="R138">
        <f>$B$18*'RCP26'!P9+$D$18*'RCP26'!P53</f>
        <v>0</v>
      </c>
      <c r="S138">
        <f>$B$18*'RCP26'!Q9+$D$18*'RCP26'!Q53</f>
        <v>0</v>
      </c>
      <c r="T138">
        <f>$B$18*'RCP26'!R9+$D$18*'RCP26'!R53</f>
        <v>0</v>
      </c>
      <c r="U138">
        <f>$B$18*'RCP26'!S9+$D$18*'RCP26'!S53</f>
        <v>0</v>
      </c>
      <c r="V138">
        <f>$B$18*'RCP26'!T9+$D$18*'RCP26'!T53</f>
        <v>0</v>
      </c>
      <c r="W138">
        <f>$B$18*'RCP26'!U9+$D$18*'RCP26'!U53</f>
        <v>0</v>
      </c>
      <c r="X138">
        <f t="shared" si="6"/>
        <v>0</v>
      </c>
      <c r="Y138">
        <f>$B$18*'RCP26'!W9+$D$18*'RCP26'!W53</f>
        <v>0</v>
      </c>
      <c r="Z138">
        <f>$B$18*'RCP26'!X9+$D$18*'RCP26'!X53</f>
        <v>0</v>
      </c>
      <c r="AA138">
        <f>$B$18*'RCP26'!Y9+$D$18*'RCP26'!Y53</f>
        <v>0</v>
      </c>
      <c r="AB138">
        <f>$B$18*'RCP26'!Z9+$D$18*'RCP26'!Z53</f>
        <v>0</v>
      </c>
      <c r="AC138">
        <f>$B$18*'RCP26'!AA9+$D$18*'RCP26'!AA53</f>
        <v>0</v>
      </c>
      <c r="AD138">
        <f>$B$18*'RCP26'!AB9+$D$18*'RCP26'!AB53</f>
        <v>0</v>
      </c>
      <c r="AE138">
        <f>$B$18*'RCP26'!AC9+$D$18*'RCP26'!AC53</f>
        <v>0</v>
      </c>
      <c r="AF138">
        <f>$B$18*'RCP26'!AD9+$D$18*'RCP26'!AD53</f>
        <v>0</v>
      </c>
      <c r="AG138">
        <f>$B$18*'RCP26'!AE9+$D$18*'RCP26'!AE53</f>
        <v>0</v>
      </c>
      <c r="AH138">
        <f>$B$18*'RCP26'!AF9+$D$18*'RCP26'!AF53</f>
        <v>0</v>
      </c>
      <c r="AI138">
        <f>$B$18*'RCP26'!AG9+$D$18*'RCP26'!AG53</f>
        <v>0</v>
      </c>
      <c r="AJ138">
        <f>$B$18*'RCP26'!AH9+$D$18*'RCP26'!AH53</f>
        <v>0</v>
      </c>
      <c r="AK138">
        <f>$B$18*'RCP26'!AI9+$D$18*'RCP26'!AI53</f>
        <v>0</v>
      </c>
      <c r="AL138">
        <f>$B$18*'RCP26'!AJ9+$D$18*'RCP26'!AJ53</f>
        <v>0</v>
      </c>
      <c r="AM138">
        <f>$B$18*'RCP26'!AK9+$D$18*'RCP26'!AK53</f>
        <v>0</v>
      </c>
      <c r="AN138">
        <f>$B$18*'RCP26'!AL9+$D$18*'RCP26'!AL53</f>
        <v>0</v>
      </c>
      <c r="AO138">
        <f>$B$18*'RCP26'!AM9+$D$18*'RCP26'!AM53</f>
        <v>0</v>
      </c>
      <c r="AP138">
        <f t="shared" si="7"/>
        <v>0</v>
      </c>
      <c r="AQ138">
        <f>$B$18*'RCP26'!AO9+$D$18*'RCP26'!AO53</f>
        <v>0</v>
      </c>
      <c r="AR138">
        <f>$B$18*'RCP26'!AP9+$D$18*'RCP26'!AP53</f>
        <v>0</v>
      </c>
      <c r="AS138">
        <f>$B$18*'RCP26'!AQ9+$D$18*'RCP26'!AQ53</f>
        <v>0</v>
      </c>
      <c r="AT138">
        <f>$B$18*'RCP26'!AR9+$D$18*'RCP26'!AR53</f>
        <v>0</v>
      </c>
      <c r="AU138">
        <f>$B$18*'RCP26'!AS9+$D$18*'RCP26'!AS53</f>
        <v>0</v>
      </c>
      <c r="AV138">
        <f>$B$18*'RCP26'!AT9+$D$18*'RCP26'!AT53</f>
        <v>0</v>
      </c>
      <c r="AW138">
        <f>$B$18*'RCP26'!AU9+$D$18*'RCP26'!AU53</f>
        <v>0</v>
      </c>
      <c r="AX138">
        <f>$B$18*'RCP26'!AV9+$D$18*'RCP26'!AV53</f>
        <v>0</v>
      </c>
      <c r="AY138">
        <f>$B$18*'RCP26'!AW9+$D$18*'RCP26'!AW53</f>
        <v>0</v>
      </c>
      <c r="AZ138">
        <f>$B$18*'RCP26'!AX9+$D$18*'RCP26'!AX53</f>
        <v>0</v>
      </c>
      <c r="BA138">
        <f>$B$18*'RCP26'!AY9+$D$18*'RCP26'!AY53</f>
        <v>0</v>
      </c>
      <c r="BB138">
        <f>$B$18*'RCP26'!AZ9+$D$18*'RCP26'!AZ53</f>
        <v>0</v>
      </c>
      <c r="BC138">
        <f>$B$18*'RCP26'!BA9+$D$18*'RCP26'!BA53</f>
        <v>0</v>
      </c>
      <c r="BD138">
        <f>$B$18*'RCP26'!BB9+$D$18*'RCP26'!BB53</f>
        <v>0</v>
      </c>
      <c r="BE138">
        <f>$B$18*'RCP26'!BC9+$D$18*'RCP26'!BC53</f>
        <v>0</v>
      </c>
      <c r="BF138">
        <f>$B$18*'RCP26'!BD9+$D$18*'RCP26'!BD53</f>
        <v>0</v>
      </c>
      <c r="BG138">
        <f>$B$18*'RCP26'!BE9+$D$18*'RCP26'!BE53</f>
        <v>0</v>
      </c>
      <c r="BH138">
        <f t="shared" si="8"/>
        <v>0</v>
      </c>
    </row>
    <row r="139" spans="5:60" x14ac:dyDescent="0.25">
      <c r="G139">
        <v>2017</v>
      </c>
      <c r="H139">
        <f>$B$18*'RCP26'!F10+$D$18*'RCP26'!F54</f>
        <v>0</v>
      </c>
      <c r="I139">
        <f>$B$18*'RCP26'!G10+$D$18*'RCP26'!G54</f>
        <v>0</v>
      </c>
      <c r="J139">
        <f>$B$18*'RCP26'!H10+$D$18*'RCP26'!H54</f>
        <v>0</v>
      </c>
      <c r="K139">
        <f>$B$18*'RCP26'!I10+$D$18*'RCP26'!I54</f>
        <v>0</v>
      </c>
      <c r="L139">
        <f>$B$18*'RCP26'!J10+$D$18*'RCP26'!J54</f>
        <v>0</v>
      </c>
      <c r="M139">
        <f>$B$18*'RCP26'!K10+$D$18*'RCP26'!K54</f>
        <v>0</v>
      </c>
      <c r="N139">
        <f>$B$18*'RCP26'!L10+$D$18*'RCP26'!L54</f>
        <v>0</v>
      </c>
      <c r="O139">
        <f>$B$18*'RCP26'!M10+$D$18*'RCP26'!M54</f>
        <v>0</v>
      </c>
      <c r="P139">
        <f>$B$18*'RCP26'!N10+$D$18*'RCP26'!N54</f>
        <v>0</v>
      </c>
      <c r="Q139">
        <f>$B$18*'RCP26'!O10+$D$18*'RCP26'!O54</f>
        <v>0</v>
      </c>
      <c r="R139">
        <f>$B$18*'RCP26'!P10+$D$18*'RCP26'!P54</f>
        <v>0</v>
      </c>
      <c r="S139">
        <f>$B$18*'RCP26'!Q10+$D$18*'RCP26'!Q54</f>
        <v>0</v>
      </c>
      <c r="T139">
        <f>$B$18*'RCP26'!R10+$D$18*'RCP26'!R54</f>
        <v>0</v>
      </c>
      <c r="U139">
        <f>$B$18*'RCP26'!S10+$D$18*'RCP26'!S54</f>
        <v>0</v>
      </c>
      <c r="V139">
        <f>$B$18*'RCP26'!T10+$D$18*'RCP26'!T54</f>
        <v>0</v>
      </c>
      <c r="W139">
        <f>$B$18*'RCP26'!U10+$D$18*'RCP26'!U54</f>
        <v>0</v>
      </c>
      <c r="X139">
        <f t="shared" si="6"/>
        <v>0</v>
      </c>
      <c r="Y139">
        <f>$B$18*'RCP26'!W10+$D$18*'RCP26'!W54</f>
        <v>0</v>
      </c>
      <c r="Z139">
        <f>$B$18*'RCP26'!X10+$D$18*'RCP26'!X54</f>
        <v>0</v>
      </c>
      <c r="AA139">
        <f>$B$18*'RCP26'!Y10+$D$18*'RCP26'!Y54</f>
        <v>0</v>
      </c>
      <c r="AB139">
        <f>$B$18*'RCP26'!Z10+$D$18*'RCP26'!Z54</f>
        <v>0</v>
      </c>
      <c r="AC139">
        <f>$B$18*'RCP26'!AA10+$D$18*'RCP26'!AA54</f>
        <v>0</v>
      </c>
      <c r="AD139">
        <f>$B$18*'RCP26'!AB10+$D$18*'RCP26'!AB54</f>
        <v>0</v>
      </c>
      <c r="AE139">
        <f>$B$18*'RCP26'!AC10+$D$18*'RCP26'!AC54</f>
        <v>0</v>
      </c>
      <c r="AF139">
        <f>$B$18*'RCP26'!AD10+$D$18*'RCP26'!AD54</f>
        <v>0</v>
      </c>
      <c r="AG139">
        <f>$B$18*'RCP26'!AE10+$D$18*'RCP26'!AE54</f>
        <v>0</v>
      </c>
      <c r="AH139">
        <f>$B$18*'RCP26'!AF10+$D$18*'RCP26'!AF54</f>
        <v>0</v>
      </c>
      <c r="AI139">
        <f>$B$18*'RCP26'!AG10+$D$18*'RCP26'!AG54</f>
        <v>0</v>
      </c>
      <c r="AJ139">
        <f>$B$18*'RCP26'!AH10+$D$18*'RCP26'!AH54</f>
        <v>0</v>
      </c>
      <c r="AK139">
        <f>$B$18*'RCP26'!AI10+$D$18*'RCP26'!AI54</f>
        <v>0</v>
      </c>
      <c r="AL139">
        <f>$B$18*'RCP26'!AJ10+$D$18*'RCP26'!AJ54</f>
        <v>0</v>
      </c>
      <c r="AM139">
        <f>$B$18*'RCP26'!AK10+$D$18*'RCP26'!AK54</f>
        <v>0</v>
      </c>
      <c r="AN139">
        <f>$B$18*'RCP26'!AL10+$D$18*'RCP26'!AL54</f>
        <v>0</v>
      </c>
      <c r="AO139">
        <f>$B$18*'RCP26'!AM10+$D$18*'RCP26'!AM54</f>
        <v>0</v>
      </c>
      <c r="AP139">
        <f t="shared" si="7"/>
        <v>0</v>
      </c>
      <c r="AQ139">
        <f>$B$18*'RCP26'!AO10+$D$18*'RCP26'!AO54</f>
        <v>0</v>
      </c>
      <c r="AR139">
        <f>$B$18*'RCP26'!AP10+$D$18*'RCP26'!AP54</f>
        <v>0</v>
      </c>
      <c r="AS139">
        <f>$B$18*'RCP26'!AQ10+$D$18*'RCP26'!AQ54</f>
        <v>0</v>
      </c>
      <c r="AT139">
        <f>$B$18*'RCP26'!AR10+$D$18*'RCP26'!AR54</f>
        <v>0</v>
      </c>
      <c r="AU139">
        <f>$B$18*'RCP26'!AS10+$D$18*'RCP26'!AS54</f>
        <v>0</v>
      </c>
      <c r="AV139">
        <f>$B$18*'RCP26'!AT10+$D$18*'RCP26'!AT54</f>
        <v>0</v>
      </c>
      <c r="AW139">
        <f>$B$18*'RCP26'!AU10+$D$18*'RCP26'!AU54</f>
        <v>0</v>
      </c>
      <c r="AX139">
        <f>$B$18*'RCP26'!AV10+$D$18*'RCP26'!AV54</f>
        <v>0</v>
      </c>
      <c r="AY139">
        <f>$B$18*'RCP26'!AW10+$D$18*'RCP26'!AW54</f>
        <v>0</v>
      </c>
      <c r="AZ139">
        <f>$B$18*'RCP26'!AX10+$D$18*'RCP26'!AX54</f>
        <v>0</v>
      </c>
      <c r="BA139">
        <f>$B$18*'RCP26'!AY10+$D$18*'RCP26'!AY54</f>
        <v>0</v>
      </c>
      <c r="BB139">
        <f>$B$18*'RCP26'!AZ10+$D$18*'RCP26'!AZ54</f>
        <v>0</v>
      </c>
      <c r="BC139">
        <f>$B$18*'RCP26'!BA10+$D$18*'RCP26'!BA54</f>
        <v>0</v>
      </c>
      <c r="BD139">
        <f>$B$18*'RCP26'!BB10+$D$18*'RCP26'!BB54</f>
        <v>0</v>
      </c>
      <c r="BE139">
        <f>$B$18*'RCP26'!BC10+$D$18*'RCP26'!BC54</f>
        <v>0</v>
      </c>
      <c r="BF139">
        <f>$B$18*'RCP26'!BD10+$D$18*'RCP26'!BD54</f>
        <v>0</v>
      </c>
      <c r="BG139">
        <f>$B$18*'RCP26'!BE10+$D$18*'RCP26'!BE54</f>
        <v>0</v>
      </c>
      <c r="BH139">
        <f t="shared" si="8"/>
        <v>0</v>
      </c>
    </row>
    <row r="140" spans="5:60" x14ac:dyDescent="0.25">
      <c r="G140">
        <v>2018</v>
      </c>
      <c r="H140">
        <f>$B$18*'RCP26'!F11+$D$18*'RCP26'!F55</f>
        <v>0</v>
      </c>
      <c r="I140">
        <f>$B$18*'RCP26'!G11+$D$18*'RCP26'!G55</f>
        <v>0</v>
      </c>
      <c r="J140">
        <f>$B$18*'RCP26'!H11+$D$18*'RCP26'!H55</f>
        <v>0</v>
      </c>
      <c r="K140">
        <f>$B$18*'RCP26'!I11+$D$18*'RCP26'!I55</f>
        <v>0</v>
      </c>
      <c r="L140">
        <f>$B$18*'RCP26'!J11+$D$18*'RCP26'!J55</f>
        <v>0</v>
      </c>
      <c r="M140">
        <f>$B$18*'RCP26'!K11+$D$18*'RCP26'!K55</f>
        <v>0</v>
      </c>
      <c r="N140">
        <f>$B$18*'RCP26'!L11+$D$18*'RCP26'!L55</f>
        <v>0</v>
      </c>
      <c r="O140">
        <f>$B$18*'RCP26'!M11+$D$18*'RCP26'!M55</f>
        <v>0</v>
      </c>
      <c r="P140">
        <f>$B$18*'RCP26'!N11+$D$18*'RCP26'!N55</f>
        <v>0</v>
      </c>
      <c r="Q140">
        <f>$B$18*'RCP26'!O11+$D$18*'RCP26'!O55</f>
        <v>0</v>
      </c>
      <c r="R140">
        <f>$B$18*'RCP26'!P11+$D$18*'RCP26'!P55</f>
        <v>0</v>
      </c>
      <c r="S140">
        <f>$B$18*'RCP26'!Q11+$D$18*'RCP26'!Q55</f>
        <v>0</v>
      </c>
      <c r="T140">
        <f>$B$18*'RCP26'!R11+$D$18*'RCP26'!R55</f>
        <v>0</v>
      </c>
      <c r="U140">
        <f>$B$18*'RCP26'!S11+$D$18*'RCP26'!S55</f>
        <v>0</v>
      </c>
      <c r="V140">
        <f>$B$18*'RCP26'!T11+$D$18*'RCP26'!T55</f>
        <v>0</v>
      </c>
      <c r="W140">
        <f>$B$18*'RCP26'!U11+$D$18*'RCP26'!U55</f>
        <v>0</v>
      </c>
      <c r="X140">
        <f t="shared" si="6"/>
        <v>0</v>
      </c>
      <c r="Y140">
        <f>$B$18*'RCP26'!W11+$D$18*'RCP26'!W55</f>
        <v>0</v>
      </c>
      <c r="Z140">
        <f>$B$18*'RCP26'!X11+$D$18*'RCP26'!X55</f>
        <v>0</v>
      </c>
      <c r="AA140">
        <f>$B$18*'RCP26'!Y11+$D$18*'RCP26'!Y55</f>
        <v>0</v>
      </c>
      <c r="AB140">
        <f>$B$18*'RCP26'!Z11+$D$18*'RCP26'!Z55</f>
        <v>0</v>
      </c>
      <c r="AC140">
        <f>$B$18*'RCP26'!AA11+$D$18*'RCP26'!AA55</f>
        <v>0</v>
      </c>
      <c r="AD140">
        <f>$B$18*'RCP26'!AB11+$D$18*'RCP26'!AB55</f>
        <v>0</v>
      </c>
      <c r="AE140">
        <f>$B$18*'RCP26'!AC11+$D$18*'RCP26'!AC55</f>
        <v>0</v>
      </c>
      <c r="AF140">
        <f>$B$18*'RCP26'!AD11+$D$18*'RCP26'!AD55</f>
        <v>0</v>
      </c>
      <c r="AG140">
        <f>$B$18*'RCP26'!AE11+$D$18*'RCP26'!AE55</f>
        <v>0</v>
      </c>
      <c r="AH140">
        <f>$B$18*'RCP26'!AF11+$D$18*'RCP26'!AF55</f>
        <v>0</v>
      </c>
      <c r="AI140">
        <f>$B$18*'RCP26'!AG11+$D$18*'RCP26'!AG55</f>
        <v>0</v>
      </c>
      <c r="AJ140">
        <f>$B$18*'RCP26'!AH11+$D$18*'RCP26'!AH55</f>
        <v>0</v>
      </c>
      <c r="AK140">
        <f>$B$18*'RCP26'!AI11+$D$18*'RCP26'!AI55</f>
        <v>0</v>
      </c>
      <c r="AL140">
        <f>$B$18*'RCP26'!AJ11+$D$18*'RCP26'!AJ55</f>
        <v>0</v>
      </c>
      <c r="AM140">
        <f>$B$18*'RCP26'!AK11+$D$18*'RCP26'!AK55</f>
        <v>0</v>
      </c>
      <c r="AN140">
        <f>$B$18*'RCP26'!AL11+$D$18*'RCP26'!AL55</f>
        <v>0</v>
      </c>
      <c r="AO140">
        <f>$B$18*'RCP26'!AM11+$D$18*'RCP26'!AM55</f>
        <v>0</v>
      </c>
      <c r="AP140">
        <f t="shared" si="7"/>
        <v>0</v>
      </c>
      <c r="AQ140">
        <f>$B$18*'RCP26'!AO11+$D$18*'RCP26'!AO55</f>
        <v>0</v>
      </c>
      <c r="AR140">
        <f>$B$18*'RCP26'!AP11+$D$18*'RCP26'!AP55</f>
        <v>0</v>
      </c>
      <c r="AS140">
        <f>$B$18*'RCP26'!AQ11+$D$18*'RCP26'!AQ55</f>
        <v>0</v>
      </c>
      <c r="AT140">
        <f>$B$18*'RCP26'!AR11+$D$18*'RCP26'!AR55</f>
        <v>0</v>
      </c>
      <c r="AU140">
        <f>$B$18*'RCP26'!AS11+$D$18*'RCP26'!AS55</f>
        <v>0</v>
      </c>
      <c r="AV140">
        <f>$B$18*'RCP26'!AT11+$D$18*'RCP26'!AT55</f>
        <v>0</v>
      </c>
      <c r="AW140">
        <f>$B$18*'RCP26'!AU11+$D$18*'RCP26'!AU55</f>
        <v>0</v>
      </c>
      <c r="AX140">
        <f>$B$18*'RCP26'!AV11+$D$18*'RCP26'!AV55</f>
        <v>0</v>
      </c>
      <c r="AY140">
        <f>$B$18*'RCP26'!AW11+$D$18*'RCP26'!AW55</f>
        <v>0</v>
      </c>
      <c r="AZ140">
        <f>$B$18*'RCP26'!AX11+$D$18*'RCP26'!AX55</f>
        <v>0</v>
      </c>
      <c r="BA140">
        <f>$B$18*'RCP26'!AY11+$D$18*'RCP26'!AY55</f>
        <v>0</v>
      </c>
      <c r="BB140">
        <f>$B$18*'RCP26'!AZ11+$D$18*'RCP26'!AZ55</f>
        <v>0</v>
      </c>
      <c r="BC140">
        <f>$B$18*'RCP26'!BA11+$D$18*'RCP26'!BA55</f>
        <v>0</v>
      </c>
      <c r="BD140">
        <f>$B$18*'RCP26'!BB11+$D$18*'RCP26'!BB55</f>
        <v>0</v>
      </c>
      <c r="BE140">
        <f>$B$18*'RCP26'!BC11+$D$18*'RCP26'!BC55</f>
        <v>0</v>
      </c>
      <c r="BF140">
        <f>$B$18*'RCP26'!BD11+$D$18*'RCP26'!BD55</f>
        <v>0</v>
      </c>
      <c r="BG140">
        <f>$B$18*'RCP26'!BE11+$D$18*'RCP26'!BE55</f>
        <v>0</v>
      </c>
      <c r="BH140">
        <f t="shared" si="8"/>
        <v>0</v>
      </c>
    </row>
    <row r="141" spans="5:60" x14ac:dyDescent="0.25">
      <c r="G141">
        <v>2019</v>
      </c>
      <c r="H141">
        <f>$B$18*'RCP26'!F12+$D$18*'RCP26'!F56</f>
        <v>0</v>
      </c>
      <c r="I141">
        <f>$B$18*'RCP26'!G12+$D$18*'RCP26'!G56</f>
        <v>0</v>
      </c>
      <c r="J141">
        <f>$B$18*'RCP26'!H12+$D$18*'RCP26'!H56</f>
        <v>0</v>
      </c>
      <c r="K141">
        <f>$B$18*'RCP26'!I12+$D$18*'RCP26'!I56</f>
        <v>0</v>
      </c>
      <c r="L141">
        <f>$B$18*'RCP26'!J12+$D$18*'RCP26'!J56</f>
        <v>0</v>
      </c>
      <c r="M141">
        <f>$B$18*'RCP26'!K12+$D$18*'RCP26'!K56</f>
        <v>0</v>
      </c>
      <c r="N141">
        <f>$B$18*'RCP26'!L12+$D$18*'RCP26'!L56</f>
        <v>0</v>
      </c>
      <c r="O141">
        <f>$B$18*'RCP26'!M12+$D$18*'RCP26'!M56</f>
        <v>0</v>
      </c>
      <c r="P141">
        <f>$B$18*'RCP26'!N12+$D$18*'RCP26'!N56</f>
        <v>0</v>
      </c>
      <c r="Q141">
        <f>$B$18*'RCP26'!O12+$D$18*'RCP26'!O56</f>
        <v>0</v>
      </c>
      <c r="R141">
        <f>$B$18*'RCP26'!P12+$D$18*'RCP26'!P56</f>
        <v>0</v>
      </c>
      <c r="S141">
        <f>$B$18*'RCP26'!Q12+$D$18*'RCP26'!Q56</f>
        <v>0</v>
      </c>
      <c r="T141">
        <f>$B$18*'RCP26'!R12+$D$18*'RCP26'!R56</f>
        <v>0</v>
      </c>
      <c r="U141">
        <f>$B$18*'RCP26'!S12+$D$18*'RCP26'!S56</f>
        <v>0</v>
      </c>
      <c r="V141">
        <f>$B$18*'RCP26'!T12+$D$18*'RCP26'!T56</f>
        <v>0</v>
      </c>
      <c r="W141">
        <f>$B$18*'RCP26'!U12+$D$18*'RCP26'!U56</f>
        <v>0</v>
      </c>
      <c r="X141">
        <f t="shared" si="6"/>
        <v>0</v>
      </c>
      <c r="Y141">
        <f>$B$18*'RCP26'!W12+$D$18*'RCP26'!W56</f>
        <v>0</v>
      </c>
      <c r="Z141">
        <f>$B$18*'RCP26'!X12+$D$18*'RCP26'!X56</f>
        <v>0</v>
      </c>
      <c r="AA141">
        <f>$B$18*'RCP26'!Y12+$D$18*'RCP26'!Y56</f>
        <v>0</v>
      </c>
      <c r="AB141">
        <f>$B$18*'RCP26'!Z12+$D$18*'RCP26'!Z56</f>
        <v>0</v>
      </c>
      <c r="AC141">
        <f>$B$18*'RCP26'!AA12+$D$18*'RCP26'!AA56</f>
        <v>0</v>
      </c>
      <c r="AD141">
        <f>$B$18*'RCP26'!AB12+$D$18*'RCP26'!AB56</f>
        <v>0</v>
      </c>
      <c r="AE141">
        <f>$B$18*'RCP26'!AC12+$D$18*'RCP26'!AC56</f>
        <v>0</v>
      </c>
      <c r="AF141">
        <f>$B$18*'RCP26'!AD12+$D$18*'RCP26'!AD56</f>
        <v>0</v>
      </c>
      <c r="AG141">
        <f>$B$18*'RCP26'!AE12+$D$18*'RCP26'!AE56</f>
        <v>0</v>
      </c>
      <c r="AH141">
        <f>$B$18*'RCP26'!AF12+$D$18*'RCP26'!AF56</f>
        <v>0</v>
      </c>
      <c r="AI141">
        <f>$B$18*'RCP26'!AG12+$D$18*'RCP26'!AG56</f>
        <v>0</v>
      </c>
      <c r="AJ141">
        <f>$B$18*'RCP26'!AH12+$D$18*'RCP26'!AH56</f>
        <v>0</v>
      </c>
      <c r="AK141">
        <f>$B$18*'RCP26'!AI12+$D$18*'RCP26'!AI56</f>
        <v>0</v>
      </c>
      <c r="AL141">
        <f>$B$18*'RCP26'!AJ12+$D$18*'RCP26'!AJ56</f>
        <v>0</v>
      </c>
      <c r="AM141">
        <f>$B$18*'RCP26'!AK12+$D$18*'RCP26'!AK56</f>
        <v>0</v>
      </c>
      <c r="AN141">
        <f>$B$18*'RCP26'!AL12+$D$18*'RCP26'!AL56</f>
        <v>0</v>
      </c>
      <c r="AO141">
        <f>$B$18*'RCP26'!AM12+$D$18*'RCP26'!AM56</f>
        <v>0</v>
      </c>
      <c r="AP141">
        <f t="shared" si="7"/>
        <v>0</v>
      </c>
      <c r="AQ141">
        <f>$B$18*'RCP26'!AO12+$D$18*'RCP26'!AO56</f>
        <v>0</v>
      </c>
      <c r="AR141">
        <f>$B$18*'RCP26'!AP12+$D$18*'RCP26'!AP56</f>
        <v>0</v>
      </c>
      <c r="AS141">
        <f>$B$18*'RCP26'!AQ12+$D$18*'RCP26'!AQ56</f>
        <v>0</v>
      </c>
      <c r="AT141">
        <f>$B$18*'RCP26'!AR12+$D$18*'RCP26'!AR56</f>
        <v>0</v>
      </c>
      <c r="AU141">
        <f>$B$18*'RCP26'!AS12+$D$18*'RCP26'!AS56</f>
        <v>0</v>
      </c>
      <c r="AV141">
        <f>$B$18*'RCP26'!AT12+$D$18*'RCP26'!AT56</f>
        <v>0</v>
      </c>
      <c r="AW141">
        <f>$B$18*'RCP26'!AU12+$D$18*'RCP26'!AU56</f>
        <v>0</v>
      </c>
      <c r="AX141">
        <f>$B$18*'RCP26'!AV12+$D$18*'RCP26'!AV56</f>
        <v>0</v>
      </c>
      <c r="AY141">
        <f>$B$18*'RCP26'!AW12+$D$18*'RCP26'!AW56</f>
        <v>0</v>
      </c>
      <c r="AZ141">
        <f>$B$18*'RCP26'!AX12+$D$18*'RCP26'!AX56</f>
        <v>0</v>
      </c>
      <c r="BA141">
        <f>$B$18*'RCP26'!AY12+$D$18*'RCP26'!AY56</f>
        <v>0</v>
      </c>
      <c r="BB141">
        <f>$B$18*'RCP26'!AZ12+$D$18*'RCP26'!AZ56</f>
        <v>0</v>
      </c>
      <c r="BC141">
        <f>$B$18*'RCP26'!BA12+$D$18*'RCP26'!BA56</f>
        <v>0</v>
      </c>
      <c r="BD141">
        <f>$B$18*'RCP26'!BB12+$D$18*'RCP26'!BB56</f>
        <v>0</v>
      </c>
      <c r="BE141">
        <f>$B$18*'RCP26'!BC12+$D$18*'RCP26'!BC56</f>
        <v>0</v>
      </c>
      <c r="BF141">
        <f>$B$18*'RCP26'!BD12+$D$18*'RCP26'!BD56</f>
        <v>0</v>
      </c>
      <c r="BG141">
        <f>$B$18*'RCP26'!BE12+$D$18*'RCP26'!BE56</f>
        <v>0</v>
      </c>
      <c r="BH141">
        <f t="shared" si="8"/>
        <v>0</v>
      </c>
    </row>
    <row r="142" spans="5:60" x14ac:dyDescent="0.25">
      <c r="G142">
        <v>2020</v>
      </c>
      <c r="H142">
        <f>$B$18*'RCP26'!F13+$D$18*'RCP26'!F57</f>
        <v>0</v>
      </c>
      <c r="I142">
        <f>$B$18*'RCP26'!G13+$D$18*'RCP26'!G57</f>
        <v>0</v>
      </c>
      <c r="J142">
        <f>$B$18*'RCP26'!H13+$D$18*'RCP26'!H57</f>
        <v>0</v>
      </c>
      <c r="K142">
        <f>$B$18*'RCP26'!I13+$D$18*'RCP26'!I57</f>
        <v>0</v>
      </c>
      <c r="L142">
        <f>$B$18*'RCP26'!J13+$D$18*'RCP26'!J57</f>
        <v>0</v>
      </c>
      <c r="M142">
        <f>$B$18*'RCP26'!K13+$D$18*'RCP26'!K57</f>
        <v>0</v>
      </c>
      <c r="N142">
        <f>$B$18*'RCP26'!L13+$D$18*'RCP26'!L57</f>
        <v>0</v>
      </c>
      <c r="O142">
        <f>$B$18*'RCP26'!M13+$D$18*'RCP26'!M57</f>
        <v>0</v>
      </c>
      <c r="P142">
        <f>$B$18*'RCP26'!N13+$D$18*'RCP26'!N57</f>
        <v>0</v>
      </c>
      <c r="Q142">
        <f>$B$18*'RCP26'!O13+$D$18*'RCP26'!O57</f>
        <v>0</v>
      </c>
      <c r="R142">
        <f>$B$18*'RCP26'!P13+$D$18*'RCP26'!P57</f>
        <v>0</v>
      </c>
      <c r="S142">
        <f>$B$18*'RCP26'!Q13+$D$18*'RCP26'!Q57</f>
        <v>0</v>
      </c>
      <c r="T142">
        <f>$B$18*'RCP26'!R13+$D$18*'RCP26'!R57</f>
        <v>0</v>
      </c>
      <c r="U142">
        <f>$B$18*'RCP26'!S13+$D$18*'RCP26'!S57</f>
        <v>0</v>
      </c>
      <c r="V142">
        <f>$B$18*'RCP26'!T13+$D$18*'RCP26'!T57</f>
        <v>0</v>
      </c>
      <c r="W142">
        <f>$B$18*'RCP26'!U13+$D$18*'RCP26'!U57</f>
        <v>0</v>
      </c>
      <c r="X142">
        <f t="shared" si="6"/>
        <v>0</v>
      </c>
      <c r="Y142">
        <f>$B$18*'RCP26'!W13+$D$18*'RCP26'!W57</f>
        <v>0</v>
      </c>
      <c r="Z142">
        <f>$B$18*'RCP26'!X13+$D$18*'RCP26'!X57</f>
        <v>0</v>
      </c>
      <c r="AA142">
        <f>$B$18*'RCP26'!Y13+$D$18*'RCP26'!Y57</f>
        <v>0</v>
      </c>
      <c r="AB142">
        <f>$B$18*'RCP26'!Z13+$D$18*'RCP26'!Z57</f>
        <v>0</v>
      </c>
      <c r="AC142">
        <f>$B$18*'RCP26'!AA13+$D$18*'RCP26'!AA57</f>
        <v>0</v>
      </c>
      <c r="AD142">
        <f>$B$18*'RCP26'!AB13+$D$18*'RCP26'!AB57</f>
        <v>0</v>
      </c>
      <c r="AE142">
        <f>$B$18*'RCP26'!AC13+$D$18*'RCP26'!AC57</f>
        <v>0</v>
      </c>
      <c r="AF142">
        <f>$B$18*'RCP26'!AD13+$D$18*'RCP26'!AD57</f>
        <v>0</v>
      </c>
      <c r="AG142">
        <f>$B$18*'RCP26'!AE13+$D$18*'RCP26'!AE57</f>
        <v>0</v>
      </c>
      <c r="AH142">
        <f>$B$18*'RCP26'!AF13+$D$18*'RCP26'!AF57</f>
        <v>0</v>
      </c>
      <c r="AI142">
        <f>$B$18*'RCP26'!AG13+$D$18*'RCP26'!AG57</f>
        <v>0</v>
      </c>
      <c r="AJ142">
        <f>$B$18*'RCP26'!AH13+$D$18*'RCP26'!AH57</f>
        <v>0</v>
      </c>
      <c r="AK142">
        <f>$B$18*'RCP26'!AI13+$D$18*'RCP26'!AI57</f>
        <v>0</v>
      </c>
      <c r="AL142">
        <f>$B$18*'RCP26'!AJ13+$D$18*'RCP26'!AJ57</f>
        <v>0</v>
      </c>
      <c r="AM142">
        <f>$B$18*'RCP26'!AK13+$D$18*'RCP26'!AK57</f>
        <v>0</v>
      </c>
      <c r="AN142">
        <f>$B$18*'RCP26'!AL13+$D$18*'RCP26'!AL57</f>
        <v>0</v>
      </c>
      <c r="AO142">
        <f>$B$18*'RCP26'!AM13+$D$18*'RCP26'!AM57</f>
        <v>0</v>
      </c>
      <c r="AP142">
        <f t="shared" si="7"/>
        <v>0</v>
      </c>
      <c r="AQ142">
        <f>$B$18*'RCP26'!AO13+$D$18*'RCP26'!AO57</f>
        <v>0</v>
      </c>
      <c r="AR142">
        <f>$B$18*'RCP26'!AP13+$D$18*'RCP26'!AP57</f>
        <v>0</v>
      </c>
      <c r="AS142">
        <f>$B$18*'RCP26'!AQ13+$D$18*'RCP26'!AQ57</f>
        <v>0</v>
      </c>
      <c r="AT142">
        <f>$B$18*'RCP26'!AR13+$D$18*'RCP26'!AR57</f>
        <v>0</v>
      </c>
      <c r="AU142">
        <f>$B$18*'RCP26'!AS13+$D$18*'RCP26'!AS57</f>
        <v>0</v>
      </c>
      <c r="AV142">
        <f>$B$18*'RCP26'!AT13+$D$18*'RCP26'!AT57</f>
        <v>0</v>
      </c>
      <c r="AW142">
        <f>$B$18*'RCP26'!AU13+$D$18*'RCP26'!AU57</f>
        <v>0</v>
      </c>
      <c r="AX142">
        <f>$B$18*'RCP26'!AV13+$D$18*'RCP26'!AV57</f>
        <v>0</v>
      </c>
      <c r="AY142">
        <f>$B$18*'RCP26'!AW13+$D$18*'RCP26'!AW57</f>
        <v>0</v>
      </c>
      <c r="AZ142">
        <f>$B$18*'RCP26'!AX13+$D$18*'RCP26'!AX57</f>
        <v>0</v>
      </c>
      <c r="BA142">
        <f>$B$18*'RCP26'!AY13+$D$18*'RCP26'!AY57</f>
        <v>0</v>
      </c>
      <c r="BB142">
        <f>$B$18*'RCP26'!AZ13+$D$18*'RCP26'!AZ57</f>
        <v>0</v>
      </c>
      <c r="BC142">
        <f>$B$18*'RCP26'!BA13+$D$18*'RCP26'!BA57</f>
        <v>0</v>
      </c>
      <c r="BD142">
        <f>$B$18*'RCP26'!BB13+$D$18*'RCP26'!BB57</f>
        <v>0</v>
      </c>
      <c r="BE142">
        <f>$B$18*'RCP26'!BC13+$D$18*'RCP26'!BC57</f>
        <v>0</v>
      </c>
      <c r="BF142">
        <f>$B$18*'RCP26'!BD13+$D$18*'RCP26'!BD57</f>
        <v>0</v>
      </c>
      <c r="BG142">
        <f>$B$18*'RCP26'!BE13+$D$18*'RCP26'!BE57</f>
        <v>0</v>
      </c>
      <c r="BH142">
        <f t="shared" si="8"/>
        <v>0</v>
      </c>
    </row>
    <row r="143" spans="5:60" x14ac:dyDescent="0.25">
      <c r="G143">
        <v>2021</v>
      </c>
      <c r="H143">
        <f>$B$18*'RCP26'!F14+$D$18*'RCP26'!F58</f>
        <v>0</v>
      </c>
      <c r="I143">
        <f>$B$18*'RCP26'!G14+$D$18*'RCP26'!G58</f>
        <v>0</v>
      </c>
      <c r="J143">
        <f>$B$18*'RCP26'!H14+$D$18*'RCP26'!H58</f>
        <v>0</v>
      </c>
      <c r="K143">
        <f>$B$18*'RCP26'!I14+$D$18*'RCP26'!I58</f>
        <v>0</v>
      </c>
      <c r="L143">
        <f>$B$18*'RCP26'!J14+$D$18*'RCP26'!J58</f>
        <v>0</v>
      </c>
      <c r="M143">
        <f>$B$18*'RCP26'!K14+$D$18*'RCP26'!K58</f>
        <v>0</v>
      </c>
      <c r="N143">
        <f>$B$18*'RCP26'!L14+$D$18*'RCP26'!L58</f>
        <v>0</v>
      </c>
      <c r="O143">
        <f>$B$18*'RCP26'!M14+$D$18*'RCP26'!M58</f>
        <v>0</v>
      </c>
      <c r="P143">
        <f>$B$18*'RCP26'!N14+$D$18*'RCP26'!N58</f>
        <v>0</v>
      </c>
      <c r="Q143">
        <f>$B$18*'RCP26'!O14+$D$18*'RCP26'!O58</f>
        <v>0</v>
      </c>
      <c r="R143">
        <f>$B$18*'RCP26'!P14+$D$18*'RCP26'!P58</f>
        <v>0</v>
      </c>
      <c r="S143">
        <f>$B$18*'RCP26'!Q14+$D$18*'RCP26'!Q58</f>
        <v>0</v>
      </c>
      <c r="T143">
        <f>$B$18*'RCP26'!R14+$D$18*'RCP26'!R58</f>
        <v>0</v>
      </c>
      <c r="U143">
        <f>$B$18*'RCP26'!S14+$D$18*'RCP26'!S58</f>
        <v>0</v>
      </c>
      <c r="V143">
        <f>$B$18*'RCP26'!T14+$D$18*'RCP26'!T58</f>
        <v>0</v>
      </c>
      <c r="W143">
        <f>$B$18*'RCP26'!U14+$D$18*'RCP26'!U58</f>
        <v>0</v>
      </c>
      <c r="X143">
        <f t="shared" si="6"/>
        <v>0</v>
      </c>
      <c r="Y143">
        <f>$B$18*'RCP26'!W14+$D$18*'RCP26'!W58</f>
        <v>0</v>
      </c>
      <c r="Z143">
        <f>$B$18*'RCP26'!X14+$D$18*'RCP26'!X58</f>
        <v>0</v>
      </c>
      <c r="AA143">
        <f>$B$18*'RCP26'!Y14+$D$18*'RCP26'!Y58</f>
        <v>0</v>
      </c>
      <c r="AB143">
        <f>$B$18*'RCP26'!Z14+$D$18*'RCP26'!Z58</f>
        <v>0</v>
      </c>
      <c r="AC143">
        <f>$B$18*'RCP26'!AA14+$D$18*'RCP26'!AA58</f>
        <v>0</v>
      </c>
      <c r="AD143">
        <f>$B$18*'RCP26'!AB14+$D$18*'RCP26'!AB58</f>
        <v>0</v>
      </c>
      <c r="AE143">
        <f>$B$18*'RCP26'!AC14+$D$18*'RCP26'!AC58</f>
        <v>0</v>
      </c>
      <c r="AF143">
        <f>$B$18*'RCP26'!AD14+$D$18*'RCP26'!AD58</f>
        <v>0</v>
      </c>
      <c r="AG143">
        <f>$B$18*'RCP26'!AE14+$D$18*'RCP26'!AE58</f>
        <v>0</v>
      </c>
      <c r="AH143">
        <f>$B$18*'RCP26'!AF14+$D$18*'RCP26'!AF58</f>
        <v>0</v>
      </c>
      <c r="AI143">
        <f>$B$18*'RCP26'!AG14+$D$18*'RCP26'!AG58</f>
        <v>0</v>
      </c>
      <c r="AJ143">
        <f>$B$18*'RCP26'!AH14+$D$18*'RCP26'!AH58</f>
        <v>0</v>
      </c>
      <c r="AK143">
        <f>$B$18*'RCP26'!AI14+$D$18*'RCP26'!AI58</f>
        <v>0</v>
      </c>
      <c r="AL143">
        <f>$B$18*'RCP26'!AJ14+$D$18*'RCP26'!AJ58</f>
        <v>0</v>
      </c>
      <c r="AM143">
        <f>$B$18*'RCP26'!AK14+$D$18*'RCP26'!AK58</f>
        <v>0</v>
      </c>
      <c r="AN143">
        <f>$B$18*'RCP26'!AL14+$D$18*'RCP26'!AL58</f>
        <v>0</v>
      </c>
      <c r="AO143">
        <f>$B$18*'RCP26'!AM14+$D$18*'RCP26'!AM58</f>
        <v>0</v>
      </c>
      <c r="AP143">
        <f t="shared" si="7"/>
        <v>0</v>
      </c>
      <c r="AQ143">
        <f>$B$18*'RCP26'!AO14+$D$18*'RCP26'!AO58</f>
        <v>0</v>
      </c>
      <c r="AR143">
        <f>$B$18*'RCP26'!AP14+$D$18*'RCP26'!AP58</f>
        <v>0</v>
      </c>
      <c r="AS143">
        <f>$B$18*'RCP26'!AQ14+$D$18*'RCP26'!AQ58</f>
        <v>0</v>
      </c>
      <c r="AT143">
        <f>$B$18*'RCP26'!AR14+$D$18*'RCP26'!AR58</f>
        <v>0</v>
      </c>
      <c r="AU143">
        <f>$B$18*'RCP26'!AS14+$D$18*'RCP26'!AS58</f>
        <v>0</v>
      </c>
      <c r="AV143">
        <f>$B$18*'RCP26'!AT14+$D$18*'RCP26'!AT58</f>
        <v>0</v>
      </c>
      <c r="AW143">
        <f>$B$18*'RCP26'!AU14+$D$18*'RCP26'!AU58</f>
        <v>0</v>
      </c>
      <c r="AX143">
        <f>$B$18*'RCP26'!AV14+$D$18*'RCP26'!AV58</f>
        <v>0</v>
      </c>
      <c r="AY143">
        <f>$B$18*'RCP26'!AW14+$D$18*'RCP26'!AW58</f>
        <v>0</v>
      </c>
      <c r="AZ143">
        <f>$B$18*'RCP26'!AX14+$D$18*'RCP26'!AX58</f>
        <v>0</v>
      </c>
      <c r="BA143">
        <f>$B$18*'RCP26'!AY14+$D$18*'RCP26'!AY58</f>
        <v>0</v>
      </c>
      <c r="BB143">
        <f>$B$18*'RCP26'!AZ14+$D$18*'RCP26'!AZ58</f>
        <v>0</v>
      </c>
      <c r="BC143">
        <f>$B$18*'RCP26'!BA14+$D$18*'RCP26'!BA58</f>
        <v>0</v>
      </c>
      <c r="BD143">
        <f>$B$18*'RCP26'!BB14+$D$18*'RCP26'!BB58</f>
        <v>0</v>
      </c>
      <c r="BE143">
        <f>$B$18*'RCP26'!BC14+$D$18*'RCP26'!BC58</f>
        <v>0</v>
      </c>
      <c r="BF143">
        <f>$B$18*'RCP26'!BD14+$D$18*'RCP26'!BD58</f>
        <v>0</v>
      </c>
      <c r="BG143">
        <f>$B$18*'RCP26'!BE14+$D$18*'RCP26'!BE58</f>
        <v>0</v>
      </c>
      <c r="BH143">
        <f t="shared" si="8"/>
        <v>0</v>
      </c>
    </row>
    <row r="144" spans="5:60" x14ac:dyDescent="0.25">
      <c r="G144">
        <v>2022</v>
      </c>
      <c r="H144">
        <f>$B$18*'RCP26'!F15+$D$18*'RCP26'!F59</f>
        <v>0</v>
      </c>
      <c r="I144">
        <f>$B$18*'RCP26'!G15+$D$18*'RCP26'!G59</f>
        <v>0</v>
      </c>
      <c r="J144">
        <f>$B$18*'RCP26'!H15+$D$18*'RCP26'!H59</f>
        <v>0</v>
      </c>
      <c r="K144">
        <f>$B$18*'RCP26'!I15+$D$18*'RCP26'!I59</f>
        <v>0</v>
      </c>
      <c r="L144">
        <f>$B$18*'RCP26'!J15+$D$18*'RCP26'!J59</f>
        <v>0</v>
      </c>
      <c r="M144">
        <f>$B$18*'RCP26'!K15+$D$18*'RCP26'!K59</f>
        <v>0</v>
      </c>
      <c r="N144">
        <f>$B$18*'RCP26'!L15+$D$18*'RCP26'!L59</f>
        <v>0</v>
      </c>
      <c r="O144">
        <f>$B$18*'RCP26'!M15+$D$18*'RCP26'!M59</f>
        <v>0</v>
      </c>
      <c r="P144">
        <f>$B$18*'RCP26'!N15+$D$18*'RCP26'!N59</f>
        <v>0</v>
      </c>
      <c r="Q144">
        <f>$B$18*'RCP26'!O15+$D$18*'RCP26'!O59</f>
        <v>0</v>
      </c>
      <c r="R144">
        <f>$B$18*'RCP26'!P15+$D$18*'RCP26'!P59</f>
        <v>0</v>
      </c>
      <c r="S144">
        <f>$B$18*'RCP26'!Q15+$D$18*'RCP26'!Q59</f>
        <v>0</v>
      </c>
      <c r="T144">
        <f>$B$18*'RCP26'!R15+$D$18*'RCP26'!R59</f>
        <v>0</v>
      </c>
      <c r="U144">
        <f>$B$18*'RCP26'!S15+$D$18*'RCP26'!S59</f>
        <v>0</v>
      </c>
      <c r="V144">
        <f>$B$18*'RCP26'!T15+$D$18*'RCP26'!T59</f>
        <v>0</v>
      </c>
      <c r="W144">
        <f>$B$18*'RCP26'!U15+$D$18*'RCP26'!U59</f>
        <v>0</v>
      </c>
      <c r="X144">
        <f t="shared" si="6"/>
        <v>0</v>
      </c>
      <c r="Y144">
        <f>$B$18*'RCP26'!W15+$D$18*'RCP26'!W59</f>
        <v>0</v>
      </c>
      <c r="Z144">
        <f>$B$18*'RCP26'!X15+$D$18*'RCP26'!X59</f>
        <v>0</v>
      </c>
      <c r="AA144">
        <f>$B$18*'RCP26'!Y15+$D$18*'RCP26'!Y59</f>
        <v>0</v>
      </c>
      <c r="AB144">
        <f>$B$18*'RCP26'!Z15+$D$18*'RCP26'!Z59</f>
        <v>0</v>
      </c>
      <c r="AC144">
        <f>$B$18*'RCP26'!AA15+$D$18*'RCP26'!AA59</f>
        <v>0</v>
      </c>
      <c r="AD144">
        <f>$B$18*'RCP26'!AB15+$D$18*'RCP26'!AB59</f>
        <v>0</v>
      </c>
      <c r="AE144">
        <f>$B$18*'RCP26'!AC15+$D$18*'RCP26'!AC59</f>
        <v>0</v>
      </c>
      <c r="AF144">
        <f>$B$18*'RCP26'!AD15+$D$18*'RCP26'!AD59</f>
        <v>0</v>
      </c>
      <c r="AG144">
        <f>$B$18*'RCP26'!AE15+$D$18*'RCP26'!AE59</f>
        <v>0</v>
      </c>
      <c r="AH144">
        <f>$B$18*'RCP26'!AF15+$D$18*'RCP26'!AF59</f>
        <v>0</v>
      </c>
      <c r="AI144">
        <f>$B$18*'RCP26'!AG15+$D$18*'RCP26'!AG59</f>
        <v>0</v>
      </c>
      <c r="AJ144">
        <f>$B$18*'RCP26'!AH15+$D$18*'RCP26'!AH59</f>
        <v>0</v>
      </c>
      <c r="AK144">
        <f>$B$18*'RCP26'!AI15+$D$18*'RCP26'!AI59</f>
        <v>0</v>
      </c>
      <c r="AL144">
        <f>$B$18*'RCP26'!AJ15+$D$18*'RCP26'!AJ59</f>
        <v>0</v>
      </c>
      <c r="AM144">
        <f>$B$18*'RCP26'!AK15+$D$18*'RCP26'!AK59</f>
        <v>0</v>
      </c>
      <c r="AN144">
        <f>$B$18*'RCP26'!AL15+$D$18*'RCP26'!AL59</f>
        <v>0</v>
      </c>
      <c r="AO144">
        <f>$B$18*'RCP26'!AM15+$D$18*'RCP26'!AM59</f>
        <v>0</v>
      </c>
      <c r="AP144">
        <f t="shared" si="7"/>
        <v>0</v>
      </c>
      <c r="AQ144">
        <f>$B$18*'RCP26'!AO15+$D$18*'RCP26'!AO59</f>
        <v>0</v>
      </c>
      <c r="AR144">
        <f>$B$18*'RCP26'!AP15+$D$18*'RCP26'!AP59</f>
        <v>0</v>
      </c>
      <c r="AS144">
        <f>$B$18*'RCP26'!AQ15+$D$18*'RCP26'!AQ59</f>
        <v>0</v>
      </c>
      <c r="AT144">
        <f>$B$18*'RCP26'!AR15+$D$18*'RCP26'!AR59</f>
        <v>0</v>
      </c>
      <c r="AU144">
        <f>$B$18*'RCP26'!AS15+$D$18*'RCP26'!AS59</f>
        <v>0</v>
      </c>
      <c r="AV144">
        <f>$B$18*'RCP26'!AT15+$D$18*'RCP26'!AT59</f>
        <v>0</v>
      </c>
      <c r="AW144">
        <f>$B$18*'RCP26'!AU15+$D$18*'RCP26'!AU59</f>
        <v>0</v>
      </c>
      <c r="AX144">
        <f>$B$18*'RCP26'!AV15+$D$18*'RCP26'!AV59</f>
        <v>0</v>
      </c>
      <c r="AY144">
        <f>$B$18*'RCP26'!AW15+$D$18*'RCP26'!AW59</f>
        <v>0</v>
      </c>
      <c r="AZ144">
        <f>$B$18*'RCP26'!AX15+$D$18*'RCP26'!AX59</f>
        <v>0</v>
      </c>
      <c r="BA144">
        <f>$B$18*'RCP26'!AY15+$D$18*'RCP26'!AY59</f>
        <v>0</v>
      </c>
      <c r="BB144">
        <f>$B$18*'RCP26'!AZ15+$D$18*'RCP26'!AZ59</f>
        <v>0</v>
      </c>
      <c r="BC144">
        <f>$B$18*'RCP26'!BA15+$D$18*'RCP26'!BA59</f>
        <v>0</v>
      </c>
      <c r="BD144">
        <f>$B$18*'RCP26'!BB15+$D$18*'RCP26'!BB59</f>
        <v>0</v>
      </c>
      <c r="BE144">
        <f>$B$18*'RCP26'!BC15+$D$18*'RCP26'!BC59</f>
        <v>0</v>
      </c>
      <c r="BF144">
        <f>$B$18*'RCP26'!BD15+$D$18*'RCP26'!BD59</f>
        <v>0</v>
      </c>
      <c r="BG144">
        <f>$B$18*'RCP26'!BE15+$D$18*'RCP26'!BE59</f>
        <v>0</v>
      </c>
      <c r="BH144">
        <f t="shared" si="8"/>
        <v>0</v>
      </c>
    </row>
    <row r="145" spans="7:60" x14ac:dyDescent="0.25">
      <c r="G145">
        <v>2023</v>
      </c>
      <c r="H145">
        <f>$B$18*'RCP26'!F16+$D$18*'RCP26'!F60</f>
        <v>0</v>
      </c>
      <c r="I145">
        <f>$B$18*'RCP26'!G16+$D$18*'RCP26'!G60</f>
        <v>0</v>
      </c>
      <c r="J145">
        <f>$B$18*'RCP26'!H16+$D$18*'RCP26'!H60</f>
        <v>0</v>
      </c>
      <c r="K145">
        <f>$B$18*'RCP26'!I16+$D$18*'RCP26'!I60</f>
        <v>0</v>
      </c>
      <c r="L145">
        <f>$B$18*'RCP26'!J16+$D$18*'RCP26'!J60</f>
        <v>0</v>
      </c>
      <c r="M145">
        <f>$B$18*'RCP26'!K16+$D$18*'RCP26'!K60</f>
        <v>0</v>
      </c>
      <c r="N145">
        <f>$B$18*'RCP26'!L16+$D$18*'RCP26'!L60</f>
        <v>0</v>
      </c>
      <c r="O145">
        <f>$B$18*'RCP26'!M16+$D$18*'RCP26'!M60</f>
        <v>0</v>
      </c>
      <c r="P145">
        <f>$B$18*'RCP26'!N16+$D$18*'RCP26'!N60</f>
        <v>0</v>
      </c>
      <c r="Q145">
        <f>$B$18*'RCP26'!O16+$D$18*'RCP26'!O60</f>
        <v>0</v>
      </c>
      <c r="R145">
        <f>$B$18*'RCP26'!P16+$D$18*'RCP26'!P60</f>
        <v>0</v>
      </c>
      <c r="S145">
        <f>$B$18*'RCP26'!Q16+$D$18*'RCP26'!Q60</f>
        <v>0</v>
      </c>
      <c r="T145">
        <f>$B$18*'RCP26'!R16+$D$18*'RCP26'!R60</f>
        <v>0</v>
      </c>
      <c r="U145">
        <f>$B$18*'RCP26'!S16+$D$18*'RCP26'!S60</f>
        <v>0</v>
      </c>
      <c r="V145">
        <f>$B$18*'RCP26'!T16+$D$18*'RCP26'!T60</f>
        <v>0</v>
      </c>
      <c r="W145">
        <f>$B$18*'RCP26'!U16+$D$18*'RCP26'!U60</f>
        <v>0</v>
      </c>
      <c r="X145">
        <f t="shared" si="6"/>
        <v>0</v>
      </c>
      <c r="Y145">
        <f>$B$18*'RCP26'!W16+$D$18*'RCP26'!W60</f>
        <v>0</v>
      </c>
      <c r="Z145">
        <f>$B$18*'RCP26'!X16+$D$18*'RCP26'!X60</f>
        <v>0</v>
      </c>
      <c r="AA145">
        <f>$B$18*'RCP26'!Y16+$D$18*'RCP26'!Y60</f>
        <v>0</v>
      </c>
      <c r="AB145">
        <f>$B$18*'RCP26'!Z16+$D$18*'RCP26'!Z60</f>
        <v>0</v>
      </c>
      <c r="AC145">
        <f>$B$18*'RCP26'!AA16+$D$18*'RCP26'!AA60</f>
        <v>0</v>
      </c>
      <c r="AD145">
        <f>$B$18*'RCP26'!AB16+$D$18*'RCP26'!AB60</f>
        <v>0</v>
      </c>
      <c r="AE145">
        <f>$B$18*'RCP26'!AC16+$D$18*'RCP26'!AC60</f>
        <v>0</v>
      </c>
      <c r="AF145">
        <f>$B$18*'RCP26'!AD16+$D$18*'RCP26'!AD60</f>
        <v>0</v>
      </c>
      <c r="AG145">
        <f>$B$18*'RCP26'!AE16+$D$18*'RCP26'!AE60</f>
        <v>0</v>
      </c>
      <c r="AH145">
        <f>$B$18*'RCP26'!AF16+$D$18*'RCP26'!AF60</f>
        <v>0</v>
      </c>
      <c r="AI145">
        <f>$B$18*'RCP26'!AG16+$D$18*'RCP26'!AG60</f>
        <v>0</v>
      </c>
      <c r="AJ145">
        <f>$B$18*'RCP26'!AH16+$D$18*'RCP26'!AH60</f>
        <v>0</v>
      </c>
      <c r="AK145">
        <f>$B$18*'RCP26'!AI16+$D$18*'RCP26'!AI60</f>
        <v>0</v>
      </c>
      <c r="AL145">
        <f>$B$18*'RCP26'!AJ16+$D$18*'RCP26'!AJ60</f>
        <v>0</v>
      </c>
      <c r="AM145">
        <f>$B$18*'RCP26'!AK16+$D$18*'RCP26'!AK60</f>
        <v>0</v>
      </c>
      <c r="AN145">
        <f>$B$18*'RCP26'!AL16+$D$18*'RCP26'!AL60</f>
        <v>0</v>
      </c>
      <c r="AO145">
        <f>$B$18*'RCP26'!AM16+$D$18*'RCP26'!AM60</f>
        <v>0</v>
      </c>
      <c r="AP145">
        <f t="shared" si="7"/>
        <v>0</v>
      </c>
      <c r="AQ145">
        <f>$B$18*'RCP26'!AO16+$D$18*'RCP26'!AO60</f>
        <v>0</v>
      </c>
      <c r="AR145">
        <f>$B$18*'RCP26'!AP16+$D$18*'RCP26'!AP60</f>
        <v>0</v>
      </c>
      <c r="AS145">
        <f>$B$18*'RCP26'!AQ16+$D$18*'RCP26'!AQ60</f>
        <v>0</v>
      </c>
      <c r="AT145">
        <f>$B$18*'RCP26'!AR16+$D$18*'RCP26'!AR60</f>
        <v>0</v>
      </c>
      <c r="AU145">
        <f>$B$18*'RCP26'!AS16+$D$18*'RCP26'!AS60</f>
        <v>0</v>
      </c>
      <c r="AV145">
        <f>$B$18*'RCP26'!AT16+$D$18*'RCP26'!AT60</f>
        <v>0</v>
      </c>
      <c r="AW145">
        <f>$B$18*'RCP26'!AU16+$D$18*'RCP26'!AU60</f>
        <v>0</v>
      </c>
      <c r="AX145">
        <f>$B$18*'RCP26'!AV16+$D$18*'RCP26'!AV60</f>
        <v>0</v>
      </c>
      <c r="AY145">
        <f>$B$18*'RCP26'!AW16+$D$18*'RCP26'!AW60</f>
        <v>0</v>
      </c>
      <c r="AZ145">
        <f>$B$18*'RCP26'!AX16+$D$18*'RCP26'!AX60</f>
        <v>0</v>
      </c>
      <c r="BA145">
        <f>$B$18*'RCP26'!AY16+$D$18*'RCP26'!AY60</f>
        <v>0</v>
      </c>
      <c r="BB145">
        <f>$B$18*'RCP26'!AZ16+$D$18*'RCP26'!AZ60</f>
        <v>0</v>
      </c>
      <c r="BC145">
        <f>$B$18*'RCP26'!BA16+$D$18*'RCP26'!BA60</f>
        <v>0</v>
      </c>
      <c r="BD145">
        <f>$B$18*'RCP26'!BB16+$D$18*'RCP26'!BB60</f>
        <v>0</v>
      </c>
      <c r="BE145">
        <f>$B$18*'RCP26'!BC16+$D$18*'RCP26'!BC60</f>
        <v>0</v>
      </c>
      <c r="BF145">
        <f>$B$18*'RCP26'!BD16+$D$18*'RCP26'!BD60</f>
        <v>0</v>
      </c>
      <c r="BG145">
        <f>$B$18*'RCP26'!BE16+$D$18*'RCP26'!BE60</f>
        <v>0</v>
      </c>
      <c r="BH145">
        <f t="shared" si="8"/>
        <v>0</v>
      </c>
    </row>
    <row r="146" spans="7:60" x14ac:dyDescent="0.25">
      <c r="G146">
        <v>2024</v>
      </c>
      <c r="H146">
        <f>$B$18*'RCP26'!F17+$D$18*'RCP26'!F61</f>
        <v>0</v>
      </c>
      <c r="I146">
        <f>$B$18*'RCP26'!G17+$D$18*'RCP26'!G61</f>
        <v>0</v>
      </c>
      <c r="J146">
        <f>$B$18*'RCP26'!H17+$D$18*'RCP26'!H61</f>
        <v>0</v>
      </c>
      <c r="K146">
        <f>$B$18*'RCP26'!I17+$D$18*'RCP26'!I61</f>
        <v>0</v>
      </c>
      <c r="L146">
        <f>$B$18*'RCP26'!J17+$D$18*'RCP26'!J61</f>
        <v>0</v>
      </c>
      <c r="M146">
        <f>$B$18*'RCP26'!K17+$D$18*'RCP26'!K61</f>
        <v>0</v>
      </c>
      <c r="N146">
        <f>$B$18*'RCP26'!L17+$D$18*'RCP26'!L61</f>
        <v>0</v>
      </c>
      <c r="O146">
        <f>$B$18*'RCP26'!M17+$D$18*'RCP26'!M61</f>
        <v>0</v>
      </c>
      <c r="P146">
        <f>$B$18*'RCP26'!N17+$D$18*'RCP26'!N61</f>
        <v>0</v>
      </c>
      <c r="Q146">
        <f>$B$18*'RCP26'!O17+$D$18*'RCP26'!O61</f>
        <v>0</v>
      </c>
      <c r="R146">
        <f>$B$18*'RCP26'!P17+$D$18*'RCP26'!P61</f>
        <v>0</v>
      </c>
      <c r="S146">
        <f>$B$18*'RCP26'!Q17+$D$18*'RCP26'!Q61</f>
        <v>0</v>
      </c>
      <c r="T146">
        <f>$B$18*'RCP26'!R17+$D$18*'RCP26'!R61</f>
        <v>0</v>
      </c>
      <c r="U146">
        <f>$B$18*'RCP26'!S17+$D$18*'RCP26'!S61</f>
        <v>0</v>
      </c>
      <c r="V146">
        <f>$B$18*'RCP26'!T17+$D$18*'RCP26'!T61</f>
        <v>0</v>
      </c>
      <c r="W146">
        <f>$B$18*'RCP26'!U17+$D$18*'RCP26'!U61</f>
        <v>0</v>
      </c>
      <c r="X146">
        <f t="shared" si="6"/>
        <v>0</v>
      </c>
      <c r="Y146">
        <f>$B$18*'RCP26'!W17+$D$18*'RCP26'!W61</f>
        <v>0</v>
      </c>
      <c r="Z146">
        <f>$B$18*'RCP26'!X17+$D$18*'RCP26'!X61</f>
        <v>0</v>
      </c>
      <c r="AA146">
        <f>$B$18*'RCP26'!Y17+$D$18*'RCP26'!Y61</f>
        <v>0</v>
      </c>
      <c r="AB146">
        <f>$B$18*'RCP26'!Z17+$D$18*'RCP26'!Z61</f>
        <v>0</v>
      </c>
      <c r="AC146">
        <f>$B$18*'RCP26'!AA17+$D$18*'RCP26'!AA61</f>
        <v>0</v>
      </c>
      <c r="AD146">
        <f>$B$18*'RCP26'!AB17+$D$18*'RCP26'!AB61</f>
        <v>0</v>
      </c>
      <c r="AE146">
        <f>$B$18*'RCP26'!AC17+$D$18*'RCP26'!AC61</f>
        <v>0</v>
      </c>
      <c r="AF146">
        <f>$B$18*'RCP26'!AD17+$D$18*'RCP26'!AD61</f>
        <v>0</v>
      </c>
      <c r="AG146">
        <f>$B$18*'RCP26'!AE17+$D$18*'RCP26'!AE61</f>
        <v>0</v>
      </c>
      <c r="AH146">
        <f>$B$18*'RCP26'!AF17+$D$18*'RCP26'!AF61</f>
        <v>0</v>
      </c>
      <c r="AI146">
        <f>$B$18*'RCP26'!AG17+$D$18*'RCP26'!AG61</f>
        <v>0</v>
      </c>
      <c r="AJ146">
        <f>$B$18*'RCP26'!AH17+$D$18*'RCP26'!AH61</f>
        <v>0</v>
      </c>
      <c r="AK146">
        <f>$B$18*'RCP26'!AI17+$D$18*'RCP26'!AI61</f>
        <v>0</v>
      </c>
      <c r="AL146">
        <f>$B$18*'RCP26'!AJ17+$D$18*'RCP26'!AJ61</f>
        <v>0</v>
      </c>
      <c r="AM146">
        <f>$B$18*'RCP26'!AK17+$D$18*'RCP26'!AK61</f>
        <v>0</v>
      </c>
      <c r="AN146">
        <f>$B$18*'RCP26'!AL17+$D$18*'RCP26'!AL61</f>
        <v>0</v>
      </c>
      <c r="AO146">
        <f>$B$18*'RCP26'!AM17+$D$18*'RCP26'!AM61</f>
        <v>0</v>
      </c>
      <c r="AP146">
        <f t="shared" si="7"/>
        <v>0</v>
      </c>
      <c r="AQ146">
        <f>$B$18*'RCP26'!AO17+$D$18*'RCP26'!AO61</f>
        <v>0</v>
      </c>
      <c r="AR146">
        <f>$B$18*'RCP26'!AP17+$D$18*'RCP26'!AP61</f>
        <v>0</v>
      </c>
      <c r="AS146">
        <f>$B$18*'RCP26'!AQ17+$D$18*'RCP26'!AQ61</f>
        <v>0</v>
      </c>
      <c r="AT146">
        <f>$B$18*'RCP26'!AR17+$D$18*'RCP26'!AR61</f>
        <v>0</v>
      </c>
      <c r="AU146">
        <f>$B$18*'RCP26'!AS17+$D$18*'RCP26'!AS61</f>
        <v>0</v>
      </c>
      <c r="AV146">
        <f>$B$18*'RCP26'!AT17+$D$18*'RCP26'!AT61</f>
        <v>0</v>
      </c>
      <c r="AW146">
        <f>$B$18*'RCP26'!AU17+$D$18*'RCP26'!AU61</f>
        <v>0</v>
      </c>
      <c r="AX146">
        <f>$B$18*'RCP26'!AV17+$D$18*'RCP26'!AV61</f>
        <v>0</v>
      </c>
      <c r="AY146">
        <f>$B$18*'RCP26'!AW17+$D$18*'RCP26'!AW61</f>
        <v>0</v>
      </c>
      <c r="AZ146">
        <f>$B$18*'RCP26'!AX17+$D$18*'RCP26'!AX61</f>
        <v>0</v>
      </c>
      <c r="BA146">
        <f>$B$18*'RCP26'!AY17+$D$18*'RCP26'!AY61</f>
        <v>0</v>
      </c>
      <c r="BB146">
        <f>$B$18*'RCP26'!AZ17+$D$18*'RCP26'!AZ61</f>
        <v>0</v>
      </c>
      <c r="BC146">
        <f>$B$18*'RCP26'!BA17+$D$18*'RCP26'!BA61</f>
        <v>0</v>
      </c>
      <c r="BD146">
        <f>$B$18*'RCP26'!BB17+$D$18*'RCP26'!BB61</f>
        <v>0</v>
      </c>
      <c r="BE146">
        <f>$B$18*'RCP26'!BC17+$D$18*'RCP26'!BC61</f>
        <v>0</v>
      </c>
      <c r="BF146">
        <f>$B$18*'RCP26'!BD17+$D$18*'RCP26'!BD61</f>
        <v>0</v>
      </c>
      <c r="BG146">
        <f>$B$18*'RCP26'!BE17+$D$18*'RCP26'!BE61</f>
        <v>0</v>
      </c>
      <c r="BH146">
        <f t="shared" si="8"/>
        <v>0</v>
      </c>
    </row>
    <row r="147" spans="7:60" x14ac:dyDescent="0.25">
      <c r="G147">
        <v>2025</v>
      </c>
      <c r="H147">
        <f>$B$18*'RCP26'!F18+$D$18*'RCP26'!F62</f>
        <v>0</v>
      </c>
      <c r="I147">
        <f>$B$18*'RCP26'!G18+$D$18*'RCP26'!G62</f>
        <v>0</v>
      </c>
      <c r="J147">
        <f>$B$18*'RCP26'!H18+$D$18*'RCP26'!H62</f>
        <v>0</v>
      </c>
      <c r="K147">
        <f>$B$18*'RCP26'!I18+$D$18*'RCP26'!I62</f>
        <v>0</v>
      </c>
      <c r="L147">
        <f>$B$18*'RCP26'!J18+$D$18*'RCP26'!J62</f>
        <v>0</v>
      </c>
      <c r="M147">
        <f>$B$18*'RCP26'!K18+$D$18*'RCP26'!K62</f>
        <v>0</v>
      </c>
      <c r="N147">
        <f>$B$18*'RCP26'!L18+$D$18*'RCP26'!L62</f>
        <v>0</v>
      </c>
      <c r="O147">
        <f>$B$18*'RCP26'!M18+$D$18*'RCP26'!M62</f>
        <v>0</v>
      </c>
      <c r="P147">
        <f>$B$18*'RCP26'!N18+$D$18*'RCP26'!N62</f>
        <v>0</v>
      </c>
      <c r="Q147">
        <f>$B$18*'RCP26'!O18+$D$18*'RCP26'!O62</f>
        <v>0</v>
      </c>
      <c r="R147">
        <f>$B$18*'RCP26'!P18+$D$18*'RCP26'!P62</f>
        <v>0</v>
      </c>
      <c r="S147">
        <f>$B$18*'RCP26'!Q18+$D$18*'RCP26'!Q62</f>
        <v>0</v>
      </c>
      <c r="T147">
        <f>$B$18*'RCP26'!R18+$D$18*'RCP26'!R62</f>
        <v>0</v>
      </c>
      <c r="U147">
        <f>$B$18*'RCP26'!S18+$D$18*'RCP26'!S62</f>
        <v>0</v>
      </c>
      <c r="V147">
        <f>$B$18*'RCP26'!T18+$D$18*'RCP26'!T62</f>
        <v>0</v>
      </c>
      <c r="W147">
        <f>$B$18*'RCP26'!U18+$D$18*'RCP26'!U62</f>
        <v>0</v>
      </c>
      <c r="X147">
        <f t="shared" si="6"/>
        <v>0</v>
      </c>
      <c r="Y147">
        <f>$B$18*'RCP26'!W18+$D$18*'RCP26'!W62</f>
        <v>0</v>
      </c>
      <c r="Z147">
        <f>$B$18*'RCP26'!X18+$D$18*'RCP26'!X62</f>
        <v>0</v>
      </c>
      <c r="AA147">
        <f>$B$18*'RCP26'!Y18+$D$18*'RCP26'!Y62</f>
        <v>0</v>
      </c>
      <c r="AB147">
        <f>$B$18*'RCP26'!Z18+$D$18*'RCP26'!Z62</f>
        <v>0</v>
      </c>
      <c r="AC147">
        <f>$B$18*'RCP26'!AA18+$D$18*'RCP26'!AA62</f>
        <v>0</v>
      </c>
      <c r="AD147">
        <f>$B$18*'RCP26'!AB18+$D$18*'RCP26'!AB62</f>
        <v>0</v>
      </c>
      <c r="AE147">
        <f>$B$18*'RCP26'!AC18+$D$18*'RCP26'!AC62</f>
        <v>0</v>
      </c>
      <c r="AF147">
        <f>$B$18*'RCP26'!AD18+$D$18*'RCP26'!AD62</f>
        <v>0</v>
      </c>
      <c r="AG147">
        <f>$B$18*'RCP26'!AE18+$D$18*'RCP26'!AE62</f>
        <v>0</v>
      </c>
      <c r="AH147">
        <f>$B$18*'RCP26'!AF18+$D$18*'RCP26'!AF62</f>
        <v>0</v>
      </c>
      <c r="AI147">
        <f>$B$18*'RCP26'!AG18+$D$18*'RCP26'!AG62</f>
        <v>0</v>
      </c>
      <c r="AJ147">
        <f>$B$18*'RCP26'!AH18+$D$18*'RCP26'!AH62</f>
        <v>0</v>
      </c>
      <c r="AK147">
        <f>$B$18*'RCP26'!AI18+$D$18*'RCP26'!AI62</f>
        <v>0</v>
      </c>
      <c r="AL147">
        <f>$B$18*'RCP26'!AJ18+$D$18*'RCP26'!AJ62</f>
        <v>0</v>
      </c>
      <c r="AM147">
        <f>$B$18*'RCP26'!AK18+$D$18*'RCP26'!AK62</f>
        <v>0</v>
      </c>
      <c r="AN147">
        <f>$B$18*'RCP26'!AL18+$D$18*'RCP26'!AL62</f>
        <v>0</v>
      </c>
      <c r="AO147">
        <f>$B$18*'RCP26'!AM18+$D$18*'RCP26'!AM62</f>
        <v>0</v>
      </c>
      <c r="AP147">
        <f t="shared" si="7"/>
        <v>0</v>
      </c>
      <c r="AQ147">
        <f>$B$18*'RCP26'!AO18+$D$18*'RCP26'!AO62</f>
        <v>0</v>
      </c>
      <c r="AR147">
        <f>$B$18*'RCP26'!AP18+$D$18*'RCP26'!AP62</f>
        <v>0</v>
      </c>
      <c r="AS147">
        <f>$B$18*'RCP26'!AQ18+$D$18*'RCP26'!AQ62</f>
        <v>0</v>
      </c>
      <c r="AT147">
        <f>$B$18*'RCP26'!AR18+$D$18*'RCP26'!AR62</f>
        <v>0</v>
      </c>
      <c r="AU147">
        <f>$B$18*'RCP26'!AS18+$D$18*'RCP26'!AS62</f>
        <v>0</v>
      </c>
      <c r="AV147">
        <f>$B$18*'RCP26'!AT18+$D$18*'RCP26'!AT62</f>
        <v>0</v>
      </c>
      <c r="AW147">
        <f>$B$18*'RCP26'!AU18+$D$18*'RCP26'!AU62</f>
        <v>0</v>
      </c>
      <c r="AX147">
        <f>$B$18*'RCP26'!AV18+$D$18*'RCP26'!AV62</f>
        <v>0</v>
      </c>
      <c r="AY147">
        <f>$B$18*'RCP26'!AW18+$D$18*'RCP26'!AW62</f>
        <v>0</v>
      </c>
      <c r="AZ147">
        <f>$B$18*'RCP26'!AX18+$D$18*'RCP26'!AX62</f>
        <v>0</v>
      </c>
      <c r="BA147">
        <f>$B$18*'RCP26'!AY18+$D$18*'RCP26'!AY62</f>
        <v>0</v>
      </c>
      <c r="BB147">
        <f>$B$18*'RCP26'!AZ18+$D$18*'RCP26'!AZ62</f>
        <v>0</v>
      </c>
      <c r="BC147">
        <f>$B$18*'RCP26'!BA18+$D$18*'RCP26'!BA62</f>
        <v>0</v>
      </c>
      <c r="BD147">
        <f>$B$18*'RCP26'!BB18+$D$18*'RCP26'!BB62</f>
        <v>0</v>
      </c>
      <c r="BE147">
        <f>$B$18*'RCP26'!BC18+$D$18*'RCP26'!BC62</f>
        <v>0</v>
      </c>
      <c r="BF147">
        <f>$B$18*'RCP26'!BD18+$D$18*'RCP26'!BD62</f>
        <v>0</v>
      </c>
      <c r="BG147">
        <f>$B$18*'RCP26'!BE18+$D$18*'RCP26'!BE62</f>
        <v>0</v>
      </c>
      <c r="BH147">
        <f t="shared" si="8"/>
        <v>0</v>
      </c>
    </row>
    <row r="148" spans="7:60" x14ac:dyDescent="0.25">
      <c r="G148">
        <v>2026</v>
      </c>
      <c r="H148">
        <f>$B$18*'RCP26'!F19+$D$18*'RCP26'!F63</f>
        <v>0</v>
      </c>
      <c r="I148">
        <f>$B$18*'RCP26'!G19+$D$18*'RCP26'!G63</f>
        <v>0</v>
      </c>
      <c r="J148">
        <f>$B$18*'RCP26'!H19+$D$18*'RCP26'!H63</f>
        <v>0</v>
      </c>
      <c r="K148">
        <f>$B$18*'RCP26'!I19+$D$18*'RCP26'!I63</f>
        <v>0</v>
      </c>
      <c r="L148">
        <f>$B$18*'RCP26'!J19+$D$18*'RCP26'!J63</f>
        <v>0</v>
      </c>
      <c r="M148">
        <f>$B$18*'RCP26'!K19+$D$18*'RCP26'!K63</f>
        <v>0</v>
      </c>
      <c r="N148">
        <f>$B$18*'RCP26'!L19+$D$18*'RCP26'!L63</f>
        <v>0</v>
      </c>
      <c r="O148">
        <f>$B$18*'RCP26'!M19+$D$18*'RCP26'!M63</f>
        <v>0</v>
      </c>
      <c r="P148">
        <f>$B$18*'RCP26'!N19+$D$18*'RCP26'!N63</f>
        <v>0</v>
      </c>
      <c r="Q148">
        <f>$B$18*'RCP26'!O19+$D$18*'RCP26'!O63</f>
        <v>0</v>
      </c>
      <c r="R148">
        <f>$B$18*'RCP26'!P19+$D$18*'RCP26'!P63</f>
        <v>0</v>
      </c>
      <c r="S148">
        <f>$B$18*'RCP26'!Q19+$D$18*'RCP26'!Q63</f>
        <v>0</v>
      </c>
      <c r="T148">
        <f>$B$18*'RCP26'!R19+$D$18*'RCP26'!R63</f>
        <v>0</v>
      </c>
      <c r="U148">
        <f>$B$18*'RCP26'!S19+$D$18*'RCP26'!S63</f>
        <v>0</v>
      </c>
      <c r="V148">
        <f>$B$18*'RCP26'!T19+$D$18*'RCP26'!T63</f>
        <v>0</v>
      </c>
      <c r="W148">
        <f>$B$18*'RCP26'!U19+$D$18*'RCP26'!U63</f>
        <v>0</v>
      </c>
      <c r="X148">
        <f t="shared" si="6"/>
        <v>0</v>
      </c>
      <c r="Y148">
        <f>$B$18*'RCP26'!W19+$D$18*'RCP26'!W63</f>
        <v>0</v>
      </c>
      <c r="Z148">
        <f>$B$18*'RCP26'!X19+$D$18*'RCP26'!X63</f>
        <v>0</v>
      </c>
      <c r="AA148">
        <f>$B$18*'RCP26'!Y19+$D$18*'RCP26'!Y63</f>
        <v>0</v>
      </c>
      <c r="AB148">
        <f>$B$18*'RCP26'!Z19+$D$18*'RCP26'!Z63</f>
        <v>0</v>
      </c>
      <c r="AC148">
        <f>$B$18*'RCP26'!AA19+$D$18*'RCP26'!AA63</f>
        <v>0</v>
      </c>
      <c r="AD148">
        <f>$B$18*'RCP26'!AB19+$D$18*'RCP26'!AB63</f>
        <v>0</v>
      </c>
      <c r="AE148">
        <f>$B$18*'RCP26'!AC19+$D$18*'RCP26'!AC63</f>
        <v>0</v>
      </c>
      <c r="AF148">
        <f>$B$18*'RCP26'!AD19+$D$18*'RCP26'!AD63</f>
        <v>0</v>
      </c>
      <c r="AG148">
        <f>$B$18*'RCP26'!AE19+$D$18*'RCP26'!AE63</f>
        <v>0</v>
      </c>
      <c r="AH148">
        <f>$B$18*'RCP26'!AF19+$D$18*'RCP26'!AF63</f>
        <v>0</v>
      </c>
      <c r="AI148">
        <f>$B$18*'RCP26'!AG19+$D$18*'RCP26'!AG63</f>
        <v>0</v>
      </c>
      <c r="AJ148">
        <f>$B$18*'RCP26'!AH19+$D$18*'RCP26'!AH63</f>
        <v>0</v>
      </c>
      <c r="AK148">
        <f>$B$18*'RCP26'!AI19+$D$18*'RCP26'!AI63</f>
        <v>0</v>
      </c>
      <c r="AL148">
        <f>$B$18*'RCP26'!AJ19+$D$18*'RCP26'!AJ63</f>
        <v>0</v>
      </c>
      <c r="AM148">
        <f>$B$18*'RCP26'!AK19+$D$18*'RCP26'!AK63</f>
        <v>0</v>
      </c>
      <c r="AN148">
        <f>$B$18*'RCP26'!AL19+$D$18*'RCP26'!AL63</f>
        <v>0</v>
      </c>
      <c r="AO148">
        <f>$B$18*'RCP26'!AM19+$D$18*'RCP26'!AM63</f>
        <v>0</v>
      </c>
      <c r="AP148">
        <f t="shared" si="7"/>
        <v>0</v>
      </c>
      <c r="AQ148">
        <f>$B$18*'RCP26'!AO19+$D$18*'RCP26'!AO63</f>
        <v>0</v>
      </c>
      <c r="AR148">
        <f>$B$18*'RCP26'!AP19+$D$18*'RCP26'!AP63</f>
        <v>0</v>
      </c>
      <c r="AS148">
        <f>$B$18*'RCP26'!AQ19+$D$18*'RCP26'!AQ63</f>
        <v>0</v>
      </c>
      <c r="AT148">
        <f>$B$18*'RCP26'!AR19+$D$18*'RCP26'!AR63</f>
        <v>0</v>
      </c>
      <c r="AU148">
        <f>$B$18*'RCP26'!AS19+$D$18*'RCP26'!AS63</f>
        <v>0</v>
      </c>
      <c r="AV148">
        <f>$B$18*'RCP26'!AT19+$D$18*'RCP26'!AT63</f>
        <v>0</v>
      </c>
      <c r="AW148">
        <f>$B$18*'RCP26'!AU19+$D$18*'RCP26'!AU63</f>
        <v>0</v>
      </c>
      <c r="AX148">
        <f>$B$18*'RCP26'!AV19+$D$18*'RCP26'!AV63</f>
        <v>0</v>
      </c>
      <c r="AY148">
        <f>$B$18*'RCP26'!AW19+$D$18*'RCP26'!AW63</f>
        <v>0</v>
      </c>
      <c r="AZ148">
        <f>$B$18*'RCP26'!AX19+$D$18*'RCP26'!AX63</f>
        <v>0</v>
      </c>
      <c r="BA148">
        <f>$B$18*'RCP26'!AY19+$D$18*'RCP26'!AY63</f>
        <v>0</v>
      </c>
      <c r="BB148">
        <f>$B$18*'RCP26'!AZ19+$D$18*'RCP26'!AZ63</f>
        <v>0</v>
      </c>
      <c r="BC148">
        <f>$B$18*'RCP26'!BA19+$D$18*'RCP26'!BA63</f>
        <v>0</v>
      </c>
      <c r="BD148">
        <f>$B$18*'RCP26'!BB19+$D$18*'RCP26'!BB63</f>
        <v>0</v>
      </c>
      <c r="BE148">
        <f>$B$18*'RCP26'!BC19+$D$18*'RCP26'!BC63</f>
        <v>0</v>
      </c>
      <c r="BF148">
        <f>$B$18*'RCP26'!BD19+$D$18*'RCP26'!BD63</f>
        <v>0</v>
      </c>
      <c r="BG148">
        <f>$B$18*'RCP26'!BE19+$D$18*'RCP26'!BE63</f>
        <v>0</v>
      </c>
      <c r="BH148">
        <f t="shared" si="8"/>
        <v>0</v>
      </c>
    </row>
    <row r="149" spans="7:60" x14ac:dyDescent="0.25">
      <c r="G149">
        <v>2027</v>
      </c>
      <c r="H149">
        <f>$B$18*'RCP26'!F20+$D$18*'RCP26'!F64</f>
        <v>0</v>
      </c>
      <c r="I149">
        <f>$B$18*'RCP26'!G20+$D$18*'RCP26'!G64</f>
        <v>0</v>
      </c>
      <c r="J149">
        <f>$B$18*'RCP26'!H20+$D$18*'RCP26'!H64</f>
        <v>0</v>
      </c>
      <c r="K149">
        <f>$B$18*'RCP26'!I20+$D$18*'RCP26'!I64</f>
        <v>0</v>
      </c>
      <c r="L149">
        <f>$B$18*'RCP26'!J20+$D$18*'RCP26'!J64</f>
        <v>0</v>
      </c>
      <c r="M149">
        <f>$B$18*'RCP26'!K20+$D$18*'RCP26'!K64</f>
        <v>0</v>
      </c>
      <c r="N149">
        <f>$B$18*'RCP26'!L20+$D$18*'RCP26'!L64</f>
        <v>0</v>
      </c>
      <c r="O149">
        <f>$B$18*'RCP26'!M20+$D$18*'RCP26'!M64</f>
        <v>0</v>
      </c>
      <c r="P149">
        <f>$B$18*'RCP26'!N20+$D$18*'RCP26'!N64</f>
        <v>0</v>
      </c>
      <c r="Q149">
        <f>$B$18*'RCP26'!O20+$D$18*'RCP26'!O64</f>
        <v>0</v>
      </c>
      <c r="R149">
        <f>$B$18*'RCP26'!P20+$D$18*'RCP26'!P64</f>
        <v>0</v>
      </c>
      <c r="S149">
        <f>$B$18*'RCP26'!Q20+$D$18*'RCP26'!Q64</f>
        <v>0</v>
      </c>
      <c r="T149">
        <f>$B$18*'RCP26'!R20+$D$18*'RCP26'!R64</f>
        <v>0</v>
      </c>
      <c r="U149">
        <f>$B$18*'RCP26'!S20+$D$18*'RCP26'!S64</f>
        <v>0</v>
      </c>
      <c r="V149">
        <f>$B$18*'RCP26'!T20+$D$18*'RCP26'!T64</f>
        <v>0</v>
      </c>
      <c r="W149">
        <f>$B$18*'RCP26'!U20+$D$18*'RCP26'!U64</f>
        <v>0</v>
      </c>
      <c r="X149">
        <f t="shared" si="6"/>
        <v>0</v>
      </c>
      <c r="Y149">
        <f>$B$18*'RCP26'!W20+$D$18*'RCP26'!W64</f>
        <v>0</v>
      </c>
      <c r="Z149">
        <f>$B$18*'RCP26'!X20+$D$18*'RCP26'!X64</f>
        <v>0</v>
      </c>
      <c r="AA149">
        <f>$B$18*'RCP26'!Y20+$D$18*'RCP26'!Y64</f>
        <v>0</v>
      </c>
      <c r="AB149">
        <f>$B$18*'RCP26'!Z20+$D$18*'RCP26'!Z64</f>
        <v>0</v>
      </c>
      <c r="AC149">
        <f>$B$18*'RCP26'!AA20+$D$18*'RCP26'!AA64</f>
        <v>0</v>
      </c>
      <c r="AD149">
        <f>$B$18*'RCP26'!AB20+$D$18*'RCP26'!AB64</f>
        <v>0</v>
      </c>
      <c r="AE149">
        <f>$B$18*'RCP26'!AC20+$D$18*'RCP26'!AC64</f>
        <v>0</v>
      </c>
      <c r="AF149">
        <f>$B$18*'RCP26'!AD20+$D$18*'RCP26'!AD64</f>
        <v>0</v>
      </c>
      <c r="AG149">
        <f>$B$18*'RCP26'!AE20+$D$18*'RCP26'!AE64</f>
        <v>0</v>
      </c>
      <c r="AH149">
        <f>$B$18*'RCP26'!AF20+$D$18*'RCP26'!AF64</f>
        <v>0</v>
      </c>
      <c r="AI149">
        <f>$B$18*'RCP26'!AG20+$D$18*'RCP26'!AG64</f>
        <v>0</v>
      </c>
      <c r="AJ149">
        <f>$B$18*'RCP26'!AH20+$D$18*'RCP26'!AH64</f>
        <v>0</v>
      </c>
      <c r="AK149">
        <f>$B$18*'RCP26'!AI20+$D$18*'RCP26'!AI64</f>
        <v>0</v>
      </c>
      <c r="AL149">
        <f>$B$18*'RCP26'!AJ20+$D$18*'RCP26'!AJ64</f>
        <v>0</v>
      </c>
      <c r="AM149">
        <f>$B$18*'RCP26'!AK20+$D$18*'RCP26'!AK64</f>
        <v>0</v>
      </c>
      <c r="AN149">
        <f>$B$18*'RCP26'!AL20+$D$18*'RCP26'!AL64</f>
        <v>0</v>
      </c>
      <c r="AO149">
        <f>$B$18*'RCP26'!AM20+$D$18*'RCP26'!AM64</f>
        <v>0</v>
      </c>
      <c r="AP149">
        <f t="shared" si="7"/>
        <v>0</v>
      </c>
      <c r="AQ149">
        <f>$B$18*'RCP26'!AO20+$D$18*'RCP26'!AO64</f>
        <v>0</v>
      </c>
      <c r="AR149">
        <f>$B$18*'RCP26'!AP20+$D$18*'RCP26'!AP64</f>
        <v>0</v>
      </c>
      <c r="AS149">
        <f>$B$18*'RCP26'!AQ20+$D$18*'RCP26'!AQ64</f>
        <v>0</v>
      </c>
      <c r="AT149">
        <f>$B$18*'RCP26'!AR20+$D$18*'RCP26'!AR64</f>
        <v>0</v>
      </c>
      <c r="AU149">
        <f>$B$18*'RCP26'!AS20+$D$18*'RCP26'!AS64</f>
        <v>0</v>
      </c>
      <c r="AV149">
        <f>$B$18*'RCP26'!AT20+$D$18*'RCP26'!AT64</f>
        <v>0</v>
      </c>
      <c r="AW149">
        <f>$B$18*'RCP26'!AU20+$D$18*'RCP26'!AU64</f>
        <v>0</v>
      </c>
      <c r="AX149">
        <f>$B$18*'RCP26'!AV20+$D$18*'RCP26'!AV64</f>
        <v>0</v>
      </c>
      <c r="AY149">
        <f>$B$18*'RCP26'!AW20+$D$18*'RCP26'!AW64</f>
        <v>0</v>
      </c>
      <c r="AZ149">
        <f>$B$18*'RCP26'!AX20+$D$18*'RCP26'!AX64</f>
        <v>0</v>
      </c>
      <c r="BA149">
        <f>$B$18*'RCP26'!AY20+$D$18*'RCP26'!AY64</f>
        <v>0</v>
      </c>
      <c r="BB149">
        <f>$B$18*'RCP26'!AZ20+$D$18*'RCP26'!AZ64</f>
        <v>0</v>
      </c>
      <c r="BC149">
        <f>$B$18*'RCP26'!BA20+$D$18*'RCP26'!BA64</f>
        <v>0</v>
      </c>
      <c r="BD149">
        <f>$B$18*'RCP26'!BB20+$D$18*'RCP26'!BB64</f>
        <v>0</v>
      </c>
      <c r="BE149">
        <f>$B$18*'RCP26'!BC20+$D$18*'RCP26'!BC64</f>
        <v>0</v>
      </c>
      <c r="BF149">
        <f>$B$18*'RCP26'!BD20+$D$18*'RCP26'!BD64</f>
        <v>0</v>
      </c>
      <c r="BG149">
        <f>$B$18*'RCP26'!BE20+$D$18*'RCP26'!BE64</f>
        <v>0</v>
      </c>
      <c r="BH149">
        <f t="shared" si="8"/>
        <v>0</v>
      </c>
    </row>
    <row r="150" spans="7:60" x14ac:dyDescent="0.25">
      <c r="G150">
        <v>2028</v>
      </c>
      <c r="H150">
        <f>$B$18*'RCP26'!F21+$D$18*'RCP26'!F65</f>
        <v>0</v>
      </c>
      <c r="I150">
        <f>$B$18*'RCP26'!G21+$D$18*'RCP26'!G65</f>
        <v>0</v>
      </c>
      <c r="J150">
        <f>$B$18*'RCP26'!H21+$D$18*'RCP26'!H65</f>
        <v>0</v>
      </c>
      <c r="K150">
        <f>$B$18*'RCP26'!I21+$D$18*'RCP26'!I65</f>
        <v>0</v>
      </c>
      <c r="L150">
        <f>$B$18*'RCP26'!J21+$D$18*'RCP26'!J65</f>
        <v>0</v>
      </c>
      <c r="M150">
        <f>$B$18*'RCP26'!K21+$D$18*'RCP26'!K65</f>
        <v>0</v>
      </c>
      <c r="N150">
        <f>$B$18*'RCP26'!L21+$D$18*'RCP26'!L65</f>
        <v>0</v>
      </c>
      <c r="O150">
        <f>$B$18*'RCP26'!M21+$D$18*'RCP26'!M65</f>
        <v>0</v>
      </c>
      <c r="P150">
        <f>$B$18*'RCP26'!N21+$D$18*'RCP26'!N65</f>
        <v>0</v>
      </c>
      <c r="Q150">
        <f>$B$18*'RCP26'!O21+$D$18*'RCP26'!O65</f>
        <v>0</v>
      </c>
      <c r="R150">
        <f>$B$18*'RCP26'!P21+$D$18*'RCP26'!P65</f>
        <v>0</v>
      </c>
      <c r="S150">
        <f>$B$18*'RCP26'!Q21+$D$18*'RCP26'!Q65</f>
        <v>0</v>
      </c>
      <c r="T150">
        <f>$B$18*'RCP26'!R21+$D$18*'RCP26'!R65</f>
        <v>0</v>
      </c>
      <c r="U150">
        <f>$B$18*'RCP26'!S21+$D$18*'RCP26'!S65</f>
        <v>0</v>
      </c>
      <c r="V150">
        <f>$B$18*'RCP26'!T21+$D$18*'RCP26'!T65</f>
        <v>0</v>
      </c>
      <c r="W150">
        <f>$B$18*'RCP26'!U21+$D$18*'RCP26'!U65</f>
        <v>0</v>
      </c>
      <c r="X150">
        <f t="shared" si="6"/>
        <v>0</v>
      </c>
      <c r="Y150">
        <f>$B$18*'RCP26'!W21+$D$18*'RCP26'!W65</f>
        <v>0</v>
      </c>
      <c r="Z150">
        <f>$B$18*'RCP26'!X21+$D$18*'RCP26'!X65</f>
        <v>0</v>
      </c>
      <c r="AA150">
        <f>$B$18*'RCP26'!Y21+$D$18*'RCP26'!Y65</f>
        <v>0</v>
      </c>
      <c r="AB150">
        <f>$B$18*'RCP26'!Z21+$D$18*'RCP26'!Z65</f>
        <v>0</v>
      </c>
      <c r="AC150">
        <f>$B$18*'RCP26'!AA21+$D$18*'RCP26'!AA65</f>
        <v>0</v>
      </c>
      <c r="AD150">
        <f>$B$18*'RCP26'!AB21+$D$18*'RCP26'!AB65</f>
        <v>0</v>
      </c>
      <c r="AE150">
        <f>$B$18*'RCP26'!AC21+$D$18*'RCP26'!AC65</f>
        <v>0</v>
      </c>
      <c r="AF150">
        <f>$B$18*'RCP26'!AD21+$D$18*'RCP26'!AD65</f>
        <v>0</v>
      </c>
      <c r="AG150">
        <f>$B$18*'RCP26'!AE21+$D$18*'RCP26'!AE65</f>
        <v>0</v>
      </c>
      <c r="AH150">
        <f>$B$18*'RCP26'!AF21+$D$18*'RCP26'!AF65</f>
        <v>0</v>
      </c>
      <c r="AI150">
        <f>$B$18*'RCP26'!AG21+$D$18*'RCP26'!AG65</f>
        <v>0</v>
      </c>
      <c r="AJ150">
        <f>$B$18*'RCP26'!AH21+$D$18*'RCP26'!AH65</f>
        <v>0</v>
      </c>
      <c r="AK150">
        <f>$B$18*'RCP26'!AI21+$D$18*'RCP26'!AI65</f>
        <v>0</v>
      </c>
      <c r="AL150">
        <f>$B$18*'RCP26'!AJ21+$D$18*'RCP26'!AJ65</f>
        <v>0</v>
      </c>
      <c r="AM150">
        <f>$B$18*'RCP26'!AK21+$D$18*'RCP26'!AK65</f>
        <v>0</v>
      </c>
      <c r="AN150">
        <f>$B$18*'RCP26'!AL21+$D$18*'RCP26'!AL65</f>
        <v>0</v>
      </c>
      <c r="AO150">
        <f>$B$18*'RCP26'!AM21+$D$18*'RCP26'!AM65</f>
        <v>0</v>
      </c>
      <c r="AP150">
        <f t="shared" si="7"/>
        <v>0</v>
      </c>
      <c r="AQ150">
        <f>$B$18*'RCP26'!AO21+$D$18*'RCP26'!AO65</f>
        <v>0</v>
      </c>
      <c r="AR150">
        <f>$B$18*'RCP26'!AP21+$D$18*'RCP26'!AP65</f>
        <v>0</v>
      </c>
      <c r="AS150">
        <f>$B$18*'RCP26'!AQ21+$D$18*'RCP26'!AQ65</f>
        <v>0</v>
      </c>
      <c r="AT150">
        <f>$B$18*'RCP26'!AR21+$D$18*'RCP26'!AR65</f>
        <v>0</v>
      </c>
      <c r="AU150">
        <f>$B$18*'RCP26'!AS21+$D$18*'RCP26'!AS65</f>
        <v>0</v>
      </c>
      <c r="AV150">
        <f>$B$18*'RCP26'!AT21+$D$18*'RCP26'!AT65</f>
        <v>0</v>
      </c>
      <c r="AW150">
        <f>$B$18*'RCP26'!AU21+$D$18*'RCP26'!AU65</f>
        <v>0</v>
      </c>
      <c r="AX150">
        <f>$B$18*'RCP26'!AV21+$D$18*'RCP26'!AV65</f>
        <v>0</v>
      </c>
      <c r="AY150">
        <f>$B$18*'RCP26'!AW21+$D$18*'RCP26'!AW65</f>
        <v>0</v>
      </c>
      <c r="AZ150">
        <f>$B$18*'RCP26'!AX21+$D$18*'RCP26'!AX65</f>
        <v>0</v>
      </c>
      <c r="BA150">
        <f>$B$18*'RCP26'!AY21+$D$18*'RCP26'!AY65</f>
        <v>0</v>
      </c>
      <c r="BB150">
        <f>$B$18*'RCP26'!AZ21+$D$18*'RCP26'!AZ65</f>
        <v>0</v>
      </c>
      <c r="BC150">
        <f>$B$18*'RCP26'!BA21+$D$18*'RCP26'!BA65</f>
        <v>0</v>
      </c>
      <c r="BD150">
        <f>$B$18*'RCP26'!BB21+$D$18*'RCP26'!BB65</f>
        <v>0</v>
      </c>
      <c r="BE150">
        <f>$B$18*'RCP26'!BC21+$D$18*'RCP26'!BC65</f>
        <v>0</v>
      </c>
      <c r="BF150">
        <f>$B$18*'RCP26'!BD21+$D$18*'RCP26'!BD65</f>
        <v>0</v>
      </c>
      <c r="BG150">
        <f>$B$18*'RCP26'!BE21+$D$18*'RCP26'!BE65</f>
        <v>0</v>
      </c>
      <c r="BH150">
        <f t="shared" si="8"/>
        <v>0</v>
      </c>
    </row>
    <row r="151" spans="7:60" x14ac:dyDescent="0.25">
      <c r="G151">
        <v>2029</v>
      </c>
      <c r="H151">
        <f>$B$18*'RCP26'!F22+$D$18*'RCP26'!F66</f>
        <v>0</v>
      </c>
      <c r="I151">
        <f>$B$18*'RCP26'!G22+$D$18*'RCP26'!G66</f>
        <v>0</v>
      </c>
      <c r="J151">
        <f>$B$18*'RCP26'!H22+$D$18*'RCP26'!H66</f>
        <v>0</v>
      </c>
      <c r="K151">
        <f>$B$18*'RCP26'!I22+$D$18*'RCP26'!I66</f>
        <v>0</v>
      </c>
      <c r="L151">
        <f>$B$18*'RCP26'!J22+$D$18*'RCP26'!J66</f>
        <v>0</v>
      </c>
      <c r="M151">
        <f>$B$18*'RCP26'!K22+$D$18*'RCP26'!K66</f>
        <v>0</v>
      </c>
      <c r="N151">
        <f>$B$18*'RCP26'!L22+$D$18*'RCP26'!L66</f>
        <v>0</v>
      </c>
      <c r="O151">
        <f>$B$18*'RCP26'!M22+$D$18*'RCP26'!M66</f>
        <v>0</v>
      </c>
      <c r="P151">
        <f>$B$18*'RCP26'!N22+$D$18*'RCP26'!N66</f>
        <v>0</v>
      </c>
      <c r="Q151">
        <f>$B$18*'RCP26'!O22+$D$18*'RCP26'!O66</f>
        <v>0</v>
      </c>
      <c r="R151">
        <f>$B$18*'RCP26'!P22+$D$18*'RCP26'!P66</f>
        <v>0</v>
      </c>
      <c r="S151">
        <f>$B$18*'RCP26'!Q22+$D$18*'RCP26'!Q66</f>
        <v>0</v>
      </c>
      <c r="T151">
        <f>$B$18*'RCP26'!R22+$D$18*'RCP26'!R66</f>
        <v>0</v>
      </c>
      <c r="U151">
        <f>$B$18*'RCP26'!S22+$D$18*'RCP26'!S66</f>
        <v>0</v>
      </c>
      <c r="V151">
        <f>$B$18*'RCP26'!T22+$D$18*'RCP26'!T66</f>
        <v>0</v>
      </c>
      <c r="W151">
        <f>$B$18*'RCP26'!U22+$D$18*'RCP26'!U66</f>
        <v>0</v>
      </c>
      <c r="X151">
        <f t="shared" si="6"/>
        <v>0</v>
      </c>
      <c r="Y151">
        <f>$B$18*'RCP26'!W22+$D$18*'RCP26'!W66</f>
        <v>0</v>
      </c>
      <c r="Z151">
        <f>$B$18*'RCP26'!X22+$D$18*'RCP26'!X66</f>
        <v>0</v>
      </c>
      <c r="AA151">
        <f>$B$18*'RCP26'!Y22+$D$18*'RCP26'!Y66</f>
        <v>0</v>
      </c>
      <c r="AB151">
        <f>$B$18*'RCP26'!Z22+$D$18*'RCP26'!Z66</f>
        <v>0</v>
      </c>
      <c r="AC151">
        <f>$B$18*'RCP26'!AA22+$D$18*'RCP26'!AA66</f>
        <v>0</v>
      </c>
      <c r="AD151">
        <f>$B$18*'RCP26'!AB22+$D$18*'RCP26'!AB66</f>
        <v>0</v>
      </c>
      <c r="AE151">
        <f>$B$18*'RCP26'!AC22+$D$18*'RCP26'!AC66</f>
        <v>0</v>
      </c>
      <c r="AF151">
        <f>$B$18*'RCP26'!AD22+$D$18*'RCP26'!AD66</f>
        <v>0</v>
      </c>
      <c r="AG151">
        <f>$B$18*'RCP26'!AE22+$D$18*'RCP26'!AE66</f>
        <v>0</v>
      </c>
      <c r="AH151">
        <f>$B$18*'RCP26'!AF22+$D$18*'RCP26'!AF66</f>
        <v>0</v>
      </c>
      <c r="AI151">
        <f>$B$18*'RCP26'!AG22+$D$18*'RCP26'!AG66</f>
        <v>0</v>
      </c>
      <c r="AJ151">
        <f>$B$18*'RCP26'!AH22+$D$18*'RCP26'!AH66</f>
        <v>0</v>
      </c>
      <c r="AK151">
        <f>$B$18*'RCP26'!AI22+$D$18*'RCP26'!AI66</f>
        <v>0</v>
      </c>
      <c r="AL151">
        <f>$B$18*'RCP26'!AJ22+$D$18*'RCP26'!AJ66</f>
        <v>0</v>
      </c>
      <c r="AM151">
        <f>$B$18*'RCP26'!AK22+$D$18*'RCP26'!AK66</f>
        <v>0</v>
      </c>
      <c r="AN151">
        <f>$B$18*'RCP26'!AL22+$D$18*'RCP26'!AL66</f>
        <v>0</v>
      </c>
      <c r="AO151">
        <f>$B$18*'RCP26'!AM22+$D$18*'RCP26'!AM66</f>
        <v>0</v>
      </c>
      <c r="AP151">
        <f t="shared" si="7"/>
        <v>0</v>
      </c>
      <c r="AQ151">
        <f>$B$18*'RCP26'!AO22+$D$18*'RCP26'!AO66</f>
        <v>0</v>
      </c>
      <c r="AR151">
        <f>$B$18*'RCP26'!AP22+$D$18*'RCP26'!AP66</f>
        <v>0</v>
      </c>
      <c r="AS151">
        <f>$B$18*'RCP26'!AQ22+$D$18*'RCP26'!AQ66</f>
        <v>0</v>
      </c>
      <c r="AT151">
        <f>$B$18*'RCP26'!AR22+$D$18*'RCP26'!AR66</f>
        <v>0</v>
      </c>
      <c r="AU151">
        <f>$B$18*'RCP26'!AS22+$D$18*'RCP26'!AS66</f>
        <v>0</v>
      </c>
      <c r="AV151">
        <f>$B$18*'RCP26'!AT22+$D$18*'RCP26'!AT66</f>
        <v>0</v>
      </c>
      <c r="AW151">
        <f>$B$18*'RCP26'!AU22+$D$18*'RCP26'!AU66</f>
        <v>0</v>
      </c>
      <c r="AX151">
        <f>$B$18*'RCP26'!AV22+$D$18*'RCP26'!AV66</f>
        <v>0</v>
      </c>
      <c r="AY151">
        <f>$B$18*'RCP26'!AW22+$D$18*'RCP26'!AW66</f>
        <v>0</v>
      </c>
      <c r="AZ151">
        <f>$B$18*'RCP26'!AX22+$D$18*'RCP26'!AX66</f>
        <v>0</v>
      </c>
      <c r="BA151">
        <f>$B$18*'RCP26'!AY22+$D$18*'RCP26'!AY66</f>
        <v>0</v>
      </c>
      <c r="BB151">
        <f>$B$18*'RCP26'!AZ22+$D$18*'RCP26'!AZ66</f>
        <v>0</v>
      </c>
      <c r="BC151">
        <f>$B$18*'RCP26'!BA22+$D$18*'RCP26'!BA66</f>
        <v>0</v>
      </c>
      <c r="BD151">
        <f>$B$18*'RCP26'!BB22+$D$18*'RCP26'!BB66</f>
        <v>0</v>
      </c>
      <c r="BE151">
        <f>$B$18*'RCP26'!BC22+$D$18*'RCP26'!BC66</f>
        <v>0</v>
      </c>
      <c r="BF151">
        <f>$B$18*'RCP26'!BD22+$D$18*'RCP26'!BD66</f>
        <v>0</v>
      </c>
      <c r="BG151">
        <f>$B$18*'RCP26'!BE22+$D$18*'RCP26'!BE66</f>
        <v>0</v>
      </c>
      <c r="BH151">
        <f t="shared" si="8"/>
        <v>0</v>
      </c>
    </row>
    <row r="152" spans="7:60" x14ac:dyDescent="0.25">
      <c r="G152">
        <v>2030</v>
      </c>
      <c r="H152">
        <f>$B$18*'RCP26'!F23+$D$18*'RCP26'!F67</f>
        <v>263360356.1234681</v>
      </c>
      <c r="I152">
        <f>$B$18*'RCP26'!G23+$D$18*'RCP26'!G67</f>
        <v>116481724.3818536</v>
      </c>
      <c r="J152">
        <f>$B$18*'RCP26'!H23+$D$18*'RCP26'!H67</f>
        <v>51910302.204327524</v>
      </c>
      <c r="K152">
        <f>$B$18*'RCP26'!I23+$D$18*'RCP26'!I67</f>
        <v>15292727.612257857</v>
      </c>
      <c r="L152">
        <f>$B$18*'RCP26'!J23+$D$18*'RCP26'!J67</f>
        <v>129844843.21912292</v>
      </c>
      <c r="M152">
        <f>$B$18*'RCP26'!K23+$D$18*'RCP26'!K67</f>
        <v>9088033.1741717197</v>
      </c>
      <c r="N152">
        <f>$B$18*'RCP26'!L23+$D$18*'RCP26'!L67</f>
        <v>14182075.579518836</v>
      </c>
      <c r="O152">
        <f>$B$18*'RCP26'!M23+$D$18*'RCP26'!M67</f>
        <v>55464332.079781756</v>
      </c>
      <c r="P152">
        <f>$B$18*'RCP26'!N23+$D$18*'RCP26'!N67</f>
        <v>192716526.05550948</v>
      </c>
      <c r="Q152">
        <f>$B$18*'RCP26'!O23+$D$18*'RCP26'!O67</f>
        <v>40496868.301765166</v>
      </c>
      <c r="R152">
        <f>$B$18*'RCP26'!P23+$D$18*'RCP26'!P67</f>
        <v>75780356.503562555</v>
      </c>
      <c r="S152">
        <f>$B$18*'RCP26'!Q23+$D$18*'RCP26'!Q67</f>
        <v>6434081.3495667018</v>
      </c>
      <c r="T152">
        <f>$B$18*'RCP26'!R23+$D$18*'RCP26'!R67</f>
        <v>29910939.684592038</v>
      </c>
      <c r="U152">
        <f>$B$18*'RCP26'!S23+$D$18*'RCP26'!S67</f>
        <v>65115669.99602244</v>
      </c>
      <c r="V152">
        <f>$B$18*'RCP26'!T23+$D$18*'RCP26'!T67</f>
        <v>17373066.40042365</v>
      </c>
      <c r="W152">
        <f>$B$18*'RCP26'!U23+$D$18*'RCP26'!U67</f>
        <v>64764586.697289281</v>
      </c>
      <c r="X152">
        <f t="shared" si="6"/>
        <v>1148216489.3632336</v>
      </c>
      <c r="Y152">
        <f>$B$18*'RCP26'!W23+$D$18*'RCP26'!W67</f>
        <v>0</v>
      </c>
      <c r="Z152">
        <f>$B$18*'RCP26'!X23+$D$18*'RCP26'!X67</f>
        <v>254062245.71059975</v>
      </c>
      <c r="AA152">
        <f>$B$18*'RCP26'!Y23+$D$18*'RCP26'!Y67</f>
        <v>111021305.64178398</v>
      </c>
      <c r="AB152">
        <f>$B$18*'RCP26'!Z23+$D$18*'RCP26'!Z67</f>
        <v>49721942.552720539</v>
      </c>
      <c r="AC152">
        <f>$B$18*'RCP26'!AA23+$D$18*'RCP26'!AA67</f>
        <v>14825966.957073066</v>
      </c>
      <c r="AD152">
        <f>$B$18*'RCP26'!AB23+$D$18*'RCP26'!AB67</f>
        <v>125852471.47263606</v>
      </c>
      <c r="AE152">
        <f>$B$18*'RCP26'!AC23+$D$18*'RCP26'!AC67</f>
        <v>8964472.4950141869</v>
      </c>
      <c r="AF152">
        <f>$B$18*'RCP26'!AD23+$D$18*'RCP26'!AD67</f>
        <v>13613732.034225659</v>
      </c>
      <c r="AG152">
        <f>$B$18*'RCP26'!AE23+$D$18*'RCP26'!AE67</f>
        <v>54125931.153504878</v>
      </c>
      <c r="AH152">
        <f>$B$18*'RCP26'!AF23+$D$18*'RCP26'!AF67</f>
        <v>188406722.80505219</v>
      </c>
      <c r="AI152">
        <f>$B$18*'RCP26'!AG23+$D$18*'RCP26'!AG67</f>
        <v>39800472.961612836</v>
      </c>
      <c r="AJ152">
        <f>$B$18*'RCP26'!AH23+$D$18*'RCP26'!AH67</f>
        <v>74871309.018676877</v>
      </c>
      <c r="AK152">
        <f>$B$18*'RCP26'!AI23+$D$18*'RCP26'!AI67</f>
        <v>6272811.8051823201</v>
      </c>
      <c r="AL152">
        <f>$B$18*'RCP26'!AJ23+$D$18*'RCP26'!AJ67</f>
        <v>29303570.911883187</v>
      </c>
      <c r="AM152">
        <f>$B$18*'RCP26'!AK23+$D$18*'RCP26'!AK67</f>
        <v>64663775.167392515</v>
      </c>
      <c r="AN152">
        <f>$B$18*'RCP26'!AL23+$D$18*'RCP26'!AL67</f>
        <v>17085744.553166118</v>
      </c>
      <c r="AO152">
        <f>$B$18*'RCP26'!AM23+$D$18*'RCP26'!AM67</f>
        <v>62990416.170290619</v>
      </c>
      <c r="AP152">
        <f t="shared" si="7"/>
        <v>1115582891.410815</v>
      </c>
      <c r="AQ152">
        <f>$B$18*'RCP26'!AO23+$D$18*'RCP26'!AO67</f>
        <v>0</v>
      </c>
      <c r="AR152">
        <f>$B$18*'RCP26'!AP23+$D$18*'RCP26'!AP67</f>
        <v>244764135.29773104</v>
      </c>
      <c r="AS152">
        <f>$B$18*'RCP26'!AQ23+$D$18*'RCP26'!AQ67</f>
        <v>105560886.901715</v>
      </c>
      <c r="AT152">
        <f>$B$18*'RCP26'!AR23+$D$18*'RCP26'!AR67</f>
        <v>47533582.901113562</v>
      </c>
      <c r="AU152">
        <f>$B$18*'RCP26'!AS23+$D$18*'RCP26'!AS67</f>
        <v>14359206.301888276</v>
      </c>
      <c r="AV152">
        <f>$B$18*'RCP26'!AT23+$D$18*'RCP26'!AT67</f>
        <v>121860099.72614953</v>
      </c>
      <c r="AW152">
        <f>$B$18*'RCP26'!AU23+$D$18*'RCP26'!AU67</f>
        <v>8840911.8158566523</v>
      </c>
      <c r="AX152">
        <f>$B$18*'RCP26'!AV23+$D$18*'RCP26'!AV67</f>
        <v>13045388.488932481</v>
      </c>
      <c r="AY152">
        <f>$B$18*'RCP26'!AW23+$D$18*'RCP26'!AW67</f>
        <v>52787530.227228001</v>
      </c>
      <c r="AZ152">
        <f>$B$18*'RCP26'!AX23+$D$18*'RCP26'!AX67</f>
        <v>184096919.55459464</v>
      </c>
      <c r="BA152">
        <f>$B$18*'RCP26'!AY23+$D$18*'RCP26'!AY67</f>
        <v>39104077.621460505</v>
      </c>
      <c r="BB152">
        <f>$B$18*'RCP26'!AZ23+$D$18*'RCP26'!AZ67</f>
        <v>73962261.533791512</v>
      </c>
      <c r="BC152">
        <f>$B$18*'RCP26'!BA23+$D$18*'RCP26'!BA67</f>
        <v>6111542.2607979402</v>
      </c>
      <c r="BD152">
        <f>$B$18*'RCP26'!BB23+$D$18*'RCP26'!BB67</f>
        <v>28696202.139174398</v>
      </c>
      <c r="BE152">
        <f>$B$18*'RCP26'!BC23+$D$18*'RCP26'!BC67</f>
        <v>64211880.338762276</v>
      </c>
      <c r="BF152">
        <f>$B$18*'RCP26'!BD23+$D$18*'RCP26'!BD67</f>
        <v>16798422.705908556</v>
      </c>
      <c r="BG152">
        <f>$B$18*'RCP26'!BE23+$D$18*'RCP26'!BE67</f>
        <v>61216245.643291958</v>
      </c>
      <c r="BH152">
        <f t="shared" si="8"/>
        <v>1082949293.4583964</v>
      </c>
    </row>
    <row r="153" spans="7:60" x14ac:dyDescent="0.25">
      <c r="G153">
        <v>2031</v>
      </c>
      <c r="H153">
        <f>$B$18*'RCP26'!F24+$D$18*'RCP26'!F68</f>
        <v>256402789.19838226</v>
      </c>
      <c r="I153">
        <f>$B$18*'RCP26'!G24+$D$18*'RCP26'!G68</f>
        <v>75314590.808431312</v>
      </c>
      <c r="J153">
        <f>$B$18*'RCP26'!H24+$D$18*'RCP26'!H68</f>
        <v>46143321.453407928</v>
      </c>
      <c r="K153">
        <f>$B$18*'RCP26'!I24+$D$18*'RCP26'!I68</f>
        <v>17734346.911527589</v>
      </c>
      <c r="L153">
        <f>$B$18*'RCP26'!J24+$D$18*'RCP26'!J68</f>
        <v>137912924.43728948</v>
      </c>
      <c r="M153">
        <f>$B$18*'RCP26'!K24+$D$18*'RCP26'!K68</f>
        <v>12058705.768308701</v>
      </c>
      <c r="N153">
        <f>$B$18*'RCP26'!L24+$D$18*'RCP26'!L68</f>
        <v>12603722.083059026</v>
      </c>
      <c r="O153">
        <f>$B$18*'RCP26'!M24+$D$18*'RCP26'!M68</f>
        <v>52721435.514982924</v>
      </c>
      <c r="P153">
        <f>$B$18*'RCP26'!N24+$D$18*'RCP26'!N68</f>
        <v>312532504.11037451</v>
      </c>
      <c r="Q153">
        <f>$B$18*'RCP26'!O24+$D$18*'RCP26'!O68</f>
        <v>40748069.63018506</v>
      </c>
      <c r="R153">
        <f>$B$18*'RCP26'!P24+$D$18*'RCP26'!P68</f>
        <v>99774767.458143681</v>
      </c>
      <c r="S153">
        <f>$B$18*'RCP26'!Q24+$D$18*'RCP26'!Q68</f>
        <v>6460911.5655558826</v>
      </c>
      <c r="T153">
        <f>$B$18*'RCP26'!R24+$D$18*'RCP26'!R68</f>
        <v>20741547.789941594</v>
      </c>
      <c r="U153">
        <f>$B$18*'RCP26'!S24+$D$18*'RCP26'!S68</f>
        <v>77508506.326663256</v>
      </c>
      <c r="V153">
        <f>$B$18*'RCP26'!T24+$D$18*'RCP26'!T68</f>
        <v>22329421.119186562</v>
      </c>
      <c r="W153">
        <f>$B$18*'RCP26'!U24+$D$18*'RCP26'!U68</f>
        <v>62458802.97407949</v>
      </c>
      <c r="X153">
        <f t="shared" si="6"/>
        <v>1253446367.1495194</v>
      </c>
      <c r="Y153">
        <f>$B$18*'RCP26'!W24+$D$18*'RCP26'!W68</f>
        <v>0</v>
      </c>
      <c r="Z153">
        <f>$B$18*'RCP26'!X24+$D$18*'RCP26'!X68</f>
        <v>240977297.318625</v>
      </c>
      <c r="AA153">
        <f>$B$18*'RCP26'!Y24+$D$18*'RCP26'!Y68</f>
        <v>66821316.685484968</v>
      </c>
      <c r="AB153">
        <f>$B$18*'RCP26'!Z24+$D$18*'RCP26'!Z68</f>
        <v>42619568.635788716</v>
      </c>
      <c r="AC153">
        <f>$B$18*'RCP26'!AA24+$D$18*'RCP26'!AA68</f>
        <v>16923453.192036092</v>
      </c>
      <c r="AD153">
        <f>$B$18*'RCP26'!AB24+$D$18*'RCP26'!AB68</f>
        <v>131080568.04674183</v>
      </c>
      <c r="AE153">
        <f>$B$18*'RCP26'!AC24+$D$18*'RCP26'!AC68</f>
        <v>11788711.886132024</v>
      </c>
      <c r="AF153">
        <f>$B$18*'RCP26'!AD24+$D$18*'RCP26'!AD68</f>
        <v>11683903.930023106</v>
      </c>
      <c r="AG153">
        <f>$B$18*'RCP26'!AE24+$D$18*'RCP26'!AE68</f>
        <v>50382211.134800635</v>
      </c>
      <c r="AH153">
        <f>$B$18*'RCP26'!AF24+$D$18*'RCP26'!AF68</f>
        <v>303927195.7050705</v>
      </c>
      <c r="AI153">
        <f>$B$18*'RCP26'!AG24+$D$18*'RCP26'!AG68</f>
        <v>39430868.26460059</v>
      </c>
      <c r="AJ153">
        <f>$B$18*'RCP26'!AH24+$D$18*'RCP26'!AH68</f>
        <v>97705308.171265125</v>
      </c>
      <c r="AK153">
        <f>$B$18*'RCP26'!AI24+$D$18*'RCP26'!AI68</f>
        <v>6178234.9416865548</v>
      </c>
      <c r="AL153">
        <f>$B$18*'RCP26'!AJ24+$D$18*'RCP26'!AJ68</f>
        <v>19703924.933916625</v>
      </c>
      <c r="AM153">
        <f>$B$18*'RCP26'!AK24+$D$18*'RCP26'!AK68</f>
        <v>76270045.291571841</v>
      </c>
      <c r="AN153">
        <f>$B$18*'RCP26'!AL24+$D$18*'RCP26'!AL68</f>
        <v>21744506.047224909</v>
      </c>
      <c r="AO153">
        <f>$B$18*'RCP26'!AM24+$D$18*'RCP26'!AM68</f>
        <v>59413767.354492068</v>
      </c>
      <c r="AP153">
        <f t="shared" si="7"/>
        <v>1196650881.5394607</v>
      </c>
      <c r="AQ153">
        <f>$B$18*'RCP26'!AO24+$D$18*'RCP26'!AO68</f>
        <v>0</v>
      </c>
      <c r="AR153">
        <f>$B$18*'RCP26'!AP24+$D$18*'RCP26'!AP68</f>
        <v>225551805.43886778</v>
      </c>
      <c r="AS153">
        <f>$B$18*'RCP26'!AQ24+$D$18*'RCP26'!AQ68</f>
        <v>58328042.562538639</v>
      </c>
      <c r="AT153">
        <f>$B$18*'RCP26'!AR24+$D$18*'RCP26'!AR68</f>
        <v>39095815.818169214</v>
      </c>
      <c r="AU153">
        <f>$B$18*'RCP26'!AS24+$D$18*'RCP26'!AS68</f>
        <v>16112559.472544568</v>
      </c>
      <c r="AV153">
        <f>$B$18*'RCP26'!AT24+$D$18*'RCP26'!AT68</f>
        <v>124248211.65619385</v>
      </c>
      <c r="AW153">
        <f>$B$18*'RCP26'!AU24+$D$18*'RCP26'!AU68</f>
        <v>11518718.003955347</v>
      </c>
      <c r="AX153">
        <f>$B$18*'RCP26'!AV24+$D$18*'RCP26'!AV68</f>
        <v>10764085.776987188</v>
      </c>
      <c r="AY153">
        <f>$B$18*'RCP26'!AW24+$D$18*'RCP26'!AW68</f>
        <v>48042986.754618652</v>
      </c>
      <c r="AZ153">
        <f>$B$18*'RCP26'!AX24+$D$18*'RCP26'!AX68</f>
        <v>295321887.29976594</v>
      </c>
      <c r="BA153">
        <f>$B$18*'RCP26'!AY24+$D$18*'RCP26'!AY68</f>
        <v>38113666.899016425</v>
      </c>
      <c r="BB153">
        <f>$B$18*'RCP26'!AZ24+$D$18*'RCP26'!AZ68</f>
        <v>95635848.884386554</v>
      </c>
      <c r="BC153">
        <f>$B$18*'RCP26'!BA24+$D$18*'RCP26'!BA68</f>
        <v>5895558.317817227</v>
      </c>
      <c r="BD153">
        <f>$B$18*'RCP26'!BB24+$D$18*'RCP26'!BB68</f>
        <v>18666302.077891596</v>
      </c>
      <c r="BE153">
        <f>$B$18*'RCP26'!BC24+$D$18*'RCP26'!BC68</f>
        <v>75031584.256480113</v>
      </c>
      <c r="BF153">
        <f>$B$18*'RCP26'!BD24+$D$18*'RCP26'!BD68</f>
        <v>21159590.975263219</v>
      </c>
      <c r="BG153">
        <f>$B$18*'RCP26'!BE24+$D$18*'RCP26'!BE68</f>
        <v>56368731.734904647</v>
      </c>
      <c r="BH153">
        <f t="shared" si="8"/>
        <v>1139855395.9294009</v>
      </c>
    </row>
    <row r="154" spans="7:60" x14ac:dyDescent="0.25">
      <c r="G154">
        <v>2032</v>
      </c>
      <c r="H154">
        <f>$B$18*'RCP26'!F25+$D$18*'RCP26'!F69</f>
        <v>184835347.9257724</v>
      </c>
      <c r="I154">
        <f>$B$18*'RCP26'!G25+$D$18*'RCP26'!G69</f>
        <v>27662067.84780702</v>
      </c>
      <c r="J154">
        <f>$B$18*'RCP26'!H25+$D$18*'RCP26'!H69</f>
        <v>44249050.342293575</v>
      </c>
      <c r="K154">
        <f>$B$18*'RCP26'!I25+$D$18*'RCP26'!I69</f>
        <v>19957123.83689902</v>
      </c>
      <c r="L154">
        <f>$B$18*'RCP26'!J25+$D$18*'RCP26'!J69</f>
        <v>118017811.83574337</v>
      </c>
      <c r="M154">
        <f>$B$18*'RCP26'!K25+$D$18*'RCP26'!K69</f>
        <v>11430568.677725675</v>
      </c>
      <c r="N154">
        <f>$B$18*'RCP26'!L25+$D$18*'RCP26'!L69</f>
        <v>10694955.369791169</v>
      </c>
      <c r="O154">
        <f>$B$18*'RCP26'!M25+$D$18*'RCP26'!M69</f>
        <v>52637353.182279937</v>
      </c>
      <c r="P154">
        <f>$B$18*'RCP26'!N25+$D$18*'RCP26'!N69</f>
        <v>425121598.82398605</v>
      </c>
      <c r="Q154">
        <f>$B$18*'RCP26'!O25+$D$18*'RCP26'!O69</f>
        <v>41228105.896814354</v>
      </c>
      <c r="R154">
        <f>$B$18*'RCP26'!P25+$D$18*'RCP26'!P69</f>
        <v>115296952.05562544</v>
      </c>
      <c r="S154">
        <f>$B$18*'RCP26'!Q25+$D$18*'RCP26'!Q69</f>
        <v>6677713.3785971096</v>
      </c>
      <c r="T154">
        <f>$B$18*'RCP26'!R25+$D$18*'RCP26'!R69</f>
        <v>19081022.217557244</v>
      </c>
      <c r="U154">
        <f>$B$18*'RCP26'!S25+$D$18*'RCP26'!S69</f>
        <v>77120047.923310414</v>
      </c>
      <c r="V154">
        <f>$B$18*'RCP26'!T25+$D$18*'RCP26'!T69</f>
        <v>23877677.694886908</v>
      </c>
      <c r="W154">
        <f>$B$18*'RCP26'!U25+$D$18*'RCP26'!U69</f>
        <v>61922780.475424491</v>
      </c>
      <c r="X154">
        <f t="shared" si="6"/>
        <v>1239810177.4845145</v>
      </c>
      <c r="Y154">
        <f>$B$18*'RCP26'!W25+$D$18*'RCP26'!W69</f>
        <v>0</v>
      </c>
      <c r="Z154">
        <f>$B$18*'RCP26'!X25+$D$18*'RCP26'!X69</f>
        <v>161308053.52899906</v>
      </c>
      <c r="AA154">
        <f>$B$18*'RCP26'!Y25+$D$18*'RCP26'!Y69</f>
        <v>15453382.401457651</v>
      </c>
      <c r="AB154">
        <f>$B$18*'RCP26'!Z25+$D$18*'RCP26'!Z69</f>
        <v>38792022.238349237</v>
      </c>
      <c r="AC154">
        <f>$B$18*'RCP26'!AA25+$D$18*'RCP26'!AA69</f>
        <v>18596160.380078748</v>
      </c>
      <c r="AD154">
        <f>$B$18*'RCP26'!AB25+$D$18*'RCP26'!AB69</f>
        <v>107199350.28558691</v>
      </c>
      <c r="AE154">
        <f>$B$18*'RCP26'!AC25+$D$18*'RCP26'!AC69</f>
        <v>10937588.380492369</v>
      </c>
      <c r="AF154">
        <f>$B$18*'RCP26'!AD25+$D$18*'RCP26'!AD69</f>
        <v>9284854.2105108704</v>
      </c>
      <c r="AG154">
        <f>$B$18*'RCP26'!AE25+$D$18*'RCP26'!AE69</f>
        <v>48786920.280307919</v>
      </c>
      <c r="AH154">
        <f>$B$18*'RCP26'!AF25+$D$18*'RCP26'!AF69</f>
        <v>408247968.86678207</v>
      </c>
      <c r="AI154">
        <f>$B$18*'RCP26'!AG25+$D$18*'RCP26'!AG69</f>
        <v>38946717.537500069</v>
      </c>
      <c r="AJ154">
        <f>$B$18*'RCP26'!AH25+$D$18*'RCP26'!AH69</f>
        <v>111164508.11022247</v>
      </c>
      <c r="AK154">
        <f>$B$18*'RCP26'!AI25+$D$18*'RCP26'!AI69</f>
        <v>6208394.2794902911</v>
      </c>
      <c r="AL154">
        <f>$B$18*'RCP26'!AJ25+$D$18*'RCP26'!AJ69</f>
        <v>17421006.594841212</v>
      </c>
      <c r="AM154">
        <f>$B$18*'RCP26'!AK25+$D$18*'RCP26'!AK69</f>
        <v>74611529.121369779</v>
      </c>
      <c r="AN154">
        <f>$B$18*'RCP26'!AL25+$D$18*'RCP26'!AL69</f>
        <v>22805455.769264456</v>
      </c>
      <c r="AO154">
        <f>$B$18*'RCP26'!AM25+$D$18*'RCP26'!AM69</f>
        <v>56975573.524452046</v>
      </c>
      <c r="AP154">
        <f t="shared" si="7"/>
        <v>1146739485.5097051</v>
      </c>
      <c r="AQ154">
        <f>$B$18*'RCP26'!AO25+$D$18*'RCP26'!AO69</f>
        <v>0</v>
      </c>
      <c r="AR154">
        <f>$B$18*'RCP26'!AP25+$D$18*'RCP26'!AP69</f>
        <v>137780759.13222599</v>
      </c>
      <c r="AS154">
        <f>$B$18*'RCP26'!AQ25+$D$18*'RCP26'!AQ69</f>
        <v>3903642.8721598224</v>
      </c>
      <c r="AT154">
        <f>$B$18*'RCP26'!AR25+$D$18*'RCP26'!AR69</f>
        <v>33334994.134404588</v>
      </c>
      <c r="AU154">
        <f>$B$18*'RCP26'!AS25+$D$18*'RCP26'!AS69</f>
        <v>17235196.923258509</v>
      </c>
      <c r="AV154">
        <f>$B$18*'RCP26'!AT25+$D$18*'RCP26'!AT69</f>
        <v>96380888.735431075</v>
      </c>
      <c r="AW154">
        <f>$B$18*'RCP26'!AU25+$D$18*'RCP26'!AU69</f>
        <v>10444608.083259065</v>
      </c>
      <c r="AX154">
        <f>$B$18*'RCP26'!AV25+$D$18*'RCP26'!AV69</f>
        <v>7874753.0512305712</v>
      </c>
      <c r="AY154">
        <f>$B$18*'RCP26'!AW25+$D$18*'RCP26'!AW69</f>
        <v>44936487.37833558</v>
      </c>
      <c r="AZ154">
        <f>$B$18*'RCP26'!AX25+$D$18*'RCP26'!AX69</f>
        <v>391374338.90957808</v>
      </c>
      <c r="BA154">
        <f>$B$18*'RCP26'!AY25+$D$18*'RCP26'!AY69</f>
        <v>36665329.178185478</v>
      </c>
      <c r="BB154">
        <f>$B$18*'RCP26'!AZ25+$D$18*'RCP26'!AZ69</f>
        <v>107032064.16481978</v>
      </c>
      <c r="BC154">
        <f>$B$18*'RCP26'!BA25+$D$18*'RCP26'!BA69</f>
        <v>5739075.1803834727</v>
      </c>
      <c r="BD154">
        <f>$B$18*'RCP26'!BB25+$D$18*'RCP26'!BB69</f>
        <v>15760990.97212521</v>
      </c>
      <c r="BE154">
        <f>$B$18*'RCP26'!BC25+$D$18*'RCP26'!BC69</f>
        <v>72103010.319429129</v>
      </c>
      <c r="BF154">
        <f>$B$18*'RCP26'!BD25+$D$18*'RCP26'!BD69</f>
        <v>21733233.843641974</v>
      </c>
      <c r="BG154">
        <f>$B$18*'RCP26'!BE25+$D$18*'RCP26'!BE69</f>
        <v>52028366.573479608</v>
      </c>
      <c r="BH154">
        <f t="shared" si="8"/>
        <v>1054327739.4519478</v>
      </c>
    </row>
    <row r="155" spans="7:60" x14ac:dyDescent="0.25">
      <c r="G155">
        <v>2033</v>
      </c>
      <c r="H155">
        <f>$B$18*'RCP26'!F26+$D$18*'RCP26'!F70</f>
        <v>173565975.72450584</v>
      </c>
      <c r="I155">
        <f>$B$18*'RCP26'!G26+$D$18*'RCP26'!G70</f>
        <v>23505651.245184533</v>
      </c>
      <c r="J155">
        <f>$B$18*'RCP26'!H26+$D$18*'RCP26'!H70</f>
        <v>39921703.453409486</v>
      </c>
      <c r="K155">
        <f>$B$18*'RCP26'!I26+$D$18*'RCP26'!I70</f>
        <v>22651087.715081487</v>
      </c>
      <c r="L155">
        <f>$B$18*'RCP26'!J26+$D$18*'RCP26'!J70</f>
        <v>150385261.17555815</v>
      </c>
      <c r="M155">
        <f>$B$18*'RCP26'!K26+$D$18*'RCP26'!K70</f>
        <v>13771001.63016006</v>
      </c>
      <c r="N155">
        <f>$B$18*'RCP26'!L26+$D$18*'RCP26'!L70</f>
        <v>11155067.63969361</v>
      </c>
      <c r="O155">
        <f>$B$18*'RCP26'!M26+$D$18*'RCP26'!M70</f>
        <v>49869784.408243127</v>
      </c>
      <c r="P155">
        <f>$B$18*'RCP26'!N26+$D$18*'RCP26'!N70</f>
        <v>531326020.85240054</v>
      </c>
      <c r="Q155">
        <f>$B$18*'RCP26'!O26+$D$18*'RCP26'!O70</f>
        <v>39585213.064211816</v>
      </c>
      <c r="R155">
        <f>$B$18*'RCP26'!P26+$D$18*'RCP26'!P70</f>
        <v>108757542.24558449</v>
      </c>
      <c r="S155">
        <f>$B$18*'RCP26'!Q26+$D$18*'RCP26'!Q70</f>
        <v>6562332.5910651302</v>
      </c>
      <c r="T155">
        <f>$B$18*'RCP26'!R26+$D$18*'RCP26'!R70</f>
        <v>15586306.609239459</v>
      </c>
      <c r="U155">
        <f>$B$18*'RCP26'!S26+$D$18*'RCP26'!S70</f>
        <v>61737591.676771082</v>
      </c>
      <c r="V155">
        <f>$B$18*'RCP26'!T26+$D$18*'RCP26'!T70</f>
        <v>27416948.152106106</v>
      </c>
      <c r="W155">
        <f>$B$18*'RCP26'!U26+$D$18*'RCP26'!U70</f>
        <v>68386797.510108635</v>
      </c>
      <c r="X155">
        <f t="shared" si="6"/>
        <v>1344184285.6933236</v>
      </c>
      <c r="Y155">
        <f>$B$18*'RCP26'!W26+$D$18*'RCP26'!W70</f>
        <v>0</v>
      </c>
      <c r="Z155">
        <f>$B$18*'RCP26'!X26+$D$18*'RCP26'!X70</f>
        <v>138553775.61535621</v>
      </c>
      <c r="AA155">
        <f>$B$18*'RCP26'!Y26+$D$18*'RCP26'!Y70</f>
        <v>6149902.5429203678</v>
      </c>
      <c r="AB155">
        <f>$B$18*'RCP26'!Z26+$D$18*'RCP26'!Z70</f>
        <v>31823045.952680215</v>
      </c>
      <c r="AC155">
        <f>$B$18*'RCP26'!AA26+$D$18*'RCP26'!AA70</f>
        <v>20433198.973099746</v>
      </c>
      <c r="AD155">
        <f>$B$18*'RCP26'!AB26+$D$18*'RCP26'!AB70</f>
        <v>133009872.87162189</v>
      </c>
      <c r="AE155">
        <f>$B$18*'RCP26'!AC26+$D$18*'RCP26'!AC70</f>
        <v>12883805.205135044</v>
      </c>
      <c r="AF155">
        <f>$B$18*'RCP26'!AD26+$D$18*'RCP26'!AD70</f>
        <v>9035278.8688499518</v>
      </c>
      <c r="AG155">
        <f>$B$18*'RCP26'!AE26+$D$18*'RCP26'!AE70</f>
        <v>43881673.514041811</v>
      </c>
      <c r="AH155">
        <f>$B$18*'RCP26'!AF26+$D$18*'RCP26'!AF70</f>
        <v>499936205.86280376</v>
      </c>
      <c r="AI155">
        <f>$B$18*'RCP26'!AG26+$D$18*'RCP26'!AG70</f>
        <v>35912048.905774616</v>
      </c>
      <c r="AJ155">
        <f>$B$18*'RCP26'!AH26+$D$18*'RCP26'!AH70</f>
        <v>101679286.88362874</v>
      </c>
      <c r="AK155">
        <f>$B$18*'RCP26'!AI26+$D$18*'RCP26'!AI70</f>
        <v>5824084.1751929484</v>
      </c>
      <c r="AL155">
        <f>$B$18*'RCP26'!AJ26+$D$18*'RCP26'!AJ70</f>
        <v>13102700.905685451</v>
      </c>
      <c r="AM155">
        <f>$B$18*'RCP26'!AK26+$D$18*'RCP26'!AK70</f>
        <v>57614453.780983493</v>
      </c>
      <c r="AN155">
        <f>$B$18*'RCP26'!AL26+$D$18*'RCP26'!AL70</f>
        <v>25535269.394852981</v>
      </c>
      <c r="AO155">
        <f>$B$18*'RCP26'!AM26+$D$18*'RCP26'!AM70</f>
        <v>60533715.88845107</v>
      </c>
      <c r="AP155">
        <f t="shared" si="7"/>
        <v>1195908319.341078</v>
      </c>
      <c r="AQ155">
        <f>$B$18*'RCP26'!AO26+$D$18*'RCP26'!AO70</f>
        <v>0</v>
      </c>
      <c r="AR155">
        <f>$B$18*'RCP26'!AP26+$D$18*'RCP26'!AP70</f>
        <v>103541575.5062075</v>
      </c>
      <c r="AS155">
        <f>$B$18*'RCP26'!AQ26+$D$18*'RCP26'!AQ70</f>
        <v>1241368.1146552244</v>
      </c>
      <c r="AT155">
        <f>$B$18*'RCP26'!AR26+$D$18*'RCP26'!AR70</f>
        <v>23724388.451951187</v>
      </c>
      <c r="AU155">
        <f>$B$18*'RCP26'!AS26+$D$18*'RCP26'!AS70</f>
        <v>18215310.231118035</v>
      </c>
      <c r="AV155">
        <f>$B$18*'RCP26'!AT26+$D$18*'RCP26'!AT70</f>
        <v>115634484.56768531</v>
      </c>
      <c r="AW155">
        <f>$B$18*'RCP26'!AU26+$D$18*'RCP26'!AU70</f>
        <v>11996608.780109968</v>
      </c>
      <c r="AX155">
        <f>$B$18*'RCP26'!AV26+$D$18*'RCP26'!AV70</f>
        <v>6915490.0980063574</v>
      </c>
      <c r="AY155">
        <f>$B$18*'RCP26'!AW26+$D$18*'RCP26'!AW70</f>
        <v>37893562.619840495</v>
      </c>
      <c r="AZ155">
        <f>$B$18*'RCP26'!AX26+$D$18*'RCP26'!AX70</f>
        <v>468546390.87320387</v>
      </c>
      <c r="BA155">
        <f>$B$18*'RCP26'!AY26+$D$18*'RCP26'!AY70</f>
        <v>32238884.747337416</v>
      </c>
      <c r="BB155">
        <f>$B$18*'RCP26'!AZ26+$D$18*'RCP26'!AZ70</f>
        <v>94601031.521672994</v>
      </c>
      <c r="BC155">
        <f>$B$18*'RCP26'!BA26+$D$18*'RCP26'!BA70</f>
        <v>5085835.7593207965</v>
      </c>
      <c r="BD155">
        <f>$B$18*'RCP26'!BB26+$D$18*'RCP26'!BB70</f>
        <v>10619095.202131413</v>
      </c>
      <c r="BE155">
        <f>$B$18*'RCP26'!BC26+$D$18*'RCP26'!BC70</f>
        <v>53491315.885196216</v>
      </c>
      <c r="BF155">
        <f>$B$18*'RCP26'!BD26+$D$18*'RCP26'!BD70</f>
        <v>23653590.637599915</v>
      </c>
      <c r="BG155">
        <f>$B$18*'RCP26'!BE26+$D$18*'RCP26'!BE70</f>
        <v>52680634.266793184</v>
      </c>
      <c r="BH155">
        <f t="shared" si="8"/>
        <v>1060079567.2628299</v>
      </c>
    </row>
    <row r="156" spans="7:60" x14ac:dyDescent="0.25">
      <c r="G156">
        <v>2034</v>
      </c>
      <c r="H156">
        <f>$B$18*'RCP26'!F27+$D$18*'RCP26'!F71</f>
        <v>155514942.64033636</v>
      </c>
      <c r="I156">
        <f>$B$18*'RCP26'!G27+$D$18*'RCP26'!G71</f>
        <v>21606638.447836198</v>
      </c>
      <c r="J156">
        <f>$B$18*'RCP26'!H27+$D$18*'RCP26'!H71</f>
        <v>38320528.983366109</v>
      </c>
      <c r="K156">
        <f>$B$18*'RCP26'!I27+$D$18*'RCP26'!I71</f>
        <v>17186290.989832796</v>
      </c>
      <c r="L156">
        <f>$B$18*'RCP26'!J27+$D$18*'RCP26'!J71</f>
        <v>193973736.90701967</v>
      </c>
      <c r="M156">
        <f>$B$18*'RCP26'!K27+$D$18*'RCP26'!K71</f>
        <v>14943410.604276085</v>
      </c>
      <c r="N156">
        <f>$B$18*'RCP26'!L27+$D$18*'RCP26'!L71</f>
        <v>9490637.2483972516</v>
      </c>
      <c r="O156">
        <f>$B$18*'RCP26'!M27+$D$18*'RCP26'!M71</f>
        <v>49051394.232519746</v>
      </c>
      <c r="P156">
        <f>$B$18*'RCP26'!N27+$D$18*'RCP26'!N71</f>
        <v>549560410.79642487</v>
      </c>
      <c r="Q156">
        <f>$B$18*'RCP26'!O27+$D$18*'RCP26'!O71</f>
        <v>33370990.61063727</v>
      </c>
      <c r="R156">
        <f>$B$18*'RCP26'!P27+$D$18*'RCP26'!P71</f>
        <v>102330982.50990044</v>
      </c>
      <c r="S156">
        <f>$B$18*'RCP26'!Q27+$D$18*'RCP26'!Q71</f>
        <v>6267629.5495739542</v>
      </c>
      <c r="T156">
        <f>$B$18*'RCP26'!R27+$D$18*'RCP26'!R71</f>
        <v>12729837.905302489</v>
      </c>
      <c r="U156">
        <f>$B$18*'RCP26'!S27+$D$18*'RCP26'!S71</f>
        <v>62422341.121853583</v>
      </c>
      <c r="V156">
        <f>$B$18*'RCP26'!T27+$D$18*'RCP26'!T71</f>
        <v>20604821.7370384</v>
      </c>
      <c r="W156">
        <f>$B$18*'RCP26'!U27+$D$18*'RCP26'!U71</f>
        <v>75248893.21677722</v>
      </c>
      <c r="X156">
        <f t="shared" si="6"/>
        <v>1362623487.5010922</v>
      </c>
      <c r="Y156">
        <f>$B$18*'RCP26'!W27+$D$18*'RCP26'!W71</f>
        <v>0</v>
      </c>
      <c r="Z156">
        <f>$B$18*'RCP26'!X27+$D$18*'RCP26'!X71</f>
        <v>105661850.11384979</v>
      </c>
      <c r="AA156">
        <f>$B$18*'RCP26'!Y27+$D$18*'RCP26'!Y71</f>
        <v>0</v>
      </c>
      <c r="AB156">
        <f>$B$18*'RCP26'!Z27+$D$18*'RCP26'!Z71</f>
        <v>26701565.404969361</v>
      </c>
      <c r="AC156">
        <f>$B$18*'RCP26'!AA27+$D$18*'RCP26'!AA71</f>
        <v>13989561.153472396</v>
      </c>
      <c r="AD156">
        <f>$B$18*'RCP26'!AB27+$D$18*'RCP26'!AB71</f>
        <v>166314900.95361793</v>
      </c>
      <c r="AE156">
        <f>$B$18*'RCP26'!AC27+$D$18*'RCP26'!AC71</f>
        <v>13468201.313158283</v>
      </c>
      <c r="AF156">
        <f>$B$18*'RCP26'!AD27+$D$18*'RCP26'!AD71</f>
        <v>6481921.9666549303</v>
      </c>
      <c r="AG156">
        <f>$B$18*'RCP26'!AE27+$D$18*'RCP26'!AE71</f>
        <v>40112570.922857188</v>
      </c>
      <c r="AH156">
        <f>$B$18*'RCP26'!AF27+$D$18*'RCP26'!AF71</f>
        <v>497464033.22768128</v>
      </c>
      <c r="AI156">
        <f>$B$18*'RCP26'!AG27+$D$18*'RCP26'!AG71</f>
        <v>27942165.953587618</v>
      </c>
      <c r="AJ156">
        <f>$B$18*'RCP26'!AH27+$D$18*'RCP26'!AH71</f>
        <v>91138651.32527107</v>
      </c>
      <c r="AK156">
        <f>$B$18*'RCP26'!AI27+$D$18*'RCP26'!AI71</f>
        <v>5165651.7184709469</v>
      </c>
      <c r="AL156">
        <f>$B$18*'RCP26'!AJ27+$D$18*'RCP26'!AJ71</f>
        <v>9195435.0663568545</v>
      </c>
      <c r="AM156">
        <f>$B$18*'RCP26'!AK27+$D$18*'RCP26'!AK71</f>
        <v>55772434.871418074</v>
      </c>
      <c r="AN156">
        <f>$B$18*'RCP26'!AL27+$D$18*'RCP26'!AL71</f>
        <v>17834836.452256639</v>
      </c>
      <c r="AO156">
        <f>$B$18*'RCP26'!AM27+$D$18*'RCP26'!AM71</f>
        <v>63195916.37220154</v>
      </c>
      <c r="AP156">
        <f t="shared" si="7"/>
        <v>1140439696.8158238</v>
      </c>
      <c r="AQ156">
        <f>$B$18*'RCP26'!AO27+$D$18*'RCP26'!AO71</f>
        <v>0</v>
      </c>
      <c r="AR156">
        <f>$B$18*'RCP26'!AP27+$D$18*'RCP26'!AP71</f>
        <v>55808757.587362923</v>
      </c>
      <c r="AS156">
        <f>$B$18*'RCP26'!AQ27+$D$18*'RCP26'!AQ71</f>
        <v>0</v>
      </c>
      <c r="AT156">
        <f>$B$18*'RCP26'!AR27+$D$18*'RCP26'!AR71</f>
        <v>15082601.82657234</v>
      </c>
      <c r="AU156">
        <f>$B$18*'RCP26'!AS27+$D$18*'RCP26'!AS71</f>
        <v>10792831.317111934</v>
      </c>
      <c r="AV156">
        <f>$B$18*'RCP26'!AT27+$D$18*'RCP26'!AT71</f>
        <v>138656065.00021645</v>
      </c>
      <c r="AW156">
        <f>$B$18*'RCP26'!AU27+$D$18*'RCP26'!AU71</f>
        <v>11992992.022040481</v>
      </c>
      <c r="AX156">
        <f>$B$18*'RCP26'!AV27+$D$18*'RCP26'!AV71</f>
        <v>3473206.6849126099</v>
      </c>
      <c r="AY156">
        <f>$B$18*'RCP26'!AW27+$D$18*'RCP26'!AW71</f>
        <v>31173747.613194939</v>
      </c>
      <c r="AZ156">
        <f>$B$18*'RCP26'!AX27+$D$18*'RCP26'!AX71</f>
        <v>445367655.65894073</v>
      </c>
      <c r="BA156">
        <f>$B$18*'RCP26'!AY27+$D$18*'RCP26'!AY71</f>
        <v>22513341.296537906</v>
      </c>
      <c r="BB156">
        <f>$B$18*'RCP26'!AZ27+$D$18*'RCP26'!AZ71</f>
        <v>79946320.140642017</v>
      </c>
      <c r="BC156">
        <f>$B$18*'RCP26'!BA27+$D$18*'RCP26'!BA71</f>
        <v>4063673.8873679405</v>
      </c>
      <c r="BD156">
        <f>$B$18*'RCP26'!BB27+$D$18*'RCP26'!BB71</f>
        <v>5661032.2274111882</v>
      </c>
      <c r="BE156">
        <f>$B$18*'RCP26'!BC27+$D$18*'RCP26'!BC71</f>
        <v>49122528.620982282</v>
      </c>
      <c r="BF156">
        <f>$B$18*'RCP26'!BD27+$D$18*'RCP26'!BD71</f>
        <v>15064851.167474842</v>
      </c>
      <c r="BG156">
        <f>$B$18*'RCP26'!BE27+$D$18*'RCP26'!BE71</f>
        <v>51142939.527626179</v>
      </c>
      <c r="BH156">
        <f t="shared" si="8"/>
        <v>939862544.57839477</v>
      </c>
    </row>
    <row r="157" spans="7:60" x14ac:dyDescent="0.25">
      <c r="G157">
        <v>2035</v>
      </c>
      <c r="H157">
        <f>$B$18*'RCP26'!F28+$D$18*'RCP26'!F72</f>
        <v>139123866.19922373</v>
      </c>
      <c r="I157">
        <f>$B$18*'RCP26'!G28+$D$18*'RCP26'!G72</f>
        <v>66145360.772671305</v>
      </c>
      <c r="J157">
        <f>$B$18*'RCP26'!H28+$D$18*'RCP26'!H72</f>
        <v>14102604.499798179</v>
      </c>
      <c r="K157">
        <f>$B$18*'RCP26'!I28+$D$18*'RCP26'!I72</f>
        <v>11789126.181720447</v>
      </c>
      <c r="L157">
        <f>$B$18*'RCP26'!J28+$D$18*'RCP26'!J72</f>
        <v>165128714.55386323</v>
      </c>
      <c r="M157">
        <f>$B$18*'RCP26'!K28+$D$18*'RCP26'!K72</f>
        <v>10559337.525721524</v>
      </c>
      <c r="N157">
        <f>$B$18*'RCP26'!L28+$D$18*'RCP26'!L72</f>
        <v>6569567.2333355593</v>
      </c>
      <c r="O157">
        <f>$B$18*'RCP26'!M28+$D$18*'RCP26'!M72</f>
        <v>41554489.294047013</v>
      </c>
      <c r="P157">
        <f>$B$18*'RCP26'!N28+$D$18*'RCP26'!N72</f>
        <v>588518202.65308332</v>
      </c>
      <c r="Q157">
        <f>$B$18*'RCP26'!O28+$D$18*'RCP26'!O72</f>
        <v>28690766.596276034</v>
      </c>
      <c r="R157">
        <f>$B$18*'RCP26'!P28+$D$18*'RCP26'!P72</f>
        <v>88480573.758841306</v>
      </c>
      <c r="S157">
        <f>$B$18*'RCP26'!Q28+$D$18*'RCP26'!Q72</f>
        <v>5221994.2365547726</v>
      </c>
      <c r="T157">
        <f>$B$18*'RCP26'!R28+$D$18*'RCP26'!R72</f>
        <v>8027867.5722586848</v>
      </c>
      <c r="U157">
        <f>$B$18*'RCP26'!S28+$D$18*'RCP26'!S72</f>
        <v>57744373.292013131</v>
      </c>
      <c r="V157">
        <f>$B$18*'RCP26'!T28+$D$18*'RCP26'!T72</f>
        <v>25729682.386304069</v>
      </c>
      <c r="W157">
        <f>$B$18*'RCP26'!U28+$D$18*'RCP26'!U72</f>
        <v>104576456.90264265</v>
      </c>
      <c r="X157">
        <f t="shared" si="6"/>
        <v>1361962983.6583552</v>
      </c>
      <c r="Y157">
        <f>$B$18*'RCP26'!W28+$D$18*'RCP26'!W72</f>
        <v>0</v>
      </c>
      <c r="Z157">
        <f>$B$18*'RCP26'!X28+$D$18*'RCP26'!X72</f>
        <v>71432972.098649278</v>
      </c>
      <c r="AA157">
        <f>$B$18*'RCP26'!Y28+$D$18*'RCP26'!Y72</f>
        <v>34868897.604653001</v>
      </c>
      <c r="AB157">
        <f>$B$18*'RCP26'!Z28+$D$18*'RCP26'!Z72</f>
        <v>0</v>
      </c>
      <c r="AC157">
        <f>$B$18*'RCP26'!AA28+$D$18*'RCP26'!AA72</f>
        <v>7517074.1931088027</v>
      </c>
      <c r="AD157">
        <f>$B$18*'RCP26'!AB28+$D$18*'RCP26'!AB72</f>
        <v>126260017.70259984</v>
      </c>
      <c r="AE157">
        <f>$B$18*'RCP26'!AC28+$D$18*'RCP26'!AC72</f>
        <v>8533812.9815940391</v>
      </c>
      <c r="AF157">
        <f>$B$18*'RCP26'!AD28+$D$18*'RCP26'!AD72</f>
        <v>2582023.8314631502</v>
      </c>
      <c r="AG157">
        <f>$B$18*'RCP26'!AE28+$D$18*'RCP26'!AE72</f>
        <v>29194136.403144479</v>
      </c>
      <c r="AH157">
        <f>$B$18*'RCP26'!AF28+$D$18*'RCP26'!AF72</f>
        <v>506484129.29305023</v>
      </c>
      <c r="AI157">
        <f>$B$18*'RCP26'!AG28+$D$18*'RCP26'!AG72</f>
        <v>21112865.931397598</v>
      </c>
      <c r="AJ157">
        <f>$B$18*'RCP26'!AH28+$D$18*'RCP26'!AH72</f>
        <v>72347833.590137556</v>
      </c>
      <c r="AK157">
        <f>$B$18*'RCP26'!AI28+$D$18*'RCP26'!AI72</f>
        <v>3699711.0077234353</v>
      </c>
      <c r="AL157">
        <f>$B$18*'RCP26'!AJ28+$D$18*'RCP26'!AJ72</f>
        <v>3375087.5824215529</v>
      </c>
      <c r="AM157">
        <f>$B$18*'RCP26'!AK28+$D$18*'RCP26'!AK72</f>
        <v>47940132.01940196</v>
      </c>
      <c r="AN157">
        <f>$B$18*'RCP26'!AL28+$D$18*'RCP26'!AL72</f>
        <v>21396705.406452656</v>
      </c>
      <c r="AO157">
        <f>$B$18*'RCP26'!AM28+$D$18*'RCP26'!AM72</f>
        <v>85671198.851524502</v>
      </c>
      <c r="AP157">
        <f t="shared" si="7"/>
        <v>1042416598.497322</v>
      </c>
      <c r="AQ157">
        <f>$B$18*'RCP26'!AO28+$D$18*'RCP26'!AO72</f>
        <v>0</v>
      </c>
      <c r="AR157">
        <f>$B$18*'RCP26'!AP28+$D$18*'RCP26'!AP72</f>
        <v>3742077.998075624</v>
      </c>
      <c r="AS157">
        <f>$B$18*'RCP26'!AQ28+$D$18*'RCP26'!AQ72</f>
        <v>0</v>
      </c>
      <c r="AT157">
        <f>$B$18*'RCP26'!AR28+$D$18*'RCP26'!AR72</f>
        <v>0</v>
      </c>
      <c r="AU157">
        <f>$B$18*'RCP26'!AS28+$D$18*'RCP26'!AS72</f>
        <v>3245022.2044971865</v>
      </c>
      <c r="AV157">
        <f>$B$18*'RCP26'!AT28+$D$18*'RCP26'!AT72</f>
        <v>87391320.851337075</v>
      </c>
      <c r="AW157">
        <f>$B$18*'RCP26'!AU28+$D$18*'RCP26'!AU72</f>
        <v>6508288.4374666158</v>
      </c>
      <c r="AX157">
        <f>$B$18*'RCP26'!AV28+$D$18*'RCP26'!AV72</f>
        <v>0</v>
      </c>
      <c r="AY157">
        <f>$B$18*'RCP26'!AW28+$D$18*'RCP26'!AW72</f>
        <v>16833783.512241695</v>
      </c>
      <c r="AZ157">
        <f>$B$18*'RCP26'!AX28+$D$18*'RCP26'!AX72</f>
        <v>424450055.93301708</v>
      </c>
      <c r="BA157">
        <f>$B$18*'RCP26'!AY28+$D$18*'RCP26'!AY72</f>
        <v>13534965.266519221</v>
      </c>
      <c r="BB157">
        <f>$B$18*'RCP26'!AZ28+$D$18*'RCP26'!AZ72</f>
        <v>56215093.421433814</v>
      </c>
      <c r="BC157">
        <f>$B$18*'RCP26'!BA28+$D$18*'RCP26'!BA72</f>
        <v>2177427.7788921115</v>
      </c>
      <c r="BD157">
        <f>$B$18*'RCP26'!BB28+$D$18*'RCP26'!BB72</f>
        <v>0</v>
      </c>
      <c r="BE157">
        <f>$B$18*'RCP26'!BC28+$D$18*'RCP26'!BC72</f>
        <v>38135890.746790797</v>
      </c>
      <c r="BF157">
        <f>$B$18*'RCP26'!BD28+$D$18*'RCP26'!BD72</f>
        <v>17063728.426601239</v>
      </c>
      <c r="BG157">
        <f>$B$18*'RCP26'!BE28+$D$18*'RCP26'!BE72</f>
        <v>66765940.800406337</v>
      </c>
      <c r="BH157">
        <f t="shared" si="8"/>
        <v>736063595.3772788</v>
      </c>
    </row>
    <row r="158" spans="7:60" x14ac:dyDescent="0.25">
      <c r="G158">
        <v>2036</v>
      </c>
      <c r="H158">
        <f>$B$18*'RCP26'!F29+$D$18*'RCP26'!F73</f>
        <v>139628442.340312</v>
      </c>
      <c r="I158">
        <f>$B$18*'RCP26'!G29+$D$18*'RCP26'!G73</f>
        <v>84826163.329018801</v>
      </c>
      <c r="J158">
        <f>$B$18*'RCP26'!H29+$D$18*'RCP26'!H73</f>
        <v>0</v>
      </c>
      <c r="K158">
        <f>$B$18*'RCP26'!I29+$D$18*'RCP26'!I73</f>
        <v>8239371.0662061702</v>
      </c>
      <c r="L158">
        <f>$B$18*'RCP26'!J29+$D$18*'RCP26'!J73</f>
        <v>177976707.31980798</v>
      </c>
      <c r="M158">
        <f>$B$18*'RCP26'!K29+$D$18*'RCP26'!K73</f>
        <v>11428776.84093409</v>
      </c>
      <c r="N158">
        <f>$B$18*'RCP26'!L29+$D$18*'RCP26'!L73</f>
        <v>6419382.9434265252</v>
      </c>
      <c r="O158">
        <f>$B$18*'RCP26'!M29+$D$18*'RCP26'!M73</f>
        <v>43459373.150409691</v>
      </c>
      <c r="P158">
        <f>$B$18*'RCP26'!N29+$D$18*'RCP26'!N73</f>
        <v>525454062.67718625</v>
      </c>
      <c r="Q158">
        <f>$B$18*'RCP26'!O29+$D$18*'RCP26'!O73</f>
        <v>30180019.83533828</v>
      </c>
      <c r="R158">
        <f>$B$18*'RCP26'!P29+$D$18*'RCP26'!P73</f>
        <v>94440242.597424284</v>
      </c>
      <c r="S158">
        <f>$B$18*'RCP26'!Q29+$D$18*'RCP26'!Q73</f>
        <v>5570936.6178400451</v>
      </c>
      <c r="T158">
        <f>$B$18*'RCP26'!R29+$D$18*'RCP26'!R73</f>
        <v>17014661.246252842</v>
      </c>
      <c r="U158">
        <f>$B$18*'RCP26'!S29+$D$18*'RCP26'!S73</f>
        <v>50436488.48060222</v>
      </c>
      <c r="V158">
        <f>$B$18*'RCP26'!T29+$D$18*'RCP26'!T73</f>
        <v>32857369.616180353</v>
      </c>
      <c r="W158">
        <f>$B$18*'RCP26'!U29+$D$18*'RCP26'!U73</f>
        <v>143556313.02680066</v>
      </c>
      <c r="X158">
        <f t="shared" si="6"/>
        <v>1371488311.0877402</v>
      </c>
      <c r="Y158">
        <f>$B$18*'RCP26'!W29+$D$18*'RCP26'!W73</f>
        <v>0</v>
      </c>
      <c r="Z158">
        <f>$B$18*'RCP26'!X29+$D$18*'RCP26'!X73</f>
        <v>51696062.289489605</v>
      </c>
      <c r="AA158">
        <f>$B$18*'RCP26'!Y29+$D$18*'RCP26'!Y73</f>
        <v>41756836.566811748</v>
      </c>
      <c r="AB158">
        <f>$B$18*'RCP26'!Z29+$D$18*'RCP26'!Z73</f>
        <v>0</v>
      </c>
      <c r="AC158">
        <f>$B$18*'RCP26'!AA29+$D$18*'RCP26'!AA73</f>
        <v>2863391.4745062459</v>
      </c>
      <c r="AD158">
        <f>$B$18*'RCP26'!AB29+$D$18*'RCP26'!AB73</f>
        <v>124173038.59028175</v>
      </c>
      <c r="AE158">
        <f>$B$18*'RCP26'!AC29+$D$18*'RCP26'!AC73</f>
        <v>8555381.4576704483</v>
      </c>
      <c r="AF158">
        <f>$B$18*'RCP26'!AD29+$D$18*'RCP26'!AD73</f>
        <v>1298325.5152324419</v>
      </c>
      <c r="AG158">
        <f>$B$18*'RCP26'!AE29+$D$18*'RCP26'!AE73</f>
        <v>26816280.33640885</v>
      </c>
      <c r="AH158">
        <f>$B$18*'RCP26'!AF29+$D$18*'RCP26'!AF73</f>
        <v>411632783.54853517</v>
      </c>
      <c r="AI158">
        <f>$B$18*'RCP26'!AG29+$D$18*'RCP26'!AG73</f>
        <v>19862532.085979559</v>
      </c>
      <c r="AJ158">
        <f>$B$18*'RCP26'!AH29+$D$18*'RCP26'!AH73</f>
        <v>71500520.581386611</v>
      </c>
      <c r="AK158">
        <f>$B$18*'RCP26'!AI29+$D$18*'RCP26'!AI73</f>
        <v>3510005.1955079259</v>
      </c>
      <c r="AL158">
        <f>$B$18*'RCP26'!AJ29+$D$18*'RCP26'!AJ73</f>
        <v>10367879.866211683</v>
      </c>
      <c r="AM158">
        <f>$B$18*'RCP26'!AK29+$D$18*'RCP26'!AK73</f>
        <v>37172080.917971946</v>
      </c>
      <c r="AN158">
        <f>$B$18*'RCP26'!AL29+$D$18*'RCP26'!AL73</f>
        <v>26241838.839109302</v>
      </c>
      <c r="AO158">
        <f>$B$18*'RCP26'!AM29+$D$18*'RCP26'!AM73</f>
        <v>114340208.67237477</v>
      </c>
      <c r="AP158">
        <f t="shared" si="7"/>
        <v>951787165.93747795</v>
      </c>
      <c r="AQ158">
        <f>$B$18*'RCP26'!AO29+$D$18*'RCP26'!AO73</f>
        <v>0</v>
      </c>
      <c r="AR158">
        <f>$B$18*'RCP26'!AP29+$D$18*'RCP26'!AP73</f>
        <v>0</v>
      </c>
      <c r="AS158">
        <f>$B$18*'RCP26'!AQ29+$D$18*'RCP26'!AQ73</f>
        <v>0</v>
      </c>
      <c r="AT158">
        <f>$B$18*'RCP26'!AR29+$D$18*'RCP26'!AR73</f>
        <v>0</v>
      </c>
      <c r="AU158">
        <f>$B$18*'RCP26'!AS29+$D$18*'RCP26'!AS73</f>
        <v>0</v>
      </c>
      <c r="AV158">
        <f>$B$18*'RCP26'!AT29+$D$18*'RCP26'!AT73</f>
        <v>70369369.860755846</v>
      </c>
      <c r="AW158">
        <f>$B$18*'RCP26'!AU29+$D$18*'RCP26'!AU73</f>
        <v>5681986.0744068054</v>
      </c>
      <c r="AX158">
        <f>$B$18*'RCP26'!AV29+$D$18*'RCP26'!AV73</f>
        <v>0</v>
      </c>
      <c r="AY158">
        <f>$B$18*'RCP26'!AW29+$D$18*'RCP26'!AW73</f>
        <v>10173187.522407675</v>
      </c>
      <c r="AZ158">
        <f>$B$18*'RCP26'!AX29+$D$18*'RCP26'!AX73</f>
        <v>297811504.41988671</v>
      </c>
      <c r="BA158">
        <f>$B$18*'RCP26'!AY29+$D$18*'RCP26'!AY73</f>
        <v>9545044.3366207816</v>
      </c>
      <c r="BB158">
        <f>$B$18*'RCP26'!AZ29+$D$18*'RCP26'!AZ73</f>
        <v>48560798.565348931</v>
      </c>
      <c r="BC158">
        <f>$B$18*'RCP26'!BA29+$D$18*'RCP26'!BA73</f>
        <v>1449073.7731758228</v>
      </c>
      <c r="BD158">
        <f>$B$18*'RCP26'!BB29+$D$18*'RCP26'!BB73</f>
        <v>2451924.0281377672</v>
      </c>
      <c r="BE158">
        <f>$B$18*'RCP26'!BC29+$D$18*'RCP26'!BC73</f>
        <v>23907673.355341896</v>
      </c>
      <c r="BF158">
        <f>$B$18*'RCP26'!BD29+$D$18*'RCP26'!BD73</f>
        <v>19626308.062038161</v>
      </c>
      <c r="BG158">
        <f>$B$18*'RCP26'!BE29+$D$18*'RCP26'!BE73</f>
        <v>85124104.317949191</v>
      </c>
      <c r="BH158">
        <f t="shared" si="8"/>
        <v>574700974.3160696</v>
      </c>
    </row>
    <row r="159" spans="7:60" x14ac:dyDescent="0.25">
      <c r="G159">
        <v>2037</v>
      </c>
      <c r="H159">
        <f>$B$18*'RCP26'!F30+$D$18*'RCP26'!F74</f>
        <v>171626613.1183542</v>
      </c>
      <c r="I159">
        <f>$B$18*'RCP26'!G30+$D$18*'RCP26'!G74</f>
        <v>115079263.45735003</v>
      </c>
      <c r="J159">
        <f>$B$18*'RCP26'!H30+$D$18*'RCP26'!H74</f>
        <v>0</v>
      </c>
      <c r="K159">
        <f>$B$18*'RCP26'!I30+$D$18*'RCP26'!I74</f>
        <v>5743516.6327935448</v>
      </c>
      <c r="L159">
        <f>$B$18*'RCP26'!J30+$D$18*'RCP26'!J74</f>
        <v>148596745.45677671</v>
      </c>
      <c r="M159">
        <f>$B$18*'RCP26'!K30+$D$18*'RCP26'!K74</f>
        <v>15379818.454087785</v>
      </c>
      <c r="N159">
        <f>$B$18*'RCP26'!L30+$D$18*'RCP26'!L74</f>
        <v>6585712.3594198581</v>
      </c>
      <c r="O159">
        <f>$B$18*'RCP26'!M30+$D$18*'RCP26'!M74</f>
        <v>54417074.143351808</v>
      </c>
      <c r="P159">
        <f>$B$18*'RCP26'!N30+$D$18*'RCP26'!N74</f>
        <v>481423421.11068124</v>
      </c>
      <c r="Q159">
        <f>$B$18*'RCP26'!O30+$D$18*'RCP26'!O74</f>
        <v>33760382.48394838</v>
      </c>
      <c r="R159">
        <f>$B$18*'RCP26'!P30+$D$18*'RCP26'!P74</f>
        <v>99597468.165567264</v>
      </c>
      <c r="S159">
        <f>$B$18*'RCP26'!Q30+$D$18*'RCP26'!Q74</f>
        <v>5771162.3347629681</v>
      </c>
      <c r="T159">
        <f>$B$18*'RCP26'!R30+$D$18*'RCP26'!R74</f>
        <v>30174954.12897025</v>
      </c>
      <c r="U159">
        <f>$B$18*'RCP26'!S30+$D$18*'RCP26'!S74</f>
        <v>49614678.8815106</v>
      </c>
      <c r="V159">
        <f>$B$18*'RCP26'!T30+$D$18*'RCP26'!T74</f>
        <v>28731445.217032291</v>
      </c>
      <c r="W159">
        <f>$B$18*'RCP26'!U30+$D$18*'RCP26'!U74</f>
        <v>148320217.97480243</v>
      </c>
      <c r="X159">
        <f t="shared" si="6"/>
        <v>1394822473.9194093</v>
      </c>
      <c r="Y159">
        <f>$B$18*'RCP26'!W30+$D$18*'RCP26'!W74</f>
        <v>0</v>
      </c>
      <c r="Z159">
        <f>$B$18*'RCP26'!X30+$D$18*'RCP26'!X74</f>
        <v>61328504.164481685</v>
      </c>
      <c r="AA159">
        <f>$B$18*'RCP26'!Y30+$D$18*'RCP26'!Y74</f>
        <v>49942979.877972908</v>
      </c>
      <c r="AB159">
        <f>$B$18*'RCP26'!Z30+$D$18*'RCP26'!Z74</f>
        <v>0</v>
      </c>
      <c r="AC159">
        <f>$B$18*'RCP26'!AA30+$D$18*'RCP26'!AA74</f>
        <v>0</v>
      </c>
      <c r="AD159">
        <f>$B$18*'RCP26'!AB30+$D$18*'RCP26'!AB74</f>
        <v>82490302.060578138</v>
      </c>
      <c r="AE159">
        <f>$B$18*'RCP26'!AC30+$D$18*'RCP26'!AC74</f>
        <v>11250225.573962973</v>
      </c>
      <c r="AF159">
        <f>$B$18*'RCP26'!AD30+$D$18*'RCP26'!AD74</f>
        <v>386533.95424440026</v>
      </c>
      <c r="AG159">
        <f>$B$18*'RCP26'!AE30+$D$18*'RCP26'!AE74</f>
        <v>32459080.601554275</v>
      </c>
      <c r="AH159">
        <f>$B$18*'RCP26'!AF30+$D$18*'RCP26'!AF74</f>
        <v>334492092.25988144</v>
      </c>
      <c r="AI159">
        <f>$B$18*'RCP26'!AG30+$D$18*'RCP26'!AG74</f>
        <v>20340415.592588123</v>
      </c>
      <c r="AJ159">
        <f>$B$18*'RCP26'!AH30+$D$18*'RCP26'!AH74</f>
        <v>69048260.293840259</v>
      </c>
      <c r="AK159">
        <f>$B$18*'RCP26'!AI30+$D$18*'RCP26'!AI74</f>
        <v>3156377.2888755524</v>
      </c>
      <c r="AL159">
        <f>$B$18*'RCP26'!AJ30+$D$18*'RCP26'!AJ74</f>
        <v>20574186.931675933</v>
      </c>
      <c r="AM159">
        <f>$B$18*'RCP26'!AK30+$D$18*'RCP26'!AK74</f>
        <v>32465218.462730654</v>
      </c>
      <c r="AN159">
        <f>$B$18*'RCP26'!AL30+$D$18*'RCP26'!AL74</f>
        <v>20258848.375828665</v>
      </c>
      <c r="AO159">
        <f>$B$18*'RCP26'!AM30+$D$18*'RCP26'!AM74</f>
        <v>108750923.95181938</v>
      </c>
      <c r="AP159">
        <f t="shared" si="7"/>
        <v>846943949.39003432</v>
      </c>
      <c r="AQ159">
        <f>$B$18*'RCP26'!AO30+$D$18*'RCP26'!AO74</f>
        <v>0</v>
      </c>
      <c r="AR159">
        <f>$B$18*'RCP26'!AP30+$D$18*'RCP26'!AP74</f>
        <v>0</v>
      </c>
      <c r="AS159">
        <f>$B$18*'RCP26'!AQ30+$D$18*'RCP26'!AQ74</f>
        <v>0</v>
      </c>
      <c r="AT159">
        <f>$B$18*'RCP26'!AR30+$D$18*'RCP26'!AR74</f>
        <v>0</v>
      </c>
      <c r="AU159">
        <f>$B$18*'RCP26'!AS30+$D$18*'RCP26'!AS74</f>
        <v>0</v>
      </c>
      <c r="AV159">
        <f>$B$18*'RCP26'!AT30+$D$18*'RCP26'!AT74</f>
        <v>16383858.664379613</v>
      </c>
      <c r="AW159">
        <f>$B$18*'RCP26'!AU30+$D$18*'RCP26'!AU74</f>
        <v>7120632.6938381605</v>
      </c>
      <c r="AX159">
        <f>$B$18*'RCP26'!AV30+$D$18*'RCP26'!AV74</f>
        <v>0</v>
      </c>
      <c r="AY159">
        <f>$B$18*'RCP26'!AW30+$D$18*'RCP26'!AW74</f>
        <v>10501087.059756922</v>
      </c>
      <c r="AZ159">
        <f>$B$18*'RCP26'!AX30+$D$18*'RCP26'!AX74</f>
        <v>187560763.4090853</v>
      </c>
      <c r="BA159">
        <f>$B$18*'RCP26'!AY30+$D$18*'RCP26'!AY74</f>
        <v>6920448.7012279006</v>
      </c>
      <c r="BB159">
        <f>$B$18*'RCP26'!AZ30+$D$18*'RCP26'!AZ74</f>
        <v>38499052.42211356</v>
      </c>
      <c r="BC159">
        <f>$B$18*'RCP26'!BA30+$D$18*'RCP26'!BA74</f>
        <v>541592.24298812123</v>
      </c>
      <c r="BD159">
        <f>$B$18*'RCP26'!BB30+$D$18*'RCP26'!BB74</f>
        <v>10973419.734381581</v>
      </c>
      <c r="BE159">
        <f>$B$18*'RCP26'!BC30+$D$18*'RCP26'!BC74</f>
        <v>15315758.043950588</v>
      </c>
      <c r="BF159">
        <f>$B$18*'RCP26'!BD30+$D$18*'RCP26'!BD74</f>
        <v>11786251.534625016</v>
      </c>
      <c r="BG159">
        <f>$B$18*'RCP26'!BE30+$D$18*'RCP26'!BE74</f>
        <v>69181629.928836271</v>
      </c>
      <c r="BH159">
        <f t="shared" si="8"/>
        <v>374784494.43518305</v>
      </c>
    </row>
    <row r="160" spans="7:60" x14ac:dyDescent="0.25">
      <c r="G160">
        <v>2038</v>
      </c>
      <c r="H160">
        <f>$B$18*'RCP26'!F31+$D$18*'RCP26'!F75</f>
        <v>254879725.99200159</v>
      </c>
      <c r="I160">
        <f>$B$18*'RCP26'!G31+$D$18*'RCP26'!G75</f>
        <v>64478040.405311599</v>
      </c>
      <c r="J160">
        <f>$B$18*'RCP26'!H31+$D$18*'RCP26'!H75</f>
        <v>37413680.802830428</v>
      </c>
      <c r="K160">
        <f>$B$18*'RCP26'!I31+$D$18*'RCP26'!I75</f>
        <v>3066487.0209464491</v>
      </c>
      <c r="L160">
        <f>$B$18*'RCP26'!J31+$D$18*'RCP26'!J75</f>
        <v>102797832.85614702</v>
      </c>
      <c r="M160">
        <f>$B$18*'RCP26'!K31+$D$18*'RCP26'!K75</f>
        <v>10700891.93281066</v>
      </c>
      <c r="N160">
        <f>$B$18*'RCP26'!L31+$D$18*'RCP26'!L75</f>
        <v>11446072.851739993</v>
      </c>
      <c r="O160">
        <f>$B$18*'RCP26'!M31+$D$18*'RCP26'!M75</f>
        <v>63505135.314788572</v>
      </c>
      <c r="P160">
        <f>$B$18*'RCP26'!N31+$D$18*'RCP26'!N75</f>
        <v>405809364.36677217</v>
      </c>
      <c r="Q160">
        <f>$B$18*'RCP26'!O31+$D$18*'RCP26'!O75</f>
        <v>42498362.621666111</v>
      </c>
      <c r="R160">
        <f>$B$18*'RCP26'!P31+$D$18*'RCP26'!P75</f>
        <v>110950028.91004539</v>
      </c>
      <c r="S160">
        <f>$B$18*'RCP26'!Q31+$D$18*'RCP26'!Q75</f>
        <v>6554806.2016639989</v>
      </c>
      <c r="T160">
        <f>$B$18*'RCP26'!R31+$D$18*'RCP26'!R75</f>
        <v>31572513.932884488</v>
      </c>
      <c r="U160">
        <f>$B$18*'RCP26'!S31+$D$18*'RCP26'!S75</f>
        <v>41674605.275560193</v>
      </c>
      <c r="V160">
        <f>$B$18*'RCP26'!T31+$D$18*'RCP26'!T75</f>
        <v>22258749.408885065</v>
      </c>
      <c r="W160">
        <f>$B$18*'RCP26'!U31+$D$18*'RCP26'!U75</f>
        <v>165544033.98720926</v>
      </c>
      <c r="X160">
        <f t="shared" si="6"/>
        <v>1375150331.8812628</v>
      </c>
      <c r="Y160">
        <f>$B$18*'RCP26'!W31+$D$18*'RCP26'!W75</f>
        <v>0</v>
      </c>
      <c r="Z160">
        <f>$B$18*'RCP26'!X31+$D$18*'RCP26'!X75</f>
        <v>118270769.4378712</v>
      </c>
      <c r="AA160">
        <f>$B$18*'RCP26'!Y31+$D$18*'RCP26'!Y75</f>
        <v>7260086.1533798957</v>
      </c>
      <c r="AB160">
        <f>$B$18*'RCP26'!Z31+$D$18*'RCP26'!Z75</f>
        <v>0</v>
      </c>
      <c r="AC160">
        <f>$B$18*'RCP26'!AA31+$D$18*'RCP26'!AA75</f>
        <v>0</v>
      </c>
      <c r="AD160">
        <f>$B$18*'RCP26'!AB31+$D$18*'RCP26'!AB75</f>
        <v>30571843.872566272</v>
      </c>
      <c r="AE160">
        <f>$B$18*'RCP26'!AC31+$D$18*'RCP26'!AC75</f>
        <v>6141383.3907194389</v>
      </c>
      <c r="AF160">
        <f>$B$18*'RCP26'!AD31+$D$18*'RCP26'!AD75</f>
        <v>3881207.8416093546</v>
      </c>
      <c r="AG160">
        <f>$B$18*'RCP26'!AE31+$D$18*'RCP26'!AE75</f>
        <v>36327609.124847665</v>
      </c>
      <c r="AH160">
        <f>$B$18*'RCP26'!AF31+$D$18*'RCP26'!AF75</f>
        <v>235407367.08186436</v>
      </c>
      <c r="AI160">
        <f>$B$18*'RCP26'!AG31+$D$18*'RCP26'!AG75</f>
        <v>25477960.673360761</v>
      </c>
      <c r="AJ160">
        <f>$B$18*'RCP26'!AH31+$D$18*'RCP26'!AH75</f>
        <v>72241332.36791122</v>
      </c>
      <c r="AK160">
        <f>$B$18*'RCP26'!AI31+$D$18*'RCP26'!AI75</f>
        <v>3386196.0696718483</v>
      </c>
      <c r="AL160">
        <f>$B$18*'RCP26'!AJ31+$D$18*'RCP26'!AJ75</f>
        <v>19721826.67793934</v>
      </c>
      <c r="AM160">
        <f>$B$18*'RCP26'!AK31+$D$18*'RCP26'!AK75</f>
        <v>21968203.935342465</v>
      </c>
      <c r="AN160">
        <f>$B$18*'RCP26'!AL31+$D$18*'RCP26'!AL75</f>
        <v>12647479.413397858</v>
      </c>
      <c r="AO160">
        <f>$B$18*'RCP26'!AM31+$D$18*'RCP26'!AM75</f>
        <v>114245638.46410955</v>
      </c>
      <c r="AP160">
        <f t="shared" si="7"/>
        <v>707548904.50459123</v>
      </c>
      <c r="AQ160">
        <f>$B$18*'RCP26'!AO31+$D$18*'RCP26'!AO75</f>
        <v>0</v>
      </c>
      <c r="AR160">
        <f>$B$18*'RCP26'!AP31+$D$18*'RCP26'!AP75</f>
        <v>0</v>
      </c>
      <c r="AS160">
        <f>$B$18*'RCP26'!AQ31+$D$18*'RCP26'!AQ75</f>
        <v>0</v>
      </c>
      <c r="AT160">
        <f>$B$18*'RCP26'!AR31+$D$18*'RCP26'!AR75</f>
        <v>0</v>
      </c>
      <c r="AU160">
        <f>$B$18*'RCP26'!AS31+$D$18*'RCP26'!AS75</f>
        <v>0</v>
      </c>
      <c r="AV160">
        <f>$B$18*'RCP26'!AT31+$D$18*'RCP26'!AT75</f>
        <v>0</v>
      </c>
      <c r="AW160">
        <f>$B$18*'RCP26'!AU31+$D$18*'RCP26'!AU75</f>
        <v>1581874.8486282188</v>
      </c>
      <c r="AX160">
        <f>$B$18*'RCP26'!AV31+$D$18*'RCP26'!AV75</f>
        <v>0</v>
      </c>
      <c r="AY160">
        <f>$B$18*'RCP26'!AW31+$D$18*'RCP26'!AW75</f>
        <v>9150082.9349069931</v>
      </c>
      <c r="AZ160">
        <f>$B$18*'RCP26'!AX31+$D$18*'RCP26'!AX75</f>
        <v>65005369.796954416</v>
      </c>
      <c r="BA160">
        <f>$B$18*'RCP26'!AY31+$D$18*'RCP26'!AY75</f>
        <v>8457558.7250553295</v>
      </c>
      <c r="BB160">
        <f>$B$18*'RCP26'!AZ31+$D$18*'RCP26'!AZ75</f>
        <v>33532635.825776756</v>
      </c>
      <c r="BC160">
        <f>$B$18*'RCP26'!BA31+$D$18*'RCP26'!BA75</f>
        <v>217585.93767976202</v>
      </c>
      <c r="BD160">
        <f>$B$18*'RCP26'!BB31+$D$18*'RCP26'!BB75</f>
        <v>7871139.4229940344</v>
      </c>
      <c r="BE160">
        <f>$B$18*'RCP26'!BC31+$D$18*'RCP26'!BC75</f>
        <v>2261802.5951246861</v>
      </c>
      <c r="BF160">
        <f>$B$18*'RCP26'!BD31+$D$18*'RCP26'!BD75</f>
        <v>3036209.4179106434</v>
      </c>
      <c r="BG160">
        <f>$B$18*'RCP26'!BE31+$D$18*'RCP26'!BE75</f>
        <v>62947242.94101014</v>
      </c>
      <c r="BH160">
        <f t="shared" si="8"/>
        <v>194061502.44604102</v>
      </c>
    </row>
    <row r="161" spans="5:60" x14ac:dyDescent="0.25">
      <c r="G161">
        <v>2039</v>
      </c>
      <c r="H161">
        <f>$B$18*'RCP26'!F32+$D$18*'RCP26'!F76</f>
        <v>254368331.73293179</v>
      </c>
      <c r="I161">
        <f>$B$18*'RCP26'!G32+$D$18*'RCP26'!G76</f>
        <v>20516266.975532647</v>
      </c>
      <c r="J161">
        <f>$B$18*'RCP26'!H32+$D$18*'RCP26'!H76</f>
        <v>69267168.72492741</v>
      </c>
      <c r="K161">
        <f>$B$18*'RCP26'!I32+$D$18*'RCP26'!I76</f>
        <v>5353134.3092877464</v>
      </c>
      <c r="L161">
        <f>$B$18*'RCP26'!J32+$D$18*'RCP26'!J76</f>
        <v>88296244.248955593</v>
      </c>
      <c r="M161">
        <f>$B$18*'RCP26'!K32+$D$18*'RCP26'!K76</f>
        <v>7423455.5209072474</v>
      </c>
      <c r="N161">
        <f>$B$18*'RCP26'!L32+$D$18*'RCP26'!L76</f>
        <v>10712938.781457499</v>
      </c>
      <c r="O161">
        <f>$B$18*'RCP26'!M32+$D$18*'RCP26'!M76</f>
        <v>61727678.05225838</v>
      </c>
      <c r="P161">
        <f>$B$18*'RCP26'!N32+$D$18*'RCP26'!N76</f>
        <v>420636867.14689291</v>
      </c>
      <c r="Q161">
        <f>$B$18*'RCP26'!O32+$D$18*'RCP26'!O76</f>
        <v>50810779.122310452</v>
      </c>
      <c r="R161">
        <f>$B$18*'RCP26'!P32+$D$18*'RCP26'!P76</f>
        <v>94821936.089721709</v>
      </c>
      <c r="S161">
        <f>$B$18*'RCP26'!Q32+$D$18*'RCP26'!Q76</f>
        <v>8018180.112227696</v>
      </c>
      <c r="T161">
        <f>$B$18*'RCP26'!R32+$D$18*'RCP26'!R76</f>
        <v>24153952.775041521</v>
      </c>
      <c r="U161">
        <f>$B$18*'RCP26'!S32+$D$18*'RCP26'!S76</f>
        <v>31945888.707572214</v>
      </c>
      <c r="V161">
        <f>$B$18*'RCP26'!T32+$D$18*'RCP26'!T76</f>
        <v>19756604.453184221</v>
      </c>
      <c r="W161">
        <f>$B$18*'RCP26'!U32+$D$18*'RCP26'!U76</f>
        <v>136605009.66337907</v>
      </c>
      <c r="X161">
        <f t="shared" si="6"/>
        <v>1304414436.4165878</v>
      </c>
      <c r="Y161">
        <f>$B$18*'RCP26'!W32+$D$18*'RCP26'!W76</f>
        <v>0</v>
      </c>
      <c r="Z161">
        <f>$B$18*'RCP26'!X32+$D$18*'RCP26'!X76</f>
        <v>105403062.60837394</v>
      </c>
      <c r="AA161">
        <f>$B$18*'RCP26'!Y32+$D$18*'RCP26'!Y76</f>
        <v>11400863.191140529</v>
      </c>
      <c r="AB161">
        <f>$B$18*'RCP26'!Z32+$D$18*'RCP26'!Z76</f>
        <v>8365466.4189043697</v>
      </c>
      <c r="AC161">
        <f>$B$18*'RCP26'!AA32+$D$18*'RCP26'!AA76</f>
        <v>0</v>
      </c>
      <c r="AD161">
        <f>$B$18*'RCP26'!AB32+$D$18*'RCP26'!AB76</f>
        <v>13318298.356656719</v>
      </c>
      <c r="AE161">
        <f>$B$18*'RCP26'!AC32+$D$18*'RCP26'!AC76</f>
        <v>2818461.4231378487</v>
      </c>
      <c r="AF161">
        <f>$B$18*'RCP26'!AD32+$D$18*'RCP26'!AD76</f>
        <v>2708031.9523458169</v>
      </c>
      <c r="AG161">
        <f>$B$18*'RCP26'!AE32+$D$18*'RCP26'!AE76</f>
        <v>31668167.156899683</v>
      </c>
      <c r="AH161">
        <f>$B$18*'RCP26'!AF32+$D$18*'RCP26'!AF76</f>
        <v>227924441.25758117</v>
      </c>
      <c r="AI161">
        <f>$B$18*'RCP26'!AG32+$D$18*'RCP26'!AG76</f>
        <v>30448841.83003746</v>
      </c>
      <c r="AJ161">
        <f>$B$18*'RCP26'!AH32+$D$18*'RCP26'!AH76</f>
        <v>52943026.079785891</v>
      </c>
      <c r="AK161">
        <f>$B$18*'RCP26'!AI32+$D$18*'RCP26'!AI76</f>
        <v>4311123.9426593091</v>
      </c>
      <c r="AL161">
        <f>$B$18*'RCP26'!AJ32+$D$18*'RCP26'!AJ76</f>
        <v>11825162.359956458</v>
      </c>
      <c r="AM161">
        <f>$B$18*'RCP26'!AK32+$D$18*'RCP26'!AK76</f>
        <v>11627023.570038788</v>
      </c>
      <c r="AN161">
        <f>$B$18*'RCP26'!AL32+$D$18*'RCP26'!AL76</f>
        <v>9413605.1909602284</v>
      </c>
      <c r="AO161">
        <f>$B$18*'RCP26'!AM32+$D$18*'RCP26'!AM76</f>
        <v>81252715.79297021</v>
      </c>
      <c r="AP161">
        <f t="shared" si="7"/>
        <v>605428291.13144839</v>
      </c>
      <c r="AQ161">
        <f>$B$18*'RCP26'!AO32+$D$18*'RCP26'!AO76</f>
        <v>0</v>
      </c>
      <c r="AR161">
        <f>$B$18*'RCP26'!AP32+$D$18*'RCP26'!AP76</f>
        <v>0</v>
      </c>
      <c r="AS161">
        <f>$B$18*'RCP26'!AQ32+$D$18*'RCP26'!AQ76</f>
        <v>0</v>
      </c>
      <c r="AT161">
        <f>$B$18*'RCP26'!AR32+$D$18*'RCP26'!AR76</f>
        <v>0</v>
      </c>
      <c r="AU161">
        <f>$B$18*'RCP26'!AS32+$D$18*'RCP26'!AS76</f>
        <v>0</v>
      </c>
      <c r="AV161">
        <f>$B$18*'RCP26'!AT32+$D$18*'RCP26'!AT76</f>
        <v>0</v>
      </c>
      <c r="AW161">
        <f>$B$18*'RCP26'!AU32+$D$18*'RCP26'!AU76</f>
        <v>0</v>
      </c>
      <c r="AX161">
        <f>$B$18*'RCP26'!AV32+$D$18*'RCP26'!AV76</f>
        <v>0</v>
      </c>
      <c r="AY161">
        <f>$B$18*'RCP26'!AW32+$D$18*'RCP26'!AW76</f>
        <v>1608656.2615409633</v>
      </c>
      <c r="AZ161">
        <f>$B$18*'RCP26'!AX32+$D$18*'RCP26'!AX76</f>
        <v>35212015.368267924</v>
      </c>
      <c r="BA161">
        <f>$B$18*'RCP26'!AY32+$D$18*'RCP26'!AY76</f>
        <v>10086904.537764568</v>
      </c>
      <c r="BB161">
        <f>$B$18*'RCP26'!AZ32+$D$18*'RCP26'!AZ76</f>
        <v>11064116.069849692</v>
      </c>
      <c r="BC161">
        <f>$B$18*'RCP26'!BA32+$D$18*'RCP26'!BA76</f>
        <v>604067.77309092588</v>
      </c>
      <c r="BD161">
        <f>$B$18*'RCP26'!BB32+$D$18*'RCP26'!BB76</f>
        <v>0</v>
      </c>
      <c r="BE161">
        <f>$B$18*'RCP26'!BC32+$D$18*'RCP26'!BC76</f>
        <v>0</v>
      </c>
      <c r="BF161">
        <f>$B$18*'RCP26'!BD32+$D$18*'RCP26'!BD76</f>
        <v>0</v>
      </c>
      <c r="BG161">
        <f>$B$18*'RCP26'!BE32+$D$18*'RCP26'!BE76</f>
        <v>25900421.922561616</v>
      </c>
      <c r="BH161">
        <f t="shared" si="8"/>
        <v>84476181.933075696</v>
      </c>
    </row>
    <row r="162" spans="5:60" x14ac:dyDescent="0.25">
      <c r="G162">
        <v>2040</v>
      </c>
      <c r="H162">
        <f>$B$18*'RCP26'!F33+$D$18*'RCP26'!F77</f>
        <v>232877423.80281451</v>
      </c>
      <c r="I162">
        <f>$B$18*'RCP26'!G33+$D$18*'RCP26'!G77</f>
        <v>78186142.674911931</v>
      </c>
      <c r="J162">
        <f>$B$18*'RCP26'!H33+$D$18*'RCP26'!H77</f>
        <v>55694912.097934343</v>
      </c>
      <c r="K162">
        <f>$B$18*'RCP26'!I33+$D$18*'RCP26'!I77</f>
        <v>3385602.3527788329</v>
      </c>
      <c r="L162">
        <f>$B$18*'RCP26'!J33+$D$18*'RCP26'!J77</f>
        <v>98511482.334516674</v>
      </c>
      <c r="M162">
        <f>$B$18*'RCP26'!K33+$D$18*'RCP26'!K77</f>
        <v>13889915.421960538</v>
      </c>
      <c r="N162">
        <f>$B$18*'RCP26'!L33+$D$18*'RCP26'!L77</f>
        <v>14021781.776739428</v>
      </c>
      <c r="O162">
        <f>$B$18*'RCP26'!M33+$D$18*'RCP26'!M77</f>
        <v>67503244.509750217</v>
      </c>
      <c r="P162">
        <f>$B$18*'RCP26'!N33+$D$18*'RCP26'!N77</f>
        <v>450420420.33293796</v>
      </c>
      <c r="Q162">
        <f>$B$18*'RCP26'!O33+$D$18*'RCP26'!O77</f>
        <v>56572973.6568482</v>
      </c>
      <c r="R162">
        <f>$B$18*'RCP26'!P33+$D$18*'RCP26'!P77</f>
        <v>77505759.945000753</v>
      </c>
      <c r="S162">
        <f>$B$18*'RCP26'!Q33+$D$18*'RCP26'!Q77</f>
        <v>6945768.1517887404</v>
      </c>
      <c r="T162">
        <f>$B$18*'RCP26'!R33+$D$18*'RCP26'!R77</f>
        <v>21242857.546338473</v>
      </c>
      <c r="U162">
        <f>$B$18*'RCP26'!S33+$D$18*'RCP26'!S77</f>
        <v>20417453.789078582</v>
      </c>
      <c r="V162">
        <f>$B$18*'RCP26'!T33+$D$18*'RCP26'!T77</f>
        <v>15174595.654912705</v>
      </c>
      <c r="W162">
        <f>$B$18*'RCP26'!U33+$D$18*'RCP26'!U77</f>
        <v>97426922.808827281</v>
      </c>
      <c r="X162">
        <f t="shared" si="6"/>
        <v>1309777256.8571391</v>
      </c>
      <c r="Y162">
        <f>$B$18*'RCP26'!W33+$D$18*'RCP26'!W77</f>
        <v>0</v>
      </c>
      <c r="Z162">
        <f>$B$18*'RCP26'!X33+$D$18*'RCP26'!X77</f>
        <v>85258119.913458303</v>
      </c>
      <c r="AA162">
        <f>$B$18*'RCP26'!Y33+$D$18*'RCP26'!Y77</f>
        <v>8227467.0017722277</v>
      </c>
      <c r="AB162">
        <f>$B$18*'RCP26'!Z33+$D$18*'RCP26'!Z77</f>
        <v>25314761.104189325</v>
      </c>
      <c r="AC162">
        <f>$B$18*'RCP26'!AA33+$D$18*'RCP26'!AA77</f>
        <v>0</v>
      </c>
      <c r="AD162">
        <f>$B$18*'RCP26'!AB33+$D$18*'RCP26'!AB77</f>
        <v>22879379.907623824</v>
      </c>
      <c r="AE162">
        <f>$B$18*'RCP26'!AC33+$D$18*'RCP26'!AC77</f>
        <v>8236302.7624504669</v>
      </c>
      <c r="AF162">
        <f>$B$18*'RCP26'!AD33+$D$18*'RCP26'!AD77</f>
        <v>5820435.2984077139</v>
      </c>
      <c r="AG162">
        <f>$B$18*'RCP26'!AE33+$D$18*'RCP26'!AE77</f>
        <v>35331326.207443193</v>
      </c>
      <c r="AH162">
        <f>$B$18*'RCP26'!AF33+$D$18*'RCP26'!AF77</f>
        <v>245183113.02795699</v>
      </c>
      <c r="AI162">
        <f>$B$18*'RCP26'!AG33+$D$18*'RCP26'!AG77</f>
        <v>33966965.514253147</v>
      </c>
      <c r="AJ162">
        <f>$B$18*'RCP26'!AH33+$D$18*'RCP26'!AH77</f>
        <v>36477750.093733959</v>
      </c>
      <c r="AK162">
        <f>$B$18*'RCP26'!AI33+$D$18*'RCP26'!AI77</f>
        <v>3255517.8402124499</v>
      </c>
      <c r="AL162">
        <f>$B$18*'RCP26'!AJ33+$D$18*'RCP26'!AJ77</f>
        <v>9008446.9605299663</v>
      </c>
      <c r="AM162">
        <f>$B$18*'RCP26'!AK33+$D$18*'RCP26'!AK77</f>
        <v>1894573.8587284887</v>
      </c>
      <c r="AN162">
        <f>$B$18*'RCP26'!AL33+$D$18*'RCP26'!AL77</f>
        <v>5319160.4420363382</v>
      </c>
      <c r="AO162">
        <f>$B$18*'RCP26'!AM33+$D$18*'RCP26'!AM77</f>
        <v>45364359.869344287</v>
      </c>
      <c r="AP162">
        <f t="shared" si="7"/>
        <v>571537679.80214059</v>
      </c>
      <c r="AQ162">
        <f>$B$18*'RCP26'!AO33+$D$18*'RCP26'!AO77</f>
        <v>0</v>
      </c>
      <c r="AR162">
        <f>$B$18*'RCP26'!AP33+$D$18*'RCP26'!AP77</f>
        <v>0</v>
      </c>
      <c r="AS162">
        <f>$B$18*'RCP26'!AQ33+$D$18*'RCP26'!AQ77</f>
        <v>0</v>
      </c>
      <c r="AT162">
        <f>$B$18*'RCP26'!AR33+$D$18*'RCP26'!AR77</f>
        <v>0</v>
      </c>
      <c r="AU162">
        <f>$B$18*'RCP26'!AS33+$D$18*'RCP26'!AS77</f>
        <v>0</v>
      </c>
      <c r="AV162">
        <f>$B$18*'RCP26'!AT33+$D$18*'RCP26'!AT77</f>
        <v>0</v>
      </c>
      <c r="AW162">
        <f>$B$18*'RCP26'!AU33+$D$18*'RCP26'!AU77</f>
        <v>808067.64613973233</v>
      </c>
      <c r="AX162">
        <f>$B$18*'RCP26'!AV33+$D$18*'RCP26'!AV77</f>
        <v>0</v>
      </c>
      <c r="AY162">
        <f>$B$18*'RCP26'!AW33+$D$18*'RCP26'!AW77</f>
        <v>3159407.9051363543</v>
      </c>
      <c r="AZ162">
        <f>$B$18*'RCP26'!AX33+$D$18*'RCP26'!AX77</f>
        <v>39945805.72297325</v>
      </c>
      <c r="BA162">
        <f>$B$18*'RCP26'!AY33+$D$18*'RCP26'!AY77</f>
        <v>11360957.37165813</v>
      </c>
      <c r="BB162">
        <f>$B$18*'RCP26'!AZ33+$D$18*'RCP26'!AZ77</f>
        <v>0</v>
      </c>
      <c r="BC162">
        <f>$B$18*'RCP26'!BA33+$D$18*'RCP26'!BA77</f>
        <v>0</v>
      </c>
      <c r="BD162">
        <f>$B$18*'RCP26'!BB33+$D$18*'RCP26'!BB77</f>
        <v>0</v>
      </c>
      <c r="BE162">
        <f>$B$18*'RCP26'!BC33+$D$18*'RCP26'!BC77</f>
        <v>0</v>
      </c>
      <c r="BF162">
        <f>$B$18*'RCP26'!BD33+$D$18*'RCP26'!BD77</f>
        <v>0</v>
      </c>
      <c r="BG162">
        <f>$B$18*'RCP26'!BE33+$D$18*'RCP26'!BE77</f>
        <v>0</v>
      </c>
      <c r="BH162">
        <f t="shared" si="8"/>
        <v>55274238.645907469</v>
      </c>
    </row>
    <row r="163" spans="5:60" x14ac:dyDescent="0.25">
      <c r="G163">
        <v>2041</v>
      </c>
      <c r="H163">
        <f>$B$18*'RCP26'!F34+$D$18*'RCP26'!F78</f>
        <v>329107722.84030706</v>
      </c>
      <c r="I163">
        <f>$B$18*'RCP26'!G34+$D$18*'RCP26'!G78</f>
        <v>89048208.580251604</v>
      </c>
      <c r="J163">
        <f>$B$18*'RCP26'!H34+$D$18*'RCP26'!H78</f>
        <v>0</v>
      </c>
      <c r="K163">
        <f>$B$18*'RCP26'!I34+$D$18*'RCP26'!I78</f>
        <v>16522271.208898196</v>
      </c>
      <c r="L163">
        <f>$B$18*'RCP26'!J34+$D$18*'RCP26'!J78</f>
        <v>183511395.64603901</v>
      </c>
      <c r="M163">
        <f>$B$18*'RCP26'!K34+$D$18*'RCP26'!K78</f>
        <v>20696522.571068004</v>
      </c>
      <c r="N163">
        <f>$B$18*'RCP26'!L34+$D$18*'RCP26'!L78</f>
        <v>25892323.362933476</v>
      </c>
      <c r="O163">
        <f>$B$18*'RCP26'!M34+$D$18*'RCP26'!M78</f>
        <v>108497896.31708628</v>
      </c>
      <c r="P163">
        <f>$B$18*'RCP26'!N34+$D$18*'RCP26'!N78</f>
        <v>555151973.59248197</v>
      </c>
      <c r="Q163">
        <f>$B$18*'RCP26'!O34+$D$18*'RCP26'!O78</f>
        <v>74996485.205105647</v>
      </c>
      <c r="R163">
        <f>$B$18*'RCP26'!P34+$D$18*'RCP26'!P78</f>
        <v>93036079.129645184</v>
      </c>
      <c r="S163">
        <f>$B$18*'RCP26'!Q34+$D$18*'RCP26'!Q78</f>
        <v>10274333.146223566</v>
      </c>
      <c r="T163">
        <f>$B$18*'RCP26'!R34+$D$18*'RCP26'!R78</f>
        <v>30946557.329788126</v>
      </c>
      <c r="U163">
        <f>$B$18*'RCP26'!S34+$D$18*'RCP26'!S78</f>
        <v>29220305.100262988</v>
      </c>
      <c r="V163">
        <f>$B$18*'RCP26'!T34+$D$18*'RCP26'!T78</f>
        <v>25329142.971589513</v>
      </c>
      <c r="W163">
        <f>$B$18*'RCP26'!U34+$D$18*'RCP26'!U78</f>
        <v>78100786.054074839</v>
      </c>
      <c r="X163">
        <f t="shared" si="6"/>
        <v>1670332003.0557554</v>
      </c>
      <c r="Y163">
        <f>$B$18*'RCP26'!W34+$D$18*'RCP26'!W78</f>
        <v>0</v>
      </c>
      <c r="Z163">
        <f>$B$18*'RCP26'!X34+$D$18*'RCP26'!X78</f>
        <v>170144433.62001225</v>
      </c>
      <c r="AA163">
        <f>$B$18*'RCP26'!Y34+$D$18*'RCP26'!Y78</f>
        <v>15823892.607917693</v>
      </c>
      <c r="AB163">
        <f>$B$18*'RCP26'!Z34+$D$18*'RCP26'!Z78</f>
        <v>0</v>
      </c>
      <c r="AC163">
        <f>$B$18*'RCP26'!AA34+$D$18*'RCP26'!AA78</f>
        <v>0</v>
      </c>
      <c r="AD163">
        <f>$B$18*'RCP26'!AB34+$D$18*'RCP26'!AB78</f>
        <v>96612854.850251704</v>
      </c>
      <c r="AE163">
        <f>$B$18*'RCP26'!AC34+$D$18*'RCP26'!AC78</f>
        <v>13656513.463677941</v>
      </c>
      <c r="AF163">
        <f>$B$18*'RCP26'!AD34+$D$18*'RCP26'!AD78</f>
        <v>15473161.482561627</v>
      </c>
      <c r="AG163">
        <f>$B$18*'RCP26'!AE34+$D$18*'RCP26'!AE78</f>
        <v>68811653.780549467</v>
      </c>
      <c r="AH163">
        <f>$B$18*'RCP26'!AF34+$D$18*'RCP26'!AF78</f>
        <v>329946327.00287879</v>
      </c>
      <c r="AI163">
        <f>$B$18*'RCP26'!AG34+$D$18*'RCP26'!AG78</f>
        <v>48453978.906416327</v>
      </c>
      <c r="AJ163">
        <f>$B$18*'RCP26'!AH34+$D$18*'RCP26'!AH78</f>
        <v>50082269.330078527</v>
      </c>
      <c r="AK163">
        <f>$B$18*'RCP26'!AI34+$D$18*'RCP26'!AI78</f>
        <v>6040886.0938282404</v>
      </c>
      <c r="AL163">
        <f>$B$18*'RCP26'!AJ34+$D$18*'RCP26'!AJ78</f>
        <v>17285993.613949321</v>
      </c>
      <c r="AM163">
        <f>$B$18*'RCP26'!AK34+$D$18*'RCP26'!AK78</f>
        <v>10443180.889123924</v>
      </c>
      <c r="AN163">
        <f>$B$18*'RCP26'!AL34+$D$18*'RCP26'!AL78</f>
        <v>13997273.769039802</v>
      </c>
      <c r="AO163">
        <f>$B$18*'RCP26'!AM34+$D$18*'RCP26'!AM78</f>
        <v>31102138.488938011</v>
      </c>
      <c r="AP163">
        <f t="shared" si="7"/>
        <v>887874557.89922333</v>
      </c>
      <c r="AQ163">
        <f>$B$18*'RCP26'!AO34+$D$18*'RCP26'!AO78</f>
        <v>0</v>
      </c>
      <c r="AR163">
        <f>$B$18*'RCP26'!AP34+$D$18*'RCP26'!AP78</f>
        <v>0</v>
      </c>
      <c r="AS163">
        <f>$B$18*'RCP26'!AQ34+$D$18*'RCP26'!AQ78</f>
        <v>0</v>
      </c>
      <c r="AT163">
        <f>$B$18*'RCP26'!AR34+$D$18*'RCP26'!AR78</f>
        <v>0</v>
      </c>
      <c r="AU163">
        <f>$B$18*'RCP26'!AS34+$D$18*'RCP26'!AS78</f>
        <v>0</v>
      </c>
      <c r="AV163">
        <f>$B$18*'RCP26'!AT34+$D$18*'RCP26'!AT78</f>
        <v>0</v>
      </c>
      <c r="AW163">
        <f>$B$18*'RCP26'!AU34+$D$18*'RCP26'!AU78</f>
        <v>6616504.3562879115</v>
      </c>
      <c r="AX163">
        <f>$B$18*'RCP26'!AV34+$D$18*'RCP26'!AV78</f>
        <v>0</v>
      </c>
      <c r="AY163">
        <f>$B$18*'RCP26'!AW34+$D$18*'RCP26'!AW78</f>
        <v>29125411.244013235</v>
      </c>
      <c r="AZ163">
        <f>$B$18*'RCP26'!AX34+$D$18*'RCP26'!AX78</f>
        <v>104740680.4132756</v>
      </c>
      <c r="BA163">
        <f>$B$18*'RCP26'!AY34+$D$18*'RCP26'!AY78</f>
        <v>21911472.607726987</v>
      </c>
      <c r="BB163">
        <f>$B$18*'RCP26'!AZ34+$D$18*'RCP26'!AZ78</f>
        <v>2608534.8380300109</v>
      </c>
      <c r="BC163">
        <f>$B$18*'RCP26'!BA34+$D$18*'RCP26'!BA78</f>
        <v>1375604.7865448992</v>
      </c>
      <c r="BD163">
        <f>$B$18*'RCP26'!BB34+$D$18*'RCP26'!BB78</f>
        <v>0</v>
      </c>
      <c r="BE163">
        <f>$B$18*'RCP26'!BC34+$D$18*'RCP26'!BC78</f>
        <v>0</v>
      </c>
      <c r="BF163">
        <f>$B$18*'RCP26'!BD34+$D$18*'RCP26'!BD78</f>
        <v>0</v>
      </c>
      <c r="BG163">
        <f>$B$18*'RCP26'!BE34+$D$18*'RCP26'!BE78</f>
        <v>0</v>
      </c>
      <c r="BH163">
        <f t="shared" si="8"/>
        <v>166378208.24587864</v>
      </c>
    </row>
    <row r="164" spans="5:60" x14ac:dyDescent="0.25">
      <c r="G164">
        <v>2042</v>
      </c>
      <c r="H164">
        <f>$B$18*'RCP26'!F35+$D$18*'RCP26'!F79</f>
        <v>252475469.36557508</v>
      </c>
      <c r="I164">
        <f>$B$18*'RCP26'!G35+$D$18*'RCP26'!G79</f>
        <v>51772292.911051877</v>
      </c>
      <c r="J164">
        <f>$B$18*'RCP26'!H35+$D$18*'RCP26'!H79</f>
        <v>0</v>
      </c>
      <c r="K164">
        <f>$B$18*'RCP26'!I35+$D$18*'RCP26'!I79</f>
        <v>15375184.14417039</v>
      </c>
      <c r="L164">
        <f>$B$18*'RCP26'!J35+$D$18*'RCP26'!J79</f>
        <v>145490392.16939476</v>
      </c>
      <c r="M164">
        <f>$B$18*'RCP26'!K35+$D$18*'RCP26'!K79</f>
        <v>28094022.014324859</v>
      </c>
      <c r="N164">
        <f>$B$18*'RCP26'!L35+$D$18*'RCP26'!L79</f>
        <v>26261945.778553948</v>
      </c>
      <c r="O164">
        <f>$B$18*'RCP26'!M35+$D$18*'RCP26'!M79</f>
        <v>66573091.604122274</v>
      </c>
      <c r="P164">
        <f>$B$18*'RCP26'!N35+$D$18*'RCP26'!N79</f>
        <v>537184999.66927612</v>
      </c>
      <c r="Q164">
        <f>$B$18*'RCP26'!O35+$D$18*'RCP26'!O79</f>
        <v>68175796.193561107</v>
      </c>
      <c r="R164">
        <f>$B$18*'RCP26'!P35+$D$18*'RCP26'!P79</f>
        <v>48794514.048426427</v>
      </c>
      <c r="S164">
        <f>$B$18*'RCP26'!Q35+$D$18*'RCP26'!Q79</f>
        <v>11105655.677140614</v>
      </c>
      <c r="T164">
        <f>$B$18*'RCP26'!R35+$D$18*'RCP26'!R79</f>
        <v>28169092.411319934</v>
      </c>
      <c r="U164">
        <f>$B$18*'RCP26'!S35+$D$18*'RCP26'!S79</f>
        <v>9274969.7385004219</v>
      </c>
      <c r="V164">
        <f>$B$18*'RCP26'!T35+$D$18*'RCP26'!T79</f>
        <v>23781536.71804262</v>
      </c>
      <c r="W164">
        <f>$B$18*'RCP26'!U35+$D$18*'RCP26'!U79</f>
        <v>74935130.798165858</v>
      </c>
      <c r="X164">
        <f t="shared" si="6"/>
        <v>1387464093.2416263</v>
      </c>
      <c r="Y164">
        <f>$B$18*'RCP26'!W35+$D$18*'RCP26'!W79</f>
        <v>0</v>
      </c>
      <c r="Z164">
        <f>$B$18*'RCP26'!X35+$D$18*'RCP26'!X79</f>
        <v>119194229.46863884</v>
      </c>
      <c r="AA164">
        <f>$B$18*'RCP26'!Y35+$D$18*'RCP26'!Y79</f>
        <v>1411472.3754261339</v>
      </c>
      <c r="AB164">
        <f>$B$18*'RCP26'!Z35+$D$18*'RCP26'!Z79</f>
        <v>0</v>
      </c>
      <c r="AC164">
        <f>$B$18*'RCP26'!AA35+$D$18*'RCP26'!AA79</f>
        <v>7627541.228525497</v>
      </c>
      <c r="AD164">
        <f>$B$18*'RCP26'!AB35+$D$18*'RCP26'!AB79</f>
        <v>71332870.469286993</v>
      </c>
      <c r="AE164">
        <f>$B$18*'RCP26'!AC35+$D$18*'RCP26'!AC79</f>
        <v>19501430.987670951</v>
      </c>
      <c r="AF164">
        <f>$B$18*'RCP26'!AD35+$D$18*'RCP26'!AD79</f>
        <v>16039037.787832936</v>
      </c>
      <c r="AG164">
        <f>$B$18*'RCP26'!AE35+$D$18*'RCP26'!AE79</f>
        <v>36085126.583208248</v>
      </c>
      <c r="AH164">
        <f>$B$18*'RCP26'!AF35+$D$18*'RCP26'!AF79</f>
        <v>322795393.54188418</v>
      </c>
      <c r="AI164">
        <f>$B$18*'RCP26'!AG35+$D$18*'RCP26'!AG79</f>
        <v>43101506.829898961</v>
      </c>
      <c r="AJ164">
        <f>$B$18*'RCP26'!AH35+$D$18*'RCP26'!AH79</f>
        <v>17195539.94812309</v>
      </c>
      <c r="AK164">
        <f>$B$18*'RCP26'!AI35+$D$18*'RCP26'!AI79</f>
        <v>6827679.5596368499</v>
      </c>
      <c r="AL164">
        <f>$B$18*'RCP26'!AJ35+$D$18*'RCP26'!AJ79</f>
        <v>15661349.033327905</v>
      </c>
      <c r="AM164">
        <f>$B$18*'RCP26'!AK35+$D$18*'RCP26'!AK79</f>
        <v>0</v>
      </c>
      <c r="AN164">
        <f>$B$18*'RCP26'!AL35+$D$18*'RCP26'!AL79</f>
        <v>13278188.907981174</v>
      </c>
      <c r="AO164">
        <f>$B$18*'RCP26'!AM35+$D$18*'RCP26'!AM79</f>
        <v>32747299.520602111</v>
      </c>
      <c r="AP164">
        <f t="shared" si="7"/>
        <v>722798666.24204385</v>
      </c>
      <c r="AQ164">
        <f>$B$18*'RCP26'!AO35+$D$18*'RCP26'!AO79</f>
        <v>0</v>
      </c>
      <c r="AR164">
        <f>$B$18*'RCP26'!AP35+$D$18*'RCP26'!AP79</f>
        <v>0</v>
      </c>
      <c r="AS164">
        <f>$B$18*'RCP26'!AQ35+$D$18*'RCP26'!AQ79</f>
        <v>0</v>
      </c>
      <c r="AT164">
        <f>$B$18*'RCP26'!AR35+$D$18*'RCP26'!AR79</f>
        <v>0</v>
      </c>
      <c r="AU164">
        <f>$B$18*'RCP26'!AS35+$D$18*'RCP26'!AS79</f>
        <v>0</v>
      </c>
      <c r="AV164">
        <f>$B$18*'RCP26'!AT35+$D$18*'RCP26'!AT79</f>
        <v>0</v>
      </c>
      <c r="AW164">
        <f>$B$18*'RCP26'!AU35+$D$18*'RCP26'!AU79</f>
        <v>10908839.961017074</v>
      </c>
      <c r="AX164">
        <f>$B$18*'RCP26'!AV35+$D$18*'RCP26'!AV79</f>
        <v>0</v>
      </c>
      <c r="AY164">
        <f>$B$18*'RCP26'!AW35+$D$18*'RCP26'!AW79</f>
        <v>5597161.5622946555</v>
      </c>
      <c r="AZ164">
        <f>$B$18*'RCP26'!AX35+$D$18*'RCP26'!AX79</f>
        <v>108405787.41449524</v>
      </c>
      <c r="BA164">
        <f>$B$18*'RCP26'!AY35+$D$18*'RCP26'!AY79</f>
        <v>18027217.466237001</v>
      </c>
      <c r="BB164">
        <f>$B$18*'RCP26'!AZ35+$D$18*'RCP26'!AZ79</f>
        <v>0</v>
      </c>
      <c r="BC164">
        <f>$B$18*'RCP26'!BA35+$D$18*'RCP26'!BA79</f>
        <v>2549703.4421331086</v>
      </c>
      <c r="BD164">
        <f>$B$18*'RCP26'!BB35+$D$18*'RCP26'!BB79</f>
        <v>3078149.3724792986</v>
      </c>
      <c r="BE164">
        <f>$B$18*'RCP26'!BC35+$D$18*'RCP26'!BC79</f>
        <v>0</v>
      </c>
      <c r="BF164">
        <f>$B$18*'RCP26'!BD35+$D$18*'RCP26'!BD79</f>
        <v>35553.747520573575</v>
      </c>
      <c r="BG164">
        <f>$B$18*'RCP26'!BE35+$D$18*'RCP26'!BE79</f>
        <v>0</v>
      </c>
      <c r="BH164">
        <f t="shared" si="8"/>
        <v>148602412.96617693</v>
      </c>
    </row>
    <row r="165" spans="5:60" x14ac:dyDescent="0.25">
      <c r="G165">
        <v>2043</v>
      </c>
      <c r="H165">
        <f>$B$18*'RCP26'!F36+$D$18*'RCP26'!F80</f>
        <v>259816698.24381396</v>
      </c>
      <c r="I165">
        <f>$B$18*'RCP26'!G36+$D$18*'RCP26'!G80</f>
        <v>96756012.420450598</v>
      </c>
      <c r="J165">
        <f>$B$18*'RCP26'!H36+$D$18*'RCP26'!H80</f>
        <v>202077.80566435202</v>
      </c>
      <c r="K165">
        <f>$B$18*'RCP26'!I36+$D$18*'RCP26'!I80</f>
        <v>21222833.113055691</v>
      </c>
      <c r="L165">
        <f>$B$18*'RCP26'!J36+$D$18*'RCP26'!J80</f>
        <v>191612475.92216903</v>
      </c>
      <c r="M165">
        <f>$B$18*'RCP26'!K36+$D$18*'RCP26'!K80</f>
        <v>48406814.791171744</v>
      </c>
      <c r="N165">
        <f>$B$18*'RCP26'!L36+$D$18*'RCP26'!L80</f>
        <v>33124676.039397463</v>
      </c>
      <c r="O165">
        <f>$B$18*'RCP26'!M36+$D$18*'RCP26'!M80</f>
        <v>60260867.502205968</v>
      </c>
      <c r="P165">
        <f>$B$18*'RCP26'!N36+$D$18*'RCP26'!N80</f>
        <v>466870710.17321873</v>
      </c>
      <c r="Q165">
        <f>$B$18*'RCP26'!O36+$D$18*'RCP26'!O80</f>
        <v>72909685.81770277</v>
      </c>
      <c r="R165">
        <f>$B$18*'RCP26'!P36+$D$18*'RCP26'!P80</f>
        <v>22505080.24468682</v>
      </c>
      <c r="S165">
        <f>$B$18*'RCP26'!Q36+$D$18*'RCP26'!Q80</f>
        <v>19174029.08537399</v>
      </c>
      <c r="T165">
        <f>$B$18*'RCP26'!R36+$D$18*'RCP26'!R80</f>
        <v>27405373.986291058</v>
      </c>
      <c r="U165">
        <f>$B$18*'RCP26'!S36+$D$18*'RCP26'!S80</f>
        <v>2029362.187295845</v>
      </c>
      <c r="V165">
        <f>$B$18*'RCP26'!T36+$D$18*'RCP26'!T80</f>
        <v>33860695.543770291</v>
      </c>
      <c r="W165">
        <f>$B$18*'RCP26'!U36+$D$18*'RCP26'!U80</f>
        <v>25608570.036498245</v>
      </c>
      <c r="X165">
        <f t="shared" si="6"/>
        <v>1381765962.9127667</v>
      </c>
      <c r="Y165">
        <f>$B$18*'RCP26'!W36+$D$18*'RCP26'!W80</f>
        <v>0</v>
      </c>
      <c r="Z165">
        <f>$B$18*'RCP26'!X36+$D$18*'RCP26'!X80</f>
        <v>140830609.88189432</v>
      </c>
      <c r="AA165">
        <f>$B$18*'RCP26'!Y36+$D$18*'RCP26'!Y80</f>
        <v>46103159.749356091</v>
      </c>
      <c r="AB165">
        <f>$B$18*'RCP26'!Z36+$D$18*'RCP26'!Z80</f>
        <v>0</v>
      </c>
      <c r="AC165">
        <f>$B$18*'RCP26'!AA36+$D$18*'RCP26'!AA80</f>
        <v>13472552.149409153</v>
      </c>
      <c r="AD165">
        <f>$B$18*'RCP26'!AB36+$D$18*'RCP26'!AB80</f>
        <v>114628776.67371075</v>
      </c>
      <c r="AE165">
        <f>$B$18*'RCP26'!AC36+$D$18*'RCP26'!AC80</f>
        <v>35488950.710607499</v>
      </c>
      <c r="AF165">
        <f>$B$18*'RCP26'!AD36+$D$18*'RCP26'!AD80</f>
        <v>22056138.810001425</v>
      </c>
      <c r="AG165">
        <f>$B$18*'RCP26'!AE36+$D$18*'RCP26'!AE80</f>
        <v>33744381.646560527</v>
      </c>
      <c r="AH165">
        <f>$B$18*'RCP26'!AF36+$D$18*'RCP26'!AF80</f>
        <v>281093811.68703878</v>
      </c>
      <c r="AI165">
        <f>$B$18*'RCP26'!AG36+$D$18*'RCP26'!AG80</f>
        <v>47771801.451382592</v>
      </c>
      <c r="AJ165">
        <f>$B$18*'RCP26'!AH36+$D$18*'RCP26'!AH80</f>
        <v>798648.45378578955</v>
      </c>
      <c r="AK165">
        <f>$B$18*'RCP26'!AI36+$D$18*'RCP26'!AI80</f>
        <v>13321852.672566274</v>
      </c>
      <c r="AL165">
        <f>$B$18*'RCP26'!AJ36+$D$18*'RCP26'!AJ80</f>
        <v>16000215.04713957</v>
      </c>
      <c r="AM165">
        <f>$B$18*'RCP26'!AK36+$D$18*'RCP26'!AK80</f>
        <v>0</v>
      </c>
      <c r="AN165">
        <f>$B$18*'RCP26'!AL36+$D$18*'RCP26'!AL80</f>
        <v>21912343.550206739</v>
      </c>
      <c r="AO165">
        <f>$B$18*'RCP26'!AM36+$D$18*'RCP26'!AM80</f>
        <v>0</v>
      </c>
      <c r="AP165">
        <f t="shared" si="7"/>
        <v>787223242.48365951</v>
      </c>
      <c r="AQ165">
        <f>$B$18*'RCP26'!AO36+$D$18*'RCP26'!AO80</f>
        <v>0</v>
      </c>
      <c r="AR165">
        <f>$B$18*'RCP26'!AP36+$D$18*'RCP26'!AP80</f>
        <v>0</v>
      </c>
      <c r="AS165">
        <f>$B$18*'RCP26'!AQ36+$D$18*'RCP26'!AQ80</f>
        <v>0</v>
      </c>
      <c r="AT165">
        <f>$B$18*'RCP26'!AR36+$D$18*'RCP26'!AR80</f>
        <v>0</v>
      </c>
      <c r="AU165">
        <f>$B$18*'RCP26'!AS36+$D$18*'RCP26'!AS80</f>
        <v>0</v>
      </c>
      <c r="AV165">
        <f>$B$18*'RCP26'!AT36+$D$18*'RCP26'!AT80</f>
        <v>0</v>
      </c>
      <c r="AW165">
        <f>$B$18*'RCP26'!AU36+$D$18*'RCP26'!AU80</f>
        <v>22571086.630043283</v>
      </c>
      <c r="AX165">
        <f>$B$18*'RCP26'!AV36+$D$18*'RCP26'!AV80</f>
        <v>134528.77904502978</v>
      </c>
      <c r="AY165">
        <f>$B$18*'RCP26'!AW36+$D$18*'RCP26'!AW80</f>
        <v>7227895.7909148717</v>
      </c>
      <c r="AZ165">
        <f>$B$18*'RCP26'!AX36+$D$18*'RCP26'!AX80</f>
        <v>95316913.200857326</v>
      </c>
      <c r="BA165">
        <f>$B$18*'RCP26'!AY36+$D$18*'RCP26'!AY80</f>
        <v>22633917.085062444</v>
      </c>
      <c r="BB165">
        <f>$B$18*'RCP26'!AZ36+$D$18*'RCP26'!AZ80</f>
        <v>0</v>
      </c>
      <c r="BC165">
        <f>$B$18*'RCP26'!BA36+$D$18*'RCP26'!BA80</f>
        <v>7469676.2597585255</v>
      </c>
      <c r="BD165">
        <f>$B$18*'RCP26'!BB36+$D$18*'RCP26'!BB80</f>
        <v>4595056.1079881415</v>
      </c>
      <c r="BE165">
        <f>$B$18*'RCP26'!BC36+$D$18*'RCP26'!BC80</f>
        <v>0</v>
      </c>
      <c r="BF165">
        <f>$B$18*'RCP26'!BD36+$D$18*'RCP26'!BD80</f>
        <v>9963991.5566430688</v>
      </c>
      <c r="BG165">
        <f>$B$18*'RCP26'!BE36+$D$18*'RCP26'!BE80</f>
        <v>0</v>
      </c>
      <c r="BH165">
        <f t="shared" si="8"/>
        <v>169913065.41031271</v>
      </c>
    </row>
    <row r="166" spans="5:60" x14ac:dyDescent="0.25">
      <c r="G166">
        <v>2044</v>
      </c>
      <c r="H166">
        <f>$B$18*'RCP26'!F37+$D$18*'RCP26'!F81</f>
        <v>283730090.29830873</v>
      </c>
      <c r="I166">
        <f>$B$18*'RCP26'!G37+$D$18*'RCP26'!G81</f>
        <v>245030185.41815504</v>
      </c>
      <c r="J166">
        <f>$B$18*'RCP26'!H37+$D$18*'RCP26'!H81</f>
        <v>0</v>
      </c>
      <c r="K166">
        <f>$B$18*'RCP26'!I37+$D$18*'RCP26'!I81</f>
        <v>34981976.281668119</v>
      </c>
      <c r="L166">
        <f>$B$18*'RCP26'!J37+$D$18*'RCP26'!J81</f>
        <v>202146317.97505838</v>
      </c>
      <c r="M166">
        <f>$B$18*'RCP26'!K37+$D$18*'RCP26'!K81</f>
        <v>44215995.249197692</v>
      </c>
      <c r="N166">
        <f>$B$18*'RCP26'!L37+$D$18*'RCP26'!L81</f>
        <v>34061205.427269228</v>
      </c>
      <c r="O166">
        <f>$B$18*'RCP26'!M37+$D$18*'RCP26'!M81</f>
        <v>84312800.120872855</v>
      </c>
      <c r="P166">
        <f>$B$18*'RCP26'!N37+$D$18*'RCP26'!N81</f>
        <v>262573034.69594777</v>
      </c>
      <c r="Q166">
        <f>$B$18*'RCP26'!O37+$D$18*'RCP26'!O81</f>
        <v>79029674.534087539</v>
      </c>
      <c r="R166">
        <f>$B$18*'RCP26'!P37+$D$18*'RCP26'!P81</f>
        <v>21435000.695435409</v>
      </c>
      <c r="S166">
        <f>$B$18*'RCP26'!Q37+$D$18*'RCP26'!Q81</f>
        <v>27748936.931288645</v>
      </c>
      <c r="T166">
        <f>$B$18*'RCP26'!R37+$D$18*'RCP26'!R81</f>
        <v>40029206.263572708</v>
      </c>
      <c r="U166">
        <f>$B$18*'RCP26'!S37+$D$18*'RCP26'!S81</f>
        <v>3614745.7148441211</v>
      </c>
      <c r="V166">
        <f>$B$18*'RCP26'!T37+$D$18*'RCP26'!T81</f>
        <v>34507744.112696275</v>
      </c>
      <c r="W166">
        <f>$B$18*'RCP26'!U37+$D$18*'RCP26'!U81</f>
        <v>46938167.721478671</v>
      </c>
      <c r="X166">
        <f t="shared" si="6"/>
        <v>1444355081.4398816</v>
      </c>
      <c r="Y166">
        <f>$B$18*'RCP26'!W37+$D$18*'RCP26'!W81</f>
        <v>0</v>
      </c>
      <c r="Z166">
        <f>$B$18*'RCP26'!X37+$D$18*'RCP26'!X81</f>
        <v>175454204.79519406</v>
      </c>
      <c r="AA166">
        <f>$B$18*'RCP26'!Y37+$D$18*'RCP26'!Y81</f>
        <v>178690697.81881085</v>
      </c>
      <c r="AB166">
        <f>$B$18*'RCP26'!Z37+$D$18*'RCP26'!Z81</f>
        <v>0</v>
      </c>
      <c r="AC166">
        <f>$B$18*'RCP26'!AA37+$D$18*'RCP26'!AA81</f>
        <v>24736383.787346911</v>
      </c>
      <c r="AD166">
        <f>$B$18*'RCP26'!AB37+$D$18*'RCP26'!AB81</f>
        <v>129188429.39184003</v>
      </c>
      <c r="AE166">
        <f>$B$18*'RCP26'!AC37+$D$18*'RCP26'!AC81</f>
        <v>32175961.799336504</v>
      </c>
      <c r="AF166">
        <f>$B$18*'RCP26'!AD37+$D$18*'RCP26'!AD81</f>
        <v>23571979.146242574</v>
      </c>
      <c r="AG166">
        <f>$B$18*'RCP26'!AE37+$D$18*'RCP26'!AE81</f>
        <v>54872535.393067218</v>
      </c>
      <c r="AH166">
        <f>$B$18*'RCP26'!AF37+$D$18*'RCP26'!AF81</f>
        <v>140574963.50082815</v>
      </c>
      <c r="AI166">
        <f>$B$18*'RCP26'!AG37+$D$18*'RCP26'!AG81</f>
        <v>54003171.668367013</v>
      </c>
      <c r="AJ166">
        <f>$B$18*'RCP26'!AH37+$D$18*'RCP26'!AH81</f>
        <v>4316246.247923119</v>
      </c>
      <c r="AK166">
        <f>$B$18*'RCP26'!AI37+$D$18*'RCP26'!AI81</f>
        <v>20031215.61210278</v>
      </c>
      <c r="AL166">
        <f>$B$18*'RCP26'!AJ37+$D$18*'RCP26'!AJ81</f>
        <v>26703223.868554924</v>
      </c>
      <c r="AM166">
        <f>$B$18*'RCP26'!AK37+$D$18*'RCP26'!AK81</f>
        <v>0</v>
      </c>
      <c r="AN166">
        <f>$B$18*'RCP26'!AL37+$D$18*'RCP26'!AL81</f>
        <v>23062583.376527168</v>
      </c>
      <c r="AO166">
        <f>$B$18*'RCP26'!AM37+$D$18*'RCP26'!AM81</f>
        <v>20070401.603241194</v>
      </c>
      <c r="AP166">
        <f t="shared" si="7"/>
        <v>907451998.00938261</v>
      </c>
      <c r="AQ166">
        <f>$B$18*'RCP26'!AO37+$D$18*'RCP26'!AO81</f>
        <v>0</v>
      </c>
      <c r="AR166">
        <f>$B$18*'RCP26'!AP37+$D$18*'RCP26'!AP81</f>
        <v>0</v>
      </c>
      <c r="AS166">
        <f>$B$18*'RCP26'!AQ37+$D$18*'RCP26'!AQ81</f>
        <v>0</v>
      </c>
      <c r="AT166">
        <f>$B$18*'RCP26'!AR37+$D$18*'RCP26'!AR81</f>
        <v>0</v>
      </c>
      <c r="AU166">
        <f>$B$18*'RCP26'!AS37+$D$18*'RCP26'!AS81</f>
        <v>0</v>
      </c>
      <c r="AV166">
        <f>$B$18*'RCP26'!AT37+$D$18*'RCP26'!AT81</f>
        <v>0</v>
      </c>
      <c r="AW166">
        <f>$B$18*'RCP26'!AU37+$D$18*'RCP26'!AU81</f>
        <v>20135928.349475227</v>
      </c>
      <c r="AX166">
        <f>$B$18*'RCP26'!AV37+$D$18*'RCP26'!AV81</f>
        <v>13082752.865215737</v>
      </c>
      <c r="AY166">
        <f>$B$18*'RCP26'!AW37+$D$18*'RCP26'!AW81</f>
        <v>25432270.665261447</v>
      </c>
      <c r="AZ166">
        <f>$B$18*'RCP26'!AX37+$D$18*'RCP26'!AX81</f>
        <v>18576892.305708274</v>
      </c>
      <c r="BA166">
        <f>$B$18*'RCP26'!AY37+$D$18*'RCP26'!AY81</f>
        <v>28976668.802646484</v>
      </c>
      <c r="BB166">
        <f>$B$18*'RCP26'!AZ37+$D$18*'RCP26'!AZ81</f>
        <v>0</v>
      </c>
      <c r="BC166">
        <f>$B$18*'RCP26'!BA37+$D$18*'RCP26'!BA81</f>
        <v>12313494.292916914</v>
      </c>
      <c r="BD166">
        <f>$B$18*'RCP26'!BB37+$D$18*'RCP26'!BB81</f>
        <v>13377241.473536989</v>
      </c>
      <c r="BE166">
        <f>$B$18*'RCP26'!BC37+$D$18*'RCP26'!BC81</f>
        <v>0</v>
      </c>
      <c r="BF166">
        <f>$B$18*'RCP26'!BD37+$D$18*'RCP26'!BD81</f>
        <v>11617422.640357906</v>
      </c>
      <c r="BG166">
        <f>$B$18*'RCP26'!BE37+$D$18*'RCP26'!BE81</f>
        <v>0</v>
      </c>
      <c r="BH166">
        <f t="shared" si="8"/>
        <v>143512671.39511898</v>
      </c>
    </row>
    <row r="167" spans="5:60" x14ac:dyDescent="0.25">
      <c r="G167">
        <v>2045</v>
      </c>
      <c r="H167">
        <f>$B$18*'RCP26'!F38+$D$18*'RCP26'!F82</f>
        <v>295179829.21901542</v>
      </c>
      <c r="I167">
        <f>$B$18*'RCP26'!G38+$D$18*'RCP26'!G82</f>
        <v>211417240.42244276</v>
      </c>
      <c r="J167">
        <f>$B$18*'RCP26'!H38+$D$18*'RCP26'!H82</f>
        <v>5077518.6008868711</v>
      </c>
      <c r="K167">
        <f>$B$18*'RCP26'!I38+$D$18*'RCP26'!I82</f>
        <v>41177948.419672117</v>
      </c>
      <c r="L167">
        <f>$B$18*'RCP26'!J38+$D$18*'RCP26'!J82</f>
        <v>212702072.94432381</v>
      </c>
      <c r="M167">
        <f>$B$18*'RCP26'!K38+$D$18*'RCP26'!K82</f>
        <v>40453110.556664661</v>
      </c>
      <c r="N167">
        <f>$B$18*'RCP26'!L38+$D$18*'RCP26'!L82</f>
        <v>30787056.232621882</v>
      </c>
      <c r="O167">
        <f>$B$18*'RCP26'!M38+$D$18*'RCP26'!M82</f>
        <v>121933382.66228198</v>
      </c>
      <c r="P167">
        <f>$B$18*'RCP26'!N38+$D$18*'RCP26'!N82</f>
        <v>326377258.41887915</v>
      </c>
      <c r="Q167">
        <f>$B$18*'RCP26'!O38+$D$18*'RCP26'!O82</f>
        <v>74505299.454657674</v>
      </c>
      <c r="R167">
        <f>$B$18*'RCP26'!P38+$D$18*'RCP26'!P82</f>
        <v>15058706.508256271</v>
      </c>
      <c r="S167">
        <f>$B$18*'RCP26'!Q38+$D$18*'RCP26'!Q82</f>
        <v>27611413.818756029</v>
      </c>
      <c r="T167">
        <f>$B$18*'RCP26'!R38+$D$18*'RCP26'!R82</f>
        <v>41850666.296765238</v>
      </c>
      <c r="U167">
        <f>$B$18*'RCP26'!S38+$D$18*'RCP26'!S82</f>
        <v>6264881.2286910089</v>
      </c>
      <c r="V167">
        <f>$B$18*'RCP26'!T38+$D$18*'RCP26'!T82</f>
        <v>27294891.448715169</v>
      </c>
      <c r="W167">
        <f>$B$18*'RCP26'!U38+$D$18*'RCP26'!U82</f>
        <v>27228037.563719265</v>
      </c>
      <c r="X167">
        <f t="shared" si="6"/>
        <v>1504919313.7963493</v>
      </c>
      <c r="Y167">
        <f>$B$18*'RCP26'!W38+$D$18*'RCP26'!W82</f>
        <v>0</v>
      </c>
      <c r="Z167">
        <f>$B$18*'RCP26'!X38+$D$18*'RCP26'!X82</f>
        <v>198682126.66391549</v>
      </c>
      <c r="AA167">
        <f>$B$18*'RCP26'!Y38+$D$18*'RCP26'!Y82</f>
        <v>159622617.13623127</v>
      </c>
      <c r="AB167">
        <f>$B$18*'RCP26'!Z38+$D$18*'RCP26'!Z82</f>
        <v>0</v>
      </c>
      <c r="AC167">
        <f>$B$18*'RCP26'!AA38+$D$18*'RCP26'!AA82</f>
        <v>30042857.927414373</v>
      </c>
      <c r="AD167">
        <f>$B$18*'RCP26'!AB38+$D$18*'RCP26'!AB82</f>
        <v>142660546.15930292</v>
      </c>
      <c r="AE167">
        <f>$B$18*'RCP26'!AC38+$D$18*'RCP26'!AC82</f>
        <v>29617210.319891322</v>
      </c>
      <c r="AF167">
        <f>$B$18*'RCP26'!AD38+$D$18*'RCP26'!AD82</f>
        <v>21933327.652533609</v>
      </c>
      <c r="AG167">
        <f>$B$18*'RCP26'!AE38+$D$18*'RCP26'!AE82</f>
        <v>86026281.716939017</v>
      </c>
      <c r="AH167">
        <f>$B$18*'RCP26'!AF38+$D$18*'RCP26'!AF82</f>
        <v>207883606.38938242</v>
      </c>
      <c r="AI167">
        <f>$B$18*'RCP26'!AG38+$D$18*'RCP26'!AG82</f>
        <v>51841370.081968985</v>
      </c>
      <c r="AJ167">
        <f>$B$18*'RCP26'!AH38+$D$18*'RCP26'!AH82</f>
        <v>2810436.7117045154</v>
      </c>
      <c r="AK167">
        <f>$B$18*'RCP26'!AI38+$D$18*'RCP26'!AI82</f>
        <v>20042037.355760153</v>
      </c>
      <c r="AL167">
        <f>$B$18*'RCP26'!AJ38+$D$18*'RCP26'!AJ82</f>
        <v>28820059.794975996</v>
      </c>
      <c r="AM167">
        <f>$B$18*'RCP26'!AK38+$D$18*'RCP26'!AK82</f>
        <v>0</v>
      </c>
      <c r="AN167">
        <f>$B$18*'RCP26'!AL38+$D$18*'RCP26'!AL82</f>
        <v>18146015.756284181</v>
      </c>
      <c r="AO167">
        <f>$B$18*'RCP26'!AM38+$D$18*'RCP26'!AM82</f>
        <v>10409973.501830002</v>
      </c>
      <c r="AP167">
        <f t="shared" si="7"/>
        <v>1008538467.1681343</v>
      </c>
      <c r="AQ167">
        <f>$B$18*'RCP26'!AO38+$D$18*'RCP26'!AO82</f>
        <v>0</v>
      </c>
      <c r="AR167">
        <f>$B$18*'RCP26'!AP38+$D$18*'RCP26'!AP82</f>
        <v>0</v>
      </c>
      <c r="AS167">
        <f>$B$18*'RCP26'!AQ38+$D$18*'RCP26'!AQ82</f>
        <v>8898004.0340719111</v>
      </c>
      <c r="AT167">
        <f>$B$18*'RCP26'!AR38+$D$18*'RCP26'!AR82</f>
        <v>0</v>
      </c>
      <c r="AU167">
        <f>$B$18*'RCP26'!AS38+$D$18*'RCP26'!AS82</f>
        <v>3591358.3590465989</v>
      </c>
      <c r="AV167">
        <f>$B$18*'RCP26'!AT38+$D$18*'RCP26'!AT82</f>
        <v>22308490.854385428</v>
      </c>
      <c r="AW167">
        <f>$B$18*'RCP26'!AU38+$D$18*'RCP26'!AU82</f>
        <v>18781310.083117779</v>
      </c>
      <c r="AX167">
        <f>$B$18*'RCP26'!AV38+$D$18*'RCP26'!AV82</f>
        <v>13079599.072445115</v>
      </c>
      <c r="AY167">
        <f>$B$18*'RCP26'!AW38+$D$18*'RCP26'!AW82</f>
        <v>50119180.771596074</v>
      </c>
      <c r="AZ167">
        <f>$B$18*'RCP26'!AX38+$D$18*'RCP26'!AX82</f>
        <v>89389954.359885022</v>
      </c>
      <c r="BA167">
        <f>$B$18*'RCP26'!AY38+$D$18*'RCP26'!AY82</f>
        <v>29177440.709280245</v>
      </c>
      <c r="BB167">
        <f>$B$18*'RCP26'!AZ38+$D$18*'RCP26'!AZ82</f>
        <v>0</v>
      </c>
      <c r="BC167">
        <f>$B$18*'RCP26'!BA38+$D$18*'RCP26'!BA82</f>
        <v>12472660.892764281</v>
      </c>
      <c r="BD167">
        <f>$B$18*'RCP26'!BB38+$D$18*'RCP26'!BB82</f>
        <v>15789453.293186514</v>
      </c>
      <c r="BE167">
        <f>$B$18*'RCP26'!BC38+$D$18*'RCP26'!BC82</f>
        <v>0</v>
      </c>
      <c r="BF167">
        <f>$B$18*'RCP26'!BD38+$D$18*'RCP26'!BD82</f>
        <v>8997140.0638532247</v>
      </c>
      <c r="BG167">
        <f>$B$18*'RCP26'!BE38+$D$18*'RCP26'!BE82</f>
        <v>0</v>
      </c>
      <c r="BH167">
        <f t="shared" si="8"/>
        <v>272604592.4936322</v>
      </c>
    </row>
    <row r="168" spans="5:60" x14ac:dyDescent="0.25">
      <c r="G168">
        <v>2046</v>
      </c>
      <c r="H168">
        <f>$B$18*'RCP26'!F39+$D$18*'RCP26'!F83</f>
        <v>387667395.52800304</v>
      </c>
      <c r="I168">
        <f>$B$18*'RCP26'!G39+$D$18*'RCP26'!G83</f>
        <v>30422160.098889787</v>
      </c>
      <c r="J168">
        <f>$B$18*'RCP26'!H39+$D$18*'RCP26'!H83</f>
        <v>22483903.954497032</v>
      </c>
      <c r="K168">
        <f>$B$18*'RCP26'!I39+$D$18*'RCP26'!I83</f>
        <v>41270080.319478422</v>
      </c>
      <c r="L168">
        <f>$B$18*'RCP26'!J39+$D$18*'RCP26'!J83</f>
        <v>358090611.93798369</v>
      </c>
      <c r="M168">
        <f>$B$18*'RCP26'!K39+$D$18*'RCP26'!K83</f>
        <v>38426232.915252745</v>
      </c>
      <c r="N168">
        <f>$B$18*'RCP26'!L39+$D$18*'RCP26'!L83</f>
        <v>38521998.160246521</v>
      </c>
      <c r="O168">
        <f>$B$18*'RCP26'!M39+$D$18*'RCP26'!M83</f>
        <v>54678853.605192006</v>
      </c>
      <c r="P168">
        <f>$B$18*'RCP26'!N39+$D$18*'RCP26'!N83</f>
        <v>383731973.43425292</v>
      </c>
      <c r="Q168">
        <f>$B$18*'RCP26'!O39+$D$18*'RCP26'!O83</f>
        <v>86810758.831030473</v>
      </c>
      <c r="R168">
        <f>$B$18*'RCP26'!P39+$D$18*'RCP26'!P83</f>
        <v>22087895.860716064</v>
      </c>
      <c r="S168">
        <f>$B$18*'RCP26'!Q39+$D$18*'RCP26'!Q83</f>
        <v>19541357.912697859</v>
      </c>
      <c r="T168">
        <f>$B$18*'RCP26'!R39+$D$18*'RCP26'!R83</f>
        <v>38021400.362028763</v>
      </c>
      <c r="U168">
        <f>$B$18*'RCP26'!S39+$D$18*'RCP26'!S83</f>
        <v>4718480.1090010628</v>
      </c>
      <c r="V168">
        <f>$B$18*'RCP26'!T39+$D$18*'RCP26'!T83</f>
        <v>24579027.89052647</v>
      </c>
      <c r="W168">
        <f>$B$18*'RCP26'!U39+$D$18*'RCP26'!U83</f>
        <v>82250394.419358984</v>
      </c>
      <c r="X168">
        <f t="shared" si="6"/>
        <v>1633302525.3391559</v>
      </c>
      <c r="Y168">
        <f>$B$18*'RCP26'!W39+$D$18*'RCP26'!W83</f>
        <v>0</v>
      </c>
      <c r="Z168">
        <f>$B$18*'RCP26'!X39+$D$18*'RCP26'!X83</f>
        <v>288450967.772129</v>
      </c>
      <c r="AA168">
        <f>$B$18*'RCP26'!Y39+$D$18*'RCP26'!Y83</f>
        <v>20385176.197522368</v>
      </c>
      <c r="AB168">
        <f>$B$18*'RCP26'!Z39+$D$18*'RCP26'!Z83</f>
        <v>0</v>
      </c>
      <c r="AC168">
        <f>$B$18*'RCP26'!AA39+$D$18*'RCP26'!AA83</f>
        <v>30170686.9753884</v>
      </c>
      <c r="AD168">
        <f>$B$18*'RCP26'!AB39+$D$18*'RCP26'!AB83</f>
        <v>259247245.14076519</v>
      </c>
      <c r="AE168">
        <f>$B$18*'RCP26'!AC39+$D$18*'RCP26'!AC83</f>
        <v>27903921.441800229</v>
      </c>
      <c r="AF168">
        <f>$B$18*'RCP26'!AD39+$D$18*'RCP26'!AD83</f>
        <v>28147221.005998645</v>
      </c>
      <c r="AG168">
        <f>$B$18*'RCP26'!AE39+$D$18*'RCP26'!AE83</f>
        <v>37197575.897304185</v>
      </c>
      <c r="AH168">
        <f>$B$18*'RCP26'!AF39+$D$18*'RCP26'!AF83</f>
        <v>266113606.34098566</v>
      </c>
      <c r="AI168">
        <f>$B$18*'RCP26'!AG39+$D$18*'RCP26'!AG83</f>
        <v>62600433.942268841</v>
      </c>
      <c r="AJ168">
        <f>$B$18*'RCP26'!AH39+$D$18*'RCP26'!AH83</f>
        <v>10897341.792558841</v>
      </c>
      <c r="AK168">
        <f>$B$18*'RCP26'!AI39+$D$18*'RCP26'!AI83</f>
        <v>14152864.938455764</v>
      </c>
      <c r="AL168">
        <f>$B$18*'RCP26'!AJ39+$D$18*'RCP26'!AJ83</f>
        <v>26577932.561548181</v>
      </c>
      <c r="AM168">
        <f>$B$18*'RCP26'!AK39+$D$18*'RCP26'!AK83</f>
        <v>0</v>
      </c>
      <c r="AN168">
        <f>$B$18*'RCP26'!AL39+$D$18*'RCP26'!AL83</f>
        <v>16810332.444190614</v>
      </c>
      <c r="AO168">
        <f>$B$18*'RCP26'!AM39+$D$18*'RCP26'!AM83</f>
        <v>55548629.522251688</v>
      </c>
      <c r="AP168">
        <f t="shared" si="7"/>
        <v>1144203935.9731674</v>
      </c>
      <c r="AQ168">
        <f>$B$18*'RCP26'!AO39+$D$18*'RCP26'!AO83</f>
        <v>0</v>
      </c>
      <c r="AR168">
        <f>$B$18*'RCP26'!AP39+$D$18*'RCP26'!AP83</f>
        <v>176671684.18337676</v>
      </c>
      <c r="AS168">
        <f>$B$18*'RCP26'!AQ39+$D$18*'RCP26'!AQ83</f>
        <v>5097988.1027443334</v>
      </c>
      <c r="AT168">
        <f>$B$18*'RCP26'!AR39+$D$18*'RCP26'!AR83</f>
        <v>0</v>
      </c>
      <c r="AU168">
        <f>$B$18*'RCP26'!AS39+$D$18*'RCP26'!AS83</f>
        <v>19071293.631298196</v>
      </c>
      <c r="AV168">
        <f>$B$18*'RCP26'!AT39+$D$18*'RCP26'!AT83</f>
        <v>160403878.34354481</v>
      </c>
      <c r="AW168">
        <f>$B$18*'RCP26'!AU39+$D$18*'RCP26'!AU83</f>
        <v>17381609.968347628</v>
      </c>
      <c r="AX168">
        <f>$B$18*'RCP26'!AV39+$D$18*'RCP26'!AV83</f>
        <v>17772443.851750679</v>
      </c>
      <c r="AY168">
        <f>$B$18*'RCP26'!AW39+$D$18*'RCP26'!AW83</f>
        <v>19716298.189416431</v>
      </c>
      <c r="AZ168">
        <f>$B$18*'RCP26'!AX39+$D$18*'RCP26'!AX83</f>
        <v>148495239.24771589</v>
      </c>
      <c r="BA168">
        <f>$B$18*'RCP26'!AY39+$D$18*'RCP26'!AY83</f>
        <v>38390109.053507522</v>
      </c>
      <c r="BB168">
        <f>$B$18*'RCP26'!AZ39+$D$18*'RCP26'!AZ83</f>
        <v>0</v>
      </c>
      <c r="BC168">
        <f>$B$18*'RCP26'!BA39+$D$18*'RCP26'!BA83</f>
        <v>8764371.9642136693</v>
      </c>
      <c r="BD168">
        <f>$B$18*'RCP26'!BB39+$D$18*'RCP26'!BB83</f>
        <v>15134464.761067303</v>
      </c>
      <c r="BE168">
        <f>$B$18*'RCP26'!BC39+$D$18*'RCP26'!BC83</f>
        <v>0</v>
      </c>
      <c r="BF168">
        <f>$B$18*'RCP26'!BD39+$D$18*'RCP26'!BD83</f>
        <v>9041636.9978549052</v>
      </c>
      <c r="BG168">
        <f>$B$18*'RCP26'!BE39+$D$18*'RCP26'!BE83</f>
        <v>0</v>
      </c>
      <c r="BH168">
        <f t="shared" si="8"/>
        <v>635941018.29483807</v>
      </c>
    </row>
    <row r="169" spans="5:60" x14ac:dyDescent="0.25">
      <c r="G169">
        <v>2047</v>
      </c>
      <c r="H169">
        <f>$B$18*'RCP26'!F40+$D$18*'RCP26'!F84</f>
        <v>442411180.17920715</v>
      </c>
      <c r="I169">
        <f>$B$18*'RCP26'!G40+$D$18*'RCP26'!G84</f>
        <v>27095395.578727067</v>
      </c>
      <c r="J169">
        <f>$B$18*'RCP26'!H40+$D$18*'RCP26'!H84</f>
        <v>16665871.998955386</v>
      </c>
      <c r="K169">
        <f>$B$18*'RCP26'!I40+$D$18*'RCP26'!I84</f>
        <v>30362463.032059625</v>
      </c>
      <c r="L169">
        <f>$B$18*'RCP26'!J40+$D$18*'RCP26'!J84</f>
        <v>424121291.37448514</v>
      </c>
      <c r="M169">
        <f>$B$18*'RCP26'!K40+$D$18*'RCP26'!K84</f>
        <v>33363112.750558652</v>
      </c>
      <c r="N169">
        <f>$B$18*'RCP26'!L40+$D$18*'RCP26'!L84</f>
        <v>39872907.665769383</v>
      </c>
      <c r="O169">
        <f>$B$18*'RCP26'!M40+$D$18*'RCP26'!M84</f>
        <v>23432408.297689661</v>
      </c>
      <c r="P169">
        <f>$B$18*'RCP26'!N40+$D$18*'RCP26'!N84</f>
        <v>192843731.32321271</v>
      </c>
      <c r="Q169">
        <f>$B$18*'RCP26'!O40+$D$18*'RCP26'!O84</f>
        <v>85650214.071512148</v>
      </c>
      <c r="R169">
        <f>$B$18*'RCP26'!P40+$D$18*'RCP26'!P84</f>
        <v>23002579.742192995</v>
      </c>
      <c r="S169">
        <f>$B$18*'RCP26'!Q40+$D$18*'RCP26'!Q84</f>
        <v>34431585.968401536</v>
      </c>
      <c r="T169">
        <f>$B$18*'RCP26'!R40+$D$18*'RCP26'!R84</f>
        <v>29734866.712410457</v>
      </c>
      <c r="U169">
        <f>$B$18*'RCP26'!S40+$D$18*'RCP26'!S84</f>
        <v>7525593.3548552552</v>
      </c>
      <c r="V169">
        <f>$B$18*'RCP26'!T40+$D$18*'RCP26'!T84</f>
        <v>18766466.399549011</v>
      </c>
      <c r="W169">
        <f>$B$18*'RCP26'!U40+$D$18*'RCP26'!U84</f>
        <v>51729572.201859482</v>
      </c>
      <c r="X169">
        <f t="shared" si="6"/>
        <v>1481009240.6514454</v>
      </c>
      <c r="Y169">
        <f>$B$18*'RCP26'!W40+$D$18*'RCP26'!W84</f>
        <v>0</v>
      </c>
      <c r="Z169">
        <f>$B$18*'RCP26'!X40+$D$18*'RCP26'!X84</f>
        <v>344533595.11278647</v>
      </c>
      <c r="AA169">
        <f>$B$18*'RCP26'!Y40+$D$18*'RCP26'!Y84</f>
        <v>16830988.976944383</v>
      </c>
      <c r="AB169">
        <f>$B$18*'RCP26'!Z40+$D$18*'RCP26'!Z84</f>
        <v>0</v>
      </c>
      <c r="AC169">
        <f>$B$18*'RCP26'!AA40+$D$18*'RCP26'!AA84</f>
        <v>22083566.361390702</v>
      </c>
      <c r="AD169">
        <f>$B$18*'RCP26'!AB40+$D$18*'RCP26'!AB84</f>
        <v>313843793.9079482</v>
      </c>
      <c r="AE169">
        <f>$B$18*'RCP26'!AC40+$D$18*'RCP26'!AC84</f>
        <v>24318295.625243794</v>
      </c>
      <c r="AF169">
        <f>$B$18*'RCP26'!AD40+$D$18*'RCP26'!AD84</f>
        <v>29628701.85716401</v>
      </c>
      <c r="AG169">
        <f>$B$18*'RCP26'!AE40+$D$18*'RCP26'!AE84</f>
        <v>13884611.451427253</v>
      </c>
      <c r="AH169">
        <f>$B$18*'RCP26'!AF40+$D$18*'RCP26'!AF84</f>
        <v>127444634.19823733</v>
      </c>
      <c r="AI169">
        <f>$B$18*'RCP26'!AG40+$D$18*'RCP26'!AG84</f>
        <v>62940258.436079949</v>
      </c>
      <c r="AJ169">
        <f>$B$18*'RCP26'!AH40+$D$18*'RCP26'!AH84</f>
        <v>13457369.187450314</v>
      </c>
      <c r="AK169">
        <f>$B$18*'RCP26'!AI40+$D$18*'RCP26'!AI84</f>
        <v>26324321.099709645</v>
      </c>
      <c r="AL169">
        <f>$B$18*'RCP26'!AJ40+$D$18*'RCP26'!AJ84</f>
        <v>21573796.455580492</v>
      </c>
      <c r="AM169">
        <f>$B$18*'RCP26'!AK40+$D$18*'RCP26'!AK84</f>
        <v>0</v>
      </c>
      <c r="AN169">
        <f>$B$18*'RCP26'!AL40+$D$18*'RCP26'!AL84</f>
        <v>12931609.082566602</v>
      </c>
      <c r="AO169">
        <f>$B$18*'RCP26'!AM40+$D$18*'RCP26'!AM84</f>
        <v>35284490.058123246</v>
      </c>
      <c r="AP169">
        <f t="shared" si="7"/>
        <v>1065080031.8106524</v>
      </c>
      <c r="AQ169">
        <f>$B$18*'RCP26'!AO40+$D$18*'RCP26'!AO84</f>
        <v>0</v>
      </c>
      <c r="AR169">
        <f>$B$18*'RCP26'!AP40+$D$18*'RCP26'!AP84</f>
        <v>246656010.04636422</v>
      </c>
      <c r="AS169">
        <f>$B$18*'RCP26'!AQ40+$D$18*'RCP26'!AQ84</f>
        <v>2212521.7535576234</v>
      </c>
      <c r="AT169">
        <f>$B$18*'RCP26'!AR40+$D$18*'RCP26'!AR84</f>
        <v>0</v>
      </c>
      <c r="AU169">
        <f>$B$18*'RCP26'!AS40+$D$18*'RCP26'!AS84</f>
        <v>13804669.690721812</v>
      </c>
      <c r="AV169">
        <f>$B$18*'RCP26'!AT40+$D$18*'RCP26'!AT84</f>
        <v>203566296.44141155</v>
      </c>
      <c r="AW169">
        <f>$B$18*'RCP26'!AU40+$D$18*'RCP26'!AU84</f>
        <v>15273478.49992878</v>
      </c>
      <c r="AX169">
        <f>$B$18*'RCP26'!AV40+$D$18*'RCP26'!AV84</f>
        <v>19384496.048558358</v>
      </c>
      <c r="AY169">
        <f>$B$18*'RCP26'!AW40+$D$18*'RCP26'!AW84</f>
        <v>4336814.6051646583</v>
      </c>
      <c r="AZ169">
        <f>$B$18*'RCP26'!AX40+$D$18*'RCP26'!AX84</f>
        <v>62045537.073262252</v>
      </c>
      <c r="BA169">
        <f>$B$18*'RCP26'!AY40+$D$18*'RCP26'!AY84</f>
        <v>40230302.80064775</v>
      </c>
      <c r="BB169">
        <f>$B$18*'RCP26'!AZ40+$D$18*'RCP26'!AZ84</f>
        <v>0</v>
      </c>
      <c r="BC169">
        <f>$B$18*'RCP26'!BA40+$D$18*'RCP26'!BA84</f>
        <v>18217056.231017634</v>
      </c>
      <c r="BD169">
        <f>$B$18*'RCP26'!BB40+$D$18*'RCP26'!BB84</f>
        <v>13412726.19875074</v>
      </c>
      <c r="BE169">
        <f>$B$18*'RCP26'!BC40+$D$18*'RCP26'!BC84</f>
        <v>0</v>
      </c>
      <c r="BF169">
        <f>$B$18*'RCP26'!BD40+$D$18*'RCP26'!BD84</f>
        <v>7096751.7655841019</v>
      </c>
      <c r="BG169">
        <f>$B$18*'RCP26'!BE40+$D$18*'RCP26'!BE84</f>
        <v>0</v>
      </c>
      <c r="BH169">
        <f t="shared" si="8"/>
        <v>646236661.15496945</v>
      </c>
    </row>
    <row r="170" spans="5:60" x14ac:dyDescent="0.25">
      <c r="G170">
        <v>2048</v>
      </c>
      <c r="H170">
        <f>$B$18*'RCP26'!F41+$D$18*'RCP26'!F85</f>
        <v>342065114.85249418</v>
      </c>
      <c r="I170">
        <f>$B$18*'RCP26'!G41+$D$18*'RCP26'!G85</f>
        <v>109026143.82584831</v>
      </c>
      <c r="J170">
        <f>$B$18*'RCP26'!H41+$D$18*'RCP26'!H85</f>
        <v>42240222.187878475</v>
      </c>
      <c r="K170">
        <f>$B$18*'RCP26'!I41+$D$18*'RCP26'!I85</f>
        <v>35955950.708649091</v>
      </c>
      <c r="L170">
        <f>$B$18*'RCP26'!J41+$D$18*'RCP26'!J85</f>
        <v>300329053.55329996</v>
      </c>
      <c r="M170">
        <f>$B$18*'RCP26'!K41+$D$18*'RCP26'!K85</f>
        <v>35207669.331506208</v>
      </c>
      <c r="N170">
        <f>$B$18*'RCP26'!L41+$D$18*'RCP26'!L85</f>
        <v>27357920.711044155</v>
      </c>
      <c r="O170">
        <f>$B$18*'RCP26'!M41+$D$18*'RCP26'!M85</f>
        <v>36858456.714383721</v>
      </c>
      <c r="P170">
        <f>$B$18*'RCP26'!N41+$D$18*'RCP26'!N85</f>
        <v>144161642.12154067</v>
      </c>
      <c r="Q170">
        <f>$B$18*'RCP26'!O41+$D$18*'RCP26'!O85</f>
        <v>95576498.641099885</v>
      </c>
      <c r="R170">
        <f>$B$18*'RCP26'!P41+$D$18*'RCP26'!P85</f>
        <v>37199289.769103505</v>
      </c>
      <c r="S170">
        <f>$B$18*'RCP26'!Q41+$D$18*'RCP26'!Q85</f>
        <v>29892352.051792663</v>
      </c>
      <c r="T170">
        <f>$B$18*'RCP26'!R41+$D$18*'RCP26'!R85</f>
        <v>32344717.700625565</v>
      </c>
      <c r="U170">
        <f>$B$18*'RCP26'!S41+$D$18*'RCP26'!S85</f>
        <v>18606839.01907932</v>
      </c>
      <c r="V170">
        <f>$B$18*'RCP26'!T41+$D$18*'RCP26'!T85</f>
        <v>24972597.041837893</v>
      </c>
      <c r="W170">
        <f>$B$18*'RCP26'!U41+$D$18*'RCP26'!U85</f>
        <v>113365245.10653211</v>
      </c>
      <c r="X170">
        <f t="shared" si="6"/>
        <v>1425159713.3367157</v>
      </c>
      <c r="Y170">
        <f>$B$18*'RCP26'!W41+$D$18*'RCP26'!W85</f>
        <v>0</v>
      </c>
      <c r="Z170">
        <f>$B$18*'RCP26'!X41+$D$18*'RCP26'!X85</f>
        <v>267355670.07416496</v>
      </c>
      <c r="AA170">
        <f>$B$18*'RCP26'!Y41+$D$18*'RCP26'!Y85</f>
        <v>81870387.115672424</v>
      </c>
      <c r="AB170">
        <f>$B$18*'RCP26'!Z41+$D$18*'RCP26'!Z85</f>
        <v>33452894.29807049</v>
      </c>
      <c r="AC170">
        <f>$B$18*'RCP26'!AA41+$D$18*'RCP26'!AA85</f>
        <v>26772565.674870592</v>
      </c>
      <c r="AD170">
        <f>$B$18*'RCP26'!AB41+$D$18*'RCP26'!AB85</f>
        <v>222571182.25086012</v>
      </c>
      <c r="AE170">
        <f>$B$18*'RCP26'!AC41+$D$18*'RCP26'!AC85</f>
        <v>25846377.265019659</v>
      </c>
      <c r="AF170">
        <f>$B$18*'RCP26'!AD41+$D$18*'RCP26'!AD85</f>
        <v>20380391.975844625</v>
      </c>
      <c r="AG170">
        <f>$B$18*'RCP26'!AE41+$D$18*'RCP26'!AE85</f>
        <v>25358915.638269152</v>
      </c>
      <c r="AH170">
        <f>$B$18*'RCP26'!AF41+$D$18*'RCP26'!AF85</f>
        <v>98664064.179990098</v>
      </c>
      <c r="AI170">
        <f>$B$18*'RCP26'!AG41+$D$18*'RCP26'!AG85</f>
        <v>71622873.836281508</v>
      </c>
      <c r="AJ170">
        <f>$B$18*'RCP26'!AH41+$D$18*'RCP26'!AH85</f>
        <v>25794217.688807048</v>
      </c>
      <c r="AK170">
        <f>$B$18*'RCP26'!AI41+$D$18*'RCP26'!AI85</f>
        <v>22534466.980609398</v>
      </c>
      <c r="AL170">
        <f>$B$18*'RCP26'!AJ41+$D$18*'RCP26'!AJ85</f>
        <v>23921526.485051129</v>
      </c>
      <c r="AM170">
        <f>$B$18*'RCP26'!AK41+$D$18*'RCP26'!AK85</f>
        <v>4056068.44845116</v>
      </c>
      <c r="AN170">
        <f>$B$18*'RCP26'!AL41+$D$18*'RCP26'!AL85</f>
        <v>19012421.855686203</v>
      </c>
      <c r="AO170">
        <f>$B$18*'RCP26'!AM41+$D$18*'RCP26'!AM85</f>
        <v>83604061.262047812</v>
      </c>
      <c r="AP170">
        <f t="shared" si="7"/>
        <v>1052818085.0296963</v>
      </c>
      <c r="AQ170">
        <f>$B$18*'RCP26'!AO41+$D$18*'RCP26'!AO85</f>
        <v>0</v>
      </c>
      <c r="AR170">
        <f>$B$18*'RCP26'!AP41+$D$18*'RCP26'!AP85</f>
        <v>192646225.29583359</v>
      </c>
      <c r="AS170">
        <f>$B$18*'RCP26'!AQ41+$D$18*'RCP26'!AQ85</f>
        <v>17723253.716260247</v>
      </c>
      <c r="AT170">
        <f>$B$18*'RCP26'!AR41+$D$18*'RCP26'!AR85</f>
        <v>0</v>
      </c>
      <c r="AU170">
        <f>$B$18*'RCP26'!AS41+$D$18*'RCP26'!AS85</f>
        <v>17589180.641092062</v>
      </c>
      <c r="AV170">
        <f>$B$18*'RCP26'!AT41+$D$18*'RCP26'!AT85</f>
        <v>144813310.94842026</v>
      </c>
      <c r="AW170">
        <f>$B$18*'RCP26'!AU41+$D$18*'RCP26'!AU85</f>
        <v>16485085.198533019</v>
      </c>
      <c r="AX170">
        <f>$B$18*'RCP26'!AV41+$D$18*'RCP26'!AV85</f>
        <v>13402863.240645133</v>
      </c>
      <c r="AY170">
        <f>$B$18*'RCP26'!AW41+$D$18*'RCP26'!AW85</f>
        <v>13859374.562154556</v>
      </c>
      <c r="AZ170">
        <f>$B$18*'RCP26'!AX41+$D$18*'RCP26'!AX85</f>
        <v>53166486.238440789</v>
      </c>
      <c r="BA170">
        <f>$B$18*'RCP26'!AY41+$D$18*'RCP26'!AY85</f>
        <v>47669249.031462505</v>
      </c>
      <c r="BB170">
        <f>$B$18*'RCP26'!AZ41+$D$18*'RCP26'!AZ85</f>
        <v>0</v>
      </c>
      <c r="BC170">
        <f>$B$18*'RCP26'!BA41+$D$18*'RCP26'!BA85</f>
        <v>15176581.909426164</v>
      </c>
      <c r="BD170">
        <f>$B$18*'RCP26'!BB41+$D$18*'RCP26'!BB85</f>
        <v>15498335.269476386</v>
      </c>
      <c r="BE170">
        <f>$B$18*'RCP26'!BC41+$D$18*'RCP26'!BC85</f>
        <v>0</v>
      </c>
      <c r="BF170">
        <f>$B$18*'RCP26'!BD41+$D$18*'RCP26'!BD85</f>
        <v>13052246.669534566</v>
      </c>
      <c r="BG170">
        <f>$B$18*'RCP26'!BE41+$D$18*'RCP26'!BE85</f>
        <v>32767582.442212977</v>
      </c>
      <c r="BH170">
        <f t="shared" si="8"/>
        <v>593849775.16349208</v>
      </c>
    </row>
    <row r="171" spans="5:60" x14ac:dyDescent="0.25">
      <c r="G171">
        <v>2049</v>
      </c>
      <c r="H171">
        <f>$B$18*'RCP26'!F42+$D$18*'RCP26'!F86</f>
        <v>286731381.29380584</v>
      </c>
      <c r="I171">
        <f>$B$18*'RCP26'!G42+$D$18*'RCP26'!G86</f>
        <v>223631567.59197029</v>
      </c>
      <c r="J171">
        <f>$B$18*'RCP26'!H42+$D$18*'RCP26'!H86</f>
        <v>60693919.735243171</v>
      </c>
      <c r="K171">
        <f>$B$18*'RCP26'!I42+$D$18*'RCP26'!I86</f>
        <v>44647014.100470774</v>
      </c>
      <c r="L171">
        <f>$B$18*'RCP26'!J42+$D$18*'RCP26'!J86</f>
        <v>282177166.38401431</v>
      </c>
      <c r="M171">
        <f>$B$18*'RCP26'!K42+$D$18*'RCP26'!K86</f>
        <v>35546667.166136108</v>
      </c>
      <c r="N171">
        <f>$B$18*'RCP26'!L42+$D$18*'RCP26'!L86</f>
        <v>31242699.896907374</v>
      </c>
      <c r="O171">
        <f>$B$18*'RCP26'!M42+$D$18*'RCP26'!M86</f>
        <v>75790963.211222187</v>
      </c>
      <c r="P171">
        <f>$B$18*'RCP26'!N42+$D$18*'RCP26'!N86</f>
        <v>93070090.283788309</v>
      </c>
      <c r="Q171">
        <f>$B$18*'RCP26'!O42+$D$18*'RCP26'!O86</f>
        <v>124492472.04372685</v>
      </c>
      <c r="R171">
        <f>$B$18*'RCP26'!P42+$D$18*'RCP26'!P86</f>
        <v>54079268.530434109</v>
      </c>
      <c r="S171">
        <f>$B$18*'RCP26'!Q42+$D$18*'RCP26'!Q86</f>
        <v>33508167.920663871</v>
      </c>
      <c r="T171">
        <f>$B$18*'RCP26'!R42+$D$18*'RCP26'!R86</f>
        <v>26701605.813049074</v>
      </c>
      <c r="U171">
        <f>$B$18*'RCP26'!S42+$D$18*'RCP26'!S86</f>
        <v>26605952.00847216</v>
      </c>
      <c r="V171">
        <f>$B$18*'RCP26'!T42+$D$18*'RCP26'!T86</f>
        <v>28556124.273639321</v>
      </c>
      <c r="W171">
        <f>$B$18*'RCP26'!U42+$D$18*'RCP26'!U86</f>
        <v>116889398.8500711</v>
      </c>
      <c r="X171">
        <f t="shared" si="6"/>
        <v>1544364459.103615</v>
      </c>
      <c r="Y171">
        <f>$B$18*'RCP26'!W42+$D$18*'RCP26'!W86</f>
        <v>0</v>
      </c>
      <c r="Z171">
        <f>$B$18*'RCP26'!X42+$D$18*'RCP26'!X86</f>
        <v>227851915.769427</v>
      </c>
      <c r="AA171">
        <f>$B$18*'RCP26'!Y42+$D$18*'RCP26'!Y86</f>
        <v>181398555.2528882</v>
      </c>
      <c r="AB171">
        <f>$B$18*'RCP26'!Z42+$D$18*'RCP26'!Z86</f>
        <v>50145360.901870258</v>
      </c>
      <c r="AC171">
        <f>$B$18*'RCP26'!AA42+$D$18*'RCP26'!AA86</f>
        <v>35329663.73751957</v>
      </c>
      <c r="AD171">
        <f>$B$18*'RCP26'!AB42+$D$18*'RCP26'!AB86</f>
        <v>211043919.36093619</v>
      </c>
      <c r="AE171">
        <f>$B$18*'RCP26'!AC42+$D$18*'RCP26'!AC86</f>
        <v>26422026.586699251</v>
      </c>
      <c r="AF171">
        <f>$B$18*'RCP26'!AD42+$D$18*'RCP26'!AD86</f>
        <v>25139183.748974215</v>
      </c>
      <c r="AG171">
        <f>$B$18*'RCP26'!AE42+$D$18*'RCP26'!AE86</f>
        <v>60152822.12951038</v>
      </c>
      <c r="AH171">
        <f>$B$18*'RCP26'!AF42+$D$18*'RCP26'!AF86</f>
        <v>65628671.269686885</v>
      </c>
      <c r="AI171">
        <f>$B$18*'RCP26'!AG42+$D$18*'RCP26'!AG86</f>
        <v>93224667.237330675</v>
      </c>
      <c r="AJ171">
        <f>$B$18*'RCP26'!AH42+$D$18*'RCP26'!AH86</f>
        <v>40223617.839010164</v>
      </c>
      <c r="AK171">
        <f>$B$18*'RCP26'!AI42+$D$18*'RCP26'!AI86</f>
        <v>25234184.155535091</v>
      </c>
      <c r="AL171">
        <f>$B$18*'RCP26'!AJ42+$D$18*'RCP26'!AJ86</f>
        <v>20834246.004448194</v>
      </c>
      <c r="AM171">
        <f>$B$18*'RCP26'!AK42+$D$18*'RCP26'!AK86</f>
        <v>19084956.700855095</v>
      </c>
      <c r="AN171">
        <f>$B$18*'RCP26'!AL42+$D$18*'RCP26'!AL86</f>
        <v>21972461.084787231</v>
      </c>
      <c r="AO171">
        <f>$B$18*'RCP26'!AM42+$D$18*'RCP26'!AM86</f>
        <v>89772952.681934103</v>
      </c>
      <c r="AP171">
        <f t="shared" si="7"/>
        <v>1193459204.4614124</v>
      </c>
      <c r="AQ171">
        <f>$B$18*'RCP26'!AO42+$D$18*'RCP26'!AO86</f>
        <v>0</v>
      </c>
      <c r="AR171">
        <f>$B$18*'RCP26'!AP42+$D$18*'RCP26'!AP86</f>
        <v>168972450.24504846</v>
      </c>
      <c r="AS171">
        <f>$B$18*'RCP26'!AQ42+$D$18*'RCP26'!AQ86</f>
        <v>139165542.91380638</v>
      </c>
      <c r="AT171">
        <f>$B$18*'RCP26'!AR42+$D$18*'RCP26'!AR86</f>
        <v>0</v>
      </c>
      <c r="AU171">
        <f>$B$18*'RCP26'!AS42+$D$18*'RCP26'!AS86</f>
        <v>26012313.374568395</v>
      </c>
      <c r="AV171">
        <f>$B$18*'RCP26'!AT42+$D$18*'RCP26'!AT86</f>
        <v>139910672.33785805</v>
      </c>
      <c r="AW171">
        <f>$B$18*'RCP26'!AU42+$D$18*'RCP26'!AU86</f>
        <v>17297386.007262193</v>
      </c>
      <c r="AX171">
        <f>$B$18*'RCP26'!AV42+$D$18*'RCP26'!AV86</f>
        <v>19035667.60104106</v>
      </c>
      <c r="AY171">
        <f>$B$18*'RCP26'!AW42+$D$18*'RCP26'!AW86</f>
        <v>44514681.047798872</v>
      </c>
      <c r="AZ171">
        <f>$B$18*'RCP26'!AX42+$D$18*'RCP26'!AX86</f>
        <v>38187252.255584225</v>
      </c>
      <c r="BA171">
        <f>$B$18*'RCP26'!AY42+$D$18*'RCP26'!AY86</f>
        <v>61956862.430934802</v>
      </c>
      <c r="BB171">
        <f>$B$18*'RCP26'!AZ42+$D$18*'RCP26'!AZ86</f>
        <v>0</v>
      </c>
      <c r="BC171">
        <f>$B$18*'RCP26'!BA42+$D$18*'RCP26'!BA86</f>
        <v>16960200.390406191</v>
      </c>
      <c r="BD171">
        <f>$B$18*'RCP26'!BB42+$D$18*'RCP26'!BB86</f>
        <v>14966886.195847314</v>
      </c>
      <c r="BE171">
        <f>$B$18*'RCP26'!BC42+$D$18*'RCP26'!BC86</f>
        <v>0</v>
      </c>
      <c r="BF171">
        <f>$B$18*'RCP26'!BD42+$D$18*'RCP26'!BD86</f>
        <v>15388797.8959352</v>
      </c>
      <c r="BG171">
        <f>$B$18*'RCP26'!BE42+$D$18*'RCP26'!BE86</f>
        <v>62656506.513797387</v>
      </c>
      <c r="BH171">
        <f t="shared" si="8"/>
        <v>765025219.20988846</v>
      </c>
    </row>
    <row r="172" spans="5:60" x14ac:dyDescent="0.25">
      <c r="G172">
        <v>2050</v>
      </c>
      <c r="H172">
        <f>$B$18*'RCP26'!F43+$D$18*'RCP26'!F87</f>
        <v>155201578.17843595</v>
      </c>
      <c r="I172">
        <f>$B$18*'RCP26'!G43+$D$18*'RCP26'!G87</f>
        <v>220713191.10967696</v>
      </c>
      <c r="J172">
        <f>$B$18*'RCP26'!H43+$D$18*'RCP26'!H87</f>
        <v>37738914.548322253</v>
      </c>
      <c r="K172">
        <f>$B$18*'RCP26'!I43+$D$18*'RCP26'!I87</f>
        <v>48186707.196948782</v>
      </c>
      <c r="L172">
        <f>$B$18*'RCP26'!J43+$D$18*'RCP26'!J87</f>
        <v>229889417.79096615</v>
      </c>
      <c r="M172">
        <f>$B$18*'RCP26'!K43+$D$18*'RCP26'!K87</f>
        <v>28426172.529158123</v>
      </c>
      <c r="N172">
        <f>$B$18*'RCP26'!L43+$D$18*'RCP26'!L87</f>
        <v>24470970.119543921</v>
      </c>
      <c r="O172">
        <f>$B$18*'RCP26'!M43+$D$18*'RCP26'!M87</f>
        <v>79370397.554222926</v>
      </c>
      <c r="P172">
        <f>$B$18*'RCP26'!N43+$D$18*'RCP26'!N87</f>
        <v>15110102.778807739</v>
      </c>
      <c r="Q172">
        <f>$B$18*'RCP26'!O43+$D$18*'RCP26'!O87</f>
        <v>116784009.70146859</v>
      </c>
      <c r="R172">
        <f>$B$18*'RCP26'!P43+$D$18*'RCP26'!P87</f>
        <v>38160410.851469174</v>
      </c>
      <c r="S172">
        <f>$B$18*'RCP26'!Q43+$D$18*'RCP26'!Q87</f>
        <v>30069854.491034307</v>
      </c>
      <c r="T172">
        <f>$B$18*'RCP26'!R43+$D$18*'RCP26'!R87</f>
        <v>22184247.897191994</v>
      </c>
      <c r="U172">
        <f>$B$18*'RCP26'!S43+$D$18*'RCP26'!S87</f>
        <v>15511216.529577</v>
      </c>
      <c r="V172">
        <f>$B$18*'RCP26'!T43+$D$18*'RCP26'!T87</f>
        <v>16303224.228919696</v>
      </c>
      <c r="W172">
        <f>$B$18*'RCP26'!U43+$D$18*'RCP26'!U87</f>
        <v>107197450.88385049</v>
      </c>
      <c r="X172">
        <f t="shared" si="6"/>
        <v>1185317866.3895941</v>
      </c>
      <c r="Y172">
        <f>$B$18*'RCP26'!W43+$D$18*'RCP26'!W87</f>
        <v>0</v>
      </c>
      <c r="Z172">
        <f>$B$18*'RCP26'!X43+$D$18*'RCP26'!X87</f>
        <v>141800144.47768074</v>
      </c>
      <c r="AA172">
        <f>$B$18*'RCP26'!Y43+$D$18*'RCP26'!Y87</f>
        <v>177433275.30988896</v>
      </c>
      <c r="AB172">
        <f>$B$18*'RCP26'!Z43+$D$18*'RCP26'!Z87</f>
        <v>30634662.484710772</v>
      </c>
      <c r="AC172">
        <f>$B$18*'RCP26'!AA43+$D$18*'RCP26'!AA87</f>
        <v>37808045.417797364</v>
      </c>
      <c r="AD172">
        <f>$B$18*'RCP26'!AB43+$D$18*'RCP26'!AB87</f>
        <v>171014935.31757885</v>
      </c>
      <c r="AE172">
        <f>$B$18*'RCP26'!AC43+$D$18*'RCP26'!AC87</f>
        <v>21015936.275244523</v>
      </c>
      <c r="AF172">
        <f>$B$18*'RCP26'!AD43+$D$18*'RCP26'!AD87</f>
        <v>20583783.429403786</v>
      </c>
      <c r="AG172">
        <f>$B$18*'RCP26'!AE43+$D$18*'RCP26'!AE87</f>
        <v>69164708.463077486</v>
      </c>
      <c r="AH172">
        <f>$B$18*'RCP26'!AF43+$D$18*'RCP26'!AF87</f>
        <v>15661801.618321385</v>
      </c>
      <c r="AI172">
        <f>$B$18*'RCP26'!AG43+$D$18*'RCP26'!AG87</f>
        <v>87522090.170867682</v>
      </c>
      <c r="AJ172">
        <f>$B$18*'RCP26'!AH43+$D$18*'RCP26'!AH87</f>
        <v>27829648.888089988</v>
      </c>
      <c r="AK172">
        <f>$B$18*'RCP26'!AI43+$D$18*'RCP26'!AI87</f>
        <v>22604797.07838745</v>
      </c>
      <c r="AL172">
        <f>$B$18*'RCP26'!AJ43+$D$18*'RCP26'!AJ87</f>
        <v>18430482.935834426</v>
      </c>
      <c r="AM172">
        <f>$B$18*'RCP26'!AK43+$D$18*'RCP26'!AK87</f>
        <v>11011711.006025776</v>
      </c>
      <c r="AN172">
        <f>$B$18*'RCP26'!AL43+$D$18*'RCP26'!AL87</f>
        <v>12438908.948859163</v>
      </c>
      <c r="AO172">
        <f>$B$18*'RCP26'!AM43+$D$18*'RCP26'!AM87</f>
        <v>81322192.97936067</v>
      </c>
      <c r="AP172">
        <f t="shared" si="7"/>
        <v>946277124.8011291</v>
      </c>
      <c r="AQ172">
        <f>$B$18*'RCP26'!AO43+$D$18*'RCP26'!AO87</f>
        <v>0</v>
      </c>
      <c r="AR172">
        <f>$B$18*'RCP26'!AP43+$D$18*'RCP26'!AP87</f>
        <v>128398710.77692616</v>
      </c>
      <c r="AS172">
        <f>$B$18*'RCP26'!AQ43+$D$18*'RCP26'!AQ87</f>
        <v>134153359.51010065</v>
      </c>
      <c r="AT172">
        <f>$B$18*'RCP26'!AR43+$D$18*'RCP26'!AR87</f>
        <v>0</v>
      </c>
      <c r="AU172">
        <f>$B$18*'RCP26'!AS43+$D$18*'RCP26'!AS87</f>
        <v>27429383.638646357</v>
      </c>
      <c r="AV172">
        <f>$B$18*'RCP26'!AT43+$D$18*'RCP26'!AT87</f>
        <v>112140452.84419155</v>
      </c>
      <c r="AW172">
        <f>$B$18*'RCP26'!AU43+$D$18*'RCP26'!AU87</f>
        <v>13605700.02133104</v>
      </c>
      <c r="AX172">
        <f>$B$18*'RCP26'!AV43+$D$18*'RCP26'!AV87</f>
        <v>16696596.73926365</v>
      </c>
      <c r="AY172">
        <f>$B$18*'RCP26'!AW43+$D$18*'RCP26'!AW87</f>
        <v>58959019.371931717</v>
      </c>
      <c r="AZ172">
        <f>$B$18*'RCP26'!AX43+$D$18*'RCP26'!AX87</f>
        <v>16213500.457837109</v>
      </c>
      <c r="BA172">
        <f>$B$18*'RCP26'!AY43+$D$18*'RCP26'!AY87</f>
        <v>58260170.640266478</v>
      </c>
      <c r="BB172">
        <f>$B$18*'RCP26'!AZ43+$D$18*'RCP26'!AZ87</f>
        <v>6407365.9219862344</v>
      </c>
      <c r="BC172">
        <f>$B$18*'RCP26'!BA43+$D$18*'RCP26'!BA87</f>
        <v>15139739.665740596</v>
      </c>
      <c r="BD172">
        <f>$B$18*'RCP26'!BB43+$D$18*'RCP26'!BB87</f>
        <v>14676717.974476986</v>
      </c>
      <c r="BE172">
        <f>$B$18*'RCP26'!BC43+$D$18*'RCP26'!BC87</f>
        <v>0</v>
      </c>
      <c r="BF172">
        <f>$B$18*'RCP26'!BD43+$D$18*'RCP26'!BD87</f>
        <v>8574593.6687986627</v>
      </c>
      <c r="BG172">
        <f>$B$18*'RCP26'!BE43+$D$18*'RCP26'!BE87</f>
        <v>55446935.074870571</v>
      </c>
      <c r="BH172">
        <f t="shared" si="8"/>
        <v>666102246.30636775</v>
      </c>
    </row>
    <row r="173" spans="5:60" x14ac:dyDescent="0.25">
      <c r="X173">
        <f t="shared" si="6"/>
        <v>0</v>
      </c>
      <c r="AP173">
        <f t="shared" si="7"/>
        <v>0</v>
      </c>
      <c r="BH173">
        <f t="shared" si="8"/>
        <v>0</v>
      </c>
    </row>
    <row r="174" spans="5:60" x14ac:dyDescent="0.25">
      <c r="E174" t="s">
        <v>35</v>
      </c>
      <c r="X174">
        <f t="shared" si="6"/>
        <v>0</v>
      </c>
      <c r="AP174">
        <f t="shared" si="7"/>
        <v>0</v>
      </c>
      <c r="BH174">
        <f t="shared" si="8"/>
        <v>0</v>
      </c>
    </row>
    <row r="175" spans="5:60" x14ac:dyDescent="0.25">
      <c r="G175">
        <v>2010</v>
      </c>
      <c r="H175">
        <f>($C$19*transition!$C2+$B$19*transition!$D2)*'RCP26'!F3+$D$19*'RCP26'!F47</f>
        <v>0</v>
      </c>
      <c r="I175">
        <f>($C$19*transition!$C2+$B$19*transition!$D2)*'RCP26'!G3+$D$19*'RCP26'!G47</f>
        <v>0</v>
      </c>
      <c r="J175">
        <f>($C$19*transition!$C2+$B$19*transition!$D2)*'RCP26'!H3+$D$19*'RCP26'!H47</f>
        <v>0</v>
      </c>
      <c r="K175">
        <f>($C$19*transition!$C2+$B$19*transition!$D2)*'RCP26'!I3+$D$19*'RCP26'!I47</f>
        <v>0</v>
      </c>
      <c r="L175">
        <f>($C$19*transition!$C2+$B$19*transition!$D2)*'RCP26'!J3+$D$19*'RCP26'!J47</f>
        <v>0</v>
      </c>
      <c r="M175">
        <f>($C$19*transition!$C2+$B$19*transition!$D2)*'RCP26'!K3+$D$19*'RCP26'!K47</f>
        <v>0</v>
      </c>
      <c r="N175">
        <f>($C$19*transition!$C2+$B$19*transition!$D2)*'RCP26'!L3+$D$19*'RCP26'!L47</f>
        <v>0</v>
      </c>
      <c r="O175">
        <f>($C$19*transition!$C2+$B$19*transition!$D2)*'RCP26'!M3+$D$19*'RCP26'!M47</f>
        <v>0</v>
      </c>
      <c r="P175">
        <f>($C$19*transition!$C2+$B$19*transition!$D2)*'RCP26'!N3+$D$19*'RCP26'!N47</f>
        <v>0</v>
      </c>
      <c r="Q175">
        <f>($C$19*transition!$C2+$B$19*transition!$D2)*'RCP26'!O3+$D$19*'RCP26'!O47</f>
        <v>0</v>
      </c>
      <c r="R175">
        <f>($C$19*transition!$C2+$B$19*transition!$D2)*'RCP26'!P3+$D$19*'RCP26'!P47</f>
        <v>0</v>
      </c>
      <c r="S175">
        <f>($C$19*transition!$C2+$B$19*transition!$D2)*'RCP26'!Q3+$D$19*'RCP26'!Q47</f>
        <v>0</v>
      </c>
      <c r="T175">
        <f>($C$19*transition!$C2+$B$19*transition!$D2)*'RCP26'!R3+$D$19*'RCP26'!R47</f>
        <v>0</v>
      </c>
      <c r="U175">
        <f>($C$19*transition!$C2+$B$19*transition!$D2)*'RCP26'!S3+$D$19*'RCP26'!S47</f>
        <v>0</v>
      </c>
      <c r="V175">
        <f>($C$19*transition!$C2+$B$19*transition!$D2)*'RCP26'!T3+$D$19*'RCP26'!T47</f>
        <v>0</v>
      </c>
      <c r="W175">
        <f>($C$19*transition!$C2+$B$19*transition!$D2)*'RCP26'!U3+$D$19*'RCP26'!U47</f>
        <v>0</v>
      </c>
      <c r="X175">
        <f>($C$19*transition!$C2+$B$19*transition!$D2)*'RCP26'!V3+$D$19*'RCP26'!V47</f>
        <v>0</v>
      </c>
      <c r="Y175">
        <f>($C$19*transition!$C2+$B$19*transition!$D2)*'RCP26'!W3+$D$19*'RCP26'!W47</f>
        <v>0</v>
      </c>
      <c r="Z175">
        <f>($C$19*transition!$C2+$B$19*transition!$D2)*'RCP26'!X3+$D$19*'RCP26'!X47</f>
        <v>0</v>
      </c>
      <c r="AA175">
        <f>($C$19*transition!$C2+$B$19*transition!$D2)*'RCP26'!Y3+$D$19*'RCP26'!Y47</f>
        <v>0</v>
      </c>
      <c r="AB175">
        <f>($C$19*transition!$C2+$B$19*transition!$D2)*'RCP26'!Z3+$D$19*'RCP26'!Z47</f>
        <v>0</v>
      </c>
      <c r="AC175">
        <f>($C$19*transition!$C2+$B$19*transition!$D2)*'RCP26'!AA3+$D$19*'RCP26'!AA47</f>
        <v>0</v>
      </c>
      <c r="AD175">
        <f>($C$19*transition!$C2+$B$19*transition!$D2)*'RCP26'!AB3+$D$19*'RCP26'!AB47</f>
        <v>0</v>
      </c>
      <c r="AE175">
        <f>($C$19*transition!$C2+$B$19*transition!$D2)*'RCP26'!AC3+$D$19*'RCP26'!AC47</f>
        <v>0</v>
      </c>
      <c r="AF175">
        <f>($C$19*transition!$C2+$B$19*transition!$D2)*'RCP26'!AD3+$D$19*'RCP26'!AD47</f>
        <v>0</v>
      </c>
      <c r="AG175">
        <f>($C$19*transition!$C2+$B$19*transition!$D2)*'RCP26'!AE3+$D$19*'RCP26'!AE47</f>
        <v>0</v>
      </c>
      <c r="AH175">
        <f>($C$19*transition!$C2+$B$19*transition!$D2)*'RCP26'!AF3+$D$19*'RCP26'!AF47</f>
        <v>0</v>
      </c>
      <c r="AI175">
        <f>($C$19*transition!$C2+$B$19*transition!$D2)*'RCP26'!AG3+$D$19*'RCP26'!AG47</f>
        <v>0</v>
      </c>
      <c r="AJ175">
        <f>($C$19*transition!$C2+$B$19*transition!$D2)*'RCP26'!AH3+$D$19*'RCP26'!AH47</f>
        <v>0</v>
      </c>
      <c r="AK175">
        <f>($C$19*transition!$C2+$B$19*transition!$D2)*'RCP26'!AI3+$D$19*'RCP26'!AI47</f>
        <v>0</v>
      </c>
      <c r="AL175">
        <f>($C$19*transition!$C2+$B$19*transition!$D2)*'RCP26'!AJ3+$D$19*'RCP26'!AJ47</f>
        <v>0</v>
      </c>
      <c r="AM175">
        <f>($C$19*transition!$C2+$B$19*transition!$D2)*'RCP26'!AK3+$D$19*'RCP26'!AK47</f>
        <v>0</v>
      </c>
      <c r="AN175">
        <f>($C$19*transition!$C2+$B$19*transition!$D2)*'RCP26'!AL3+$D$19*'RCP26'!AL47</f>
        <v>0</v>
      </c>
      <c r="AO175">
        <f>($C$19*transition!$C2+$B$19*transition!$D2)*'RCP26'!AM3+$D$19*'RCP26'!AM47</f>
        <v>0</v>
      </c>
      <c r="AP175">
        <f>($C$19*transition!$C2+$B$19*transition!$D2)*'RCP26'!AN3+$D$19*'RCP26'!AN47</f>
        <v>0</v>
      </c>
      <c r="AQ175">
        <f>($C$19*transition!$C2+$B$19*transition!$D2)*'RCP26'!AO3+$D$19*'RCP26'!AO47</f>
        <v>0</v>
      </c>
      <c r="AR175">
        <f>($C$19*transition!$C2+$B$19*transition!$D2)*'RCP26'!AP3+$D$19*'RCP26'!AP47</f>
        <v>0</v>
      </c>
      <c r="AS175">
        <f>($C$19*transition!$C2+$B$19*transition!$D2)*'RCP26'!AQ3+$D$19*'RCP26'!AQ47</f>
        <v>0</v>
      </c>
      <c r="AT175">
        <f>($C$19*transition!$C2+$B$19*transition!$D2)*'RCP26'!AR3+$D$19*'RCP26'!AR47</f>
        <v>0</v>
      </c>
      <c r="AU175">
        <f>($C$19*transition!$C2+$B$19*transition!$D2)*'RCP26'!AS3+$D$19*'RCP26'!AS47</f>
        <v>0</v>
      </c>
      <c r="AV175">
        <f>($C$19*transition!$C2+$B$19*transition!$D2)*'RCP26'!AT3+$D$19*'RCP26'!AT47</f>
        <v>0</v>
      </c>
      <c r="AW175">
        <f>($C$19*transition!$C2+$B$19*transition!$D2)*'RCP26'!AU3+$D$19*'RCP26'!AU47</f>
        <v>0</v>
      </c>
      <c r="AX175">
        <f>($C$19*transition!$C2+$B$19*transition!$D2)*'RCP26'!AV3+$D$19*'RCP26'!AV47</f>
        <v>0</v>
      </c>
      <c r="AY175">
        <f>($C$19*transition!$C2+$B$19*transition!$D2)*'RCP26'!AW3+$D$19*'RCP26'!AW47</f>
        <v>0</v>
      </c>
      <c r="AZ175">
        <f>($C$19*transition!$C2+$B$19*transition!$D2)*'RCP26'!AX3+$D$19*'RCP26'!AX47</f>
        <v>0</v>
      </c>
      <c r="BA175">
        <f>($C$19*transition!$C2+$B$19*transition!$D2)*'RCP26'!AY3+$D$19*'RCP26'!AY47</f>
        <v>0</v>
      </c>
      <c r="BB175">
        <f>($C$19*transition!$C2+$B$19*transition!$D2)*'RCP26'!AZ3+$D$19*'RCP26'!AZ47</f>
        <v>0</v>
      </c>
      <c r="BC175">
        <f>($C$19*transition!$C2+$B$19*transition!$D2)*'RCP26'!BA3+$D$19*'RCP26'!BA47</f>
        <v>0</v>
      </c>
      <c r="BD175">
        <f>($C$19*transition!$C2+$B$19*transition!$D2)*'RCP26'!BB3+$D$19*'RCP26'!BB47</f>
        <v>0</v>
      </c>
      <c r="BE175">
        <f>($C$19*transition!$C2+$B$19*transition!$D2)*'RCP26'!BC3+$D$19*'RCP26'!BC47</f>
        <v>0</v>
      </c>
      <c r="BF175">
        <f>($C$19*transition!$C2+$B$19*transition!$D2)*'RCP26'!BD3+$D$19*'RCP26'!BD47</f>
        <v>0</v>
      </c>
      <c r="BG175">
        <f>($C$19*transition!$C2+$B$19*transition!$D2)*'RCP26'!BE3+$D$19*'RCP26'!BE47</f>
        <v>0</v>
      </c>
      <c r="BH175">
        <f>($C$19*transition!$C2+$B$19*transition!$D2)*'RCP26'!BF3+$D$19*'RCP26'!BF47</f>
        <v>0</v>
      </c>
    </row>
    <row r="176" spans="5:60" x14ac:dyDescent="0.25">
      <c r="G176">
        <v>2011</v>
      </c>
      <c r="H176">
        <f>($C$19*transition!$C3+$B$19*transition!$D3)*'RCP26'!F4+$D$19*'RCP26'!F48</f>
        <v>0</v>
      </c>
      <c r="I176">
        <f>($C$19*transition!$C3+$B$19*transition!$D3)*'RCP26'!G4+$D$19*'RCP26'!G48</f>
        <v>0</v>
      </c>
      <c r="J176">
        <f>($C$19*transition!$C3+$B$19*transition!$D3)*'RCP26'!H4+$D$19*'RCP26'!H48</f>
        <v>0</v>
      </c>
      <c r="K176">
        <f>($C$19*transition!$C3+$B$19*transition!$D3)*'RCP26'!I4+$D$19*'RCP26'!I48</f>
        <v>0</v>
      </c>
      <c r="L176">
        <f>($C$19*transition!$C3+$B$19*transition!$D3)*'RCP26'!J4+$D$19*'RCP26'!J48</f>
        <v>0</v>
      </c>
      <c r="M176">
        <f>($C$19*transition!$C3+$B$19*transition!$D3)*'RCP26'!K4+$D$19*'RCP26'!K48</f>
        <v>0</v>
      </c>
      <c r="N176">
        <f>($C$19*transition!$C3+$B$19*transition!$D3)*'RCP26'!L4+$D$19*'RCP26'!L48</f>
        <v>0</v>
      </c>
      <c r="O176">
        <f>($C$19*transition!$C3+$B$19*transition!$D3)*'RCP26'!M4+$D$19*'RCP26'!M48</f>
        <v>0</v>
      </c>
      <c r="P176">
        <f>($C$19*transition!$C3+$B$19*transition!$D3)*'RCP26'!N4+$D$19*'RCP26'!N48</f>
        <v>0</v>
      </c>
      <c r="Q176">
        <f>($C$19*transition!$C3+$B$19*transition!$D3)*'RCP26'!O4+$D$19*'RCP26'!O48</f>
        <v>0</v>
      </c>
      <c r="R176">
        <f>($C$19*transition!$C3+$B$19*transition!$D3)*'RCP26'!P4+$D$19*'RCP26'!P48</f>
        <v>0</v>
      </c>
      <c r="S176">
        <f>($C$19*transition!$C3+$B$19*transition!$D3)*'RCP26'!Q4+$D$19*'RCP26'!Q48</f>
        <v>0</v>
      </c>
      <c r="T176">
        <f>($C$19*transition!$C3+$B$19*transition!$D3)*'RCP26'!R4+$D$19*'RCP26'!R48</f>
        <v>0</v>
      </c>
      <c r="U176">
        <f>($C$19*transition!$C3+$B$19*transition!$D3)*'RCP26'!S4+$D$19*'RCP26'!S48</f>
        <v>0</v>
      </c>
      <c r="V176">
        <f>($C$19*transition!$C3+$B$19*transition!$D3)*'RCP26'!T4+$D$19*'RCP26'!T48</f>
        <v>0</v>
      </c>
      <c r="W176">
        <f>($C$19*transition!$C3+$B$19*transition!$D3)*'RCP26'!U4+$D$19*'RCP26'!U48</f>
        <v>0</v>
      </c>
      <c r="X176">
        <f>($C$19*transition!$C3+$B$19*transition!$D3)*'RCP26'!V4+$D$19*'RCP26'!V48</f>
        <v>0</v>
      </c>
      <c r="Y176">
        <f>($C$19*transition!$C3+$B$19*transition!$D3)*'RCP26'!W4+$D$19*'RCP26'!W48</f>
        <v>0</v>
      </c>
      <c r="Z176">
        <f>($C$19*transition!$C3+$B$19*transition!$D3)*'RCP26'!X4+$D$19*'RCP26'!X48</f>
        <v>0</v>
      </c>
      <c r="AA176">
        <f>($C$19*transition!$C3+$B$19*transition!$D3)*'RCP26'!Y4+$D$19*'RCP26'!Y48</f>
        <v>0</v>
      </c>
      <c r="AB176">
        <f>($C$19*transition!$C3+$B$19*transition!$D3)*'RCP26'!Z4+$D$19*'RCP26'!Z48</f>
        <v>0</v>
      </c>
      <c r="AC176">
        <f>($C$19*transition!$C3+$B$19*transition!$D3)*'RCP26'!AA4+$D$19*'RCP26'!AA48</f>
        <v>0</v>
      </c>
      <c r="AD176">
        <f>($C$19*transition!$C3+$B$19*transition!$D3)*'RCP26'!AB4+$D$19*'RCP26'!AB48</f>
        <v>0</v>
      </c>
      <c r="AE176">
        <f>($C$19*transition!$C3+$B$19*transition!$D3)*'RCP26'!AC4+$D$19*'RCP26'!AC48</f>
        <v>0</v>
      </c>
      <c r="AF176">
        <f>($C$19*transition!$C3+$B$19*transition!$D3)*'RCP26'!AD4+$D$19*'RCP26'!AD48</f>
        <v>0</v>
      </c>
      <c r="AG176">
        <f>($C$19*transition!$C3+$B$19*transition!$D3)*'RCP26'!AE4+$D$19*'RCP26'!AE48</f>
        <v>0</v>
      </c>
      <c r="AH176">
        <f>($C$19*transition!$C3+$B$19*transition!$D3)*'RCP26'!AF4+$D$19*'RCP26'!AF48</f>
        <v>0</v>
      </c>
      <c r="AI176">
        <f>($C$19*transition!$C3+$B$19*transition!$D3)*'RCP26'!AG4+$D$19*'RCP26'!AG48</f>
        <v>0</v>
      </c>
      <c r="AJ176">
        <f>($C$19*transition!$C3+$B$19*transition!$D3)*'RCP26'!AH4+$D$19*'RCP26'!AH48</f>
        <v>0</v>
      </c>
      <c r="AK176">
        <f>($C$19*transition!$C3+$B$19*transition!$D3)*'RCP26'!AI4+$D$19*'RCP26'!AI48</f>
        <v>0</v>
      </c>
      <c r="AL176">
        <f>($C$19*transition!$C3+$B$19*transition!$D3)*'RCP26'!AJ4+$D$19*'RCP26'!AJ48</f>
        <v>0</v>
      </c>
      <c r="AM176">
        <f>($C$19*transition!$C3+$B$19*transition!$D3)*'RCP26'!AK4+$D$19*'RCP26'!AK48</f>
        <v>0</v>
      </c>
      <c r="AN176">
        <f>($C$19*transition!$C3+$B$19*transition!$D3)*'RCP26'!AL4+$D$19*'RCP26'!AL48</f>
        <v>0</v>
      </c>
      <c r="AO176">
        <f>($C$19*transition!$C3+$B$19*transition!$D3)*'RCP26'!AM4+$D$19*'RCP26'!AM48</f>
        <v>0</v>
      </c>
      <c r="AP176">
        <f>($C$19*transition!$C3+$B$19*transition!$D3)*'RCP26'!AN4+$D$19*'RCP26'!AN48</f>
        <v>0</v>
      </c>
      <c r="AQ176">
        <f>($C$19*transition!$C3+$B$19*transition!$D3)*'RCP26'!AO4+$D$19*'RCP26'!AO48</f>
        <v>0</v>
      </c>
      <c r="AR176">
        <f>($C$19*transition!$C3+$B$19*transition!$D3)*'RCP26'!AP4+$D$19*'RCP26'!AP48</f>
        <v>0</v>
      </c>
      <c r="AS176">
        <f>($C$19*transition!$C3+$B$19*transition!$D3)*'RCP26'!AQ4+$D$19*'RCP26'!AQ48</f>
        <v>0</v>
      </c>
      <c r="AT176">
        <f>($C$19*transition!$C3+$B$19*transition!$D3)*'RCP26'!AR4+$D$19*'RCP26'!AR48</f>
        <v>0</v>
      </c>
      <c r="AU176">
        <f>($C$19*transition!$C3+$B$19*transition!$D3)*'RCP26'!AS4+$D$19*'RCP26'!AS48</f>
        <v>0</v>
      </c>
      <c r="AV176">
        <f>($C$19*transition!$C3+$B$19*transition!$D3)*'RCP26'!AT4+$D$19*'RCP26'!AT48</f>
        <v>0</v>
      </c>
      <c r="AW176">
        <f>($C$19*transition!$C3+$B$19*transition!$D3)*'RCP26'!AU4+$D$19*'RCP26'!AU48</f>
        <v>0</v>
      </c>
      <c r="AX176">
        <f>($C$19*transition!$C3+$B$19*transition!$D3)*'RCP26'!AV4+$D$19*'RCP26'!AV48</f>
        <v>0</v>
      </c>
      <c r="AY176">
        <f>($C$19*transition!$C3+$B$19*transition!$D3)*'RCP26'!AW4+$D$19*'RCP26'!AW48</f>
        <v>0</v>
      </c>
      <c r="AZ176">
        <f>($C$19*transition!$C3+$B$19*transition!$D3)*'RCP26'!AX4+$D$19*'RCP26'!AX48</f>
        <v>0</v>
      </c>
      <c r="BA176">
        <f>($C$19*transition!$C3+$B$19*transition!$D3)*'RCP26'!AY4+$D$19*'RCP26'!AY48</f>
        <v>0</v>
      </c>
      <c r="BB176">
        <f>($C$19*transition!$C3+$B$19*transition!$D3)*'RCP26'!AZ4+$D$19*'RCP26'!AZ48</f>
        <v>0</v>
      </c>
      <c r="BC176">
        <f>($C$19*transition!$C3+$B$19*transition!$D3)*'RCP26'!BA4+$D$19*'RCP26'!BA48</f>
        <v>0</v>
      </c>
      <c r="BD176">
        <f>($C$19*transition!$C3+$B$19*transition!$D3)*'RCP26'!BB4+$D$19*'RCP26'!BB48</f>
        <v>0</v>
      </c>
      <c r="BE176">
        <f>($C$19*transition!$C3+$B$19*transition!$D3)*'RCP26'!BC4+$D$19*'RCP26'!BC48</f>
        <v>0</v>
      </c>
      <c r="BF176">
        <f>($C$19*transition!$C3+$B$19*transition!$D3)*'RCP26'!BD4+$D$19*'RCP26'!BD48</f>
        <v>0</v>
      </c>
      <c r="BG176">
        <f>($C$19*transition!$C3+$B$19*transition!$D3)*'RCP26'!BE4+$D$19*'RCP26'!BE48</f>
        <v>0</v>
      </c>
      <c r="BH176">
        <f>($C$19*transition!$C3+$B$19*transition!$D3)*'RCP26'!BF4+$D$19*'RCP26'!BF48</f>
        <v>0</v>
      </c>
    </row>
    <row r="177" spans="7:60" x14ac:dyDescent="0.25">
      <c r="G177">
        <v>2012</v>
      </c>
      <c r="H177">
        <f>($C$19*transition!$C4+$B$19*transition!$D4)*'RCP26'!F5+$D$19*'RCP26'!F49</f>
        <v>0</v>
      </c>
      <c r="I177">
        <f>($C$19*transition!$C4+$B$19*transition!$D4)*'RCP26'!G5+$D$19*'RCP26'!G49</f>
        <v>0</v>
      </c>
      <c r="J177">
        <f>($C$19*transition!$C4+$B$19*transition!$D4)*'RCP26'!H5+$D$19*'RCP26'!H49</f>
        <v>0</v>
      </c>
      <c r="K177">
        <f>($C$19*transition!$C4+$B$19*transition!$D4)*'RCP26'!I5+$D$19*'RCP26'!I49</f>
        <v>0</v>
      </c>
      <c r="L177">
        <f>($C$19*transition!$C4+$B$19*transition!$D4)*'RCP26'!J5+$D$19*'RCP26'!J49</f>
        <v>0</v>
      </c>
      <c r="M177">
        <f>($C$19*transition!$C4+$B$19*transition!$D4)*'RCP26'!K5+$D$19*'RCP26'!K49</f>
        <v>0</v>
      </c>
      <c r="N177">
        <f>($C$19*transition!$C4+$B$19*transition!$D4)*'RCP26'!L5+$D$19*'RCP26'!L49</f>
        <v>0</v>
      </c>
      <c r="O177">
        <f>($C$19*transition!$C4+$B$19*transition!$D4)*'RCP26'!M5+$D$19*'RCP26'!M49</f>
        <v>0</v>
      </c>
      <c r="P177">
        <f>($C$19*transition!$C4+$B$19*transition!$D4)*'RCP26'!N5+$D$19*'RCP26'!N49</f>
        <v>0</v>
      </c>
      <c r="Q177">
        <f>($C$19*transition!$C4+$B$19*transition!$D4)*'RCP26'!O5+$D$19*'RCP26'!O49</f>
        <v>0</v>
      </c>
      <c r="R177">
        <f>($C$19*transition!$C4+$B$19*transition!$D4)*'RCP26'!P5+$D$19*'RCP26'!P49</f>
        <v>0</v>
      </c>
      <c r="S177">
        <f>($C$19*transition!$C4+$B$19*transition!$D4)*'RCP26'!Q5+$D$19*'RCP26'!Q49</f>
        <v>0</v>
      </c>
      <c r="T177">
        <f>($C$19*transition!$C4+$B$19*transition!$D4)*'RCP26'!R5+$D$19*'RCP26'!R49</f>
        <v>0</v>
      </c>
      <c r="U177">
        <f>($C$19*transition!$C4+$B$19*transition!$D4)*'RCP26'!S5+$D$19*'RCP26'!S49</f>
        <v>0</v>
      </c>
      <c r="V177">
        <f>($C$19*transition!$C4+$B$19*transition!$D4)*'RCP26'!T5+$D$19*'RCP26'!T49</f>
        <v>0</v>
      </c>
      <c r="W177">
        <f>($C$19*transition!$C4+$B$19*transition!$D4)*'RCP26'!U5+$D$19*'RCP26'!U49</f>
        <v>0</v>
      </c>
      <c r="X177">
        <f>($C$19*transition!$C4+$B$19*transition!$D4)*'RCP26'!V5+$D$19*'RCP26'!V49</f>
        <v>0</v>
      </c>
      <c r="Y177">
        <f>($C$19*transition!$C4+$B$19*transition!$D4)*'RCP26'!W5+$D$19*'RCP26'!W49</f>
        <v>0</v>
      </c>
      <c r="Z177">
        <f>($C$19*transition!$C4+$B$19*transition!$D4)*'RCP26'!X5+$D$19*'RCP26'!X49</f>
        <v>0</v>
      </c>
      <c r="AA177">
        <f>($C$19*transition!$C4+$B$19*transition!$D4)*'RCP26'!Y5+$D$19*'RCP26'!Y49</f>
        <v>0</v>
      </c>
      <c r="AB177">
        <f>($C$19*transition!$C4+$B$19*transition!$D4)*'RCP26'!Z5+$D$19*'RCP26'!Z49</f>
        <v>0</v>
      </c>
      <c r="AC177">
        <f>($C$19*transition!$C4+$B$19*transition!$D4)*'RCP26'!AA5+$D$19*'RCP26'!AA49</f>
        <v>0</v>
      </c>
      <c r="AD177">
        <f>($C$19*transition!$C4+$B$19*transition!$D4)*'RCP26'!AB5+$D$19*'RCP26'!AB49</f>
        <v>0</v>
      </c>
      <c r="AE177">
        <f>($C$19*transition!$C4+$B$19*transition!$D4)*'RCP26'!AC5+$D$19*'RCP26'!AC49</f>
        <v>0</v>
      </c>
      <c r="AF177">
        <f>($C$19*transition!$C4+$B$19*transition!$D4)*'RCP26'!AD5+$D$19*'RCP26'!AD49</f>
        <v>0</v>
      </c>
      <c r="AG177">
        <f>($C$19*transition!$C4+$B$19*transition!$D4)*'RCP26'!AE5+$D$19*'RCP26'!AE49</f>
        <v>0</v>
      </c>
      <c r="AH177">
        <f>($C$19*transition!$C4+$B$19*transition!$D4)*'RCP26'!AF5+$D$19*'RCP26'!AF49</f>
        <v>0</v>
      </c>
      <c r="AI177">
        <f>($C$19*transition!$C4+$B$19*transition!$D4)*'RCP26'!AG5+$D$19*'RCP26'!AG49</f>
        <v>0</v>
      </c>
      <c r="AJ177">
        <f>($C$19*transition!$C4+$B$19*transition!$D4)*'RCP26'!AH5+$D$19*'RCP26'!AH49</f>
        <v>0</v>
      </c>
      <c r="AK177">
        <f>($C$19*transition!$C4+$B$19*transition!$D4)*'RCP26'!AI5+$D$19*'RCP26'!AI49</f>
        <v>0</v>
      </c>
      <c r="AL177">
        <f>($C$19*transition!$C4+$B$19*transition!$D4)*'RCP26'!AJ5+$D$19*'RCP26'!AJ49</f>
        <v>0</v>
      </c>
      <c r="AM177">
        <f>($C$19*transition!$C4+$B$19*transition!$D4)*'RCP26'!AK5+$D$19*'RCP26'!AK49</f>
        <v>0</v>
      </c>
      <c r="AN177">
        <f>($C$19*transition!$C4+$B$19*transition!$D4)*'RCP26'!AL5+$D$19*'RCP26'!AL49</f>
        <v>0</v>
      </c>
      <c r="AO177">
        <f>($C$19*transition!$C4+$B$19*transition!$D4)*'RCP26'!AM5+$D$19*'RCP26'!AM49</f>
        <v>0</v>
      </c>
      <c r="AP177">
        <f>($C$19*transition!$C4+$B$19*transition!$D4)*'RCP26'!AN5+$D$19*'RCP26'!AN49</f>
        <v>0</v>
      </c>
      <c r="AQ177">
        <f>($C$19*transition!$C4+$B$19*transition!$D4)*'RCP26'!AO5+$D$19*'RCP26'!AO49</f>
        <v>0</v>
      </c>
      <c r="AR177">
        <f>($C$19*transition!$C4+$B$19*transition!$D4)*'RCP26'!AP5+$D$19*'RCP26'!AP49</f>
        <v>0</v>
      </c>
      <c r="AS177">
        <f>($C$19*transition!$C4+$B$19*transition!$D4)*'RCP26'!AQ5+$D$19*'RCP26'!AQ49</f>
        <v>0</v>
      </c>
      <c r="AT177">
        <f>($C$19*transition!$C4+$B$19*transition!$D4)*'RCP26'!AR5+$D$19*'RCP26'!AR49</f>
        <v>0</v>
      </c>
      <c r="AU177">
        <f>($C$19*transition!$C4+$B$19*transition!$D4)*'RCP26'!AS5+$D$19*'RCP26'!AS49</f>
        <v>0</v>
      </c>
      <c r="AV177">
        <f>($C$19*transition!$C4+$B$19*transition!$D4)*'RCP26'!AT5+$D$19*'RCP26'!AT49</f>
        <v>0</v>
      </c>
      <c r="AW177">
        <f>($C$19*transition!$C4+$B$19*transition!$D4)*'RCP26'!AU5+$D$19*'RCP26'!AU49</f>
        <v>0</v>
      </c>
      <c r="AX177">
        <f>($C$19*transition!$C4+$B$19*transition!$D4)*'RCP26'!AV5+$D$19*'RCP26'!AV49</f>
        <v>0</v>
      </c>
      <c r="AY177">
        <f>($C$19*transition!$C4+$B$19*transition!$D4)*'RCP26'!AW5+$D$19*'RCP26'!AW49</f>
        <v>0</v>
      </c>
      <c r="AZ177">
        <f>($C$19*transition!$C4+$B$19*transition!$D4)*'RCP26'!AX5+$D$19*'RCP26'!AX49</f>
        <v>0</v>
      </c>
      <c r="BA177">
        <f>($C$19*transition!$C4+$B$19*transition!$D4)*'RCP26'!AY5+$D$19*'RCP26'!AY49</f>
        <v>0</v>
      </c>
      <c r="BB177">
        <f>($C$19*transition!$C4+$B$19*transition!$D4)*'RCP26'!AZ5+$D$19*'RCP26'!AZ49</f>
        <v>0</v>
      </c>
      <c r="BC177">
        <f>($C$19*transition!$C4+$B$19*transition!$D4)*'RCP26'!BA5+$D$19*'RCP26'!BA49</f>
        <v>0</v>
      </c>
      <c r="BD177">
        <f>($C$19*transition!$C4+$B$19*transition!$D4)*'RCP26'!BB5+$D$19*'RCP26'!BB49</f>
        <v>0</v>
      </c>
      <c r="BE177">
        <f>($C$19*transition!$C4+$B$19*transition!$D4)*'RCP26'!BC5+$D$19*'RCP26'!BC49</f>
        <v>0</v>
      </c>
      <c r="BF177">
        <f>($C$19*transition!$C4+$B$19*transition!$D4)*'RCP26'!BD5+$D$19*'RCP26'!BD49</f>
        <v>0</v>
      </c>
      <c r="BG177">
        <f>($C$19*transition!$C4+$B$19*transition!$D4)*'RCP26'!BE5+$D$19*'RCP26'!BE49</f>
        <v>0</v>
      </c>
      <c r="BH177">
        <f>($C$19*transition!$C4+$B$19*transition!$D4)*'RCP26'!BF5+$D$19*'RCP26'!BF49</f>
        <v>0</v>
      </c>
    </row>
    <row r="178" spans="7:60" x14ac:dyDescent="0.25">
      <c r="G178">
        <v>2013</v>
      </c>
      <c r="H178">
        <f>($C$19*transition!$C5+$B$19*transition!$D5)*'RCP26'!F6+$D$19*'RCP26'!F50</f>
        <v>0</v>
      </c>
      <c r="I178">
        <f>($C$19*transition!$C5+$B$19*transition!$D5)*'RCP26'!G6+$D$19*'RCP26'!G50</f>
        <v>0</v>
      </c>
      <c r="J178">
        <f>($C$19*transition!$C5+$B$19*transition!$D5)*'RCP26'!H6+$D$19*'RCP26'!H50</f>
        <v>0</v>
      </c>
      <c r="K178">
        <f>($C$19*transition!$C5+$B$19*transition!$D5)*'RCP26'!I6+$D$19*'RCP26'!I50</f>
        <v>0</v>
      </c>
      <c r="L178">
        <f>($C$19*transition!$C5+$B$19*transition!$D5)*'RCP26'!J6+$D$19*'RCP26'!J50</f>
        <v>0</v>
      </c>
      <c r="M178">
        <f>($C$19*transition!$C5+$B$19*transition!$D5)*'RCP26'!K6+$D$19*'RCP26'!K50</f>
        <v>0</v>
      </c>
      <c r="N178">
        <f>($C$19*transition!$C5+$B$19*transition!$D5)*'RCP26'!L6+$D$19*'RCP26'!L50</f>
        <v>0</v>
      </c>
      <c r="O178">
        <f>($C$19*transition!$C5+$B$19*transition!$D5)*'RCP26'!M6+$D$19*'RCP26'!M50</f>
        <v>0</v>
      </c>
      <c r="P178">
        <f>($C$19*transition!$C5+$B$19*transition!$D5)*'RCP26'!N6+$D$19*'RCP26'!N50</f>
        <v>0</v>
      </c>
      <c r="Q178">
        <f>($C$19*transition!$C5+$B$19*transition!$D5)*'RCP26'!O6+$D$19*'RCP26'!O50</f>
        <v>0</v>
      </c>
      <c r="R178">
        <f>($C$19*transition!$C5+$B$19*transition!$D5)*'RCP26'!P6+$D$19*'RCP26'!P50</f>
        <v>0</v>
      </c>
      <c r="S178">
        <f>($C$19*transition!$C5+$B$19*transition!$D5)*'RCP26'!Q6+$D$19*'RCP26'!Q50</f>
        <v>0</v>
      </c>
      <c r="T178">
        <f>($C$19*transition!$C5+$B$19*transition!$D5)*'RCP26'!R6+$D$19*'RCP26'!R50</f>
        <v>0</v>
      </c>
      <c r="U178">
        <f>($C$19*transition!$C5+$B$19*transition!$D5)*'RCP26'!S6+$D$19*'RCP26'!S50</f>
        <v>0</v>
      </c>
      <c r="V178">
        <f>($C$19*transition!$C5+$B$19*transition!$D5)*'RCP26'!T6+$D$19*'RCP26'!T50</f>
        <v>0</v>
      </c>
      <c r="W178">
        <f>($C$19*transition!$C5+$B$19*transition!$D5)*'RCP26'!U6+$D$19*'RCP26'!U50</f>
        <v>0</v>
      </c>
      <c r="X178">
        <f>($C$19*transition!$C5+$B$19*transition!$D5)*'RCP26'!V6+$D$19*'RCP26'!V50</f>
        <v>0</v>
      </c>
      <c r="Y178">
        <f>($C$19*transition!$C5+$B$19*transition!$D5)*'RCP26'!W6+$D$19*'RCP26'!W50</f>
        <v>0</v>
      </c>
      <c r="Z178">
        <f>($C$19*transition!$C5+$B$19*transition!$D5)*'RCP26'!X6+$D$19*'RCP26'!X50</f>
        <v>0</v>
      </c>
      <c r="AA178">
        <f>($C$19*transition!$C5+$B$19*transition!$D5)*'RCP26'!Y6+$D$19*'RCP26'!Y50</f>
        <v>0</v>
      </c>
      <c r="AB178">
        <f>($C$19*transition!$C5+$B$19*transition!$D5)*'RCP26'!Z6+$D$19*'RCP26'!Z50</f>
        <v>0</v>
      </c>
      <c r="AC178">
        <f>($C$19*transition!$C5+$B$19*transition!$D5)*'RCP26'!AA6+$D$19*'RCP26'!AA50</f>
        <v>0</v>
      </c>
      <c r="AD178">
        <f>($C$19*transition!$C5+$B$19*transition!$D5)*'RCP26'!AB6+$D$19*'RCP26'!AB50</f>
        <v>0</v>
      </c>
      <c r="AE178">
        <f>($C$19*transition!$C5+$B$19*transition!$D5)*'RCP26'!AC6+$D$19*'RCP26'!AC50</f>
        <v>0</v>
      </c>
      <c r="AF178">
        <f>($C$19*transition!$C5+$B$19*transition!$D5)*'RCP26'!AD6+$D$19*'RCP26'!AD50</f>
        <v>0</v>
      </c>
      <c r="AG178">
        <f>($C$19*transition!$C5+$B$19*transition!$D5)*'RCP26'!AE6+$D$19*'RCP26'!AE50</f>
        <v>0</v>
      </c>
      <c r="AH178">
        <f>($C$19*transition!$C5+$B$19*transition!$D5)*'RCP26'!AF6+$D$19*'RCP26'!AF50</f>
        <v>0</v>
      </c>
      <c r="AI178">
        <f>($C$19*transition!$C5+$B$19*transition!$D5)*'RCP26'!AG6+$D$19*'RCP26'!AG50</f>
        <v>0</v>
      </c>
      <c r="AJ178">
        <f>($C$19*transition!$C5+$B$19*transition!$D5)*'RCP26'!AH6+$D$19*'RCP26'!AH50</f>
        <v>0</v>
      </c>
      <c r="AK178">
        <f>($C$19*transition!$C5+$B$19*transition!$D5)*'RCP26'!AI6+$D$19*'RCP26'!AI50</f>
        <v>0</v>
      </c>
      <c r="AL178">
        <f>($C$19*transition!$C5+$B$19*transition!$D5)*'RCP26'!AJ6+$D$19*'RCP26'!AJ50</f>
        <v>0</v>
      </c>
      <c r="AM178">
        <f>($C$19*transition!$C5+$B$19*transition!$D5)*'RCP26'!AK6+$D$19*'RCP26'!AK50</f>
        <v>0</v>
      </c>
      <c r="AN178">
        <f>($C$19*transition!$C5+$B$19*transition!$D5)*'RCP26'!AL6+$D$19*'RCP26'!AL50</f>
        <v>0</v>
      </c>
      <c r="AO178">
        <f>($C$19*transition!$C5+$B$19*transition!$D5)*'RCP26'!AM6+$D$19*'RCP26'!AM50</f>
        <v>0</v>
      </c>
      <c r="AP178">
        <f>($C$19*transition!$C5+$B$19*transition!$D5)*'RCP26'!AN6+$D$19*'RCP26'!AN50</f>
        <v>0</v>
      </c>
      <c r="AQ178">
        <f>($C$19*transition!$C5+$B$19*transition!$D5)*'RCP26'!AO6+$D$19*'RCP26'!AO50</f>
        <v>0</v>
      </c>
      <c r="AR178">
        <f>($C$19*transition!$C5+$B$19*transition!$D5)*'RCP26'!AP6+$D$19*'RCP26'!AP50</f>
        <v>0</v>
      </c>
      <c r="AS178">
        <f>($C$19*transition!$C5+$B$19*transition!$D5)*'RCP26'!AQ6+$D$19*'RCP26'!AQ50</f>
        <v>0</v>
      </c>
      <c r="AT178">
        <f>($C$19*transition!$C5+$B$19*transition!$D5)*'RCP26'!AR6+$D$19*'RCP26'!AR50</f>
        <v>0</v>
      </c>
      <c r="AU178">
        <f>($C$19*transition!$C5+$B$19*transition!$D5)*'RCP26'!AS6+$D$19*'RCP26'!AS50</f>
        <v>0</v>
      </c>
      <c r="AV178">
        <f>($C$19*transition!$C5+$B$19*transition!$D5)*'RCP26'!AT6+$D$19*'RCP26'!AT50</f>
        <v>0</v>
      </c>
      <c r="AW178">
        <f>($C$19*transition!$C5+$B$19*transition!$D5)*'RCP26'!AU6+$D$19*'RCP26'!AU50</f>
        <v>0</v>
      </c>
      <c r="AX178">
        <f>($C$19*transition!$C5+$B$19*transition!$D5)*'RCP26'!AV6+$D$19*'RCP26'!AV50</f>
        <v>0</v>
      </c>
      <c r="AY178">
        <f>($C$19*transition!$C5+$B$19*transition!$D5)*'RCP26'!AW6+$D$19*'RCP26'!AW50</f>
        <v>0</v>
      </c>
      <c r="AZ178">
        <f>($C$19*transition!$C5+$B$19*transition!$D5)*'RCP26'!AX6+$D$19*'RCP26'!AX50</f>
        <v>0</v>
      </c>
      <c r="BA178">
        <f>($C$19*transition!$C5+$B$19*transition!$D5)*'RCP26'!AY6+$D$19*'RCP26'!AY50</f>
        <v>0</v>
      </c>
      <c r="BB178">
        <f>($C$19*transition!$C5+$B$19*transition!$D5)*'RCP26'!AZ6+$D$19*'RCP26'!AZ50</f>
        <v>0</v>
      </c>
      <c r="BC178">
        <f>($C$19*transition!$C5+$B$19*transition!$D5)*'RCP26'!BA6+$D$19*'RCP26'!BA50</f>
        <v>0</v>
      </c>
      <c r="BD178">
        <f>($C$19*transition!$C5+$B$19*transition!$D5)*'RCP26'!BB6+$D$19*'RCP26'!BB50</f>
        <v>0</v>
      </c>
      <c r="BE178">
        <f>($C$19*transition!$C5+$B$19*transition!$D5)*'RCP26'!BC6+$D$19*'RCP26'!BC50</f>
        <v>0</v>
      </c>
      <c r="BF178">
        <f>($C$19*transition!$C5+$B$19*transition!$D5)*'RCP26'!BD6+$D$19*'RCP26'!BD50</f>
        <v>0</v>
      </c>
      <c r="BG178">
        <f>($C$19*transition!$C5+$B$19*transition!$D5)*'RCP26'!BE6+$D$19*'RCP26'!BE50</f>
        <v>0</v>
      </c>
      <c r="BH178">
        <f>($C$19*transition!$C5+$B$19*transition!$D5)*'RCP26'!BF6+$D$19*'RCP26'!BF50</f>
        <v>0</v>
      </c>
    </row>
    <row r="179" spans="7:60" x14ac:dyDescent="0.25">
      <c r="G179">
        <v>2014</v>
      </c>
      <c r="H179">
        <f>($C$19*transition!$C6+$B$19*transition!$D6)*'RCP26'!F7+$D$19*'RCP26'!F51</f>
        <v>0</v>
      </c>
      <c r="I179">
        <f>($C$19*transition!$C6+$B$19*transition!$D6)*'RCP26'!G7+$D$19*'RCP26'!G51</f>
        <v>0</v>
      </c>
      <c r="J179">
        <f>($C$19*transition!$C6+$B$19*transition!$D6)*'RCP26'!H7+$D$19*'RCP26'!H51</f>
        <v>0</v>
      </c>
      <c r="K179">
        <f>($C$19*transition!$C6+$B$19*transition!$D6)*'RCP26'!I7+$D$19*'RCP26'!I51</f>
        <v>0</v>
      </c>
      <c r="L179">
        <f>($C$19*transition!$C6+$B$19*transition!$D6)*'RCP26'!J7+$D$19*'RCP26'!J51</f>
        <v>0</v>
      </c>
      <c r="M179">
        <f>($C$19*transition!$C6+$B$19*transition!$D6)*'RCP26'!K7+$D$19*'RCP26'!K51</f>
        <v>0</v>
      </c>
      <c r="N179">
        <f>($C$19*transition!$C6+$B$19*transition!$D6)*'RCP26'!L7+$D$19*'RCP26'!L51</f>
        <v>0</v>
      </c>
      <c r="O179">
        <f>($C$19*transition!$C6+$B$19*transition!$D6)*'RCP26'!M7+$D$19*'RCP26'!M51</f>
        <v>0</v>
      </c>
      <c r="P179">
        <f>($C$19*transition!$C6+$B$19*transition!$D6)*'RCP26'!N7+$D$19*'RCP26'!N51</f>
        <v>0</v>
      </c>
      <c r="Q179">
        <f>($C$19*transition!$C6+$B$19*transition!$D6)*'RCP26'!O7+$D$19*'RCP26'!O51</f>
        <v>0</v>
      </c>
      <c r="R179">
        <f>($C$19*transition!$C6+$B$19*transition!$D6)*'RCP26'!P7+$D$19*'RCP26'!P51</f>
        <v>0</v>
      </c>
      <c r="S179">
        <f>($C$19*transition!$C6+$B$19*transition!$D6)*'RCP26'!Q7+$D$19*'RCP26'!Q51</f>
        <v>0</v>
      </c>
      <c r="T179">
        <f>($C$19*transition!$C6+$B$19*transition!$D6)*'RCP26'!R7+$D$19*'RCP26'!R51</f>
        <v>0</v>
      </c>
      <c r="U179">
        <f>($C$19*transition!$C6+$B$19*transition!$D6)*'RCP26'!S7+$D$19*'RCP26'!S51</f>
        <v>0</v>
      </c>
      <c r="V179">
        <f>($C$19*transition!$C6+$B$19*transition!$D6)*'RCP26'!T7+$D$19*'RCP26'!T51</f>
        <v>0</v>
      </c>
      <c r="W179">
        <f>($C$19*transition!$C6+$B$19*transition!$D6)*'RCP26'!U7+$D$19*'RCP26'!U51</f>
        <v>0</v>
      </c>
      <c r="X179">
        <f>($C$19*transition!$C6+$B$19*transition!$D6)*'RCP26'!V7+$D$19*'RCP26'!V51</f>
        <v>0</v>
      </c>
      <c r="Y179">
        <f>($C$19*transition!$C6+$B$19*transition!$D6)*'RCP26'!W7+$D$19*'RCP26'!W51</f>
        <v>0</v>
      </c>
      <c r="Z179">
        <f>($C$19*transition!$C6+$B$19*transition!$D6)*'RCP26'!X7+$D$19*'RCP26'!X51</f>
        <v>0</v>
      </c>
      <c r="AA179">
        <f>($C$19*transition!$C6+$B$19*transition!$D6)*'RCP26'!Y7+$D$19*'RCP26'!Y51</f>
        <v>0</v>
      </c>
      <c r="AB179">
        <f>($C$19*transition!$C6+$B$19*transition!$D6)*'RCP26'!Z7+$D$19*'RCP26'!Z51</f>
        <v>0</v>
      </c>
      <c r="AC179">
        <f>($C$19*transition!$C6+$B$19*transition!$D6)*'RCP26'!AA7+$D$19*'RCP26'!AA51</f>
        <v>0</v>
      </c>
      <c r="AD179">
        <f>($C$19*transition!$C6+$B$19*transition!$D6)*'RCP26'!AB7+$D$19*'RCP26'!AB51</f>
        <v>0</v>
      </c>
      <c r="AE179">
        <f>($C$19*transition!$C6+$B$19*transition!$D6)*'RCP26'!AC7+$D$19*'RCP26'!AC51</f>
        <v>0</v>
      </c>
      <c r="AF179">
        <f>($C$19*transition!$C6+$B$19*transition!$D6)*'RCP26'!AD7+$D$19*'RCP26'!AD51</f>
        <v>0</v>
      </c>
      <c r="AG179">
        <f>($C$19*transition!$C6+$B$19*transition!$D6)*'RCP26'!AE7+$D$19*'RCP26'!AE51</f>
        <v>0</v>
      </c>
      <c r="AH179">
        <f>($C$19*transition!$C6+$B$19*transition!$D6)*'RCP26'!AF7+$D$19*'RCP26'!AF51</f>
        <v>0</v>
      </c>
      <c r="AI179">
        <f>($C$19*transition!$C6+$B$19*transition!$D6)*'RCP26'!AG7+$D$19*'RCP26'!AG51</f>
        <v>0</v>
      </c>
      <c r="AJ179">
        <f>($C$19*transition!$C6+$B$19*transition!$D6)*'RCP26'!AH7+$D$19*'RCP26'!AH51</f>
        <v>0</v>
      </c>
      <c r="AK179">
        <f>($C$19*transition!$C6+$B$19*transition!$D6)*'RCP26'!AI7+$D$19*'RCP26'!AI51</f>
        <v>0</v>
      </c>
      <c r="AL179">
        <f>($C$19*transition!$C6+$B$19*transition!$D6)*'RCP26'!AJ7+$D$19*'RCP26'!AJ51</f>
        <v>0</v>
      </c>
      <c r="AM179">
        <f>($C$19*transition!$C6+$B$19*transition!$D6)*'RCP26'!AK7+$D$19*'RCP26'!AK51</f>
        <v>0</v>
      </c>
      <c r="AN179">
        <f>($C$19*transition!$C6+$B$19*transition!$D6)*'RCP26'!AL7+$D$19*'RCP26'!AL51</f>
        <v>0</v>
      </c>
      <c r="AO179">
        <f>($C$19*transition!$C6+$B$19*transition!$D6)*'RCP26'!AM7+$D$19*'RCP26'!AM51</f>
        <v>0</v>
      </c>
      <c r="AP179">
        <f>($C$19*transition!$C6+$B$19*transition!$D6)*'RCP26'!AN7+$D$19*'RCP26'!AN51</f>
        <v>0</v>
      </c>
      <c r="AQ179">
        <f>($C$19*transition!$C6+$B$19*transition!$D6)*'RCP26'!AO7+$D$19*'RCP26'!AO51</f>
        <v>0</v>
      </c>
      <c r="AR179">
        <f>($C$19*transition!$C6+$B$19*transition!$D6)*'RCP26'!AP7+$D$19*'RCP26'!AP51</f>
        <v>0</v>
      </c>
      <c r="AS179">
        <f>($C$19*transition!$C6+$B$19*transition!$D6)*'RCP26'!AQ7+$D$19*'RCP26'!AQ51</f>
        <v>0</v>
      </c>
      <c r="AT179">
        <f>($C$19*transition!$C6+$B$19*transition!$D6)*'RCP26'!AR7+$D$19*'RCP26'!AR51</f>
        <v>0</v>
      </c>
      <c r="AU179">
        <f>($C$19*transition!$C6+$B$19*transition!$D6)*'RCP26'!AS7+$D$19*'RCP26'!AS51</f>
        <v>0</v>
      </c>
      <c r="AV179">
        <f>($C$19*transition!$C6+$B$19*transition!$D6)*'RCP26'!AT7+$D$19*'RCP26'!AT51</f>
        <v>0</v>
      </c>
      <c r="AW179">
        <f>($C$19*transition!$C6+$B$19*transition!$D6)*'RCP26'!AU7+$D$19*'RCP26'!AU51</f>
        <v>0</v>
      </c>
      <c r="AX179">
        <f>($C$19*transition!$C6+$B$19*transition!$D6)*'RCP26'!AV7+$D$19*'RCP26'!AV51</f>
        <v>0</v>
      </c>
      <c r="AY179">
        <f>($C$19*transition!$C6+$B$19*transition!$D6)*'RCP26'!AW7+$D$19*'RCP26'!AW51</f>
        <v>0</v>
      </c>
      <c r="AZ179">
        <f>($C$19*transition!$C6+$B$19*transition!$D6)*'RCP26'!AX7+$D$19*'RCP26'!AX51</f>
        <v>0</v>
      </c>
      <c r="BA179">
        <f>($C$19*transition!$C6+$B$19*transition!$D6)*'RCP26'!AY7+$D$19*'RCP26'!AY51</f>
        <v>0</v>
      </c>
      <c r="BB179">
        <f>($C$19*transition!$C6+$B$19*transition!$D6)*'RCP26'!AZ7+$D$19*'RCP26'!AZ51</f>
        <v>0</v>
      </c>
      <c r="BC179">
        <f>($C$19*transition!$C6+$B$19*transition!$D6)*'RCP26'!BA7+$D$19*'RCP26'!BA51</f>
        <v>0</v>
      </c>
      <c r="BD179">
        <f>($C$19*transition!$C6+$B$19*transition!$D6)*'RCP26'!BB7+$D$19*'RCP26'!BB51</f>
        <v>0</v>
      </c>
      <c r="BE179">
        <f>($C$19*transition!$C6+$B$19*transition!$D6)*'RCP26'!BC7+$D$19*'RCP26'!BC51</f>
        <v>0</v>
      </c>
      <c r="BF179">
        <f>($C$19*transition!$C6+$B$19*transition!$D6)*'RCP26'!BD7+$D$19*'RCP26'!BD51</f>
        <v>0</v>
      </c>
      <c r="BG179">
        <f>($C$19*transition!$C6+$B$19*transition!$D6)*'RCP26'!BE7+$D$19*'RCP26'!BE51</f>
        <v>0</v>
      </c>
      <c r="BH179">
        <f>($C$19*transition!$C6+$B$19*transition!$D6)*'RCP26'!BF7+$D$19*'RCP26'!BF51</f>
        <v>0</v>
      </c>
    </row>
    <row r="180" spans="7:60" x14ac:dyDescent="0.25">
      <c r="G180">
        <v>2015</v>
      </c>
      <c r="H180">
        <f>($C$19*transition!$C7+$B$19*transition!$D7)*'RCP26'!F8+$D$19*'RCP26'!F52</f>
        <v>0</v>
      </c>
      <c r="I180">
        <f>($C$19*transition!$C7+$B$19*transition!$D7)*'RCP26'!G8+$D$19*'RCP26'!G52</f>
        <v>0</v>
      </c>
      <c r="J180">
        <f>($C$19*transition!$C7+$B$19*transition!$D7)*'RCP26'!H8+$D$19*'RCP26'!H52</f>
        <v>0</v>
      </c>
      <c r="K180">
        <f>($C$19*transition!$C7+$B$19*transition!$D7)*'RCP26'!I8+$D$19*'RCP26'!I52</f>
        <v>0</v>
      </c>
      <c r="L180">
        <f>($C$19*transition!$C7+$B$19*transition!$D7)*'RCP26'!J8+$D$19*'RCP26'!J52</f>
        <v>0</v>
      </c>
      <c r="M180">
        <f>($C$19*transition!$C7+$B$19*transition!$D7)*'RCP26'!K8+$D$19*'RCP26'!K52</f>
        <v>0</v>
      </c>
      <c r="N180">
        <f>($C$19*transition!$C7+$B$19*transition!$D7)*'RCP26'!L8+$D$19*'RCP26'!L52</f>
        <v>0</v>
      </c>
      <c r="O180">
        <f>($C$19*transition!$C7+$B$19*transition!$D7)*'RCP26'!M8+$D$19*'RCP26'!M52</f>
        <v>0</v>
      </c>
      <c r="P180">
        <f>($C$19*transition!$C7+$B$19*transition!$D7)*'RCP26'!N8+$D$19*'RCP26'!N52</f>
        <v>0</v>
      </c>
      <c r="Q180">
        <f>($C$19*transition!$C7+$B$19*transition!$D7)*'RCP26'!O8+$D$19*'RCP26'!O52</f>
        <v>0</v>
      </c>
      <c r="R180">
        <f>($C$19*transition!$C7+$B$19*transition!$D7)*'RCP26'!P8+$D$19*'RCP26'!P52</f>
        <v>0</v>
      </c>
      <c r="S180">
        <f>($C$19*transition!$C7+$B$19*transition!$D7)*'RCP26'!Q8+$D$19*'RCP26'!Q52</f>
        <v>0</v>
      </c>
      <c r="T180">
        <f>($C$19*transition!$C7+$B$19*transition!$D7)*'RCP26'!R8+$D$19*'RCP26'!R52</f>
        <v>0</v>
      </c>
      <c r="U180">
        <f>($C$19*transition!$C7+$B$19*transition!$D7)*'RCP26'!S8+$D$19*'RCP26'!S52</f>
        <v>0</v>
      </c>
      <c r="V180">
        <f>($C$19*transition!$C7+$B$19*transition!$D7)*'RCP26'!T8+$D$19*'RCP26'!T52</f>
        <v>0</v>
      </c>
      <c r="W180">
        <f>($C$19*transition!$C7+$B$19*transition!$D7)*'RCP26'!U8+$D$19*'RCP26'!U52</f>
        <v>0</v>
      </c>
      <c r="X180">
        <f>($C$19*transition!$C7+$B$19*transition!$D7)*'RCP26'!V8+$D$19*'RCP26'!V52</f>
        <v>0</v>
      </c>
      <c r="Y180">
        <f>($C$19*transition!$C7+$B$19*transition!$D7)*'RCP26'!W8+$D$19*'RCP26'!W52</f>
        <v>0</v>
      </c>
      <c r="Z180">
        <f>($C$19*transition!$C7+$B$19*transition!$D7)*'RCP26'!X8+$D$19*'RCP26'!X52</f>
        <v>0</v>
      </c>
      <c r="AA180">
        <f>($C$19*transition!$C7+$B$19*transition!$D7)*'RCP26'!Y8+$D$19*'RCP26'!Y52</f>
        <v>0</v>
      </c>
      <c r="AB180">
        <f>($C$19*transition!$C7+$B$19*transition!$D7)*'RCP26'!Z8+$D$19*'RCP26'!Z52</f>
        <v>0</v>
      </c>
      <c r="AC180">
        <f>($C$19*transition!$C7+$B$19*transition!$D7)*'RCP26'!AA8+$D$19*'RCP26'!AA52</f>
        <v>0</v>
      </c>
      <c r="AD180">
        <f>($C$19*transition!$C7+$B$19*transition!$D7)*'RCP26'!AB8+$D$19*'RCP26'!AB52</f>
        <v>0</v>
      </c>
      <c r="AE180">
        <f>($C$19*transition!$C7+$B$19*transition!$D7)*'RCP26'!AC8+$D$19*'RCP26'!AC52</f>
        <v>0</v>
      </c>
      <c r="AF180">
        <f>($C$19*transition!$C7+$B$19*transition!$D7)*'RCP26'!AD8+$D$19*'RCP26'!AD52</f>
        <v>0</v>
      </c>
      <c r="AG180">
        <f>($C$19*transition!$C7+$B$19*transition!$D7)*'RCP26'!AE8+$D$19*'RCP26'!AE52</f>
        <v>0</v>
      </c>
      <c r="AH180">
        <f>($C$19*transition!$C7+$B$19*transition!$D7)*'RCP26'!AF8+$D$19*'RCP26'!AF52</f>
        <v>0</v>
      </c>
      <c r="AI180">
        <f>($C$19*transition!$C7+$B$19*transition!$D7)*'RCP26'!AG8+$D$19*'RCP26'!AG52</f>
        <v>0</v>
      </c>
      <c r="AJ180">
        <f>($C$19*transition!$C7+$B$19*transition!$D7)*'RCP26'!AH8+$D$19*'RCP26'!AH52</f>
        <v>0</v>
      </c>
      <c r="AK180">
        <f>($C$19*transition!$C7+$B$19*transition!$D7)*'RCP26'!AI8+$D$19*'RCP26'!AI52</f>
        <v>0</v>
      </c>
      <c r="AL180">
        <f>($C$19*transition!$C7+$B$19*transition!$D7)*'RCP26'!AJ8+$D$19*'RCP26'!AJ52</f>
        <v>0</v>
      </c>
      <c r="AM180">
        <f>($C$19*transition!$C7+$B$19*transition!$D7)*'RCP26'!AK8+$D$19*'RCP26'!AK52</f>
        <v>0</v>
      </c>
      <c r="AN180">
        <f>($C$19*transition!$C7+$B$19*transition!$D7)*'RCP26'!AL8+$D$19*'RCP26'!AL52</f>
        <v>0</v>
      </c>
      <c r="AO180">
        <f>($C$19*transition!$C7+$B$19*transition!$D7)*'RCP26'!AM8+$D$19*'RCP26'!AM52</f>
        <v>0</v>
      </c>
      <c r="AP180">
        <f>($C$19*transition!$C7+$B$19*transition!$D7)*'RCP26'!AN8+$D$19*'RCP26'!AN52</f>
        <v>0</v>
      </c>
      <c r="AQ180">
        <f>($C$19*transition!$C7+$B$19*transition!$D7)*'RCP26'!AO8+$D$19*'RCP26'!AO52</f>
        <v>0</v>
      </c>
      <c r="AR180">
        <f>($C$19*transition!$C7+$B$19*transition!$D7)*'RCP26'!AP8+$D$19*'RCP26'!AP52</f>
        <v>0</v>
      </c>
      <c r="AS180">
        <f>($C$19*transition!$C7+$B$19*transition!$D7)*'RCP26'!AQ8+$D$19*'RCP26'!AQ52</f>
        <v>0</v>
      </c>
      <c r="AT180">
        <f>($C$19*transition!$C7+$B$19*transition!$D7)*'RCP26'!AR8+$D$19*'RCP26'!AR52</f>
        <v>0</v>
      </c>
      <c r="AU180">
        <f>($C$19*transition!$C7+$B$19*transition!$D7)*'RCP26'!AS8+$D$19*'RCP26'!AS52</f>
        <v>0</v>
      </c>
      <c r="AV180">
        <f>($C$19*transition!$C7+$B$19*transition!$D7)*'RCP26'!AT8+$D$19*'RCP26'!AT52</f>
        <v>0</v>
      </c>
      <c r="AW180">
        <f>($C$19*transition!$C7+$B$19*transition!$D7)*'RCP26'!AU8+$D$19*'RCP26'!AU52</f>
        <v>0</v>
      </c>
      <c r="AX180">
        <f>($C$19*transition!$C7+$B$19*transition!$D7)*'RCP26'!AV8+$D$19*'RCP26'!AV52</f>
        <v>0</v>
      </c>
      <c r="AY180">
        <f>($C$19*transition!$C7+$B$19*transition!$D7)*'RCP26'!AW8+$D$19*'RCP26'!AW52</f>
        <v>0</v>
      </c>
      <c r="AZ180">
        <f>($C$19*transition!$C7+$B$19*transition!$D7)*'RCP26'!AX8+$D$19*'RCP26'!AX52</f>
        <v>0</v>
      </c>
      <c r="BA180">
        <f>($C$19*transition!$C7+$B$19*transition!$D7)*'RCP26'!AY8+$D$19*'RCP26'!AY52</f>
        <v>0</v>
      </c>
      <c r="BB180">
        <f>($C$19*transition!$C7+$B$19*transition!$D7)*'RCP26'!AZ8+$D$19*'RCP26'!AZ52</f>
        <v>0</v>
      </c>
      <c r="BC180">
        <f>($C$19*transition!$C7+$B$19*transition!$D7)*'RCP26'!BA8+$D$19*'RCP26'!BA52</f>
        <v>0</v>
      </c>
      <c r="BD180">
        <f>($C$19*transition!$C7+$B$19*transition!$D7)*'RCP26'!BB8+$D$19*'RCP26'!BB52</f>
        <v>0</v>
      </c>
      <c r="BE180">
        <f>($C$19*transition!$C7+$B$19*transition!$D7)*'RCP26'!BC8+$D$19*'RCP26'!BC52</f>
        <v>0</v>
      </c>
      <c r="BF180">
        <f>($C$19*transition!$C7+$B$19*transition!$D7)*'RCP26'!BD8+$D$19*'RCP26'!BD52</f>
        <v>0</v>
      </c>
      <c r="BG180">
        <f>($C$19*transition!$C7+$B$19*transition!$D7)*'RCP26'!BE8+$D$19*'RCP26'!BE52</f>
        <v>0</v>
      </c>
      <c r="BH180">
        <f>($C$19*transition!$C7+$B$19*transition!$D7)*'RCP26'!BF8+$D$19*'RCP26'!BF52</f>
        <v>0</v>
      </c>
    </row>
    <row r="181" spans="7:60" x14ac:dyDescent="0.25">
      <c r="G181">
        <v>2016</v>
      </c>
      <c r="H181">
        <f>($C$19*transition!$C8+$B$19*transition!$D8)*'RCP26'!F9+$D$19*'RCP26'!F53</f>
        <v>0</v>
      </c>
      <c r="I181">
        <f>($C$19*transition!$C8+$B$19*transition!$D8)*'RCP26'!G9+$D$19*'RCP26'!G53</f>
        <v>0</v>
      </c>
      <c r="J181">
        <f>($C$19*transition!$C8+$B$19*transition!$D8)*'RCP26'!H9+$D$19*'RCP26'!H53</f>
        <v>0</v>
      </c>
      <c r="K181">
        <f>($C$19*transition!$C8+$B$19*transition!$D8)*'RCP26'!I9+$D$19*'RCP26'!I53</f>
        <v>0</v>
      </c>
      <c r="L181">
        <f>($C$19*transition!$C8+$B$19*transition!$D8)*'RCP26'!J9+$D$19*'RCP26'!J53</f>
        <v>0</v>
      </c>
      <c r="M181">
        <f>($C$19*transition!$C8+$B$19*transition!$D8)*'RCP26'!K9+$D$19*'RCP26'!K53</f>
        <v>0</v>
      </c>
      <c r="N181">
        <f>($C$19*transition!$C8+$B$19*transition!$D8)*'RCP26'!L9+$D$19*'RCP26'!L53</f>
        <v>0</v>
      </c>
      <c r="O181">
        <f>($C$19*transition!$C8+$B$19*transition!$D8)*'RCP26'!M9+$D$19*'RCP26'!M53</f>
        <v>0</v>
      </c>
      <c r="P181">
        <f>($C$19*transition!$C8+$B$19*transition!$D8)*'RCP26'!N9+$D$19*'RCP26'!N53</f>
        <v>0</v>
      </c>
      <c r="Q181">
        <f>($C$19*transition!$C8+$B$19*transition!$D8)*'RCP26'!O9+$D$19*'RCP26'!O53</f>
        <v>0</v>
      </c>
      <c r="R181">
        <f>($C$19*transition!$C8+$B$19*transition!$D8)*'RCP26'!P9+$D$19*'RCP26'!P53</f>
        <v>0</v>
      </c>
      <c r="S181">
        <f>($C$19*transition!$C8+$B$19*transition!$D8)*'RCP26'!Q9+$D$19*'RCP26'!Q53</f>
        <v>0</v>
      </c>
      <c r="T181">
        <f>($C$19*transition!$C8+$B$19*transition!$D8)*'RCP26'!R9+$D$19*'RCP26'!R53</f>
        <v>0</v>
      </c>
      <c r="U181">
        <f>($C$19*transition!$C8+$B$19*transition!$D8)*'RCP26'!S9+$D$19*'RCP26'!S53</f>
        <v>0</v>
      </c>
      <c r="V181">
        <f>($C$19*transition!$C8+$B$19*transition!$D8)*'RCP26'!T9+$D$19*'RCP26'!T53</f>
        <v>0</v>
      </c>
      <c r="W181">
        <f>($C$19*transition!$C8+$B$19*transition!$D8)*'RCP26'!U9+$D$19*'RCP26'!U53</f>
        <v>0</v>
      </c>
      <c r="X181">
        <f>($C$19*transition!$C8+$B$19*transition!$D8)*'RCP26'!V9+$D$19*'RCP26'!V53</f>
        <v>0</v>
      </c>
      <c r="Y181">
        <f>($C$19*transition!$C8+$B$19*transition!$D8)*'RCP26'!W9+$D$19*'RCP26'!W53</f>
        <v>0</v>
      </c>
      <c r="Z181">
        <f>($C$19*transition!$C8+$B$19*transition!$D8)*'RCP26'!X9+$D$19*'RCP26'!X53</f>
        <v>0</v>
      </c>
      <c r="AA181">
        <f>($C$19*transition!$C8+$B$19*transition!$D8)*'RCP26'!Y9+$D$19*'RCP26'!Y53</f>
        <v>0</v>
      </c>
      <c r="AB181">
        <f>($C$19*transition!$C8+$B$19*transition!$D8)*'RCP26'!Z9+$D$19*'RCP26'!Z53</f>
        <v>0</v>
      </c>
      <c r="AC181">
        <f>($C$19*transition!$C8+$B$19*transition!$D8)*'RCP26'!AA9+$D$19*'RCP26'!AA53</f>
        <v>0</v>
      </c>
      <c r="AD181">
        <f>($C$19*transition!$C8+$B$19*transition!$D8)*'RCP26'!AB9+$D$19*'RCP26'!AB53</f>
        <v>0</v>
      </c>
      <c r="AE181">
        <f>($C$19*transition!$C8+$B$19*transition!$D8)*'RCP26'!AC9+$D$19*'RCP26'!AC53</f>
        <v>0</v>
      </c>
      <c r="AF181">
        <f>($C$19*transition!$C8+$B$19*transition!$D8)*'RCP26'!AD9+$D$19*'RCP26'!AD53</f>
        <v>0</v>
      </c>
      <c r="AG181">
        <f>($C$19*transition!$C8+$B$19*transition!$D8)*'RCP26'!AE9+$D$19*'RCP26'!AE53</f>
        <v>0</v>
      </c>
      <c r="AH181">
        <f>($C$19*transition!$C8+$B$19*transition!$D8)*'RCP26'!AF9+$D$19*'RCP26'!AF53</f>
        <v>0</v>
      </c>
      <c r="AI181">
        <f>($C$19*transition!$C8+$B$19*transition!$D8)*'RCP26'!AG9+$D$19*'RCP26'!AG53</f>
        <v>0</v>
      </c>
      <c r="AJ181">
        <f>($C$19*transition!$C8+$B$19*transition!$D8)*'RCP26'!AH9+$D$19*'RCP26'!AH53</f>
        <v>0</v>
      </c>
      <c r="AK181">
        <f>($C$19*transition!$C8+$B$19*transition!$D8)*'RCP26'!AI9+$D$19*'RCP26'!AI53</f>
        <v>0</v>
      </c>
      <c r="AL181">
        <f>($C$19*transition!$C8+$B$19*transition!$D8)*'RCP26'!AJ9+$D$19*'RCP26'!AJ53</f>
        <v>0</v>
      </c>
      <c r="AM181">
        <f>($C$19*transition!$C8+$B$19*transition!$D8)*'RCP26'!AK9+$D$19*'RCP26'!AK53</f>
        <v>0</v>
      </c>
      <c r="AN181">
        <f>($C$19*transition!$C8+$B$19*transition!$D8)*'RCP26'!AL9+$D$19*'RCP26'!AL53</f>
        <v>0</v>
      </c>
      <c r="AO181">
        <f>($C$19*transition!$C8+$B$19*transition!$D8)*'RCP26'!AM9+$D$19*'RCP26'!AM53</f>
        <v>0</v>
      </c>
      <c r="AP181">
        <f>($C$19*transition!$C8+$B$19*transition!$D8)*'RCP26'!AN9+$D$19*'RCP26'!AN53</f>
        <v>0</v>
      </c>
      <c r="AQ181">
        <f>($C$19*transition!$C8+$B$19*transition!$D8)*'RCP26'!AO9+$D$19*'RCP26'!AO53</f>
        <v>0</v>
      </c>
      <c r="AR181">
        <f>($C$19*transition!$C8+$B$19*transition!$D8)*'RCP26'!AP9+$D$19*'RCP26'!AP53</f>
        <v>0</v>
      </c>
      <c r="AS181">
        <f>($C$19*transition!$C8+$B$19*transition!$D8)*'RCP26'!AQ9+$D$19*'RCP26'!AQ53</f>
        <v>0</v>
      </c>
      <c r="AT181">
        <f>($C$19*transition!$C8+$B$19*transition!$D8)*'RCP26'!AR9+$D$19*'RCP26'!AR53</f>
        <v>0</v>
      </c>
      <c r="AU181">
        <f>($C$19*transition!$C8+$B$19*transition!$D8)*'RCP26'!AS9+$D$19*'RCP26'!AS53</f>
        <v>0</v>
      </c>
      <c r="AV181">
        <f>($C$19*transition!$C8+$B$19*transition!$D8)*'RCP26'!AT9+$D$19*'RCP26'!AT53</f>
        <v>0</v>
      </c>
      <c r="AW181">
        <f>($C$19*transition!$C8+$B$19*transition!$D8)*'RCP26'!AU9+$D$19*'RCP26'!AU53</f>
        <v>0</v>
      </c>
      <c r="AX181">
        <f>($C$19*transition!$C8+$B$19*transition!$D8)*'RCP26'!AV9+$D$19*'RCP26'!AV53</f>
        <v>0</v>
      </c>
      <c r="AY181">
        <f>($C$19*transition!$C8+$B$19*transition!$D8)*'RCP26'!AW9+$D$19*'RCP26'!AW53</f>
        <v>0</v>
      </c>
      <c r="AZ181">
        <f>($C$19*transition!$C8+$B$19*transition!$D8)*'RCP26'!AX9+$D$19*'RCP26'!AX53</f>
        <v>0</v>
      </c>
      <c r="BA181">
        <f>($C$19*transition!$C8+$B$19*transition!$D8)*'RCP26'!AY9+$D$19*'RCP26'!AY53</f>
        <v>0</v>
      </c>
      <c r="BB181">
        <f>($C$19*transition!$C8+$B$19*transition!$D8)*'RCP26'!AZ9+$D$19*'RCP26'!AZ53</f>
        <v>0</v>
      </c>
      <c r="BC181">
        <f>($C$19*transition!$C8+$B$19*transition!$D8)*'RCP26'!BA9+$D$19*'RCP26'!BA53</f>
        <v>0</v>
      </c>
      <c r="BD181">
        <f>($C$19*transition!$C8+$B$19*transition!$D8)*'RCP26'!BB9+$D$19*'RCP26'!BB53</f>
        <v>0</v>
      </c>
      <c r="BE181">
        <f>($C$19*transition!$C8+$B$19*transition!$D8)*'RCP26'!BC9+$D$19*'RCP26'!BC53</f>
        <v>0</v>
      </c>
      <c r="BF181">
        <f>($C$19*transition!$C8+$B$19*transition!$D8)*'RCP26'!BD9+$D$19*'RCP26'!BD53</f>
        <v>0</v>
      </c>
      <c r="BG181">
        <f>($C$19*transition!$C8+$B$19*transition!$D8)*'RCP26'!BE9+$D$19*'RCP26'!BE53</f>
        <v>0</v>
      </c>
      <c r="BH181">
        <f>($C$19*transition!$C8+$B$19*transition!$D8)*'RCP26'!BF9+$D$19*'RCP26'!BF53</f>
        <v>0</v>
      </c>
    </row>
    <row r="182" spans="7:60" x14ac:dyDescent="0.25">
      <c r="G182">
        <v>2017</v>
      </c>
      <c r="H182">
        <f>($C$19*transition!$C9+$B$19*transition!$D9)*'RCP26'!F10+$D$19*'RCP26'!F54</f>
        <v>0</v>
      </c>
      <c r="I182">
        <f>($C$19*transition!$C9+$B$19*transition!$D9)*'RCP26'!G10+$D$19*'RCP26'!G54</f>
        <v>0</v>
      </c>
      <c r="J182">
        <f>($C$19*transition!$C9+$B$19*transition!$D9)*'RCP26'!H10+$D$19*'RCP26'!H54</f>
        <v>0</v>
      </c>
      <c r="K182">
        <f>($C$19*transition!$C9+$B$19*transition!$D9)*'RCP26'!I10+$D$19*'RCP26'!I54</f>
        <v>0</v>
      </c>
      <c r="L182">
        <f>($C$19*transition!$C9+$B$19*transition!$D9)*'RCP26'!J10+$D$19*'RCP26'!J54</f>
        <v>0</v>
      </c>
      <c r="M182">
        <f>($C$19*transition!$C9+$B$19*transition!$D9)*'RCP26'!K10+$D$19*'RCP26'!K54</f>
        <v>0</v>
      </c>
      <c r="N182">
        <f>($C$19*transition!$C9+$B$19*transition!$D9)*'RCP26'!L10+$D$19*'RCP26'!L54</f>
        <v>0</v>
      </c>
      <c r="O182">
        <f>($C$19*transition!$C9+$B$19*transition!$D9)*'RCP26'!M10+$D$19*'RCP26'!M54</f>
        <v>0</v>
      </c>
      <c r="P182">
        <f>($C$19*transition!$C9+$B$19*transition!$D9)*'RCP26'!N10+$D$19*'RCP26'!N54</f>
        <v>0</v>
      </c>
      <c r="Q182">
        <f>($C$19*transition!$C9+$B$19*transition!$D9)*'RCP26'!O10+$D$19*'RCP26'!O54</f>
        <v>0</v>
      </c>
      <c r="R182">
        <f>($C$19*transition!$C9+$B$19*transition!$D9)*'RCP26'!P10+$D$19*'RCP26'!P54</f>
        <v>0</v>
      </c>
      <c r="S182">
        <f>($C$19*transition!$C9+$B$19*transition!$D9)*'RCP26'!Q10+$D$19*'RCP26'!Q54</f>
        <v>0</v>
      </c>
      <c r="T182">
        <f>($C$19*transition!$C9+$B$19*transition!$D9)*'RCP26'!R10+$D$19*'RCP26'!R54</f>
        <v>0</v>
      </c>
      <c r="U182">
        <f>($C$19*transition!$C9+$B$19*transition!$D9)*'RCP26'!S10+$D$19*'RCP26'!S54</f>
        <v>0</v>
      </c>
      <c r="V182">
        <f>($C$19*transition!$C9+$B$19*transition!$D9)*'RCP26'!T10+$D$19*'RCP26'!T54</f>
        <v>0</v>
      </c>
      <c r="W182">
        <f>($C$19*transition!$C9+$B$19*transition!$D9)*'RCP26'!U10+$D$19*'RCP26'!U54</f>
        <v>0</v>
      </c>
      <c r="X182">
        <f>($C$19*transition!$C9+$B$19*transition!$D9)*'RCP26'!V10+$D$19*'RCP26'!V54</f>
        <v>0</v>
      </c>
      <c r="Y182">
        <f>($C$19*transition!$C9+$B$19*transition!$D9)*'RCP26'!W10+$D$19*'RCP26'!W54</f>
        <v>0</v>
      </c>
      <c r="Z182">
        <f>($C$19*transition!$C9+$B$19*transition!$D9)*'RCP26'!X10+$D$19*'RCP26'!X54</f>
        <v>0</v>
      </c>
      <c r="AA182">
        <f>($C$19*transition!$C9+$B$19*transition!$D9)*'RCP26'!Y10+$D$19*'RCP26'!Y54</f>
        <v>0</v>
      </c>
      <c r="AB182">
        <f>($C$19*transition!$C9+$B$19*transition!$D9)*'RCP26'!Z10+$D$19*'RCP26'!Z54</f>
        <v>0</v>
      </c>
      <c r="AC182">
        <f>($C$19*transition!$C9+$B$19*transition!$D9)*'RCP26'!AA10+$D$19*'RCP26'!AA54</f>
        <v>0</v>
      </c>
      <c r="AD182">
        <f>($C$19*transition!$C9+$B$19*transition!$D9)*'RCP26'!AB10+$D$19*'RCP26'!AB54</f>
        <v>0</v>
      </c>
      <c r="AE182">
        <f>($C$19*transition!$C9+$B$19*transition!$D9)*'RCP26'!AC10+$D$19*'RCP26'!AC54</f>
        <v>0</v>
      </c>
      <c r="AF182">
        <f>($C$19*transition!$C9+$B$19*transition!$D9)*'RCP26'!AD10+$D$19*'RCP26'!AD54</f>
        <v>0</v>
      </c>
      <c r="AG182">
        <f>($C$19*transition!$C9+$B$19*transition!$D9)*'RCP26'!AE10+$D$19*'RCP26'!AE54</f>
        <v>0</v>
      </c>
      <c r="AH182">
        <f>($C$19*transition!$C9+$B$19*transition!$D9)*'RCP26'!AF10+$D$19*'RCP26'!AF54</f>
        <v>0</v>
      </c>
      <c r="AI182">
        <f>($C$19*transition!$C9+$B$19*transition!$D9)*'RCP26'!AG10+$D$19*'RCP26'!AG54</f>
        <v>0</v>
      </c>
      <c r="AJ182">
        <f>($C$19*transition!$C9+$B$19*transition!$D9)*'RCP26'!AH10+$D$19*'RCP26'!AH54</f>
        <v>0</v>
      </c>
      <c r="AK182">
        <f>($C$19*transition!$C9+$B$19*transition!$D9)*'RCP26'!AI10+$D$19*'RCP26'!AI54</f>
        <v>0</v>
      </c>
      <c r="AL182">
        <f>($C$19*transition!$C9+$B$19*transition!$D9)*'RCP26'!AJ10+$D$19*'RCP26'!AJ54</f>
        <v>0</v>
      </c>
      <c r="AM182">
        <f>($C$19*transition!$C9+$B$19*transition!$D9)*'RCP26'!AK10+$D$19*'RCP26'!AK54</f>
        <v>0</v>
      </c>
      <c r="AN182">
        <f>($C$19*transition!$C9+$B$19*transition!$D9)*'RCP26'!AL10+$D$19*'RCP26'!AL54</f>
        <v>0</v>
      </c>
      <c r="AO182">
        <f>($C$19*transition!$C9+$B$19*transition!$D9)*'RCP26'!AM10+$D$19*'RCP26'!AM54</f>
        <v>0</v>
      </c>
      <c r="AP182">
        <f>($C$19*transition!$C9+$B$19*transition!$D9)*'RCP26'!AN10+$D$19*'RCP26'!AN54</f>
        <v>0</v>
      </c>
      <c r="AQ182">
        <f>($C$19*transition!$C9+$B$19*transition!$D9)*'RCP26'!AO10+$D$19*'RCP26'!AO54</f>
        <v>0</v>
      </c>
      <c r="AR182">
        <f>($C$19*transition!$C9+$B$19*transition!$D9)*'RCP26'!AP10+$D$19*'RCP26'!AP54</f>
        <v>0</v>
      </c>
      <c r="AS182">
        <f>($C$19*transition!$C9+$B$19*transition!$D9)*'RCP26'!AQ10+$D$19*'RCP26'!AQ54</f>
        <v>0</v>
      </c>
      <c r="AT182">
        <f>($C$19*transition!$C9+$B$19*transition!$D9)*'RCP26'!AR10+$D$19*'RCP26'!AR54</f>
        <v>0</v>
      </c>
      <c r="AU182">
        <f>($C$19*transition!$C9+$B$19*transition!$D9)*'RCP26'!AS10+$D$19*'RCP26'!AS54</f>
        <v>0</v>
      </c>
      <c r="AV182">
        <f>($C$19*transition!$C9+$B$19*transition!$D9)*'RCP26'!AT10+$D$19*'RCP26'!AT54</f>
        <v>0</v>
      </c>
      <c r="AW182">
        <f>($C$19*transition!$C9+$B$19*transition!$D9)*'RCP26'!AU10+$D$19*'RCP26'!AU54</f>
        <v>0</v>
      </c>
      <c r="AX182">
        <f>($C$19*transition!$C9+$B$19*transition!$D9)*'RCP26'!AV10+$D$19*'RCP26'!AV54</f>
        <v>0</v>
      </c>
      <c r="AY182">
        <f>($C$19*transition!$C9+$B$19*transition!$D9)*'RCP26'!AW10+$D$19*'RCP26'!AW54</f>
        <v>0</v>
      </c>
      <c r="AZ182">
        <f>($C$19*transition!$C9+$B$19*transition!$D9)*'RCP26'!AX10+$D$19*'RCP26'!AX54</f>
        <v>0</v>
      </c>
      <c r="BA182">
        <f>($C$19*transition!$C9+$B$19*transition!$D9)*'RCP26'!AY10+$D$19*'RCP26'!AY54</f>
        <v>0</v>
      </c>
      <c r="BB182">
        <f>($C$19*transition!$C9+$B$19*transition!$D9)*'RCP26'!AZ10+$D$19*'RCP26'!AZ54</f>
        <v>0</v>
      </c>
      <c r="BC182">
        <f>($C$19*transition!$C9+$B$19*transition!$D9)*'RCP26'!BA10+$D$19*'RCP26'!BA54</f>
        <v>0</v>
      </c>
      <c r="BD182">
        <f>($C$19*transition!$C9+$B$19*transition!$D9)*'RCP26'!BB10+$D$19*'RCP26'!BB54</f>
        <v>0</v>
      </c>
      <c r="BE182">
        <f>($C$19*transition!$C9+$B$19*transition!$D9)*'RCP26'!BC10+$D$19*'RCP26'!BC54</f>
        <v>0</v>
      </c>
      <c r="BF182">
        <f>($C$19*transition!$C9+$B$19*transition!$D9)*'RCP26'!BD10+$D$19*'RCP26'!BD54</f>
        <v>0</v>
      </c>
      <c r="BG182">
        <f>($C$19*transition!$C9+$B$19*transition!$D9)*'RCP26'!BE10+$D$19*'RCP26'!BE54</f>
        <v>0</v>
      </c>
      <c r="BH182">
        <f>($C$19*transition!$C9+$B$19*transition!$D9)*'RCP26'!BF10+$D$19*'RCP26'!BF54</f>
        <v>0</v>
      </c>
    </row>
    <row r="183" spans="7:60" x14ac:dyDescent="0.25">
      <c r="G183">
        <v>2018</v>
      </c>
      <c r="H183">
        <f>($C$19*transition!$C10+$B$19*transition!$D10)*'RCP26'!F11+$D$19*'RCP26'!F55</f>
        <v>0</v>
      </c>
      <c r="I183">
        <f>($C$19*transition!$C10+$B$19*transition!$D10)*'RCP26'!G11+$D$19*'RCP26'!G55</f>
        <v>0</v>
      </c>
      <c r="J183">
        <f>($C$19*transition!$C10+$B$19*transition!$D10)*'RCP26'!H11+$D$19*'RCP26'!H55</f>
        <v>0</v>
      </c>
      <c r="K183">
        <f>($C$19*transition!$C10+$B$19*transition!$D10)*'RCP26'!I11+$D$19*'RCP26'!I55</f>
        <v>0</v>
      </c>
      <c r="L183">
        <f>($C$19*transition!$C10+$B$19*transition!$D10)*'RCP26'!J11+$D$19*'RCP26'!J55</f>
        <v>0</v>
      </c>
      <c r="M183">
        <f>($C$19*transition!$C10+$B$19*transition!$D10)*'RCP26'!K11+$D$19*'RCP26'!K55</f>
        <v>0</v>
      </c>
      <c r="N183">
        <f>($C$19*transition!$C10+$B$19*transition!$D10)*'RCP26'!L11+$D$19*'RCP26'!L55</f>
        <v>0</v>
      </c>
      <c r="O183">
        <f>($C$19*transition!$C10+$B$19*transition!$D10)*'RCP26'!M11+$D$19*'RCP26'!M55</f>
        <v>0</v>
      </c>
      <c r="P183">
        <f>($C$19*transition!$C10+$B$19*transition!$D10)*'RCP26'!N11+$D$19*'RCP26'!N55</f>
        <v>0</v>
      </c>
      <c r="Q183">
        <f>($C$19*transition!$C10+$B$19*transition!$D10)*'RCP26'!O11+$D$19*'RCP26'!O55</f>
        <v>0</v>
      </c>
      <c r="R183">
        <f>($C$19*transition!$C10+$B$19*transition!$D10)*'RCP26'!P11+$D$19*'RCP26'!P55</f>
        <v>0</v>
      </c>
      <c r="S183">
        <f>($C$19*transition!$C10+$B$19*transition!$D10)*'RCP26'!Q11+$D$19*'RCP26'!Q55</f>
        <v>0</v>
      </c>
      <c r="T183">
        <f>($C$19*transition!$C10+$B$19*transition!$D10)*'RCP26'!R11+$D$19*'RCP26'!R55</f>
        <v>0</v>
      </c>
      <c r="U183">
        <f>($C$19*transition!$C10+$B$19*transition!$D10)*'RCP26'!S11+$D$19*'RCP26'!S55</f>
        <v>0</v>
      </c>
      <c r="V183">
        <f>($C$19*transition!$C10+$B$19*transition!$D10)*'RCP26'!T11+$D$19*'RCP26'!T55</f>
        <v>0</v>
      </c>
      <c r="W183">
        <f>($C$19*transition!$C10+$B$19*transition!$D10)*'RCP26'!U11+$D$19*'RCP26'!U55</f>
        <v>0</v>
      </c>
      <c r="X183">
        <f>($C$19*transition!$C10+$B$19*transition!$D10)*'RCP26'!V11+$D$19*'RCP26'!V55</f>
        <v>0</v>
      </c>
      <c r="Y183">
        <f>($C$19*transition!$C10+$B$19*transition!$D10)*'RCP26'!W11+$D$19*'RCP26'!W55</f>
        <v>0</v>
      </c>
      <c r="Z183">
        <f>($C$19*transition!$C10+$B$19*transition!$D10)*'RCP26'!X11+$D$19*'RCP26'!X55</f>
        <v>0</v>
      </c>
      <c r="AA183">
        <f>($C$19*transition!$C10+$B$19*transition!$D10)*'RCP26'!Y11+$D$19*'RCP26'!Y55</f>
        <v>0</v>
      </c>
      <c r="AB183">
        <f>($C$19*transition!$C10+$B$19*transition!$D10)*'RCP26'!Z11+$D$19*'RCP26'!Z55</f>
        <v>0</v>
      </c>
      <c r="AC183">
        <f>($C$19*transition!$C10+$B$19*transition!$D10)*'RCP26'!AA11+$D$19*'RCP26'!AA55</f>
        <v>0</v>
      </c>
      <c r="AD183">
        <f>($C$19*transition!$C10+$B$19*transition!$D10)*'RCP26'!AB11+$D$19*'RCP26'!AB55</f>
        <v>0</v>
      </c>
      <c r="AE183">
        <f>($C$19*transition!$C10+$B$19*transition!$D10)*'RCP26'!AC11+$D$19*'RCP26'!AC55</f>
        <v>0</v>
      </c>
      <c r="AF183">
        <f>($C$19*transition!$C10+$B$19*transition!$D10)*'RCP26'!AD11+$D$19*'RCP26'!AD55</f>
        <v>0</v>
      </c>
      <c r="AG183">
        <f>($C$19*transition!$C10+$B$19*transition!$D10)*'RCP26'!AE11+$D$19*'RCP26'!AE55</f>
        <v>0</v>
      </c>
      <c r="AH183">
        <f>($C$19*transition!$C10+$B$19*transition!$D10)*'RCP26'!AF11+$D$19*'RCP26'!AF55</f>
        <v>0</v>
      </c>
      <c r="AI183">
        <f>($C$19*transition!$C10+$B$19*transition!$D10)*'RCP26'!AG11+$D$19*'RCP26'!AG55</f>
        <v>0</v>
      </c>
      <c r="AJ183">
        <f>($C$19*transition!$C10+$B$19*transition!$D10)*'RCP26'!AH11+$D$19*'RCP26'!AH55</f>
        <v>0</v>
      </c>
      <c r="AK183">
        <f>($C$19*transition!$C10+$B$19*transition!$D10)*'RCP26'!AI11+$D$19*'RCP26'!AI55</f>
        <v>0</v>
      </c>
      <c r="AL183">
        <f>($C$19*transition!$C10+$B$19*transition!$D10)*'RCP26'!AJ11+$D$19*'RCP26'!AJ55</f>
        <v>0</v>
      </c>
      <c r="AM183">
        <f>($C$19*transition!$C10+$B$19*transition!$D10)*'RCP26'!AK11+$D$19*'RCP26'!AK55</f>
        <v>0</v>
      </c>
      <c r="AN183">
        <f>($C$19*transition!$C10+$B$19*transition!$D10)*'RCP26'!AL11+$D$19*'RCP26'!AL55</f>
        <v>0</v>
      </c>
      <c r="AO183">
        <f>($C$19*transition!$C10+$B$19*transition!$D10)*'RCP26'!AM11+$D$19*'RCP26'!AM55</f>
        <v>0</v>
      </c>
      <c r="AP183">
        <f>($C$19*transition!$C10+$B$19*transition!$D10)*'RCP26'!AN11+$D$19*'RCP26'!AN55</f>
        <v>0</v>
      </c>
      <c r="AQ183">
        <f>($C$19*transition!$C10+$B$19*transition!$D10)*'RCP26'!AO11+$D$19*'RCP26'!AO55</f>
        <v>0</v>
      </c>
      <c r="AR183">
        <f>($C$19*transition!$C10+$B$19*transition!$D10)*'RCP26'!AP11+$D$19*'RCP26'!AP55</f>
        <v>0</v>
      </c>
      <c r="AS183">
        <f>($C$19*transition!$C10+$B$19*transition!$D10)*'RCP26'!AQ11+$D$19*'RCP26'!AQ55</f>
        <v>0</v>
      </c>
      <c r="AT183">
        <f>($C$19*transition!$C10+$B$19*transition!$D10)*'RCP26'!AR11+$D$19*'RCP26'!AR55</f>
        <v>0</v>
      </c>
      <c r="AU183">
        <f>($C$19*transition!$C10+$B$19*transition!$D10)*'RCP26'!AS11+$D$19*'RCP26'!AS55</f>
        <v>0</v>
      </c>
      <c r="AV183">
        <f>($C$19*transition!$C10+$B$19*transition!$D10)*'RCP26'!AT11+$D$19*'RCP26'!AT55</f>
        <v>0</v>
      </c>
      <c r="AW183">
        <f>($C$19*transition!$C10+$B$19*transition!$D10)*'RCP26'!AU11+$D$19*'RCP26'!AU55</f>
        <v>0</v>
      </c>
      <c r="AX183">
        <f>($C$19*transition!$C10+$B$19*transition!$D10)*'RCP26'!AV11+$D$19*'RCP26'!AV55</f>
        <v>0</v>
      </c>
      <c r="AY183">
        <f>($C$19*transition!$C10+$B$19*transition!$D10)*'RCP26'!AW11+$D$19*'RCP26'!AW55</f>
        <v>0</v>
      </c>
      <c r="AZ183">
        <f>($C$19*transition!$C10+$B$19*transition!$D10)*'RCP26'!AX11+$D$19*'RCP26'!AX55</f>
        <v>0</v>
      </c>
      <c r="BA183">
        <f>($C$19*transition!$C10+$B$19*transition!$D10)*'RCP26'!AY11+$D$19*'RCP26'!AY55</f>
        <v>0</v>
      </c>
      <c r="BB183">
        <f>($C$19*transition!$C10+$B$19*transition!$D10)*'RCP26'!AZ11+$D$19*'RCP26'!AZ55</f>
        <v>0</v>
      </c>
      <c r="BC183">
        <f>($C$19*transition!$C10+$B$19*transition!$D10)*'RCP26'!BA11+$D$19*'RCP26'!BA55</f>
        <v>0</v>
      </c>
      <c r="BD183">
        <f>($C$19*transition!$C10+$B$19*transition!$D10)*'RCP26'!BB11+$D$19*'RCP26'!BB55</f>
        <v>0</v>
      </c>
      <c r="BE183">
        <f>($C$19*transition!$C10+$B$19*transition!$D10)*'RCP26'!BC11+$D$19*'RCP26'!BC55</f>
        <v>0</v>
      </c>
      <c r="BF183">
        <f>($C$19*transition!$C10+$B$19*transition!$D10)*'RCP26'!BD11+$D$19*'RCP26'!BD55</f>
        <v>0</v>
      </c>
      <c r="BG183">
        <f>($C$19*transition!$C10+$B$19*transition!$D10)*'RCP26'!BE11+$D$19*'RCP26'!BE55</f>
        <v>0</v>
      </c>
      <c r="BH183">
        <f>($C$19*transition!$C10+$B$19*transition!$D10)*'RCP26'!BF11+$D$19*'RCP26'!BF55</f>
        <v>0</v>
      </c>
    </row>
    <row r="184" spans="7:60" x14ac:dyDescent="0.25">
      <c r="G184">
        <v>2019</v>
      </c>
      <c r="H184">
        <f>($C$19*transition!$C11+$B$19*transition!$D11)*'RCP26'!F12+$D$19*'RCP26'!F56</f>
        <v>0</v>
      </c>
      <c r="I184">
        <f>($C$19*transition!$C11+$B$19*transition!$D11)*'RCP26'!G12+$D$19*'RCP26'!G56</f>
        <v>0</v>
      </c>
      <c r="J184">
        <f>($C$19*transition!$C11+$B$19*transition!$D11)*'RCP26'!H12+$D$19*'RCP26'!H56</f>
        <v>0</v>
      </c>
      <c r="K184">
        <f>($C$19*transition!$C11+$B$19*transition!$D11)*'RCP26'!I12+$D$19*'RCP26'!I56</f>
        <v>0</v>
      </c>
      <c r="L184">
        <f>($C$19*transition!$C11+$B$19*transition!$D11)*'RCP26'!J12+$D$19*'RCP26'!J56</f>
        <v>0</v>
      </c>
      <c r="M184">
        <f>($C$19*transition!$C11+$B$19*transition!$D11)*'RCP26'!K12+$D$19*'RCP26'!K56</f>
        <v>0</v>
      </c>
      <c r="N184">
        <f>($C$19*transition!$C11+$B$19*transition!$D11)*'RCP26'!L12+$D$19*'RCP26'!L56</f>
        <v>0</v>
      </c>
      <c r="O184">
        <f>($C$19*transition!$C11+$B$19*transition!$D11)*'RCP26'!M12+$D$19*'RCP26'!M56</f>
        <v>0</v>
      </c>
      <c r="P184">
        <f>($C$19*transition!$C11+$B$19*transition!$D11)*'RCP26'!N12+$D$19*'RCP26'!N56</f>
        <v>0</v>
      </c>
      <c r="Q184">
        <f>($C$19*transition!$C11+$B$19*transition!$D11)*'RCP26'!O12+$D$19*'RCP26'!O56</f>
        <v>0</v>
      </c>
      <c r="R184">
        <f>($C$19*transition!$C11+$B$19*transition!$D11)*'RCP26'!P12+$D$19*'RCP26'!P56</f>
        <v>0</v>
      </c>
      <c r="S184">
        <f>($C$19*transition!$C11+$B$19*transition!$D11)*'RCP26'!Q12+$D$19*'RCP26'!Q56</f>
        <v>0</v>
      </c>
      <c r="T184">
        <f>($C$19*transition!$C11+$B$19*transition!$D11)*'RCP26'!R12+$D$19*'RCP26'!R56</f>
        <v>0</v>
      </c>
      <c r="U184">
        <f>($C$19*transition!$C11+$B$19*transition!$D11)*'RCP26'!S12+$D$19*'RCP26'!S56</f>
        <v>0</v>
      </c>
      <c r="V184">
        <f>($C$19*transition!$C11+$B$19*transition!$D11)*'RCP26'!T12+$D$19*'RCP26'!T56</f>
        <v>0</v>
      </c>
      <c r="W184">
        <f>($C$19*transition!$C11+$B$19*transition!$D11)*'RCP26'!U12+$D$19*'RCP26'!U56</f>
        <v>0</v>
      </c>
      <c r="X184">
        <f>($C$19*transition!$C11+$B$19*transition!$D11)*'RCP26'!V12+$D$19*'RCP26'!V56</f>
        <v>0</v>
      </c>
      <c r="Y184">
        <f>($C$19*transition!$C11+$B$19*transition!$D11)*'RCP26'!W12+$D$19*'RCP26'!W56</f>
        <v>0</v>
      </c>
      <c r="Z184">
        <f>($C$19*transition!$C11+$B$19*transition!$D11)*'RCP26'!X12+$D$19*'RCP26'!X56</f>
        <v>0</v>
      </c>
      <c r="AA184">
        <f>($C$19*transition!$C11+$B$19*transition!$D11)*'RCP26'!Y12+$D$19*'RCP26'!Y56</f>
        <v>0</v>
      </c>
      <c r="AB184">
        <f>($C$19*transition!$C11+$B$19*transition!$D11)*'RCP26'!Z12+$D$19*'RCP26'!Z56</f>
        <v>0</v>
      </c>
      <c r="AC184">
        <f>($C$19*transition!$C11+$B$19*transition!$D11)*'RCP26'!AA12+$D$19*'RCP26'!AA56</f>
        <v>0</v>
      </c>
      <c r="AD184">
        <f>($C$19*transition!$C11+$B$19*transition!$D11)*'RCP26'!AB12+$D$19*'RCP26'!AB56</f>
        <v>0</v>
      </c>
      <c r="AE184">
        <f>($C$19*transition!$C11+$B$19*transition!$D11)*'RCP26'!AC12+$D$19*'RCP26'!AC56</f>
        <v>0</v>
      </c>
      <c r="AF184">
        <f>($C$19*transition!$C11+$B$19*transition!$D11)*'RCP26'!AD12+$D$19*'RCP26'!AD56</f>
        <v>0</v>
      </c>
      <c r="AG184">
        <f>($C$19*transition!$C11+$B$19*transition!$D11)*'RCP26'!AE12+$D$19*'RCP26'!AE56</f>
        <v>0</v>
      </c>
      <c r="AH184">
        <f>($C$19*transition!$C11+$B$19*transition!$D11)*'RCP26'!AF12+$D$19*'RCP26'!AF56</f>
        <v>0</v>
      </c>
      <c r="AI184">
        <f>($C$19*transition!$C11+$B$19*transition!$D11)*'RCP26'!AG12+$D$19*'RCP26'!AG56</f>
        <v>0</v>
      </c>
      <c r="AJ184">
        <f>($C$19*transition!$C11+$B$19*transition!$D11)*'RCP26'!AH12+$D$19*'RCP26'!AH56</f>
        <v>0</v>
      </c>
      <c r="AK184">
        <f>($C$19*transition!$C11+$B$19*transition!$D11)*'RCP26'!AI12+$D$19*'RCP26'!AI56</f>
        <v>0</v>
      </c>
      <c r="AL184">
        <f>($C$19*transition!$C11+$B$19*transition!$D11)*'RCP26'!AJ12+$D$19*'RCP26'!AJ56</f>
        <v>0</v>
      </c>
      <c r="AM184">
        <f>($C$19*transition!$C11+$B$19*transition!$D11)*'RCP26'!AK12+$D$19*'RCP26'!AK56</f>
        <v>0</v>
      </c>
      <c r="AN184">
        <f>($C$19*transition!$C11+$B$19*transition!$D11)*'RCP26'!AL12+$D$19*'RCP26'!AL56</f>
        <v>0</v>
      </c>
      <c r="AO184">
        <f>($C$19*transition!$C11+$B$19*transition!$D11)*'RCP26'!AM12+$D$19*'RCP26'!AM56</f>
        <v>0</v>
      </c>
      <c r="AP184">
        <f>($C$19*transition!$C11+$B$19*transition!$D11)*'RCP26'!AN12+$D$19*'RCP26'!AN56</f>
        <v>0</v>
      </c>
      <c r="AQ184">
        <f>($C$19*transition!$C11+$B$19*transition!$D11)*'RCP26'!AO12+$D$19*'RCP26'!AO56</f>
        <v>0</v>
      </c>
      <c r="AR184">
        <f>($C$19*transition!$C11+$B$19*transition!$D11)*'RCP26'!AP12+$D$19*'RCP26'!AP56</f>
        <v>0</v>
      </c>
      <c r="AS184">
        <f>($C$19*transition!$C11+$B$19*transition!$D11)*'RCP26'!AQ12+$D$19*'RCP26'!AQ56</f>
        <v>0</v>
      </c>
      <c r="AT184">
        <f>($C$19*transition!$C11+$B$19*transition!$D11)*'RCP26'!AR12+$D$19*'RCP26'!AR56</f>
        <v>0</v>
      </c>
      <c r="AU184">
        <f>($C$19*transition!$C11+$B$19*transition!$D11)*'RCP26'!AS12+$D$19*'RCP26'!AS56</f>
        <v>0</v>
      </c>
      <c r="AV184">
        <f>($C$19*transition!$C11+$B$19*transition!$D11)*'RCP26'!AT12+$D$19*'RCP26'!AT56</f>
        <v>0</v>
      </c>
      <c r="AW184">
        <f>($C$19*transition!$C11+$B$19*transition!$D11)*'RCP26'!AU12+$D$19*'RCP26'!AU56</f>
        <v>0</v>
      </c>
      <c r="AX184">
        <f>($C$19*transition!$C11+$B$19*transition!$D11)*'RCP26'!AV12+$D$19*'RCP26'!AV56</f>
        <v>0</v>
      </c>
      <c r="AY184">
        <f>($C$19*transition!$C11+$B$19*transition!$D11)*'RCP26'!AW12+$D$19*'RCP26'!AW56</f>
        <v>0</v>
      </c>
      <c r="AZ184">
        <f>($C$19*transition!$C11+$B$19*transition!$D11)*'RCP26'!AX12+$D$19*'RCP26'!AX56</f>
        <v>0</v>
      </c>
      <c r="BA184">
        <f>($C$19*transition!$C11+$B$19*transition!$D11)*'RCP26'!AY12+$D$19*'RCP26'!AY56</f>
        <v>0</v>
      </c>
      <c r="BB184">
        <f>($C$19*transition!$C11+$B$19*transition!$D11)*'RCP26'!AZ12+$D$19*'RCP26'!AZ56</f>
        <v>0</v>
      </c>
      <c r="BC184">
        <f>($C$19*transition!$C11+$B$19*transition!$D11)*'RCP26'!BA12+$D$19*'RCP26'!BA56</f>
        <v>0</v>
      </c>
      <c r="BD184">
        <f>($C$19*transition!$C11+$B$19*transition!$D11)*'RCP26'!BB12+$D$19*'RCP26'!BB56</f>
        <v>0</v>
      </c>
      <c r="BE184">
        <f>($C$19*transition!$C11+$B$19*transition!$D11)*'RCP26'!BC12+$D$19*'RCP26'!BC56</f>
        <v>0</v>
      </c>
      <c r="BF184">
        <f>($C$19*transition!$C11+$B$19*transition!$D11)*'RCP26'!BD12+$D$19*'RCP26'!BD56</f>
        <v>0</v>
      </c>
      <c r="BG184">
        <f>($C$19*transition!$C11+$B$19*transition!$D11)*'RCP26'!BE12+$D$19*'RCP26'!BE56</f>
        <v>0</v>
      </c>
      <c r="BH184">
        <f>($C$19*transition!$C11+$B$19*transition!$D11)*'RCP26'!BF12+$D$19*'RCP26'!BF56</f>
        <v>0</v>
      </c>
    </row>
    <row r="185" spans="7:60" x14ac:dyDescent="0.25">
      <c r="G185">
        <v>2020</v>
      </c>
      <c r="H185">
        <f>($C$19*efficiency!$P2*transition!$C12+$B$19*efficiency!$G2*transition!$D12)*'RCP26'!F13+$D$19*'RCP26'!F57</f>
        <v>0</v>
      </c>
      <c r="I185">
        <f>($C$19*efficiency!$P2*transition!$C12+$B$19*efficiency!$G2*transition!$D12)*'RCP26'!G13+$D$19*'RCP26'!G57</f>
        <v>0</v>
      </c>
      <c r="J185">
        <f>($C$19*efficiency!$P2*transition!$C12+$B$19*efficiency!$G2*transition!$D12)*'RCP26'!H13+$D$19*'RCP26'!H57</f>
        <v>0</v>
      </c>
      <c r="K185">
        <f>($C$19*efficiency!$P2*transition!$C12+$B$19*efficiency!$G2*transition!$D12)*'RCP26'!I13+$D$19*'RCP26'!I57</f>
        <v>0</v>
      </c>
      <c r="L185">
        <f>($C$19*efficiency!$P2*transition!$C12+$B$19*efficiency!$G2*transition!$D12)*'RCP26'!J13+$D$19*'RCP26'!J57</f>
        <v>0</v>
      </c>
      <c r="M185">
        <f>($C$19*efficiency!$P2*transition!$C12+$B$19*efficiency!$G2*transition!$D12)*'RCP26'!K13+$D$19*'RCP26'!K57</f>
        <v>0</v>
      </c>
      <c r="N185">
        <f>($C$19*efficiency!$P2*transition!$C12+$B$19*efficiency!$G2*transition!$D12)*'RCP26'!L13+$D$19*'RCP26'!L57</f>
        <v>0</v>
      </c>
      <c r="O185">
        <f>($C$19*efficiency!$P2*transition!$C12+$B$19*efficiency!$G2*transition!$D12)*'RCP26'!M13+$D$19*'RCP26'!M57</f>
        <v>0</v>
      </c>
      <c r="P185">
        <f>($C$19*efficiency!$P2*transition!$C12+$B$19*efficiency!$G2*transition!$D12)*'RCP26'!N13+$D$19*'RCP26'!N57</f>
        <v>0</v>
      </c>
      <c r="Q185">
        <f>($C$19*efficiency!$P2*transition!$C12+$B$19*efficiency!$G2*transition!$D12)*'RCP26'!O13+$D$19*'RCP26'!O57</f>
        <v>0</v>
      </c>
      <c r="R185">
        <f>($C$19*efficiency!$P2*transition!$C12+$B$19*efficiency!$G2*transition!$D12)*'RCP26'!P13+$D$19*'RCP26'!P57</f>
        <v>0</v>
      </c>
      <c r="S185">
        <f>($C$19*efficiency!$P2*transition!$C12+$B$19*efficiency!$G2*transition!$D12)*'RCP26'!Q13+$D$19*'RCP26'!Q57</f>
        <v>0</v>
      </c>
      <c r="T185">
        <f>($C$19*efficiency!$P2*transition!$C12+$B$19*efficiency!$G2*transition!$D12)*'RCP26'!R13+$D$19*'RCP26'!R57</f>
        <v>0</v>
      </c>
      <c r="U185">
        <f>($C$19*efficiency!$P2*transition!$C12+$B$19*efficiency!$G2*transition!$D12)*'RCP26'!S13+$D$19*'RCP26'!S57</f>
        <v>0</v>
      </c>
      <c r="V185">
        <f>($C$19*efficiency!$P2*transition!$C12+$B$19*efficiency!$G2*transition!$D12)*'RCP26'!T13+$D$19*'RCP26'!T57</f>
        <v>0</v>
      </c>
      <c r="W185">
        <f>($C$19*efficiency!$P2*transition!$C12+$B$19*efficiency!$G2*transition!$D12)*'RCP26'!U13+$D$19*'RCP26'!U57</f>
        <v>0</v>
      </c>
      <c r="X185">
        <f>($C$19*efficiency!$P2*transition!$C12+$B$19*efficiency!$G2*transition!$D12)*'RCP26'!V13+$D$19*'RCP26'!V57</f>
        <v>0</v>
      </c>
      <c r="Y185">
        <f>($C$19*efficiency!$P2*transition!$C12+$B$19*efficiency!$G2*transition!$D12)*'RCP26'!W13+$D$19*'RCP26'!W57</f>
        <v>0</v>
      </c>
      <c r="Z185">
        <f>($C$19*efficiency!$P2*transition!$C12+$B$19*efficiency!$G2*transition!$D12)*'RCP26'!X13+$D$19*'RCP26'!X57</f>
        <v>0</v>
      </c>
      <c r="AA185">
        <f>($C$19*efficiency!$P2*transition!$C12+$B$19*efficiency!$G2*transition!$D12)*'RCP26'!Y13+$D$19*'RCP26'!Y57</f>
        <v>0</v>
      </c>
      <c r="AB185">
        <f>($C$19*efficiency!$P2*transition!$C12+$B$19*efficiency!$G2*transition!$D12)*'RCP26'!Z13+$D$19*'RCP26'!Z57</f>
        <v>0</v>
      </c>
      <c r="AC185">
        <f>($C$19*efficiency!$P2*transition!$C12+$B$19*efficiency!$G2*transition!$D12)*'RCP26'!AA13+$D$19*'RCP26'!AA57</f>
        <v>0</v>
      </c>
      <c r="AD185">
        <f>($C$19*efficiency!$P2*transition!$C12+$B$19*efficiency!$G2*transition!$D12)*'RCP26'!AB13+$D$19*'RCP26'!AB57</f>
        <v>0</v>
      </c>
      <c r="AE185">
        <f>($C$19*efficiency!$P2*transition!$C12+$B$19*efficiency!$G2*transition!$D12)*'RCP26'!AC13+$D$19*'RCP26'!AC57</f>
        <v>0</v>
      </c>
      <c r="AF185">
        <f>($C$19*efficiency!$P2*transition!$C12+$B$19*efficiency!$G2*transition!$D12)*'RCP26'!AD13+$D$19*'RCP26'!AD57</f>
        <v>0</v>
      </c>
      <c r="AG185">
        <f>($C$19*efficiency!$P2*transition!$C12+$B$19*efficiency!$G2*transition!$D12)*'RCP26'!AE13+$D$19*'RCP26'!AE57</f>
        <v>0</v>
      </c>
      <c r="AH185">
        <f>($C$19*efficiency!$P2*transition!$C12+$B$19*efficiency!$G2*transition!$D12)*'RCP26'!AF13+$D$19*'RCP26'!AF57</f>
        <v>0</v>
      </c>
      <c r="AI185">
        <f>($C$19*efficiency!$P2*transition!$C12+$B$19*efficiency!$G2*transition!$D12)*'RCP26'!AG13+$D$19*'RCP26'!AG57</f>
        <v>0</v>
      </c>
      <c r="AJ185">
        <f>($C$19*efficiency!$P2*transition!$C12+$B$19*efficiency!$G2*transition!$D12)*'RCP26'!AH13+$D$19*'RCP26'!AH57</f>
        <v>0</v>
      </c>
      <c r="AK185">
        <f>($C$19*efficiency!$P2*transition!$C12+$B$19*efficiency!$G2*transition!$D12)*'RCP26'!AI13+$D$19*'RCP26'!AI57</f>
        <v>0</v>
      </c>
      <c r="AL185">
        <f>($C$19*efficiency!$P2*transition!$C12+$B$19*efficiency!$G2*transition!$D12)*'RCP26'!AJ13+$D$19*'RCP26'!AJ57</f>
        <v>0</v>
      </c>
      <c r="AM185">
        <f>($C$19*efficiency!$P2*transition!$C12+$B$19*efficiency!$G2*transition!$D12)*'RCP26'!AK13+$D$19*'RCP26'!AK57</f>
        <v>0</v>
      </c>
      <c r="AN185">
        <f>($C$19*efficiency!$P2*transition!$C12+$B$19*efficiency!$G2*transition!$D12)*'RCP26'!AL13+$D$19*'RCP26'!AL57</f>
        <v>0</v>
      </c>
      <c r="AO185">
        <f>($C$19*efficiency!$P2*transition!$C12+$B$19*efficiency!$G2*transition!$D12)*'RCP26'!AM13+$D$19*'RCP26'!AM57</f>
        <v>0</v>
      </c>
      <c r="AP185">
        <f>($C$19*efficiency!$P2*transition!$C12+$B$19*efficiency!$G2*transition!$D12)*'RCP26'!AN13+$D$19*'RCP26'!AN57</f>
        <v>0</v>
      </c>
      <c r="AQ185">
        <f>($C$19*efficiency!$P2*transition!$C12+$B$19*efficiency!$G2*transition!$D12)*'RCP26'!AO13+$D$19*'RCP26'!AO57</f>
        <v>0</v>
      </c>
      <c r="AR185">
        <f>($C$19*efficiency!$P2*transition!$C12+$B$19*efficiency!$G2*transition!$D12)*'RCP26'!AP13+$D$19*'RCP26'!AP57</f>
        <v>0</v>
      </c>
      <c r="AS185">
        <f>($C$19*efficiency!$P2*transition!$C12+$B$19*efficiency!$G2*transition!$D12)*'RCP26'!AQ13+$D$19*'RCP26'!AQ57</f>
        <v>0</v>
      </c>
      <c r="AT185">
        <f>($C$19*efficiency!$P2*transition!$C12+$B$19*efficiency!$G2*transition!$D12)*'RCP26'!AR13+$D$19*'RCP26'!AR57</f>
        <v>0</v>
      </c>
      <c r="AU185">
        <f>($C$19*efficiency!$P2*transition!$C12+$B$19*efficiency!$G2*transition!$D12)*'RCP26'!AS13+$D$19*'RCP26'!AS57</f>
        <v>0</v>
      </c>
      <c r="AV185">
        <f>($C$19*efficiency!$P2*transition!$C12+$B$19*efficiency!$G2*transition!$D12)*'RCP26'!AT13+$D$19*'RCP26'!AT57</f>
        <v>0</v>
      </c>
      <c r="AW185">
        <f>($C$19*efficiency!$P2*transition!$C12+$B$19*efficiency!$G2*transition!$D12)*'RCP26'!AU13+$D$19*'RCP26'!AU57</f>
        <v>0</v>
      </c>
      <c r="AX185">
        <f>($C$19*efficiency!$P2*transition!$C12+$B$19*efficiency!$G2*transition!$D12)*'RCP26'!AV13+$D$19*'RCP26'!AV57</f>
        <v>0</v>
      </c>
      <c r="AY185">
        <f>($C$19*efficiency!$P2*transition!$C12+$B$19*efficiency!$G2*transition!$D12)*'RCP26'!AW13+$D$19*'RCP26'!AW57</f>
        <v>0</v>
      </c>
      <c r="AZ185">
        <f>($C$19*efficiency!$P2*transition!$C12+$B$19*efficiency!$G2*transition!$D12)*'RCP26'!AX13+$D$19*'RCP26'!AX57</f>
        <v>0</v>
      </c>
      <c r="BA185">
        <f>($C$19*efficiency!$P2*transition!$C12+$B$19*efficiency!$G2*transition!$D12)*'RCP26'!AY13+$D$19*'RCP26'!AY57</f>
        <v>0</v>
      </c>
      <c r="BB185">
        <f>($C$19*efficiency!$P2*transition!$C12+$B$19*efficiency!$G2*transition!$D12)*'RCP26'!AZ13+$D$19*'RCP26'!AZ57</f>
        <v>0</v>
      </c>
      <c r="BC185">
        <f>($C$19*efficiency!$P2*transition!$C12+$B$19*efficiency!$G2*transition!$D12)*'RCP26'!BA13+$D$19*'RCP26'!BA57</f>
        <v>0</v>
      </c>
      <c r="BD185">
        <f>($C$19*efficiency!$P2*transition!$C12+$B$19*efficiency!$G2*transition!$D12)*'RCP26'!BB13+$D$19*'RCP26'!BB57</f>
        <v>0</v>
      </c>
      <c r="BE185">
        <f>($C$19*efficiency!$P2*transition!$C12+$B$19*efficiency!$G2*transition!$D12)*'RCP26'!BC13+$D$19*'RCP26'!BC57</f>
        <v>0</v>
      </c>
      <c r="BF185">
        <f>($C$19*efficiency!$P2*transition!$C12+$B$19*efficiency!$G2*transition!$D12)*'RCP26'!BD13+$D$19*'RCP26'!BD57</f>
        <v>0</v>
      </c>
      <c r="BG185">
        <f>($C$19*efficiency!$P2*transition!$C12+$B$19*efficiency!$G2*transition!$D12)*'RCP26'!BE13+$D$19*'RCP26'!BE57</f>
        <v>0</v>
      </c>
      <c r="BH185">
        <f>($C$19*efficiency!$P2*transition!$C12+$B$19*efficiency!$G2*transition!$D12)*'RCP26'!BF13+$D$19*'RCP26'!BF57</f>
        <v>0</v>
      </c>
    </row>
    <row r="186" spans="7:60" x14ac:dyDescent="0.25">
      <c r="G186">
        <v>2021</v>
      </c>
      <c r="H186">
        <f>($C$19*efficiency!$P3*transition!$C13+$B$19*efficiency!$G3*transition!$D13)*'RCP26'!F14+$D$19*'RCP26'!F58</f>
        <v>0</v>
      </c>
      <c r="I186">
        <f>($C$19*efficiency!$P3*transition!$C13+$B$19*efficiency!$G3*transition!$D13)*'RCP26'!G14+$D$19*'RCP26'!G58</f>
        <v>0</v>
      </c>
      <c r="J186">
        <f>($C$19*efficiency!$P3*transition!$C13+$B$19*efficiency!$G3*transition!$D13)*'RCP26'!H14+$D$19*'RCP26'!H58</f>
        <v>0</v>
      </c>
      <c r="K186">
        <f>($C$19*efficiency!$P3*transition!$C13+$B$19*efficiency!$G3*transition!$D13)*'RCP26'!I14+$D$19*'RCP26'!I58</f>
        <v>0</v>
      </c>
      <c r="L186">
        <f>($C$19*efficiency!$P3*transition!$C13+$B$19*efficiency!$G3*transition!$D13)*'RCP26'!J14+$D$19*'RCP26'!J58</f>
        <v>0</v>
      </c>
      <c r="M186">
        <f>($C$19*efficiency!$P3*transition!$C13+$B$19*efficiency!$G3*transition!$D13)*'RCP26'!K14+$D$19*'RCP26'!K58</f>
        <v>0</v>
      </c>
      <c r="N186">
        <f>($C$19*efficiency!$P3*transition!$C13+$B$19*efficiency!$G3*transition!$D13)*'RCP26'!L14+$D$19*'RCP26'!L58</f>
        <v>0</v>
      </c>
      <c r="O186">
        <f>($C$19*efficiency!$P3*transition!$C13+$B$19*efficiency!$G3*transition!$D13)*'RCP26'!M14+$D$19*'RCP26'!M58</f>
        <v>0</v>
      </c>
      <c r="P186">
        <f>($C$19*efficiency!$P3*transition!$C13+$B$19*efficiency!$G3*transition!$D13)*'RCP26'!N14+$D$19*'RCP26'!N58</f>
        <v>0</v>
      </c>
      <c r="Q186">
        <f>($C$19*efficiency!$P3*transition!$C13+$B$19*efficiency!$G3*transition!$D13)*'RCP26'!O14+$D$19*'RCP26'!O58</f>
        <v>0</v>
      </c>
      <c r="R186">
        <f>($C$19*efficiency!$P3*transition!$C13+$B$19*efficiency!$G3*transition!$D13)*'RCP26'!P14+$D$19*'RCP26'!P58</f>
        <v>0</v>
      </c>
      <c r="S186">
        <f>($C$19*efficiency!$P3*transition!$C13+$B$19*efficiency!$G3*transition!$D13)*'RCP26'!Q14+$D$19*'RCP26'!Q58</f>
        <v>0</v>
      </c>
      <c r="T186">
        <f>($C$19*efficiency!$P3*transition!$C13+$B$19*efficiency!$G3*transition!$D13)*'RCP26'!R14+$D$19*'RCP26'!R58</f>
        <v>0</v>
      </c>
      <c r="U186">
        <f>($C$19*efficiency!$P3*transition!$C13+$B$19*efficiency!$G3*transition!$D13)*'RCP26'!S14+$D$19*'RCP26'!S58</f>
        <v>0</v>
      </c>
      <c r="V186">
        <f>($C$19*efficiency!$P3*transition!$C13+$B$19*efficiency!$G3*transition!$D13)*'RCP26'!T14+$D$19*'RCP26'!T58</f>
        <v>0</v>
      </c>
      <c r="W186">
        <f>($C$19*efficiency!$P3*transition!$C13+$B$19*efficiency!$G3*transition!$D13)*'RCP26'!U14+$D$19*'RCP26'!U58</f>
        <v>0</v>
      </c>
      <c r="X186">
        <f>($C$19*efficiency!$P3*transition!$C13+$B$19*efficiency!$G3*transition!$D13)*'RCP26'!V14+$D$19*'RCP26'!V58</f>
        <v>0</v>
      </c>
      <c r="Y186">
        <f>($C$19*efficiency!$P3*transition!$C13+$B$19*efficiency!$G3*transition!$D13)*'RCP26'!W14+$D$19*'RCP26'!W58</f>
        <v>0</v>
      </c>
      <c r="Z186">
        <f>($C$19*efficiency!$P3*transition!$C13+$B$19*efficiency!$G3*transition!$D13)*'RCP26'!X14+$D$19*'RCP26'!X58</f>
        <v>0</v>
      </c>
      <c r="AA186">
        <f>($C$19*efficiency!$P3*transition!$C13+$B$19*efficiency!$G3*transition!$D13)*'RCP26'!Y14+$D$19*'RCP26'!Y58</f>
        <v>0</v>
      </c>
      <c r="AB186">
        <f>($C$19*efficiency!$P3*transition!$C13+$B$19*efficiency!$G3*transition!$D13)*'RCP26'!Z14+$D$19*'RCP26'!Z58</f>
        <v>0</v>
      </c>
      <c r="AC186">
        <f>($C$19*efficiency!$P3*transition!$C13+$B$19*efficiency!$G3*transition!$D13)*'RCP26'!AA14+$D$19*'RCP26'!AA58</f>
        <v>0</v>
      </c>
      <c r="AD186">
        <f>($C$19*efficiency!$P3*transition!$C13+$B$19*efficiency!$G3*transition!$D13)*'RCP26'!AB14+$D$19*'RCP26'!AB58</f>
        <v>0</v>
      </c>
      <c r="AE186">
        <f>($C$19*efficiency!$P3*transition!$C13+$B$19*efficiency!$G3*transition!$D13)*'RCP26'!AC14+$D$19*'RCP26'!AC58</f>
        <v>0</v>
      </c>
      <c r="AF186">
        <f>($C$19*efficiency!$P3*transition!$C13+$B$19*efficiency!$G3*transition!$D13)*'RCP26'!AD14+$D$19*'RCP26'!AD58</f>
        <v>0</v>
      </c>
      <c r="AG186">
        <f>($C$19*efficiency!$P3*transition!$C13+$B$19*efficiency!$G3*transition!$D13)*'RCP26'!AE14+$D$19*'RCP26'!AE58</f>
        <v>0</v>
      </c>
      <c r="AH186">
        <f>($C$19*efficiency!$P3*transition!$C13+$B$19*efficiency!$G3*transition!$D13)*'RCP26'!AF14+$D$19*'RCP26'!AF58</f>
        <v>0</v>
      </c>
      <c r="AI186">
        <f>($C$19*efficiency!$P3*transition!$C13+$B$19*efficiency!$G3*transition!$D13)*'RCP26'!AG14+$D$19*'RCP26'!AG58</f>
        <v>0</v>
      </c>
      <c r="AJ186">
        <f>($C$19*efficiency!$P3*transition!$C13+$B$19*efficiency!$G3*transition!$D13)*'RCP26'!AH14+$D$19*'RCP26'!AH58</f>
        <v>0</v>
      </c>
      <c r="AK186">
        <f>($C$19*efficiency!$P3*transition!$C13+$B$19*efficiency!$G3*transition!$D13)*'RCP26'!AI14+$D$19*'RCP26'!AI58</f>
        <v>0</v>
      </c>
      <c r="AL186">
        <f>($C$19*efficiency!$P3*transition!$C13+$B$19*efficiency!$G3*transition!$D13)*'RCP26'!AJ14+$D$19*'RCP26'!AJ58</f>
        <v>0</v>
      </c>
      <c r="AM186">
        <f>($C$19*efficiency!$P3*transition!$C13+$B$19*efficiency!$G3*transition!$D13)*'RCP26'!AK14+$D$19*'RCP26'!AK58</f>
        <v>0</v>
      </c>
      <c r="AN186">
        <f>($C$19*efficiency!$P3*transition!$C13+$B$19*efficiency!$G3*transition!$D13)*'RCP26'!AL14+$D$19*'RCP26'!AL58</f>
        <v>0</v>
      </c>
      <c r="AO186">
        <f>($C$19*efficiency!$P3*transition!$C13+$B$19*efficiency!$G3*transition!$D13)*'RCP26'!AM14+$D$19*'RCP26'!AM58</f>
        <v>0</v>
      </c>
      <c r="AP186">
        <f>($C$19*efficiency!$P3*transition!$C13+$B$19*efficiency!$G3*transition!$D13)*'RCP26'!AN14+$D$19*'RCP26'!AN58</f>
        <v>0</v>
      </c>
      <c r="AQ186">
        <f>($C$19*efficiency!$P3*transition!$C13+$B$19*efficiency!$G3*transition!$D13)*'RCP26'!AO14+$D$19*'RCP26'!AO58</f>
        <v>0</v>
      </c>
      <c r="AR186">
        <f>($C$19*efficiency!$P3*transition!$C13+$B$19*efficiency!$G3*transition!$D13)*'RCP26'!AP14+$D$19*'RCP26'!AP58</f>
        <v>0</v>
      </c>
      <c r="AS186">
        <f>($C$19*efficiency!$P3*transition!$C13+$B$19*efficiency!$G3*transition!$D13)*'RCP26'!AQ14+$D$19*'RCP26'!AQ58</f>
        <v>0</v>
      </c>
      <c r="AT186">
        <f>($C$19*efficiency!$P3*transition!$C13+$B$19*efficiency!$G3*transition!$D13)*'RCP26'!AR14+$D$19*'RCP26'!AR58</f>
        <v>0</v>
      </c>
      <c r="AU186">
        <f>($C$19*efficiency!$P3*transition!$C13+$B$19*efficiency!$G3*transition!$D13)*'RCP26'!AS14+$D$19*'RCP26'!AS58</f>
        <v>0</v>
      </c>
      <c r="AV186">
        <f>($C$19*efficiency!$P3*transition!$C13+$B$19*efficiency!$G3*transition!$D13)*'RCP26'!AT14+$D$19*'RCP26'!AT58</f>
        <v>0</v>
      </c>
      <c r="AW186">
        <f>($C$19*efficiency!$P3*transition!$C13+$B$19*efficiency!$G3*transition!$D13)*'RCP26'!AU14+$D$19*'RCP26'!AU58</f>
        <v>0</v>
      </c>
      <c r="AX186">
        <f>($C$19*efficiency!$P3*transition!$C13+$B$19*efficiency!$G3*transition!$D13)*'RCP26'!AV14+$D$19*'RCP26'!AV58</f>
        <v>0</v>
      </c>
      <c r="AY186">
        <f>($C$19*efficiency!$P3*transition!$C13+$B$19*efficiency!$G3*transition!$D13)*'RCP26'!AW14+$D$19*'RCP26'!AW58</f>
        <v>0</v>
      </c>
      <c r="AZ186">
        <f>($C$19*efficiency!$P3*transition!$C13+$B$19*efficiency!$G3*transition!$D13)*'RCP26'!AX14+$D$19*'RCP26'!AX58</f>
        <v>0</v>
      </c>
      <c r="BA186">
        <f>($C$19*efficiency!$P3*transition!$C13+$B$19*efficiency!$G3*transition!$D13)*'RCP26'!AY14+$D$19*'RCP26'!AY58</f>
        <v>0</v>
      </c>
      <c r="BB186">
        <f>($C$19*efficiency!$P3*transition!$C13+$B$19*efficiency!$G3*transition!$D13)*'RCP26'!AZ14+$D$19*'RCP26'!AZ58</f>
        <v>0</v>
      </c>
      <c r="BC186">
        <f>($C$19*efficiency!$P3*transition!$C13+$B$19*efficiency!$G3*transition!$D13)*'RCP26'!BA14+$D$19*'RCP26'!BA58</f>
        <v>0</v>
      </c>
      <c r="BD186">
        <f>($C$19*efficiency!$P3*transition!$C13+$B$19*efficiency!$G3*transition!$D13)*'RCP26'!BB14+$D$19*'RCP26'!BB58</f>
        <v>0</v>
      </c>
      <c r="BE186">
        <f>($C$19*efficiency!$P3*transition!$C13+$B$19*efficiency!$G3*transition!$D13)*'RCP26'!BC14+$D$19*'RCP26'!BC58</f>
        <v>0</v>
      </c>
      <c r="BF186">
        <f>($C$19*efficiency!$P3*transition!$C13+$B$19*efficiency!$G3*transition!$D13)*'RCP26'!BD14+$D$19*'RCP26'!BD58</f>
        <v>0</v>
      </c>
      <c r="BG186">
        <f>($C$19*efficiency!$P3*transition!$C13+$B$19*efficiency!$G3*transition!$D13)*'RCP26'!BE14+$D$19*'RCP26'!BE58</f>
        <v>0</v>
      </c>
      <c r="BH186">
        <f>($C$19*efficiency!$P3*transition!$C13+$B$19*efficiency!$G3*transition!$D13)*'RCP26'!BF14+$D$19*'RCP26'!BF58</f>
        <v>0</v>
      </c>
    </row>
    <row r="187" spans="7:60" x14ac:dyDescent="0.25">
      <c r="G187">
        <v>2022</v>
      </c>
      <c r="H187">
        <f>($C$19*efficiency!$P4*transition!$C14+$B$19*efficiency!$G4*transition!$D14)*'RCP26'!F15+$D$19*'RCP26'!F59</f>
        <v>0</v>
      </c>
      <c r="I187">
        <f>($C$19*efficiency!$P4*transition!$C14+$B$19*efficiency!$G4*transition!$D14)*'RCP26'!G15+$D$19*'RCP26'!G59</f>
        <v>0</v>
      </c>
      <c r="J187">
        <f>($C$19*efficiency!$P4*transition!$C14+$B$19*efficiency!$G4*transition!$D14)*'RCP26'!H15+$D$19*'RCP26'!H59</f>
        <v>0</v>
      </c>
      <c r="K187">
        <f>($C$19*efficiency!$P4*transition!$C14+$B$19*efficiency!$G4*transition!$D14)*'RCP26'!I15+$D$19*'RCP26'!I59</f>
        <v>0</v>
      </c>
      <c r="L187">
        <f>($C$19*efficiency!$P4*transition!$C14+$B$19*efficiency!$G4*transition!$D14)*'RCP26'!J15+$D$19*'RCP26'!J59</f>
        <v>0</v>
      </c>
      <c r="M187">
        <f>($C$19*efficiency!$P4*transition!$C14+$B$19*efficiency!$G4*transition!$D14)*'RCP26'!K15+$D$19*'RCP26'!K59</f>
        <v>0</v>
      </c>
      <c r="N187">
        <f>($C$19*efficiency!$P4*transition!$C14+$B$19*efficiency!$G4*transition!$D14)*'RCP26'!L15+$D$19*'RCP26'!L59</f>
        <v>0</v>
      </c>
      <c r="O187">
        <f>($C$19*efficiency!$P4*transition!$C14+$B$19*efficiency!$G4*transition!$D14)*'RCP26'!M15+$D$19*'RCP26'!M59</f>
        <v>0</v>
      </c>
      <c r="P187">
        <f>($C$19*efficiency!$P4*transition!$C14+$B$19*efficiency!$G4*transition!$D14)*'RCP26'!N15+$D$19*'RCP26'!N59</f>
        <v>0</v>
      </c>
      <c r="Q187">
        <f>($C$19*efficiency!$P4*transition!$C14+$B$19*efficiency!$G4*transition!$D14)*'RCP26'!O15+$D$19*'RCP26'!O59</f>
        <v>0</v>
      </c>
      <c r="R187">
        <f>($C$19*efficiency!$P4*transition!$C14+$B$19*efficiency!$G4*transition!$D14)*'RCP26'!P15+$D$19*'RCP26'!P59</f>
        <v>0</v>
      </c>
      <c r="S187">
        <f>($C$19*efficiency!$P4*transition!$C14+$B$19*efficiency!$G4*transition!$D14)*'RCP26'!Q15+$D$19*'RCP26'!Q59</f>
        <v>0</v>
      </c>
      <c r="T187">
        <f>($C$19*efficiency!$P4*transition!$C14+$B$19*efficiency!$G4*transition!$D14)*'RCP26'!R15+$D$19*'RCP26'!R59</f>
        <v>0</v>
      </c>
      <c r="U187">
        <f>($C$19*efficiency!$P4*transition!$C14+$B$19*efficiency!$G4*transition!$D14)*'RCP26'!S15+$D$19*'RCP26'!S59</f>
        <v>0</v>
      </c>
      <c r="V187">
        <f>($C$19*efficiency!$P4*transition!$C14+$B$19*efficiency!$G4*transition!$D14)*'RCP26'!T15+$D$19*'RCP26'!T59</f>
        <v>0</v>
      </c>
      <c r="W187">
        <f>($C$19*efficiency!$P4*transition!$C14+$B$19*efficiency!$G4*transition!$D14)*'RCP26'!U15+$D$19*'RCP26'!U59</f>
        <v>0</v>
      </c>
      <c r="X187">
        <f>($C$19*efficiency!$P4*transition!$C14+$B$19*efficiency!$G4*transition!$D14)*'RCP26'!V15+$D$19*'RCP26'!V59</f>
        <v>0</v>
      </c>
      <c r="Y187">
        <f>($C$19*efficiency!$P4*transition!$C14+$B$19*efficiency!$G4*transition!$D14)*'RCP26'!W15+$D$19*'RCP26'!W59</f>
        <v>0</v>
      </c>
      <c r="Z187">
        <f>($C$19*efficiency!$P4*transition!$C14+$B$19*efficiency!$G4*transition!$D14)*'RCP26'!X15+$D$19*'RCP26'!X59</f>
        <v>0</v>
      </c>
      <c r="AA187">
        <f>($C$19*efficiency!$P4*transition!$C14+$B$19*efficiency!$G4*transition!$D14)*'RCP26'!Y15+$D$19*'RCP26'!Y59</f>
        <v>0</v>
      </c>
      <c r="AB187">
        <f>($C$19*efficiency!$P4*transition!$C14+$B$19*efficiency!$G4*transition!$D14)*'RCP26'!Z15+$D$19*'RCP26'!Z59</f>
        <v>0</v>
      </c>
      <c r="AC187">
        <f>($C$19*efficiency!$P4*transition!$C14+$B$19*efficiency!$G4*transition!$D14)*'RCP26'!AA15+$D$19*'RCP26'!AA59</f>
        <v>0</v>
      </c>
      <c r="AD187">
        <f>($C$19*efficiency!$P4*transition!$C14+$B$19*efficiency!$G4*transition!$D14)*'RCP26'!AB15+$D$19*'RCP26'!AB59</f>
        <v>0</v>
      </c>
      <c r="AE187">
        <f>($C$19*efficiency!$P4*transition!$C14+$B$19*efficiency!$G4*transition!$D14)*'RCP26'!AC15+$D$19*'RCP26'!AC59</f>
        <v>0</v>
      </c>
      <c r="AF187">
        <f>($C$19*efficiency!$P4*transition!$C14+$B$19*efficiency!$G4*transition!$D14)*'RCP26'!AD15+$D$19*'RCP26'!AD59</f>
        <v>0</v>
      </c>
      <c r="AG187">
        <f>($C$19*efficiency!$P4*transition!$C14+$B$19*efficiency!$G4*transition!$D14)*'RCP26'!AE15+$D$19*'RCP26'!AE59</f>
        <v>0</v>
      </c>
      <c r="AH187">
        <f>($C$19*efficiency!$P4*transition!$C14+$B$19*efficiency!$G4*transition!$D14)*'RCP26'!AF15+$D$19*'RCP26'!AF59</f>
        <v>0</v>
      </c>
      <c r="AI187">
        <f>($C$19*efficiency!$P4*transition!$C14+$B$19*efficiency!$G4*transition!$D14)*'RCP26'!AG15+$D$19*'RCP26'!AG59</f>
        <v>0</v>
      </c>
      <c r="AJ187">
        <f>($C$19*efficiency!$P4*transition!$C14+$B$19*efficiency!$G4*transition!$D14)*'RCP26'!AH15+$D$19*'RCP26'!AH59</f>
        <v>0</v>
      </c>
      <c r="AK187">
        <f>($C$19*efficiency!$P4*transition!$C14+$B$19*efficiency!$G4*transition!$D14)*'RCP26'!AI15+$D$19*'RCP26'!AI59</f>
        <v>0</v>
      </c>
      <c r="AL187">
        <f>($C$19*efficiency!$P4*transition!$C14+$B$19*efficiency!$G4*transition!$D14)*'RCP26'!AJ15+$D$19*'RCP26'!AJ59</f>
        <v>0</v>
      </c>
      <c r="AM187">
        <f>($C$19*efficiency!$P4*transition!$C14+$B$19*efficiency!$G4*transition!$D14)*'RCP26'!AK15+$D$19*'RCP26'!AK59</f>
        <v>0</v>
      </c>
      <c r="AN187">
        <f>($C$19*efficiency!$P4*transition!$C14+$B$19*efficiency!$G4*transition!$D14)*'RCP26'!AL15+$D$19*'RCP26'!AL59</f>
        <v>0</v>
      </c>
      <c r="AO187">
        <f>($C$19*efficiency!$P4*transition!$C14+$B$19*efficiency!$G4*transition!$D14)*'RCP26'!AM15+$D$19*'RCP26'!AM59</f>
        <v>0</v>
      </c>
      <c r="AP187">
        <f>($C$19*efficiency!$P4*transition!$C14+$B$19*efficiency!$G4*transition!$D14)*'RCP26'!AN15+$D$19*'RCP26'!AN59</f>
        <v>0</v>
      </c>
      <c r="AQ187">
        <f>($C$19*efficiency!$P4*transition!$C14+$B$19*efficiency!$G4*transition!$D14)*'RCP26'!AO15+$D$19*'RCP26'!AO59</f>
        <v>0</v>
      </c>
      <c r="AR187">
        <f>($C$19*efficiency!$P4*transition!$C14+$B$19*efficiency!$G4*transition!$D14)*'RCP26'!AP15+$D$19*'RCP26'!AP59</f>
        <v>0</v>
      </c>
      <c r="AS187">
        <f>($C$19*efficiency!$P4*transition!$C14+$B$19*efficiency!$G4*transition!$D14)*'RCP26'!AQ15+$D$19*'RCP26'!AQ59</f>
        <v>0</v>
      </c>
      <c r="AT187">
        <f>($C$19*efficiency!$P4*transition!$C14+$B$19*efficiency!$G4*transition!$D14)*'RCP26'!AR15+$D$19*'RCP26'!AR59</f>
        <v>0</v>
      </c>
      <c r="AU187">
        <f>($C$19*efficiency!$P4*transition!$C14+$B$19*efficiency!$G4*transition!$D14)*'RCP26'!AS15+$D$19*'RCP26'!AS59</f>
        <v>0</v>
      </c>
      <c r="AV187">
        <f>($C$19*efficiency!$P4*transition!$C14+$B$19*efficiency!$G4*transition!$D14)*'RCP26'!AT15+$D$19*'RCP26'!AT59</f>
        <v>0</v>
      </c>
      <c r="AW187">
        <f>($C$19*efficiency!$P4*transition!$C14+$B$19*efficiency!$G4*transition!$D14)*'RCP26'!AU15+$D$19*'RCP26'!AU59</f>
        <v>0</v>
      </c>
      <c r="AX187">
        <f>($C$19*efficiency!$P4*transition!$C14+$B$19*efficiency!$G4*transition!$D14)*'RCP26'!AV15+$D$19*'RCP26'!AV59</f>
        <v>0</v>
      </c>
      <c r="AY187">
        <f>($C$19*efficiency!$P4*transition!$C14+$B$19*efficiency!$G4*transition!$D14)*'RCP26'!AW15+$D$19*'RCP26'!AW59</f>
        <v>0</v>
      </c>
      <c r="AZ187">
        <f>($C$19*efficiency!$P4*transition!$C14+$B$19*efficiency!$G4*transition!$D14)*'RCP26'!AX15+$D$19*'RCP26'!AX59</f>
        <v>0</v>
      </c>
      <c r="BA187">
        <f>($C$19*efficiency!$P4*transition!$C14+$B$19*efficiency!$G4*transition!$D14)*'RCP26'!AY15+$D$19*'RCP26'!AY59</f>
        <v>0</v>
      </c>
      <c r="BB187">
        <f>($C$19*efficiency!$P4*transition!$C14+$B$19*efficiency!$G4*transition!$D14)*'RCP26'!AZ15+$D$19*'RCP26'!AZ59</f>
        <v>0</v>
      </c>
      <c r="BC187">
        <f>($C$19*efficiency!$P4*transition!$C14+$B$19*efficiency!$G4*transition!$D14)*'RCP26'!BA15+$D$19*'RCP26'!BA59</f>
        <v>0</v>
      </c>
      <c r="BD187">
        <f>($C$19*efficiency!$P4*transition!$C14+$B$19*efficiency!$G4*transition!$D14)*'RCP26'!BB15+$D$19*'RCP26'!BB59</f>
        <v>0</v>
      </c>
      <c r="BE187">
        <f>($C$19*efficiency!$P4*transition!$C14+$B$19*efficiency!$G4*transition!$D14)*'RCP26'!BC15+$D$19*'RCP26'!BC59</f>
        <v>0</v>
      </c>
      <c r="BF187">
        <f>($C$19*efficiency!$P4*transition!$C14+$B$19*efficiency!$G4*transition!$D14)*'RCP26'!BD15+$D$19*'RCP26'!BD59</f>
        <v>0</v>
      </c>
      <c r="BG187">
        <f>($C$19*efficiency!$P4*transition!$C14+$B$19*efficiency!$G4*transition!$D14)*'RCP26'!BE15+$D$19*'RCP26'!BE59</f>
        <v>0</v>
      </c>
      <c r="BH187">
        <f>($C$19*efficiency!$P4*transition!$C14+$B$19*efficiency!$G4*transition!$D14)*'RCP26'!BF15+$D$19*'RCP26'!BF59</f>
        <v>0</v>
      </c>
    </row>
    <row r="188" spans="7:60" x14ac:dyDescent="0.25">
      <c r="G188">
        <v>2023</v>
      </c>
      <c r="H188">
        <f>($C$19*efficiency!$P5*transition!$C15+$B$19*efficiency!$G5*transition!$D15)*'RCP26'!F16+$D$19*'RCP26'!F60</f>
        <v>0</v>
      </c>
      <c r="I188">
        <f>($C$19*efficiency!$P5*transition!$C15+$B$19*efficiency!$G5*transition!$D15)*'RCP26'!G16+$D$19*'RCP26'!G60</f>
        <v>0</v>
      </c>
      <c r="J188">
        <f>($C$19*efficiency!$P5*transition!$C15+$B$19*efficiency!$G5*transition!$D15)*'RCP26'!H16+$D$19*'RCP26'!H60</f>
        <v>0</v>
      </c>
      <c r="K188">
        <f>($C$19*efficiency!$P5*transition!$C15+$B$19*efficiency!$G5*transition!$D15)*'RCP26'!I16+$D$19*'RCP26'!I60</f>
        <v>0</v>
      </c>
      <c r="L188">
        <f>($C$19*efficiency!$P5*transition!$C15+$B$19*efficiency!$G5*transition!$D15)*'RCP26'!J16+$D$19*'RCP26'!J60</f>
        <v>0</v>
      </c>
      <c r="M188">
        <f>($C$19*efficiency!$P5*transition!$C15+$B$19*efficiency!$G5*transition!$D15)*'RCP26'!K16+$D$19*'RCP26'!K60</f>
        <v>0</v>
      </c>
      <c r="N188">
        <f>($C$19*efficiency!$P5*transition!$C15+$B$19*efficiency!$G5*transition!$D15)*'RCP26'!L16+$D$19*'RCP26'!L60</f>
        <v>0</v>
      </c>
      <c r="O188">
        <f>($C$19*efficiency!$P5*transition!$C15+$B$19*efficiency!$G5*transition!$D15)*'RCP26'!M16+$D$19*'RCP26'!M60</f>
        <v>0</v>
      </c>
      <c r="P188">
        <f>($C$19*efficiency!$P5*transition!$C15+$B$19*efficiency!$G5*transition!$D15)*'RCP26'!N16+$D$19*'RCP26'!N60</f>
        <v>0</v>
      </c>
      <c r="Q188">
        <f>($C$19*efficiency!$P5*transition!$C15+$B$19*efficiency!$G5*transition!$D15)*'RCP26'!O16+$D$19*'RCP26'!O60</f>
        <v>0</v>
      </c>
      <c r="R188">
        <f>($C$19*efficiency!$P5*transition!$C15+$B$19*efficiency!$G5*transition!$D15)*'RCP26'!P16+$D$19*'RCP26'!P60</f>
        <v>0</v>
      </c>
      <c r="S188">
        <f>($C$19*efficiency!$P5*transition!$C15+$B$19*efficiency!$G5*transition!$D15)*'RCP26'!Q16+$D$19*'RCP26'!Q60</f>
        <v>0</v>
      </c>
      <c r="T188">
        <f>($C$19*efficiency!$P5*transition!$C15+$B$19*efficiency!$G5*transition!$D15)*'RCP26'!R16+$D$19*'RCP26'!R60</f>
        <v>0</v>
      </c>
      <c r="U188">
        <f>($C$19*efficiency!$P5*transition!$C15+$B$19*efficiency!$G5*transition!$D15)*'RCP26'!S16+$D$19*'RCP26'!S60</f>
        <v>0</v>
      </c>
      <c r="V188">
        <f>($C$19*efficiency!$P5*transition!$C15+$B$19*efficiency!$G5*transition!$D15)*'RCP26'!T16+$D$19*'RCP26'!T60</f>
        <v>0</v>
      </c>
      <c r="W188">
        <f>($C$19*efficiency!$P5*transition!$C15+$B$19*efficiency!$G5*transition!$D15)*'RCP26'!U16+$D$19*'RCP26'!U60</f>
        <v>0</v>
      </c>
      <c r="X188">
        <f>($C$19*efficiency!$P5*transition!$C15+$B$19*efficiency!$G5*transition!$D15)*'RCP26'!V16+$D$19*'RCP26'!V60</f>
        <v>0</v>
      </c>
      <c r="Y188">
        <f>($C$19*efficiency!$P5*transition!$C15+$B$19*efficiency!$G5*transition!$D15)*'RCP26'!W16+$D$19*'RCP26'!W60</f>
        <v>0</v>
      </c>
      <c r="Z188">
        <f>($C$19*efficiency!$P5*transition!$C15+$B$19*efficiency!$G5*transition!$D15)*'RCP26'!X16+$D$19*'RCP26'!X60</f>
        <v>0</v>
      </c>
      <c r="AA188">
        <f>($C$19*efficiency!$P5*transition!$C15+$B$19*efficiency!$G5*transition!$D15)*'RCP26'!Y16+$D$19*'RCP26'!Y60</f>
        <v>0</v>
      </c>
      <c r="AB188">
        <f>($C$19*efficiency!$P5*transition!$C15+$B$19*efficiency!$G5*transition!$D15)*'RCP26'!Z16+$D$19*'RCP26'!Z60</f>
        <v>0</v>
      </c>
      <c r="AC188">
        <f>($C$19*efficiency!$P5*transition!$C15+$B$19*efficiency!$G5*transition!$D15)*'RCP26'!AA16+$D$19*'RCP26'!AA60</f>
        <v>0</v>
      </c>
      <c r="AD188">
        <f>($C$19*efficiency!$P5*transition!$C15+$B$19*efficiency!$G5*transition!$D15)*'RCP26'!AB16+$D$19*'RCP26'!AB60</f>
        <v>0</v>
      </c>
      <c r="AE188">
        <f>($C$19*efficiency!$P5*transition!$C15+$B$19*efficiency!$G5*transition!$D15)*'RCP26'!AC16+$D$19*'RCP26'!AC60</f>
        <v>0</v>
      </c>
      <c r="AF188">
        <f>($C$19*efficiency!$P5*transition!$C15+$B$19*efficiency!$G5*transition!$D15)*'RCP26'!AD16+$D$19*'RCP26'!AD60</f>
        <v>0</v>
      </c>
      <c r="AG188">
        <f>($C$19*efficiency!$P5*transition!$C15+$B$19*efficiency!$G5*transition!$D15)*'RCP26'!AE16+$D$19*'RCP26'!AE60</f>
        <v>0</v>
      </c>
      <c r="AH188">
        <f>($C$19*efficiency!$P5*transition!$C15+$B$19*efficiency!$G5*transition!$D15)*'RCP26'!AF16+$D$19*'RCP26'!AF60</f>
        <v>0</v>
      </c>
      <c r="AI188">
        <f>($C$19*efficiency!$P5*transition!$C15+$B$19*efficiency!$G5*transition!$D15)*'RCP26'!AG16+$D$19*'RCP26'!AG60</f>
        <v>0</v>
      </c>
      <c r="AJ188">
        <f>($C$19*efficiency!$P5*transition!$C15+$B$19*efficiency!$G5*transition!$D15)*'RCP26'!AH16+$D$19*'RCP26'!AH60</f>
        <v>0</v>
      </c>
      <c r="AK188">
        <f>($C$19*efficiency!$P5*transition!$C15+$B$19*efficiency!$G5*transition!$D15)*'RCP26'!AI16+$D$19*'RCP26'!AI60</f>
        <v>0</v>
      </c>
      <c r="AL188">
        <f>($C$19*efficiency!$P5*transition!$C15+$B$19*efficiency!$G5*transition!$D15)*'RCP26'!AJ16+$D$19*'RCP26'!AJ60</f>
        <v>0</v>
      </c>
      <c r="AM188">
        <f>($C$19*efficiency!$P5*transition!$C15+$B$19*efficiency!$G5*transition!$D15)*'RCP26'!AK16+$D$19*'RCP26'!AK60</f>
        <v>0</v>
      </c>
      <c r="AN188">
        <f>($C$19*efficiency!$P5*transition!$C15+$B$19*efficiency!$G5*transition!$D15)*'RCP26'!AL16+$D$19*'RCP26'!AL60</f>
        <v>0</v>
      </c>
      <c r="AO188">
        <f>($C$19*efficiency!$P5*transition!$C15+$B$19*efficiency!$G5*transition!$D15)*'RCP26'!AM16+$D$19*'RCP26'!AM60</f>
        <v>0</v>
      </c>
      <c r="AP188">
        <f>($C$19*efficiency!$P5*transition!$C15+$B$19*efficiency!$G5*transition!$D15)*'RCP26'!AN16+$D$19*'RCP26'!AN60</f>
        <v>0</v>
      </c>
      <c r="AQ188">
        <f>($C$19*efficiency!$P5*transition!$C15+$B$19*efficiency!$G5*transition!$D15)*'RCP26'!AO16+$D$19*'RCP26'!AO60</f>
        <v>0</v>
      </c>
      <c r="AR188">
        <f>($C$19*efficiency!$P5*transition!$C15+$B$19*efficiency!$G5*transition!$D15)*'RCP26'!AP16+$D$19*'RCP26'!AP60</f>
        <v>0</v>
      </c>
      <c r="AS188">
        <f>($C$19*efficiency!$P5*transition!$C15+$B$19*efficiency!$G5*transition!$D15)*'RCP26'!AQ16+$D$19*'RCP26'!AQ60</f>
        <v>0</v>
      </c>
      <c r="AT188">
        <f>($C$19*efficiency!$P5*transition!$C15+$B$19*efficiency!$G5*transition!$D15)*'RCP26'!AR16+$D$19*'RCP26'!AR60</f>
        <v>0</v>
      </c>
      <c r="AU188">
        <f>($C$19*efficiency!$P5*transition!$C15+$B$19*efficiency!$G5*transition!$D15)*'RCP26'!AS16+$D$19*'RCP26'!AS60</f>
        <v>0</v>
      </c>
      <c r="AV188">
        <f>($C$19*efficiency!$P5*transition!$C15+$B$19*efficiency!$G5*transition!$D15)*'RCP26'!AT16+$D$19*'RCP26'!AT60</f>
        <v>0</v>
      </c>
      <c r="AW188">
        <f>($C$19*efficiency!$P5*transition!$C15+$B$19*efficiency!$G5*transition!$D15)*'RCP26'!AU16+$D$19*'RCP26'!AU60</f>
        <v>0</v>
      </c>
      <c r="AX188">
        <f>($C$19*efficiency!$P5*transition!$C15+$B$19*efficiency!$G5*transition!$D15)*'RCP26'!AV16+$D$19*'RCP26'!AV60</f>
        <v>0</v>
      </c>
      <c r="AY188">
        <f>($C$19*efficiency!$P5*transition!$C15+$B$19*efficiency!$G5*transition!$D15)*'RCP26'!AW16+$D$19*'RCP26'!AW60</f>
        <v>0</v>
      </c>
      <c r="AZ188">
        <f>($C$19*efficiency!$P5*transition!$C15+$B$19*efficiency!$G5*transition!$D15)*'RCP26'!AX16+$D$19*'RCP26'!AX60</f>
        <v>0</v>
      </c>
      <c r="BA188">
        <f>($C$19*efficiency!$P5*transition!$C15+$B$19*efficiency!$G5*transition!$D15)*'RCP26'!AY16+$D$19*'RCP26'!AY60</f>
        <v>0</v>
      </c>
      <c r="BB188">
        <f>($C$19*efficiency!$P5*transition!$C15+$B$19*efficiency!$G5*transition!$D15)*'RCP26'!AZ16+$D$19*'RCP26'!AZ60</f>
        <v>0</v>
      </c>
      <c r="BC188">
        <f>($C$19*efficiency!$P5*transition!$C15+$B$19*efficiency!$G5*transition!$D15)*'RCP26'!BA16+$D$19*'RCP26'!BA60</f>
        <v>0</v>
      </c>
      <c r="BD188">
        <f>($C$19*efficiency!$P5*transition!$C15+$B$19*efficiency!$G5*transition!$D15)*'RCP26'!BB16+$D$19*'RCP26'!BB60</f>
        <v>0</v>
      </c>
      <c r="BE188">
        <f>($C$19*efficiency!$P5*transition!$C15+$B$19*efficiency!$G5*transition!$D15)*'RCP26'!BC16+$D$19*'RCP26'!BC60</f>
        <v>0</v>
      </c>
      <c r="BF188">
        <f>($C$19*efficiency!$P5*transition!$C15+$B$19*efficiency!$G5*transition!$D15)*'RCP26'!BD16+$D$19*'RCP26'!BD60</f>
        <v>0</v>
      </c>
      <c r="BG188">
        <f>($C$19*efficiency!$P5*transition!$C15+$B$19*efficiency!$G5*transition!$D15)*'RCP26'!BE16+$D$19*'RCP26'!BE60</f>
        <v>0</v>
      </c>
      <c r="BH188">
        <f>($C$19*efficiency!$P5*transition!$C15+$B$19*efficiency!$G5*transition!$D15)*'RCP26'!BF16+$D$19*'RCP26'!BF60</f>
        <v>0</v>
      </c>
    </row>
    <row r="189" spans="7:60" x14ac:dyDescent="0.25">
      <c r="G189">
        <v>2024</v>
      </c>
      <c r="H189">
        <f>($C$19*efficiency!$P6*transition!$C16+$B$19*efficiency!$G6*transition!$D16)*'RCP26'!F17+$D$19*'RCP26'!F61</f>
        <v>0</v>
      </c>
      <c r="I189">
        <f>($C$19*efficiency!$P6*transition!$C16+$B$19*efficiency!$G6*transition!$D16)*'RCP26'!G17+$D$19*'RCP26'!G61</f>
        <v>0</v>
      </c>
      <c r="J189">
        <f>($C$19*efficiency!$P6*transition!$C16+$B$19*efficiency!$G6*transition!$D16)*'RCP26'!H17+$D$19*'RCP26'!H61</f>
        <v>0</v>
      </c>
      <c r="K189">
        <f>($C$19*efficiency!$P6*transition!$C16+$B$19*efficiency!$G6*transition!$D16)*'RCP26'!I17+$D$19*'RCP26'!I61</f>
        <v>0</v>
      </c>
      <c r="L189">
        <f>($C$19*efficiency!$P6*transition!$C16+$B$19*efficiency!$G6*transition!$D16)*'RCP26'!J17+$D$19*'RCP26'!J61</f>
        <v>0</v>
      </c>
      <c r="M189">
        <f>($C$19*efficiency!$P6*transition!$C16+$B$19*efficiency!$G6*transition!$D16)*'RCP26'!K17+$D$19*'RCP26'!K61</f>
        <v>0</v>
      </c>
      <c r="N189">
        <f>($C$19*efficiency!$P6*transition!$C16+$B$19*efficiency!$G6*transition!$D16)*'RCP26'!L17+$D$19*'RCP26'!L61</f>
        <v>0</v>
      </c>
      <c r="O189">
        <f>($C$19*efficiency!$P6*transition!$C16+$B$19*efficiency!$G6*transition!$D16)*'RCP26'!M17+$D$19*'RCP26'!M61</f>
        <v>0</v>
      </c>
      <c r="P189">
        <f>($C$19*efficiency!$P6*transition!$C16+$B$19*efficiency!$G6*transition!$D16)*'RCP26'!N17+$D$19*'RCP26'!N61</f>
        <v>0</v>
      </c>
      <c r="Q189">
        <f>($C$19*efficiency!$P6*transition!$C16+$B$19*efficiency!$G6*transition!$D16)*'RCP26'!O17+$D$19*'RCP26'!O61</f>
        <v>0</v>
      </c>
      <c r="R189">
        <f>($C$19*efficiency!$P6*transition!$C16+$B$19*efficiency!$G6*transition!$D16)*'RCP26'!P17+$D$19*'RCP26'!P61</f>
        <v>0</v>
      </c>
      <c r="S189">
        <f>($C$19*efficiency!$P6*transition!$C16+$B$19*efficiency!$G6*transition!$D16)*'RCP26'!Q17+$D$19*'RCP26'!Q61</f>
        <v>0</v>
      </c>
      <c r="T189">
        <f>($C$19*efficiency!$P6*transition!$C16+$B$19*efficiency!$G6*transition!$D16)*'RCP26'!R17+$D$19*'RCP26'!R61</f>
        <v>0</v>
      </c>
      <c r="U189">
        <f>($C$19*efficiency!$P6*transition!$C16+$B$19*efficiency!$G6*transition!$D16)*'RCP26'!S17+$D$19*'RCP26'!S61</f>
        <v>0</v>
      </c>
      <c r="V189">
        <f>($C$19*efficiency!$P6*transition!$C16+$B$19*efficiency!$G6*transition!$D16)*'RCP26'!T17+$D$19*'RCP26'!T61</f>
        <v>0</v>
      </c>
      <c r="W189">
        <f>($C$19*efficiency!$P6*transition!$C16+$B$19*efficiency!$G6*transition!$D16)*'RCP26'!U17+$D$19*'RCP26'!U61</f>
        <v>0</v>
      </c>
      <c r="X189">
        <f>($C$19*efficiency!$P6*transition!$C16+$B$19*efficiency!$G6*transition!$D16)*'RCP26'!V17+$D$19*'RCP26'!V61</f>
        <v>0</v>
      </c>
      <c r="Y189">
        <f>($C$19*efficiency!$P6*transition!$C16+$B$19*efficiency!$G6*transition!$D16)*'RCP26'!W17+$D$19*'RCP26'!W61</f>
        <v>0</v>
      </c>
      <c r="Z189">
        <f>($C$19*efficiency!$P6*transition!$C16+$B$19*efficiency!$G6*transition!$D16)*'RCP26'!X17+$D$19*'RCP26'!X61</f>
        <v>0</v>
      </c>
      <c r="AA189">
        <f>($C$19*efficiency!$P6*transition!$C16+$B$19*efficiency!$G6*transition!$D16)*'RCP26'!Y17+$D$19*'RCP26'!Y61</f>
        <v>0</v>
      </c>
      <c r="AB189">
        <f>($C$19*efficiency!$P6*transition!$C16+$B$19*efficiency!$G6*transition!$D16)*'RCP26'!Z17+$D$19*'RCP26'!Z61</f>
        <v>0</v>
      </c>
      <c r="AC189">
        <f>($C$19*efficiency!$P6*transition!$C16+$B$19*efficiency!$G6*transition!$D16)*'RCP26'!AA17+$D$19*'RCP26'!AA61</f>
        <v>0</v>
      </c>
      <c r="AD189">
        <f>($C$19*efficiency!$P6*transition!$C16+$B$19*efficiency!$G6*transition!$D16)*'RCP26'!AB17+$D$19*'RCP26'!AB61</f>
        <v>0</v>
      </c>
      <c r="AE189">
        <f>($C$19*efficiency!$P6*transition!$C16+$B$19*efficiency!$G6*transition!$D16)*'RCP26'!AC17+$D$19*'RCP26'!AC61</f>
        <v>0</v>
      </c>
      <c r="AF189">
        <f>($C$19*efficiency!$P6*transition!$C16+$B$19*efficiency!$G6*transition!$D16)*'RCP26'!AD17+$D$19*'RCP26'!AD61</f>
        <v>0</v>
      </c>
      <c r="AG189">
        <f>($C$19*efficiency!$P6*transition!$C16+$B$19*efficiency!$G6*transition!$D16)*'RCP26'!AE17+$D$19*'RCP26'!AE61</f>
        <v>0</v>
      </c>
      <c r="AH189">
        <f>($C$19*efficiency!$P6*transition!$C16+$B$19*efficiency!$G6*transition!$D16)*'RCP26'!AF17+$D$19*'RCP26'!AF61</f>
        <v>0</v>
      </c>
      <c r="AI189">
        <f>($C$19*efficiency!$P6*transition!$C16+$B$19*efficiency!$G6*transition!$D16)*'RCP26'!AG17+$D$19*'RCP26'!AG61</f>
        <v>0</v>
      </c>
      <c r="AJ189">
        <f>($C$19*efficiency!$P6*transition!$C16+$B$19*efficiency!$G6*transition!$D16)*'RCP26'!AH17+$D$19*'RCP26'!AH61</f>
        <v>0</v>
      </c>
      <c r="AK189">
        <f>($C$19*efficiency!$P6*transition!$C16+$B$19*efficiency!$G6*transition!$D16)*'RCP26'!AI17+$D$19*'RCP26'!AI61</f>
        <v>0</v>
      </c>
      <c r="AL189">
        <f>($C$19*efficiency!$P6*transition!$C16+$B$19*efficiency!$G6*transition!$D16)*'RCP26'!AJ17+$D$19*'RCP26'!AJ61</f>
        <v>0</v>
      </c>
      <c r="AM189">
        <f>($C$19*efficiency!$P6*transition!$C16+$B$19*efficiency!$G6*transition!$D16)*'RCP26'!AK17+$D$19*'RCP26'!AK61</f>
        <v>0</v>
      </c>
      <c r="AN189">
        <f>($C$19*efficiency!$P6*transition!$C16+$B$19*efficiency!$G6*transition!$D16)*'RCP26'!AL17+$D$19*'RCP26'!AL61</f>
        <v>0</v>
      </c>
      <c r="AO189">
        <f>($C$19*efficiency!$P6*transition!$C16+$B$19*efficiency!$G6*transition!$D16)*'RCP26'!AM17+$D$19*'RCP26'!AM61</f>
        <v>0</v>
      </c>
      <c r="AP189">
        <f>($C$19*efficiency!$P6*transition!$C16+$B$19*efficiency!$G6*transition!$D16)*'RCP26'!AN17+$D$19*'RCP26'!AN61</f>
        <v>0</v>
      </c>
      <c r="AQ189">
        <f>($C$19*efficiency!$P6*transition!$C16+$B$19*efficiency!$G6*transition!$D16)*'RCP26'!AO17+$D$19*'RCP26'!AO61</f>
        <v>0</v>
      </c>
      <c r="AR189">
        <f>($C$19*efficiency!$P6*transition!$C16+$B$19*efficiency!$G6*transition!$D16)*'RCP26'!AP17+$D$19*'RCP26'!AP61</f>
        <v>0</v>
      </c>
      <c r="AS189">
        <f>($C$19*efficiency!$P6*transition!$C16+$B$19*efficiency!$G6*transition!$D16)*'RCP26'!AQ17+$D$19*'RCP26'!AQ61</f>
        <v>0</v>
      </c>
      <c r="AT189">
        <f>($C$19*efficiency!$P6*transition!$C16+$B$19*efficiency!$G6*transition!$D16)*'RCP26'!AR17+$D$19*'RCP26'!AR61</f>
        <v>0</v>
      </c>
      <c r="AU189">
        <f>($C$19*efficiency!$P6*transition!$C16+$B$19*efficiency!$G6*transition!$D16)*'RCP26'!AS17+$D$19*'RCP26'!AS61</f>
        <v>0</v>
      </c>
      <c r="AV189">
        <f>($C$19*efficiency!$P6*transition!$C16+$B$19*efficiency!$G6*transition!$D16)*'RCP26'!AT17+$D$19*'RCP26'!AT61</f>
        <v>0</v>
      </c>
      <c r="AW189">
        <f>($C$19*efficiency!$P6*transition!$C16+$B$19*efficiency!$G6*transition!$D16)*'RCP26'!AU17+$D$19*'RCP26'!AU61</f>
        <v>0</v>
      </c>
      <c r="AX189">
        <f>($C$19*efficiency!$P6*transition!$C16+$B$19*efficiency!$G6*transition!$D16)*'RCP26'!AV17+$D$19*'RCP26'!AV61</f>
        <v>0</v>
      </c>
      <c r="AY189">
        <f>($C$19*efficiency!$P6*transition!$C16+$B$19*efficiency!$G6*transition!$D16)*'RCP26'!AW17+$D$19*'RCP26'!AW61</f>
        <v>0</v>
      </c>
      <c r="AZ189">
        <f>($C$19*efficiency!$P6*transition!$C16+$B$19*efficiency!$G6*transition!$D16)*'RCP26'!AX17+$D$19*'RCP26'!AX61</f>
        <v>0</v>
      </c>
      <c r="BA189">
        <f>($C$19*efficiency!$P6*transition!$C16+$B$19*efficiency!$G6*transition!$D16)*'RCP26'!AY17+$D$19*'RCP26'!AY61</f>
        <v>0</v>
      </c>
      <c r="BB189">
        <f>($C$19*efficiency!$P6*transition!$C16+$B$19*efficiency!$G6*transition!$D16)*'RCP26'!AZ17+$D$19*'RCP26'!AZ61</f>
        <v>0</v>
      </c>
      <c r="BC189">
        <f>($C$19*efficiency!$P6*transition!$C16+$B$19*efficiency!$G6*transition!$D16)*'RCP26'!BA17+$D$19*'RCP26'!BA61</f>
        <v>0</v>
      </c>
      <c r="BD189">
        <f>($C$19*efficiency!$P6*transition!$C16+$B$19*efficiency!$G6*transition!$D16)*'RCP26'!BB17+$D$19*'RCP26'!BB61</f>
        <v>0</v>
      </c>
      <c r="BE189">
        <f>($C$19*efficiency!$P6*transition!$C16+$B$19*efficiency!$G6*transition!$D16)*'RCP26'!BC17+$D$19*'RCP26'!BC61</f>
        <v>0</v>
      </c>
      <c r="BF189">
        <f>($C$19*efficiency!$P6*transition!$C16+$B$19*efficiency!$G6*transition!$D16)*'RCP26'!BD17+$D$19*'RCP26'!BD61</f>
        <v>0</v>
      </c>
      <c r="BG189">
        <f>($C$19*efficiency!$P6*transition!$C16+$B$19*efficiency!$G6*transition!$D16)*'RCP26'!BE17+$D$19*'RCP26'!BE61</f>
        <v>0</v>
      </c>
      <c r="BH189">
        <f>($C$19*efficiency!$P6*transition!$C16+$B$19*efficiency!$G6*transition!$D16)*'RCP26'!BF17+$D$19*'RCP26'!BF61</f>
        <v>0</v>
      </c>
    </row>
    <row r="190" spans="7:60" x14ac:dyDescent="0.25">
      <c r="G190">
        <v>2025</v>
      </c>
      <c r="H190">
        <f>($C$19*efficiency!$P7*transition!$C17+$B$19*efficiency!$G7*transition!$D17)*'RCP26'!F18+$D$19*'RCP26'!F62</f>
        <v>0</v>
      </c>
      <c r="I190">
        <f>($C$19*efficiency!$P7*transition!$C17+$B$19*efficiency!$G7*transition!$D17)*'RCP26'!G18+$D$19*'RCP26'!G62</f>
        <v>0</v>
      </c>
      <c r="J190">
        <f>($C$19*efficiency!$P7*transition!$C17+$B$19*efficiency!$G7*transition!$D17)*'RCP26'!H18+$D$19*'RCP26'!H62</f>
        <v>0</v>
      </c>
      <c r="K190">
        <f>($C$19*efficiency!$P7*transition!$C17+$B$19*efficiency!$G7*transition!$D17)*'RCP26'!I18+$D$19*'RCP26'!I62</f>
        <v>0</v>
      </c>
      <c r="L190">
        <f>($C$19*efficiency!$P7*transition!$C17+$B$19*efficiency!$G7*transition!$D17)*'RCP26'!J18+$D$19*'RCP26'!J62</f>
        <v>0</v>
      </c>
      <c r="M190">
        <f>($C$19*efficiency!$P7*transition!$C17+$B$19*efficiency!$G7*transition!$D17)*'RCP26'!K18+$D$19*'RCP26'!K62</f>
        <v>0</v>
      </c>
      <c r="N190">
        <f>($C$19*efficiency!$P7*transition!$C17+$B$19*efficiency!$G7*transition!$D17)*'RCP26'!L18+$D$19*'RCP26'!L62</f>
        <v>0</v>
      </c>
      <c r="O190">
        <f>($C$19*efficiency!$P7*transition!$C17+$B$19*efficiency!$G7*transition!$D17)*'RCP26'!M18+$D$19*'RCP26'!M62</f>
        <v>0</v>
      </c>
      <c r="P190">
        <f>($C$19*efficiency!$P7*transition!$C17+$B$19*efficiency!$G7*transition!$D17)*'RCP26'!N18+$D$19*'RCP26'!N62</f>
        <v>0</v>
      </c>
      <c r="Q190">
        <f>($C$19*efficiency!$P7*transition!$C17+$B$19*efficiency!$G7*transition!$D17)*'RCP26'!O18+$D$19*'RCP26'!O62</f>
        <v>0</v>
      </c>
      <c r="R190">
        <f>($C$19*efficiency!$P7*transition!$C17+$B$19*efficiency!$G7*transition!$D17)*'RCP26'!P18+$D$19*'RCP26'!P62</f>
        <v>0</v>
      </c>
      <c r="S190">
        <f>($C$19*efficiency!$P7*transition!$C17+$B$19*efficiency!$G7*transition!$D17)*'RCP26'!Q18+$D$19*'RCP26'!Q62</f>
        <v>0</v>
      </c>
      <c r="T190">
        <f>($C$19*efficiency!$P7*transition!$C17+$B$19*efficiency!$G7*transition!$D17)*'RCP26'!R18+$D$19*'RCP26'!R62</f>
        <v>0</v>
      </c>
      <c r="U190">
        <f>($C$19*efficiency!$P7*transition!$C17+$B$19*efficiency!$G7*transition!$D17)*'RCP26'!S18+$D$19*'RCP26'!S62</f>
        <v>0</v>
      </c>
      <c r="V190">
        <f>($C$19*efficiency!$P7*transition!$C17+$B$19*efficiency!$G7*transition!$D17)*'RCP26'!T18+$D$19*'RCP26'!T62</f>
        <v>0</v>
      </c>
      <c r="W190">
        <f>($C$19*efficiency!$P7*transition!$C17+$B$19*efficiency!$G7*transition!$D17)*'RCP26'!U18+$D$19*'RCP26'!U62</f>
        <v>0</v>
      </c>
      <c r="X190">
        <f>($C$19*efficiency!$P7*transition!$C17+$B$19*efficiency!$G7*transition!$D17)*'RCP26'!V18+$D$19*'RCP26'!V62</f>
        <v>0</v>
      </c>
      <c r="Y190">
        <f>($C$19*efficiency!$P7*transition!$C17+$B$19*efficiency!$G7*transition!$D17)*'RCP26'!W18+$D$19*'RCP26'!W62</f>
        <v>0</v>
      </c>
      <c r="Z190">
        <f>($C$19*efficiency!$P7*transition!$C17+$B$19*efficiency!$G7*transition!$D17)*'RCP26'!X18+$D$19*'RCP26'!X62</f>
        <v>0</v>
      </c>
      <c r="AA190">
        <f>($C$19*efficiency!$P7*transition!$C17+$B$19*efficiency!$G7*transition!$D17)*'RCP26'!Y18+$D$19*'RCP26'!Y62</f>
        <v>0</v>
      </c>
      <c r="AB190">
        <f>($C$19*efficiency!$P7*transition!$C17+$B$19*efficiency!$G7*transition!$D17)*'RCP26'!Z18+$D$19*'RCP26'!Z62</f>
        <v>0</v>
      </c>
      <c r="AC190">
        <f>($C$19*efficiency!$P7*transition!$C17+$B$19*efficiency!$G7*transition!$D17)*'RCP26'!AA18+$D$19*'RCP26'!AA62</f>
        <v>0</v>
      </c>
      <c r="AD190">
        <f>($C$19*efficiency!$P7*transition!$C17+$B$19*efficiency!$G7*transition!$D17)*'RCP26'!AB18+$D$19*'RCP26'!AB62</f>
        <v>0</v>
      </c>
      <c r="AE190">
        <f>($C$19*efficiency!$P7*transition!$C17+$B$19*efficiency!$G7*transition!$D17)*'RCP26'!AC18+$D$19*'RCP26'!AC62</f>
        <v>0</v>
      </c>
      <c r="AF190">
        <f>($C$19*efficiency!$P7*transition!$C17+$B$19*efficiency!$G7*transition!$D17)*'RCP26'!AD18+$D$19*'RCP26'!AD62</f>
        <v>0</v>
      </c>
      <c r="AG190">
        <f>($C$19*efficiency!$P7*transition!$C17+$B$19*efficiency!$G7*transition!$D17)*'RCP26'!AE18+$D$19*'RCP26'!AE62</f>
        <v>0</v>
      </c>
      <c r="AH190">
        <f>($C$19*efficiency!$P7*transition!$C17+$B$19*efficiency!$G7*transition!$D17)*'RCP26'!AF18+$D$19*'RCP26'!AF62</f>
        <v>0</v>
      </c>
      <c r="AI190">
        <f>($C$19*efficiency!$P7*transition!$C17+$B$19*efficiency!$G7*transition!$D17)*'RCP26'!AG18+$D$19*'RCP26'!AG62</f>
        <v>0</v>
      </c>
      <c r="AJ190">
        <f>($C$19*efficiency!$P7*transition!$C17+$B$19*efficiency!$G7*transition!$D17)*'RCP26'!AH18+$D$19*'RCP26'!AH62</f>
        <v>0</v>
      </c>
      <c r="AK190">
        <f>($C$19*efficiency!$P7*transition!$C17+$B$19*efficiency!$G7*transition!$D17)*'RCP26'!AI18+$D$19*'RCP26'!AI62</f>
        <v>0</v>
      </c>
      <c r="AL190">
        <f>($C$19*efficiency!$P7*transition!$C17+$B$19*efficiency!$G7*transition!$D17)*'RCP26'!AJ18+$D$19*'RCP26'!AJ62</f>
        <v>0</v>
      </c>
      <c r="AM190">
        <f>($C$19*efficiency!$P7*transition!$C17+$B$19*efficiency!$G7*transition!$D17)*'RCP26'!AK18+$D$19*'RCP26'!AK62</f>
        <v>0</v>
      </c>
      <c r="AN190">
        <f>($C$19*efficiency!$P7*transition!$C17+$B$19*efficiency!$G7*transition!$D17)*'RCP26'!AL18+$D$19*'RCP26'!AL62</f>
        <v>0</v>
      </c>
      <c r="AO190">
        <f>($C$19*efficiency!$P7*transition!$C17+$B$19*efficiency!$G7*transition!$D17)*'RCP26'!AM18+$D$19*'RCP26'!AM62</f>
        <v>0</v>
      </c>
      <c r="AP190">
        <f>($C$19*efficiency!$P7*transition!$C17+$B$19*efficiency!$G7*transition!$D17)*'RCP26'!AN18+$D$19*'RCP26'!AN62</f>
        <v>0</v>
      </c>
      <c r="AQ190">
        <f>($C$19*efficiency!$P7*transition!$C17+$B$19*efficiency!$G7*transition!$D17)*'RCP26'!AO18+$D$19*'RCP26'!AO62</f>
        <v>0</v>
      </c>
      <c r="AR190">
        <f>($C$19*efficiency!$P7*transition!$C17+$B$19*efficiency!$G7*transition!$D17)*'RCP26'!AP18+$D$19*'RCP26'!AP62</f>
        <v>0</v>
      </c>
      <c r="AS190">
        <f>($C$19*efficiency!$P7*transition!$C17+$B$19*efficiency!$G7*transition!$D17)*'RCP26'!AQ18+$D$19*'RCP26'!AQ62</f>
        <v>0</v>
      </c>
      <c r="AT190">
        <f>($C$19*efficiency!$P7*transition!$C17+$B$19*efficiency!$G7*transition!$D17)*'RCP26'!AR18+$D$19*'RCP26'!AR62</f>
        <v>0</v>
      </c>
      <c r="AU190">
        <f>($C$19*efficiency!$P7*transition!$C17+$B$19*efficiency!$G7*transition!$D17)*'RCP26'!AS18+$D$19*'RCP26'!AS62</f>
        <v>0</v>
      </c>
      <c r="AV190">
        <f>($C$19*efficiency!$P7*transition!$C17+$B$19*efficiency!$G7*transition!$D17)*'RCP26'!AT18+$D$19*'RCP26'!AT62</f>
        <v>0</v>
      </c>
      <c r="AW190">
        <f>($C$19*efficiency!$P7*transition!$C17+$B$19*efficiency!$G7*transition!$D17)*'RCP26'!AU18+$D$19*'RCP26'!AU62</f>
        <v>0</v>
      </c>
      <c r="AX190">
        <f>($C$19*efficiency!$P7*transition!$C17+$B$19*efficiency!$G7*transition!$D17)*'RCP26'!AV18+$D$19*'RCP26'!AV62</f>
        <v>0</v>
      </c>
      <c r="AY190">
        <f>($C$19*efficiency!$P7*transition!$C17+$B$19*efficiency!$G7*transition!$D17)*'RCP26'!AW18+$D$19*'RCP26'!AW62</f>
        <v>0</v>
      </c>
      <c r="AZ190">
        <f>($C$19*efficiency!$P7*transition!$C17+$B$19*efficiency!$G7*transition!$D17)*'RCP26'!AX18+$D$19*'RCP26'!AX62</f>
        <v>0</v>
      </c>
      <c r="BA190">
        <f>($C$19*efficiency!$P7*transition!$C17+$B$19*efficiency!$G7*transition!$D17)*'RCP26'!AY18+$D$19*'RCP26'!AY62</f>
        <v>0</v>
      </c>
      <c r="BB190">
        <f>($C$19*efficiency!$P7*transition!$C17+$B$19*efficiency!$G7*transition!$D17)*'RCP26'!AZ18+$D$19*'RCP26'!AZ62</f>
        <v>0</v>
      </c>
      <c r="BC190">
        <f>($C$19*efficiency!$P7*transition!$C17+$B$19*efficiency!$G7*transition!$D17)*'RCP26'!BA18+$D$19*'RCP26'!BA62</f>
        <v>0</v>
      </c>
      <c r="BD190">
        <f>($C$19*efficiency!$P7*transition!$C17+$B$19*efficiency!$G7*transition!$D17)*'RCP26'!BB18+$D$19*'RCP26'!BB62</f>
        <v>0</v>
      </c>
      <c r="BE190">
        <f>($C$19*efficiency!$P7*transition!$C17+$B$19*efficiency!$G7*transition!$D17)*'RCP26'!BC18+$D$19*'RCP26'!BC62</f>
        <v>0</v>
      </c>
      <c r="BF190">
        <f>($C$19*efficiency!$P7*transition!$C17+$B$19*efficiency!$G7*transition!$D17)*'RCP26'!BD18+$D$19*'RCP26'!BD62</f>
        <v>0</v>
      </c>
      <c r="BG190">
        <f>($C$19*efficiency!$P7*transition!$C17+$B$19*efficiency!$G7*transition!$D17)*'RCP26'!BE18+$D$19*'RCP26'!BE62</f>
        <v>0</v>
      </c>
      <c r="BH190">
        <f>($C$19*efficiency!$P7*transition!$C17+$B$19*efficiency!$G7*transition!$D17)*'RCP26'!BF18+$D$19*'RCP26'!BF62</f>
        <v>0</v>
      </c>
    </row>
    <row r="191" spans="7:60" x14ac:dyDescent="0.25">
      <c r="G191">
        <v>2026</v>
      </c>
      <c r="H191">
        <f>($C$19*efficiency!$P8*transition!$C18+$B$19*efficiency!$G8*transition!$D18)*'RCP26'!F19+$D$19*'RCP26'!F63</f>
        <v>0</v>
      </c>
      <c r="I191">
        <f>($C$19*efficiency!$P8*transition!$C18+$B$19*efficiency!$G8*transition!$D18)*'RCP26'!G19+$D$19*'RCP26'!G63</f>
        <v>0</v>
      </c>
      <c r="J191">
        <f>($C$19*efficiency!$P8*transition!$C18+$B$19*efficiency!$G8*transition!$D18)*'RCP26'!H19+$D$19*'RCP26'!H63</f>
        <v>0</v>
      </c>
      <c r="K191">
        <f>($C$19*efficiency!$P8*transition!$C18+$B$19*efficiency!$G8*transition!$D18)*'RCP26'!I19+$D$19*'RCP26'!I63</f>
        <v>0</v>
      </c>
      <c r="L191">
        <f>($C$19*efficiency!$P8*transition!$C18+$B$19*efficiency!$G8*transition!$D18)*'RCP26'!J19+$D$19*'RCP26'!J63</f>
        <v>0</v>
      </c>
      <c r="M191">
        <f>($C$19*efficiency!$P8*transition!$C18+$B$19*efficiency!$G8*transition!$D18)*'RCP26'!K19+$D$19*'RCP26'!K63</f>
        <v>0</v>
      </c>
      <c r="N191">
        <f>($C$19*efficiency!$P8*transition!$C18+$B$19*efficiency!$G8*transition!$D18)*'RCP26'!L19+$D$19*'RCP26'!L63</f>
        <v>0</v>
      </c>
      <c r="O191">
        <f>($C$19*efficiency!$P8*transition!$C18+$B$19*efficiency!$G8*transition!$D18)*'RCP26'!M19+$D$19*'RCP26'!M63</f>
        <v>0</v>
      </c>
      <c r="P191">
        <f>($C$19*efficiency!$P8*transition!$C18+$B$19*efficiency!$G8*transition!$D18)*'RCP26'!N19+$D$19*'RCP26'!N63</f>
        <v>0</v>
      </c>
      <c r="Q191">
        <f>($C$19*efficiency!$P8*transition!$C18+$B$19*efficiency!$G8*transition!$D18)*'RCP26'!O19+$D$19*'RCP26'!O63</f>
        <v>0</v>
      </c>
      <c r="R191">
        <f>($C$19*efficiency!$P8*transition!$C18+$B$19*efficiency!$G8*transition!$D18)*'RCP26'!P19+$D$19*'RCP26'!P63</f>
        <v>0</v>
      </c>
      <c r="S191">
        <f>($C$19*efficiency!$P8*transition!$C18+$B$19*efficiency!$G8*transition!$D18)*'RCP26'!Q19+$D$19*'RCP26'!Q63</f>
        <v>0</v>
      </c>
      <c r="T191">
        <f>($C$19*efficiency!$P8*transition!$C18+$B$19*efficiency!$G8*transition!$D18)*'RCP26'!R19+$D$19*'RCP26'!R63</f>
        <v>0</v>
      </c>
      <c r="U191">
        <f>($C$19*efficiency!$P8*transition!$C18+$B$19*efficiency!$G8*transition!$D18)*'RCP26'!S19+$D$19*'RCP26'!S63</f>
        <v>0</v>
      </c>
      <c r="V191">
        <f>($C$19*efficiency!$P8*transition!$C18+$B$19*efficiency!$G8*transition!$D18)*'RCP26'!T19+$D$19*'RCP26'!T63</f>
        <v>0</v>
      </c>
      <c r="W191">
        <f>($C$19*efficiency!$P8*transition!$C18+$B$19*efficiency!$G8*transition!$D18)*'RCP26'!U19+$D$19*'RCP26'!U63</f>
        <v>0</v>
      </c>
      <c r="X191">
        <f>($C$19*efficiency!$P8*transition!$C18+$B$19*efficiency!$G8*transition!$D18)*'RCP26'!V19+$D$19*'RCP26'!V63</f>
        <v>0</v>
      </c>
      <c r="Y191">
        <f>($C$19*efficiency!$P8*transition!$C18+$B$19*efficiency!$G8*transition!$D18)*'RCP26'!W19+$D$19*'RCP26'!W63</f>
        <v>0</v>
      </c>
      <c r="Z191">
        <f>($C$19*efficiency!$P8*transition!$C18+$B$19*efficiency!$G8*transition!$D18)*'RCP26'!X19+$D$19*'RCP26'!X63</f>
        <v>0</v>
      </c>
      <c r="AA191">
        <f>($C$19*efficiency!$P8*transition!$C18+$B$19*efficiency!$G8*transition!$D18)*'RCP26'!Y19+$D$19*'RCP26'!Y63</f>
        <v>0</v>
      </c>
      <c r="AB191">
        <f>($C$19*efficiency!$P8*transition!$C18+$B$19*efficiency!$G8*transition!$D18)*'RCP26'!Z19+$D$19*'RCP26'!Z63</f>
        <v>0</v>
      </c>
      <c r="AC191">
        <f>($C$19*efficiency!$P8*transition!$C18+$B$19*efficiency!$G8*transition!$D18)*'RCP26'!AA19+$D$19*'RCP26'!AA63</f>
        <v>0</v>
      </c>
      <c r="AD191">
        <f>($C$19*efficiency!$P8*transition!$C18+$B$19*efficiency!$G8*transition!$D18)*'RCP26'!AB19+$D$19*'RCP26'!AB63</f>
        <v>0</v>
      </c>
      <c r="AE191">
        <f>($C$19*efficiency!$P8*transition!$C18+$B$19*efficiency!$G8*transition!$D18)*'RCP26'!AC19+$D$19*'RCP26'!AC63</f>
        <v>0</v>
      </c>
      <c r="AF191">
        <f>($C$19*efficiency!$P8*transition!$C18+$B$19*efficiency!$G8*transition!$D18)*'RCP26'!AD19+$D$19*'RCP26'!AD63</f>
        <v>0</v>
      </c>
      <c r="AG191">
        <f>($C$19*efficiency!$P8*transition!$C18+$B$19*efficiency!$G8*transition!$D18)*'RCP26'!AE19+$D$19*'RCP26'!AE63</f>
        <v>0</v>
      </c>
      <c r="AH191">
        <f>($C$19*efficiency!$P8*transition!$C18+$B$19*efficiency!$G8*transition!$D18)*'RCP26'!AF19+$D$19*'RCP26'!AF63</f>
        <v>0</v>
      </c>
      <c r="AI191">
        <f>($C$19*efficiency!$P8*transition!$C18+$B$19*efficiency!$G8*transition!$D18)*'RCP26'!AG19+$D$19*'RCP26'!AG63</f>
        <v>0</v>
      </c>
      <c r="AJ191">
        <f>($C$19*efficiency!$P8*transition!$C18+$B$19*efficiency!$G8*transition!$D18)*'RCP26'!AH19+$D$19*'RCP26'!AH63</f>
        <v>0</v>
      </c>
      <c r="AK191">
        <f>($C$19*efficiency!$P8*transition!$C18+$B$19*efficiency!$G8*transition!$D18)*'RCP26'!AI19+$D$19*'RCP26'!AI63</f>
        <v>0</v>
      </c>
      <c r="AL191">
        <f>($C$19*efficiency!$P8*transition!$C18+$B$19*efficiency!$G8*transition!$D18)*'RCP26'!AJ19+$D$19*'RCP26'!AJ63</f>
        <v>0</v>
      </c>
      <c r="AM191">
        <f>($C$19*efficiency!$P8*transition!$C18+$B$19*efficiency!$G8*transition!$D18)*'RCP26'!AK19+$D$19*'RCP26'!AK63</f>
        <v>0</v>
      </c>
      <c r="AN191">
        <f>($C$19*efficiency!$P8*transition!$C18+$B$19*efficiency!$G8*transition!$D18)*'RCP26'!AL19+$D$19*'RCP26'!AL63</f>
        <v>0</v>
      </c>
      <c r="AO191">
        <f>($C$19*efficiency!$P8*transition!$C18+$B$19*efficiency!$G8*transition!$D18)*'RCP26'!AM19+$D$19*'RCP26'!AM63</f>
        <v>0</v>
      </c>
      <c r="AP191">
        <f>($C$19*efficiency!$P8*transition!$C18+$B$19*efficiency!$G8*transition!$D18)*'RCP26'!AN19+$D$19*'RCP26'!AN63</f>
        <v>0</v>
      </c>
      <c r="AQ191">
        <f>($C$19*efficiency!$P8*transition!$C18+$B$19*efficiency!$G8*transition!$D18)*'RCP26'!AO19+$D$19*'RCP26'!AO63</f>
        <v>0</v>
      </c>
      <c r="AR191">
        <f>($C$19*efficiency!$P8*transition!$C18+$B$19*efficiency!$G8*transition!$D18)*'RCP26'!AP19+$D$19*'RCP26'!AP63</f>
        <v>0</v>
      </c>
      <c r="AS191">
        <f>($C$19*efficiency!$P8*transition!$C18+$B$19*efficiency!$G8*transition!$D18)*'RCP26'!AQ19+$D$19*'RCP26'!AQ63</f>
        <v>0</v>
      </c>
      <c r="AT191">
        <f>($C$19*efficiency!$P8*transition!$C18+$B$19*efficiency!$G8*transition!$D18)*'RCP26'!AR19+$D$19*'RCP26'!AR63</f>
        <v>0</v>
      </c>
      <c r="AU191">
        <f>($C$19*efficiency!$P8*transition!$C18+$B$19*efficiency!$G8*transition!$D18)*'RCP26'!AS19+$D$19*'RCP26'!AS63</f>
        <v>0</v>
      </c>
      <c r="AV191">
        <f>($C$19*efficiency!$P8*transition!$C18+$B$19*efficiency!$G8*transition!$D18)*'RCP26'!AT19+$D$19*'RCP26'!AT63</f>
        <v>0</v>
      </c>
      <c r="AW191">
        <f>($C$19*efficiency!$P8*transition!$C18+$B$19*efficiency!$G8*transition!$D18)*'RCP26'!AU19+$D$19*'RCP26'!AU63</f>
        <v>0</v>
      </c>
      <c r="AX191">
        <f>($C$19*efficiency!$P8*transition!$C18+$B$19*efficiency!$G8*transition!$D18)*'RCP26'!AV19+$D$19*'RCP26'!AV63</f>
        <v>0</v>
      </c>
      <c r="AY191">
        <f>($C$19*efficiency!$P8*transition!$C18+$B$19*efficiency!$G8*transition!$D18)*'RCP26'!AW19+$D$19*'RCP26'!AW63</f>
        <v>0</v>
      </c>
      <c r="AZ191">
        <f>($C$19*efficiency!$P8*transition!$C18+$B$19*efficiency!$G8*transition!$D18)*'RCP26'!AX19+$D$19*'RCP26'!AX63</f>
        <v>0</v>
      </c>
      <c r="BA191">
        <f>($C$19*efficiency!$P8*transition!$C18+$B$19*efficiency!$G8*transition!$D18)*'RCP26'!AY19+$D$19*'RCP26'!AY63</f>
        <v>0</v>
      </c>
      <c r="BB191">
        <f>($C$19*efficiency!$P8*transition!$C18+$B$19*efficiency!$G8*transition!$D18)*'RCP26'!AZ19+$D$19*'RCP26'!AZ63</f>
        <v>0</v>
      </c>
      <c r="BC191">
        <f>($C$19*efficiency!$P8*transition!$C18+$B$19*efficiency!$G8*transition!$D18)*'RCP26'!BA19+$D$19*'RCP26'!BA63</f>
        <v>0</v>
      </c>
      <c r="BD191">
        <f>($C$19*efficiency!$P8*transition!$C18+$B$19*efficiency!$G8*transition!$D18)*'RCP26'!BB19+$D$19*'RCP26'!BB63</f>
        <v>0</v>
      </c>
      <c r="BE191">
        <f>($C$19*efficiency!$P8*transition!$C18+$B$19*efficiency!$G8*transition!$D18)*'RCP26'!BC19+$D$19*'RCP26'!BC63</f>
        <v>0</v>
      </c>
      <c r="BF191">
        <f>($C$19*efficiency!$P8*transition!$C18+$B$19*efficiency!$G8*transition!$D18)*'RCP26'!BD19+$D$19*'RCP26'!BD63</f>
        <v>0</v>
      </c>
      <c r="BG191">
        <f>($C$19*efficiency!$P8*transition!$C18+$B$19*efficiency!$G8*transition!$D18)*'RCP26'!BE19+$D$19*'RCP26'!BE63</f>
        <v>0</v>
      </c>
      <c r="BH191">
        <f>($C$19*efficiency!$P8*transition!$C18+$B$19*efficiency!$G8*transition!$D18)*'RCP26'!BF19+$D$19*'RCP26'!BF63</f>
        <v>0</v>
      </c>
    </row>
    <row r="192" spans="7:60" x14ac:dyDescent="0.25">
      <c r="G192">
        <v>2027</v>
      </c>
      <c r="H192">
        <f>($C$19*efficiency!$P9*transition!$C19+$B$19*efficiency!$G9*transition!$D19)*'RCP26'!F20+$D$19*'RCP26'!F64</f>
        <v>0</v>
      </c>
      <c r="I192">
        <f>($C$19*efficiency!$P9*transition!$C19+$B$19*efficiency!$G9*transition!$D19)*'RCP26'!G20+$D$19*'RCP26'!G64</f>
        <v>0</v>
      </c>
      <c r="J192">
        <f>($C$19*efficiency!$P9*transition!$C19+$B$19*efficiency!$G9*transition!$D19)*'RCP26'!H20+$D$19*'RCP26'!H64</f>
        <v>0</v>
      </c>
      <c r="K192">
        <f>($C$19*efficiency!$P9*transition!$C19+$B$19*efficiency!$G9*transition!$D19)*'RCP26'!I20+$D$19*'RCP26'!I64</f>
        <v>0</v>
      </c>
      <c r="L192">
        <f>($C$19*efficiency!$P9*transition!$C19+$B$19*efficiency!$G9*transition!$D19)*'RCP26'!J20+$D$19*'RCP26'!J64</f>
        <v>0</v>
      </c>
      <c r="M192">
        <f>($C$19*efficiency!$P9*transition!$C19+$B$19*efficiency!$G9*transition!$D19)*'RCP26'!K20+$D$19*'RCP26'!K64</f>
        <v>0</v>
      </c>
      <c r="N192">
        <f>($C$19*efficiency!$P9*transition!$C19+$B$19*efficiency!$G9*transition!$D19)*'RCP26'!L20+$D$19*'RCP26'!L64</f>
        <v>0</v>
      </c>
      <c r="O192">
        <f>($C$19*efficiency!$P9*transition!$C19+$B$19*efficiency!$G9*transition!$D19)*'RCP26'!M20+$D$19*'RCP26'!M64</f>
        <v>0</v>
      </c>
      <c r="P192">
        <f>($C$19*efficiency!$P9*transition!$C19+$B$19*efficiency!$G9*transition!$D19)*'RCP26'!N20+$D$19*'RCP26'!N64</f>
        <v>0</v>
      </c>
      <c r="Q192">
        <f>($C$19*efficiency!$P9*transition!$C19+$B$19*efficiency!$G9*transition!$D19)*'RCP26'!O20+$D$19*'RCP26'!O64</f>
        <v>0</v>
      </c>
      <c r="R192">
        <f>($C$19*efficiency!$P9*transition!$C19+$B$19*efficiency!$G9*transition!$D19)*'RCP26'!P20+$D$19*'RCP26'!P64</f>
        <v>0</v>
      </c>
      <c r="S192">
        <f>($C$19*efficiency!$P9*transition!$C19+$B$19*efficiency!$G9*transition!$D19)*'RCP26'!Q20+$D$19*'RCP26'!Q64</f>
        <v>0</v>
      </c>
      <c r="T192">
        <f>($C$19*efficiency!$P9*transition!$C19+$B$19*efficiency!$G9*transition!$D19)*'RCP26'!R20+$D$19*'RCP26'!R64</f>
        <v>0</v>
      </c>
      <c r="U192">
        <f>($C$19*efficiency!$P9*transition!$C19+$B$19*efficiency!$G9*transition!$D19)*'RCP26'!S20+$D$19*'RCP26'!S64</f>
        <v>0</v>
      </c>
      <c r="V192">
        <f>($C$19*efficiency!$P9*transition!$C19+$B$19*efficiency!$G9*transition!$D19)*'RCP26'!T20+$D$19*'RCP26'!T64</f>
        <v>0</v>
      </c>
      <c r="W192">
        <f>($C$19*efficiency!$P9*transition!$C19+$B$19*efficiency!$G9*transition!$D19)*'RCP26'!U20+$D$19*'RCP26'!U64</f>
        <v>0</v>
      </c>
      <c r="X192">
        <f>($C$19*efficiency!$P9*transition!$C19+$B$19*efficiency!$G9*transition!$D19)*'RCP26'!V20+$D$19*'RCP26'!V64</f>
        <v>0</v>
      </c>
      <c r="Y192">
        <f>($C$19*efficiency!$P9*transition!$C19+$B$19*efficiency!$G9*transition!$D19)*'RCP26'!W20+$D$19*'RCP26'!W64</f>
        <v>0</v>
      </c>
      <c r="Z192">
        <f>($C$19*efficiency!$P9*transition!$C19+$B$19*efficiency!$G9*transition!$D19)*'RCP26'!X20+$D$19*'RCP26'!X64</f>
        <v>0</v>
      </c>
      <c r="AA192">
        <f>($C$19*efficiency!$P9*transition!$C19+$B$19*efficiency!$G9*transition!$D19)*'RCP26'!Y20+$D$19*'RCP26'!Y64</f>
        <v>0</v>
      </c>
      <c r="AB192">
        <f>($C$19*efficiency!$P9*transition!$C19+$B$19*efficiency!$G9*transition!$D19)*'RCP26'!Z20+$D$19*'RCP26'!Z64</f>
        <v>0</v>
      </c>
      <c r="AC192">
        <f>($C$19*efficiency!$P9*transition!$C19+$B$19*efficiency!$G9*transition!$D19)*'RCP26'!AA20+$D$19*'RCP26'!AA64</f>
        <v>0</v>
      </c>
      <c r="AD192">
        <f>($C$19*efficiency!$P9*transition!$C19+$B$19*efficiency!$G9*transition!$D19)*'RCP26'!AB20+$D$19*'RCP26'!AB64</f>
        <v>0</v>
      </c>
      <c r="AE192">
        <f>($C$19*efficiency!$P9*transition!$C19+$B$19*efficiency!$G9*transition!$D19)*'RCP26'!AC20+$D$19*'RCP26'!AC64</f>
        <v>0</v>
      </c>
      <c r="AF192">
        <f>($C$19*efficiency!$P9*transition!$C19+$B$19*efficiency!$G9*transition!$D19)*'RCP26'!AD20+$D$19*'RCP26'!AD64</f>
        <v>0</v>
      </c>
      <c r="AG192">
        <f>($C$19*efficiency!$P9*transition!$C19+$B$19*efficiency!$G9*transition!$D19)*'RCP26'!AE20+$D$19*'RCP26'!AE64</f>
        <v>0</v>
      </c>
      <c r="AH192">
        <f>($C$19*efficiency!$P9*transition!$C19+$B$19*efficiency!$G9*transition!$D19)*'RCP26'!AF20+$D$19*'RCP26'!AF64</f>
        <v>0</v>
      </c>
      <c r="AI192">
        <f>($C$19*efficiency!$P9*transition!$C19+$B$19*efficiency!$G9*transition!$D19)*'RCP26'!AG20+$D$19*'RCP26'!AG64</f>
        <v>0</v>
      </c>
      <c r="AJ192">
        <f>($C$19*efficiency!$P9*transition!$C19+$B$19*efficiency!$G9*transition!$D19)*'RCP26'!AH20+$D$19*'RCP26'!AH64</f>
        <v>0</v>
      </c>
      <c r="AK192">
        <f>($C$19*efficiency!$P9*transition!$C19+$B$19*efficiency!$G9*transition!$D19)*'RCP26'!AI20+$D$19*'RCP26'!AI64</f>
        <v>0</v>
      </c>
      <c r="AL192">
        <f>($C$19*efficiency!$P9*transition!$C19+$B$19*efficiency!$G9*transition!$D19)*'RCP26'!AJ20+$D$19*'RCP26'!AJ64</f>
        <v>0</v>
      </c>
      <c r="AM192">
        <f>($C$19*efficiency!$P9*transition!$C19+$B$19*efficiency!$G9*transition!$D19)*'RCP26'!AK20+$D$19*'RCP26'!AK64</f>
        <v>0</v>
      </c>
      <c r="AN192">
        <f>($C$19*efficiency!$P9*transition!$C19+$B$19*efficiency!$G9*transition!$D19)*'RCP26'!AL20+$D$19*'RCP26'!AL64</f>
        <v>0</v>
      </c>
      <c r="AO192">
        <f>($C$19*efficiency!$P9*transition!$C19+$B$19*efficiency!$G9*transition!$D19)*'RCP26'!AM20+$D$19*'RCP26'!AM64</f>
        <v>0</v>
      </c>
      <c r="AP192">
        <f>($C$19*efficiency!$P9*transition!$C19+$B$19*efficiency!$G9*transition!$D19)*'RCP26'!AN20+$D$19*'RCP26'!AN64</f>
        <v>0</v>
      </c>
      <c r="AQ192">
        <f>($C$19*efficiency!$P9*transition!$C19+$B$19*efficiency!$G9*transition!$D19)*'RCP26'!AO20+$D$19*'RCP26'!AO64</f>
        <v>0</v>
      </c>
      <c r="AR192">
        <f>($C$19*efficiency!$P9*transition!$C19+$B$19*efficiency!$G9*transition!$D19)*'RCP26'!AP20+$D$19*'RCP26'!AP64</f>
        <v>0</v>
      </c>
      <c r="AS192">
        <f>($C$19*efficiency!$P9*transition!$C19+$B$19*efficiency!$G9*transition!$D19)*'RCP26'!AQ20+$D$19*'RCP26'!AQ64</f>
        <v>0</v>
      </c>
      <c r="AT192">
        <f>($C$19*efficiency!$P9*transition!$C19+$B$19*efficiency!$G9*transition!$D19)*'RCP26'!AR20+$D$19*'RCP26'!AR64</f>
        <v>0</v>
      </c>
      <c r="AU192">
        <f>($C$19*efficiency!$P9*transition!$C19+$B$19*efficiency!$G9*transition!$D19)*'RCP26'!AS20+$D$19*'RCP26'!AS64</f>
        <v>0</v>
      </c>
      <c r="AV192">
        <f>($C$19*efficiency!$P9*transition!$C19+$B$19*efficiency!$G9*transition!$D19)*'RCP26'!AT20+$D$19*'RCP26'!AT64</f>
        <v>0</v>
      </c>
      <c r="AW192">
        <f>($C$19*efficiency!$P9*transition!$C19+$B$19*efficiency!$G9*transition!$D19)*'RCP26'!AU20+$D$19*'RCP26'!AU64</f>
        <v>0</v>
      </c>
      <c r="AX192">
        <f>($C$19*efficiency!$P9*transition!$C19+$B$19*efficiency!$G9*transition!$D19)*'RCP26'!AV20+$D$19*'RCP26'!AV64</f>
        <v>0</v>
      </c>
      <c r="AY192">
        <f>($C$19*efficiency!$P9*transition!$C19+$B$19*efficiency!$G9*transition!$D19)*'RCP26'!AW20+$D$19*'RCP26'!AW64</f>
        <v>0</v>
      </c>
      <c r="AZ192">
        <f>($C$19*efficiency!$P9*transition!$C19+$B$19*efficiency!$G9*transition!$D19)*'RCP26'!AX20+$D$19*'RCP26'!AX64</f>
        <v>0</v>
      </c>
      <c r="BA192">
        <f>($C$19*efficiency!$P9*transition!$C19+$B$19*efficiency!$G9*transition!$D19)*'RCP26'!AY20+$D$19*'RCP26'!AY64</f>
        <v>0</v>
      </c>
      <c r="BB192">
        <f>($C$19*efficiency!$P9*transition!$C19+$B$19*efficiency!$G9*transition!$D19)*'RCP26'!AZ20+$D$19*'RCP26'!AZ64</f>
        <v>0</v>
      </c>
      <c r="BC192">
        <f>($C$19*efficiency!$P9*transition!$C19+$B$19*efficiency!$G9*transition!$D19)*'RCP26'!BA20+$D$19*'RCP26'!BA64</f>
        <v>0</v>
      </c>
      <c r="BD192">
        <f>($C$19*efficiency!$P9*transition!$C19+$B$19*efficiency!$G9*transition!$D19)*'RCP26'!BB20+$D$19*'RCP26'!BB64</f>
        <v>0</v>
      </c>
      <c r="BE192">
        <f>($C$19*efficiency!$P9*transition!$C19+$B$19*efficiency!$G9*transition!$D19)*'RCP26'!BC20+$D$19*'RCP26'!BC64</f>
        <v>0</v>
      </c>
      <c r="BF192">
        <f>($C$19*efficiency!$P9*transition!$C19+$B$19*efficiency!$G9*transition!$D19)*'RCP26'!BD20+$D$19*'RCP26'!BD64</f>
        <v>0</v>
      </c>
      <c r="BG192">
        <f>($C$19*efficiency!$P9*transition!$C19+$B$19*efficiency!$G9*transition!$D19)*'RCP26'!BE20+$D$19*'RCP26'!BE64</f>
        <v>0</v>
      </c>
      <c r="BH192">
        <f>($C$19*efficiency!$P9*transition!$C19+$B$19*efficiency!$G9*transition!$D19)*'RCP26'!BF20+$D$19*'RCP26'!BF64</f>
        <v>0</v>
      </c>
    </row>
    <row r="193" spans="7:60" x14ac:dyDescent="0.25">
      <c r="G193">
        <v>2028</v>
      </c>
      <c r="H193">
        <f>($C$19*efficiency!$P10*transition!$C20+$B$19*efficiency!$G10*transition!$D20)*'RCP26'!F21+$D$19*'RCP26'!F65</f>
        <v>0</v>
      </c>
      <c r="I193">
        <f>($C$19*efficiency!$P10*transition!$C20+$B$19*efficiency!$G10*transition!$D20)*'RCP26'!G21+$D$19*'RCP26'!G65</f>
        <v>0</v>
      </c>
      <c r="J193">
        <f>($C$19*efficiency!$P10*transition!$C20+$B$19*efficiency!$G10*transition!$D20)*'RCP26'!H21+$D$19*'RCP26'!H65</f>
        <v>0</v>
      </c>
      <c r="K193">
        <f>($C$19*efficiency!$P10*transition!$C20+$B$19*efficiency!$G10*transition!$D20)*'RCP26'!I21+$D$19*'RCP26'!I65</f>
        <v>0</v>
      </c>
      <c r="L193">
        <f>($C$19*efficiency!$P10*transition!$C20+$B$19*efficiency!$G10*transition!$D20)*'RCP26'!J21+$D$19*'RCP26'!J65</f>
        <v>0</v>
      </c>
      <c r="M193">
        <f>($C$19*efficiency!$P10*transition!$C20+$B$19*efficiency!$G10*transition!$D20)*'RCP26'!K21+$D$19*'RCP26'!K65</f>
        <v>0</v>
      </c>
      <c r="N193">
        <f>($C$19*efficiency!$P10*transition!$C20+$B$19*efficiency!$G10*transition!$D20)*'RCP26'!L21+$D$19*'RCP26'!L65</f>
        <v>0</v>
      </c>
      <c r="O193">
        <f>($C$19*efficiency!$P10*transition!$C20+$B$19*efficiency!$G10*transition!$D20)*'RCP26'!M21+$D$19*'RCP26'!M65</f>
        <v>0</v>
      </c>
      <c r="P193">
        <f>($C$19*efficiency!$P10*transition!$C20+$B$19*efficiency!$G10*transition!$D20)*'RCP26'!N21+$D$19*'RCP26'!N65</f>
        <v>0</v>
      </c>
      <c r="Q193">
        <f>($C$19*efficiency!$P10*transition!$C20+$B$19*efficiency!$G10*transition!$D20)*'RCP26'!O21+$D$19*'RCP26'!O65</f>
        <v>0</v>
      </c>
      <c r="R193">
        <f>($C$19*efficiency!$P10*transition!$C20+$B$19*efficiency!$G10*transition!$D20)*'RCP26'!P21+$D$19*'RCP26'!P65</f>
        <v>0</v>
      </c>
      <c r="S193">
        <f>($C$19*efficiency!$P10*transition!$C20+$B$19*efficiency!$G10*transition!$D20)*'RCP26'!Q21+$D$19*'RCP26'!Q65</f>
        <v>0</v>
      </c>
      <c r="T193">
        <f>($C$19*efficiency!$P10*transition!$C20+$B$19*efficiency!$G10*transition!$D20)*'RCP26'!R21+$D$19*'RCP26'!R65</f>
        <v>0</v>
      </c>
      <c r="U193">
        <f>($C$19*efficiency!$P10*transition!$C20+$B$19*efficiency!$G10*transition!$D20)*'RCP26'!S21+$D$19*'RCP26'!S65</f>
        <v>0</v>
      </c>
      <c r="V193">
        <f>($C$19*efficiency!$P10*transition!$C20+$B$19*efficiency!$G10*transition!$D20)*'RCP26'!T21+$D$19*'RCP26'!T65</f>
        <v>0</v>
      </c>
      <c r="W193">
        <f>($C$19*efficiency!$P10*transition!$C20+$B$19*efficiency!$G10*transition!$D20)*'RCP26'!U21+$D$19*'RCP26'!U65</f>
        <v>0</v>
      </c>
      <c r="X193">
        <f>($C$19*efficiency!$P10*transition!$C20+$B$19*efficiency!$G10*transition!$D20)*'RCP26'!V21+$D$19*'RCP26'!V65</f>
        <v>0</v>
      </c>
      <c r="Y193">
        <f>($C$19*efficiency!$P10*transition!$C20+$B$19*efficiency!$G10*transition!$D20)*'RCP26'!W21+$D$19*'RCP26'!W65</f>
        <v>0</v>
      </c>
      <c r="Z193">
        <f>($C$19*efficiency!$P10*transition!$C20+$B$19*efficiency!$G10*transition!$D20)*'RCP26'!X21+$D$19*'RCP26'!X65</f>
        <v>0</v>
      </c>
      <c r="AA193">
        <f>($C$19*efficiency!$P10*transition!$C20+$B$19*efficiency!$G10*transition!$D20)*'RCP26'!Y21+$D$19*'RCP26'!Y65</f>
        <v>0</v>
      </c>
      <c r="AB193">
        <f>($C$19*efficiency!$P10*transition!$C20+$B$19*efficiency!$G10*transition!$D20)*'RCP26'!Z21+$D$19*'RCP26'!Z65</f>
        <v>0</v>
      </c>
      <c r="AC193">
        <f>($C$19*efficiency!$P10*transition!$C20+$B$19*efficiency!$G10*transition!$D20)*'RCP26'!AA21+$D$19*'RCP26'!AA65</f>
        <v>0</v>
      </c>
      <c r="AD193">
        <f>($C$19*efficiency!$P10*transition!$C20+$B$19*efficiency!$G10*transition!$D20)*'RCP26'!AB21+$D$19*'RCP26'!AB65</f>
        <v>0</v>
      </c>
      <c r="AE193">
        <f>($C$19*efficiency!$P10*transition!$C20+$B$19*efficiency!$G10*transition!$D20)*'RCP26'!AC21+$D$19*'RCP26'!AC65</f>
        <v>0</v>
      </c>
      <c r="AF193">
        <f>($C$19*efficiency!$P10*transition!$C20+$B$19*efficiency!$G10*transition!$D20)*'RCP26'!AD21+$D$19*'RCP26'!AD65</f>
        <v>0</v>
      </c>
      <c r="AG193">
        <f>($C$19*efficiency!$P10*transition!$C20+$B$19*efficiency!$G10*transition!$D20)*'RCP26'!AE21+$D$19*'RCP26'!AE65</f>
        <v>0</v>
      </c>
      <c r="AH193">
        <f>($C$19*efficiency!$P10*transition!$C20+$B$19*efficiency!$G10*transition!$D20)*'RCP26'!AF21+$D$19*'RCP26'!AF65</f>
        <v>0</v>
      </c>
      <c r="AI193">
        <f>($C$19*efficiency!$P10*transition!$C20+$B$19*efficiency!$G10*transition!$D20)*'RCP26'!AG21+$D$19*'RCP26'!AG65</f>
        <v>0</v>
      </c>
      <c r="AJ193">
        <f>($C$19*efficiency!$P10*transition!$C20+$B$19*efficiency!$G10*transition!$D20)*'RCP26'!AH21+$D$19*'RCP26'!AH65</f>
        <v>0</v>
      </c>
      <c r="AK193">
        <f>($C$19*efficiency!$P10*transition!$C20+$B$19*efficiency!$G10*transition!$D20)*'RCP26'!AI21+$D$19*'RCP26'!AI65</f>
        <v>0</v>
      </c>
      <c r="AL193">
        <f>($C$19*efficiency!$P10*transition!$C20+$B$19*efficiency!$G10*transition!$D20)*'RCP26'!AJ21+$D$19*'RCP26'!AJ65</f>
        <v>0</v>
      </c>
      <c r="AM193">
        <f>($C$19*efficiency!$P10*transition!$C20+$B$19*efficiency!$G10*transition!$D20)*'RCP26'!AK21+$D$19*'RCP26'!AK65</f>
        <v>0</v>
      </c>
      <c r="AN193">
        <f>($C$19*efficiency!$P10*transition!$C20+$B$19*efficiency!$G10*transition!$D20)*'RCP26'!AL21+$D$19*'RCP26'!AL65</f>
        <v>0</v>
      </c>
      <c r="AO193">
        <f>($C$19*efficiency!$P10*transition!$C20+$B$19*efficiency!$G10*transition!$D20)*'RCP26'!AM21+$D$19*'RCP26'!AM65</f>
        <v>0</v>
      </c>
      <c r="AP193">
        <f>($C$19*efficiency!$P10*transition!$C20+$B$19*efficiency!$G10*transition!$D20)*'RCP26'!AN21+$D$19*'RCP26'!AN65</f>
        <v>0</v>
      </c>
      <c r="AQ193">
        <f>($C$19*efficiency!$P10*transition!$C20+$B$19*efficiency!$G10*transition!$D20)*'RCP26'!AO21+$D$19*'RCP26'!AO65</f>
        <v>0</v>
      </c>
      <c r="AR193">
        <f>($C$19*efficiency!$P10*transition!$C20+$B$19*efficiency!$G10*transition!$D20)*'RCP26'!AP21+$D$19*'RCP26'!AP65</f>
        <v>0</v>
      </c>
      <c r="AS193">
        <f>($C$19*efficiency!$P10*transition!$C20+$B$19*efficiency!$G10*transition!$D20)*'RCP26'!AQ21+$D$19*'RCP26'!AQ65</f>
        <v>0</v>
      </c>
      <c r="AT193">
        <f>($C$19*efficiency!$P10*transition!$C20+$B$19*efficiency!$G10*transition!$D20)*'RCP26'!AR21+$D$19*'RCP26'!AR65</f>
        <v>0</v>
      </c>
      <c r="AU193">
        <f>($C$19*efficiency!$P10*transition!$C20+$B$19*efficiency!$G10*transition!$D20)*'RCP26'!AS21+$D$19*'RCP26'!AS65</f>
        <v>0</v>
      </c>
      <c r="AV193">
        <f>($C$19*efficiency!$P10*transition!$C20+$B$19*efficiency!$G10*transition!$D20)*'RCP26'!AT21+$D$19*'RCP26'!AT65</f>
        <v>0</v>
      </c>
      <c r="AW193">
        <f>($C$19*efficiency!$P10*transition!$C20+$B$19*efficiency!$G10*transition!$D20)*'RCP26'!AU21+$D$19*'RCP26'!AU65</f>
        <v>0</v>
      </c>
      <c r="AX193">
        <f>($C$19*efficiency!$P10*transition!$C20+$B$19*efficiency!$G10*transition!$D20)*'RCP26'!AV21+$D$19*'RCP26'!AV65</f>
        <v>0</v>
      </c>
      <c r="AY193">
        <f>($C$19*efficiency!$P10*transition!$C20+$B$19*efficiency!$G10*transition!$D20)*'RCP26'!AW21+$D$19*'RCP26'!AW65</f>
        <v>0</v>
      </c>
      <c r="AZ193">
        <f>($C$19*efficiency!$P10*transition!$C20+$B$19*efficiency!$G10*transition!$D20)*'RCP26'!AX21+$D$19*'RCP26'!AX65</f>
        <v>0</v>
      </c>
      <c r="BA193">
        <f>($C$19*efficiency!$P10*transition!$C20+$B$19*efficiency!$G10*transition!$D20)*'RCP26'!AY21+$D$19*'RCP26'!AY65</f>
        <v>0</v>
      </c>
      <c r="BB193">
        <f>($C$19*efficiency!$P10*transition!$C20+$B$19*efficiency!$G10*transition!$D20)*'RCP26'!AZ21+$D$19*'RCP26'!AZ65</f>
        <v>0</v>
      </c>
      <c r="BC193">
        <f>($C$19*efficiency!$P10*transition!$C20+$B$19*efficiency!$G10*transition!$D20)*'RCP26'!BA21+$D$19*'RCP26'!BA65</f>
        <v>0</v>
      </c>
      <c r="BD193">
        <f>($C$19*efficiency!$P10*transition!$C20+$B$19*efficiency!$G10*transition!$D20)*'RCP26'!BB21+$D$19*'RCP26'!BB65</f>
        <v>0</v>
      </c>
      <c r="BE193">
        <f>($C$19*efficiency!$P10*transition!$C20+$B$19*efficiency!$G10*transition!$D20)*'RCP26'!BC21+$D$19*'RCP26'!BC65</f>
        <v>0</v>
      </c>
      <c r="BF193">
        <f>($C$19*efficiency!$P10*transition!$C20+$B$19*efficiency!$G10*transition!$D20)*'RCP26'!BD21+$D$19*'RCP26'!BD65</f>
        <v>0</v>
      </c>
      <c r="BG193">
        <f>($C$19*efficiency!$P10*transition!$C20+$B$19*efficiency!$G10*transition!$D20)*'RCP26'!BE21+$D$19*'RCP26'!BE65</f>
        <v>0</v>
      </c>
      <c r="BH193">
        <f>($C$19*efficiency!$P10*transition!$C20+$B$19*efficiency!$G10*transition!$D20)*'RCP26'!BF21+$D$19*'RCP26'!BF65</f>
        <v>0</v>
      </c>
    </row>
    <row r="194" spans="7:60" x14ac:dyDescent="0.25">
      <c r="G194">
        <v>2029</v>
      </c>
      <c r="H194">
        <f>($C$19*efficiency!$P11*transition!$C21+$B$19*efficiency!$G11*transition!$D21)*'RCP26'!F22+$D$19*'RCP26'!F66</f>
        <v>0</v>
      </c>
      <c r="I194">
        <f>($C$19*efficiency!$P11*transition!$C21+$B$19*efficiency!$G11*transition!$D21)*'RCP26'!G22+$D$19*'RCP26'!G66</f>
        <v>0</v>
      </c>
      <c r="J194">
        <f>($C$19*efficiency!$P11*transition!$C21+$B$19*efficiency!$G11*transition!$D21)*'RCP26'!H22+$D$19*'RCP26'!H66</f>
        <v>0</v>
      </c>
      <c r="K194">
        <f>($C$19*efficiency!$P11*transition!$C21+$B$19*efficiency!$G11*transition!$D21)*'RCP26'!I22+$D$19*'RCP26'!I66</f>
        <v>0</v>
      </c>
      <c r="L194">
        <f>($C$19*efficiency!$P11*transition!$C21+$B$19*efficiency!$G11*transition!$D21)*'RCP26'!J22+$D$19*'RCP26'!J66</f>
        <v>0</v>
      </c>
      <c r="M194">
        <f>($C$19*efficiency!$P11*transition!$C21+$B$19*efficiency!$G11*transition!$D21)*'RCP26'!K22+$D$19*'RCP26'!K66</f>
        <v>0</v>
      </c>
      <c r="N194">
        <f>($C$19*efficiency!$P11*transition!$C21+$B$19*efficiency!$G11*transition!$D21)*'RCP26'!L22+$D$19*'RCP26'!L66</f>
        <v>0</v>
      </c>
      <c r="O194">
        <f>($C$19*efficiency!$P11*transition!$C21+$B$19*efficiency!$G11*transition!$D21)*'RCP26'!M22+$D$19*'RCP26'!M66</f>
        <v>0</v>
      </c>
      <c r="P194">
        <f>($C$19*efficiency!$P11*transition!$C21+$B$19*efficiency!$G11*transition!$D21)*'RCP26'!N22+$D$19*'RCP26'!N66</f>
        <v>0</v>
      </c>
      <c r="Q194">
        <f>($C$19*efficiency!$P11*transition!$C21+$B$19*efficiency!$G11*transition!$D21)*'RCP26'!O22+$D$19*'RCP26'!O66</f>
        <v>0</v>
      </c>
      <c r="R194">
        <f>($C$19*efficiency!$P11*transition!$C21+$B$19*efficiency!$G11*transition!$D21)*'RCP26'!P22+$D$19*'RCP26'!P66</f>
        <v>0</v>
      </c>
      <c r="S194">
        <f>($C$19*efficiency!$P11*transition!$C21+$B$19*efficiency!$G11*transition!$D21)*'RCP26'!Q22+$D$19*'RCP26'!Q66</f>
        <v>0</v>
      </c>
      <c r="T194">
        <f>($C$19*efficiency!$P11*transition!$C21+$B$19*efficiency!$G11*transition!$D21)*'RCP26'!R22+$D$19*'RCP26'!R66</f>
        <v>0</v>
      </c>
      <c r="U194">
        <f>($C$19*efficiency!$P11*transition!$C21+$B$19*efficiency!$G11*transition!$D21)*'RCP26'!S22+$D$19*'RCP26'!S66</f>
        <v>0</v>
      </c>
      <c r="V194">
        <f>($C$19*efficiency!$P11*transition!$C21+$B$19*efficiency!$G11*transition!$D21)*'RCP26'!T22+$D$19*'RCP26'!T66</f>
        <v>0</v>
      </c>
      <c r="W194">
        <f>($C$19*efficiency!$P11*transition!$C21+$B$19*efficiency!$G11*transition!$D21)*'RCP26'!U22+$D$19*'RCP26'!U66</f>
        <v>0</v>
      </c>
      <c r="X194">
        <f>($C$19*efficiency!$P11*transition!$C21+$B$19*efficiency!$G11*transition!$D21)*'RCP26'!V22+$D$19*'RCP26'!V66</f>
        <v>0</v>
      </c>
      <c r="Y194">
        <f>($C$19*efficiency!$P11*transition!$C21+$B$19*efficiency!$G11*transition!$D21)*'RCP26'!W22+$D$19*'RCP26'!W66</f>
        <v>0</v>
      </c>
      <c r="Z194">
        <f>($C$19*efficiency!$P11*transition!$C21+$B$19*efficiency!$G11*transition!$D21)*'RCP26'!X22+$D$19*'RCP26'!X66</f>
        <v>0</v>
      </c>
      <c r="AA194">
        <f>($C$19*efficiency!$P11*transition!$C21+$B$19*efficiency!$G11*transition!$D21)*'RCP26'!Y22+$D$19*'RCP26'!Y66</f>
        <v>0</v>
      </c>
      <c r="AB194">
        <f>($C$19*efficiency!$P11*transition!$C21+$B$19*efficiency!$G11*transition!$D21)*'RCP26'!Z22+$D$19*'RCP26'!Z66</f>
        <v>0</v>
      </c>
      <c r="AC194">
        <f>($C$19*efficiency!$P11*transition!$C21+$B$19*efficiency!$G11*transition!$D21)*'RCP26'!AA22+$D$19*'RCP26'!AA66</f>
        <v>0</v>
      </c>
      <c r="AD194">
        <f>($C$19*efficiency!$P11*transition!$C21+$B$19*efficiency!$G11*transition!$D21)*'RCP26'!AB22+$D$19*'RCP26'!AB66</f>
        <v>0</v>
      </c>
      <c r="AE194">
        <f>($C$19*efficiency!$P11*transition!$C21+$B$19*efficiency!$G11*transition!$D21)*'RCP26'!AC22+$D$19*'RCP26'!AC66</f>
        <v>0</v>
      </c>
      <c r="AF194">
        <f>($C$19*efficiency!$P11*transition!$C21+$B$19*efficiency!$G11*transition!$D21)*'RCP26'!AD22+$D$19*'RCP26'!AD66</f>
        <v>0</v>
      </c>
      <c r="AG194">
        <f>($C$19*efficiency!$P11*transition!$C21+$B$19*efficiency!$G11*transition!$D21)*'RCP26'!AE22+$D$19*'RCP26'!AE66</f>
        <v>0</v>
      </c>
      <c r="AH194">
        <f>($C$19*efficiency!$P11*transition!$C21+$B$19*efficiency!$G11*transition!$D21)*'RCP26'!AF22+$D$19*'RCP26'!AF66</f>
        <v>0</v>
      </c>
      <c r="AI194">
        <f>($C$19*efficiency!$P11*transition!$C21+$B$19*efficiency!$G11*transition!$D21)*'RCP26'!AG22+$D$19*'RCP26'!AG66</f>
        <v>0</v>
      </c>
      <c r="AJ194">
        <f>($C$19*efficiency!$P11*transition!$C21+$B$19*efficiency!$G11*transition!$D21)*'RCP26'!AH22+$D$19*'RCP26'!AH66</f>
        <v>0</v>
      </c>
      <c r="AK194">
        <f>($C$19*efficiency!$P11*transition!$C21+$B$19*efficiency!$G11*transition!$D21)*'RCP26'!AI22+$D$19*'RCP26'!AI66</f>
        <v>0</v>
      </c>
      <c r="AL194">
        <f>($C$19*efficiency!$P11*transition!$C21+$B$19*efficiency!$G11*transition!$D21)*'RCP26'!AJ22+$D$19*'RCP26'!AJ66</f>
        <v>0</v>
      </c>
      <c r="AM194">
        <f>($C$19*efficiency!$P11*transition!$C21+$B$19*efficiency!$G11*transition!$D21)*'RCP26'!AK22+$D$19*'RCP26'!AK66</f>
        <v>0</v>
      </c>
      <c r="AN194">
        <f>($C$19*efficiency!$P11*transition!$C21+$B$19*efficiency!$G11*transition!$D21)*'RCP26'!AL22+$D$19*'RCP26'!AL66</f>
        <v>0</v>
      </c>
      <c r="AO194">
        <f>($C$19*efficiency!$P11*transition!$C21+$B$19*efficiency!$G11*transition!$D21)*'RCP26'!AM22+$D$19*'RCP26'!AM66</f>
        <v>0</v>
      </c>
      <c r="AP194">
        <f>($C$19*efficiency!$P11*transition!$C21+$B$19*efficiency!$G11*transition!$D21)*'RCP26'!AN22+$D$19*'RCP26'!AN66</f>
        <v>0</v>
      </c>
      <c r="AQ194">
        <f>($C$19*efficiency!$P11*transition!$C21+$B$19*efficiency!$G11*transition!$D21)*'RCP26'!AO22+$D$19*'RCP26'!AO66</f>
        <v>0</v>
      </c>
      <c r="AR194">
        <f>($C$19*efficiency!$P11*transition!$C21+$B$19*efficiency!$G11*transition!$D21)*'RCP26'!AP22+$D$19*'RCP26'!AP66</f>
        <v>0</v>
      </c>
      <c r="AS194">
        <f>($C$19*efficiency!$P11*transition!$C21+$B$19*efficiency!$G11*transition!$D21)*'RCP26'!AQ22+$D$19*'RCP26'!AQ66</f>
        <v>0</v>
      </c>
      <c r="AT194">
        <f>($C$19*efficiency!$P11*transition!$C21+$B$19*efficiency!$G11*transition!$D21)*'RCP26'!AR22+$D$19*'RCP26'!AR66</f>
        <v>0</v>
      </c>
      <c r="AU194">
        <f>($C$19*efficiency!$P11*transition!$C21+$B$19*efficiency!$G11*transition!$D21)*'RCP26'!AS22+$D$19*'RCP26'!AS66</f>
        <v>0</v>
      </c>
      <c r="AV194">
        <f>($C$19*efficiency!$P11*transition!$C21+$B$19*efficiency!$G11*transition!$D21)*'RCP26'!AT22+$D$19*'RCP26'!AT66</f>
        <v>0</v>
      </c>
      <c r="AW194">
        <f>($C$19*efficiency!$P11*transition!$C21+$B$19*efficiency!$G11*transition!$D21)*'RCP26'!AU22+$D$19*'RCP26'!AU66</f>
        <v>0</v>
      </c>
      <c r="AX194">
        <f>($C$19*efficiency!$P11*transition!$C21+$B$19*efficiency!$G11*transition!$D21)*'RCP26'!AV22+$D$19*'RCP26'!AV66</f>
        <v>0</v>
      </c>
      <c r="AY194">
        <f>($C$19*efficiency!$P11*transition!$C21+$B$19*efficiency!$G11*transition!$D21)*'RCP26'!AW22+$D$19*'RCP26'!AW66</f>
        <v>0</v>
      </c>
      <c r="AZ194">
        <f>($C$19*efficiency!$P11*transition!$C21+$B$19*efficiency!$G11*transition!$D21)*'RCP26'!AX22+$D$19*'RCP26'!AX66</f>
        <v>0</v>
      </c>
      <c r="BA194">
        <f>($C$19*efficiency!$P11*transition!$C21+$B$19*efficiency!$G11*transition!$D21)*'RCP26'!AY22+$D$19*'RCP26'!AY66</f>
        <v>0</v>
      </c>
      <c r="BB194">
        <f>($C$19*efficiency!$P11*transition!$C21+$B$19*efficiency!$G11*transition!$D21)*'RCP26'!AZ22+$D$19*'RCP26'!AZ66</f>
        <v>0</v>
      </c>
      <c r="BC194">
        <f>($C$19*efficiency!$P11*transition!$C21+$B$19*efficiency!$G11*transition!$D21)*'RCP26'!BA22+$D$19*'RCP26'!BA66</f>
        <v>0</v>
      </c>
      <c r="BD194">
        <f>($C$19*efficiency!$P11*transition!$C21+$B$19*efficiency!$G11*transition!$D21)*'RCP26'!BB22+$D$19*'RCP26'!BB66</f>
        <v>0</v>
      </c>
      <c r="BE194">
        <f>($C$19*efficiency!$P11*transition!$C21+$B$19*efficiency!$G11*transition!$D21)*'RCP26'!BC22+$D$19*'RCP26'!BC66</f>
        <v>0</v>
      </c>
      <c r="BF194">
        <f>($C$19*efficiency!$P11*transition!$C21+$B$19*efficiency!$G11*transition!$D21)*'RCP26'!BD22+$D$19*'RCP26'!BD66</f>
        <v>0</v>
      </c>
      <c r="BG194">
        <f>($C$19*efficiency!$P11*transition!$C21+$B$19*efficiency!$G11*transition!$D21)*'RCP26'!BE22+$D$19*'RCP26'!BE66</f>
        <v>0</v>
      </c>
      <c r="BH194">
        <f>($C$19*efficiency!$P11*transition!$C21+$B$19*efficiency!$G11*transition!$D21)*'RCP26'!BF22+$D$19*'RCP26'!BF66</f>
        <v>0</v>
      </c>
    </row>
    <row r="195" spans="7:60" x14ac:dyDescent="0.25">
      <c r="G195">
        <v>2030</v>
      </c>
      <c r="H195">
        <f>($C$19*efficiency!$P12*transition!$C22+$B$19*efficiency!$G12*transition!$D22)*'RCP26'!F23+$D$19*'RCP26'!F67</f>
        <v>3341211924.9396644</v>
      </c>
      <c r="I195">
        <f>($C$19*efficiency!$P12*transition!$C22+$B$19*efficiency!$G12*transition!$D22)*'RCP26'!G23+$D$19*'RCP26'!G67</f>
        <v>1477785541.7226317</v>
      </c>
      <c r="J195">
        <f>($C$19*efficiency!$P12*transition!$C22+$B$19*efficiency!$G12*transition!$D22)*'RCP26'!H23+$D$19*'RCP26'!H67</f>
        <v>658577939.7678498</v>
      </c>
      <c r="K195">
        <f>($C$19*efficiency!$P12*transition!$C22+$B$19*efficiency!$G12*transition!$D22)*'RCP26'!I23+$D$19*'RCP26'!I67</f>
        <v>194016459.48175734</v>
      </c>
      <c r="L195">
        <f>($C$19*efficiency!$P12*transition!$C22+$B$19*efficiency!$G12*transition!$D22)*'RCP26'!J23+$D$19*'RCP26'!J67</f>
        <v>1647321354.4420593</v>
      </c>
      <c r="M195">
        <f>($C$19*efficiency!$P12*transition!$C22+$B$19*efficiency!$G12*transition!$D22)*'RCP26'!K23+$D$19*'RCP26'!K67</f>
        <v>115298465.04898459</v>
      </c>
      <c r="N195">
        <f>($C$19*efficiency!$P12*transition!$C22+$B$19*efficiency!$G12*transition!$D22)*'RCP26'!L23+$D$19*'RCP26'!L67</f>
        <v>179925789.68289682</v>
      </c>
      <c r="O195">
        <f>($C$19*efficiency!$P12*transition!$C22+$B$19*efficiency!$G12*transition!$D22)*'RCP26'!M23+$D$19*'RCP26'!M67</f>
        <v>703667364.67693686</v>
      </c>
      <c r="P195">
        <f>($C$19*efficiency!$P12*transition!$C22+$B$19*efficiency!$G12*transition!$D22)*'RCP26'!N23+$D$19*'RCP26'!N67</f>
        <v>2444964627.4313912</v>
      </c>
      <c r="Q195">
        <f>($C$19*efficiency!$P12*transition!$C22+$B$19*efficiency!$G12*transition!$D22)*'RCP26'!O23+$D$19*'RCP26'!O67</f>
        <v>513777476.930255</v>
      </c>
      <c r="R195">
        <f>($C$19*efficiency!$P12*transition!$C22+$B$19*efficiency!$G12*transition!$D22)*'RCP26'!P23+$D$19*'RCP26'!P67</f>
        <v>961413610.43413198</v>
      </c>
      <c r="S195">
        <f>($C$19*efficiency!$P12*transition!$C22+$B$19*efficiency!$G12*transition!$D22)*'RCP26'!Q23+$D$19*'RCP26'!Q67</f>
        <v>81628190.543324113</v>
      </c>
      <c r="T195">
        <f>($C$19*efficiency!$P12*transition!$C22+$B$19*efficiency!$G12*transition!$D22)*'RCP26'!R23+$D$19*'RCP26'!R67</f>
        <v>379475445.09492099</v>
      </c>
      <c r="U195">
        <f>($C$19*efficiency!$P12*transition!$C22+$B$19*efficiency!$G12*transition!$D22)*'RCP26'!S23+$D$19*'RCP26'!S67</f>
        <v>826112389.47880042</v>
      </c>
      <c r="V195">
        <f>($C$19*efficiency!$P12*transition!$C22+$B$19*efficiency!$G12*transition!$D22)*'RCP26'!T23+$D$19*'RCP26'!T67</f>
        <v>220409394.50526324</v>
      </c>
      <c r="W195">
        <f>($C$19*efficiency!$P12*transition!$C22+$B$19*efficiency!$G12*transition!$D22)*'RCP26'!U23+$D$19*'RCP26'!U67</f>
        <v>821658250.20878661</v>
      </c>
      <c r="X195">
        <f>($C$19*efficiency!$P12*transition!$C22+$B$19*efficiency!$G12*transition!$D22)*'RCP26'!V23+$D$19*'RCP26'!V67</f>
        <v>0</v>
      </c>
      <c r="Y195">
        <f>($C$19*efficiency!$P12*transition!$C22+$B$19*efficiency!$G12*transition!$D22)*'RCP26'!W23+$D$19*'RCP26'!W67</f>
        <v>0</v>
      </c>
      <c r="Z195">
        <f>($C$19*efficiency!$P12*transition!$C22+$B$19*efficiency!$G12*transition!$D22)*'RCP26'!X23+$D$19*'RCP26'!X67</f>
        <v>3311821655.9605846</v>
      </c>
      <c r="AA195">
        <f>($C$19*efficiency!$P12*transition!$C22+$B$19*efficiency!$G12*transition!$D22)*'RCP26'!Y23+$D$19*'RCP26'!Y67</f>
        <v>1460525779.4286733</v>
      </c>
      <c r="AB195">
        <f>($C$19*efficiency!$P12*transition!$C22+$B$19*efficiency!$G12*transition!$D22)*'RCP26'!Z23+$D$19*'RCP26'!Z67</f>
        <v>651660783.92350805</v>
      </c>
      <c r="AC195">
        <f>($C$19*efficiency!$P12*transition!$C22+$B$19*efficiency!$G12*transition!$D22)*'RCP26'!AA23+$D$19*'RCP26'!AA67</f>
        <v>192541082.16361451</v>
      </c>
      <c r="AD195">
        <f>($C$19*efficiency!$P12*transition!$C22+$B$19*efficiency!$G12*transition!$D22)*'RCP26'!AB23+$D$19*'RCP26'!AB67</f>
        <v>1634701921.6451159</v>
      </c>
      <c r="AE195">
        <f>($C$19*efficiency!$P12*transition!$C22+$B$19*efficiency!$G12*transition!$D22)*'RCP26'!AC23+$D$19*'RCP26'!AC67</f>
        <v>114907903.80219062</v>
      </c>
      <c r="AF195">
        <f>($C$19*efficiency!$P12*transition!$C22+$B$19*efficiency!$G12*transition!$D22)*'RCP26'!AD23+$D$19*'RCP26'!AD67</f>
        <v>178129320.40828234</v>
      </c>
      <c r="AG195">
        <f>($C$19*efficiency!$P12*transition!$C22+$B$19*efficiency!$G12*transition!$D22)*'RCP26'!AE23+$D$19*'RCP26'!AE67</f>
        <v>699436831.64619529</v>
      </c>
      <c r="AH195">
        <f>($C$19*efficiency!$P12*transition!$C22+$B$19*efficiency!$G12*transition!$D22)*'RCP26'!AF23+$D$19*'RCP26'!AF67</f>
        <v>2431341829.771069</v>
      </c>
      <c r="AI195">
        <f>($C$19*efficiency!$P12*transition!$C22+$B$19*efficiency!$G12*transition!$D22)*'RCP26'!AG23+$D$19*'RCP26'!AG67</f>
        <v>511576250.50316012</v>
      </c>
      <c r="AJ195">
        <f>($C$19*efficiency!$P12*transition!$C22+$B$19*efficiency!$G12*transition!$D22)*'RCP26'!AH23+$D$19*'RCP26'!AH67</f>
        <v>958540214.77531314</v>
      </c>
      <c r="AK195">
        <f>($C$19*efficiency!$P12*transition!$C22+$B$19*efficiency!$G12*transition!$D22)*'RCP26'!AI23+$D$19*'RCP26'!AI67</f>
        <v>81118435.864456177</v>
      </c>
      <c r="AL195">
        <f>($C$19*efficiency!$P12*transition!$C22+$B$19*efficiency!$G12*transition!$D22)*'RCP26'!AJ23+$D$19*'RCP26'!AJ67</f>
        <v>377555621.51714289</v>
      </c>
      <c r="AM195">
        <f>($C$19*efficiency!$P12*transition!$C22+$B$19*efficiency!$G12*transition!$D22)*'RCP26'!AK23+$D$19*'RCP26'!AK67</f>
        <v>824684001.34681082</v>
      </c>
      <c r="AN195">
        <f>($C$19*efficiency!$P12*transition!$C22+$B$19*efficiency!$G12*transition!$D22)*'RCP26'!AL23+$D$19*'RCP26'!AL67</f>
        <v>219501202.84055939</v>
      </c>
      <c r="AO195">
        <f>($C$19*efficiency!$P12*transition!$C22+$B$19*efficiency!$G12*transition!$D22)*'RCP26'!AM23+$D$19*'RCP26'!AM67</f>
        <v>816050299.05657399</v>
      </c>
      <c r="AP195">
        <f>($C$19*efficiency!$P12*transition!$C22+$B$19*efficiency!$G12*transition!$D22)*'RCP26'!AN23+$D$19*'RCP26'!AN67</f>
        <v>0</v>
      </c>
      <c r="AQ195">
        <f>($C$19*efficiency!$P12*transition!$C22+$B$19*efficiency!$G12*transition!$D22)*'RCP26'!AO23+$D$19*'RCP26'!AO67</f>
        <v>0</v>
      </c>
      <c r="AR195">
        <f>($C$19*efficiency!$P12*transition!$C22+$B$19*efficiency!$G12*transition!$D22)*'RCP26'!AP23+$D$19*'RCP26'!AP67</f>
        <v>3282431386.9815011</v>
      </c>
      <c r="AS195">
        <f>($C$19*efficiency!$P12*transition!$C22+$B$19*efficiency!$G12*transition!$D22)*'RCP26'!AQ23+$D$19*'RCP26'!AQ67</f>
        <v>1443266017.1347232</v>
      </c>
      <c r="AT195">
        <f>($C$19*efficiency!$P12*transition!$C22+$B$19*efficiency!$G12*transition!$D22)*'RCP26'!AR23+$D$19*'RCP26'!AR67</f>
        <v>644743628.07916629</v>
      </c>
      <c r="AU195">
        <f>($C$19*efficiency!$P12*transition!$C22+$B$19*efficiency!$G12*transition!$D22)*'RCP26'!AS23+$D$19*'RCP26'!AS67</f>
        <v>191065704.84547174</v>
      </c>
      <c r="AV195">
        <f>($C$19*efficiency!$P12*transition!$C22+$B$19*efficiency!$G12*transition!$D22)*'RCP26'!AT23+$D$19*'RCP26'!AT67</f>
        <v>1622082488.8481767</v>
      </c>
      <c r="AW195">
        <f>($C$19*efficiency!$P12*transition!$C22+$B$19*efficiency!$G12*transition!$D22)*'RCP26'!AU23+$D$19*'RCP26'!AU67</f>
        <v>114517342.55539663</v>
      </c>
      <c r="AX195">
        <f>($C$19*efficiency!$P12*transition!$C22+$B$19*efficiency!$G12*transition!$D22)*'RCP26'!AV23+$D$19*'RCP26'!AV67</f>
        <v>176332851.1336678</v>
      </c>
      <c r="AY195">
        <f>($C$19*efficiency!$P12*transition!$C22+$B$19*efficiency!$G12*transition!$D22)*'RCP26'!AW23+$D$19*'RCP26'!AW67</f>
        <v>695206298.61545384</v>
      </c>
      <c r="AZ195">
        <f>($C$19*efficiency!$P12*transition!$C22+$B$19*efficiency!$G12*transition!$D22)*'RCP26'!AX23+$D$19*'RCP26'!AX67</f>
        <v>2417719032.1107426</v>
      </c>
      <c r="BA195">
        <f>($C$19*efficiency!$P12*transition!$C22+$B$19*efficiency!$G12*transition!$D22)*'RCP26'!AY23+$D$19*'RCP26'!AY67</f>
        <v>509375024.07606536</v>
      </c>
      <c r="BB195">
        <f>($C$19*efficiency!$P12*transition!$C22+$B$19*efficiency!$G12*transition!$D22)*'RCP26'!AZ23+$D$19*'RCP26'!AZ67</f>
        <v>955666819.11649787</v>
      </c>
      <c r="BC195">
        <f>($C$19*efficiency!$P12*transition!$C22+$B$19*efficiency!$G12*transition!$D22)*'RCP26'!BA23+$D$19*'RCP26'!BA67</f>
        <v>80608681.185588241</v>
      </c>
      <c r="BD195">
        <f>($C$19*efficiency!$P12*transition!$C22+$B$19*efficiency!$G12*transition!$D22)*'RCP26'!BB23+$D$19*'RCP26'!BB67</f>
        <v>375635797.93936551</v>
      </c>
      <c r="BE195">
        <f>($C$19*efficiency!$P12*transition!$C22+$B$19*efficiency!$G12*transition!$D22)*'RCP26'!BC23+$D$19*'RCP26'!BC67</f>
        <v>823255613.21481729</v>
      </c>
      <c r="BF195">
        <f>($C$19*efficiency!$P12*transition!$C22+$B$19*efficiency!$G12*transition!$D22)*'RCP26'!BD23+$D$19*'RCP26'!BD67</f>
        <v>218593011.1758551</v>
      </c>
      <c r="BG195">
        <f>($C$19*efficiency!$P12*transition!$C22+$B$19*efficiency!$G12*transition!$D22)*'RCP26'!BE23+$D$19*'RCP26'!BE67</f>
        <v>810442347.90436137</v>
      </c>
      <c r="BH195">
        <f>($C$19*efficiency!$P12*transition!$C22+$B$19*efficiency!$G12*transition!$D22)*'RCP26'!BF23+$D$19*'RCP26'!BF67</f>
        <v>0</v>
      </c>
    </row>
    <row r="196" spans="7:60" x14ac:dyDescent="0.25">
      <c r="G196">
        <v>2031</v>
      </c>
      <c r="H196">
        <f>($C$19*efficiency!$P13*transition!$C23+$B$19*efficiency!$G13*transition!$D23)*'RCP26'!F24+$D$19*'RCP26'!F68</f>
        <v>3252942354.2235456</v>
      </c>
      <c r="I196">
        <f>($C$19*efficiency!$P13*transition!$C23+$B$19*efficiency!$G13*transition!$D23)*'RCP26'!G24+$D$19*'RCP26'!G68</f>
        <v>955504513.41699886</v>
      </c>
      <c r="J196">
        <f>($C$19*efficiency!$P13*transition!$C23+$B$19*efficiency!$G13*transition!$D23)*'RCP26'!H24+$D$19*'RCP26'!H68</f>
        <v>585413150.88505936</v>
      </c>
      <c r="K196">
        <f>($C$19*efficiency!$P13*transition!$C23+$B$19*efficiency!$G13*transition!$D23)*'RCP26'!I24+$D$19*'RCP26'!I68</f>
        <v>224992904.22448182</v>
      </c>
      <c r="L196">
        <f>($C$19*efficiency!$P13*transition!$C23+$B$19*efficiency!$G13*transition!$D23)*'RCP26'!J24+$D$19*'RCP26'!J68</f>
        <v>1749679847.4753914</v>
      </c>
      <c r="M196">
        <f>($C$19*efficiency!$P13*transition!$C23+$B$19*efficiency!$G13*transition!$D23)*'RCP26'!K24+$D$19*'RCP26'!K68</f>
        <v>152986926.75492412</v>
      </c>
      <c r="N196">
        <f>($C$19*efficiency!$P13*transition!$C23+$B$19*efficiency!$G13*transition!$D23)*'RCP26'!L24+$D$19*'RCP26'!L68</f>
        <v>159901464.07153046</v>
      </c>
      <c r="O196">
        <f>($C$19*efficiency!$P13*transition!$C23+$B$19*efficiency!$G13*transition!$D23)*'RCP26'!M24+$D$19*'RCP26'!M68</f>
        <v>668868662.07005942</v>
      </c>
      <c r="P196">
        <f>($C$19*efficiency!$P13*transition!$C23+$B$19*efficiency!$G13*transition!$D23)*'RCP26'!N24+$D$19*'RCP26'!N68</f>
        <v>3965051327.5250912</v>
      </c>
      <c r="Q196">
        <f>($C$19*efficiency!$P13*transition!$C23+$B$19*efficiency!$G13*transition!$D23)*'RCP26'!O24+$D$19*'RCP26'!O68</f>
        <v>516964429.15963203</v>
      </c>
      <c r="R196">
        <f>($C$19*efficiency!$P13*transition!$C23+$B$19*efficiency!$G13*transition!$D23)*'RCP26'!P24+$D$19*'RCP26'!P68</f>
        <v>1265826974.6679046</v>
      </c>
      <c r="S196">
        <f>($C$19*efficiency!$P13*transition!$C23+$B$19*efficiency!$G13*transition!$D23)*'RCP26'!Q24+$D$19*'RCP26'!Q68</f>
        <v>81968581.325487748</v>
      </c>
      <c r="T196">
        <f>($C$19*efficiency!$P13*transition!$C23+$B$19*efficiency!$G13*transition!$D23)*'RCP26'!R24+$D$19*'RCP26'!R68</f>
        <v>263144794.59835178</v>
      </c>
      <c r="U196">
        <f>($C$19*efficiency!$P13*transition!$C23+$B$19*efficiency!$G13*transition!$D23)*'RCP26'!S24+$D$19*'RCP26'!S68</f>
        <v>983338378.7706368</v>
      </c>
      <c r="V196">
        <f>($C$19*efficiency!$P13*transition!$C23+$B$19*efficiency!$G13*transition!$D23)*'RCP26'!T24+$D$19*'RCP26'!T68</f>
        <v>283289896.84935135</v>
      </c>
      <c r="W196">
        <f>($C$19*efficiency!$P13*transition!$C23+$B$19*efficiency!$G13*transition!$D23)*'RCP26'!U24+$D$19*'RCP26'!U68</f>
        <v>792405130.3173914</v>
      </c>
      <c r="X196">
        <f>($C$19*efficiency!$P13*transition!$C23+$B$19*efficiency!$G13*transition!$D23)*'RCP26'!V24+$D$19*'RCP26'!V68</f>
        <v>0</v>
      </c>
      <c r="Y196">
        <f>($C$19*efficiency!$P13*transition!$C23+$B$19*efficiency!$G13*transition!$D23)*'RCP26'!W24+$D$19*'RCP26'!W68</f>
        <v>0</v>
      </c>
      <c r="Z196">
        <f>($C$19*efficiency!$P13*transition!$C23+$B$19*efficiency!$G13*transition!$D23)*'RCP26'!X24+$D$19*'RCP26'!X68</f>
        <v>3204784066.918179</v>
      </c>
      <c r="AA196">
        <f>($C$19*efficiency!$P13*transition!$C23+$B$19*efficiency!$G13*transition!$D23)*'RCP26'!Y24+$D$19*'RCP26'!Y68</f>
        <v>929010560.19124925</v>
      </c>
      <c r="AB196">
        <f>($C$19*efficiency!$P13*transition!$C23+$B$19*efficiency!$G13*transition!$D23)*'RCP26'!Z24+$D$19*'RCP26'!Z68</f>
        <v>574416167.61566591</v>
      </c>
      <c r="AC196">
        <f>($C$19*efficiency!$P13*transition!$C23+$B$19*efficiency!$G13*transition!$D23)*'RCP26'!AA24+$D$19*'RCP26'!AA68</f>
        <v>222459878.0096772</v>
      </c>
      <c r="AD196">
        <f>($C$19*efficiency!$P13*transition!$C23+$B$19*efficiency!$G13*transition!$D23)*'RCP26'!AB24+$D$19*'RCP26'!AB68</f>
        <v>1728341144.155057</v>
      </c>
      <c r="AE196">
        <f>($C$19*efficiency!$P13*transition!$C23+$B$19*efficiency!$G13*transition!$D23)*'RCP26'!AC24+$D$19*'RCP26'!AC68</f>
        <v>152141479.25899571</v>
      </c>
      <c r="AF196">
        <f>($C$19*efficiency!$P13*transition!$C23+$B$19*efficiency!$G13*transition!$D23)*'RCP26'!AD24+$D$19*'RCP26'!AD68</f>
        <v>157030694.49804735</v>
      </c>
      <c r="AG196">
        <f>($C$19*efficiency!$P13*transition!$C23+$B$19*efficiency!$G13*transition!$D23)*'RCP26'!AE24+$D$19*'RCP26'!AE68</f>
        <v>661560996.94848716</v>
      </c>
      <c r="AH196">
        <f>($C$19*efficiency!$P13*transition!$C23+$B$19*efficiency!$G13*transition!$D23)*'RCP26'!AF24+$D$19*'RCP26'!AF68</f>
        <v>3938129006.1027093</v>
      </c>
      <c r="AI196">
        <f>($C$19*efficiency!$P13*transition!$C23+$B$19*efficiency!$G13*transition!$D23)*'RCP26'!AG24+$D$19*'RCP26'!AG68</f>
        <v>512845838.69057709</v>
      </c>
      <c r="AJ196">
        <f>($C$19*efficiency!$P13*transition!$C23+$B$19*efficiency!$G13*transition!$D23)*'RCP26'!AH24+$D$19*'RCP26'!AH68</f>
        <v>1259344303.3556647</v>
      </c>
      <c r="AK196">
        <f>($C$19*efficiency!$P13*transition!$C23+$B$19*efficiency!$G13*transition!$D23)*'RCP26'!AI24+$D$19*'RCP26'!AI68</f>
        <v>81085478.19619213</v>
      </c>
      <c r="AL196">
        <f>($C$19*efficiency!$P13*transition!$C23+$B$19*efficiency!$G13*transition!$D23)*'RCP26'!AJ24+$D$19*'RCP26'!AJ68</f>
        <v>259904175.76868555</v>
      </c>
      <c r="AM196">
        <f>($C$19*efficiency!$P13*transition!$C23+$B$19*efficiency!$G13*transition!$D23)*'RCP26'!AK24+$D$19*'RCP26'!AK68</f>
        <v>979452901.74411964</v>
      </c>
      <c r="AN196">
        <f>($C$19*efficiency!$P13*transition!$C23+$B$19*efficiency!$G13*transition!$D23)*'RCP26'!AL24+$D$19*'RCP26'!AL68</f>
        <v>281459585.58616203</v>
      </c>
      <c r="AO196">
        <f>($C$19*efficiency!$P13*transition!$C23+$B$19*efficiency!$G13*transition!$D23)*'RCP26'!AM24+$D$19*'RCP26'!AM68</f>
        <v>782894593.12312984</v>
      </c>
      <c r="AP196">
        <f>($C$19*efficiency!$P13*transition!$C23+$B$19*efficiency!$G13*transition!$D23)*'RCP26'!AN24+$D$19*'RCP26'!AN68</f>
        <v>0</v>
      </c>
      <c r="AQ196">
        <f>($C$19*efficiency!$P13*transition!$C23+$B$19*efficiency!$G13*transition!$D23)*'RCP26'!AO24+$D$19*'RCP26'!AO68</f>
        <v>0</v>
      </c>
      <c r="AR196">
        <f>($C$19*efficiency!$P13*transition!$C23+$B$19*efficiency!$G13*transition!$D23)*'RCP26'!AP24+$D$19*'RCP26'!AP68</f>
        <v>3156625779.6128111</v>
      </c>
      <c r="AS196">
        <f>($C$19*efficiency!$P13*transition!$C23+$B$19*efficiency!$G13*transition!$D23)*'RCP26'!AQ24+$D$19*'RCP26'!AQ68</f>
        <v>902516606.96549976</v>
      </c>
      <c r="AT196">
        <f>($C$19*efficiency!$P13*transition!$C23+$B$19*efficiency!$G13*transition!$D23)*'RCP26'!AR24+$D$19*'RCP26'!AR68</f>
        <v>563419184.34626877</v>
      </c>
      <c r="AU196">
        <f>($C$19*efficiency!$P13*transition!$C23+$B$19*efficiency!$G13*transition!$D23)*'RCP26'!AS24+$D$19*'RCP26'!AS68</f>
        <v>219926851.79487225</v>
      </c>
      <c r="AV196">
        <f>($C$19*efficiency!$P13*transition!$C23+$B$19*efficiency!$G13*transition!$D23)*'RCP26'!AT24+$D$19*'RCP26'!AT68</f>
        <v>1707002440.8347185</v>
      </c>
      <c r="AW196">
        <f>($C$19*efficiency!$P13*transition!$C23+$B$19*efficiency!$G13*transition!$D23)*'RCP26'!AU24+$D$19*'RCP26'!AU68</f>
        <v>151296031.76306728</v>
      </c>
      <c r="AX196">
        <f>($C$19*efficiency!$P13*transition!$C23+$B$19*efficiency!$G13*transition!$D23)*'RCP26'!AV24+$D$19*'RCP26'!AV68</f>
        <v>154159924.92456427</v>
      </c>
      <c r="AY196">
        <f>($C$19*efficiency!$P13*transition!$C23+$B$19*efficiency!$G13*transition!$D23)*'RCP26'!AW24+$D$19*'RCP26'!AW68</f>
        <v>654253331.82691872</v>
      </c>
      <c r="AZ196">
        <f>($C$19*efficiency!$P13*transition!$C23+$B$19*efficiency!$G13*transition!$D23)*'RCP26'!AX24+$D$19*'RCP26'!AX68</f>
        <v>3911206684.6803198</v>
      </c>
      <c r="BA196">
        <f>($C$19*efficiency!$P13*transition!$C23+$B$19*efficiency!$G13*transition!$D23)*'RCP26'!AY24+$D$19*'RCP26'!AY68</f>
        <v>508727248.22152603</v>
      </c>
      <c r="BB196">
        <f>($C$19*efficiency!$P13*transition!$C23+$B$19*efficiency!$G13*transition!$D23)*'RCP26'!AZ24+$D$19*'RCP26'!AZ68</f>
        <v>1252861632.0434246</v>
      </c>
      <c r="BC196">
        <f>($C$19*efficiency!$P13*transition!$C23+$B$19*efficiency!$G13*transition!$D23)*'RCP26'!BA24+$D$19*'RCP26'!BA68</f>
        <v>80202375.066896513</v>
      </c>
      <c r="BD196">
        <f>($C$19*efficiency!$P13*transition!$C23+$B$19*efficiency!$G13*transition!$D23)*'RCP26'!BB24+$D$19*'RCP26'!BB68</f>
        <v>256663556.93901855</v>
      </c>
      <c r="BE196">
        <f>($C$19*efficiency!$P13*transition!$C23+$B$19*efficiency!$G13*transition!$D23)*'RCP26'!BC24+$D$19*'RCP26'!BC68</f>
        <v>975567424.71759856</v>
      </c>
      <c r="BF196">
        <f>($C$19*efficiency!$P13*transition!$C23+$B$19*efficiency!$G13*transition!$D23)*'RCP26'!BD24+$D$19*'RCP26'!BD68</f>
        <v>279629274.32297218</v>
      </c>
      <c r="BG196">
        <f>($C$19*efficiency!$P13*transition!$C23+$B$19*efficiency!$G13*transition!$D23)*'RCP26'!BE24+$D$19*'RCP26'!BE68</f>
        <v>773384055.92886841</v>
      </c>
      <c r="BH196">
        <f>($C$19*efficiency!$P13*transition!$C23+$B$19*efficiency!$G13*transition!$D23)*'RCP26'!BF24+$D$19*'RCP26'!BF68</f>
        <v>0</v>
      </c>
    </row>
    <row r="197" spans="7:60" x14ac:dyDescent="0.25">
      <c r="G197">
        <v>2032</v>
      </c>
      <c r="H197">
        <f>($C$19*efficiency!$P14*transition!$C24+$B$19*efficiency!$G14*transition!$D24)*'RCP26'!F25+$D$19*'RCP26'!F69</f>
        <v>2344977344.8454509</v>
      </c>
      <c r="I197">
        <f>($C$19*efficiency!$P14*transition!$C24+$B$19*efficiency!$G14*transition!$D24)*'RCP26'!G25+$D$19*'RCP26'!G69</f>
        <v>350944357.46529919</v>
      </c>
      <c r="J197">
        <f>($C$19*efficiency!$P14*transition!$C24+$B$19*efficiency!$G14*transition!$D24)*'RCP26'!H25+$D$19*'RCP26'!H69</f>
        <v>561380827.57457316</v>
      </c>
      <c r="K197">
        <f>($C$19*efficiency!$P14*transition!$C24+$B$19*efficiency!$G14*transition!$D24)*'RCP26'!I25+$D$19*'RCP26'!I69</f>
        <v>253192929.76686049</v>
      </c>
      <c r="L197">
        <f>($C$19*efficiency!$P14*transition!$C24+$B$19*efficiency!$G14*transition!$D24)*'RCP26'!J25+$D$19*'RCP26'!J69</f>
        <v>1497273644.6179683</v>
      </c>
      <c r="M197">
        <f>($C$19*efficiency!$P14*transition!$C24+$B$19*efficiency!$G14*transition!$D24)*'RCP26'!K25+$D$19*'RCP26'!K69</f>
        <v>145017849.06819367</v>
      </c>
      <c r="N197">
        <f>($C$19*efficiency!$P14*transition!$C24+$B$19*efficiency!$G14*transition!$D24)*'RCP26'!L25+$D$19*'RCP26'!L69</f>
        <v>135685237.30842373</v>
      </c>
      <c r="O197">
        <f>($C$19*efficiency!$P14*transition!$C24+$B$19*efficiency!$G14*transition!$D24)*'RCP26'!M25+$D$19*'RCP26'!M69</f>
        <v>667801922.57730043</v>
      </c>
      <c r="P197">
        <f>($C$19*efficiency!$P14*transition!$C24+$B$19*efficiency!$G14*transition!$D24)*'RCP26'!N25+$D$19*'RCP26'!N69</f>
        <v>5393451681.3692293</v>
      </c>
      <c r="Q197">
        <f>($C$19*efficiency!$P14*transition!$C24+$B$19*efficiency!$G14*transition!$D24)*'RCP26'!O25+$D$19*'RCP26'!O69</f>
        <v>523054574.70041865</v>
      </c>
      <c r="R197">
        <f>($C$19*efficiency!$P14*transition!$C24+$B$19*efficiency!$G14*transition!$D24)*'RCP26'!P25+$D$19*'RCP26'!P69</f>
        <v>1462754519.274909</v>
      </c>
      <c r="S197">
        <f>($C$19*efficiency!$P14*transition!$C24+$B$19*efficiency!$G14*transition!$D24)*'RCP26'!Q25+$D$19*'RCP26'!Q69</f>
        <v>84719112.247242287</v>
      </c>
      <c r="T197">
        <f>($C$19*efficiency!$P14*transition!$C24+$B$19*efficiency!$G14*transition!$D24)*'RCP26'!R25+$D$19*'RCP26'!R69</f>
        <v>242077964.62521502</v>
      </c>
      <c r="U197">
        <f>($C$19*efficiency!$P14*transition!$C24+$B$19*efficiency!$G14*transition!$D24)*'RCP26'!S25+$D$19*'RCP26'!S69</f>
        <v>978410067.3545593</v>
      </c>
      <c r="V197">
        <f>($C$19*efficiency!$P14*transition!$C24+$B$19*efficiency!$G14*transition!$D24)*'RCP26'!T25+$D$19*'RCP26'!T69</f>
        <v>302932387.50261819</v>
      </c>
      <c r="W197">
        <f>($C$19*efficiency!$P14*transition!$C24+$B$19*efficiency!$G14*transition!$D24)*'RCP26'!U25+$D$19*'RCP26'!U69</f>
        <v>785604696.14839137</v>
      </c>
      <c r="X197">
        <f>($C$19*efficiency!$P14*transition!$C24+$B$19*efficiency!$G14*transition!$D24)*'RCP26'!V25+$D$19*'RCP26'!V69</f>
        <v>0</v>
      </c>
      <c r="Y197">
        <f>($C$19*efficiency!$P14*transition!$C24+$B$19*efficiency!$G14*transition!$D24)*'RCP26'!W25+$D$19*'RCP26'!W69</f>
        <v>0</v>
      </c>
      <c r="Z197">
        <f>($C$19*efficiency!$P14*transition!$C24+$B$19*efficiency!$G14*transition!$D24)*'RCP26'!X25+$D$19*'RCP26'!X69</f>
        <v>2271780540.1643372</v>
      </c>
      <c r="AA197">
        <f>($C$19*efficiency!$P14*transition!$C24+$B$19*efficiency!$G14*transition!$D24)*'RCP26'!Y25+$D$19*'RCP26'!Y69</f>
        <v>313020825.9280324</v>
      </c>
      <c r="AB197">
        <f>($C$19*efficiency!$P14*transition!$C24+$B$19*efficiency!$G14*transition!$D24)*'RCP26'!Z25+$D$19*'RCP26'!Z69</f>
        <v>544403342.80853999</v>
      </c>
      <c r="AC197">
        <f>($C$19*efficiency!$P14*transition!$C24+$B$19*efficiency!$G14*transition!$D24)*'RCP26'!AA25+$D$19*'RCP26'!AA69</f>
        <v>248951154.33066922</v>
      </c>
      <c r="AD197">
        <f>($C$19*efficiency!$P14*transition!$C24+$B$19*efficiency!$G14*transition!$D24)*'RCP26'!AB25+$D$19*'RCP26'!AB69</f>
        <v>1463587804.7082815</v>
      </c>
      <c r="AE197">
        <f>($C$19*efficiency!$P14*transition!$C24+$B$19*efficiency!$G14*transition!$D24)*'RCP26'!AC25+$D$19*'RCP26'!AC69</f>
        <v>143477506.84449443</v>
      </c>
      <c r="AF197">
        <f>($C$19*efficiency!$P14*transition!$C24+$B$19*efficiency!$G14*transition!$D24)*'RCP26'!AD25+$D$19*'RCP26'!AD69</f>
        <v>131298764.55456784</v>
      </c>
      <c r="AG197">
        <f>($C$19*efficiency!$P14*transition!$C24+$B$19*efficiency!$G14*transition!$D24)*'RCP26'!AE25+$D$19*'RCP26'!AE69</f>
        <v>655803913.48698878</v>
      </c>
      <c r="AH197">
        <f>($C$19*efficiency!$P14*transition!$C24+$B$19*efficiency!$G14*transition!$D24)*'RCP26'!AF25+$D$19*'RCP26'!AF69</f>
        <v>5340711353.62498</v>
      </c>
      <c r="AI197">
        <f>($C$19*efficiency!$P14*transition!$C24+$B$19*efficiency!$G14*transition!$D24)*'RCP26'!AG25+$D$19*'RCP26'!AG69</f>
        <v>515936895.16863132</v>
      </c>
      <c r="AJ197">
        <f>($C$19*efficiency!$P14*transition!$C24+$B$19*efficiency!$G14*transition!$D24)*'RCP26'!AH25+$D$19*'RCP26'!AH69</f>
        <v>1449827134.5504756</v>
      </c>
      <c r="AK197">
        <f>($C$19*efficiency!$P14*transition!$C24+$B$19*efficiency!$G14*transition!$D24)*'RCP26'!AI25+$D$19*'RCP26'!AI69</f>
        <v>83256495.448300064</v>
      </c>
      <c r="AL197">
        <f>($C$19*efficiency!$P14*transition!$C24+$B$19*efficiency!$G14*transition!$D24)*'RCP26'!AJ25+$D$19*'RCP26'!AJ69</f>
        <v>236908379.3646355</v>
      </c>
      <c r="AM197">
        <f>($C$19*efficiency!$P14*transition!$C24+$B$19*efficiency!$G14*transition!$D24)*'RCP26'!AK25+$D$19*'RCP26'!AK69</f>
        <v>970555550.4889369</v>
      </c>
      <c r="AN197">
        <f>($C$19*efficiency!$P14*transition!$C24+$B$19*efficiency!$G14*transition!$D24)*'RCP26'!AL25+$D$19*'RCP26'!AL69</f>
        <v>299583310.25325972</v>
      </c>
      <c r="AO197">
        <f>($C$19*efficiency!$P14*transition!$C24+$B$19*efficiency!$G14*transition!$D24)*'RCP26'!AM25+$D$19*'RCP26'!AM69</f>
        <v>770194134.79514837</v>
      </c>
      <c r="AP197">
        <f>($C$19*efficiency!$P14*transition!$C24+$B$19*efficiency!$G14*transition!$D24)*'RCP26'!AN25+$D$19*'RCP26'!AN69</f>
        <v>0</v>
      </c>
      <c r="AQ197">
        <f>($C$19*efficiency!$P14*transition!$C24+$B$19*efficiency!$G14*transition!$D24)*'RCP26'!AO25+$D$19*'RCP26'!AO69</f>
        <v>0</v>
      </c>
      <c r="AR197">
        <f>($C$19*efficiency!$P14*transition!$C24+$B$19*efficiency!$G14*transition!$D24)*'RCP26'!AP25+$D$19*'RCP26'!AP69</f>
        <v>2198583735.4832253</v>
      </c>
      <c r="AS197">
        <f>($C$19*efficiency!$P14*transition!$C24+$B$19*efficiency!$G14*transition!$D24)*'RCP26'!AQ25+$D$19*'RCP26'!AQ69</f>
        <v>277180147.45282483</v>
      </c>
      <c r="AT197">
        <f>($C$19*efficiency!$P14*transition!$C24+$B$19*efficiency!$G14*transition!$D24)*'RCP26'!AR25+$D$19*'RCP26'!AR69</f>
        <v>527425858.04250288</v>
      </c>
      <c r="AU197">
        <f>($C$19*efficiency!$P14*transition!$C24+$B$19*efficiency!$G14*transition!$D24)*'RCP26'!AS25+$D$19*'RCP26'!AS69</f>
        <v>244709378.89447841</v>
      </c>
      <c r="AV197">
        <f>($C$19*efficiency!$P14*transition!$C24+$B$19*efficiency!$G14*transition!$D24)*'RCP26'!AT25+$D$19*'RCP26'!AT69</f>
        <v>1429901964.7986026</v>
      </c>
      <c r="AW197">
        <f>($C$19*efficiency!$P14*transition!$C24+$B$19*efficiency!$G14*transition!$D24)*'RCP26'!AU25+$D$19*'RCP26'!AU69</f>
        <v>141937164.62079525</v>
      </c>
      <c r="AX197">
        <f>($C$19*efficiency!$P14*transition!$C24+$B$19*efficiency!$G14*transition!$D24)*'RCP26'!AV25+$D$19*'RCP26'!AV69</f>
        <v>126912291.80071199</v>
      </c>
      <c r="AY197">
        <f>($C$19*efficiency!$P14*transition!$C24+$B$19*efficiency!$G14*transition!$D24)*'RCP26'!AW25+$D$19*'RCP26'!AW69</f>
        <v>643805904.3966732</v>
      </c>
      <c r="AZ197">
        <f>($C$19*efficiency!$P14*transition!$C24+$B$19*efficiency!$G14*transition!$D24)*'RCP26'!AX25+$D$19*'RCP26'!AX69</f>
        <v>5287971025.8807297</v>
      </c>
      <c r="BA197">
        <f>($C$19*efficiency!$P14*transition!$C24+$B$19*efficiency!$G14*transition!$D24)*'RCP26'!AY25+$D$19*'RCP26'!AY69</f>
        <v>508819215.63683987</v>
      </c>
      <c r="BB197">
        <f>($C$19*efficiency!$P14*transition!$C24+$B$19*efficiency!$G14*transition!$D24)*'RCP26'!AZ25+$D$19*'RCP26'!AZ69</f>
        <v>1436899749.8260455</v>
      </c>
      <c r="BC197">
        <f>($C$19*efficiency!$P14*transition!$C24+$B$19*efficiency!$G14*transition!$D24)*'RCP26'!BA25+$D$19*'RCP26'!BA69</f>
        <v>81793878.64935787</v>
      </c>
      <c r="BD197">
        <f>($C$19*efficiency!$P14*transition!$C24+$B$19*efficiency!$G14*transition!$D24)*'RCP26'!BB25+$D$19*'RCP26'!BB69</f>
        <v>231738794.10405636</v>
      </c>
      <c r="BE197">
        <f>($C$19*efficiency!$P14*transition!$C24+$B$19*efficiency!$G14*transition!$D24)*'RCP26'!BC25+$D$19*'RCP26'!BC69</f>
        <v>962701033.62331438</v>
      </c>
      <c r="BF197">
        <f>($C$19*efficiency!$P14*transition!$C24+$B$19*efficiency!$G14*transition!$D24)*'RCP26'!BD25+$D$19*'RCP26'!BD69</f>
        <v>296234233.003901</v>
      </c>
      <c r="BG197">
        <f>($C$19*efficiency!$P14*transition!$C24+$B$19*efficiency!$G14*transition!$D24)*'RCP26'!BE25+$D$19*'RCP26'!BE69</f>
        <v>754783573.4419055</v>
      </c>
      <c r="BH197">
        <f>($C$19*efficiency!$P14*transition!$C24+$B$19*efficiency!$G14*transition!$D24)*'RCP26'!BF25+$D$19*'RCP26'!BF69</f>
        <v>0</v>
      </c>
    </row>
    <row r="198" spans="7:60" x14ac:dyDescent="0.25">
      <c r="G198">
        <v>2033</v>
      </c>
      <c r="H198">
        <f>($C$19*efficiency!$P15*transition!$C25+$B$19*efficiency!$G15*transition!$D25)*'RCP26'!F26+$D$19*'RCP26'!F70</f>
        <v>2202004570.4321189</v>
      </c>
      <c r="I198">
        <f>($C$19*efficiency!$P15*transition!$C25+$B$19*efficiency!$G15*transition!$D25)*'RCP26'!G26+$D$19*'RCP26'!G70</f>
        <v>298212545.72978973</v>
      </c>
      <c r="J198">
        <f>($C$19*efficiency!$P15*transition!$C25+$B$19*efficiency!$G15*transition!$D25)*'RCP26'!H26+$D$19*'RCP26'!H70</f>
        <v>506480449.85139138</v>
      </c>
      <c r="K198">
        <f>($C$19*efficiency!$P15*transition!$C25+$B$19*efficiency!$G15*transition!$D25)*'RCP26'!I26+$D$19*'RCP26'!I70</f>
        <v>287370830.98036009</v>
      </c>
      <c r="L198">
        <f>($C$19*efficiency!$P15*transition!$C25+$B$19*efficiency!$G15*transition!$D25)*'RCP26'!J26+$D$19*'RCP26'!J70</f>
        <v>1907914446.0883636</v>
      </c>
      <c r="M198">
        <f>($C$19*efficiency!$P15*transition!$C25+$B$19*efficiency!$G15*transition!$D25)*'RCP26'!K26+$D$19*'RCP26'!K70</f>
        <v>174710558.34798145</v>
      </c>
      <c r="N198">
        <f>($C$19*efficiency!$P15*transition!$C25+$B$19*efficiency!$G15*transition!$D25)*'RCP26'!L26+$D$19*'RCP26'!L70</f>
        <v>141522610.19794229</v>
      </c>
      <c r="O198">
        <f>($C$19*efficiency!$P15*transition!$C25+$B$19*efficiency!$G15*transition!$D25)*'RCP26'!M26+$D$19*'RCP26'!M70</f>
        <v>632690207.4846642</v>
      </c>
      <c r="P198">
        <f>($C$19*efficiency!$P15*transition!$C25+$B$19*efficiency!$G15*transition!$D25)*'RCP26'!N26+$D$19*'RCP26'!N70</f>
        <v>6740850684.7192345</v>
      </c>
      <c r="Q198">
        <f>($C$19*efficiency!$P15*transition!$C25+$B$19*efficiency!$G15*transition!$D25)*'RCP26'!O26+$D$19*'RCP26'!O70</f>
        <v>502211448.55763638</v>
      </c>
      <c r="R198">
        <f>($C$19*efficiency!$P15*transition!$C25+$B$19*efficiency!$G15*transition!$D25)*'RCP26'!P26+$D$19*'RCP26'!P70</f>
        <v>1379790042.9163914</v>
      </c>
      <c r="S198">
        <f>($C$19*efficiency!$P15*transition!$C25+$B$19*efficiency!$G15*transition!$D25)*'RCP26'!Q26+$D$19*'RCP26'!Q70</f>
        <v>83255294.120302767</v>
      </c>
      <c r="T198">
        <f>($C$19*efficiency!$P15*transition!$C25+$B$19*efficiency!$G15*transition!$D25)*'RCP26'!R26+$D$19*'RCP26'!R70</f>
        <v>197741050.60877904</v>
      </c>
      <c r="U198">
        <f>($C$19*efficiency!$P15*transition!$C25+$B$19*efficiency!$G15*transition!$D25)*'RCP26'!S26+$D$19*'RCP26'!S70</f>
        <v>783255234.62907326</v>
      </c>
      <c r="V198">
        <f>($C$19*efficiency!$P15*transition!$C25+$B$19*efficiency!$G15*transition!$D25)*'RCP26'!T26+$D$19*'RCP26'!T70</f>
        <v>347834561.96544224</v>
      </c>
      <c r="W198">
        <f>($C$19*efficiency!$P15*transition!$C25+$B$19*efficiency!$G15*transition!$D25)*'RCP26'!U26+$D$19*'RCP26'!U70</f>
        <v>867612676.07827282</v>
      </c>
      <c r="X198">
        <f>($C$19*efficiency!$P15*transition!$C25+$B$19*efficiency!$G15*transition!$D25)*'RCP26'!V26+$D$19*'RCP26'!V70</f>
        <v>0</v>
      </c>
      <c r="Y198">
        <f>($C$19*efficiency!$P15*transition!$C25+$B$19*efficiency!$G15*transition!$D25)*'RCP26'!W26+$D$19*'RCP26'!W70</f>
        <v>0</v>
      </c>
      <c r="Z198">
        <f>($C$19*efficiency!$P15*transition!$C25+$B$19*efficiency!$G15*transition!$D25)*'RCP26'!X26+$D$19*'RCP26'!X70</f>
        <v>2092951610.4271955</v>
      </c>
      <c r="AA198">
        <f>($C$19*efficiency!$P15*transition!$C25+$B$19*efficiency!$G15*transition!$D25)*'RCP26'!Y26+$D$19*'RCP26'!Y70</f>
        <v>244252321.37287197</v>
      </c>
      <c r="AB198">
        <f>($C$19*efficiency!$P15*transition!$C25+$B$19*efficiency!$G15*transition!$D25)*'RCP26'!Z26+$D$19*'RCP26'!Z70</f>
        <v>481256589.18439317</v>
      </c>
      <c r="AC198">
        <f>($C$19*efficiency!$P15*transition!$C25+$B$19*efficiency!$G15*transition!$D25)*'RCP26'!AA26+$D$19*'RCP26'!AA70</f>
        <v>280446100.73357189</v>
      </c>
      <c r="AD198">
        <f>($C$19*efficiency!$P15*transition!$C25+$B$19*efficiency!$G15*transition!$D25)*'RCP26'!AB26+$D$19*'RCP26'!AB70</f>
        <v>1853707668.8407547</v>
      </c>
      <c r="AE198">
        <f>($C$19*efficiency!$P15*transition!$C25+$B$19*efficiency!$G15*transition!$D25)*'RCP26'!AC26+$D$19*'RCP26'!AC70</f>
        <v>171933386.76188913</v>
      </c>
      <c r="AF198">
        <f>($C$19*efficiency!$P15*transition!$C25+$B$19*efficiency!$G15*transition!$D25)*'RCP26'!AD26+$D$19*'RCP26'!AD70</f>
        <v>134919653.41511166</v>
      </c>
      <c r="AG198">
        <f>($C$19*efficiency!$P15*transition!$C25+$B$19*efficiency!$G15*transition!$D25)*'RCP26'!AE26+$D$19*'RCP26'!AE70</f>
        <v>614007969.95642996</v>
      </c>
      <c r="AH198">
        <f>($C$19*efficiency!$P15*transition!$C25+$B$19*efficiency!$G15*transition!$D25)*'RCP26'!AF26+$D$19*'RCP26'!AF70</f>
        <v>6642542326.1368332</v>
      </c>
      <c r="AI198">
        <f>($C$19*efficiency!$P15*transition!$C25+$B$19*efficiency!$G15*transition!$D25)*'RCP26'!AG26+$D$19*'RCP26'!AG70</f>
        <v>490737470.36464322</v>
      </c>
      <c r="AJ198">
        <f>($C$19*efficiency!$P15*transition!$C25+$B$19*efficiency!$G15*transition!$D25)*'RCP26'!AH26+$D$19*'RCP26'!AH70</f>
        <v>1357628496.4577096</v>
      </c>
      <c r="AK198">
        <f>($C$19*efficiency!$P15*transition!$C25+$B$19*efficiency!$G15*transition!$D25)*'RCP26'!AI26+$D$19*'RCP26'!AI70</f>
        <v>80951483.402824208</v>
      </c>
      <c r="AL198">
        <f>($C$19*efficiency!$P15*transition!$C25+$B$19*efficiency!$G15*transition!$D25)*'RCP26'!AJ26+$D$19*'RCP26'!AJ70</f>
        <v>189999597.04781196</v>
      </c>
      <c r="AM198">
        <f>($C$19*efficiency!$P15*transition!$C25+$B$19*efficiency!$G15*transition!$D25)*'RCP26'!AK26+$D$19*'RCP26'!AK70</f>
        <v>770343849.8925519</v>
      </c>
      <c r="AN198">
        <f>($C$19*efficiency!$P15*transition!$C25+$B$19*efficiency!$G15*transition!$D25)*'RCP26'!AL26+$D$19*'RCP26'!AL70</f>
        <v>341947003.58301467</v>
      </c>
      <c r="AO198">
        <f>($C$19*efficiency!$P15*transition!$C25+$B$19*efficiency!$G15*transition!$D25)*'RCP26'!AM26+$D$19*'RCP26'!AM70</f>
        <v>843110502.88724709</v>
      </c>
      <c r="AP198">
        <f>($C$19*efficiency!$P15*transition!$C25+$B$19*efficiency!$G15*transition!$D25)*'RCP26'!AN26+$D$19*'RCP26'!AN70</f>
        <v>0</v>
      </c>
      <c r="AQ198">
        <f>($C$19*efficiency!$P15*transition!$C25+$B$19*efficiency!$G15*transition!$D25)*'RCP26'!AO26+$D$19*'RCP26'!AO70</f>
        <v>0</v>
      </c>
      <c r="AR198">
        <f>($C$19*efficiency!$P15*transition!$C25+$B$19*efficiency!$G15*transition!$D25)*'RCP26'!AP26+$D$19*'RCP26'!AP70</f>
        <v>1983898650.422287</v>
      </c>
      <c r="AS198">
        <f>($C$19*efficiency!$P15*transition!$C25+$B$19*efficiency!$G15*transition!$D25)*'RCP26'!AQ26+$D$19*'RCP26'!AQ70</f>
        <v>229624397.6515432</v>
      </c>
      <c r="AT198">
        <f>($C$19*efficiency!$P15*transition!$C25+$B$19*efficiency!$G15*transition!$D25)*'RCP26'!AR26+$D$19*'RCP26'!AR70</f>
        <v>456032728.51739836</v>
      </c>
      <c r="AU198">
        <f>($C$19*efficiency!$P15*transition!$C25+$B$19*efficiency!$G15*transition!$D25)*'RCP26'!AS26+$D$19*'RCP26'!AS70</f>
        <v>273521370.48678392</v>
      </c>
      <c r="AV198">
        <f>($C$19*efficiency!$P15*transition!$C25+$B$19*efficiency!$G15*transition!$D25)*'RCP26'!AT26+$D$19*'RCP26'!AT70</f>
        <v>1799500891.5931396</v>
      </c>
      <c r="AW198">
        <f>($C$19*efficiency!$P15*transition!$C25+$B$19*efficiency!$G15*transition!$D25)*'RCP26'!AU26+$D$19*'RCP26'!AU70</f>
        <v>169156215.17579612</v>
      </c>
      <c r="AX198">
        <f>($C$19*efficiency!$P15*transition!$C25+$B$19*efficiency!$G15*transition!$D25)*'RCP26'!AV26+$D$19*'RCP26'!AV70</f>
        <v>128316696.6322818</v>
      </c>
      <c r="AY198">
        <f>($C$19*efficiency!$P15*transition!$C25+$B$19*efficiency!$G15*transition!$D25)*'RCP26'!AW26+$D$19*'RCP26'!AW70</f>
        <v>595325732.42819607</v>
      </c>
      <c r="AZ198">
        <f>($C$19*efficiency!$P15*transition!$C25+$B$19*efficiency!$G15*transition!$D25)*'RCP26'!AX26+$D$19*'RCP26'!AX70</f>
        <v>6544233967.5543909</v>
      </c>
      <c r="BA198">
        <f>($C$19*efficiency!$P15*transition!$C25+$B$19*efficiency!$G15*transition!$D25)*'RCP26'!AY26+$D$19*'RCP26'!AY70</f>
        <v>479263492.17164993</v>
      </c>
      <c r="BB198">
        <f>($C$19*efficiency!$P15*transition!$C25+$B$19*efficiency!$G15*transition!$D25)*'RCP26'!AZ26+$D$19*'RCP26'!AZ70</f>
        <v>1335466949.9990275</v>
      </c>
      <c r="BC198">
        <f>($C$19*efficiency!$P15*transition!$C25+$B$19*efficiency!$G15*transition!$D25)*'RCP26'!BA26+$D$19*'RCP26'!BA70</f>
        <v>78647672.685346082</v>
      </c>
      <c r="BD198">
        <f>($C$19*efficiency!$P15*transition!$C25+$B$19*efficiency!$G15*transition!$D25)*'RCP26'!BB26+$D$19*'RCP26'!BB70</f>
        <v>182258143.48684448</v>
      </c>
      <c r="BE198">
        <f>($C$19*efficiency!$P15*transition!$C25+$B$19*efficiency!$G15*transition!$D25)*'RCP26'!BC26+$D$19*'RCP26'!BC70</f>
        <v>757432465.15603471</v>
      </c>
      <c r="BF198">
        <f>($C$19*efficiency!$P15*transition!$C25+$B$19*efficiency!$G15*transition!$D25)*'RCP26'!BD26+$D$19*'RCP26'!BD70</f>
        <v>336059445.20058763</v>
      </c>
      <c r="BG198">
        <f>($C$19*efficiency!$P15*transition!$C25+$B$19*efficiency!$G15*transition!$D25)*'RCP26'!BE26+$D$19*'RCP26'!BE70</f>
        <v>818608329.6962173</v>
      </c>
      <c r="BH198">
        <f>($C$19*efficiency!$P15*transition!$C25+$B$19*efficiency!$G15*transition!$D25)*'RCP26'!BF26+$D$19*'RCP26'!BF70</f>
        <v>0</v>
      </c>
    </row>
    <row r="199" spans="7:60" x14ac:dyDescent="0.25">
      <c r="G199">
        <v>2034</v>
      </c>
      <c r="H199">
        <f>($C$19*efficiency!$P16*transition!$C26+$B$19*efficiency!$G16*transition!$D26)*'RCP26'!F27+$D$19*'RCP26'!F71</f>
        <v>1972993917.9327273</v>
      </c>
      <c r="I199">
        <f>($C$19*efficiency!$P16*transition!$C26+$B$19*efficiency!$G16*transition!$D26)*'RCP26'!G27+$D$19*'RCP26'!G71</f>
        <v>274120065.38267684</v>
      </c>
      <c r="J199">
        <f>($C$19*efficiency!$P16*transition!$C26+$B$19*efficiency!$G16*transition!$D26)*'RCP26'!H27+$D$19*'RCP26'!H71</f>
        <v>486166598.09342301</v>
      </c>
      <c r="K199">
        <f>($C$19*efficiency!$P16*transition!$C26+$B$19*efficiency!$G16*transition!$D26)*'RCP26'!I27+$D$19*'RCP26'!I71</f>
        <v>218039803.88677588</v>
      </c>
      <c r="L199">
        <f>($C$19*efficiency!$P16*transition!$C26+$B$19*efficiency!$G16*transition!$D26)*'RCP26'!J27+$D$19*'RCP26'!J71</f>
        <v>2460914666.1959963</v>
      </c>
      <c r="M199">
        <f>($C$19*efficiency!$P16*transition!$C26+$B$19*efficiency!$G16*transition!$D26)*'RCP26'!K27+$D$19*'RCP26'!K71</f>
        <v>189584728.86811188</v>
      </c>
      <c r="N199">
        <f>($C$19*efficiency!$P16*transition!$C26+$B$19*efficiency!$G16*transition!$D26)*'RCP26'!L27+$D$19*'RCP26'!L71</f>
        <v>120406240.39388497</v>
      </c>
      <c r="O199">
        <f>($C$19*efficiency!$P16*transition!$C26+$B$19*efficiency!$G16*transition!$D26)*'RCP26'!M27+$D$19*'RCP26'!M71</f>
        <v>622307418.46269572</v>
      </c>
      <c r="P199">
        <f>($C$19*efficiency!$P16*transition!$C26+$B$19*efficiency!$G16*transition!$D26)*'RCP26'!N27+$D$19*'RCP26'!N71</f>
        <v>6972187557.2150002</v>
      </c>
      <c r="Q199">
        <f>($C$19*efficiency!$P16*transition!$C26+$B$19*efficiency!$G16*transition!$D26)*'RCP26'!O27+$D$19*'RCP26'!O71</f>
        <v>423372573.67254549</v>
      </c>
      <c r="R199">
        <f>($C$19*efficiency!$P16*transition!$C26+$B$19*efficiency!$G16*transition!$D26)*'RCP26'!P27+$D$19*'RCP26'!P71</f>
        <v>1298257277.919909</v>
      </c>
      <c r="S199">
        <f>($C$19*efficiency!$P16*transition!$C26+$B$19*efficiency!$G16*transition!$D26)*'RCP26'!Q27+$D$19*'RCP26'!Q71</f>
        <v>79516442.4152091</v>
      </c>
      <c r="T199">
        <f>($C$19*efficiency!$P16*transition!$C26+$B$19*efficiency!$G16*transition!$D26)*'RCP26'!R27+$D$19*'RCP26'!R71</f>
        <v>161501475.91616011</v>
      </c>
      <c r="U199">
        <f>($C$19*efficiency!$P16*transition!$C26+$B$19*efficiency!$G16*transition!$D26)*'RCP26'!S27+$D$19*'RCP26'!S71</f>
        <v>791942544.46257317</v>
      </c>
      <c r="V199">
        <f>($C$19*efficiency!$P16*transition!$C26+$B$19*efficiency!$G16*transition!$D26)*'RCP26'!T27+$D$19*'RCP26'!T71</f>
        <v>261410172.40564823</v>
      </c>
      <c r="W199">
        <f>($C$19*efficiency!$P16*transition!$C26+$B$19*efficiency!$G16*transition!$D26)*'RCP26'!U27+$D$19*'RCP26'!U71</f>
        <v>954671018.27784598</v>
      </c>
      <c r="X199">
        <f>($C$19*efficiency!$P16*transition!$C26+$B$19*efficiency!$G16*transition!$D26)*'RCP26'!V27+$D$19*'RCP26'!V71</f>
        <v>0</v>
      </c>
      <c r="Y199">
        <f>($C$19*efficiency!$P16*transition!$C26+$B$19*efficiency!$G16*transition!$D26)*'RCP26'!W27+$D$19*'RCP26'!W71</f>
        <v>0</v>
      </c>
      <c r="Z199">
        <f>($C$19*efficiency!$P16*transition!$C26+$B$19*efficiency!$G16*transition!$D26)*'RCP26'!X27+$D$19*'RCP26'!X71</f>
        <v>1795584404.0366302</v>
      </c>
      <c r="AA199">
        <f>($C$19*efficiency!$P16*transition!$C26+$B$19*efficiency!$G16*transition!$D26)*'RCP26'!Y27+$D$19*'RCP26'!Y71</f>
        <v>197438594.61693951</v>
      </c>
      <c r="AB199">
        <f>($C$19*efficiency!$P16*transition!$C26+$B$19*efficiency!$G16*transition!$D26)*'RCP26'!Z27+$D$19*'RCP26'!Z71</f>
        <v>444816706.96918154</v>
      </c>
      <c r="AC199">
        <f>($C$19*efficiency!$P16*transition!$C26+$B$19*efficiency!$G16*transition!$D26)*'RCP26'!AA27+$D$19*'RCP26'!AA71</f>
        <v>206646184.03663665</v>
      </c>
      <c r="AD199">
        <f>($C$19*efficiency!$P16*transition!$C26+$B$19*efficiency!$G16*transition!$D26)*'RCP26'!AB27+$D$19*'RCP26'!AB71</f>
        <v>2362294714.2836914</v>
      </c>
      <c r="AE199">
        <f>($C$19*efficiency!$P16*transition!$C26+$B$19*efficiency!$G16*transition!$D26)*'RCP26'!AC27+$D$19*'RCP26'!AC71</f>
        <v>184313800.6630742</v>
      </c>
      <c r="AF199">
        <f>($C$19*efficiency!$P16*transition!$C26+$B$19*efficiency!$G16*transition!$D26)*'RCP26'!AD27+$D$19*'RCP26'!AD71</f>
        <v>109699223.59213331</v>
      </c>
      <c r="AG199">
        <f>($C$19*efficiency!$P16*transition!$C26+$B$19*efficiency!$G16*transition!$D26)*'RCP26'!AE27+$D$19*'RCP26'!AE71</f>
        <v>590452104.83918035</v>
      </c>
      <c r="AH199">
        <f>($C$19*efficiency!$P16*transition!$C26+$B$19*efficiency!$G16*transition!$D26)*'RCP26'!AF27+$D$19*'RCP26'!AF71</f>
        <v>6786000954.6629162</v>
      </c>
      <c r="AI199">
        <f>($C$19*efficiency!$P16*transition!$C26+$B$19*efficiency!$G16*transition!$D26)*'RCP26'!AG27+$D$19*'RCP26'!AG71</f>
        <v>404013867.83257914</v>
      </c>
      <c r="AJ199">
        <f>($C$19*efficiency!$P16*transition!$C26+$B$19*efficiency!$G16*transition!$D26)*'RCP26'!AH27+$D$19*'RCP26'!AH71</f>
        <v>1258275460.6577306</v>
      </c>
      <c r="AK199">
        <f>($C$19*efficiency!$P16*transition!$C26+$B$19*efficiency!$G16*transition!$D26)*'RCP26'!AI27+$D$19*'RCP26'!AI71</f>
        <v>75588779.505753055</v>
      </c>
      <c r="AL199">
        <f>($C$19*efficiency!$P16*transition!$C26+$B$19*efficiency!$G16*transition!$D26)*'RCP26'!AJ27+$D$19*'RCP26'!AJ71</f>
        <v>148918297.69956255</v>
      </c>
      <c r="AM199">
        <f>($C$19*efficiency!$P16*transition!$C26+$B$19*efficiency!$G16*transition!$D26)*'RCP26'!AK27+$D$19*'RCP26'!AK71</f>
        <v>768182397.51995111</v>
      </c>
      <c r="AN199">
        <f>($C$19*efficiency!$P16*transition!$C26+$B$19*efficiency!$G16*transition!$D26)*'RCP26'!AL27+$D$19*'RCP26'!AL71</f>
        <v>251523547.92580372</v>
      </c>
      <c r="AO199">
        <f>($C$19*efficiency!$P16*transition!$C26+$B$19*efficiency!$G16*transition!$D26)*'RCP26'!AM27+$D$19*'RCP26'!AM71</f>
        <v>911705931.28307891</v>
      </c>
      <c r="AP199">
        <f>($C$19*efficiency!$P16*transition!$C26+$B$19*efficiency!$G16*transition!$D26)*'RCP26'!AN27+$D$19*'RCP26'!AN71</f>
        <v>0</v>
      </c>
      <c r="AQ199">
        <f>($C$19*efficiency!$P16*transition!$C26+$B$19*efficiency!$G16*transition!$D26)*'RCP26'!AO27+$D$19*'RCP26'!AO71</f>
        <v>0</v>
      </c>
      <c r="AR199">
        <f>($C$19*efficiency!$P16*transition!$C26+$B$19*efficiency!$G16*transition!$D26)*'RCP26'!AP27+$D$19*'RCP26'!AP71</f>
        <v>1618174890.140532</v>
      </c>
      <c r="AS199">
        <f>($C$19*efficiency!$P16*transition!$C26+$B$19*efficiency!$G16*transition!$D26)*'RCP26'!AQ27+$D$19*'RCP26'!AQ71</f>
        <v>198337596.65675485</v>
      </c>
      <c r="AT199">
        <f>($C$19*efficiency!$P16*transition!$C26+$B$19*efficiency!$G16*transition!$D26)*'RCP26'!AR27+$D$19*'RCP26'!AR71</f>
        <v>403466815.84493661</v>
      </c>
      <c r="AU199">
        <f>($C$19*efficiency!$P16*transition!$C26+$B$19*efficiency!$G16*transition!$D26)*'RCP26'!AS27+$D$19*'RCP26'!AS71</f>
        <v>195252564.18649662</v>
      </c>
      <c r="AV199">
        <f>($C$19*efficiency!$P16*transition!$C26+$B$19*efficiency!$G16*transition!$D26)*'RCP26'!AT27+$D$19*'RCP26'!AT71</f>
        <v>2263674762.3713884</v>
      </c>
      <c r="AW199">
        <f>($C$19*efficiency!$P16*transition!$C26+$B$19*efficiency!$G16*transition!$D26)*'RCP26'!AU27+$D$19*'RCP26'!AU71</f>
        <v>179042872.45803651</v>
      </c>
      <c r="AX199">
        <f>($C$19*efficiency!$P16*transition!$C26+$B$19*efficiency!$G16*transition!$D26)*'RCP26'!AV27+$D$19*'RCP26'!AV71</f>
        <v>98992206.790381551</v>
      </c>
      <c r="AY199">
        <f>($C$19*efficiency!$P16*transition!$C26+$B$19*efficiency!$G16*transition!$D26)*'RCP26'!AW27+$D$19*'RCP26'!AW71</f>
        <v>558596791.21566868</v>
      </c>
      <c r="AZ199">
        <f>($C$19*efficiency!$P16*transition!$C26+$B$19*efficiency!$G16*transition!$D26)*'RCP26'!AX27+$D$19*'RCP26'!AX71</f>
        <v>6599814352.1108723</v>
      </c>
      <c r="BA199">
        <f>($C$19*efficiency!$P16*transition!$C26+$B$19*efficiency!$G16*transition!$D26)*'RCP26'!AY27+$D$19*'RCP26'!AY71</f>
        <v>384655161.992612</v>
      </c>
      <c r="BB199">
        <f>($C$19*efficiency!$P16*transition!$C26+$B$19*efficiency!$G16*transition!$D26)*'RCP26'!AZ27+$D$19*'RCP26'!AZ71</f>
        <v>1218293643.3955562</v>
      </c>
      <c r="BC199">
        <f>($C$19*efficiency!$P16*transition!$C26+$B$19*efficiency!$G16*transition!$D26)*'RCP26'!BA27+$D$19*'RCP26'!BA71</f>
        <v>71661116.596297055</v>
      </c>
      <c r="BD199">
        <f>($C$19*efficiency!$P16*transition!$C26+$B$19*efficiency!$G16*transition!$D26)*'RCP26'!BB27+$D$19*'RCP26'!BB71</f>
        <v>136335119.48296487</v>
      </c>
      <c r="BE199">
        <f>($C$19*efficiency!$P16*transition!$C26+$B$19*efficiency!$G16*transition!$D26)*'RCP26'!BC27+$D$19*'RCP26'!BC71</f>
        <v>744422250.57732558</v>
      </c>
      <c r="BF199">
        <f>($C$19*efficiency!$P16*transition!$C26+$B$19*efficiency!$G16*transition!$D26)*'RCP26'!BD27+$D$19*'RCP26'!BD71</f>
        <v>241636923.44595855</v>
      </c>
      <c r="BG199">
        <f>($C$19*efficiency!$P16*transition!$C26+$B$19*efficiency!$G16*transition!$D26)*'RCP26'!BE27+$D$19*'RCP26'!BE71</f>
        <v>868740844.28831601</v>
      </c>
      <c r="BH199">
        <f>($C$19*efficiency!$P16*transition!$C26+$B$19*efficiency!$G16*transition!$D26)*'RCP26'!BF27+$D$19*'RCP26'!BF71</f>
        <v>0</v>
      </c>
    </row>
    <row r="200" spans="7:60" x14ac:dyDescent="0.25">
      <c r="G200">
        <v>2035</v>
      </c>
      <c r="H200">
        <f>($C$19*efficiency!$P17*transition!$C27+$B$19*efficiency!$G17*transition!$D27)*'RCP26'!F28+$D$19*'RCP26'!F72</f>
        <v>1765042877.4884784</v>
      </c>
      <c r="I200">
        <f>($C$19*efficiency!$P17*transition!$C27+$B$19*efficiency!$G17*transition!$D27)*'RCP26'!G28+$D$19*'RCP26'!G72</f>
        <v>839175916.39902771</v>
      </c>
      <c r="J200">
        <f>($C$19*efficiency!$P17*transition!$C27+$B$19*efficiency!$G17*transition!$D27)*'RCP26'!H28+$D$19*'RCP26'!H72</f>
        <v>178917552.44036362</v>
      </c>
      <c r="K200">
        <f>($C$19*efficiency!$P17*transition!$C27+$B$19*efficiency!$G17*transition!$D27)*'RCP26'!I28+$D$19*'RCP26'!I72</f>
        <v>149566812.41923913</v>
      </c>
      <c r="L200">
        <f>($C$19*efficiency!$P17*transition!$C27+$B$19*efficiency!$G17*transition!$D27)*'RCP26'!J28+$D$19*'RCP26'!J72</f>
        <v>2094962348.6940632</v>
      </c>
      <c r="M200">
        <f>($C$19*efficiency!$P17*transition!$C27+$B$19*efficiency!$G17*transition!$D27)*'RCP26'!K28+$D$19*'RCP26'!K72</f>
        <v>133964674.78903043</v>
      </c>
      <c r="N200">
        <f>($C$19*efficiency!$P17*transition!$C27+$B$19*efficiency!$G17*transition!$D27)*'RCP26'!L28+$D$19*'RCP26'!L72</f>
        <v>83347078.902881429</v>
      </c>
      <c r="O200">
        <f>($C$19*efficiency!$P17*transition!$C27+$B$19*efficiency!$G17*transition!$D27)*'RCP26'!M28+$D$19*'RCP26'!M72</f>
        <v>527195350.15724111</v>
      </c>
      <c r="P200">
        <f>($C$19*efficiency!$P17*transition!$C27+$B$19*efficiency!$G17*transition!$D27)*'RCP26'!N28+$D$19*'RCP26'!N72</f>
        <v>7466439010.3826885</v>
      </c>
      <c r="Q200">
        <f>($C$19*efficiency!$P17*transition!$C27+$B$19*efficiency!$G17*transition!$D27)*'RCP26'!O28+$D$19*'RCP26'!O72</f>
        <v>363995298.67812091</v>
      </c>
      <c r="R200">
        <f>($C$19*efficiency!$P17*transition!$C27+$B$19*efficiency!$G17*transition!$D27)*'RCP26'!P28+$D$19*'RCP26'!P72</f>
        <v>1122539293.7650278</v>
      </c>
      <c r="S200">
        <f>($C$19*efficiency!$P17*transition!$C27+$B$19*efficiency!$G17*transition!$D27)*'RCP26'!Q28+$D$19*'RCP26'!Q72</f>
        <v>66250629.639045455</v>
      </c>
      <c r="T200">
        <f>($C$19*efficiency!$P17*transition!$C27+$B$19*efficiency!$G17*transition!$D27)*'RCP26'!R28+$D$19*'RCP26'!R72</f>
        <v>101848308.75491424</v>
      </c>
      <c r="U200">
        <f>($C$19*efficiency!$P17*transition!$C27+$B$19*efficiency!$G17*transition!$D27)*'RCP26'!S28+$D$19*'RCP26'!S72</f>
        <v>732593893.33066416</v>
      </c>
      <c r="V200">
        <f>($C$19*efficiency!$P17*transition!$C27+$B$19*efficiency!$G17*transition!$D27)*'RCP26'!T28+$D$19*'RCP26'!T72</f>
        <v>326428483.3125214</v>
      </c>
      <c r="W200">
        <f>($C$19*efficiency!$P17*transition!$C27+$B$19*efficiency!$G17*transition!$D27)*'RCP26'!U28+$D$19*'RCP26'!U72</f>
        <v>1326745262.7047551</v>
      </c>
      <c r="X200">
        <f>($C$19*efficiency!$P17*transition!$C27+$B$19*efficiency!$G17*transition!$D27)*'RCP26'!V28+$D$19*'RCP26'!V72</f>
        <v>0</v>
      </c>
      <c r="Y200">
        <f>($C$19*efficiency!$P17*transition!$C27+$B$19*efficiency!$G17*transition!$D27)*'RCP26'!W28+$D$19*'RCP26'!W72</f>
        <v>0</v>
      </c>
      <c r="Z200">
        <f>($C$19*efficiency!$P17*transition!$C27+$B$19*efficiency!$G17*transition!$D27)*'RCP26'!X28+$D$19*'RCP26'!X72</f>
        <v>1513444540.4208503</v>
      </c>
      <c r="AA200">
        <f>($C$19*efficiency!$P17*transition!$C27+$B$19*efficiency!$G17*transition!$D27)*'RCP26'!Y28+$D$19*'RCP26'!Y72</f>
        <v>722965057.92674851</v>
      </c>
      <c r="AB200">
        <f>($C$19*efficiency!$P17*transition!$C27+$B$19*efficiency!$G17*transition!$D27)*'RCP26'!Z28+$D$19*'RCP26'!Z72</f>
        <v>126546208.21473542</v>
      </c>
      <c r="AC200">
        <f>($C$19*efficiency!$P17*transition!$C27+$B$19*efficiency!$G17*transition!$D27)*'RCP26'!AA28+$D$19*'RCP26'!AA72</f>
        <v>133672516.82862498</v>
      </c>
      <c r="AD200">
        <f>($C$19*efficiency!$P17*transition!$C27+$B$19*efficiency!$G17*transition!$D27)*'RCP26'!AB28+$D$19*'RCP26'!AB72</f>
        <v>1950261555.1766827</v>
      </c>
      <c r="AE200">
        <f>($C$19*efficiency!$P17*transition!$C27+$B$19*efficiency!$G17*transition!$D27)*'RCP26'!AC28+$D$19*'RCP26'!AC72</f>
        <v>126414165.863253</v>
      </c>
      <c r="AF200">
        <f>($C$19*efficiency!$P17*transition!$C27+$B$19*efficiency!$G17*transition!$D27)*'RCP26'!AD28+$D$19*'RCP26'!AD72</f>
        <v>68528651.193855613</v>
      </c>
      <c r="AG200">
        <f>($C$19*efficiency!$P17*transition!$C27+$B$19*efficiency!$G17*transition!$D27)*'RCP26'!AE28+$D$19*'RCP26'!AE72</f>
        <v>481201741.34564775</v>
      </c>
      <c r="AH200">
        <f>($C$19*efficiency!$P17*transition!$C27+$B$19*efficiency!$G17*transition!$D27)*'RCP26'!AF28+$D$19*'RCP26'!AF72</f>
        <v>7160406002.9580917</v>
      </c>
      <c r="AI200">
        <f>($C$19*efficiency!$P17*transition!$C27+$B$19*efficiency!$G17*transition!$D27)*'RCP26'!AG28+$D$19*'RCP26'!AG72</f>
        <v>335783760.01237315</v>
      </c>
      <c r="AJ200">
        <f>($C$19*efficiency!$P17*transition!$C27+$B$19*efficiency!$G17*transition!$D27)*'RCP26'!AH28+$D$19*'RCP26'!AH72</f>
        <v>1062396378.2276716</v>
      </c>
      <c r="AK200">
        <f>($C$19*efficiency!$P17*transition!$C27+$B$19*efficiency!$G17*transition!$D27)*'RCP26'!AI28+$D$19*'RCP26'!AI72</f>
        <v>60585618.757295229</v>
      </c>
      <c r="AL200">
        <f>($C$19*efficiency!$P17*transition!$C27+$B$19*efficiency!$G17*transition!$D27)*'RCP26'!AJ28+$D$19*'RCP26'!AJ72</f>
        <v>84553270.604673922</v>
      </c>
      <c r="AM200">
        <f>($C$19*efficiency!$P17*transition!$C27+$B$19*efficiency!$G17*transition!$D27)*'RCP26'!AK28+$D$19*'RCP26'!AK72</f>
        <v>696034748.88208497</v>
      </c>
      <c r="AN200">
        <f>($C$19*efficiency!$P17*transition!$C27+$B$19*efficiency!$G17*transition!$D27)*'RCP26'!AL28+$D$19*'RCP26'!AL72</f>
        <v>310277583.64189911</v>
      </c>
      <c r="AO200">
        <f>($C$19*efficiency!$P17*transition!$C27+$B$19*efficiency!$G17*transition!$D27)*'RCP26'!AM28+$D$19*'RCP26'!AM72</f>
        <v>1256330376.4198351</v>
      </c>
      <c r="AP200">
        <f>($C$19*efficiency!$P17*transition!$C27+$B$19*efficiency!$G17*transition!$D27)*'RCP26'!AN28+$D$19*'RCP26'!AN72</f>
        <v>0</v>
      </c>
      <c r="AQ200">
        <f>($C$19*efficiency!$P17*transition!$C27+$B$19*efficiency!$G17*transition!$D27)*'RCP26'!AO28+$D$19*'RCP26'!AO72</f>
        <v>0</v>
      </c>
      <c r="AR200">
        <f>($C$19*efficiency!$P17*transition!$C27+$B$19*efficiency!$G17*transition!$D27)*'RCP26'!AP28+$D$19*'RCP26'!AP72</f>
        <v>1261846203.3532321</v>
      </c>
      <c r="AS200">
        <f>($C$19*efficiency!$P17*transition!$C27+$B$19*efficiency!$G17*transition!$D27)*'RCP26'!AQ28+$D$19*'RCP26'!AQ72</f>
        <v>593144627.61383724</v>
      </c>
      <c r="AT200">
        <f>($C$19*efficiency!$P17*transition!$C27+$B$19*efficiency!$G17*transition!$D27)*'RCP26'!AR28+$D$19*'RCP26'!AR72</f>
        <v>126999960.89221673</v>
      </c>
      <c r="AU200">
        <f>($C$19*efficiency!$P17*transition!$C27+$B$19*efficiency!$G17*transition!$D27)*'RCP26'!AS28+$D$19*'RCP26'!AS72</f>
        <v>117778221.23801121</v>
      </c>
      <c r="AV200">
        <f>($C$19*efficiency!$P17*transition!$C27+$B$19*efficiency!$G17*transition!$D27)*'RCP26'!AT28+$D$19*'RCP26'!AT72</f>
        <v>1805560761.6593132</v>
      </c>
      <c r="AW200">
        <f>($C$19*efficiency!$P17*transition!$C27+$B$19*efficiency!$G17*transition!$D27)*'RCP26'!AU28+$D$19*'RCP26'!AU72</f>
        <v>118863656.93747631</v>
      </c>
      <c r="AX200">
        <f>($C$19*efficiency!$P17*transition!$C27+$B$19*efficiency!$G17*transition!$D27)*'RCP26'!AV28+$D$19*'RCP26'!AV72</f>
        <v>58974974.93603494</v>
      </c>
      <c r="AY200">
        <f>($C$19*efficiency!$P17*transition!$C27+$B$19*efficiency!$G17*transition!$D27)*'RCP26'!AW28+$D$19*'RCP26'!AW72</f>
        <v>435208132.53405142</v>
      </c>
      <c r="AZ200">
        <f>($C$19*efficiency!$P17*transition!$C27+$B$19*efficiency!$G17*transition!$D27)*'RCP26'!AX28+$D$19*'RCP26'!AX72</f>
        <v>6854372995.5334969</v>
      </c>
      <c r="BA200">
        <f>($C$19*efficiency!$P17*transition!$C27+$B$19*efficiency!$G17*transition!$D27)*'RCP26'!AY28+$D$19*'RCP26'!AY72</f>
        <v>307572221.34662616</v>
      </c>
      <c r="BB200">
        <f>($C$19*efficiency!$P17*transition!$C27+$B$19*efficiency!$G17*transition!$D27)*'RCP26'!AZ28+$D$19*'RCP26'!AZ72</f>
        <v>1002253462.6903137</v>
      </c>
      <c r="BC200">
        <f>($C$19*efficiency!$P17*transition!$C27+$B$19*efficiency!$G17*transition!$D27)*'RCP26'!BA28+$D$19*'RCP26'!BA72</f>
        <v>54920607.875545189</v>
      </c>
      <c r="BD200">
        <f>($C$19*efficiency!$P17*transition!$C27+$B$19*efficiency!$G17*transition!$D27)*'RCP26'!BB28+$D$19*'RCP26'!BB72</f>
        <v>72044172.89792113</v>
      </c>
      <c r="BE200">
        <f>($C$19*efficiency!$P17*transition!$C27+$B$19*efficiency!$G17*transition!$D27)*'RCP26'!BC28+$D$19*'RCP26'!BC72</f>
        <v>659475604.43350625</v>
      </c>
      <c r="BF200">
        <f>($C$19*efficiency!$P17*transition!$C27+$B$19*efficiency!$G17*transition!$D27)*'RCP26'!BD28+$D$19*'RCP26'!BD72</f>
        <v>294126683.97127688</v>
      </c>
      <c r="BG200">
        <f>($C$19*efficiency!$P17*transition!$C27+$B$19*efficiency!$G17*transition!$D27)*'RCP26'!BE28+$D$19*'RCP26'!BE72</f>
        <v>1185915490.1349132</v>
      </c>
      <c r="BH200">
        <f>($C$19*efficiency!$P17*transition!$C27+$B$19*efficiency!$G17*transition!$D27)*'RCP26'!BF28+$D$19*'RCP26'!BF72</f>
        <v>0</v>
      </c>
    </row>
    <row r="201" spans="7:60" x14ac:dyDescent="0.25">
      <c r="G201">
        <v>2036</v>
      </c>
      <c r="H201">
        <f>($C$19*efficiency!$P18*transition!$C28+$B$19*efficiency!$G18*transition!$D28)*'RCP26'!F29+$D$19*'RCP26'!F73</f>
        <v>1771444356.6042411</v>
      </c>
      <c r="I201">
        <f>($C$19*efficiency!$P18*transition!$C28+$B$19*efficiency!$G18*transition!$D28)*'RCP26'!G29+$D$19*'RCP26'!G73</f>
        <v>1076176356.3568537</v>
      </c>
      <c r="J201">
        <f>($C$19*efficiency!$P18*transition!$C28+$B$19*efficiency!$G18*transition!$D28)*'RCP26'!H29+$D$19*'RCP26'!H73</f>
        <v>0</v>
      </c>
      <c r="K201">
        <f>($C$19*efficiency!$P18*transition!$C28+$B$19*efficiency!$G18*transition!$D28)*'RCP26'!I29+$D$19*'RCP26'!I73</f>
        <v>104531620.72542372</v>
      </c>
      <c r="L201">
        <f>($C$19*efficiency!$P18*transition!$C28+$B$19*efficiency!$G18*transition!$D28)*'RCP26'!J29+$D$19*'RCP26'!J73</f>
        <v>2257962836.9717588</v>
      </c>
      <c r="M201">
        <f>($C$19*efficiency!$P18*transition!$C28+$B$19*efficiency!$G18*transition!$D28)*'RCP26'!K29+$D$19*'RCP26'!K73</f>
        <v>144995116.31318182</v>
      </c>
      <c r="N201">
        <f>($C$19*efficiency!$P18*transition!$C28+$B$19*efficiency!$G18*transition!$D28)*'RCP26'!L29+$D$19*'RCP26'!L73</f>
        <v>81441714.148030445</v>
      </c>
      <c r="O201">
        <f>($C$19*efficiency!$P18*transition!$C28+$B$19*efficiency!$G18*transition!$D28)*'RCP26'!M29+$D$19*'RCP26'!M73</f>
        <v>551362315.71799612</v>
      </c>
      <c r="P201">
        <f>($C$19*efficiency!$P18*transition!$C28+$B$19*efficiency!$G18*transition!$D28)*'RCP26'!N29+$D$19*'RCP26'!N73</f>
        <v>6666354063.562727</v>
      </c>
      <c r="Q201">
        <f>($C$19*efficiency!$P18*transition!$C28+$B$19*efficiency!$G18*transition!$D28)*'RCP26'!O29+$D$19*'RCP26'!O73</f>
        <v>382889223.16566604</v>
      </c>
      <c r="R201">
        <f>($C$19*efficiency!$P18*transition!$C28+$B$19*efficiency!$G18*transition!$D28)*'RCP26'!P29+$D$19*'RCP26'!P73</f>
        <v>1198148686.4817865</v>
      </c>
      <c r="S201">
        <f>($C$19*efficiency!$P18*transition!$C28+$B$19*efficiency!$G18*transition!$D28)*'RCP26'!Q29+$D$19*'RCP26'!Q73</f>
        <v>70677607.421990901</v>
      </c>
      <c r="T201">
        <f>($C$19*efficiency!$P18*transition!$C28+$B$19*efficiency!$G18*transition!$D28)*'RCP26'!R29+$D$19*'RCP26'!R73</f>
        <v>215862363.9927668</v>
      </c>
      <c r="U201">
        <f>($C$19*efficiency!$P18*transition!$C28+$B$19*efficiency!$G18*transition!$D28)*'RCP26'!S29+$D$19*'RCP26'!S73</f>
        <v>639879894.01284599</v>
      </c>
      <c r="V201">
        <f>($C$19*efficiency!$P18*transition!$C28+$B$19*efficiency!$G18*transition!$D28)*'RCP26'!T29+$D$19*'RCP26'!T73</f>
        <v>416856343.90721864</v>
      </c>
      <c r="W201">
        <f>($C$19*efficiency!$P18*transition!$C28+$B$19*efficiency!$G18*transition!$D28)*'RCP26'!U29+$D$19*'RCP26'!U73</f>
        <v>1821276641.806514</v>
      </c>
      <c r="X201">
        <f>($C$19*efficiency!$P18*transition!$C28+$B$19*efficiency!$G18*transition!$D28)*'RCP26'!V29+$D$19*'RCP26'!V73</f>
        <v>0</v>
      </c>
      <c r="Y201">
        <f>($C$19*efficiency!$P18*transition!$C28+$B$19*efficiency!$G18*transition!$D28)*'RCP26'!W29+$D$19*'RCP26'!W73</f>
        <v>0</v>
      </c>
      <c r="Z201">
        <f>($C$19*efficiency!$P18*transition!$C28+$B$19*efficiency!$G18*transition!$D28)*'RCP26'!X29+$D$19*'RCP26'!X73</f>
        <v>1431280886.26615</v>
      </c>
      <c r="AA201">
        <f>($C$19*efficiency!$P18*transition!$C28+$B$19*efficiency!$G18*transition!$D28)*'RCP26'!Y29+$D$19*'RCP26'!Y73</f>
        <v>909773383.42995119</v>
      </c>
      <c r="AB201">
        <f>($C$19*efficiency!$P18*transition!$C28+$B$19*efficiency!$G18*transition!$D28)*'RCP26'!Z29+$D$19*'RCP26'!Z73</f>
        <v>0</v>
      </c>
      <c r="AC201">
        <f>($C$19*efficiency!$P18*transition!$C28+$B$19*efficiency!$G18*transition!$D28)*'RCP26'!AA29+$D$19*'RCP26'!AA73</f>
        <v>83723183.511090815</v>
      </c>
      <c r="AD201">
        <f>($C$19*efficiency!$P18*transition!$C28+$B$19*efficiency!$G18*transition!$D28)*'RCP26'!AB29+$D$19*'RCP26'!AB73</f>
        <v>2049516993.7401974</v>
      </c>
      <c r="AE201">
        <f>($C$19*efficiency!$P18*transition!$C28+$B$19*efficiency!$G18*transition!$D28)*'RCP26'!AC29+$D$19*'RCP26'!AC73</f>
        <v>133851976.71726851</v>
      </c>
      <c r="AF201">
        <f>($C$19*efficiency!$P18*transition!$C28+$B$19*efficiency!$G18*transition!$D28)*'RCP26'!AD29+$D$19*'RCP26'!AD73</f>
        <v>61635224.395745546</v>
      </c>
      <c r="AG201">
        <f>($C$19*efficiency!$P18*transition!$C28+$B$19*efficiency!$G18*transition!$D28)*'RCP26'!AE29+$D$19*'RCP26'!AE73</f>
        <v>486913667.05841637</v>
      </c>
      <c r="AH201">
        <f>($C$19*efficiency!$P18*transition!$C28+$B$19*efficiency!$G18*transition!$D28)*'RCP26'!AF29+$D$19*'RCP26'!AF73</f>
        <v>6224743658.1772318</v>
      </c>
      <c r="AI201">
        <f>($C$19*efficiency!$P18*transition!$C28+$B$19*efficiency!$G18*transition!$D28)*'RCP26'!AG29+$D$19*'RCP26'!AG73</f>
        <v>342919936.51147366</v>
      </c>
      <c r="AJ201">
        <f>($C$19*efficiency!$P18*transition!$C28+$B$19*efficiency!$G18*transition!$D28)*'RCP26'!AH29+$D$19*'RCP26'!AH73</f>
        <v>1109181477.6668997</v>
      </c>
      <c r="AK201">
        <f>($C$19*efficiency!$P18*transition!$C28+$B$19*efficiency!$G18*transition!$D28)*'RCP26'!AI29+$D$19*'RCP26'!AI73</f>
        <v>62696148.349771306</v>
      </c>
      <c r="AL201">
        <f>($C$19*efficiency!$P18*transition!$C28+$B$19*efficiency!$G18*transition!$D28)*'RCP26'!AJ29+$D$19*'RCP26'!AJ73</f>
        <v>190134551.0247398</v>
      </c>
      <c r="AM201">
        <f>($C$19*efficiency!$P18*transition!$C28+$B$19*efficiency!$G18*transition!$D28)*'RCP26'!AK29+$D$19*'RCP26'!AK73</f>
        <v>588436329.78661275</v>
      </c>
      <c r="AN201">
        <f>($C$19*efficiency!$P18*transition!$C28+$B$19*efficiency!$G18*transition!$D28)*'RCP26'!AL29+$D$19*'RCP26'!AL73</f>
        <v>391195726.517259</v>
      </c>
      <c r="AO201">
        <f>($C$19*efficiency!$P18*transition!$C28+$B$19*efficiency!$G18*transition!$D28)*'RCP26'!AM29+$D$19*'RCP26'!AM73</f>
        <v>1708000608.8596635</v>
      </c>
      <c r="AP201">
        <f>($C$19*efficiency!$P18*transition!$C28+$B$19*efficiency!$G18*transition!$D28)*'RCP26'!AN29+$D$19*'RCP26'!AN73</f>
        <v>0</v>
      </c>
      <c r="AQ201">
        <f>($C$19*efficiency!$P18*transition!$C28+$B$19*efficiency!$G18*transition!$D28)*'RCP26'!AO29+$D$19*'RCP26'!AO73</f>
        <v>0</v>
      </c>
      <c r="AR201">
        <f>($C$19*efficiency!$P18*transition!$C28+$B$19*efficiency!$G18*transition!$D28)*'RCP26'!AP29+$D$19*'RCP26'!AP73</f>
        <v>1232125361.2621849</v>
      </c>
      <c r="AS201">
        <f>($C$19*efficiency!$P18*transition!$C28+$B$19*efficiency!$G18*transition!$D28)*'RCP26'!AQ29+$D$19*'RCP26'!AQ73</f>
        <v>748309376.78598201</v>
      </c>
      <c r="AT201">
        <f>($C$19*efficiency!$P18*transition!$C28+$B$19*efficiency!$G18*transition!$D28)*'RCP26'!AR29+$D$19*'RCP26'!AR73</f>
        <v>0</v>
      </c>
      <c r="AU201">
        <f>($C$19*efficiency!$P18*transition!$C28+$B$19*efficiency!$G18*transition!$D28)*'RCP26'!AS29+$D$19*'RCP26'!AS73</f>
        <v>72692088.746670306</v>
      </c>
      <c r="AV201">
        <f>($C$19*efficiency!$P18*transition!$C28+$B$19*efficiency!$G18*transition!$D28)*'RCP26'!AT29+$D$19*'RCP26'!AT73</f>
        <v>1841071150.5086398</v>
      </c>
      <c r="AW201">
        <f>($C$19*efficiency!$P18*transition!$C28+$B$19*efficiency!$G18*transition!$D28)*'RCP26'!AU29+$D$19*'RCP26'!AU73</f>
        <v>122708837.12135498</v>
      </c>
      <c r="AX201">
        <f>($C$19*efficiency!$P18*transition!$C28+$B$19*efficiency!$G18*transition!$D28)*'RCP26'!AV29+$D$19*'RCP26'!AV73</f>
        <v>56703822.235638067</v>
      </c>
      <c r="AY201">
        <f>($C$19*efficiency!$P18*transition!$C28+$B$19*efficiency!$G18*transition!$D28)*'RCP26'!AW29+$D$19*'RCP26'!AW73</f>
        <v>422465018.39883071</v>
      </c>
      <c r="AZ201">
        <f>($C$19*efficiency!$P18*transition!$C28+$B$19*efficiency!$G18*transition!$D28)*'RCP26'!AX29+$D$19*'RCP26'!AX73</f>
        <v>5783133252.7917728</v>
      </c>
      <c r="BA201">
        <f>($C$19*efficiency!$P18*transition!$C28+$B$19*efficiency!$G18*transition!$D28)*'RCP26'!AY29+$D$19*'RCP26'!AY73</f>
        <v>302950649.85728049</v>
      </c>
      <c r="BB201">
        <f>($C$19*efficiency!$P18*transition!$C28+$B$19*efficiency!$G18*transition!$D28)*'RCP26'!AZ29+$D$19*'RCP26'!AZ73</f>
        <v>1020214268.8520111</v>
      </c>
      <c r="BC201">
        <f>($C$19*efficiency!$P18*transition!$C28+$B$19*efficiency!$G18*transition!$D28)*'RCP26'!BA29+$D$19*'RCP26'!BA73</f>
        <v>54714689.277551837</v>
      </c>
      <c r="BD201">
        <f>($C$19*efficiency!$P18*transition!$C28+$B$19*efficiency!$G18*transition!$D28)*'RCP26'!BB29+$D$19*'RCP26'!BB73</f>
        <v>159467513.99028763</v>
      </c>
      <c r="BE201">
        <f>($C$19*efficiency!$P18*transition!$C28+$B$19*efficiency!$G18*transition!$D28)*'RCP26'!BC29+$D$19*'RCP26'!BC73</f>
        <v>536992765.5603826</v>
      </c>
      <c r="BF201">
        <f>($C$19*efficiency!$P18*transition!$C28+$B$19*efficiency!$G18*transition!$D28)*'RCP26'!BD29+$D$19*'RCP26'!BD73</f>
        <v>365535109.12729836</v>
      </c>
      <c r="BG201">
        <f>($C$19*efficiency!$P18*transition!$C28+$B$19*efficiency!$G18*transition!$D28)*'RCP26'!BE29+$D$19*'RCP26'!BE73</f>
        <v>1594724575.9128153</v>
      </c>
      <c r="BH201">
        <f>($C$19*efficiency!$P18*transition!$C28+$B$19*efficiency!$G18*transition!$D28)*'RCP26'!BF29+$D$19*'RCP26'!BF73</f>
        <v>0</v>
      </c>
    </row>
    <row r="202" spans="7:60" x14ac:dyDescent="0.25">
      <c r="G202">
        <v>2037</v>
      </c>
      <c r="H202">
        <f>($C$19*efficiency!$P19*transition!$C29+$B$19*efficiency!$G19*transition!$D29)*'RCP26'!F30+$D$19*'RCP26'!F74</f>
        <v>2177400178.3290868</v>
      </c>
      <c r="I202">
        <f>($C$19*efficiency!$P19*transition!$C29+$B$19*efficiency!$G19*transition!$D29)*'RCP26'!G30+$D$19*'RCP26'!G74</f>
        <v>1459992737.8466511</v>
      </c>
      <c r="J202">
        <f>($C$19*efficiency!$P19*transition!$C29+$B$19*efficiency!$G19*transition!$D29)*'RCP26'!H30+$D$19*'RCP26'!H74</f>
        <v>0</v>
      </c>
      <c r="K202">
        <f>($C$19*efficiency!$P19*transition!$C29+$B$19*efficiency!$G19*transition!$D29)*'RCP26'!I30+$D$19*'RCP26'!I74</f>
        <v>72867103.261290908</v>
      </c>
      <c r="L202">
        <f>($C$19*efficiency!$P19*transition!$C29+$B$19*efficiency!$G19*transition!$D29)*'RCP26'!J30+$D$19*'RCP26'!J74</f>
        <v>1885223825.0112374</v>
      </c>
      <c r="M202">
        <f>($C$19*efficiency!$P19*transition!$C29+$B$19*efficiency!$G19*transition!$D29)*'RCP26'!K30+$D$19*'RCP26'!K74</f>
        <v>195121367.46243596</v>
      </c>
      <c r="N202">
        <f>($C$19*efficiency!$P19*transition!$C29+$B$19*efficiency!$G19*transition!$D29)*'RCP26'!L30+$D$19*'RCP26'!L74</f>
        <v>83551909.609357327</v>
      </c>
      <c r="O202">
        <f>($C$19*efficiency!$P19*transition!$C29+$B$19*efficiency!$G19*transition!$D29)*'RCP26'!M30+$D$19*'RCP26'!M74</f>
        <v>690380965.92963636</v>
      </c>
      <c r="P202">
        <f>($C$19*efficiency!$P19*transition!$C29+$B$19*efficiency!$G19*transition!$D29)*'RCP26'!N30+$D$19*'RCP26'!N74</f>
        <v>6107744154.196641</v>
      </c>
      <c r="Q202">
        <f>($C$19*efficiency!$P19*transition!$C29+$B$19*efficiency!$G19*transition!$D29)*'RCP26'!O30+$D$19*'RCP26'!O74</f>
        <v>428312727.87696838</v>
      </c>
      <c r="R202">
        <f>($C$19*efficiency!$P19*transition!$C29+$B$19*efficiency!$G19*transition!$D29)*'RCP26'!P30+$D$19*'RCP26'!P74</f>
        <v>1263577606.0865455</v>
      </c>
      <c r="S202">
        <f>($C$19*efficiency!$P19*transition!$C29+$B$19*efficiency!$G19*transition!$D29)*'RCP26'!Q30+$D$19*'RCP26'!Q74</f>
        <v>73217839.987399608</v>
      </c>
      <c r="T202">
        <f>($C$19*efficiency!$P19*transition!$C29+$B$19*efficiency!$G19*transition!$D29)*'RCP26'!R30+$D$19*'RCP26'!R74</f>
        <v>382824955.33593559</v>
      </c>
      <c r="U202">
        <f>($C$19*efficiency!$P19*transition!$C29+$B$19*efficiency!$G19*transition!$D29)*'RCP26'!S30+$D$19*'RCP26'!S74</f>
        <v>629453723.29781437</v>
      </c>
      <c r="V202">
        <f>($C$19*efficiency!$P19*transition!$C29+$B$19*efficiency!$G19*transition!$D29)*'RCP26'!T30+$D$19*'RCP26'!T74</f>
        <v>364511382.02020597</v>
      </c>
      <c r="W202">
        <f>($C$19*efficiency!$P19*transition!$C29+$B$19*efficiency!$G19*transition!$D29)*'RCP26'!U30+$D$19*'RCP26'!U74</f>
        <v>1881715563.8061502</v>
      </c>
      <c r="X202">
        <f>($C$19*efficiency!$P19*transition!$C29+$B$19*efficiency!$G19*transition!$D29)*'RCP26'!V30+$D$19*'RCP26'!V74</f>
        <v>0</v>
      </c>
      <c r="Y202">
        <f>($C$19*efficiency!$P19*transition!$C29+$B$19*efficiency!$G19*transition!$D29)*'RCP26'!W30+$D$19*'RCP26'!W74</f>
        <v>0</v>
      </c>
      <c r="Z202">
        <f>($C$19*efficiency!$P19*transition!$C29+$B$19*efficiency!$G19*transition!$D29)*'RCP26'!X30+$D$19*'RCP26'!X74</f>
        <v>1734721885.0043187</v>
      </c>
      <c r="AA202">
        <f>($C$19*efficiency!$P19*transition!$C29+$B$19*efficiency!$G19*transition!$D29)*'RCP26'!Y30+$D$19*'RCP26'!Y74</f>
        <v>1198457562.2466435</v>
      </c>
      <c r="AB202">
        <f>($C$19*efficiency!$P19*transition!$C29+$B$19*efficiency!$G19*transition!$D29)*'RCP26'!Z30+$D$19*'RCP26'!Z74</f>
        <v>0</v>
      </c>
      <c r="AC202">
        <f>($C$19*efficiency!$P19*transition!$C29+$B$19*efficiency!$G19*transition!$D29)*'RCP26'!AA30+$D$19*'RCP26'!AA74</f>
        <v>49822934.164475545</v>
      </c>
      <c r="AD202">
        <f>($C$19*efficiency!$P19*transition!$C29+$B$19*efficiency!$G19*transition!$D29)*'RCP26'!AB30+$D$19*'RCP26'!AB74</f>
        <v>1619621677.392005</v>
      </c>
      <c r="AE202">
        <f>($C$19*efficiency!$P19*transition!$C29+$B$19*efficiency!$G19*transition!$D29)*'RCP26'!AC30+$D$19*'RCP26'!AC74</f>
        <v>178509765.88728249</v>
      </c>
      <c r="AF202">
        <f>($C$19*efficiency!$P19*transition!$C29+$B$19*efficiency!$G19*transition!$D29)*'RCP26'!AD30+$D$19*'RCP26'!AD74</f>
        <v>58680131.91328764</v>
      </c>
      <c r="AG202">
        <f>($C$19*efficiency!$P19*transition!$C29+$B$19*efficiency!$G19*transition!$D29)*'RCP26'!AE30+$D$19*'RCP26'!AE74</f>
        <v>602166883.37938857</v>
      </c>
      <c r="AH202">
        <f>($C$19*efficiency!$P19*transition!$C29+$B$19*efficiency!$G19*transition!$D29)*'RCP26'!AF30+$D$19*'RCP26'!AF74</f>
        <v>5516652595.1610384</v>
      </c>
      <c r="AI202">
        <f>($C$19*efficiency!$P19*transition!$C29+$B$19*efficiency!$G19*transition!$D29)*'RCP26'!AG30+$D$19*'RCP26'!AG74</f>
        <v>374386219.68783218</v>
      </c>
      <c r="AJ202">
        <f>($C$19*efficiency!$P19*transition!$C29+$B$19*efficiency!$G19*transition!$D29)*'RCP26'!AH30+$D$19*'RCP26'!AH74</f>
        <v>1140708265.0988574</v>
      </c>
      <c r="AK202">
        <f>($C$19*efficiency!$P19*transition!$C29+$B$19*efficiency!$G19*transition!$D29)*'RCP26'!AI30+$D$19*'RCP26'!AI74</f>
        <v>62714023.983156398</v>
      </c>
      <c r="AL202">
        <f>($C$19*efficiency!$P19*transition!$C29+$B$19*efficiency!$G19*transition!$D29)*'RCP26'!AJ30+$D$19*'RCP26'!AJ74</f>
        <v>344253545.69836003</v>
      </c>
      <c r="AM202">
        <f>($C$19*efficiency!$P19*transition!$C29+$B$19*efficiency!$G19*transition!$D29)*'RCP26'!AK30+$D$19*'RCP26'!AK74</f>
        <v>560483760.5826292</v>
      </c>
      <c r="AN202">
        <f>($C$19*efficiency!$P19*transition!$C29+$B$19*efficiency!$G19*transition!$D29)*'RCP26'!AL30+$D$19*'RCP26'!AL74</f>
        <v>330433989.35194457</v>
      </c>
      <c r="AO202">
        <f>($C$19*efficiency!$P19*transition!$C29+$B$19*efficiency!$G19*transition!$D29)*'RCP26'!AM30+$D$19*'RCP26'!AM74</f>
        <v>1722591466.5107186</v>
      </c>
      <c r="AP202">
        <f>($C$19*efficiency!$P19*transition!$C29+$B$19*efficiency!$G19*transition!$D29)*'RCP26'!AN30+$D$19*'RCP26'!AN74</f>
        <v>0</v>
      </c>
      <c r="AQ202">
        <f>($C$19*efficiency!$P19*transition!$C29+$B$19*efficiency!$G19*transition!$D29)*'RCP26'!AO30+$D$19*'RCP26'!AO74</f>
        <v>0</v>
      </c>
      <c r="AR202">
        <f>($C$19*efficiency!$P19*transition!$C29+$B$19*efficiency!$G19*transition!$D29)*'RCP26'!AP30+$D$19*'RCP26'!AP74</f>
        <v>1489500379.7115169</v>
      </c>
      <c r="AS202">
        <f>($C$19*efficiency!$P19*transition!$C29+$B$19*efficiency!$G19*transition!$D29)*'RCP26'!AQ30+$D$19*'RCP26'!AQ74</f>
        <v>998009120.66286111</v>
      </c>
      <c r="AT202">
        <f>($C$19*efficiency!$P19*transition!$C29+$B$19*efficiency!$G19*transition!$D29)*'RCP26'!AR30+$D$19*'RCP26'!AR74</f>
        <v>0</v>
      </c>
      <c r="AU202">
        <f>($C$19*efficiency!$P19*transition!$C29+$B$19*efficiency!$G19*transition!$D29)*'RCP26'!AS30+$D$19*'RCP26'!AS74</f>
        <v>49938004.472159885</v>
      </c>
      <c r="AV202">
        <f>($C$19*efficiency!$P19*transition!$C29+$B$19*efficiency!$G19*transition!$D29)*'RCP26'!AT30+$D$19*'RCP26'!AT74</f>
        <v>1354019529.7727757</v>
      </c>
      <c r="AW202">
        <f>($C$19*efficiency!$P19*transition!$C29+$B$19*efficiency!$G19*transition!$D29)*'RCP26'!AU30+$D$19*'RCP26'!AU74</f>
        <v>161898164.31212929</v>
      </c>
      <c r="AX202">
        <f>($C$19*efficiency!$P19*transition!$C29+$B$19*efficiency!$G19*transition!$D29)*'RCP26'!AV30+$D$19*'RCP26'!AV74</f>
        <v>57245286.639041863</v>
      </c>
      <c r="AY202">
        <f>($C$19*efficiency!$P19*transition!$C29+$B$19*efficiency!$G19*transition!$D29)*'RCP26'!AW30+$D$19*'RCP26'!AW74</f>
        <v>513952800.82914162</v>
      </c>
      <c r="AZ202">
        <f>($C$19*efficiency!$P19*transition!$C29+$B$19*efficiency!$G19*transition!$D29)*'RCP26'!AX30+$D$19*'RCP26'!AX74</f>
        <v>4925561036.1254826</v>
      </c>
      <c r="BA202">
        <f>($C$19*efficiency!$P19*transition!$C29+$B$19*efficiency!$G19*transition!$D29)*'RCP26'!AY30+$D$19*'RCP26'!AY74</f>
        <v>320459711.49869657</v>
      </c>
      <c r="BB202">
        <f>($C$19*efficiency!$P19*transition!$C29+$B$19*efficiency!$G19*transition!$D29)*'RCP26'!AZ30+$D$19*'RCP26'!AZ74</f>
        <v>1017838924.1111732</v>
      </c>
      <c r="BC202">
        <f>($C$19*efficiency!$P19*transition!$C29+$B$19*efficiency!$G19*transition!$D29)*'RCP26'!BA30+$D$19*'RCP26'!BA74</f>
        <v>52210207.978912942</v>
      </c>
      <c r="BD202">
        <f>($C$19*efficiency!$P19*transition!$C29+$B$19*efficiency!$G19*transition!$D29)*'RCP26'!BB30+$D$19*'RCP26'!BB74</f>
        <v>305681254.49852335</v>
      </c>
      <c r="BE202">
        <f>($C$19*efficiency!$P19*transition!$C29+$B$19*efficiency!$G19*transition!$D29)*'RCP26'!BC30+$D$19*'RCP26'!BC74</f>
        <v>491513797.86744046</v>
      </c>
      <c r="BF202">
        <f>($C$19*efficiency!$P19*transition!$C29+$B$19*efficiency!$G19*transition!$D29)*'RCP26'!BD30+$D$19*'RCP26'!BD74</f>
        <v>296356596.6836828</v>
      </c>
      <c r="BG202">
        <f>($C$19*efficiency!$P19*transition!$C29+$B$19*efficiency!$G19*transition!$D29)*'RCP26'!BE30+$D$19*'RCP26'!BE74</f>
        <v>1563467369.2152867</v>
      </c>
      <c r="BH202">
        <f>($C$19*efficiency!$P19*transition!$C29+$B$19*efficiency!$G19*transition!$D29)*'RCP26'!BF30+$D$19*'RCP26'!BF74</f>
        <v>0</v>
      </c>
    </row>
    <row r="203" spans="7:60" x14ac:dyDescent="0.25">
      <c r="G203">
        <v>2038</v>
      </c>
      <c r="H203">
        <f>($C$19*efficiency!$P20*transition!$C30+$B$19*efficiency!$G20*transition!$D30)*'RCP26'!F31+$D$19*'RCP26'!F75</f>
        <v>3233619487.9330316</v>
      </c>
      <c r="I203">
        <f>($C$19*efficiency!$P20*transition!$C30+$B$19*efficiency!$G20*transition!$D30)*'RCP26'!G31+$D$19*'RCP26'!G75</f>
        <v>818022881.91761434</v>
      </c>
      <c r="J203">
        <f>($C$19*efficiency!$P20*transition!$C30+$B$19*efficiency!$G20*transition!$D30)*'RCP26'!H31+$D$19*'RCP26'!H75</f>
        <v>474661556.1064083</v>
      </c>
      <c r="K203">
        <f>($C$19*efficiency!$P20*transition!$C30+$B$19*efficiency!$G20*transition!$D30)*'RCP26'!I31+$D$19*'RCP26'!I75</f>
        <v>38904044.454039134</v>
      </c>
      <c r="L203">
        <f>($C$19*efficiency!$P20*transition!$C30+$B$19*efficiency!$G20*transition!$D30)*'RCP26'!J31+$D$19*'RCP26'!J75</f>
        <v>1304180135.7372413</v>
      </c>
      <c r="M203">
        <f>($C$19*efficiency!$P20*transition!$C30+$B$19*efficiency!$G20*transition!$D30)*'RCP26'!K31+$D$19*'RCP26'!K75</f>
        <v>135760553.56120318</v>
      </c>
      <c r="N203">
        <f>($C$19*efficiency!$P20*transition!$C30+$B$19*efficiency!$G20*transition!$D30)*'RCP26'!L31+$D$19*'RCP26'!L75</f>
        <v>145214548.11533004</v>
      </c>
      <c r="O203">
        <f>($C$19*efficiency!$P20*transition!$C30+$B$19*efficiency!$G20*transition!$D30)*'RCP26'!M31+$D$19*'RCP26'!M75</f>
        <v>805679786.17557311</v>
      </c>
      <c r="P203">
        <f>($C$19*efficiency!$P20*transition!$C30+$B$19*efficiency!$G20*transition!$D30)*'RCP26'!N31+$D$19*'RCP26'!N75</f>
        <v>5148440362.9784594</v>
      </c>
      <c r="Q203">
        <f>($C$19*efficiency!$P20*transition!$C30+$B$19*efficiency!$G20*transition!$D30)*'RCP26'!O31+$D$19*'RCP26'!O75</f>
        <v>539170124.43342292</v>
      </c>
      <c r="R203">
        <f>($C$19*efficiency!$P20*transition!$C30+$B$19*efficiency!$G20*transition!$D30)*'RCP26'!P31+$D$19*'RCP26'!P75</f>
        <v>1407605780.6242094</v>
      </c>
      <c r="S203">
        <f>($C$19*efficiency!$P20*transition!$C30+$B$19*efficiency!$G20*transition!$D30)*'RCP26'!Q31+$D$19*'RCP26'!Q75</f>
        <v>83159807.987199992</v>
      </c>
      <c r="T203">
        <f>($C$19*efficiency!$P20*transition!$C30+$B$19*efficiency!$G20*transition!$D30)*'RCP26'!R31+$D$19*'RCP26'!R75</f>
        <v>400555579.45639133</v>
      </c>
      <c r="U203">
        <f>($C$19*efficiency!$P20*transition!$C30+$B$19*efficiency!$G20*transition!$D30)*'RCP26'!S31+$D$19*'RCP26'!S75</f>
        <v>528719242.9546048</v>
      </c>
      <c r="V203">
        <f>($C$19*efficiency!$P20*transition!$C30+$B$19*efficiency!$G20*transition!$D30)*'RCP26'!T31+$D$19*'RCP26'!T75</f>
        <v>282393295.83965141</v>
      </c>
      <c r="W203">
        <f>($C$19*efficiency!$P20*transition!$C30+$B$19*efficiency!$G20*transition!$D30)*'RCP26'!U31+$D$19*'RCP26'!U75</f>
        <v>2100231441.8247864</v>
      </c>
      <c r="X203">
        <f>($C$19*efficiency!$P20*transition!$C30+$B$19*efficiency!$G20*transition!$D30)*'RCP26'!V31+$D$19*'RCP26'!V75</f>
        <v>0</v>
      </c>
      <c r="Y203">
        <f>($C$19*efficiency!$P20*transition!$C30+$B$19*efficiency!$G20*transition!$D30)*'RCP26'!W31+$D$19*'RCP26'!W75</f>
        <v>0</v>
      </c>
      <c r="Z203">
        <f>($C$19*efficiency!$P20*transition!$C30+$B$19*efficiency!$G20*transition!$D30)*'RCP26'!X31+$D$19*'RCP26'!X75</f>
        <v>2666298838.6851363</v>
      </c>
      <c r="AA203">
        <f>($C$19*efficiency!$P20*transition!$C30+$B$19*efficiency!$G20*transition!$D30)*'RCP26'!Y31+$D$19*'RCP26'!Y75</f>
        <v>580651902.82948613</v>
      </c>
      <c r="AB203">
        <f>($C$19*efficiency!$P20*transition!$C30+$B$19*efficiency!$G20*transition!$D30)*'RCP26'!Z31+$D$19*'RCP26'!Z75</f>
        <v>320099061.76899785</v>
      </c>
      <c r="AC203">
        <f>($C$19*efficiency!$P20*transition!$C30+$B$19*efficiency!$G20*transition!$D30)*'RCP26'!AA31+$D$19*'RCP26'!AA75</f>
        <v>26241595.001196552</v>
      </c>
      <c r="AD203">
        <f>($C$19*efficiency!$P20*transition!$C30+$B$19*efficiency!$G20*transition!$D30)*'RCP26'!AB31+$D$19*'RCP26'!AB75</f>
        <v>1004098821.2549609</v>
      </c>
      <c r="AE203">
        <f>($C$19*efficiency!$P20*transition!$C30+$B$19*efficiency!$G20*transition!$D30)*'RCP26'!AC31+$D$19*'RCP26'!AC75</f>
        <v>116796009.75174892</v>
      </c>
      <c r="AF203">
        <f>($C$19*efficiency!$P20*transition!$C30+$B$19*efficiency!$G20*transition!$D30)*'RCP26'!AD31+$D$19*'RCP26'!AD75</f>
        <v>113809067.73810312</v>
      </c>
      <c r="AG203">
        <f>($C$19*efficiency!$P20*transition!$C30+$B$19*efficiency!$G20*transition!$D30)*'RCP26'!AE31+$D$19*'RCP26'!AE75</f>
        <v>692727311.67178118</v>
      </c>
      <c r="AH203">
        <f>($C$19*efficiency!$P20*transition!$C30+$B$19*efficiency!$G20*transition!$D30)*'RCP26'!AF31+$D$19*'RCP26'!AF75</f>
        <v>4439562561.538538</v>
      </c>
      <c r="AI203">
        <f>($C$19*efficiency!$P20*transition!$C30+$B$19*efficiency!$G20*transition!$D30)*'RCP26'!AG31+$D$19*'RCP26'!AG75</f>
        <v>468413434.16781962</v>
      </c>
      <c r="AJ203">
        <f>($C$19*efficiency!$P20*transition!$C30+$B$19*efficiency!$G20*transition!$D30)*'RCP26'!AH31+$D$19*'RCP26'!AH75</f>
        <v>1246575051.753628</v>
      </c>
      <c r="AK203">
        <f>($C$19*efficiency!$P20*transition!$C30+$B$19*efficiency!$G20*transition!$D30)*'RCP26'!AI31+$D$19*'RCP26'!AI75</f>
        <v>69992503.969797522</v>
      </c>
      <c r="AL203">
        <f>($C$19*efficiency!$P20*transition!$C30+$B$19*efficiency!$G20*transition!$D30)*'RCP26'!AJ31+$D$19*'RCP26'!AJ75</f>
        <v>351301398.69035488</v>
      </c>
      <c r="AM203">
        <f>($C$19*efficiency!$P20*transition!$C30+$B$19*efficiency!$G20*transition!$D30)*'RCP26'!AK31+$D$19*'RCP26'!AK75</f>
        <v>446762878.27400517</v>
      </c>
      <c r="AN203">
        <f>($C$19*efficiency!$P20*transition!$C30+$B$19*efficiency!$G20*transition!$D30)*'RCP26'!AL31+$D$19*'RCP26'!AL75</f>
        <v>242418899.99240506</v>
      </c>
      <c r="AO203">
        <f>($C$19*efficiency!$P20*transition!$C30+$B$19*efficiency!$G20*transition!$D30)*'RCP26'!AM31+$D$19*'RCP26'!AM75</f>
        <v>1886838491.4540815</v>
      </c>
      <c r="AP203">
        <f>($C$19*efficiency!$P20*transition!$C30+$B$19*efficiency!$G20*transition!$D30)*'RCP26'!AN31+$D$19*'RCP26'!AN75</f>
        <v>0</v>
      </c>
      <c r="AQ203">
        <f>($C$19*efficiency!$P20*transition!$C30+$B$19*efficiency!$G20*transition!$D30)*'RCP26'!AO31+$D$19*'RCP26'!AO75</f>
        <v>0</v>
      </c>
      <c r="AR203">
        <f>($C$19*efficiency!$P20*transition!$C30+$B$19*efficiency!$G20*transition!$D30)*'RCP26'!AP31+$D$19*'RCP26'!AP75</f>
        <v>2175408794.6836276</v>
      </c>
      <c r="AS203">
        <f>($C$19*efficiency!$P20*transition!$C30+$B$19*efficiency!$G20*transition!$D30)*'RCP26'!AQ31+$D$19*'RCP26'!AQ75</f>
        <v>551353844.6602006</v>
      </c>
      <c r="AT203">
        <f>($C$19*efficiency!$P20*transition!$C30+$B$19*efficiency!$G20*transition!$D30)*'RCP26'!AR31+$D$19*'RCP26'!AR75</f>
        <v>321473895.02451801</v>
      </c>
      <c r="AU203">
        <f>($C$19*efficiency!$P20*transition!$C30+$B$19*efficiency!$G20*transition!$D30)*'RCP26'!AS31+$D$19*'RCP26'!AS75</f>
        <v>26361282.273716051</v>
      </c>
      <c r="AV203">
        <f>($C$19*efficiency!$P20*transition!$C30+$B$19*efficiency!$G20*transition!$D30)*'RCP26'!AT31+$D$19*'RCP26'!AT75</f>
        <v>877661934.82176065</v>
      </c>
      <c r="AW203">
        <f>($C$19*efficiency!$P20*transition!$C30+$B$19*efficiency!$G20*transition!$D30)*'RCP26'!AU31+$D$19*'RCP26'!AU75</f>
        <v>97831465.942294717</v>
      </c>
      <c r="AX203">
        <f>($C$19*efficiency!$P20*transition!$C30+$B$19*efficiency!$G20*transition!$D30)*'RCP26'!AV31+$D$19*'RCP26'!AV75</f>
        <v>97756468.326478437</v>
      </c>
      <c r="AY203">
        <f>($C$19*efficiency!$P20*transition!$C30+$B$19*efficiency!$G20*transition!$D30)*'RCP26'!AW31+$D$19*'RCP26'!AW75</f>
        <v>579774837.16799235</v>
      </c>
      <c r="AZ203">
        <f>($C$19*efficiency!$P20*transition!$C30+$B$19*efficiency!$G20*transition!$D30)*'RCP26'!AX31+$D$19*'RCP26'!AX75</f>
        <v>3730684760.0985689</v>
      </c>
      <c r="BA203">
        <f>($C$19*efficiency!$P20*transition!$C30+$B$19*efficiency!$G20*transition!$D30)*'RCP26'!AY31+$D$19*'RCP26'!AY75</f>
        <v>397656743.90221417</v>
      </c>
      <c r="BB203">
        <f>($C$19*efficiency!$P20*transition!$C30+$B$19*efficiency!$G20*transition!$D30)*'RCP26'!AZ31+$D$19*'RCP26'!AZ75</f>
        <v>1085544322.8830454</v>
      </c>
      <c r="BC203">
        <f>($C$19*efficiency!$P20*transition!$C30+$B$19*efficiency!$G20*transition!$D30)*'RCP26'!BA31+$D$19*'RCP26'!BA75</f>
        <v>56825199.952396102</v>
      </c>
      <c r="BD203">
        <f>($C$19*efficiency!$P20*transition!$C30+$B$19*efficiency!$G20*transition!$D30)*'RCP26'!BB31+$D$19*'RCP26'!BB75</f>
        <v>302046344.47527605</v>
      </c>
      <c r="BE203">
        <f>($C$19*efficiency!$P20*transition!$C30+$B$19*efficiency!$G20*transition!$D30)*'RCP26'!BC31+$D$19*'RCP26'!BC75</f>
        <v>364806513.59340394</v>
      </c>
      <c r="BF203">
        <f>($C$19*efficiency!$P20*transition!$C30+$B$19*efficiency!$G20*transition!$D30)*'RCP26'!BD31+$D$19*'RCP26'!BD75</f>
        <v>202444504.14515865</v>
      </c>
      <c r="BG203">
        <f>($C$19*efficiency!$P20*transition!$C30+$B$19*efficiency!$G20*transition!$D30)*'RCP26'!BE31+$D$19*'RCP26'!BE75</f>
        <v>1673445541.0833826</v>
      </c>
      <c r="BH203">
        <f>($C$19*efficiency!$P20*transition!$C30+$B$19*efficiency!$G20*transition!$D30)*'RCP26'!BF31+$D$19*'RCP26'!BF75</f>
        <v>0</v>
      </c>
    </row>
    <row r="204" spans="7:60" x14ac:dyDescent="0.25">
      <c r="G204">
        <v>2039</v>
      </c>
      <c r="H204">
        <f>($C$19*efficiency!$P21*transition!$C31+$B$19*efficiency!$G21*transition!$D31)*'RCP26'!F32+$D$19*'RCP26'!F76</f>
        <v>3227131508.4136362</v>
      </c>
      <c r="I204">
        <f>($C$19*efficiency!$P21*transition!$C31+$B$19*efficiency!$G21*transition!$D31)*'RCP26'!G32+$D$19*'RCP26'!G76</f>
        <v>260286691.90346324</v>
      </c>
      <c r="J204">
        <f>($C$19*efficiency!$P21*transition!$C31+$B$19*efficiency!$G21*transition!$D31)*'RCP26'!H32+$D$19*'RCP26'!H76</f>
        <v>878781808.91445065</v>
      </c>
      <c r="K204">
        <f>($C$19*efficiency!$P21*transition!$C31+$B$19*efficiency!$G21*transition!$D31)*'RCP26'!I32+$D$19*'RCP26'!I76</f>
        <v>67914383.369115025</v>
      </c>
      <c r="L204">
        <f>($C$19*efficiency!$P21*transition!$C31+$B$19*efficiency!$G21*transition!$D31)*'RCP26'!J32+$D$19*'RCP26'!J76</f>
        <v>1120200733.9088142</v>
      </c>
      <c r="M204">
        <f>($C$19*efficiency!$P21*transition!$C31+$B$19*efficiency!$G21*transition!$D31)*'RCP26'!K32+$D$19*'RCP26'!K76</f>
        <v>94180226.955215037</v>
      </c>
      <c r="N204">
        <f>($C$19*efficiency!$P21*transition!$C31+$B$19*efficiency!$G21*transition!$D31)*'RCP26'!L32+$D$19*'RCP26'!L76</f>
        <v>135913390.05849999</v>
      </c>
      <c r="O204">
        <f>($C$19*efficiency!$P21*transition!$C31+$B$19*efficiency!$G21*transition!$D31)*'RCP26'!M32+$D$19*'RCP26'!M76</f>
        <v>783129462.0149684</v>
      </c>
      <c r="P204">
        <f>($C$19*efficiency!$P21*transition!$C31+$B$19*efficiency!$G21*transition!$D31)*'RCP26'!N32+$D$19*'RCP26'!N76</f>
        <v>5336554587.2878666</v>
      </c>
      <c r="Q204">
        <f>($C$19*efficiency!$P21*transition!$C31+$B$19*efficiency!$G21*transition!$D31)*'RCP26'!O32+$D$19*'RCP26'!O76</f>
        <v>644628461.2379092</v>
      </c>
      <c r="R204">
        <f>($C$19*efficiency!$P21*transition!$C31+$B$19*efficiency!$G21*transition!$D31)*'RCP26'!P32+$D$19*'RCP26'!P76</f>
        <v>1202991172.5222373</v>
      </c>
      <c r="S204">
        <f>($C$19*efficiency!$P21*transition!$C31+$B$19*efficiency!$G21*transition!$D31)*'RCP26'!Q32+$D$19*'RCP26'!Q76</f>
        <v>101725405.45445415</v>
      </c>
      <c r="T204">
        <f>($C$19*efficiency!$P21*transition!$C31+$B$19*efficiency!$G21*transition!$D31)*'RCP26'!R32+$D$19*'RCP26'!R76</f>
        <v>306437446.52503043</v>
      </c>
      <c r="U204">
        <f>($C$19*efficiency!$P21*transition!$C31+$B$19*efficiency!$G21*transition!$D31)*'RCP26'!S32+$D$19*'RCP26'!S76</f>
        <v>405292527.2188459</v>
      </c>
      <c r="V204">
        <f>($C$19*efficiency!$P21*transition!$C31+$B$19*efficiency!$G21*transition!$D31)*'RCP26'!T32+$D$19*'RCP26'!T76</f>
        <v>250648971.49648461</v>
      </c>
      <c r="W204">
        <f>($C$19*efficiency!$P21*transition!$C31+$B$19*efficiency!$G21*transition!$D31)*'RCP26'!U32+$D$19*'RCP26'!U76</f>
        <v>1733086535.9241819</v>
      </c>
      <c r="X204">
        <f>($C$19*efficiency!$P21*transition!$C31+$B$19*efficiency!$G21*transition!$D31)*'RCP26'!V32+$D$19*'RCP26'!V76</f>
        <v>0</v>
      </c>
      <c r="Y204">
        <f>($C$19*efficiency!$P21*transition!$C31+$B$19*efficiency!$G21*transition!$D31)*'RCP26'!W32+$D$19*'RCP26'!W76</f>
        <v>0</v>
      </c>
      <c r="Z204">
        <f>($C$19*efficiency!$P21*transition!$C31+$B$19*efficiency!$G21*transition!$D31)*'RCP26'!X32+$D$19*'RCP26'!X76</f>
        <v>2588734513.7701149</v>
      </c>
      <c r="AA204">
        <f>($C$19*efficiency!$P21*transition!$C31+$B$19*efficiency!$G21*transition!$D31)*'RCP26'!Y32+$D$19*'RCP26'!Y76</f>
        <v>221207160.46301401</v>
      </c>
      <c r="AB204">
        <f>($C$19*efficiency!$P21*transition!$C31+$B$19*efficiency!$G21*transition!$D31)*'RCP26'!Z32+$D$19*'RCP26'!Z76</f>
        <v>617350844.17364323</v>
      </c>
      <c r="AC204">
        <f>($C$19*efficiency!$P21*transition!$C31+$B$19*efficiency!$G21*transition!$D31)*'RCP26'!AA32+$D$19*'RCP26'!AA76</f>
        <v>45019327.219146296</v>
      </c>
      <c r="AD204">
        <f>($C$19*efficiency!$P21*transition!$C31+$B$19*efficiency!$G21*transition!$D31)*'RCP26'!AB32+$D$19*'RCP26'!AB76</f>
        <v>798809015.40592194</v>
      </c>
      <c r="AE204">
        <f>($C$19*efficiency!$P21*transition!$C31+$B$19*efficiency!$G21*transition!$D31)*'RCP26'!AC32+$D$19*'RCP26'!AC76</f>
        <v>74421422.894741744</v>
      </c>
      <c r="AF204">
        <f>($C$19*efficiency!$P21*transition!$C31+$B$19*efficiency!$G21*transition!$D31)*'RCP26'!AD32+$D$19*'RCP26'!AD76</f>
        <v>101622640.91941503</v>
      </c>
      <c r="AG204">
        <f>($C$19*efficiency!$P21*transition!$C31+$B$19*efficiency!$G21*transition!$D31)*'RCP26'!AE32+$D$19*'RCP26'!AE76</f>
        <v>654212773.48690438</v>
      </c>
      <c r="AH204">
        <f>($C$19*efficiency!$P21*transition!$C31+$B$19*efficiency!$G21*transition!$D31)*'RCP26'!AF32+$D$19*'RCP26'!AF76</f>
        <v>4509348341.6013803</v>
      </c>
      <c r="AI204">
        <f>($C$19*efficiency!$P21*transition!$C31+$B$19*efficiency!$G21*transition!$D31)*'RCP26'!AG32+$D$19*'RCP26'!AG76</f>
        <v>557264585.33525372</v>
      </c>
      <c r="AJ204">
        <f>($C$19*efficiency!$P21*transition!$C31+$B$19*efficiency!$G21*transition!$D31)*'RCP26'!AH32+$D$19*'RCP26'!AH76</f>
        <v>1023240200.1283786</v>
      </c>
      <c r="AK204">
        <f>($C$19*efficiency!$P21*transition!$C31+$B$19*efficiency!$G21*transition!$D31)*'RCP26'!AI32+$D$19*'RCP26'!AI76</f>
        <v>85826300.025913402</v>
      </c>
      <c r="AL204">
        <f>($C$19*efficiency!$P21*transition!$C31+$B$19*efficiency!$G21*transition!$D31)*'RCP26'!AJ32+$D$19*'RCP26'!AJ76</f>
        <v>253570094.75406054</v>
      </c>
      <c r="AM204">
        <f>($C$19*efficiency!$P21*transition!$C31+$B$19*efficiency!$G21*transition!$D31)*'RCP26'!AK32+$D$19*'RCP26'!AK76</f>
        <v>318115378.11384845</v>
      </c>
      <c r="AN204">
        <f>($C$19*efficiency!$P21*transition!$C31+$B$19*efficiency!$G21*transition!$D31)*'RCP26'!AL32+$D$19*'RCP26'!AL76</f>
        <v>206265589.76067463</v>
      </c>
      <c r="AO204">
        <f>($C$19*efficiency!$P21*transition!$C31+$B$19*efficiency!$G21*transition!$D31)*'RCP26'!AM32+$D$19*'RCP26'!AM76</f>
        <v>1495515454.2357965</v>
      </c>
      <c r="AP204">
        <f>($C$19*efficiency!$P21*transition!$C31+$B$19*efficiency!$G21*transition!$D31)*'RCP26'!AN32+$D$19*'RCP26'!AN76</f>
        <v>0</v>
      </c>
      <c r="AQ204">
        <f>($C$19*efficiency!$P21*transition!$C31+$B$19*efficiency!$G21*transition!$D31)*'RCP26'!AO32+$D$19*'RCP26'!AO76</f>
        <v>0</v>
      </c>
      <c r="AR204">
        <f>($C$19*efficiency!$P21*transition!$C31+$B$19*efficiency!$G21*transition!$D31)*'RCP26'!AP32+$D$19*'RCP26'!AP76</f>
        <v>2137648139.3560958</v>
      </c>
      <c r="AS204">
        <f>($C$19*efficiency!$P21*transition!$C31+$B$19*efficiency!$G21*transition!$D31)*'RCP26'!AQ32+$D$19*'RCP26'!AQ76</f>
        <v>172287749.92912069</v>
      </c>
      <c r="AT204">
        <f>($C$19*efficiency!$P21*transition!$C31+$B$19*efficiency!$G21*transition!$D31)*'RCP26'!AR32+$D$19*'RCP26'!AR76</f>
        <v>581854077.36612165</v>
      </c>
      <c r="AU204">
        <f>($C$19*efficiency!$P21*transition!$C31+$B$19*efficiency!$G21*transition!$D31)*'RCP26'!AS32+$D$19*'RCP26'!AS76</f>
        <v>45143493.094618164</v>
      </c>
      <c r="AV204">
        <f>($C$19*efficiency!$P21*transition!$C31+$B$19*efficiency!$G21*transition!$D31)*'RCP26'!AT32+$D$19*'RCP26'!AT76</f>
        <v>742611091.03136051</v>
      </c>
      <c r="AW204">
        <f>($C$19*efficiency!$P21*transition!$C31+$B$19*efficiency!$G21*transition!$D31)*'RCP26'!AU32+$D$19*'RCP26'!AU76</f>
        <v>62346403.568996206</v>
      </c>
      <c r="AX204">
        <f>($C$19*efficiency!$P21*transition!$C31+$B$19*efficiency!$G21*transition!$D31)*'RCP26'!AV32+$D$19*'RCP26'!AV76</f>
        <v>90106053.733144999</v>
      </c>
      <c r="AY204">
        <f>($C$19*efficiency!$P21*transition!$C31+$B$19*efficiency!$G21*transition!$D31)*'RCP26'!AW32+$D$19*'RCP26'!AW76</f>
        <v>525296084.95883918</v>
      </c>
      <c r="AZ204">
        <f>($C$19*efficiency!$P21*transition!$C31+$B$19*efficiency!$G21*transition!$D31)*'RCP26'!AX32+$D$19*'RCP26'!AX76</f>
        <v>3682142095.914854</v>
      </c>
      <c r="BA204">
        <f>($C$19*efficiency!$P21*transition!$C31+$B$19*efficiency!$G21*transition!$D31)*'RCP26'!AY32+$D$19*'RCP26'!AY76</f>
        <v>469900709.43259811</v>
      </c>
      <c r="BB204">
        <f>($C$19*efficiency!$P21*transition!$C31+$B$19*efficiency!$G21*transition!$D31)*'RCP26'!AZ32+$D$19*'RCP26'!AZ76</f>
        <v>843489227.73451495</v>
      </c>
      <c r="BC204">
        <f>($C$19*efficiency!$P21*transition!$C31+$B$19*efficiency!$G21*transition!$D31)*'RCP26'!BA32+$D$19*'RCP26'!BA76</f>
        <v>69927194.597372696</v>
      </c>
      <c r="BD204">
        <f>($C$19*efficiency!$P21*transition!$C31+$B$19*efficiency!$G21*transition!$D31)*'RCP26'!BB32+$D$19*'RCP26'!BB76</f>
        <v>202867955.6032078</v>
      </c>
      <c r="BE204">
        <f>($C$19*efficiency!$P21*transition!$C31+$B$19*efficiency!$G21*transition!$D31)*'RCP26'!BC32+$D$19*'RCP26'!BC76</f>
        <v>268321390.53807196</v>
      </c>
      <c r="BF204">
        <f>($C$19*efficiency!$P21*transition!$C31+$B$19*efficiency!$G21*transition!$D31)*'RCP26'!BD32+$D$19*'RCP26'!BD76</f>
        <v>165879483.9094469</v>
      </c>
      <c r="BG204">
        <f>($C$19*efficiency!$P21*transition!$C31+$B$19*efficiency!$G21*transition!$D31)*'RCP26'!BE32+$D$19*'RCP26'!BE76</f>
        <v>1257944372.5474174</v>
      </c>
      <c r="BH204">
        <f>($C$19*efficiency!$P21*transition!$C31+$B$19*efficiency!$G21*transition!$D31)*'RCP26'!BF32+$D$19*'RCP26'!BF76</f>
        <v>0</v>
      </c>
    </row>
    <row r="205" spans="7:60" x14ac:dyDescent="0.25">
      <c r="G205">
        <v>2040</v>
      </c>
      <c r="H205">
        <f>($C$19*efficiency!$P22*transition!$C32+$B$19*efficiency!$G22*transition!$D32)*'RCP26'!F33+$D$19*'RCP26'!F77</f>
        <v>2954479698.1304502</v>
      </c>
      <c r="I205">
        <f>($C$19*efficiency!$P22*transition!$C32+$B$19*efficiency!$G22*transition!$D32)*'RCP26'!G33+$D$19*'RCP26'!G77</f>
        <v>991935445.84963024</v>
      </c>
      <c r="J205">
        <f>($C$19*efficiency!$P22*transition!$C32+$B$19*efficiency!$G22*transition!$D32)*'RCP26'!H33+$D$19*'RCP26'!H77</f>
        <v>706592697.54648614</v>
      </c>
      <c r="K205">
        <f>($C$19*efficiency!$P22*transition!$C32+$B$19*efficiency!$G22*transition!$D32)*'RCP26'!I33+$D$19*'RCP26'!I77</f>
        <v>42952611.094226889</v>
      </c>
      <c r="L205">
        <f>($C$19*efficiency!$P22*transition!$C32+$B$19*efficiency!$G22*transition!$D32)*'RCP26'!J33+$D$19*'RCP26'!J77</f>
        <v>1249799872.556596</v>
      </c>
      <c r="M205">
        <f>($C$19*efficiency!$P22*transition!$C32+$B$19*efficiency!$G22*transition!$D32)*'RCP26'!K33+$D$19*'RCP26'!K77</f>
        <v>176219199.15122095</v>
      </c>
      <c r="N205">
        <f>($C$19*efficiency!$P22*transition!$C32+$B$19*efficiency!$G22*transition!$D32)*'RCP26'!L33+$D$19*'RCP26'!L77</f>
        <v>177892167.10877866</v>
      </c>
      <c r="O205">
        <f>($C$19*efficiency!$P22*transition!$C32+$B$19*efficiency!$G22*transition!$D32)*'RCP26'!M33+$D$19*'RCP26'!M77</f>
        <v>856403176.42324591</v>
      </c>
      <c r="P205">
        <f>($C$19*efficiency!$P22*transition!$C32+$B$19*efficiency!$G22*transition!$D32)*'RCP26'!N33+$D$19*'RCP26'!N77</f>
        <v>5714413899.6652956</v>
      </c>
      <c r="Q205">
        <f>($C$19*efficiency!$P22*transition!$C32+$B$19*efficiency!$G22*transition!$D32)*'RCP26'!O33+$D$19*'RCP26'!O77</f>
        <v>717732528.13700485</v>
      </c>
      <c r="R205">
        <f>($C$19*efficiency!$P22*transition!$C32+$B$19*efficiency!$G22*transition!$D32)*'RCP26'!P33+$D$19*'RCP26'!P77</f>
        <v>983303535.85313678</v>
      </c>
      <c r="S205">
        <f>($C$19*efficiency!$P22*transition!$C32+$B$19*efficiency!$G22*transition!$D32)*'RCP26'!Q33+$D$19*'RCP26'!Q77</f>
        <v>88119881.512245059</v>
      </c>
      <c r="T205">
        <f>($C$19*efficiency!$P22*transition!$C32+$B$19*efficiency!$G22*transition!$D32)*'RCP26'!R33+$D$19*'RCP26'!R77</f>
        <v>269504833.59896958</v>
      </c>
      <c r="U205">
        <f>($C$19*efficiency!$P22*transition!$C32+$B$19*efficiency!$G22*transition!$D32)*'RCP26'!S33+$D$19*'RCP26'!S77</f>
        <v>259033064.35761186</v>
      </c>
      <c r="V205">
        <f>($C$19*efficiency!$P22*transition!$C32+$B$19*efficiency!$G22*transition!$D32)*'RCP26'!T33+$D$19*'RCP26'!T77</f>
        <v>192517737.69079408</v>
      </c>
      <c r="W205">
        <f>($C$19*efficiency!$P22*transition!$C32+$B$19*efficiency!$G22*transition!$D32)*'RCP26'!U33+$D$19*'RCP26'!U77</f>
        <v>1236040234.3411865</v>
      </c>
      <c r="X205">
        <f>($C$19*efficiency!$P22*transition!$C32+$B$19*efficiency!$G22*transition!$D32)*'RCP26'!V33+$D$19*'RCP26'!V77</f>
        <v>0</v>
      </c>
      <c r="Y205">
        <f>($C$19*efficiency!$P22*transition!$C32+$B$19*efficiency!$G22*transition!$D32)*'RCP26'!W33+$D$19*'RCP26'!W77</f>
        <v>0</v>
      </c>
      <c r="Z205">
        <f>($C$19*efficiency!$P22*transition!$C32+$B$19*efficiency!$G22*transition!$D32)*'RCP26'!X33+$D$19*'RCP26'!X77</f>
        <v>2303126593.571383</v>
      </c>
      <c r="AA205">
        <f>($C$19*efficiency!$P22*transition!$C32+$B$19*efficiency!$G22*transition!$D32)*'RCP26'!Y33+$D$19*'RCP26'!Y77</f>
        <v>684456284.84400594</v>
      </c>
      <c r="AB205">
        <f>($C$19*efficiency!$P22*transition!$C32+$B$19*efficiency!$G22*transition!$D32)*'RCP26'!Z33+$D$19*'RCP26'!Z77</f>
        <v>572566045.74304378</v>
      </c>
      <c r="AC205">
        <f>($C$19*efficiency!$P22*transition!$C32+$B$19*efficiency!$G22*transition!$D32)*'RCP26'!AA33+$D$19*'RCP26'!AA77</f>
        <v>28094404.416974518</v>
      </c>
      <c r="AD205">
        <f>($C$19*efficiency!$P22*transition!$C32+$B$19*efficiency!$G22*transition!$D32)*'RCP26'!AB33+$D$19*'RCP26'!AB77</f>
        <v>915999953.40096998</v>
      </c>
      <c r="AE205">
        <f>($C$19*efficiency!$P22*transition!$C32+$B$19*efficiency!$G22*transition!$D32)*'RCP26'!AC33+$D$19*'RCP26'!AC77</f>
        <v>151231440.54315516</v>
      </c>
      <c r="AF205">
        <f>($C$19*efficiency!$P22*transition!$C32+$B$19*efficiency!$G22*transition!$D32)*'RCP26'!AD33+$D$19*'RCP26'!AD77</f>
        <v>141715424.52107692</v>
      </c>
      <c r="AG205">
        <f>($C$19*efficiency!$P22*transition!$C32+$B$19*efficiency!$G22*transition!$D32)*'RCP26'!AE33+$D$19*'RCP26'!AE77</f>
        <v>714311154.45532322</v>
      </c>
      <c r="AH205">
        <f>($C$19*efficiency!$P22*transition!$C32+$B$19*efficiency!$G22*transition!$D32)*'RCP26'!AF33+$D$19*'RCP26'!AF77</f>
        <v>4807248135.5564041</v>
      </c>
      <c r="AI205">
        <f>($C$19*efficiency!$P22*transition!$C32+$B$19*efficiency!$G22*transition!$D32)*'RCP26'!AG33+$D$19*'RCP26'!AG77</f>
        <v>617840295.18822455</v>
      </c>
      <c r="AJ205">
        <f>($C$19*efficiency!$P22*transition!$C32+$B$19*efficiency!$G22*transition!$D32)*'RCP26'!AH33+$D$19*'RCP26'!AH77</f>
        <v>801999400.31790662</v>
      </c>
      <c r="AK205">
        <f>($C$19*efficiency!$P22*transition!$C32+$B$19*efficiency!$G22*transition!$D32)*'RCP26'!AI33+$D$19*'RCP26'!AI77</f>
        <v>71824114.256338775</v>
      </c>
      <c r="AL205">
        <f>($C$19*efficiency!$P22*transition!$C32+$B$19*efficiency!$G22*transition!$D32)*'RCP26'!AJ33+$D$19*'RCP26'!AJ77</f>
        <v>215489310.13487053</v>
      </c>
      <c r="AM205">
        <f>($C$19*efficiency!$P22*transition!$C32+$B$19*efficiency!$G22*transition!$D32)*'RCP26'!AK33+$D$19*'RCP26'!AK77</f>
        <v>177231796.50850311</v>
      </c>
      <c r="AN205">
        <f>($C$19*efficiency!$P22*transition!$C32+$B$19*efficiency!$G22*transition!$D32)*'RCP26'!AL33+$D$19*'RCP26'!AL77</f>
        <v>148980319.67175859</v>
      </c>
      <c r="AO205">
        <f>($C$19*efficiency!$P22*transition!$C32+$B$19*efficiency!$G22*transition!$D32)*'RCP26'!AM33+$D$19*'RCP26'!AM77</f>
        <v>1006002735.4794459</v>
      </c>
      <c r="AP205">
        <f>($C$19*efficiency!$P22*transition!$C32+$B$19*efficiency!$G22*transition!$D32)*'RCP26'!AN33+$D$19*'RCP26'!AN77</f>
        <v>0</v>
      </c>
      <c r="AQ205">
        <f>($C$19*efficiency!$P22*transition!$C32+$B$19*efficiency!$G22*transition!$D32)*'RCP26'!AO33+$D$19*'RCP26'!AO77</f>
        <v>0</v>
      </c>
      <c r="AR205">
        <f>($C$19*efficiency!$P22*transition!$C32+$B$19*efficiency!$G22*transition!$D32)*'RCP26'!AP33+$D$19*'RCP26'!AP77</f>
        <v>1927892935.153646</v>
      </c>
      <c r="AS205">
        <f>($C$19*efficiency!$P22*transition!$C32+$B$19*efficiency!$G22*transition!$D32)*'RCP26'!AQ33+$D$19*'RCP26'!AQ77</f>
        <v>649964714.46398509</v>
      </c>
      <c r="AT205">
        <f>($C$19*efficiency!$P22*transition!$C32+$B$19*efficiency!$G22*transition!$D32)*'RCP26'!AR33+$D$19*'RCP26'!AR77</f>
        <v>460933188.43841118</v>
      </c>
      <c r="AU205">
        <f>($C$19*efficiency!$P22*transition!$C32+$B$19*efficiency!$G22*transition!$D32)*'RCP26'!AS33+$D$19*'RCP26'!AS77</f>
        <v>28222917.155771099</v>
      </c>
      <c r="AV205">
        <f>($C$19*efficiency!$P22*transition!$C32+$B$19*efficiency!$G22*transition!$D32)*'RCP26'!AT33+$D$19*'RCP26'!AT77</f>
        <v>815830831.03803289</v>
      </c>
      <c r="AW205">
        <f>($C$19*efficiency!$P22*transition!$C32+$B$19*efficiency!$G22*transition!$D32)*'RCP26'!AU33+$D$19*'RCP26'!AU77</f>
        <v>118383590.12153345</v>
      </c>
      <c r="AX205">
        <f>($C$19*efficiency!$P22*transition!$C32+$B$19*efficiency!$G22*transition!$D32)*'RCP26'!AV33+$D$19*'RCP26'!AV77</f>
        <v>116071193.98953943</v>
      </c>
      <c r="AY205">
        <f>($C$19*efficiency!$P22*transition!$C32+$B$19*efficiency!$G22*transition!$D32)*'RCP26'!AW33+$D$19*'RCP26'!AW77</f>
        <v>572219132.48740542</v>
      </c>
      <c r="AZ205">
        <f>($C$19*efficiency!$P22*transition!$C32+$B$19*efficiency!$G22*transition!$D32)*'RCP26'!AX33+$D$19*'RCP26'!AX77</f>
        <v>3900082371.4474559</v>
      </c>
      <c r="BA205">
        <f>($C$19*efficiency!$P22*transition!$C32+$B$19*efficiency!$G22*transition!$D32)*'RCP26'!AY33+$D$19*'RCP26'!AY77</f>
        <v>517948062.23944342</v>
      </c>
      <c r="BB205">
        <f>($C$19*efficiency!$P22*transition!$C32+$B$19*efficiency!$G22*transition!$D32)*'RCP26'!AZ33+$D$19*'RCP26'!AZ77</f>
        <v>640848980.05384028</v>
      </c>
      <c r="BC205">
        <f>($C$19*efficiency!$P22*transition!$C32+$B$19*efficiency!$G22*transition!$D32)*'RCP26'!BA33+$D$19*'RCP26'!BA77</f>
        <v>57453835.854665898</v>
      </c>
      <c r="BD205">
        <f>($C$19*efficiency!$P22*transition!$C32+$B$19*efficiency!$G22*transition!$D32)*'RCP26'!BB33+$D$19*'RCP26'!BB77</f>
        <v>175761143.49892795</v>
      </c>
      <c r="BE205">
        <f>($C$19*efficiency!$P22*transition!$C32+$B$19*efficiency!$G22*transition!$D32)*'RCP26'!BC33+$D$19*'RCP26'!BC77</f>
        <v>169079303.72311744</v>
      </c>
      <c r="BF205">
        <f>($C$19*efficiency!$P22*transition!$C32+$B$19*efficiency!$G22*transition!$D32)*'RCP26'!BD33+$D$19*'RCP26'!BD77</f>
        <v>125534649.94603044</v>
      </c>
      <c r="BG205">
        <f>($C$19*efficiency!$P22*transition!$C32+$B$19*efficiency!$G22*transition!$D32)*'RCP26'!BE33+$D$19*'RCP26'!BE77</f>
        <v>805632483.03820658</v>
      </c>
      <c r="BH205">
        <f>($C$19*efficiency!$P22*transition!$C32+$B$19*efficiency!$G22*transition!$D32)*'RCP26'!BF33+$D$19*'RCP26'!BF77</f>
        <v>0</v>
      </c>
    </row>
    <row r="206" spans="7:60" x14ac:dyDescent="0.25">
      <c r="G206">
        <v>2041</v>
      </c>
      <c r="H206">
        <f>($C$19*efficiency!$P23*transition!$C33+$B$19*efficiency!$G23*transition!$D33)*'RCP26'!F34+$D$19*'RCP26'!F78</f>
        <v>4175338552.5809765</v>
      </c>
      <c r="I206">
        <f>($C$19*efficiency!$P23*transition!$C33+$B$19*efficiency!$G23*transition!$D33)*'RCP26'!G34+$D$19*'RCP26'!G78</f>
        <v>1129740788.5618298</v>
      </c>
      <c r="J206">
        <f>($C$19*efficiency!$P23*transition!$C33+$B$19*efficiency!$G23*transition!$D33)*'RCP26'!H34+$D$19*'RCP26'!H78</f>
        <v>0</v>
      </c>
      <c r="K206">
        <f>($C$19*efficiency!$P23*transition!$C33+$B$19*efficiency!$G23*transition!$D33)*'RCP26'!I34+$D$19*'RCP26'!I78</f>
        <v>209615488.08195379</v>
      </c>
      <c r="L206">
        <f>($C$19*efficiency!$P23*transition!$C33+$B$19*efficiency!$G23*transition!$D33)*'RCP26'!J34+$D$19*'RCP26'!J78</f>
        <v>2328180567.9493017</v>
      </c>
      <c r="M206">
        <f>($C$19*efficiency!$P23*transition!$C33+$B$19*efficiency!$G23*transition!$D33)*'RCP26'!K34+$D$19*'RCP26'!K78</f>
        <v>262573566.6411989</v>
      </c>
      <c r="N206">
        <f>($C$19*efficiency!$P23*transition!$C33+$B$19*efficiency!$G23*transition!$D33)*'RCP26'!L34+$D$19*'RCP26'!L78</f>
        <v>328491884.11663949</v>
      </c>
      <c r="O206">
        <f>($C$19*efficiency!$P23*transition!$C33+$B$19*efficiency!$G23*transition!$D33)*'RCP26'!M34+$D$19*'RCP26'!M78</f>
        <v>1376495955.3576949</v>
      </c>
      <c r="P206">
        <f>($C$19*efficiency!$P23*transition!$C33+$B$19*efficiency!$G23*transition!$D33)*'RCP26'!N34+$D$19*'RCP26'!N78</f>
        <v>7043126845.7557402</v>
      </c>
      <c r="Q206">
        <f>($C$19*efficiency!$P23*transition!$C33+$B$19*efficiency!$G23*transition!$D33)*'RCP26'!O34+$D$19*'RCP26'!O78</f>
        <v>951468757.04551387</v>
      </c>
      <c r="R206">
        <f>($C$19*efficiency!$P23*transition!$C33+$B$19*efficiency!$G23*transition!$D33)*'RCP26'!P34+$D$19*'RCP26'!P78</f>
        <v>1180334282.7037609</v>
      </c>
      <c r="S206">
        <f>($C$19*efficiency!$P23*transition!$C33+$B$19*efficiency!$G23*transition!$D33)*'RCP26'!Q34+$D$19*'RCP26'!Q78</f>
        <v>130348868.5019514</v>
      </c>
      <c r="T206">
        <f>($C$19*efficiency!$P23*transition!$C33+$B$19*efficiency!$G23*transition!$D33)*'RCP26'!R34+$D$19*'RCP26'!R78</f>
        <v>392614165.27566409</v>
      </c>
      <c r="U206">
        <f>($C$19*efficiency!$P23*transition!$C33+$B$19*efficiency!$G23*transition!$D33)*'RCP26'!S34+$D$19*'RCP26'!S78</f>
        <v>370713471.41406012</v>
      </c>
      <c r="V206">
        <f>($C$19*efficiency!$P23*transition!$C33+$B$19*efficiency!$G23*transition!$D33)*'RCP26'!T34+$D$19*'RCP26'!T78</f>
        <v>321346901.98209053</v>
      </c>
      <c r="W206">
        <f>($C$19*efficiency!$P23*transition!$C33+$B$19*efficiency!$G23*transition!$D33)*'RCP26'!U34+$D$19*'RCP26'!U78</f>
        <v>990852539.66127527</v>
      </c>
      <c r="X206">
        <f>($C$19*efficiency!$P23*transition!$C33+$B$19*efficiency!$G23*transition!$D33)*'RCP26'!V34+$D$19*'RCP26'!V78</f>
        <v>0</v>
      </c>
      <c r="Y206">
        <f>($C$19*efficiency!$P23*transition!$C33+$B$19*efficiency!$G23*transition!$D33)*'RCP26'!W34+$D$19*'RCP26'!W78</f>
        <v>0</v>
      </c>
      <c r="Z206">
        <f>($C$19*efficiency!$P23*transition!$C33+$B$19*efficiency!$G23*transition!$D33)*'RCP26'!X34+$D$19*'RCP26'!X78</f>
        <v>3474009053.7764473</v>
      </c>
      <c r="AA206">
        <f>($C$19*efficiency!$P23*transition!$C33+$B$19*efficiency!$G23*transition!$D33)*'RCP26'!Y34+$D$19*'RCP26'!Y78</f>
        <v>806833761.3874259</v>
      </c>
      <c r="AB206">
        <f>($C$19*efficiency!$P23*transition!$C33+$B$19*efficiency!$G23*transition!$D33)*'RCP26'!Z34+$D$19*'RCP26'!Z78</f>
        <v>0</v>
      </c>
      <c r="AC206">
        <f>($C$19*efficiency!$P23*transition!$C33+$B$19*efficiency!$G23*transition!$D33)*'RCP26'!AA34+$D$19*'RCP26'!AA78</f>
        <v>136585667.07990146</v>
      </c>
      <c r="AD206">
        <f>($C$19*efficiency!$P23*transition!$C33+$B$19*efficiency!$G23*transition!$D33)*'RCP26'!AB34+$D$19*'RCP26'!AB78</f>
        <v>1944624575.0514488</v>
      </c>
      <c r="AE206">
        <f>($C$19*efficiency!$P23*transition!$C33+$B$19*efficiency!$G23*transition!$D33)*'RCP26'!AC34+$D$19*'RCP26'!AC78</f>
        <v>231453529.8285037</v>
      </c>
      <c r="AF206">
        <f>($C$19*efficiency!$P23*transition!$C33+$B$19*efficiency!$G23*transition!$D33)*'RCP26'!AD34+$D$19*'RCP26'!AD78</f>
        <v>282507384.37541211</v>
      </c>
      <c r="AG206">
        <f>($C$19*efficiency!$P23*transition!$C33+$B$19*efficiency!$G23*transition!$D33)*'RCP26'!AE34+$D$19*'RCP26'!AE78</f>
        <v>1201172745.1975572</v>
      </c>
      <c r="AH206">
        <f>($C$19*efficiency!$P23*transition!$C33+$B$19*efficiency!$G23*transition!$D33)*'RCP26'!AF34+$D$19*'RCP26'!AF78</f>
        <v>6047832915.6906815</v>
      </c>
      <c r="AI206">
        <f>($C$19*efficiency!$P23*transition!$C33+$B$19*efficiency!$G23*transition!$D33)*'RCP26'!AG34+$D$19*'RCP26'!AG78</f>
        <v>834173093.8871299</v>
      </c>
      <c r="AJ206">
        <f>($C$19*efficiency!$P23*transition!$C33+$B$19*efficiency!$G23*transition!$D33)*'RCP26'!AH34+$D$19*'RCP26'!AH78</f>
        <v>990567923.22472847</v>
      </c>
      <c r="AK206">
        <f>($C$19*efficiency!$P23*transition!$C33+$B$19*efficiency!$G23*transition!$D33)*'RCP26'!AI34+$D$19*'RCP26'!AI78</f>
        <v>111653354.62092191</v>
      </c>
      <c r="AL206">
        <f>($C$19*efficiency!$P23*transition!$C33+$B$19*efficiency!$G23*transition!$D33)*'RCP26'!AJ34+$D$19*'RCP26'!AJ78</f>
        <v>332303160.85052413</v>
      </c>
      <c r="AM206">
        <f>($C$19*efficiency!$P23*transition!$C33+$B$19*efficiency!$G23*transition!$D33)*'RCP26'!AK34+$D$19*'RCP26'!AK78</f>
        <v>287822631.78421855</v>
      </c>
      <c r="AN206">
        <f>($C$19*efficiency!$P23*transition!$C33+$B$19*efficiency!$G23*transition!$D33)*'RCP26'!AL34+$D$19*'RCP26'!AL78</f>
        <v>271287808.52226126</v>
      </c>
      <c r="AO206">
        <f>($C$19*efficiency!$P23*transition!$C33+$B$19*efficiency!$G23*transition!$D33)*'RCP26'!AM34+$D$19*'RCP26'!AM78</f>
        <v>783330000.86118937</v>
      </c>
      <c r="AP206">
        <f>($C$19*efficiency!$P23*transition!$C33+$B$19*efficiency!$G23*transition!$D33)*'RCP26'!AN34+$D$19*'RCP26'!AN78</f>
        <v>0</v>
      </c>
      <c r="AQ206">
        <f>($C$19*efficiency!$P23*transition!$C33+$B$19*efficiency!$G23*transition!$D33)*'RCP26'!AO34+$D$19*'RCP26'!AO78</f>
        <v>0</v>
      </c>
      <c r="AR206">
        <f>($C$19*efficiency!$P23*transition!$C33+$B$19*efficiency!$G23*transition!$D33)*'RCP26'!AP34+$D$19*'RCP26'!AP78</f>
        <v>2723014356.0625892</v>
      </c>
      <c r="AS206">
        <f>($C$19*efficiency!$P23*transition!$C33+$B$19*efficiency!$G23*transition!$D33)*'RCP26'!AQ34+$D$19*'RCP26'!AQ78</f>
        <v>737885163.76845288</v>
      </c>
      <c r="AT206">
        <f>($C$19*efficiency!$P23*transition!$C33+$B$19*efficiency!$G23*transition!$D33)*'RCP26'!AR34+$D$19*'RCP26'!AR78</f>
        <v>0</v>
      </c>
      <c r="AU206">
        <f>($C$19*efficiency!$P23*transition!$C33+$B$19*efficiency!$G23*transition!$D33)*'RCP26'!AS34+$D$19*'RCP26'!AS78</f>
        <v>136720430.13876599</v>
      </c>
      <c r="AV206">
        <f>($C$19*efficiency!$P23*transition!$C33+$B$19*efficiency!$G23*transition!$D33)*'RCP26'!AT34+$D$19*'RCP26'!AT78</f>
        <v>1517985045.5232809</v>
      </c>
      <c r="AW206">
        <f>($C$19*efficiency!$P23*transition!$C33+$B$19*efficiency!$G23*transition!$D33)*'RCP26'!AU34+$D$19*'RCP26'!AU78</f>
        <v>200332836.68584192</v>
      </c>
      <c r="AX206">
        <f>($C$19*efficiency!$P23*transition!$C33+$B$19*efficiency!$G23*transition!$D33)*'RCP26'!AV34+$D$19*'RCP26'!AV78</f>
        <v>214117751.72946835</v>
      </c>
      <c r="AY206">
        <f>($C$19*efficiency!$P23*transition!$C33+$B$19*efficiency!$G23*transition!$D33)*'RCP26'!AW34+$D$19*'RCP26'!AW78</f>
        <v>1025849535.0374295</v>
      </c>
      <c r="AZ206">
        <f>($C$19*efficiency!$P23*transition!$C33+$B$19*efficiency!$G23*transition!$D33)*'RCP26'!AX34+$D$19*'RCP26'!AX78</f>
        <v>5052538985.6256084</v>
      </c>
      <c r="BA206">
        <f>($C$19*efficiency!$P23*transition!$C33+$B$19*efficiency!$G23*transition!$D33)*'RCP26'!AY34+$D$19*'RCP26'!AY78</f>
        <v>716877430.72874475</v>
      </c>
      <c r="BB206">
        <f>($C$19*efficiency!$P23*transition!$C33+$B$19*efficiency!$G23*transition!$D33)*'RCP26'!AZ34+$D$19*'RCP26'!AZ78</f>
        <v>780782081.32727134</v>
      </c>
      <c r="BC206">
        <f>($C$19*efficiency!$P23*transition!$C33+$B$19*efficiency!$G23*transition!$D33)*'RCP26'!BA34+$D$19*'RCP26'!BA78</f>
        <v>91045176.51170671</v>
      </c>
      <c r="BD206">
        <f>($C$19*efficiency!$P23*transition!$C33+$B$19*efficiency!$G23*transition!$D33)*'RCP26'!BB34+$D$19*'RCP26'!BB78</f>
        <v>255933486.16843706</v>
      </c>
      <c r="BE206">
        <f>($C$19*efficiency!$P23*transition!$C33+$B$19*efficiency!$G23*transition!$D33)*'RCP26'!BC34+$D$19*'RCP26'!BC78</f>
        <v>241840064.62495452</v>
      </c>
      <c r="BF206">
        <f>($C$19*efficiency!$P23*transition!$C33+$B$19*efficiency!$G23*transition!$D33)*'RCP26'!BD34+$D$19*'RCP26'!BD78</f>
        <v>209422786.38997668</v>
      </c>
      <c r="BG206">
        <f>($C$19*efficiency!$P23*transition!$C33+$B$19*efficiency!$G23*transition!$D33)*'RCP26'!BE34+$D$19*'RCP26'!BE78</f>
        <v>646215064.23217344</v>
      </c>
      <c r="BH206">
        <f>($C$19*efficiency!$P23*transition!$C33+$B$19*efficiency!$G23*transition!$D33)*'RCP26'!BF34+$D$19*'RCP26'!BF78</f>
        <v>0</v>
      </c>
    </row>
    <row r="207" spans="7:60" x14ac:dyDescent="0.25">
      <c r="G207">
        <v>2042</v>
      </c>
      <c r="H207">
        <f>($C$19*efficiency!$P24*transition!$C34+$B$19*efficiency!$G24*transition!$D34)*'RCP26'!F35+$D$19*'RCP26'!F79</f>
        <v>3203117057.616354</v>
      </c>
      <c r="I207">
        <f>($C$19*efficiency!$P24*transition!$C34+$B$19*efficiency!$G24*transition!$D34)*'RCP26'!G35+$D$19*'RCP26'!G79</f>
        <v>656827037.30389321</v>
      </c>
      <c r="J207">
        <f>($C$19*efficiency!$P24*transition!$C34+$B$19*efficiency!$G24*transition!$D34)*'RCP26'!H35+$D$19*'RCP26'!H79</f>
        <v>0</v>
      </c>
      <c r="K207">
        <f>($C$19*efficiency!$P24*transition!$C34+$B$19*efficiency!$G24*transition!$D34)*'RCP26'!I35+$D$19*'RCP26'!I79</f>
        <v>195062572.69245699</v>
      </c>
      <c r="L207">
        <f>($C$19*efficiency!$P24*transition!$C34+$B$19*efficiency!$G24*transition!$D34)*'RCP26'!J35+$D$19*'RCP26'!J79</f>
        <v>1845814003.4281809</v>
      </c>
      <c r="M207">
        <f>($C$19*efficiency!$P24*transition!$C34+$B$19*efficiency!$G24*transition!$D34)*'RCP26'!K35+$D$19*'RCP26'!K79</f>
        <v>356424492.87155658</v>
      </c>
      <c r="N207">
        <f>($C$19*efficiency!$P24*transition!$C34+$B$19*efficiency!$G24*transition!$D34)*'RCP26'!L35+$D$19*'RCP26'!L79</f>
        <v>333181226.28253913</v>
      </c>
      <c r="O207">
        <f>($C$19*efficiency!$P24*transition!$C34+$B$19*efficiency!$G24*transition!$D34)*'RCP26'!M35+$D$19*'RCP26'!M79</f>
        <v>844602471.00938952</v>
      </c>
      <c r="P207">
        <f>($C$19*efficiency!$P24*transition!$C34+$B$19*efficiency!$G24*transition!$D34)*'RCP26'!N35+$D$19*'RCP26'!N79</f>
        <v>6815182638.772851</v>
      </c>
      <c r="Q207">
        <f>($C$19*efficiency!$P24*transition!$C34+$B$19*efficiency!$G24*transition!$D34)*'RCP26'!O35+$D$19*'RCP26'!O79</f>
        <v>864935735.154423</v>
      </c>
      <c r="R207">
        <f>($C$19*efficiency!$P24*transition!$C34+$B$19*efficiency!$G24*transition!$D34)*'RCP26'!P35+$D$19*'RCP26'!P79</f>
        <v>619048419.47360373</v>
      </c>
      <c r="S207">
        <f>($C$19*efficiency!$P24*transition!$C34+$B$19*efficiency!$G24*transition!$D34)*'RCP26'!Q35+$D$19*'RCP26'!Q79</f>
        <v>140895728.30521226</v>
      </c>
      <c r="T207">
        <f>($C$19*efficiency!$P24*transition!$C34+$B$19*efficiency!$G24*transition!$D34)*'RCP26'!R35+$D$19*'RCP26'!R79</f>
        <v>357376899.33599919</v>
      </c>
      <c r="U207">
        <f>($C$19*efficiency!$P24*transition!$C34+$B$19*efficiency!$G24*transition!$D34)*'RCP26'!S35+$D$19*'RCP26'!S79</f>
        <v>117670100.1999087</v>
      </c>
      <c r="V207">
        <f>($C$19*efficiency!$P24*transition!$C34+$B$19*efficiency!$G24*transition!$D34)*'RCP26'!T35+$D$19*'RCP26'!T79</f>
        <v>301712661.86495656</v>
      </c>
      <c r="W207">
        <f>($C$19*efficiency!$P24*transition!$C34+$B$19*efficiency!$G24*transition!$D34)*'RCP26'!U35+$D$19*'RCP26'!U79</f>
        <v>950690363.216115</v>
      </c>
      <c r="X207">
        <f>($C$19*efficiency!$P24*transition!$C34+$B$19*efficiency!$G24*transition!$D34)*'RCP26'!V35+$D$19*'RCP26'!V79</f>
        <v>0</v>
      </c>
      <c r="Y207">
        <f>($C$19*efficiency!$P24*transition!$C34+$B$19*efficiency!$G24*transition!$D34)*'RCP26'!W35+$D$19*'RCP26'!W79</f>
        <v>0</v>
      </c>
      <c r="Z207">
        <f>($C$19*efficiency!$P24*transition!$C34+$B$19*efficiency!$G24*transition!$D34)*'RCP26'!X35+$D$19*'RCP26'!X79</f>
        <v>2615859102.6418533</v>
      </c>
      <c r="AA207">
        <f>($C$19*efficiency!$P24*transition!$C34+$B$19*efficiency!$G24*transition!$D34)*'RCP26'!Y35+$D$19*'RCP26'!Y79</f>
        <v>435319356.59010363</v>
      </c>
      <c r="AB207">
        <f>($C$19*efficiency!$P24*transition!$C34+$B$19*efficiency!$G24*transition!$D34)*'RCP26'!Z35+$D$19*'RCP26'!Z79</f>
        <v>0</v>
      </c>
      <c r="AC207">
        <f>($C$19*efficiency!$P24*transition!$C34+$B$19*efficiency!$G24*transition!$D34)*'RCP26'!AA35+$D$19*'RCP26'!AA79</f>
        <v>160910843.87126446</v>
      </c>
      <c r="AD207">
        <f>($C$19*efficiency!$P24*transition!$C34+$B$19*efficiency!$G24*transition!$D34)*'RCP26'!AB35+$D$19*'RCP26'!AB79</f>
        <v>1518862344.4996781</v>
      </c>
      <c r="AE207">
        <f>($C$19*efficiency!$P24*transition!$C34+$B$19*efficiency!$G24*transition!$D34)*'RCP26'!AC35+$D$19*'RCP26'!AC79</f>
        <v>318438236.45278335</v>
      </c>
      <c r="AF207">
        <f>($C$19*efficiency!$P24*transition!$C34+$B$19*efficiency!$G24*transition!$D34)*'RCP26'!AD35+$D$19*'RCP26'!AD79</f>
        <v>288084287.61597568</v>
      </c>
      <c r="AG207">
        <f>($C$19*efficiency!$P24*transition!$C34+$B$19*efficiency!$G24*transition!$D34)*'RCP26'!AE35+$D$19*'RCP26'!AE79</f>
        <v>710082482.08631587</v>
      </c>
      <c r="AH207">
        <f>($C$19*efficiency!$P24*transition!$C34+$B$19*efficiency!$G24*transition!$D34)*'RCP26'!AF35+$D$19*'RCP26'!AF79</f>
        <v>5868184715.0338573</v>
      </c>
      <c r="AI207">
        <f>($C$19*efficiency!$P24*transition!$C34+$B$19*efficiency!$G24*transition!$D34)*'RCP26'!AG35+$D$19*'RCP26'!AG79</f>
        <v>754183274.75726616</v>
      </c>
      <c r="AJ207">
        <f>($C$19*efficiency!$P24*transition!$C34+$B$19*efficiency!$G24*transition!$D34)*'RCP26'!AH35+$D$19*'RCP26'!AH79</f>
        <v>479656702.59129822</v>
      </c>
      <c r="AK207">
        <f>($C$19*efficiency!$P24*transition!$C34+$B$19*efficiency!$G24*transition!$D34)*'RCP26'!AI35+$D$19*'RCP26'!AI79</f>
        <v>122010506.48986121</v>
      </c>
      <c r="AL207">
        <f>($C$19*efficiency!$P24*transition!$C34+$B$19*efficiency!$G24*transition!$D34)*'RCP26'!AJ35+$D$19*'RCP26'!AJ79</f>
        <v>302197575.27232569</v>
      </c>
      <c r="AM207">
        <f>($C$19*efficiency!$P24*transition!$C34+$B$19*efficiency!$G24*transition!$D34)*'RCP26'!AK35+$D$19*'RCP26'!AK79</f>
        <v>76908916.316079542</v>
      </c>
      <c r="AN207">
        <f>($C$19*efficiency!$P24*transition!$C34+$B$19*efficiency!$G24*transition!$D34)*'RCP26'!AL35+$D$19*'RCP26'!AL79</f>
        <v>255344516.38105565</v>
      </c>
      <c r="AO207">
        <f>($C$19*efficiency!$P24*transition!$C34+$B$19*efficiency!$G24*transition!$D34)*'RCP26'!AM35+$D$19*'RCP26'!AM79</f>
        <v>764580776.98614073</v>
      </c>
      <c r="AP207">
        <f>($C$19*efficiency!$P24*transition!$C34+$B$19*efficiency!$G24*transition!$D34)*'RCP26'!AN35+$D$19*'RCP26'!AN79</f>
        <v>0</v>
      </c>
      <c r="AQ207">
        <f>($C$19*efficiency!$P24*transition!$C34+$B$19*efficiency!$G24*transition!$D34)*'RCP26'!AO35+$D$19*'RCP26'!AO79</f>
        <v>0</v>
      </c>
      <c r="AR207">
        <f>($C$19*efficiency!$P24*transition!$C34+$B$19*efficiency!$G24*transition!$D34)*'RCP26'!AP35+$D$19*'RCP26'!AP79</f>
        <v>2090775406.2087805</v>
      </c>
      <c r="AS207">
        <f>($C$19*efficiency!$P24*transition!$C34+$B$19*efficiency!$G24*transition!$D34)*'RCP26'!AQ35+$D$19*'RCP26'!AQ79</f>
        <v>430278952.23456842</v>
      </c>
      <c r="AT207">
        <f>($C$19*efficiency!$P24*transition!$C34+$B$19*efficiency!$G24*transition!$D34)*'RCP26'!AR35+$D$19*'RCP26'!AR79</f>
        <v>0</v>
      </c>
      <c r="AU207">
        <f>($C$19*efficiency!$P24*transition!$C34+$B$19*efficiency!$G24*transition!$D34)*'RCP26'!AS35+$D$19*'RCP26'!AS79</f>
        <v>127268452.29472195</v>
      </c>
      <c r="AV207">
        <f>($C$19*efficiency!$P24*transition!$C34+$B$19*efficiency!$G24*transition!$D34)*'RCP26'!AT35+$D$19*'RCP26'!AT79</f>
        <v>1204306880.2231591</v>
      </c>
      <c r="AW207">
        <f>($C$19*efficiency!$P24*transition!$C34+$B$19*efficiency!$G24*transition!$D34)*'RCP26'!AU35+$D$19*'RCP26'!AU79</f>
        <v>280451319.32632267</v>
      </c>
      <c r="AX207">
        <f>($C$19*efficiency!$P24*transition!$C34+$B$19*efficiency!$G24*transition!$D34)*'RCP26'!AV35+$D$19*'RCP26'!AV79</f>
        <v>217198547.69321534</v>
      </c>
      <c r="AY207">
        <f>($C$19*efficiency!$P24*transition!$C34+$B$19*efficiency!$G24*transition!$D34)*'RCP26'!AW35+$D$19*'RCP26'!AW79</f>
        <v>575562493.16324544</v>
      </c>
      <c r="AZ207">
        <f>($C$19*efficiency!$P24*transition!$C34+$B$19*efficiency!$G24*transition!$D34)*'RCP26'!AX35+$D$19*'RCP26'!AX79</f>
        <v>4921186791.2948809</v>
      </c>
      <c r="BA207">
        <f>($C$19*efficiency!$P24*transition!$C34+$B$19*efficiency!$G24*transition!$D34)*'RCP26'!AY35+$D$19*'RCP26'!AY79</f>
        <v>643430814.36011124</v>
      </c>
      <c r="BB207">
        <f>($C$19*efficiency!$P24*transition!$C34+$B$19*efficiency!$G24*transition!$D34)*'RCP26'!AZ35+$D$19*'RCP26'!AZ79</f>
        <v>404058070.02045113</v>
      </c>
      <c r="BC207">
        <f>($C$19*efficiency!$P24*transition!$C34+$B$19*efficiency!$G24*transition!$D34)*'RCP26'!BA35+$D$19*'RCP26'!BA79</f>
        <v>103125124.96405435</v>
      </c>
      <c r="BD207">
        <f>($C$19*efficiency!$P24*transition!$C34+$B$19*efficiency!$G24*transition!$D34)*'RCP26'!BB35+$D$19*'RCP26'!BB79</f>
        <v>246681618.2958546</v>
      </c>
      <c r="BE207">
        <f>($C$19*efficiency!$P24*transition!$C34+$B$19*efficiency!$G24*transition!$D34)*'RCP26'!BC35+$D$19*'RCP26'!BC79</f>
        <v>77214411.249983445</v>
      </c>
      <c r="BF207">
        <f>($C$19*efficiency!$P24*transition!$C34+$B$19*efficiency!$G24*transition!$D34)*'RCP26'!BD35+$D$19*'RCP26'!BD79</f>
        <v>196841271.80215332</v>
      </c>
      <c r="BG207">
        <f>($C$19*efficiency!$P24*transition!$C34+$B$19*efficiency!$G24*transition!$D34)*'RCP26'!BE35+$D$19*'RCP26'!BE79</f>
        <v>620281499.99045336</v>
      </c>
      <c r="BH207">
        <f>($C$19*efficiency!$P24*transition!$C34+$B$19*efficiency!$G24*transition!$D34)*'RCP26'!BF35+$D$19*'RCP26'!BF79</f>
        <v>0</v>
      </c>
    </row>
    <row r="208" spans="7:60" x14ac:dyDescent="0.25">
      <c r="G208">
        <v>2043</v>
      </c>
      <c r="H208">
        <f>($C$19*efficiency!$P25*transition!$C35+$B$19*efficiency!$G25*transition!$D35)*'RCP26'!F36+$D$19*'RCP26'!F80</f>
        <v>3296254087.929997</v>
      </c>
      <c r="I208">
        <f>($C$19*efficiency!$P25*transition!$C35+$B$19*efficiency!$G25*transition!$D35)*'RCP26'!G36+$D$19*'RCP26'!G80</f>
        <v>1227528498.4702072</v>
      </c>
      <c r="J208">
        <f>($C$19*efficiency!$P25*transition!$C35+$B$19*efficiency!$G25*transition!$D35)*'RCP26'!H36+$D$19*'RCP26'!H80</f>
        <v>2563729.7275480372</v>
      </c>
      <c r="K208">
        <f>($C$19*efficiency!$P25*transition!$C35+$B$19*efficiency!$G25*transition!$D35)*'RCP26'!I36+$D$19*'RCP26'!I80</f>
        <v>269250786.72471935</v>
      </c>
      <c r="L208">
        <f>($C$19*efficiency!$P25*transition!$C35+$B$19*efficiency!$G25*transition!$D35)*'RCP26'!J36+$D$19*'RCP26'!J80</f>
        <v>2430957714.9045916</v>
      </c>
      <c r="M208">
        <f>($C$19*efficiency!$P25*transition!$C35+$B$19*efficiency!$G25*transition!$D35)*'RCP26'!K36+$D$19*'RCP26'!K80</f>
        <v>614129739.22613966</v>
      </c>
      <c r="N208">
        <f>($C$19*efficiency!$P25*transition!$C35+$B$19*efficiency!$G25*transition!$D35)*'RCP26'!L36+$D$19*'RCP26'!L80</f>
        <v>420247618.97235131</v>
      </c>
      <c r="O208">
        <f>($C$19*efficiency!$P25*transition!$C35+$B$19*efficiency!$G25*transition!$D35)*'RCP26'!M36+$D$19*'RCP26'!M80</f>
        <v>764520264.43640518</v>
      </c>
      <c r="P208">
        <f>($C$19*efficiency!$P25*transition!$C35+$B$19*efficiency!$G25*transition!$D35)*'RCP26'!N36+$D$19*'RCP26'!N80</f>
        <v>5923116171.3059511</v>
      </c>
      <c r="Q208">
        <f>($C$19*efficiency!$P25*transition!$C35+$B$19*efficiency!$G25*transition!$D35)*'RCP26'!O36+$D$19*'RCP26'!O80</f>
        <v>924993857.40314519</v>
      </c>
      <c r="R208">
        <f>($C$19*efficiency!$P25*transition!$C35+$B$19*efficiency!$G25*transition!$D35)*'RCP26'!P36+$D$19*'RCP26'!P80</f>
        <v>285518456.88581628</v>
      </c>
      <c r="S208">
        <f>($C$19*efficiency!$P25*transition!$C35+$B$19*efficiency!$G25*transition!$D35)*'RCP26'!Q36+$D$19*'RCP26'!Q80</f>
        <v>243257928.30853003</v>
      </c>
      <c r="T208">
        <f>($C$19*efficiency!$P25*transition!$C35+$B$19*efficiency!$G25*transition!$D35)*'RCP26'!R36+$D$19*'RCP26'!R80</f>
        <v>347687722.32180077</v>
      </c>
      <c r="U208">
        <f>($C$19*efficiency!$P25*transition!$C35+$B$19*efficiency!$G25*transition!$D35)*'RCP26'!S36+$D$19*'RCP26'!S80</f>
        <v>25746202.807516266</v>
      </c>
      <c r="V208">
        <f>($C$19*efficiency!$P25*transition!$C35+$B$19*efficiency!$G25*transition!$D35)*'RCP26'!T36+$D$19*'RCP26'!T80</f>
        <v>429585384.08323133</v>
      </c>
      <c r="W208">
        <f>($C$19*efficiency!$P25*transition!$C35+$B$19*efficiency!$G25*transition!$D35)*'RCP26'!U36+$D$19*'RCP26'!U80</f>
        <v>324891949.74541539</v>
      </c>
      <c r="X208">
        <f>($C$19*efficiency!$P25*transition!$C35+$B$19*efficiency!$G25*transition!$D35)*'RCP26'!V36+$D$19*'RCP26'!V80</f>
        <v>0</v>
      </c>
      <c r="Y208">
        <f>($C$19*efficiency!$P25*transition!$C35+$B$19*efficiency!$G25*transition!$D35)*'RCP26'!W36+$D$19*'RCP26'!W80</f>
        <v>0</v>
      </c>
      <c r="Z208">
        <f>($C$19*efficiency!$P25*transition!$C35+$B$19*efficiency!$G25*transition!$D35)*'RCP26'!X36+$D$19*'RCP26'!X80</f>
        <v>2772691354.1403255</v>
      </c>
      <c r="AA208">
        <f>($C$19*efficiency!$P25*transition!$C35+$B$19*efficiency!$G25*transition!$D35)*'RCP26'!Y36+$D$19*'RCP26'!Y80</f>
        <v>1004887525.3603494</v>
      </c>
      <c r="AB208">
        <f>($C$19*efficiency!$P25*transition!$C35+$B$19*efficiency!$G25*transition!$D35)*'RCP26'!Z36+$D$19*'RCP26'!Z80</f>
        <v>3618672.4616415878</v>
      </c>
      <c r="AC208">
        <f>($C$19*efficiency!$P25*transition!$C35+$B$19*efficiency!$G25*transition!$D35)*'RCP26'!AA36+$D$19*'RCP26'!AA80</f>
        <v>235107283.55347335</v>
      </c>
      <c r="AD208">
        <f>($C$19*efficiency!$P25*transition!$C35+$B$19*efficiency!$G25*transition!$D35)*'RCP26'!AB36+$D$19*'RCP26'!AB80</f>
        <v>2091692790.161906</v>
      </c>
      <c r="AE208">
        <f>($C$19*efficiency!$P25*transition!$C35+$B$19*efficiency!$G25*transition!$D35)*'RCP26'!AC36+$D$19*'RCP26'!AC80</f>
        <v>556999270.06462038</v>
      </c>
      <c r="AF208">
        <f>($C$19*efficiency!$P25*transition!$C35+$B$19*efficiency!$G25*transition!$D35)*'RCP26'!AD36+$D$19*'RCP26'!AD80</f>
        <v>371427427.99706668</v>
      </c>
      <c r="AG208">
        <f>($C$19*efficiency!$P25*transition!$C35+$B$19*efficiency!$G25*transition!$D35)*'RCP26'!AE36+$D$19*'RCP26'!AE80</f>
        <v>647667640.28722119</v>
      </c>
      <c r="AH208">
        <f>($C$19*efficiency!$P25*transition!$C35+$B$19*efficiency!$G25*transition!$D35)*'RCP26'!AF36+$D$19*'RCP26'!AF80</f>
        <v>5103320591.4856739</v>
      </c>
      <c r="AI208">
        <f>($C$19*efficiency!$P25*transition!$C35+$B$19*efficiency!$G25*transition!$D35)*'RCP26'!AG36+$D$19*'RCP26'!AG80</f>
        <v>814009715.43335223</v>
      </c>
      <c r="AJ208">
        <f>($C$19*efficiency!$P25*transition!$C35+$B$19*efficiency!$G25*transition!$D35)*'RCP26'!AH36+$D$19*'RCP26'!AH80</f>
        <v>190040169.08267549</v>
      </c>
      <c r="AK208">
        <f>($C$19*efficiency!$P25*transition!$C35+$B$19*efficiency!$G25*transition!$D35)*'RCP26'!AI36+$D$19*'RCP26'!AI80</f>
        <v>217409436.18745318</v>
      </c>
      <c r="AL208">
        <f>($C$19*efficiency!$P25*transition!$C35+$B$19*efficiency!$G25*transition!$D35)*'RCP26'!AJ36+$D$19*'RCP26'!AJ80</f>
        <v>297422570.05293536</v>
      </c>
      <c r="AM208">
        <f>($C$19*efficiency!$P25*transition!$C35+$B$19*efficiency!$G25*transition!$D35)*'RCP26'!AK36+$D$19*'RCP26'!AK80</f>
        <v>17126769.133248728</v>
      </c>
      <c r="AN208">
        <f>($C$19*efficiency!$P25*transition!$C35+$B$19*efficiency!$G25*transition!$D35)*'RCP26'!AL36+$D$19*'RCP26'!AL80</f>
        <v>376842578.69770151</v>
      </c>
      <c r="AO208">
        <f>($C$19*efficiency!$P25*transition!$C35+$B$19*efficiency!$G25*transition!$D35)*'RCP26'!AM36+$D$19*'RCP26'!AM80</f>
        <v>212336502.86006492</v>
      </c>
      <c r="AP208">
        <f>($C$19*efficiency!$P25*transition!$C35+$B$19*efficiency!$G25*transition!$D35)*'RCP26'!AN36+$D$19*'RCP26'!AN80</f>
        <v>0</v>
      </c>
      <c r="AQ208">
        <f>($C$19*efficiency!$P25*transition!$C35+$B$19*efficiency!$G25*transition!$D35)*'RCP26'!AO36+$D$19*'RCP26'!AO80</f>
        <v>0</v>
      </c>
      <c r="AR208">
        <f>($C$19*efficiency!$P25*transition!$C35+$B$19*efficiency!$G25*transition!$D35)*'RCP26'!AP36+$D$19*'RCP26'!AP80</f>
        <v>2152084058.1842489</v>
      </c>
      <c r="AS208">
        <f>($C$19*efficiency!$P25*transition!$C35+$B$19*efficiency!$G25*transition!$D35)*'RCP26'!AQ36+$D$19*'RCP26'!AQ80</f>
        <v>801980700.40752959</v>
      </c>
      <c r="AT208">
        <f>($C$19*efficiency!$P25*transition!$C35+$B$19*efficiency!$G25*transition!$D35)*'RCP26'!AR36+$D$19*'RCP26'!AR80</f>
        <v>5210576.6817111094</v>
      </c>
      <c r="AU208">
        <f>($C$19*efficiency!$P25*transition!$C35+$B$19*efficiency!$G25*transition!$D35)*'RCP26'!AS36+$D$19*'RCP26'!AS80</f>
        <v>175583020.88607702</v>
      </c>
      <c r="AV208">
        <f>($C$19*efficiency!$P25*transition!$C35+$B$19*efficiency!$G25*transition!$D35)*'RCP26'!AT36+$D$19*'RCP26'!AT80</f>
        <v>1585524342.7903819</v>
      </c>
      <c r="AW208">
        <f>($C$19*efficiency!$P25*transition!$C35+$B$19*efficiency!$G25*transition!$D35)*'RCP26'!AU36+$D$19*'RCP26'!AU80</f>
        <v>499868135.78849304</v>
      </c>
      <c r="AX208">
        <f>($C$19*efficiency!$P25*transition!$C35+$B$19*efficiency!$G25*transition!$D35)*'RCP26'!AV36+$D$19*'RCP26'!AV80</f>
        <v>274502919.73398519</v>
      </c>
      <c r="AY208">
        <f>($C$19*efficiency!$P25*transition!$C35+$B$19*efficiency!$G25*transition!$D35)*'RCP26'!AW36+$D$19*'RCP26'!AW80</f>
        <v>530815016.13803411</v>
      </c>
      <c r="AZ208">
        <f>($C$19*efficiency!$P25*transition!$C35+$B$19*efficiency!$G25*transition!$D35)*'RCP26'!AX36+$D$19*'RCP26'!AX80</f>
        <v>4283525011.6653666</v>
      </c>
      <c r="BA208">
        <f>($C$19*efficiency!$P25*transition!$C35+$B$19*efficiency!$G25*transition!$D35)*'RCP26'!AY36+$D$19*'RCP26'!AY80</f>
        <v>703025573.46355808</v>
      </c>
      <c r="BB208">
        <f>($C$19*efficiency!$P25*transition!$C35+$B$19*efficiency!$G25*transition!$D35)*'RCP26'!AZ36+$D$19*'RCP26'!AZ80</f>
        <v>187163199.34694812</v>
      </c>
      <c r="BC208">
        <f>($C$19*efficiency!$P25*transition!$C35+$B$19*efficiency!$G25*transition!$D35)*'RCP26'!BA36+$D$19*'RCP26'!BA80</f>
        <v>191560783.29065073</v>
      </c>
      <c r="BD208">
        <f>($C$19*efficiency!$P25*transition!$C35+$B$19*efficiency!$G25*transition!$D35)*'RCP26'!BB36+$D$19*'RCP26'!BB80</f>
        <v>247154948.95420581</v>
      </c>
      <c r="BE208">
        <f>($C$19*efficiency!$P25*transition!$C35+$B$19*efficiency!$G25*transition!$D35)*'RCP26'!BC36+$D$19*'RCP26'!BC80</f>
        <v>17469626.378656741</v>
      </c>
      <c r="BF208">
        <f>($C$19*efficiency!$P25*transition!$C35+$B$19*efficiency!$G25*transition!$D35)*'RCP26'!BD36+$D$19*'RCP26'!BD80</f>
        <v>324096395.14169234</v>
      </c>
      <c r="BG208">
        <f>($C$19*efficiency!$P25*transition!$C35+$B$19*efficiency!$G25*transition!$D35)*'RCP26'!BE36+$D$19*'RCP26'!BE80</f>
        <v>213193234.79012683</v>
      </c>
      <c r="BH208">
        <f>($C$19*efficiency!$P25*transition!$C35+$B$19*efficiency!$G25*transition!$D35)*'RCP26'!BF36+$D$19*'RCP26'!BF80</f>
        <v>0</v>
      </c>
    </row>
    <row r="209" spans="5:60" x14ac:dyDescent="0.25">
      <c r="G209">
        <v>2044</v>
      </c>
      <c r="H209">
        <f>($C$19*efficiency!$P26*transition!$C36+$B$19*efficiency!$G26*transition!$D36)*'RCP26'!F37+$D$19*'RCP26'!F81</f>
        <v>3599639577.9647112</v>
      </c>
      <c r="I209">
        <f>($C$19*efficiency!$P26*transition!$C36+$B$19*efficiency!$G26*transition!$D36)*'RCP26'!G37+$D$19*'RCP26'!G81</f>
        <v>3108659896.8050313</v>
      </c>
      <c r="J209">
        <f>($C$19*efficiency!$P26*transition!$C36+$B$19*efficiency!$G26*transition!$D36)*'RCP26'!H37+$D$19*'RCP26'!H81</f>
        <v>0</v>
      </c>
      <c r="K209">
        <f>($C$19*efficiency!$P26*transition!$C36+$B$19*efficiency!$G26*transition!$D36)*'RCP26'!I37+$D$19*'RCP26'!I81</f>
        <v>443810898.61326557</v>
      </c>
      <c r="L209">
        <f>($C$19*efficiency!$P26*transition!$C36+$B$19*efficiency!$G26*transition!$D36)*'RCP26'!J37+$D$19*'RCP26'!J81</f>
        <v>2564598932.590538</v>
      </c>
      <c r="M209">
        <f>($C$19*efficiency!$P26*transition!$C36+$B$19*efficiency!$G26*transition!$D36)*'RCP26'!K37+$D$19*'RCP26'!K81</f>
        <v>560961462.74359536</v>
      </c>
      <c r="N209">
        <f>($C$19*efficiency!$P26*transition!$C36+$B$19*efficiency!$G26*transition!$D36)*'RCP26'!L37+$D$19*'RCP26'!L81</f>
        <v>432129221.82584447</v>
      </c>
      <c r="O209">
        <f>($C$19*efficiency!$P26*transition!$C36+$B$19*efficiency!$G26*transition!$D36)*'RCP26'!M37+$D$19*'RCP26'!M81</f>
        <v>1069663397.0864068</v>
      </c>
      <c r="P209">
        <f>($C$19*efficiency!$P26*transition!$C36+$B$19*efficiency!$G26*transition!$D36)*'RCP26'!N37+$D$19*'RCP26'!N81</f>
        <v>3331223300.2995982</v>
      </c>
      <c r="Q209">
        <f>($C$19*efficiency!$P26*transition!$C36+$B$19*efficiency!$G26*transition!$D36)*'RCP26'!O37+$D$19*'RCP26'!O81</f>
        <v>1002637203.5037805</v>
      </c>
      <c r="R209">
        <f>($C$19*efficiency!$P26*transition!$C36+$B$19*efficiency!$G26*transition!$D36)*'RCP26'!P37+$D$19*'RCP26'!P81</f>
        <v>271942523.882002</v>
      </c>
      <c r="S209">
        <f>($C$19*efficiency!$P26*transition!$C36+$B$19*efficiency!$G26*transition!$D36)*'RCP26'!Q37+$D$19*'RCP26'!Q81</f>
        <v>352046452.03226322</v>
      </c>
      <c r="T209">
        <f>($C$19*efficiency!$P26*transition!$C36+$B$19*efficiency!$G26*transition!$D36)*'RCP26'!R37+$D$19*'RCP26'!R81</f>
        <v>507844321.30330223</v>
      </c>
      <c r="U209">
        <f>($C$19*efficiency!$P26*transition!$C36+$B$19*efficiency!$G26*transition!$D36)*'RCP26'!S37+$D$19*'RCP26'!S81</f>
        <v>45859717.331182212</v>
      </c>
      <c r="V209">
        <f>($C$19*efficiency!$P26*transition!$C36+$B$19*efficiency!$G26*transition!$D36)*'RCP26'!T37+$D$19*'RCP26'!T81</f>
        <v>437794388.75778878</v>
      </c>
      <c r="W209">
        <f>($C$19*efficiency!$P26*transition!$C36+$B$19*efficiency!$G26*transition!$D36)*'RCP26'!U37+$D$19*'RCP26'!U81</f>
        <v>595497242.00819969</v>
      </c>
      <c r="X209">
        <f>($C$19*efficiency!$P26*transition!$C36+$B$19*efficiency!$G26*transition!$D36)*'RCP26'!V37+$D$19*'RCP26'!V81</f>
        <v>0</v>
      </c>
      <c r="Y209">
        <f>($C$19*efficiency!$P26*transition!$C36+$B$19*efficiency!$G26*transition!$D36)*'RCP26'!W37+$D$19*'RCP26'!W81</f>
        <v>0</v>
      </c>
      <c r="Z209">
        <f>($C$19*efficiency!$P26*transition!$C36+$B$19*efficiency!$G26*transition!$D36)*'RCP26'!X37+$D$19*'RCP26'!X81</f>
        <v>3123942527.1785235</v>
      </c>
      <c r="AA209">
        <f>($C$19*efficiency!$P26*transition!$C36+$B$19*efficiency!$G26*transition!$D36)*'RCP26'!Y37+$D$19*'RCP26'!Y81</f>
        <v>2816719425.0018368</v>
      </c>
      <c r="AB209">
        <f>($C$19*efficiency!$P26*transition!$C36+$B$19*efficiency!$G26*transition!$D36)*'RCP26'!Z37+$D$19*'RCP26'!Z81</f>
        <v>0</v>
      </c>
      <c r="AC209">
        <f>($C$19*efficiency!$P26*transition!$C36+$B$19*efficiency!$G26*transition!$D36)*'RCP26'!AA37+$D$19*'RCP26'!AA81</f>
        <v>398638085.73526102</v>
      </c>
      <c r="AD209">
        <f>($C$19*efficiency!$P26*transition!$C36+$B$19*efficiency!$G26*transition!$D36)*'RCP26'!AB37+$D$19*'RCP26'!AB81</f>
        <v>2243396499.0057955</v>
      </c>
      <c r="AE209">
        <f>($C$19*efficiency!$P26*transition!$C36+$B$19*efficiency!$G26*transition!$D36)*'RCP26'!AC37+$D$19*'RCP26'!AC81</f>
        <v>507735307.48821926</v>
      </c>
      <c r="AF209">
        <f>($C$19*efficiency!$P26*transition!$C36+$B$19*efficiency!$G26*transition!$D36)*'RCP26'!AD37+$D$19*'RCP26'!AD81</f>
        <v>385900816.36847067</v>
      </c>
      <c r="AG209">
        <f>($C$19*efficiency!$P26*transition!$C36+$B$19*efficiency!$G26*transition!$D36)*'RCP26'!AE37+$D$19*'RCP26'!AE81</f>
        <v>939949217.03163397</v>
      </c>
      <c r="AH209">
        <f>($C$19*efficiency!$P26*transition!$C36+$B$19*efficiency!$G26*transition!$D36)*'RCP26'!AF37+$D$19*'RCP26'!AF81</f>
        <v>2794463610.037334</v>
      </c>
      <c r="AI209">
        <f>($C$19*efficiency!$P26*transition!$C36+$B$19*efficiency!$G26*transition!$D36)*'RCP26'!AG37+$D$19*'RCP26'!AG81</f>
        <v>892205597.11252093</v>
      </c>
      <c r="AJ209">
        <f>($C$19*efficiency!$P26*transition!$C36+$B$19*efficiency!$G26*transition!$D36)*'RCP26'!AH37+$D$19*'RCP26'!AH81</f>
        <v>196893057.50187474</v>
      </c>
      <c r="AK209">
        <f>($C$19*efficiency!$P26*transition!$C36+$B$19*efficiency!$G26*transition!$D36)*'RCP26'!AI37+$D$19*'RCP26'!AI81</f>
        <v>317945901.9412334</v>
      </c>
      <c r="AL209">
        <f>($C$19*efficiency!$P26*transition!$C36+$B$19*efficiency!$G26*transition!$D36)*'RCP26'!AJ37+$D$19*'RCP26'!AJ81</f>
        <v>449106831.00977498</v>
      </c>
      <c r="AM209">
        <f>($C$19*efficiency!$P26*transition!$C36+$B$19*efficiency!$G26*transition!$D36)*'RCP26'!AK37+$D$19*'RCP26'!AK81</f>
        <v>30271601.795043815</v>
      </c>
      <c r="AN209">
        <f>($C$19*efficiency!$P26*transition!$C36+$B$19*efficiency!$G26*transition!$D36)*'RCP26'!AL37+$D$19*'RCP26'!AL81</f>
        <v>387309647.70652384</v>
      </c>
      <c r="AO209">
        <f>($C$19*efficiency!$P26*transition!$C36+$B$19*efficiency!$G26*transition!$D36)*'RCP26'!AM37+$D$19*'RCP26'!AM81</f>
        <v>477502065.04821944</v>
      </c>
      <c r="AP209">
        <f>($C$19*efficiency!$P26*transition!$C36+$B$19*efficiency!$G26*transition!$D36)*'RCP26'!AN37+$D$19*'RCP26'!AN81</f>
        <v>0</v>
      </c>
      <c r="AQ209">
        <f>($C$19*efficiency!$P26*transition!$C36+$B$19*efficiency!$G26*transition!$D36)*'RCP26'!AO37+$D$19*'RCP26'!AO81</f>
        <v>0</v>
      </c>
      <c r="AR209">
        <f>($C$19*efficiency!$P26*transition!$C36+$B$19*efficiency!$G26*transition!$D36)*'RCP26'!AP37+$D$19*'RCP26'!AP81</f>
        <v>2350333994.2125788</v>
      </c>
      <c r="AS209">
        <f>($C$19*efficiency!$P26*transition!$C36+$B$19*efficiency!$G26*transition!$D36)*'RCP26'!AQ37+$D$19*'RCP26'!AQ81</f>
        <v>2026645383.3111179</v>
      </c>
      <c r="AT209">
        <f>($C$19*efficiency!$P26*transition!$C36+$B$19*efficiency!$G26*transition!$D36)*'RCP26'!AR37+$D$19*'RCP26'!AR81</f>
        <v>0</v>
      </c>
      <c r="AU209">
        <f>($C$19*efficiency!$P26*transition!$C36+$B$19*efficiency!$G26*transition!$D36)*'RCP26'!AS37+$D$19*'RCP26'!AS81</f>
        <v>289234230.81972778</v>
      </c>
      <c r="AV209">
        <f>($C$19*efficiency!$P26*transition!$C36+$B$19*efficiency!$G26*transition!$D36)*'RCP26'!AT37+$D$19*'RCP26'!AT81</f>
        <v>1672919264.7728944</v>
      </c>
      <c r="AW209">
        <f>($C$19*efficiency!$P26*transition!$C36+$B$19*efficiency!$G26*transition!$D36)*'RCP26'!AU37+$D$19*'RCP26'!AU81</f>
        <v>454508482.68191934</v>
      </c>
      <c r="AX209">
        <f>($C$19*efficiency!$P26*transition!$C36+$B$19*efficiency!$G26*transition!$D36)*'RCP26'!AV37+$D$19*'RCP26'!AV81</f>
        <v>339633877.56841612</v>
      </c>
      <c r="AY209">
        <f>($C$19*efficiency!$P26*transition!$C36+$B$19*efficiency!$G26*transition!$D36)*'RCP26'!AW37+$D$19*'RCP26'!AW81</f>
        <v>810235036.97685862</v>
      </c>
      <c r="AZ209">
        <f>($C$19*efficiency!$P26*transition!$C36+$B$19*efficiency!$G26*transition!$D36)*'RCP26'!AX37+$D$19*'RCP26'!AX81</f>
        <v>2257703919.7750692</v>
      </c>
      <c r="BA209">
        <f>($C$19*efficiency!$P26*transition!$C36+$B$19*efficiency!$G26*transition!$D36)*'RCP26'!AY37+$D$19*'RCP26'!AY81</f>
        <v>781773990.72126019</v>
      </c>
      <c r="BB209">
        <f>($C$19*efficiency!$P26*transition!$C36+$B$19*efficiency!$G26*transition!$D36)*'RCP26'!AZ37+$D$19*'RCP26'!AZ81</f>
        <v>178539674.90213087</v>
      </c>
      <c r="BC209">
        <f>($C$19*efficiency!$P26*transition!$C36+$B$19*efficiency!$G26*transition!$D36)*'RCP26'!BA37+$D$19*'RCP26'!BA81</f>
        <v>283845190.0021044</v>
      </c>
      <c r="BD209">
        <f>($C$19*efficiency!$P26*transition!$C36+$B$19*efficiency!$G26*transition!$D36)*'RCP26'!BB37+$D$19*'RCP26'!BB81</f>
        <v>390366855.41928577</v>
      </c>
      <c r="BE209">
        <f>($C$19*efficiency!$P26*transition!$C36+$B$19*efficiency!$G26*transition!$D36)*'RCP26'!BC37+$D$19*'RCP26'!BC81</f>
        <v>30651835.060838081</v>
      </c>
      <c r="BF209">
        <f>($C$19*efficiency!$P26*transition!$C36+$B$19*efficiency!$G26*transition!$D36)*'RCP26'!BD37+$D$19*'RCP26'!BD81</f>
        <v>336821505.95238209</v>
      </c>
      <c r="BG209">
        <f>($C$19*efficiency!$P26*transition!$C36+$B$19*efficiency!$G26*transition!$D36)*'RCP26'!BE37+$D$19*'RCP26'!BE81</f>
        <v>389589227.79726505</v>
      </c>
      <c r="BH209">
        <f>($C$19*efficiency!$P26*transition!$C36+$B$19*efficiency!$G26*transition!$D36)*'RCP26'!BF37+$D$19*'RCP26'!BF81</f>
        <v>0</v>
      </c>
    </row>
    <row r="210" spans="5:60" x14ac:dyDescent="0.25">
      <c r="G210">
        <v>2045</v>
      </c>
      <c r="H210">
        <f>($C$19*efficiency!$P27*transition!$C37+$B$19*efficiency!$G27*transition!$D37)*'RCP26'!F38+$D$19*'RCP26'!F82</f>
        <v>3744900636.9274955</v>
      </c>
      <c r="I210">
        <f>($C$19*efficiency!$P27*transition!$C37+$B$19*efficiency!$G27*transition!$D37)*'RCP26'!G38+$D$19*'RCP26'!G82</f>
        <v>2682217685.4368067</v>
      </c>
      <c r="J210">
        <f>($C$19*efficiency!$P27*transition!$C37+$B$19*efficiency!$G27*transition!$D37)*'RCP26'!H38+$D$19*'RCP26'!H82</f>
        <v>64417689.693708658</v>
      </c>
      <c r="K210">
        <f>($C$19*efficiency!$P27*transition!$C37+$B$19*efficiency!$G27*transition!$D37)*'RCP26'!I38+$D$19*'RCP26'!I82</f>
        <v>522418234.57991099</v>
      </c>
      <c r="L210">
        <f>($C$19*efficiency!$P27*transition!$C37+$B$19*efficiency!$G27*transition!$D37)*'RCP26'!J38+$D$19*'RCP26'!J82</f>
        <v>2698518156.0423627</v>
      </c>
      <c r="M210">
        <f>($C$19*efficiency!$P27*transition!$C37+$B$19*efficiency!$G27*transition!$D37)*'RCP26'!K38+$D$19*'RCP26'!K82</f>
        <v>513222329.2159583</v>
      </c>
      <c r="N210">
        <f>($C$19*efficiency!$P27*transition!$C37+$B$19*efficiency!$G27*transition!$D37)*'RCP26'!L38+$D$19*'RCP26'!L82</f>
        <v>390590599.63451284</v>
      </c>
      <c r="O210">
        <f>($C$19*efficiency!$P27*transition!$C37+$B$19*efficiency!$G27*transition!$D37)*'RCP26'!M38+$D$19*'RCP26'!M82</f>
        <v>1546949883.4078462</v>
      </c>
      <c r="P210">
        <f>($C$19*efficiency!$P27*transition!$C37+$B$19*efficiency!$G27*transition!$D37)*'RCP26'!N38+$D$19*'RCP26'!N82</f>
        <v>4140697574.6457047</v>
      </c>
      <c r="Q210">
        <f>($C$19*efficiency!$P27*transition!$C37+$B$19*efficiency!$G27*transition!$D37)*'RCP26'!O38+$D$19*'RCP26'!O82</f>
        <v>945237159.73559904</v>
      </c>
      <c r="R210">
        <f>($C$19*efficiency!$P27*transition!$C37+$B$19*efficiency!$G27*transition!$D37)*'RCP26'!P38+$D$19*'RCP26'!P82</f>
        <v>191047470.09061652</v>
      </c>
      <c r="S210">
        <f>($C$19*efficiency!$P27*transition!$C37+$B$19*efficiency!$G27*transition!$D37)*'RCP26'!Q38+$D$19*'RCP26'!Q82</f>
        <v>350301717.66786486</v>
      </c>
      <c r="T210">
        <f>($C$19*efficiency!$P27*transition!$C37+$B$19*efficiency!$G27*transition!$D37)*'RCP26'!R38+$D$19*'RCP26'!R82</f>
        <v>530952901.77944154</v>
      </c>
      <c r="U210">
        <f>($C$19*efficiency!$P27*transition!$C37+$B$19*efficiency!$G27*transition!$D37)*'RCP26'!S38+$D$19*'RCP26'!S82</f>
        <v>79481574.895120561</v>
      </c>
      <c r="V210">
        <f>($C$19*efficiency!$P27*transition!$C37+$B$19*efficiency!$G27*transition!$D37)*'RCP26'!T38+$D$19*'RCP26'!T82</f>
        <v>346286047.5311079</v>
      </c>
      <c r="W210">
        <f>($C$19*efficiency!$P27*transition!$C37+$B$19*efficiency!$G27*transition!$D37)*'RCP26'!U38+$D$19*'RCP26'!U82</f>
        <v>345437882.67795843</v>
      </c>
      <c r="X210">
        <f>($C$19*efficiency!$P27*transition!$C37+$B$19*efficiency!$G27*transition!$D37)*'RCP26'!V38+$D$19*'RCP26'!V82</f>
        <v>0</v>
      </c>
      <c r="Y210">
        <f>($C$19*efficiency!$P27*transition!$C37+$B$19*efficiency!$G27*transition!$D37)*'RCP26'!W38+$D$19*'RCP26'!W82</f>
        <v>0</v>
      </c>
      <c r="Z210">
        <f>($C$19*efficiency!$P27*transition!$C37+$B$19*efficiency!$G27*transition!$D37)*'RCP26'!X38+$D$19*'RCP26'!X82</f>
        <v>3383177383.4741044</v>
      </c>
      <c r="AA210">
        <f>($C$19*efficiency!$P27*transition!$C37+$B$19*efficiency!$G27*transition!$D37)*'RCP26'!Y38+$D$19*'RCP26'!Y82</f>
        <v>2490913962.7188487</v>
      </c>
      <c r="AB210">
        <f>($C$19*efficiency!$P27*transition!$C37+$B$19*efficiency!$G27*transition!$D37)*'RCP26'!Z38+$D$19*'RCP26'!Z82</f>
        <v>57994746.724034831</v>
      </c>
      <c r="AC210">
        <f>($C$19*efficiency!$P27*transition!$C37+$B$19*efficiency!$G27*transition!$D37)*'RCP26'!AA38+$D$19*'RCP26'!AA82</f>
        <v>476412300.46370351</v>
      </c>
      <c r="AD210">
        <f>($C$19*efficiency!$P27*transition!$C37+$B$19*efficiency!$G27*transition!$D37)*'RCP26'!AB38+$D$19*'RCP26'!AB82</f>
        <v>2416836811.5776653</v>
      </c>
      <c r="AE210">
        <f>($C$19*efficiency!$P27*transition!$C37+$B$19*efficiency!$G27*transition!$D37)*'RCP26'!AC38+$D$19*'RCP26'!AC82</f>
        <v>466168466.14284295</v>
      </c>
      <c r="AF210">
        <f>($C$19*efficiency!$P27*transition!$C37+$B$19*efficiency!$G27*transition!$D37)*'RCP26'!AD38+$D$19*'RCP26'!AD82</f>
        <v>355385983.48835665</v>
      </c>
      <c r="AG210">
        <f>($C$19*efficiency!$P27*transition!$C37+$B$19*efficiency!$G27*transition!$D37)*'RCP26'!AE38+$D$19*'RCP26'!AE82</f>
        <v>1397526796.1143427</v>
      </c>
      <c r="AH210">
        <f>($C$19*efficiency!$P27*transition!$C37+$B$19*efficiency!$G27*transition!$D37)*'RCP26'!AF38+$D$19*'RCP26'!AF82</f>
        <v>3648529090.101532</v>
      </c>
      <c r="AI210">
        <f>($C$19*efficiency!$P27*transition!$C37+$B$19*efficiency!$G27*transition!$D37)*'RCP26'!AG38+$D$19*'RCP26'!AG82</f>
        <v>849936669.99312603</v>
      </c>
      <c r="AJ210">
        <f>($C$19*efficiency!$P27*transition!$C37+$B$19*efficiency!$G27*transition!$D37)*'RCP26'!AH38+$D$19*'RCP26'!AH82</f>
        <v>143684646.98148456</v>
      </c>
      <c r="AK210">
        <f>($C$19*efficiency!$P27*transition!$C37+$B$19*efficiency!$G27*transition!$D37)*'RCP26'!AI38+$D$19*'RCP26'!AI82</f>
        <v>317936730.6949141</v>
      </c>
      <c r="AL210">
        <f>($C$19*efficiency!$P27*transition!$C37+$B$19*efficiency!$G27*transition!$D37)*'RCP26'!AJ38+$D$19*'RCP26'!AJ82</f>
        <v>477571719.98480982</v>
      </c>
      <c r="AM210">
        <f>($C$19*efficiency!$P27*transition!$C37+$B$19*efficiency!$G27*transition!$D37)*'RCP26'!AK38+$D$19*'RCP26'!AK82</f>
        <v>55191042.274447806</v>
      </c>
      <c r="AN210">
        <f>($C$19*efficiency!$P27*transition!$C37+$B$19*efficiency!$G27*transition!$D37)*'RCP26'!AL38+$D$19*'RCP26'!AL82</f>
        <v>307902817.15341431</v>
      </c>
      <c r="AO210">
        <f>($C$19*efficiency!$P27*transition!$C37+$B$19*efficiency!$G27*transition!$D37)*'RCP26'!AM38+$D$19*'RCP26'!AM82</f>
        <v>283803801.27305889</v>
      </c>
      <c r="AP210">
        <f>($C$19*efficiency!$P27*transition!$C37+$B$19*efficiency!$G27*transition!$D37)*'RCP26'!AN38+$D$19*'RCP26'!AN82</f>
        <v>0</v>
      </c>
      <c r="AQ210">
        <f>($C$19*efficiency!$P27*transition!$C37+$B$19*efficiency!$G27*transition!$D37)*'RCP26'!AO38+$D$19*'RCP26'!AO82</f>
        <v>0</v>
      </c>
      <c r="AR210">
        <f>($C$19*efficiency!$P27*transition!$C37+$B$19*efficiency!$G27*transition!$D37)*'RCP26'!AP38+$D$19*'RCP26'!AP82</f>
        <v>2568459324.0947804</v>
      </c>
      <c r="AS210">
        <f>($C$19*efficiency!$P27*transition!$C37+$B$19*efficiency!$G27*transition!$D37)*'RCP26'!AQ38+$D$19*'RCP26'!AQ82</f>
        <v>1860855353.7145522</v>
      </c>
      <c r="AT210">
        <f>($C$19*efficiency!$P27*transition!$C37+$B$19*efficiency!$G27*transition!$D37)*'RCP26'!AR38+$D$19*'RCP26'!AR82</f>
        <v>73620017.525188565</v>
      </c>
      <c r="AU210">
        <f>($C$19*efficiency!$P27*transition!$C37+$B$19*efficiency!$G27*transition!$D37)*'RCP26'!AS38+$D$19*'RCP26'!AS82</f>
        <v>362512305.91959643</v>
      </c>
      <c r="AV210">
        <f>($C$19*efficiency!$P27*transition!$C37+$B$19*efficiency!$G27*transition!$D37)*'RCP26'!AT38+$D$19*'RCP26'!AT82</f>
        <v>1912077331.2506106</v>
      </c>
      <c r="AW210">
        <f>($C$19*efficiency!$P27*transition!$C37+$B$19*efficiency!$G27*transition!$D37)*'RCP26'!AU38+$D$19*'RCP26'!AU82</f>
        <v>419113929.02764922</v>
      </c>
      <c r="AX210">
        <f>($C$19*efficiency!$P27*transition!$C37+$B$19*efficiency!$G27*transition!$D37)*'RCP26'!AV38+$D$19*'RCP26'!AV82</f>
        <v>320142575.52902269</v>
      </c>
      <c r="AY210">
        <f>($C$19*efficiency!$P27*transition!$C37+$B$19*efficiency!$G27*transition!$D37)*'RCP26'!AW38+$D$19*'RCP26'!AW82</f>
        <v>1248103708.8208423</v>
      </c>
      <c r="AZ210">
        <f>($C$19*efficiency!$P27*transition!$C37+$B$19*efficiency!$G27*transition!$D37)*'RCP26'!AX38+$D$19*'RCP26'!AX82</f>
        <v>3156360605.5573506</v>
      </c>
      <c r="BA210">
        <f>($C$19*efficiency!$P27*transition!$C37+$B$19*efficiency!$G27*transition!$D37)*'RCP26'!AY38+$D$19*'RCP26'!AY82</f>
        <v>754636180.25065076</v>
      </c>
      <c r="BB210">
        <f>($C$19*efficiency!$P27*transition!$C37+$B$19*efficiency!$G27*transition!$D37)*'RCP26'!AZ38+$D$19*'RCP26'!AZ82</f>
        <v>138099056.9261927</v>
      </c>
      <c r="BC210">
        <f>($C$19*efficiency!$P27*transition!$C37+$B$19*efficiency!$G27*transition!$D37)*'RCP26'!BA38+$D$19*'RCP26'!BA82</f>
        <v>285571580.78823423</v>
      </c>
      <c r="BD210">
        <f>($C$19*efficiency!$P27*transition!$C37+$B$19*efficiency!$G27*transition!$D37)*'RCP26'!BB38+$D$19*'RCP26'!BB82</f>
        <v>424188036.22256291</v>
      </c>
      <c r="BE210">
        <f>($C$19*efficiency!$P27*transition!$C37+$B$19*efficiency!$G27*transition!$D37)*'RCP26'!BC38+$D$19*'RCP26'!BC82</f>
        <v>58588116.584026411</v>
      </c>
      <c r="BF210">
        <f>($C$19*efficiency!$P27*transition!$C37+$B$19*efficiency!$G27*transition!$D37)*'RCP26'!BD38+$D$19*'RCP26'!BD82</f>
        <v>269516163.26191717</v>
      </c>
      <c r="BG210">
        <f>($C$19*efficiency!$P27*transition!$C37+$B$19*efficiency!$G27*transition!$D37)*'RCP26'!BE38+$D$19*'RCP26'!BE82</f>
        <v>250504574.43325609</v>
      </c>
      <c r="BH210">
        <f>($C$19*efficiency!$P27*transition!$C37+$B$19*efficiency!$G27*transition!$D37)*'RCP26'!BF38+$D$19*'RCP26'!BF82</f>
        <v>0</v>
      </c>
    </row>
    <row r="211" spans="5:60" x14ac:dyDescent="0.25">
      <c r="G211">
        <v>2046</v>
      </c>
      <c r="H211">
        <f>($C$19*efficiency!$P28*transition!$C38+$B$19*efficiency!$G28*transition!$D38)*'RCP26'!F39+$D$19*'RCP26'!F83</f>
        <v>4918276022.6873894</v>
      </c>
      <c r="I211">
        <f>($C$19*efficiency!$P28*transition!$C38+$B$19*efficiency!$G28*transition!$D38)*'RCP26'!G39+$D$19*'RCP26'!G83</f>
        <v>385961219.07270008</v>
      </c>
      <c r="J211">
        <f>($C$19*efficiency!$P28*transition!$C38+$B$19*efficiency!$G28*transition!$D38)*'RCP26'!H39+$D$19*'RCP26'!H83</f>
        <v>285249796.58192861</v>
      </c>
      <c r="K211">
        <f>($C$19*efficiency!$P28*transition!$C38+$B$19*efficiency!$G28*transition!$D38)*'RCP26'!I39+$D$19*'RCP26'!I83</f>
        <v>523587097.68000442</v>
      </c>
      <c r="L211">
        <f>($C$19*efficiency!$P28*transition!$C38+$B$19*efficiency!$G28*transition!$D38)*'RCP26'!J39+$D$19*'RCP26'!J83</f>
        <v>4543039964.0529509</v>
      </c>
      <c r="M211">
        <f>($C$19*efficiency!$P28*transition!$C38+$B$19*efficiency!$G28*transition!$D38)*'RCP26'!K39+$D$19*'RCP26'!K83</f>
        <v>487507647.4560957</v>
      </c>
      <c r="N211">
        <f>($C$19*efficiency!$P28*transition!$C38+$B$19*efficiency!$G28*transition!$D38)*'RCP26'!L39+$D$19*'RCP26'!L83</f>
        <v>488722606.24214005</v>
      </c>
      <c r="O211">
        <f>($C$19*efficiency!$P28*transition!$C38+$B$19*efficiency!$G28*transition!$D38)*'RCP26'!M39+$D$19*'RCP26'!M83</f>
        <v>693702121.29439712</v>
      </c>
      <c r="P211">
        <f>($C$19*efficiency!$P28*transition!$C38+$B$19*efficiency!$G28*transition!$D38)*'RCP26'!N39+$D$19*'RCP26'!N83</f>
        <v>4868347933.9543066</v>
      </c>
      <c r="Q211">
        <f>($C$19*efficiency!$P28*transition!$C38+$B$19*efficiency!$G28*transition!$D38)*'RCP26'!O39+$D$19*'RCP26'!O83</f>
        <v>1101354611.1827025</v>
      </c>
      <c r="R211">
        <f>($C$19*efficiency!$P28*transition!$C38+$B$19*efficiency!$G28*transition!$D38)*'RCP26'!P39+$D$19*'RCP26'!P83</f>
        <v>280225703.41623861</v>
      </c>
      <c r="S211">
        <f>($C$19*efficiency!$P28*transition!$C38+$B$19*efficiency!$G28*transition!$D38)*'RCP26'!Q39+$D$19*'RCP26'!Q83</f>
        <v>247918172.07602108</v>
      </c>
      <c r="T211">
        <f>($C$19*efficiency!$P28*transition!$C38+$B$19*efficiency!$G28*transition!$D38)*'RCP26'!R39+$D$19*'RCP26'!R83</f>
        <v>482371599.74433756</v>
      </c>
      <c r="U211">
        <f>($C$19*efficiency!$P28*transition!$C38+$B$19*efficiency!$G28*transition!$D38)*'RCP26'!S39+$D$19*'RCP26'!S83</f>
        <v>59862624.124011405</v>
      </c>
      <c r="V211">
        <f>($C$19*efficiency!$P28*transition!$C38+$B$19*efficiency!$G28*transition!$D38)*'RCP26'!T39+$D$19*'RCP26'!T83</f>
        <v>311830308.47949851</v>
      </c>
      <c r="W211">
        <f>($C$19*efficiency!$P28*transition!$C38+$B$19*efficiency!$G28*transition!$D38)*'RCP26'!U39+$D$19*'RCP26'!U83</f>
        <v>1043497976.3473372</v>
      </c>
      <c r="X211">
        <f>($C$19*efficiency!$P28*transition!$C38+$B$19*efficiency!$G28*transition!$D38)*'RCP26'!V39+$D$19*'RCP26'!V83</f>
        <v>0</v>
      </c>
      <c r="Y211">
        <f>($C$19*efficiency!$P28*transition!$C38+$B$19*efficiency!$G28*transition!$D38)*'RCP26'!W39+$D$19*'RCP26'!W83</f>
        <v>0</v>
      </c>
      <c r="Z211">
        <f>($C$19*efficiency!$P28*transition!$C38+$B$19*efficiency!$G28*transition!$D38)*'RCP26'!X39+$D$19*'RCP26'!X83</f>
        <v>4484003555.6426477</v>
      </c>
      <c r="AA211">
        <f>($C$19*efficiency!$P28*transition!$C38+$B$19*efficiency!$G28*transition!$D38)*'RCP26'!Y39+$D$19*'RCP26'!Y83</f>
        <v>343542560.05380487</v>
      </c>
      <c r="AB211">
        <f>($C$19*efficiency!$P28*transition!$C38+$B$19*efficiency!$G28*transition!$D38)*'RCP26'!Z39+$D$19*'RCP26'!Z83</f>
        <v>186652250.84040621</v>
      </c>
      <c r="AC211">
        <f>($C$19*efficiency!$P28*transition!$C38+$B$19*efficiency!$G28*transition!$D38)*'RCP26'!AA39+$D$19*'RCP26'!AA83</f>
        <v>474761217.34654355</v>
      </c>
      <c r="AD211">
        <f>($C$19*efficiency!$P28*transition!$C38+$B$19*efficiency!$G28*transition!$D38)*'RCP26'!AB39+$D$19*'RCP26'!AB83</f>
        <v>4108398321.205596</v>
      </c>
      <c r="AE211">
        <f>($C$19*efficiency!$P28*transition!$C38+$B$19*efficiency!$G28*transition!$D38)*'RCP26'!AC39+$D$19*'RCP26'!AC83</f>
        <v>441140925.63272715</v>
      </c>
      <c r="AF211">
        <f>($C$19*efficiency!$P28*transition!$C38+$B$19*efficiency!$G28*transition!$D38)*'RCP26'!AD39+$D$19*'RCP26'!AD83</f>
        <v>443124694.92960113</v>
      </c>
      <c r="AG211">
        <f>($C$19*efficiency!$P28*transition!$C38+$B$19*efficiency!$G28*transition!$D38)*'RCP26'!AE39+$D$19*'RCP26'!AE83</f>
        <v>617238750.61772358</v>
      </c>
      <c r="AH211">
        <f>($C$19*efficiency!$P28*transition!$C38+$B$19*efficiency!$G28*transition!$D38)*'RCP26'!AF39+$D$19*'RCP26'!AF83</f>
        <v>4353088818.3770008</v>
      </c>
      <c r="AI211">
        <f>($C$19*efficiency!$P28*transition!$C38+$B$19*efficiency!$G28*transition!$D38)*'RCP26'!AG39+$D$19*'RCP26'!AG83</f>
        <v>994865619.97660363</v>
      </c>
      <c r="AJ211">
        <f>($C$19*efficiency!$P28*transition!$C38+$B$19*efficiency!$G28*transition!$D38)*'RCP26'!AH39+$D$19*'RCP26'!AH83</f>
        <v>231719137.09820163</v>
      </c>
      <c r="AK211">
        <f>($C$19*efficiency!$P28*transition!$C38+$B$19*efficiency!$G28*transition!$D38)*'RCP26'!AI39+$D$19*'RCP26'!AI83</f>
        <v>224202696.402713</v>
      </c>
      <c r="AL211">
        <f>($C$19*efficiency!$P28*transition!$C38+$B$19*efficiency!$G28*transition!$D38)*'RCP26'!AJ39+$D$19*'RCP26'!AJ83</f>
        <v>432123211.54960293</v>
      </c>
      <c r="AM211">
        <f>($C$19*efficiency!$P28*transition!$C38+$B$19*efficiency!$G28*transition!$D38)*'RCP26'!AK39+$D$19*'RCP26'!AK83</f>
        <v>39510005.267657384</v>
      </c>
      <c r="AN211">
        <f>($C$19*efficiency!$P28*transition!$C38+$B$19*efficiency!$G28*transition!$D38)*'RCP26'!AL39+$D$19*'RCP26'!AL83</f>
        <v>277754866.39306974</v>
      </c>
      <c r="AO211">
        <f>($C$19*efficiency!$P28*transition!$C38+$B$19*efficiency!$G28*transition!$D38)*'RCP26'!AM39+$D$19*'RCP26'!AM83</f>
        <v>926675048.06528783</v>
      </c>
      <c r="AP211">
        <f>($C$19*efficiency!$P28*transition!$C38+$B$19*efficiency!$G28*transition!$D38)*'RCP26'!AN39+$D$19*'RCP26'!AN83</f>
        <v>0</v>
      </c>
      <c r="AQ211">
        <f>($C$19*efficiency!$P28*transition!$C38+$B$19*efficiency!$G28*transition!$D38)*'RCP26'!AO39+$D$19*'RCP26'!AO83</f>
        <v>0</v>
      </c>
      <c r="AR211">
        <f>($C$19*efficiency!$P28*transition!$C38+$B$19*efficiency!$G28*transition!$D38)*'RCP26'!AP39+$D$19*'RCP26'!AP83</f>
        <v>3993725786.891283</v>
      </c>
      <c r="AS211">
        <f>($C$19*efficiency!$P28*transition!$C38+$B$19*efficiency!$G28*transition!$D38)*'RCP26'!AQ39+$D$19*'RCP26'!AQ83</f>
        <v>277252044.90410596</v>
      </c>
      <c r="AT211">
        <f>($C$19*efficiency!$P28*transition!$C38+$B$19*efficiency!$G28*transition!$D38)*'RCP26'!AR39+$D$19*'RCP26'!AR83</f>
        <v>187146491.84800762</v>
      </c>
      <c r="AU211">
        <f>($C$19*efficiency!$P28*transition!$C38+$B$19*efficiency!$G28*transition!$D38)*'RCP26'!AS39+$D$19*'RCP26'!AS83</f>
        <v>425869271.09086967</v>
      </c>
      <c r="AV211">
        <f>($C$19*efficiency!$P28*transition!$C38+$B$19*efficiency!$G28*transition!$D38)*'RCP26'!AT39+$D$19*'RCP26'!AT83</f>
        <v>3673475850.295507</v>
      </c>
      <c r="AW211">
        <f>($C$19*efficiency!$P28*transition!$C38+$B$19*efficiency!$G28*transition!$D38)*'RCP26'!AU39+$D$19*'RCP26'!AU83</f>
        <v>394773524.524122</v>
      </c>
      <c r="AX211">
        <f>($C$19*efficiency!$P28*transition!$C38+$B$19*efficiency!$G28*transition!$D38)*'RCP26'!AV39+$D$19*'RCP26'!AV83</f>
        <v>397487690.05467993</v>
      </c>
      <c r="AY211">
        <f>($C$19*efficiency!$P28*transition!$C38+$B$19*efficiency!$G28*transition!$D38)*'RCP26'!AW39+$D$19*'RCP26'!AW83</f>
        <v>540775379.94104934</v>
      </c>
      <c r="AZ211">
        <f>($C$19*efficiency!$P28*transition!$C38+$B$19*efficiency!$G28*transition!$D38)*'RCP26'!AX39+$D$19*'RCP26'!AX83</f>
        <v>3837829702.7996669</v>
      </c>
      <c r="BA211">
        <f>($C$19*efficiency!$P28*transition!$C38+$B$19*efficiency!$G28*transition!$D38)*'RCP26'!AY39+$D$19*'RCP26'!AY83</f>
        <v>888376628.7705071</v>
      </c>
      <c r="BB211">
        <f>($C$19*efficiency!$P28*transition!$C38+$B$19*efficiency!$G28*transition!$D38)*'RCP26'!AZ39+$D$19*'RCP26'!AZ83</f>
        <v>184469222.33958405</v>
      </c>
      <c r="BC211">
        <f>($C$19*efficiency!$P28*transition!$C38+$B$19*efficiency!$G28*transition!$D38)*'RCP26'!BA39+$D$19*'RCP26'!BA83</f>
        <v>200487056.5282661</v>
      </c>
      <c r="BD211">
        <f>($C$19*efficiency!$P28*transition!$C38+$B$19*efficiency!$G28*transition!$D38)*'RCP26'!BB39+$D$19*'RCP26'!BB83</f>
        <v>381872301.92523992</v>
      </c>
      <c r="BE211">
        <f>($C$19*efficiency!$P28*transition!$C38+$B$19*efficiency!$G28*transition!$D38)*'RCP26'!BC39+$D$19*'RCP26'!BC83</f>
        <v>39935241.229565777</v>
      </c>
      <c r="BF211">
        <f>($C$19*efficiency!$P28*transition!$C38+$B$19*efficiency!$G28*transition!$D38)*'RCP26'!BD39+$D$19*'RCP26'!BD83</f>
        <v>243675974.1624108</v>
      </c>
      <c r="BG211">
        <f>($C$19*efficiency!$P28*transition!$C38+$B$19*efficiency!$G28*transition!$D38)*'RCP26'!BE39+$D$19*'RCP26'!BE83</f>
        <v>682287360.40584671</v>
      </c>
      <c r="BH211">
        <f>($C$19*efficiency!$P28*transition!$C38+$B$19*efficiency!$G28*transition!$D38)*'RCP26'!BF39+$D$19*'RCP26'!BF83</f>
        <v>0</v>
      </c>
    </row>
    <row r="212" spans="5:60" x14ac:dyDescent="0.25">
      <c r="G212">
        <v>2047</v>
      </c>
      <c r="H212">
        <f>($C$19*efficiency!$P29*transition!$C39+$B$19*efficiency!$G29*transition!$D39)*'RCP26'!F40+$D$19*'RCP26'!F84</f>
        <v>5612801914.0754633</v>
      </c>
      <c r="I212">
        <f>($C$19*efficiency!$P29*transition!$C39+$B$19*efficiency!$G29*transition!$D39)*'RCP26'!G40+$D$19*'RCP26'!G84</f>
        <v>343755074.42037916</v>
      </c>
      <c r="J212">
        <f>($C$19*efficiency!$P29*transition!$C39+$B$19*efficiency!$G29*transition!$D39)*'RCP26'!H40+$D$19*'RCP26'!H84</f>
        <v>211437328.99693531</v>
      </c>
      <c r="K212">
        <f>($C$19*efficiency!$P29*transition!$C39+$B$19*efficiency!$G29*transition!$D39)*'RCP26'!I40+$D$19*'RCP26'!I84</f>
        <v>385203851.65980315</v>
      </c>
      <c r="L212">
        <f>($C$19*efficiency!$P29*transition!$C39+$B$19*efficiency!$G29*transition!$D39)*'RCP26'!J40+$D$19*'RCP26'!J84</f>
        <v>5380760936.1558094</v>
      </c>
      <c r="M212">
        <f>($C$19*efficiency!$P29*transition!$C39+$B$19*efficiency!$G29*transition!$D39)*'RCP26'!K40+$D$19*'RCP26'!K84</f>
        <v>423272628.48555863</v>
      </c>
      <c r="N212">
        <f>($C$19*efficiency!$P29*transition!$C39+$B$19*efficiency!$G29*transition!$D39)*'RCP26'!L40+$D$19*'RCP26'!L84</f>
        <v>505861385.27405798</v>
      </c>
      <c r="O212">
        <f>($C$19*efficiency!$P29*transition!$C39+$B$19*efficiency!$G29*transition!$D39)*'RCP26'!M40+$D$19*'RCP26'!M84</f>
        <v>297283323.83326072</v>
      </c>
      <c r="P212">
        <f>($C$19*efficiency!$P29*transition!$C39+$B$19*efficiency!$G29*transition!$D39)*'RCP26'!N40+$D$19*'RCP26'!N84</f>
        <v>2446578460.9013233</v>
      </c>
      <c r="Q212">
        <f>($C$19*efficiency!$P29*transition!$C39+$B$19*efficiency!$G29*transition!$D39)*'RCP26'!O40+$D$19*'RCP26'!O84</f>
        <v>1086630960.1100597</v>
      </c>
      <c r="R212">
        <f>($C$19*efficiency!$P29*transition!$C39+$B$19*efficiency!$G29*transition!$D39)*'RCP26'!P40+$D$19*'RCP26'!P84</f>
        <v>291830155.72381389</v>
      </c>
      <c r="S212">
        <f>($C$19*efficiency!$P29*transition!$C39+$B$19*efficiency!$G29*transition!$D39)*'RCP26'!Q40+$D$19*'RCP26'!Q84</f>
        <v>436828182.21233749</v>
      </c>
      <c r="T212">
        <f>($C$19*efficiency!$P29*transition!$C39+$B$19*efficiency!$G29*transition!$D39)*'RCP26'!R40+$D$19*'RCP26'!R84</f>
        <v>377241634.64990145</v>
      </c>
      <c r="U212">
        <f>($C$19*efficiency!$P29*transition!$C39+$B$19*efficiency!$G29*transition!$D39)*'RCP26'!S40+$D$19*'RCP26'!S84</f>
        <v>95476033.787335962</v>
      </c>
      <c r="V212">
        <f>($C$19*efficiency!$P29*transition!$C39+$B$19*efficiency!$G29*transition!$D39)*'RCP26'!T40+$D$19*'RCP26'!T84</f>
        <v>238087243.82859087</v>
      </c>
      <c r="W212">
        <f>($C$19*efficiency!$P29*transition!$C39+$B$19*efficiency!$G29*transition!$D39)*'RCP26'!U40+$D$19*'RCP26'!U84</f>
        <v>656285046.30305851</v>
      </c>
      <c r="X212">
        <f>($C$19*efficiency!$P29*transition!$C39+$B$19*efficiency!$G29*transition!$D39)*'RCP26'!V40+$D$19*'RCP26'!V84</f>
        <v>0</v>
      </c>
      <c r="Y212">
        <f>($C$19*efficiency!$P29*transition!$C39+$B$19*efficiency!$G29*transition!$D39)*'RCP26'!W40+$D$19*'RCP26'!W84</f>
        <v>0</v>
      </c>
      <c r="Z212">
        <f>($C$19*efficiency!$P29*transition!$C39+$B$19*efficiency!$G29*transition!$D39)*'RCP26'!X40+$D$19*'RCP26'!X84</f>
        <v>5191821793.9290371</v>
      </c>
      <c r="AA212">
        <f>($C$19*efficiency!$P29*transition!$C39+$B$19*efficiency!$G29*transition!$D39)*'RCP26'!Y40+$D$19*'RCP26'!Y84</f>
        <v>301299384.81828797</v>
      </c>
      <c r="AB212">
        <f>($C$19*efficiency!$P29*transition!$C39+$B$19*efficiency!$G29*transition!$D39)*'RCP26'!Z40+$D$19*'RCP26'!Z84</f>
        <v>139785733.34318054</v>
      </c>
      <c r="AC212">
        <f>($C$19*efficiency!$P29*transition!$C39+$B$19*efficiency!$G29*transition!$D39)*'RCP26'!AA40+$D$19*'RCP26'!AA84</f>
        <v>349453826.71063751</v>
      </c>
      <c r="AD212">
        <f>($C$19*efficiency!$P29*transition!$C39+$B$19*efficiency!$G29*transition!$D39)*'RCP26'!AB40+$D$19*'RCP26'!AB84</f>
        <v>4903567736.3024616</v>
      </c>
      <c r="AE212">
        <f>($C$19*efficiency!$P29*transition!$C39+$B$19*efficiency!$G29*transition!$D39)*'RCP26'!AC40+$D$19*'RCP26'!AC84</f>
        <v>384094336.67064226</v>
      </c>
      <c r="AF212">
        <f>($C$19*efficiency!$P29*transition!$C39+$B$19*efficiency!$G29*transition!$D39)*'RCP26'!AD40+$D$19*'RCP26'!AD84</f>
        <v>461590677.6194551</v>
      </c>
      <c r="AG212">
        <f>($C$19*efficiency!$P29*transition!$C39+$B$19*efficiency!$G29*transition!$D39)*'RCP26'!AE40+$D$19*'RCP26'!AE84</f>
        <v>256675333.78573868</v>
      </c>
      <c r="AH212">
        <f>($C$19*efficiency!$P29*transition!$C39+$B$19*efficiency!$G29*transition!$D39)*'RCP26'!AF40+$D$19*'RCP26'!AF84</f>
        <v>2167401135.6911354</v>
      </c>
      <c r="AI212">
        <f>($C$19*efficiency!$P29*transition!$C39+$B$19*efficiency!$G29*transition!$D39)*'RCP26'!AG40+$D$19*'RCP26'!AG84</f>
        <v>988439637.16058433</v>
      </c>
      <c r="AJ212">
        <f>($C$19*efficiency!$P29*transition!$C39+$B$19*efficiency!$G29*transition!$D39)*'RCP26'!AH40+$D$19*'RCP26'!AH84</f>
        <v>251394572.24091578</v>
      </c>
      <c r="AK212">
        <f>($C$19*efficiency!$P29*transition!$C39+$B$19*efficiency!$G29*transition!$D39)*'RCP26'!AI40+$D$19*'RCP26'!AI84</f>
        <v>401678352.06764543</v>
      </c>
      <c r="AL212">
        <f>($C$19*efficiency!$P29*transition!$C39+$B$19*efficiency!$G29*transition!$D39)*'RCP26'!AJ40+$D$19*'RCP26'!AJ84</f>
        <v>342118888.9814074</v>
      </c>
      <c r="AM212">
        <f>($C$19*efficiency!$P29*transition!$C39+$B$19*efficiency!$G29*transition!$D39)*'RCP26'!AK40+$D$19*'RCP26'!AK84</f>
        <v>63301118.838125199</v>
      </c>
      <c r="AN212">
        <f>($C$19*efficiency!$P29*transition!$C39+$B$19*efficiency!$G29*transition!$D39)*'RCP26'!AL40+$D$19*'RCP26'!AL84</f>
        <v>213007344.1119169</v>
      </c>
      <c r="AO212">
        <f>($C$19*efficiency!$P29*transition!$C39+$B$19*efficiency!$G29*transition!$D39)*'RCP26'!AM40+$D$19*'RCP26'!AM84</f>
        <v>586108654.46207464</v>
      </c>
      <c r="AP212">
        <f>($C$19*efficiency!$P29*transition!$C39+$B$19*efficiency!$G29*transition!$D39)*'RCP26'!AN40+$D$19*'RCP26'!AN84</f>
        <v>0</v>
      </c>
      <c r="AQ212">
        <f>($C$19*efficiency!$P29*transition!$C39+$B$19*efficiency!$G29*transition!$D39)*'RCP26'!AO40+$D$19*'RCP26'!AO84</f>
        <v>0</v>
      </c>
      <c r="AR212">
        <f>($C$19*efficiency!$P29*transition!$C39+$B$19*efficiency!$G29*transition!$D39)*'RCP26'!AP40+$D$19*'RCP26'!AP84</f>
        <v>4770349207.7940178</v>
      </c>
      <c r="AS212">
        <f>($C$19*efficiency!$P29*transition!$C39+$B$19*efficiency!$G29*transition!$D39)*'RCP26'!AQ40+$D$19*'RCP26'!AQ84</f>
        <v>239207120.2504738</v>
      </c>
      <c r="AT212">
        <f>($C$19*efficiency!$P29*transition!$C39+$B$19*efficiency!$G29*transition!$D39)*'RCP26'!AR40+$D$19*'RCP26'!AR84</f>
        <v>140310039.46743059</v>
      </c>
      <c r="AU212">
        <f>($C$19*efficiency!$P29*transition!$C39+$B$19*efficiency!$G29*transition!$D39)*'RCP26'!AS40+$D$19*'RCP26'!AS84</f>
        <v>313636737.03095603</v>
      </c>
      <c r="AV212">
        <f>($C$19*efficiency!$P29*transition!$C39+$B$19*efficiency!$G29*transition!$D39)*'RCP26'!AT40+$D$19*'RCP26'!AT84</f>
        <v>4426089462.7270498</v>
      </c>
      <c r="AW212">
        <f>($C$19*efficiency!$P29*transition!$C39+$B$19*efficiency!$G29*transition!$D39)*'RCP26'!AU40+$D$19*'RCP26'!AU84</f>
        <v>344915355.30081087</v>
      </c>
      <c r="AX212">
        <f>($C$19*efficiency!$P29*transition!$C39+$B$19*efficiency!$G29*transition!$D39)*'RCP26'!AV40+$D$19*'RCP26'!AV84</f>
        <v>417280285.37197012</v>
      </c>
      <c r="AY212">
        <f>($C$19*efficiency!$P29*transition!$C39+$B$19*efficiency!$G29*transition!$D39)*'RCP26'!AW40+$D$19*'RCP26'!AW84</f>
        <v>216067343.73821458</v>
      </c>
      <c r="AZ212">
        <f>($C$19*efficiency!$P29*transition!$C39+$B$19*efficiency!$G29*transition!$D39)*'RCP26'!AX40+$D$19*'RCP26'!AX84</f>
        <v>1888223810.4809542</v>
      </c>
      <c r="BA212">
        <f>($C$19*efficiency!$P29*transition!$C39+$B$19*efficiency!$G29*transition!$D39)*'RCP26'!AY40+$D$19*'RCP26'!AY84</f>
        <v>890248314.21110678</v>
      </c>
      <c r="BB212">
        <f>($C$19*efficiency!$P29*transition!$C39+$B$19*efficiency!$G29*transition!$D39)*'RCP26'!AZ40+$D$19*'RCP26'!AZ84</f>
        <v>193878776.37922475</v>
      </c>
      <c r="BC212">
        <f>($C$19*efficiency!$P29*transition!$C39+$B$19*efficiency!$G29*transition!$D39)*'RCP26'!BA40+$D$19*'RCP26'!BA84</f>
        <v>366528355.23936093</v>
      </c>
      <c r="BD212">
        <f>($C$19*efficiency!$P29*transition!$C39+$B$19*efficiency!$G29*transition!$D39)*'RCP26'!BB40+$D$19*'RCP26'!BB84</f>
        <v>306993583.76341504</v>
      </c>
      <c r="BE212">
        <f>($C$19*efficiency!$P29*transition!$C39+$B$19*efficiency!$G29*transition!$D39)*'RCP26'!BC40+$D$19*'RCP26'!BC84</f>
        <v>63767503.844149813</v>
      </c>
      <c r="BF212">
        <f>($C$19*efficiency!$P29*transition!$C39+$B$19*efficiency!$G29*transition!$D39)*'RCP26'!BD40+$D$19*'RCP26'!BD84</f>
        <v>187923942.09049231</v>
      </c>
      <c r="BG212">
        <f>($C$19*efficiency!$P29*transition!$C39+$B$19*efficiency!$G29*transition!$D39)*'RCP26'!BE40+$D$19*'RCP26'!BE84</f>
        <v>433878813.50674194</v>
      </c>
      <c r="BH212">
        <f>($C$19*efficiency!$P29*transition!$C39+$B$19*efficiency!$G29*transition!$D39)*'RCP26'!BF40+$D$19*'RCP26'!BF84</f>
        <v>0</v>
      </c>
    </row>
    <row r="213" spans="5:60" x14ac:dyDescent="0.25">
      <c r="G213">
        <v>2048</v>
      </c>
      <c r="H213">
        <f>($C$19*efficiency!$P30*transition!$C40+$B$19*efficiency!$G30*transition!$D40)*'RCP26'!F41+$D$19*'RCP26'!F85</f>
        <v>4339726972.1005068</v>
      </c>
      <c r="I213">
        <f>($C$19*efficiency!$P30*transition!$C40+$B$19*efficiency!$G30*transition!$D40)*'RCP26'!G41+$D$19*'RCP26'!G85</f>
        <v>1383197749.4377723</v>
      </c>
      <c r="J213">
        <f>($C$19*efficiency!$P30*transition!$C40+$B$19*efficiency!$G30*transition!$D40)*'RCP26'!H41+$D$19*'RCP26'!H85</f>
        <v>535895136.85223979</v>
      </c>
      <c r="K213">
        <f>($C$19*efficiency!$P30*transition!$C40+$B$19*efficiency!$G30*transition!$D40)*'RCP26'!I41+$D$19*'RCP26'!I85</f>
        <v>456167560.86082661</v>
      </c>
      <c r="L213">
        <f>($C$19*efficiency!$P30*transition!$C40+$B$19*efficiency!$G30*transition!$D40)*'RCP26'!J41+$D$19*'RCP26'!J85</f>
        <v>3810228046.1212897</v>
      </c>
      <c r="M213">
        <f>($C$19*efficiency!$P30*transition!$C40+$B$19*efficiency!$G30*transition!$D40)*'RCP26'!K41+$D$19*'RCP26'!K85</f>
        <v>446674231.2750026</v>
      </c>
      <c r="N213">
        <f>($C$19*efficiency!$P30*transition!$C40+$B$19*efficiency!$G30*transition!$D40)*'RCP26'!L41+$D$19*'RCP26'!L85</f>
        <v>347085689.99063981</v>
      </c>
      <c r="O213">
        <f>($C$19*efficiency!$P30*transition!$C40+$B$19*efficiency!$G30*transition!$D40)*'RCP26'!M41+$D$19*'RCP26'!M85</f>
        <v>467617514.35070008</v>
      </c>
      <c r="P213">
        <f>($C$19*efficiency!$P30*transition!$C40+$B$19*efficiency!$G30*transition!$D40)*'RCP26'!N41+$D$19*'RCP26'!N85</f>
        <v>1828956357.9932206</v>
      </c>
      <c r="Q213">
        <f>($C$19*efficiency!$P30*transition!$C40+$B$19*efficiency!$G30*transition!$D40)*'RCP26'!O41+$D$19*'RCP26'!O85</f>
        <v>1212564190.3898003</v>
      </c>
      <c r="R213">
        <f>($C$19*efficiency!$P30*transition!$C40+$B$19*efficiency!$G30*transition!$D40)*'RCP26'!P41+$D$19*'RCP26'!P85</f>
        <v>471941610.36729819</v>
      </c>
      <c r="S213">
        <f>($C$19*efficiency!$P30*transition!$C40+$B$19*efficiency!$G30*transition!$D40)*'RCP26'!Q41+$D$19*'RCP26'!Q85</f>
        <v>379239626.68519586</v>
      </c>
      <c r="T213">
        <f>($C$19*efficiency!$P30*transition!$C40+$B$19*efficiency!$G30*transition!$D40)*'RCP26'!R41+$D$19*'RCP26'!R85</f>
        <v>410352408.69537604</v>
      </c>
      <c r="U213">
        <f>($C$19*efficiency!$P30*transition!$C40+$B$19*efficiency!$G30*transition!$D40)*'RCP26'!S41+$D$19*'RCP26'!S85</f>
        <v>236062076.05078697</v>
      </c>
      <c r="V213">
        <f>($C$19*efficiency!$P30*transition!$C40+$B$19*efficiency!$G30*transition!$D40)*'RCP26'!T41+$D$19*'RCP26'!T85</f>
        <v>316823459.16096866</v>
      </c>
      <c r="W213">
        <f>($C$19*efficiency!$P30*transition!$C40+$B$19*efficiency!$G30*transition!$D40)*'RCP26'!U41+$D$19*'RCP26'!U85</f>
        <v>1438247253.3036649</v>
      </c>
      <c r="X213">
        <f>($C$19*efficiency!$P30*transition!$C40+$B$19*efficiency!$G30*transition!$D40)*'RCP26'!V41+$D$19*'RCP26'!V85</f>
        <v>0</v>
      </c>
      <c r="Y213">
        <f>($C$19*efficiency!$P30*transition!$C40+$B$19*efficiency!$G30*transition!$D40)*'RCP26'!W41+$D$19*'RCP26'!W85</f>
        <v>0</v>
      </c>
      <c r="Z213">
        <f>($C$19*efficiency!$P30*transition!$C40+$B$19*efficiency!$G30*transition!$D40)*'RCP26'!X41+$D$19*'RCP26'!X85</f>
        <v>4030034562.9804955</v>
      </c>
      <c r="AA213">
        <f>($C$19*efficiency!$P30*transition!$C40+$B$19*efficiency!$G30*transition!$D40)*'RCP26'!Y41+$D$19*'RCP26'!Y85</f>
        <v>1271112851.784673</v>
      </c>
      <c r="AB213">
        <f>($C$19*efficiency!$P30*transition!$C40+$B$19*efficiency!$G30*transition!$D40)*'RCP26'!Z41+$D$19*'RCP26'!Z85</f>
        <v>499765721.76055157</v>
      </c>
      <c r="AC213">
        <f>($C$19*efficiency!$P30*transition!$C40+$B$19*efficiency!$G30*transition!$D40)*'RCP26'!AA41+$D$19*'RCP26'!AA85</f>
        <v>417733208.47543502</v>
      </c>
      <c r="AD213">
        <f>($C$19*efficiency!$P30*transition!$C40+$B$19*efficiency!$G30*transition!$D40)*'RCP26'!AB41+$D$19*'RCP26'!AB85</f>
        <v>3485132235.9084015</v>
      </c>
      <c r="AE213">
        <f>($C$19*efficiency!$P30*transition!$C40+$B$19*efficiency!$G30*transition!$D40)*'RCP26'!AC41+$D$19*'RCP26'!AC85</f>
        <v>407387221.84030718</v>
      </c>
      <c r="AF213">
        <f>($C$19*efficiency!$P30*transition!$C40+$B$19*efficiency!$G30*transition!$D40)*'RCP26'!AD41+$D$19*'RCP26'!AD85</f>
        <v>317990372.19692534</v>
      </c>
      <c r="AG213">
        <f>($C$19*efficiency!$P30*transition!$C40+$B$19*efficiency!$G30*transition!$D40)*'RCP26'!AE41+$D$19*'RCP26'!AE85</f>
        <v>420176768.80925989</v>
      </c>
      <c r="AH213">
        <f>($C$19*efficiency!$P30*transition!$C40+$B$19*efficiency!$G30*transition!$D40)*'RCP26'!AF41+$D$19*'RCP26'!AF85</f>
        <v>1643191510.6942551</v>
      </c>
      <c r="AI213">
        <f>($C$19*efficiency!$P30*transition!$C40+$B$19*efficiency!$G30*transition!$D40)*'RCP26'!AG41+$D$19*'RCP26'!AG85</f>
        <v>1112219834.7458711</v>
      </c>
      <c r="AJ213">
        <f>($C$19*efficiency!$P30*transition!$C40+$B$19*efficiency!$G30*transition!$D40)*'RCP26'!AH41+$D$19*'RCP26'!AH85</f>
        <v>425067394.42607427</v>
      </c>
      <c r="AK213">
        <f>($C$19*efficiency!$P30*transition!$C40+$B$19*efficiency!$G30*transition!$D40)*'RCP26'!AI41+$D$19*'RCP26'!AI85</f>
        <v>348340565.82967985</v>
      </c>
      <c r="AL213">
        <f>($C$19*efficiency!$P30*transition!$C40+$B$19*efficiency!$G30*transition!$D40)*'RCP26'!AJ41+$D$19*'RCP26'!AJ85</f>
        <v>375257700.79542696</v>
      </c>
      <c r="AM213">
        <f>($C$19*efficiency!$P30*transition!$C40+$B$19*efficiency!$G30*transition!$D40)*'RCP26'!AK41+$D$19*'RCP26'!AK85</f>
        <v>175308933.42554</v>
      </c>
      <c r="AN213">
        <f>($C$19*efficiency!$P30*transition!$C40+$B$19*efficiency!$G30*transition!$D40)*'RCP26'!AL41+$D$19*'RCP26'!AL85</f>
        <v>292032204.54508972</v>
      </c>
      <c r="AO213">
        <f>($C$19*efficiency!$P30*transition!$C40+$B$19*efficiency!$G30*transition!$D40)*'RCP26'!AM41+$D$19*'RCP26'!AM85</f>
        <v>1314253684.0284696</v>
      </c>
      <c r="AP213">
        <f>($C$19*efficiency!$P30*transition!$C40+$B$19*efficiency!$G30*transition!$D40)*'RCP26'!AN41+$D$19*'RCP26'!AN85</f>
        <v>0</v>
      </c>
      <c r="AQ213">
        <f>($C$19*efficiency!$P30*transition!$C40+$B$19*efficiency!$G30*transition!$D40)*'RCP26'!AO41+$D$19*'RCP26'!AO85</f>
        <v>0</v>
      </c>
      <c r="AR213">
        <f>($C$19*efficiency!$P30*transition!$C40+$B$19*efficiency!$G30*transition!$D40)*'RCP26'!AP41+$D$19*'RCP26'!AP85</f>
        <v>3719838580.7513218</v>
      </c>
      <c r="AS213">
        <f>($C$19*efficiency!$P30*transition!$C40+$B$19*efficiency!$G30*transition!$D40)*'RCP26'!AQ41+$D$19*'RCP26'!AQ85</f>
        <v>1002242171.7842277</v>
      </c>
      <c r="AT213">
        <f>($C$19*efficiency!$P30*transition!$C40+$B$19*efficiency!$G30*transition!$D40)*'RCP26'!AR41+$D$19*'RCP26'!AR85</f>
        <v>359193247.37561083</v>
      </c>
      <c r="AU213">
        <f>($C$19*efficiency!$P30*transition!$C40+$B$19*efficiency!$G30*transition!$D40)*'RCP26'!AS41+$D$19*'RCP26'!AS85</f>
        <v>379230278.77578616</v>
      </c>
      <c r="AV213">
        <f>($C$19*efficiency!$P30*transition!$C40+$B$19*efficiency!$G30*transition!$D40)*'RCP26'!AT41+$D$19*'RCP26'!AT85</f>
        <v>3159744922.3960295</v>
      </c>
      <c r="AW213">
        <f>($C$19*efficiency!$P30*transition!$C40+$B$19*efficiency!$G30*transition!$D40)*'RCP26'!AU41+$D$19*'RCP26'!AU85</f>
        <v>368099507.2984156</v>
      </c>
      <c r="AX213">
        <f>($C$19*efficiency!$P30*transition!$C40+$B$19*efficiency!$G30*transition!$D40)*'RCP26'!AV41+$D$19*'RCP26'!AV85</f>
        <v>288854474.76058888</v>
      </c>
      <c r="AY213">
        <f>($C$19*efficiency!$P30*transition!$C40+$B$19*efficiency!$G30*transition!$D40)*'RCP26'!AW41+$D$19*'RCP26'!AW85</f>
        <v>372736023.26781964</v>
      </c>
      <c r="AZ213">
        <f>($C$19*efficiency!$P30*transition!$C40+$B$19*efficiency!$G30*transition!$D40)*'RCP26'!AX41+$D$19*'RCP26'!AX85</f>
        <v>1457426663.3953052</v>
      </c>
      <c r="BA213">
        <f>($C$19*efficiency!$P30*transition!$C40+$B$19*efficiency!$G30*transition!$D40)*'RCP26'!AY41+$D$19*'RCP26'!AY85</f>
        <v>1011875479.101932</v>
      </c>
      <c r="BB213">
        <f>($C$19*efficiency!$P30*transition!$C40+$B$19*efficiency!$G30*transition!$D40)*'RCP26'!AZ41+$D$19*'RCP26'!AZ85</f>
        <v>317404508.34170109</v>
      </c>
      <c r="BC213">
        <f>($C$19*efficiency!$P30*transition!$C40+$B$19*efficiency!$G30*transition!$D40)*'RCP26'!BA41+$D$19*'RCP26'!BA85</f>
        <v>317441334.53117788</v>
      </c>
      <c r="BD213">
        <f>($C$19*efficiency!$P30*transition!$C40+$B$19*efficiency!$G30*transition!$D40)*'RCP26'!BB41+$D$19*'RCP26'!BB85</f>
        <v>340160375.61767107</v>
      </c>
      <c r="BE213">
        <f>($C$19*efficiency!$P30*transition!$C40+$B$19*efficiency!$G30*transition!$D40)*'RCP26'!BC41+$D$19*'RCP26'!BC85</f>
        <v>158709088.41894907</v>
      </c>
      <c r="BF213">
        <f>($C$19*efficiency!$P30*transition!$C40+$B$19*efficiency!$G30*transition!$D40)*'RCP26'!BD41+$D$19*'RCP26'!BD85</f>
        <v>267237368.63317657</v>
      </c>
      <c r="BG213">
        <f>($C$19*efficiency!$P30*transition!$C40+$B$19*efficiency!$G30*transition!$D40)*'RCP26'!BE41+$D$19*'RCP26'!BE85</f>
        <v>1101235226.0187945</v>
      </c>
      <c r="BH213">
        <f>($C$19*efficiency!$P30*transition!$C40+$B$19*efficiency!$G30*transition!$D40)*'RCP26'!BF41+$D$19*'RCP26'!BF85</f>
        <v>0</v>
      </c>
    </row>
    <row r="214" spans="5:60" x14ac:dyDescent="0.25">
      <c r="G214">
        <v>2049</v>
      </c>
      <c r="H214">
        <f>($C$19*efficiency!$P31*transition!$C41+$B$19*efficiency!$G31*transition!$D41)*'RCP26'!F42+$D$19*'RCP26'!F86</f>
        <v>3637716490.5721188</v>
      </c>
      <c r="I214">
        <f>($C$19*efficiency!$P31*transition!$C41+$B$19*efficiency!$G31*transition!$D41)*'RCP26'!G42+$D$19*'RCP26'!G86</f>
        <v>2837178956.7331104</v>
      </c>
      <c r="J214">
        <f>($C$19*efficiency!$P31*transition!$C41+$B$19*efficiency!$G31*transition!$D41)*'RCP26'!H42+$D$19*'RCP26'!H86</f>
        <v>770014330.84200835</v>
      </c>
      <c r="K214">
        <f>($C$19*efficiency!$P31*transition!$C41+$B$19*efficiency!$G31*transition!$D41)*'RCP26'!I42+$D$19*'RCP26'!I86</f>
        <v>566429731.95064437</v>
      </c>
      <c r="L214">
        <f>($C$19*efficiency!$P31*transition!$C41+$B$19*efficiency!$G31*transition!$D41)*'RCP26'!J42+$D$19*'RCP26'!J86</f>
        <v>3579937873.5117755</v>
      </c>
      <c r="M214">
        <f>($C$19*efficiency!$P31*transition!$C41+$B$19*efficiency!$G31*transition!$D41)*'RCP26'!K42+$D$19*'RCP26'!K86</f>
        <v>450975044.13942295</v>
      </c>
      <c r="N214">
        <f>($C$19*efficiency!$P31*transition!$C41+$B$19*efficiency!$G31*transition!$D41)*'RCP26'!L42+$D$19*'RCP26'!L86</f>
        <v>396371280.01876986</v>
      </c>
      <c r="O214">
        <f>($C$19*efficiency!$P31*transition!$C41+$B$19*efficiency!$G31*transition!$D41)*'RCP26'!M42+$D$19*'RCP26'!M86</f>
        <v>961548176.08645105</v>
      </c>
      <c r="P214">
        <f>($C$19*efficiency!$P31*transition!$C41+$B$19*efficiency!$G31*transition!$D41)*'RCP26'!N42+$D$19*'RCP26'!N86</f>
        <v>1180765776.9327202</v>
      </c>
      <c r="Q214">
        <f>($C$19*efficiency!$P31*transition!$C41+$B$19*efficiency!$G31*transition!$D41)*'RCP26'!O42+$D$19*'RCP26'!O86</f>
        <v>1579416652.8340747</v>
      </c>
      <c r="R214">
        <f>($C$19*efficiency!$P31*transition!$C41+$B$19*efficiency!$G31*transition!$D41)*'RCP26'!P42+$D$19*'RCP26'!P86</f>
        <v>686095278.59686625</v>
      </c>
      <c r="S214">
        <f>($C$19*efficiency!$P31*transition!$C41+$B$19*efficiency!$G31*transition!$D41)*'RCP26'!Q42+$D$19*'RCP26'!Q86</f>
        <v>425112920.8942706</v>
      </c>
      <c r="T214">
        <f>($C$19*efficiency!$P31*transition!$C41+$B$19*efficiency!$G31*transition!$D41)*'RCP26'!R42+$D$19*'RCP26'!R86</f>
        <v>338759124.83871293</v>
      </c>
      <c r="U214">
        <f>($C$19*efficiency!$P31*transition!$C41+$B$19*efficiency!$G31*transition!$D41)*'RCP26'!S42+$D$19*'RCP26'!S86</f>
        <v>337545579.87992495</v>
      </c>
      <c r="V214">
        <f>($C$19*efficiency!$P31*transition!$C41+$B$19*efficiency!$G31*transition!$D41)*'RCP26'!T42+$D$19*'RCP26'!T86</f>
        <v>362287112.44759935</v>
      </c>
      <c r="W214">
        <f>($C$19*efficiency!$P31*transition!$C41+$B$19*efficiency!$G31*transition!$D41)*'RCP26'!U42+$D$19*'RCP26'!U86</f>
        <v>1482957644.3684192</v>
      </c>
      <c r="X214">
        <f>($C$19*efficiency!$P31*transition!$C41+$B$19*efficiency!$G31*transition!$D41)*'RCP26'!V42+$D$19*'RCP26'!V86</f>
        <v>0</v>
      </c>
      <c r="Y214">
        <f>($C$19*efficiency!$P31*transition!$C41+$B$19*efficiency!$G31*transition!$D41)*'RCP26'!W42+$D$19*'RCP26'!W86</f>
        <v>0</v>
      </c>
      <c r="Z214">
        <f>($C$19*efficiency!$P31*transition!$C41+$B$19*efficiency!$G31*transition!$D41)*'RCP26'!X42+$D$19*'RCP26'!X86</f>
        <v>3397646777.077744</v>
      </c>
      <c r="AA214">
        <f>($C$19*efficiency!$P31*transition!$C41+$B$19*efficiency!$G31*transition!$D41)*'RCP26'!Y42+$D$19*'RCP26'!Y86</f>
        <v>2663314084.8262882</v>
      </c>
      <c r="AB214">
        <f>($C$19*efficiency!$P31*transition!$C41+$B$19*efficiency!$G31*transition!$D41)*'RCP26'!Z42+$D$19*'RCP26'!Z86</f>
        <v>726934383.54976535</v>
      </c>
      <c r="AC214">
        <f>($C$19*efficiency!$P31*transition!$C41+$B$19*efficiency!$G31*transition!$D41)*'RCP26'!AA42+$D$19*'RCP26'!AA86</f>
        <v>527818354.11338389</v>
      </c>
      <c r="AD214">
        <f>($C$19*efficiency!$P31*transition!$C41+$B$19*efficiency!$G31*transition!$D41)*'RCP26'!AB42+$D$19*'RCP26'!AB86</f>
        <v>3285837430.7395234</v>
      </c>
      <c r="AE214">
        <f>($C$19*efficiency!$P31*transition!$C41+$B$19*efficiency!$G31*transition!$D41)*'RCP26'!AC42+$D$19*'RCP26'!AC86</f>
        <v>413062898.08876908</v>
      </c>
      <c r="AF214">
        <f>($C$19*efficiency!$P31*transition!$C41+$B$19*efficiency!$G31*transition!$D41)*'RCP26'!AD42+$D$19*'RCP26'!AD86</f>
        <v>371236529.81857365</v>
      </c>
      <c r="AG214">
        <f>($C$19*efficiency!$P31*transition!$C41+$B$19*efficiency!$G31*transition!$D41)*'RCP26'!AE42+$D$19*'RCP26'!AE86</f>
        <v>897366422.00645423</v>
      </c>
      <c r="AH214">
        <f>($C$19*efficiency!$P31*transition!$C41+$B$19*efficiency!$G31*transition!$D41)*'RCP26'!AF42+$D$19*'RCP26'!AF86</f>
        <v>1073012720.9101827</v>
      </c>
      <c r="AI214">
        <f>($C$19*efficiency!$P31*transition!$C41+$B$19*efficiency!$G31*transition!$D41)*'RCP26'!AG42+$D$19*'RCP26'!AG86</f>
        <v>1449482519.5424156</v>
      </c>
      <c r="AJ214">
        <f>($C$19*efficiency!$P31*transition!$C41+$B$19*efficiency!$G31*transition!$D41)*'RCP26'!AH42+$D$19*'RCP26'!AH86</f>
        <v>629540510.85465634</v>
      </c>
      <c r="AK214">
        <f>($C$19*efficiency!$P31*transition!$C41+$B$19*efficiency!$G31*transition!$D41)*'RCP26'!AI42+$D$19*'RCP26'!AI86</f>
        <v>390680221.97195458</v>
      </c>
      <c r="AL214">
        <f>($C$19*efficiency!$P31*transition!$C41+$B$19*efficiency!$G31*transition!$D41)*'RCP26'!AJ42+$D$19*'RCP26'!AJ86</f>
        <v>314723959.45639956</v>
      </c>
      <c r="AM214">
        <f>($C$19*efficiency!$P31*transition!$C41+$B$19*efficiency!$G31*transition!$D41)*'RCP26'!AK42+$D$19*'RCP26'!AK86</f>
        <v>306795265.13186949</v>
      </c>
      <c r="AN214">
        <f>($C$19*efficiency!$P31*transition!$C41+$B$19*efficiency!$G31*transition!$D41)*'RCP26'!AL42+$D$19*'RCP26'!AL86</f>
        <v>335158344.91390961</v>
      </c>
      <c r="AO214">
        <f>($C$19*efficiency!$P31*transition!$C41+$B$19*efficiency!$G31*transition!$D41)*'RCP26'!AM42+$D$19*'RCP26'!AM86</f>
        <v>1371316620.3032532</v>
      </c>
      <c r="AP214">
        <f>($C$19*efficiency!$P31*transition!$C41+$B$19*efficiency!$G31*transition!$D41)*'RCP26'!AN42+$D$19*'RCP26'!AN86</f>
        <v>0</v>
      </c>
      <c r="AQ214">
        <f>($C$19*efficiency!$P31*transition!$C41+$B$19*efficiency!$G31*transition!$D41)*'RCP26'!AO42+$D$19*'RCP26'!AO86</f>
        <v>0</v>
      </c>
      <c r="AR214">
        <f>($C$19*efficiency!$P31*transition!$C41+$B$19*efficiency!$G31*transition!$D41)*'RCP26'!AP42+$D$19*'RCP26'!AP86</f>
        <v>3157067914.1635303</v>
      </c>
      <c r="AS214">
        <f>($C$19*efficiency!$P31*transition!$C41+$B$19*efficiency!$G31*transition!$D41)*'RCP26'!AQ42+$D$19*'RCP26'!AQ86</f>
        <v>2488701947.9196024</v>
      </c>
      <c r="AT214">
        <f>($C$19*efficiency!$P31*transition!$C41+$B$19*efficiency!$G31*transition!$D41)*'RCP26'!AR42+$D$19*'RCP26'!AR86</f>
        <v>517826922.14373612</v>
      </c>
      <c r="AU214">
        <f>($C$19*efficiency!$P31*transition!$C41+$B$19*efficiency!$G31*transition!$D41)*'RCP26'!AS42+$D$19*'RCP26'!AS86</f>
        <v>489137639.57180989</v>
      </c>
      <c r="AV214">
        <f>($C$19*efficiency!$P31*transition!$C41+$B$19*efficiency!$G31*transition!$D41)*'RCP26'!AT42+$D$19*'RCP26'!AT86</f>
        <v>2991442256.7095351</v>
      </c>
      <c r="AW214">
        <f>($C$19*efficiency!$P31*transition!$C41+$B$19*efficiency!$G31*transition!$D41)*'RCP26'!AU42+$D$19*'RCP26'!AU86</f>
        <v>375150039.12292266</v>
      </c>
      <c r="AX214">
        <f>($C$19*efficiency!$P31*transition!$C41+$B$19*efficiency!$G31*transition!$D41)*'RCP26'!AV42+$D$19*'RCP26'!AV86</f>
        <v>346060750.61757392</v>
      </c>
      <c r="AY214">
        <f>($C$19*efficiency!$P31*transition!$C41+$B$19*efficiency!$G31*transition!$D41)*'RCP26'!AW42+$D$19*'RCP26'!AW86</f>
        <v>833184667.92645931</v>
      </c>
      <c r="AZ214">
        <f>($C$19*efficiency!$P31*transition!$C41+$B$19*efficiency!$G31*transition!$D41)*'RCP26'!AX42+$D$19*'RCP26'!AX86</f>
        <v>965259664.88762832</v>
      </c>
      <c r="BA214">
        <f>($C$19*efficiency!$P31*transition!$C41+$B$19*efficiency!$G31*transition!$D41)*'RCP26'!AY42+$D$19*'RCP26'!AY86</f>
        <v>1319548386.2507606</v>
      </c>
      <c r="BB214">
        <f>($C$19*efficiency!$P31*transition!$C41+$B$19*efficiency!$G31*transition!$D41)*'RCP26'!AZ42+$D$19*'RCP26'!AZ86</f>
        <v>462617046.83225965</v>
      </c>
      <c r="BC214">
        <f>($C$19*efficiency!$P31*transition!$C41+$B$19*efficiency!$G31*transition!$D41)*'RCP26'!BA42+$D$19*'RCP26'!BA86</f>
        <v>356247350.71925205</v>
      </c>
      <c r="BD214">
        <f>($C$19*efficiency!$P31*transition!$C41+$B$19*efficiency!$G31*transition!$D41)*'RCP26'!BB42+$D$19*'RCP26'!BB86</f>
        <v>290686147.81388938</v>
      </c>
      <c r="BE214">
        <f>($C$19*efficiency!$P31*transition!$C41+$B$19*efficiency!$G31*transition!$D41)*'RCP26'!BC42+$D$19*'RCP26'!BC86</f>
        <v>227539074.30783281</v>
      </c>
      <c r="BF214">
        <f>($C$19*efficiency!$P31*transition!$C41+$B$19*efficiency!$G31*transition!$D41)*'RCP26'!BD42+$D$19*'RCP26'!BD86</f>
        <v>308025956.42674792</v>
      </c>
      <c r="BG214">
        <f>($C$19*efficiency!$P31*transition!$C41+$B$19*efficiency!$G31*transition!$D41)*'RCP26'!BE42+$D$19*'RCP26'!BE86</f>
        <v>1259554705.7373199</v>
      </c>
      <c r="BH214">
        <f>($C$19*efficiency!$P31*transition!$C41+$B$19*efficiency!$G31*transition!$D41)*'RCP26'!BF42+$D$19*'RCP26'!BF86</f>
        <v>0</v>
      </c>
    </row>
    <row r="215" spans="5:60" x14ac:dyDescent="0.25">
      <c r="G215">
        <v>2050</v>
      </c>
      <c r="H215">
        <f>($C$19*efficiency!$P32*transition!$C42+$B$19*efficiency!$G32*transition!$D42)*'RCP26'!F43+$D$19*'RCP26'!F87</f>
        <v>1969018311.6859655</v>
      </c>
      <c r="I215">
        <f>($C$19*efficiency!$P32*transition!$C42+$B$19*efficiency!$G32*transition!$D42)*'RCP26'!G43+$D$19*'RCP26'!G87</f>
        <v>2800153967.6738973</v>
      </c>
      <c r="J215">
        <f>($C$19*efficiency!$P32*transition!$C42+$B$19*efficiency!$G32*transition!$D42)*'RCP26'!H43+$D$19*'RCP26'!H87</f>
        <v>478787746.11019391</v>
      </c>
      <c r="K215">
        <f>($C$19*efficiency!$P32*transition!$C42+$B$19*efficiency!$G32*transition!$D42)*'RCP26'!I43+$D$19*'RCP26'!I87</f>
        <v>611337268.37208772</v>
      </c>
      <c r="L215">
        <f>($C$19*efficiency!$P32*transition!$C42+$B$19*efficiency!$G32*transition!$D42)*'RCP26'!J43+$D$19*'RCP26'!J87</f>
        <v>2916571330.0467639</v>
      </c>
      <c r="M215">
        <f>($C$19*efficiency!$P32*transition!$C42+$B$19*efficiency!$G32*transition!$D42)*'RCP26'!K43+$D$19*'RCP26'!K87</f>
        <v>360638434.85345256</v>
      </c>
      <c r="N215">
        <f>($C$19*efficiency!$P32*transition!$C42+$B$19*efficiency!$G32*transition!$D42)*'RCP26'!L43+$D$19*'RCP26'!L87</f>
        <v>310459396.32588631</v>
      </c>
      <c r="O215">
        <f>($C$19*efficiency!$P32*transition!$C42+$B$19*efficiency!$G32*transition!$D42)*'RCP26'!M43+$D$19*'RCP26'!M87</f>
        <v>1006959903.5287004</v>
      </c>
      <c r="P215">
        <f>($C$19*efficiency!$P32*transition!$C42+$B$19*efficiency!$G32*transition!$D42)*'RCP26'!N43+$D$19*'RCP26'!N87</f>
        <v>191699526.59065968</v>
      </c>
      <c r="Q215">
        <f>($C$19*efficiency!$P32*transition!$C42+$B$19*efficiency!$G32*transition!$D42)*'RCP26'!O43+$D$19*'RCP26'!O87</f>
        <v>1481620588.6123703</v>
      </c>
      <c r="R215">
        <f>($C$19*efficiency!$P32*transition!$C42+$B$19*efficiency!$G32*transition!$D42)*'RCP26'!P43+$D$19*'RCP26'!P87</f>
        <v>484135204.22850013</v>
      </c>
      <c r="S215">
        <f>($C$19*efficiency!$P32*transition!$C42+$B$19*efficiency!$G32*transition!$D42)*'RCP26'!Q43+$D$19*'RCP26'!Q87</f>
        <v>381491572.55673784</v>
      </c>
      <c r="T215">
        <f>($C$19*efficiency!$P32*transition!$C42+$B$19*efficiency!$G32*transition!$D42)*'RCP26'!R43+$D$19*'RCP26'!R87</f>
        <v>281448106.73465866</v>
      </c>
      <c r="U215">
        <f>($C$19*efficiency!$P32*transition!$C42+$B$19*efficiency!$G32*transition!$D42)*'RCP26'!S43+$D$19*'RCP26'!S87</f>
        <v>196788394.43339306</v>
      </c>
      <c r="V215">
        <f>($C$19*efficiency!$P32*transition!$C42+$B$19*efficiency!$G32*transition!$D42)*'RCP26'!T43+$D$19*'RCP26'!T87</f>
        <v>206836473.07605416</v>
      </c>
      <c r="W215">
        <f>($C$19*efficiency!$P32*transition!$C42+$B$19*efficiency!$G32*transition!$D42)*'RCP26'!U43+$D$19*'RCP26'!U87</f>
        <v>1359997406.1712573</v>
      </c>
      <c r="X215">
        <f>($C$19*efficiency!$P32*transition!$C42+$B$19*efficiency!$G32*transition!$D42)*'RCP26'!V43+$D$19*'RCP26'!V87</f>
        <v>0</v>
      </c>
      <c r="Y215">
        <f>($C$19*efficiency!$P32*transition!$C42+$B$19*efficiency!$G32*transition!$D42)*'RCP26'!W43+$D$19*'RCP26'!W87</f>
        <v>0</v>
      </c>
      <c r="Z215">
        <f>($C$19*efficiency!$P32*transition!$C42+$B$19*efficiency!$G32*transition!$D42)*'RCP26'!X43+$D$19*'RCP26'!X87</f>
        <v>1919845894.7635229</v>
      </c>
      <c r="AA215">
        <f>($C$19*efficiency!$P32*transition!$C42+$B$19*efficiency!$G32*transition!$D42)*'RCP26'!Y43+$D$19*'RCP26'!Y87</f>
        <v>2622348958.4925656</v>
      </c>
      <c r="AB215">
        <f>($C$19*efficiency!$P32*transition!$C42+$B$19*efficiency!$G32*transition!$D42)*'RCP26'!Z43+$D$19*'RCP26'!Z87</f>
        <v>450228282.81789684</v>
      </c>
      <c r="AC215">
        <f>($C$19*efficiency!$P32*transition!$C42+$B$19*efficiency!$G32*transition!$D42)*'RCP26'!AA43+$D$19*'RCP26'!AA87</f>
        <v>568374486.96568716</v>
      </c>
      <c r="AD215">
        <f>($C$19*efficiency!$P32*transition!$C42+$B$19*efficiency!$G32*transition!$D42)*'RCP26'!AB43+$D$19*'RCP26'!AB87</f>
        <v>2674399764.1384182</v>
      </c>
      <c r="AE215">
        <f>($C$19*efficiency!$P32*transition!$C42+$B$19*efficiency!$G32*transition!$D42)*'RCP26'!AC43+$D$19*'RCP26'!AC87</f>
        <v>329966353.03983122</v>
      </c>
      <c r="AF215">
        <f>($C$19*efficiency!$P32*transition!$C42+$B$19*efficiency!$G32*transition!$D42)*'RCP26'!AD43+$D$19*'RCP26'!AD87</f>
        <v>294656861.41552061</v>
      </c>
      <c r="AG215">
        <f>($C$19*efficiency!$P32*transition!$C42+$B$19*efficiency!$G32*transition!$D42)*'RCP26'!AE43+$D$19*'RCP26'!AE87</f>
        <v>965676270.20115113</v>
      </c>
      <c r="AH215">
        <f>($C$19*efficiency!$P32*transition!$C42+$B$19*efficiency!$G32*transition!$D42)*'RCP26'!AF43+$D$19*'RCP26'!AF87</f>
        <v>201818406.35811895</v>
      </c>
      <c r="AI215">
        <f>($C$19*efficiency!$P32*transition!$C42+$B$19*efficiency!$G32*transition!$D42)*'RCP26'!AG43+$D$19*'RCP26'!AG87</f>
        <v>1360307122.9410741</v>
      </c>
      <c r="AJ215">
        <f>($C$19*efficiency!$P32*transition!$C42+$B$19*efficiency!$G32*transition!$D42)*'RCP26'!AH43+$D$19*'RCP26'!AH87</f>
        <v>442506383.37931889</v>
      </c>
      <c r="AK215">
        <f>($C$19*efficiency!$P32*transition!$C42+$B$19*efficiency!$G32*transition!$D42)*'RCP26'!AI43+$D$19*'RCP26'!AI87</f>
        <v>350498409.11578506</v>
      </c>
      <c r="AL215">
        <f>($C$19*efficiency!$P32*transition!$C42+$B$19*efficiency!$G32*transition!$D42)*'RCP26'!AJ43+$D$19*'RCP26'!AJ87</f>
        <v>266327587.0052821</v>
      </c>
      <c r="AM215">
        <f>($C$19*efficiency!$P32*transition!$C42+$B$19*efficiency!$G32*transition!$D42)*'RCP26'!AK43+$D$19*'RCP26'!AK87</f>
        <v>178761074.20207494</v>
      </c>
      <c r="AN215">
        <f>($C$19*efficiency!$P32*transition!$C42+$B$19*efficiency!$G32*transition!$D42)*'RCP26'!AL43+$D$19*'RCP26'!AL87</f>
        <v>191144753.12256545</v>
      </c>
      <c r="AO215">
        <f>($C$19*efficiency!$P32*transition!$C42+$B$19*efficiency!$G32*transition!$D42)*'RCP26'!AM43+$D$19*'RCP26'!AM87</f>
        <v>1253845769.0399222</v>
      </c>
      <c r="AP215">
        <f>($C$19*efficiency!$P32*transition!$C42+$B$19*efficiency!$G32*transition!$D42)*'RCP26'!AN43+$D$19*'RCP26'!AN87</f>
        <v>0</v>
      </c>
      <c r="AQ215">
        <f>($C$19*efficiency!$P32*transition!$C42+$B$19*efficiency!$G32*transition!$D42)*'RCP26'!AO43+$D$19*'RCP26'!AO87</f>
        <v>0</v>
      </c>
      <c r="AR215">
        <f>($C$19*efficiency!$P32*transition!$C42+$B$19*efficiency!$G32*transition!$D42)*'RCP26'!AP43+$D$19*'RCP26'!AP87</f>
        <v>1870160691.9458203</v>
      </c>
      <c r="AS215">
        <f>($C$19*efficiency!$P32*transition!$C42+$B$19*efficiency!$G32*transition!$D42)*'RCP26'!AQ43+$D$19*'RCP26'!AQ87</f>
        <v>2443791347.1535487</v>
      </c>
      <c r="AT215">
        <f>($C$19*efficiency!$P32*transition!$C42+$B$19*efficiency!$G32*transition!$D42)*'RCP26'!AR43+$D$19*'RCP26'!AR87</f>
        <v>322873150.20798224</v>
      </c>
      <c r="AU215">
        <f>($C$19*efficiency!$P32*transition!$C42+$B$19*efficiency!$G32*transition!$D42)*'RCP26'!AS43+$D$19*'RCP26'!AS87</f>
        <v>525341873.63449728</v>
      </c>
      <c r="AV215">
        <f>($C$19*efficiency!$P32*transition!$C42+$B$19*efficiency!$G32*transition!$D42)*'RCP26'!AT43+$D$19*'RCP26'!AT87</f>
        <v>2431931361.9262877</v>
      </c>
      <c r="AW215">
        <f>($C$19*efficiency!$P32*transition!$C42+$B$19*efficiency!$G32*transition!$D42)*'RCP26'!AU43+$D$19*'RCP26'!AU87</f>
        <v>299293553.2191987</v>
      </c>
      <c r="AX215">
        <f>($C$19*efficiency!$P32*transition!$C42+$B$19*efficiency!$G32*transition!$D42)*'RCP26'!AV43+$D$19*'RCP26'!AV87</f>
        <v>278813004.46473181</v>
      </c>
      <c r="AY215">
        <f>($C$19*efficiency!$P32*transition!$C42+$B$19*efficiency!$G32*transition!$D42)*'RCP26'!AW43+$D$19*'RCP26'!AW87</f>
        <v>924392636.87359798</v>
      </c>
      <c r="AZ215">
        <f>($C$19*efficiency!$P32*transition!$C42+$B$19*efficiency!$G32*transition!$D42)*'RCP26'!AX43+$D$19*'RCP26'!AX87</f>
        <v>211937286.12560454</v>
      </c>
      <c r="BA215">
        <f>($C$19*efficiency!$P32*transition!$C42+$B$19*efficiency!$G32*transition!$D42)*'RCP26'!AY43+$D$19*'RCP26'!AY87</f>
        <v>1238993657.2697725</v>
      </c>
      <c r="BB215">
        <f>($C$19*efficiency!$P32*transition!$C42+$B$19*efficiency!$G32*transition!$D42)*'RCP26'!AZ43+$D$19*'RCP26'!AZ87</f>
        <v>354421391.536282</v>
      </c>
      <c r="BC215">
        <f>($C$19*efficiency!$P32*transition!$C42+$B$19*efficiency!$G32*transition!$D42)*'RCP26'!BA43+$D$19*'RCP26'!BA87</f>
        <v>319505072.11361921</v>
      </c>
      <c r="BD215">
        <f>($C$19*efficiency!$P32*transition!$C42+$B$19*efficiency!$G32*transition!$D42)*'RCP26'!BB43+$D$19*'RCP26'!BB87</f>
        <v>251204402.11544231</v>
      </c>
      <c r="BE215">
        <f>($C$19*efficiency!$P32*transition!$C42+$B$19*efficiency!$G32*transition!$D42)*'RCP26'!BC43+$D$19*'RCP26'!BC87</f>
        <v>133350018.37283051</v>
      </c>
      <c r="BF215">
        <f>($C$19*efficiency!$P32*transition!$C42+$B$19*efficiency!$G32*transition!$D42)*'RCP26'!BD43+$D$19*'RCP26'!BD87</f>
        <v>175449386.35382852</v>
      </c>
      <c r="BG215">
        <f>($C$19*efficiency!$P32*transition!$C42+$B$19*efficiency!$G32*transition!$D42)*'RCP26'!BE43+$D$19*'RCP26'!BE87</f>
        <v>1147572377.9769289</v>
      </c>
      <c r="BH215">
        <f>($C$19*efficiency!$P32*transition!$C42+$B$19*efficiency!$G32*transition!$D42)*'RCP26'!BF43+$D$19*'RCP26'!BF87</f>
        <v>0</v>
      </c>
    </row>
    <row r="216" spans="5:60" x14ac:dyDescent="0.25">
      <c r="X216">
        <f t="shared" ref="X216:X217" si="9">SUM(H216:W216)</f>
        <v>0</v>
      </c>
      <c r="AP216">
        <f t="shared" ref="AP216:AP217" si="10">SUM(Z216:AO216)</f>
        <v>0</v>
      </c>
      <c r="BH216">
        <f t="shared" ref="BH216:BH217" si="11">SUM(AR216:BG216)</f>
        <v>0</v>
      </c>
    </row>
    <row r="217" spans="5:60" x14ac:dyDescent="0.25">
      <c r="E217" t="s">
        <v>36</v>
      </c>
      <c r="X217">
        <f t="shared" si="9"/>
        <v>0</v>
      </c>
      <c r="AP217">
        <f t="shared" si="10"/>
        <v>0</v>
      </c>
      <c r="BH217">
        <f t="shared" si="11"/>
        <v>0</v>
      </c>
    </row>
    <row r="218" spans="5:60" x14ac:dyDescent="0.25">
      <c r="G218">
        <v>2010</v>
      </c>
      <c r="H218">
        <f>($C$20*transition!$C2+$B$20*transition!$D2)*'RCP26'!F3+$D$20*'RCP26'!F47</f>
        <v>0</v>
      </c>
      <c r="I218">
        <f>($C$20*transition!$C2+$B$20*transition!$D2)*'RCP26'!G3+$D$20*'RCP26'!G47</f>
        <v>0</v>
      </c>
      <c r="J218">
        <f>($C$20*transition!$C2+$B$20*transition!$D2)*'RCP26'!H3+$D$20*'RCP26'!H47</f>
        <v>0</v>
      </c>
      <c r="K218">
        <f>($C$20*transition!$C2+$B$20*transition!$D2)*'RCP26'!I3+$D$20*'RCP26'!I47</f>
        <v>0</v>
      </c>
      <c r="L218">
        <f>($C$20*transition!$C2+$B$20*transition!$D2)*'RCP26'!J3+$D$20*'RCP26'!J47</f>
        <v>0</v>
      </c>
      <c r="M218">
        <f>($C$20*transition!$C2+$B$20*transition!$D2)*'RCP26'!K3+$D$20*'RCP26'!K47</f>
        <v>0</v>
      </c>
      <c r="N218">
        <f>($C$20*transition!$C2+$B$20*transition!$D2)*'RCP26'!L3+$D$20*'RCP26'!L47</f>
        <v>0</v>
      </c>
      <c r="O218">
        <f>($C$20*transition!$C2+$B$20*transition!$D2)*'RCP26'!M3+$D$20*'RCP26'!M47</f>
        <v>0</v>
      </c>
      <c r="P218">
        <f>($C$20*transition!$C2+$B$20*transition!$D2)*'RCP26'!N3+$D$20*'RCP26'!N47</f>
        <v>0</v>
      </c>
      <c r="Q218">
        <f>($C$20*transition!$C2+$B$20*transition!$D2)*'RCP26'!O3+$D$20*'RCP26'!O47</f>
        <v>0</v>
      </c>
      <c r="R218">
        <f>($C$20*transition!$C2+$B$20*transition!$D2)*'RCP26'!P3+$D$20*'RCP26'!P47</f>
        <v>0</v>
      </c>
      <c r="S218">
        <f>($C$20*transition!$C2+$B$20*transition!$D2)*'RCP26'!Q3+$D$20*'RCP26'!Q47</f>
        <v>0</v>
      </c>
      <c r="T218">
        <f>($C$20*transition!$C2+$B$20*transition!$D2)*'RCP26'!R3+$D$20*'RCP26'!R47</f>
        <v>0</v>
      </c>
      <c r="U218">
        <f>($C$20*transition!$C2+$B$20*transition!$D2)*'RCP26'!S3+$D$20*'RCP26'!S47</f>
        <v>0</v>
      </c>
      <c r="V218">
        <f>($C$20*transition!$C2+$B$20*transition!$D2)*'RCP26'!T3+$D$20*'RCP26'!T47</f>
        <v>0</v>
      </c>
      <c r="W218">
        <f>($C$20*transition!$C2+$B$20*transition!$D2)*'RCP26'!U3+$D$20*'RCP26'!U47</f>
        <v>0</v>
      </c>
      <c r="X218">
        <f>($C$20*transition!$C2+$B$20*transition!$D2)*'RCP26'!V3+$D$20*'RCP26'!V47</f>
        <v>0</v>
      </c>
      <c r="Y218">
        <f>($C$20*transition!$C2+$B$20*transition!$D2)*'RCP26'!W3+$D$20*'RCP26'!W47</f>
        <v>0</v>
      </c>
      <c r="Z218">
        <f>($C$20*transition!$C2+$B$20*transition!$D2)*'RCP26'!X3+$D$20*'RCP26'!X47</f>
        <v>0</v>
      </c>
      <c r="AA218">
        <f>($C$20*transition!$C2+$B$20*transition!$D2)*'RCP26'!Y3+$D$20*'RCP26'!Y47</f>
        <v>0</v>
      </c>
      <c r="AB218">
        <f>($C$20*transition!$C2+$B$20*transition!$D2)*'RCP26'!Z3+$D$20*'RCP26'!Z47</f>
        <v>0</v>
      </c>
      <c r="AC218">
        <f>($C$20*transition!$C2+$B$20*transition!$D2)*'RCP26'!AA3+$D$20*'RCP26'!AA47</f>
        <v>0</v>
      </c>
      <c r="AD218">
        <f>($C$20*transition!$C2+$B$20*transition!$D2)*'RCP26'!AB3+$D$20*'RCP26'!AB47</f>
        <v>0</v>
      </c>
      <c r="AE218">
        <f>($C$20*transition!$C2+$B$20*transition!$D2)*'RCP26'!AC3+$D$20*'RCP26'!AC47</f>
        <v>0</v>
      </c>
      <c r="AF218">
        <f>($C$20*transition!$C2+$B$20*transition!$D2)*'RCP26'!AD3+$D$20*'RCP26'!AD47</f>
        <v>0</v>
      </c>
      <c r="AG218">
        <f>($C$20*transition!$C2+$B$20*transition!$D2)*'RCP26'!AE3+$D$20*'RCP26'!AE47</f>
        <v>0</v>
      </c>
      <c r="AH218">
        <f>($C$20*transition!$C2+$B$20*transition!$D2)*'RCP26'!AF3+$D$20*'RCP26'!AF47</f>
        <v>0</v>
      </c>
      <c r="AI218">
        <f>($C$20*transition!$C2+$B$20*transition!$D2)*'RCP26'!AG3+$D$20*'RCP26'!AG47</f>
        <v>0</v>
      </c>
      <c r="AJ218">
        <f>($C$20*transition!$C2+$B$20*transition!$D2)*'RCP26'!AH3+$D$20*'RCP26'!AH47</f>
        <v>0</v>
      </c>
      <c r="AK218">
        <f>($C$20*transition!$C2+$B$20*transition!$D2)*'RCP26'!AI3+$D$20*'RCP26'!AI47</f>
        <v>0</v>
      </c>
      <c r="AL218">
        <f>($C$20*transition!$C2+$B$20*transition!$D2)*'RCP26'!AJ3+$D$20*'RCP26'!AJ47</f>
        <v>0</v>
      </c>
      <c r="AM218">
        <f>($C$20*transition!$C2+$B$20*transition!$D2)*'RCP26'!AK3+$D$20*'RCP26'!AK47</f>
        <v>0</v>
      </c>
      <c r="AN218">
        <f>($C$20*transition!$C2+$B$20*transition!$D2)*'RCP26'!AL3+$D$20*'RCP26'!AL47</f>
        <v>0</v>
      </c>
      <c r="AO218">
        <f>($C$20*transition!$C2+$B$20*transition!$D2)*'RCP26'!AM3+$D$20*'RCP26'!AM47</f>
        <v>0</v>
      </c>
      <c r="AP218">
        <f>($C$20*transition!$C2+$B$20*transition!$D2)*'RCP26'!AN3+$D$20*'RCP26'!AN47</f>
        <v>0</v>
      </c>
      <c r="AQ218">
        <f>($C$20*transition!$C2+$B$20*transition!$D2)*'RCP26'!AO3+$D$20*'RCP26'!AO47</f>
        <v>0</v>
      </c>
      <c r="AR218">
        <f>($C$20*transition!$C2+$B$20*transition!$D2)*'RCP26'!AP3+$D$20*'RCP26'!AP47</f>
        <v>0</v>
      </c>
      <c r="AS218">
        <f>($C$20*transition!$C2+$B$20*transition!$D2)*'RCP26'!AQ3+$D$20*'RCP26'!AQ47</f>
        <v>0</v>
      </c>
      <c r="AT218">
        <f>($C$20*transition!$C2+$B$20*transition!$D2)*'RCP26'!AR3+$D$20*'RCP26'!AR47</f>
        <v>0</v>
      </c>
      <c r="AU218">
        <f>($C$20*transition!$C2+$B$20*transition!$D2)*'RCP26'!AS3+$D$20*'RCP26'!AS47</f>
        <v>0</v>
      </c>
      <c r="AV218">
        <f>($C$20*transition!$C2+$B$20*transition!$D2)*'RCP26'!AT3+$D$20*'RCP26'!AT47</f>
        <v>0</v>
      </c>
      <c r="AW218">
        <f>($C$20*transition!$C2+$B$20*transition!$D2)*'RCP26'!AU3+$D$20*'RCP26'!AU47</f>
        <v>0</v>
      </c>
      <c r="AX218">
        <f>($C$20*transition!$C2+$B$20*transition!$D2)*'RCP26'!AV3+$D$20*'RCP26'!AV47</f>
        <v>0</v>
      </c>
      <c r="AY218">
        <f>($C$20*transition!$C2+$B$20*transition!$D2)*'RCP26'!AW3+$D$20*'RCP26'!AW47</f>
        <v>0</v>
      </c>
      <c r="AZ218">
        <f>($C$20*transition!$C2+$B$20*transition!$D2)*'RCP26'!AX3+$D$20*'RCP26'!AX47</f>
        <v>0</v>
      </c>
      <c r="BA218">
        <f>($C$20*transition!$C2+$B$20*transition!$D2)*'RCP26'!AY3+$D$20*'RCP26'!AY47</f>
        <v>0</v>
      </c>
      <c r="BB218">
        <f>($C$20*transition!$C2+$B$20*transition!$D2)*'RCP26'!AZ3+$D$20*'RCP26'!AZ47</f>
        <v>0</v>
      </c>
      <c r="BC218">
        <f>($C$20*transition!$C2+$B$20*transition!$D2)*'RCP26'!BA3+$D$20*'RCP26'!BA47</f>
        <v>0</v>
      </c>
      <c r="BD218">
        <f>($C$20*transition!$C2+$B$20*transition!$D2)*'RCP26'!BB3+$D$20*'RCP26'!BB47</f>
        <v>0</v>
      </c>
      <c r="BE218">
        <f>($C$20*transition!$C2+$B$20*transition!$D2)*'RCP26'!BC3+$D$20*'RCP26'!BC47</f>
        <v>0</v>
      </c>
      <c r="BF218">
        <f>($C$20*transition!$C2+$B$20*transition!$D2)*'RCP26'!BD3+$D$20*'RCP26'!BD47</f>
        <v>0</v>
      </c>
      <c r="BG218">
        <f>($C$20*transition!$C2+$B$20*transition!$D2)*'RCP26'!BE3+$D$20*'RCP26'!BE47</f>
        <v>0</v>
      </c>
      <c r="BH218">
        <f>($C$20*transition!$C2+$B$20*transition!$D2)*'RCP26'!BF3+$D$20*'RCP26'!BF47</f>
        <v>0</v>
      </c>
    </row>
    <row r="219" spans="5:60" x14ac:dyDescent="0.25">
      <c r="G219">
        <v>2011</v>
      </c>
      <c r="H219">
        <f>($C$20*transition!$C3+$B$20*transition!$D3)*'RCP26'!F4+$D$20*'RCP26'!F48</f>
        <v>0</v>
      </c>
      <c r="I219">
        <f>($C$20*transition!$C3+$B$20*transition!$D3)*'RCP26'!G4+$D$20*'RCP26'!G48</f>
        <v>0</v>
      </c>
      <c r="J219">
        <f>($C$20*transition!$C3+$B$20*transition!$D3)*'RCP26'!H4+$D$20*'RCP26'!H48</f>
        <v>0</v>
      </c>
      <c r="K219">
        <f>($C$20*transition!$C3+$B$20*transition!$D3)*'RCP26'!I4+$D$20*'RCP26'!I48</f>
        <v>0</v>
      </c>
      <c r="L219">
        <f>($C$20*transition!$C3+$B$20*transition!$D3)*'RCP26'!J4+$D$20*'RCP26'!J48</f>
        <v>0</v>
      </c>
      <c r="M219">
        <f>($C$20*transition!$C3+$B$20*transition!$D3)*'RCP26'!K4+$D$20*'RCP26'!K48</f>
        <v>0</v>
      </c>
      <c r="N219">
        <f>($C$20*transition!$C3+$B$20*transition!$D3)*'RCP26'!L4+$D$20*'RCP26'!L48</f>
        <v>0</v>
      </c>
      <c r="O219">
        <f>($C$20*transition!$C3+$B$20*transition!$D3)*'RCP26'!M4+$D$20*'RCP26'!M48</f>
        <v>0</v>
      </c>
      <c r="P219">
        <f>($C$20*transition!$C3+$B$20*transition!$D3)*'RCP26'!N4+$D$20*'RCP26'!N48</f>
        <v>0</v>
      </c>
      <c r="Q219">
        <f>($C$20*transition!$C3+$B$20*transition!$D3)*'RCP26'!O4+$D$20*'RCP26'!O48</f>
        <v>0</v>
      </c>
      <c r="R219">
        <f>($C$20*transition!$C3+$B$20*transition!$D3)*'RCP26'!P4+$D$20*'RCP26'!P48</f>
        <v>0</v>
      </c>
      <c r="S219">
        <f>($C$20*transition!$C3+$B$20*transition!$D3)*'RCP26'!Q4+$D$20*'RCP26'!Q48</f>
        <v>0</v>
      </c>
      <c r="T219">
        <f>($C$20*transition!$C3+$B$20*transition!$D3)*'RCP26'!R4+$D$20*'RCP26'!R48</f>
        <v>0</v>
      </c>
      <c r="U219">
        <f>($C$20*transition!$C3+$B$20*transition!$D3)*'RCP26'!S4+$D$20*'RCP26'!S48</f>
        <v>0</v>
      </c>
      <c r="V219">
        <f>($C$20*transition!$C3+$B$20*transition!$D3)*'RCP26'!T4+$D$20*'RCP26'!T48</f>
        <v>0</v>
      </c>
      <c r="W219">
        <f>($C$20*transition!$C3+$B$20*transition!$D3)*'RCP26'!U4+$D$20*'RCP26'!U48</f>
        <v>0</v>
      </c>
      <c r="X219">
        <f>($C$20*transition!$C3+$B$20*transition!$D3)*'RCP26'!V4+$D$20*'RCP26'!V48</f>
        <v>0</v>
      </c>
      <c r="Y219">
        <f>($C$20*transition!$C3+$B$20*transition!$D3)*'RCP26'!W4+$D$20*'RCP26'!W48</f>
        <v>0</v>
      </c>
      <c r="Z219">
        <f>($C$20*transition!$C3+$B$20*transition!$D3)*'RCP26'!X4+$D$20*'RCP26'!X48</f>
        <v>0</v>
      </c>
      <c r="AA219">
        <f>($C$20*transition!$C3+$B$20*transition!$D3)*'RCP26'!Y4+$D$20*'RCP26'!Y48</f>
        <v>0</v>
      </c>
      <c r="AB219">
        <f>($C$20*transition!$C3+$B$20*transition!$D3)*'RCP26'!Z4+$D$20*'RCP26'!Z48</f>
        <v>0</v>
      </c>
      <c r="AC219">
        <f>($C$20*transition!$C3+$B$20*transition!$D3)*'RCP26'!AA4+$D$20*'RCP26'!AA48</f>
        <v>0</v>
      </c>
      <c r="AD219">
        <f>($C$20*transition!$C3+$B$20*transition!$D3)*'RCP26'!AB4+$D$20*'RCP26'!AB48</f>
        <v>0</v>
      </c>
      <c r="AE219">
        <f>($C$20*transition!$C3+$B$20*transition!$D3)*'RCP26'!AC4+$D$20*'RCP26'!AC48</f>
        <v>0</v>
      </c>
      <c r="AF219">
        <f>($C$20*transition!$C3+$B$20*transition!$D3)*'RCP26'!AD4+$D$20*'RCP26'!AD48</f>
        <v>0</v>
      </c>
      <c r="AG219">
        <f>($C$20*transition!$C3+$B$20*transition!$D3)*'RCP26'!AE4+$D$20*'RCP26'!AE48</f>
        <v>0</v>
      </c>
      <c r="AH219">
        <f>($C$20*transition!$C3+$B$20*transition!$D3)*'RCP26'!AF4+$D$20*'RCP26'!AF48</f>
        <v>0</v>
      </c>
      <c r="AI219">
        <f>($C$20*transition!$C3+$B$20*transition!$D3)*'RCP26'!AG4+$D$20*'RCP26'!AG48</f>
        <v>0</v>
      </c>
      <c r="AJ219">
        <f>($C$20*transition!$C3+$B$20*transition!$D3)*'RCP26'!AH4+$D$20*'RCP26'!AH48</f>
        <v>0</v>
      </c>
      <c r="AK219">
        <f>($C$20*transition!$C3+$B$20*transition!$D3)*'RCP26'!AI4+$D$20*'RCP26'!AI48</f>
        <v>0</v>
      </c>
      <c r="AL219">
        <f>($C$20*transition!$C3+$B$20*transition!$D3)*'RCP26'!AJ4+$D$20*'RCP26'!AJ48</f>
        <v>0</v>
      </c>
      <c r="AM219">
        <f>($C$20*transition!$C3+$B$20*transition!$D3)*'RCP26'!AK4+$D$20*'RCP26'!AK48</f>
        <v>0</v>
      </c>
      <c r="AN219">
        <f>($C$20*transition!$C3+$B$20*transition!$D3)*'RCP26'!AL4+$D$20*'RCP26'!AL48</f>
        <v>0</v>
      </c>
      <c r="AO219">
        <f>($C$20*transition!$C3+$B$20*transition!$D3)*'RCP26'!AM4+$D$20*'RCP26'!AM48</f>
        <v>0</v>
      </c>
      <c r="AP219">
        <f>($C$20*transition!$C3+$B$20*transition!$D3)*'RCP26'!AN4+$D$20*'RCP26'!AN48</f>
        <v>0</v>
      </c>
      <c r="AQ219">
        <f>($C$20*transition!$C3+$B$20*transition!$D3)*'RCP26'!AO4+$D$20*'RCP26'!AO48</f>
        <v>0</v>
      </c>
      <c r="AR219">
        <f>($C$20*transition!$C3+$B$20*transition!$D3)*'RCP26'!AP4+$D$20*'RCP26'!AP48</f>
        <v>0</v>
      </c>
      <c r="AS219">
        <f>($C$20*transition!$C3+$B$20*transition!$D3)*'RCP26'!AQ4+$D$20*'RCP26'!AQ48</f>
        <v>0</v>
      </c>
      <c r="AT219">
        <f>($C$20*transition!$C3+$B$20*transition!$D3)*'RCP26'!AR4+$D$20*'RCP26'!AR48</f>
        <v>0</v>
      </c>
      <c r="AU219">
        <f>($C$20*transition!$C3+$B$20*transition!$D3)*'RCP26'!AS4+$D$20*'RCP26'!AS48</f>
        <v>0</v>
      </c>
      <c r="AV219">
        <f>($C$20*transition!$C3+$B$20*transition!$D3)*'RCP26'!AT4+$D$20*'RCP26'!AT48</f>
        <v>0</v>
      </c>
      <c r="AW219">
        <f>($C$20*transition!$C3+$B$20*transition!$D3)*'RCP26'!AU4+$D$20*'RCP26'!AU48</f>
        <v>0</v>
      </c>
      <c r="AX219">
        <f>($C$20*transition!$C3+$B$20*transition!$D3)*'RCP26'!AV4+$D$20*'RCP26'!AV48</f>
        <v>0</v>
      </c>
      <c r="AY219">
        <f>($C$20*transition!$C3+$B$20*transition!$D3)*'RCP26'!AW4+$D$20*'RCP26'!AW48</f>
        <v>0</v>
      </c>
      <c r="AZ219">
        <f>($C$20*transition!$C3+$B$20*transition!$D3)*'RCP26'!AX4+$D$20*'RCP26'!AX48</f>
        <v>0</v>
      </c>
      <c r="BA219">
        <f>($C$20*transition!$C3+$B$20*transition!$D3)*'RCP26'!AY4+$D$20*'RCP26'!AY48</f>
        <v>0</v>
      </c>
      <c r="BB219">
        <f>($C$20*transition!$C3+$B$20*transition!$D3)*'RCP26'!AZ4+$D$20*'RCP26'!AZ48</f>
        <v>0</v>
      </c>
      <c r="BC219">
        <f>($C$20*transition!$C3+$B$20*transition!$D3)*'RCP26'!BA4+$D$20*'RCP26'!BA48</f>
        <v>0</v>
      </c>
      <c r="BD219">
        <f>($C$20*transition!$C3+$B$20*transition!$D3)*'RCP26'!BB4+$D$20*'RCP26'!BB48</f>
        <v>0</v>
      </c>
      <c r="BE219">
        <f>($C$20*transition!$C3+$B$20*transition!$D3)*'RCP26'!BC4+$D$20*'RCP26'!BC48</f>
        <v>0</v>
      </c>
      <c r="BF219">
        <f>($C$20*transition!$C3+$B$20*transition!$D3)*'RCP26'!BD4+$D$20*'RCP26'!BD48</f>
        <v>0</v>
      </c>
      <c r="BG219">
        <f>($C$20*transition!$C3+$B$20*transition!$D3)*'RCP26'!BE4+$D$20*'RCP26'!BE48</f>
        <v>0</v>
      </c>
      <c r="BH219">
        <f>($C$20*transition!$C3+$B$20*transition!$D3)*'RCP26'!BF4+$D$20*'RCP26'!BF48</f>
        <v>0</v>
      </c>
    </row>
    <row r="220" spans="5:60" x14ac:dyDescent="0.25">
      <c r="G220">
        <v>2012</v>
      </c>
      <c r="H220">
        <f>($C$20*transition!$C4+$B$20*transition!$D4)*'RCP26'!F5+$D$20*'RCP26'!F49</f>
        <v>0</v>
      </c>
      <c r="I220">
        <f>($C$20*transition!$C4+$B$20*transition!$D4)*'RCP26'!G5+$D$20*'RCP26'!G49</f>
        <v>0</v>
      </c>
      <c r="J220">
        <f>($C$20*transition!$C4+$B$20*transition!$D4)*'RCP26'!H5+$D$20*'RCP26'!H49</f>
        <v>0</v>
      </c>
      <c r="K220">
        <f>($C$20*transition!$C4+$B$20*transition!$D4)*'RCP26'!I5+$D$20*'RCP26'!I49</f>
        <v>0</v>
      </c>
      <c r="L220">
        <f>($C$20*transition!$C4+$B$20*transition!$D4)*'RCP26'!J5+$D$20*'RCP26'!J49</f>
        <v>0</v>
      </c>
      <c r="M220">
        <f>($C$20*transition!$C4+$B$20*transition!$D4)*'RCP26'!K5+$D$20*'RCP26'!K49</f>
        <v>0</v>
      </c>
      <c r="N220">
        <f>($C$20*transition!$C4+$B$20*transition!$D4)*'RCP26'!L5+$D$20*'RCP26'!L49</f>
        <v>0</v>
      </c>
      <c r="O220">
        <f>($C$20*transition!$C4+$B$20*transition!$D4)*'RCP26'!M5+$D$20*'RCP26'!M49</f>
        <v>0</v>
      </c>
      <c r="P220">
        <f>($C$20*transition!$C4+$B$20*transition!$D4)*'RCP26'!N5+$D$20*'RCP26'!N49</f>
        <v>0</v>
      </c>
      <c r="Q220">
        <f>($C$20*transition!$C4+$B$20*transition!$D4)*'RCP26'!O5+$D$20*'RCP26'!O49</f>
        <v>0</v>
      </c>
      <c r="R220">
        <f>($C$20*transition!$C4+$B$20*transition!$D4)*'RCP26'!P5+$D$20*'RCP26'!P49</f>
        <v>0</v>
      </c>
      <c r="S220">
        <f>($C$20*transition!$C4+$B$20*transition!$D4)*'RCP26'!Q5+$D$20*'RCP26'!Q49</f>
        <v>0</v>
      </c>
      <c r="T220">
        <f>($C$20*transition!$C4+$B$20*transition!$D4)*'RCP26'!R5+$D$20*'RCP26'!R49</f>
        <v>0</v>
      </c>
      <c r="U220">
        <f>($C$20*transition!$C4+$B$20*transition!$D4)*'RCP26'!S5+$D$20*'RCP26'!S49</f>
        <v>0</v>
      </c>
      <c r="V220">
        <f>($C$20*transition!$C4+$B$20*transition!$D4)*'RCP26'!T5+$D$20*'RCP26'!T49</f>
        <v>0</v>
      </c>
      <c r="W220">
        <f>($C$20*transition!$C4+$B$20*transition!$D4)*'RCP26'!U5+$D$20*'RCP26'!U49</f>
        <v>0</v>
      </c>
      <c r="X220">
        <f>($C$20*transition!$C4+$B$20*transition!$D4)*'RCP26'!V5+$D$20*'RCP26'!V49</f>
        <v>0</v>
      </c>
      <c r="Y220">
        <f>($C$20*transition!$C4+$B$20*transition!$D4)*'RCP26'!W5+$D$20*'RCP26'!W49</f>
        <v>0</v>
      </c>
      <c r="Z220">
        <f>($C$20*transition!$C4+$B$20*transition!$D4)*'RCP26'!X5+$D$20*'RCP26'!X49</f>
        <v>0</v>
      </c>
      <c r="AA220">
        <f>($C$20*transition!$C4+$B$20*transition!$D4)*'RCP26'!Y5+$D$20*'RCP26'!Y49</f>
        <v>0</v>
      </c>
      <c r="AB220">
        <f>($C$20*transition!$C4+$B$20*transition!$D4)*'RCP26'!Z5+$D$20*'RCP26'!Z49</f>
        <v>0</v>
      </c>
      <c r="AC220">
        <f>($C$20*transition!$C4+$B$20*transition!$D4)*'RCP26'!AA5+$D$20*'RCP26'!AA49</f>
        <v>0</v>
      </c>
      <c r="AD220">
        <f>($C$20*transition!$C4+$B$20*transition!$D4)*'RCP26'!AB5+$D$20*'RCP26'!AB49</f>
        <v>0</v>
      </c>
      <c r="AE220">
        <f>($C$20*transition!$C4+$B$20*transition!$D4)*'RCP26'!AC5+$D$20*'RCP26'!AC49</f>
        <v>0</v>
      </c>
      <c r="AF220">
        <f>($C$20*transition!$C4+$B$20*transition!$D4)*'RCP26'!AD5+$D$20*'RCP26'!AD49</f>
        <v>0</v>
      </c>
      <c r="AG220">
        <f>($C$20*transition!$C4+$B$20*transition!$D4)*'RCP26'!AE5+$D$20*'RCP26'!AE49</f>
        <v>0</v>
      </c>
      <c r="AH220">
        <f>($C$20*transition!$C4+$B$20*transition!$D4)*'RCP26'!AF5+$D$20*'RCP26'!AF49</f>
        <v>0</v>
      </c>
      <c r="AI220">
        <f>($C$20*transition!$C4+$B$20*transition!$D4)*'RCP26'!AG5+$D$20*'RCP26'!AG49</f>
        <v>0</v>
      </c>
      <c r="AJ220">
        <f>($C$20*transition!$C4+$B$20*transition!$D4)*'RCP26'!AH5+$D$20*'RCP26'!AH49</f>
        <v>0</v>
      </c>
      <c r="AK220">
        <f>($C$20*transition!$C4+$B$20*transition!$D4)*'RCP26'!AI5+$D$20*'RCP26'!AI49</f>
        <v>0</v>
      </c>
      <c r="AL220">
        <f>($C$20*transition!$C4+$B$20*transition!$D4)*'RCP26'!AJ5+$D$20*'RCP26'!AJ49</f>
        <v>0</v>
      </c>
      <c r="AM220">
        <f>($C$20*transition!$C4+$B$20*transition!$D4)*'RCP26'!AK5+$D$20*'RCP26'!AK49</f>
        <v>0</v>
      </c>
      <c r="AN220">
        <f>($C$20*transition!$C4+$B$20*transition!$D4)*'RCP26'!AL5+$D$20*'RCP26'!AL49</f>
        <v>0</v>
      </c>
      <c r="AO220">
        <f>($C$20*transition!$C4+$B$20*transition!$D4)*'RCP26'!AM5+$D$20*'RCP26'!AM49</f>
        <v>0</v>
      </c>
      <c r="AP220">
        <f>($C$20*transition!$C4+$B$20*transition!$D4)*'RCP26'!AN5+$D$20*'RCP26'!AN49</f>
        <v>0</v>
      </c>
      <c r="AQ220">
        <f>($C$20*transition!$C4+$B$20*transition!$D4)*'RCP26'!AO5+$D$20*'RCP26'!AO49</f>
        <v>0</v>
      </c>
      <c r="AR220">
        <f>($C$20*transition!$C4+$B$20*transition!$D4)*'RCP26'!AP5+$D$20*'RCP26'!AP49</f>
        <v>0</v>
      </c>
      <c r="AS220">
        <f>($C$20*transition!$C4+$B$20*transition!$D4)*'RCP26'!AQ5+$D$20*'RCP26'!AQ49</f>
        <v>0</v>
      </c>
      <c r="AT220">
        <f>($C$20*transition!$C4+$B$20*transition!$D4)*'RCP26'!AR5+$D$20*'RCP26'!AR49</f>
        <v>0</v>
      </c>
      <c r="AU220">
        <f>($C$20*transition!$C4+$B$20*transition!$D4)*'RCP26'!AS5+$D$20*'RCP26'!AS49</f>
        <v>0</v>
      </c>
      <c r="AV220">
        <f>($C$20*transition!$C4+$B$20*transition!$D4)*'RCP26'!AT5+$D$20*'RCP26'!AT49</f>
        <v>0</v>
      </c>
      <c r="AW220">
        <f>($C$20*transition!$C4+$B$20*transition!$D4)*'RCP26'!AU5+$D$20*'RCP26'!AU49</f>
        <v>0</v>
      </c>
      <c r="AX220">
        <f>($C$20*transition!$C4+$B$20*transition!$D4)*'RCP26'!AV5+$D$20*'RCP26'!AV49</f>
        <v>0</v>
      </c>
      <c r="AY220">
        <f>($C$20*transition!$C4+$B$20*transition!$D4)*'RCP26'!AW5+$D$20*'RCP26'!AW49</f>
        <v>0</v>
      </c>
      <c r="AZ220">
        <f>($C$20*transition!$C4+$B$20*transition!$D4)*'RCP26'!AX5+$D$20*'RCP26'!AX49</f>
        <v>0</v>
      </c>
      <c r="BA220">
        <f>($C$20*transition!$C4+$B$20*transition!$D4)*'RCP26'!AY5+$D$20*'RCP26'!AY49</f>
        <v>0</v>
      </c>
      <c r="BB220">
        <f>($C$20*transition!$C4+$B$20*transition!$D4)*'RCP26'!AZ5+$D$20*'RCP26'!AZ49</f>
        <v>0</v>
      </c>
      <c r="BC220">
        <f>($C$20*transition!$C4+$B$20*transition!$D4)*'RCP26'!BA5+$D$20*'RCP26'!BA49</f>
        <v>0</v>
      </c>
      <c r="BD220">
        <f>($C$20*transition!$C4+$B$20*transition!$D4)*'RCP26'!BB5+$D$20*'RCP26'!BB49</f>
        <v>0</v>
      </c>
      <c r="BE220">
        <f>($C$20*transition!$C4+$B$20*transition!$D4)*'RCP26'!BC5+$D$20*'RCP26'!BC49</f>
        <v>0</v>
      </c>
      <c r="BF220">
        <f>($C$20*transition!$C4+$B$20*transition!$D4)*'RCP26'!BD5+$D$20*'RCP26'!BD49</f>
        <v>0</v>
      </c>
      <c r="BG220">
        <f>($C$20*transition!$C4+$B$20*transition!$D4)*'RCP26'!BE5+$D$20*'RCP26'!BE49</f>
        <v>0</v>
      </c>
      <c r="BH220">
        <f>($C$20*transition!$C4+$B$20*transition!$D4)*'RCP26'!BF5+$D$20*'RCP26'!BF49</f>
        <v>0</v>
      </c>
    </row>
    <row r="221" spans="5:60" x14ac:dyDescent="0.25">
      <c r="G221">
        <v>2013</v>
      </c>
      <c r="H221">
        <f>($C$20*transition!$C5+$B$20*transition!$D5)*'RCP26'!F6+$D$20*'RCP26'!F50</f>
        <v>0</v>
      </c>
      <c r="I221">
        <f>($C$20*transition!$C5+$B$20*transition!$D5)*'RCP26'!G6+$D$20*'RCP26'!G50</f>
        <v>0</v>
      </c>
      <c r="J221">
        <f>($C$20*transition!$C5+$B$20*transition!$D5)*'RCP26'!H6+$D$20*'RCP26'!H50</f>
        <v>0</v>
      </c>
      <c r="K221">
        <f>($C$20*transition!$C5+$B$20*transition!$D5)*'RCP26'!I6+$D$20*'RCP26'!I50</f>
        <v>0</v>
      </c>
      <c r="L221">
        <f>($C$20*transition!$C5+$B$20*transition!$D5)*'RCP26'!J6+$D$20*'RCP26'!J50</f>
        <v>0</v>
      </c>
      <c r="M221">
        <f>($C$20*transition!$C5+$B$20*transition!$D5)*'RCP26'!K6+$D$20*'RCP26'!K50</f>
        <v>0</v>
      </c>
      <c r="N221">
        <f>($C$20*transition!$C5+$B$20*transition!$D5)*'RCP26'!L6+$D$20*'RCP26'!L50</f>
        <v>0</v>
      </c>
      <c r="O221">
        <f>($C$20*transition!$C5+$B$20*transition!$D5)*'RCP26'!M6+$D$20*'RCP26'!M50</f>
        <v>0</v>
      </c>
      <c r="P221">
        <f>($C$20*transition!$C5+$B$20*transition!$D5)*'RCP26'!N6+$D$20*'RCP26'!N50</f>
        <v>0</v>
      </c>
      <c r="Q221">
        <f>($C$20*transition!$C5+$B$20*transition!$D5)*'RCP26'!O6+$D$20*'RCP26'!O50</f>
        <v>0</v>
      </c>
      <c r="R221">
        <f>($C$20*transition!$C5+$B$20*transition!$D5)*'RCP26'!P6+$D$20*'RCP26'!P50</f>
        <v>0</v>
      </c>
      <c r="S221">
        <f>($C$20*transition!$C5+$B$20*transition!$D5)*'RCP26'!Q6+$D$20*'RCP26'!Q50</f>
        <v>0</v>
      </c>
      <c r="T221">
        <f>($C$20*transition!$C5+$B$20*transition!$D5)*'RCP26'!R6+$D$20*'RCP26'!R50</f>
        <v>0</v>
      </c>
      <c r="U221">
        <f>($C$20*transition!$C5+$B$20*transition!$D5)*'RCP26'!S6+$D$20*'RCP26'!S50</f>
        <v>0</v>
      </c>
      <c r="V221">
        <f>($C$20*transition!$C5+$B$20*transition!$D5)*'RCP26'!T6+$D$20*'RCP26'!T50</f>
        <v>0</v>
      </c>
      <c r="W221">
        <f>($C$20*transition!$C5+$B$20*transition!$D5)*'RCP26'!U6+$D$20*'RCP26'!U50</f>
        <v>0</v>
      </c>
      <c r="X221">
        <f>($C$20*transition!$C5+$B$20*transition!$D5)*'RCP26'!V6+$D$20*'RCP26'!V50</f>
        <v>0</v>
      </c>
      <c r="Y221">
        <f>($C$20*transition!$C5+$B$20*transition!$D5)*'RCP26'!W6+$D$20*'RCP26'!W50</f>
        <v>0</v>
      </c>
      <c r="Z221">
        <f>($C$20*transition!$C5+$B$20*transition!$D5)*'RCP26'!X6+$D$20*'RCP26'!X50</f>
        <v>0</v>
      </c>
      <c r="AA221">
        <f>($C$20*transition!$C5+$B$20*transition!$D5)*'RCP26'!Y6+$D$20*'RCP26'!Y50</f>
        <v>0</v>
      </c>
      <c r="AB221">
        <f>($C$20*transition!$C5+$B$20*transition!$D5)*'RCP26'!Z6+$D$20*'RCP26'!Z50</f>
        <v>0</v>
      </c>
      <c r="AC221">
        <f>($C$20*transition!$C5+$B$20*transition!$D5)*'RCP26'!AA6+$D$20*'RCP26'!AA50</f>
        <v>0</v>
      </c>
      <c r="AD221">
        <f>($C$20*transition!$C5+$B$20*transition!$D5)*'RCP26'!AB6+$D$20*'RCP26'!AB50</f>
        <v>0</v>
      </c>
      <c r="AE221">
        <f>($C$20*transition!$C5+$B$20*transition!$D5)*'RCP26'!AC6+$D$20*'RCP26'!AC50</f>
        <v>0</v>
      </c>
      <c r="AF221">
        <f>($C$20*transition!$C5+$B$20*transition!$D5)*'RCP26'!AD6+$D$20*'RCP26'!AD50</f>
        <v>0</v>
      </c>
      <c r="AG221">
        <f>($C$20*transition!$C5+$B$20*transition!$D5)*'RCP26'!AE6+$D$20*'RCP26'!AE50</f>
        <v>0</v>
      </c>
      <c r="AH221">
        <f>($C$20*transition!$C5+$B$20*transition!$D5)*'RCP26'!AF6+$D$20*'RCP26'!AF50</f>
        <v>0</v>
      </c>
      <c r="AI221">
        <f>($C$20*transition!$C5+$B$20*transition!$D5)*'RCP26'!AG6+$D$20*'RCP26'!AG50</f>
        <v>0</v>
      </c>
      <c r="AJ221">
        <f>($C$20*transition!$C5+$B$20*transition!$D5)*'RCP26'!AH6+$D$20*'RCP26'!AH50</f>
        <v>0</v>
      </c>
      <c r="AK221">
        <f>($C$20*transition!$C5+$B$20*transition!$D5)*'RCP26'!AI6+$D$20*'RCP26'!AI50</f>
        <v>0</v>
      </c>
      <c r="AL221">
        <f>($C$20*transition!$C5+$B$20*transition!$D5)*'RCP26'!AJ6+$D$20*'RCP26'!AJ50</f>
        <v>0</v>
      </c>
      <c r="AM221">
        <f>($C$20*transition!$C5+$B$20*transition!$D5)*'RCP26'!AK6+$D$20*'RCP26'!AK50</f>
        <v>0</v>
      </c>
      <c r="AN221">
        <f>($C$20*transition!$C5+$B$20*transition!$D5)*'RCP26'!AL6+$D$20*'RCP26'!AL50</f>
        <v>0</v>
      </c>
      <c r="AO221">
        <f>($C$20*transition!$C5+$B$20*transition!$D5)*'RCP26'!AM6+$D$20*'RCP26'!AM50</f>
        <v>0</v>
      </c>
      <c r="AP221">
        <f>($C$20*transition!$C5+$B$20*transition!$D5)*'RCP26'!AN6+$D$20*'RCP26'!AN50</f>
        <v>0</v>
      </c>
      <c r="AQ221">
        <f>($C$20*transition!$C5+$B$20*transition!$D5)*'RCP26'!AO6+$D$20*'RCP26'!AO50</f>
        <v>0</v>
      </c>
      <c r="AR221">
        <f>($C$20*transition!$C5+$B$20*transition!$D5)*'RCP26'!AP6+$D$20*'RCP26'!AP50</f>
        <v>0</v>
      </c>
      <c r="AS221">
        <f>($C$20*transition!$C5+$B$20*transition!$D5)*'RCP26'!AQ6+$D$20*'RCP26'!AQ50</f>
        <v>0</v>
      </c>
      <c r="AT221">
        <f>($C$20*transition!$C5+$B$20*transition!$D5)*'RCP26'!AR6+$D$20*'RCP26'!AR50</f>
        <v>0</v>
      </c>
      <c r="AU221">
        <f>($C$20*transition!$C5+$B$20*transition!$D5)*'RCP26'!AS6+$D$20*'RCP26'!AS50</f>
        <v>0</v>
      </c>
      <c r="AV221">
        <f>($C$20*transition!$C5+$B$20*transition!$D5)*'RCP26'!AT6+$D$20*'RCP26'!AT50</f>
        <v>0</v>
      </c>
      <c r="AW221">
        <f>($C$20*transition!$C5+$B$20*transition!$D5)*'RCP26'!AU6+$D$20*'RCP26'!AU50</f>
        <v>0</v>
      </c>
      <c r="AX221">
        <f>($C$20*transition!$C5+$B$20*transition!$D5)*'RCP26'!AV6+$D$20*'RCP26'!AV50</f>
        <v>0</v>
      </c>
      <c r="AY221">
        <f>($C$20*transition!$C5+$B$20*transition!$D5)*'RCP26'!AW6+$D$20*'RCP26'!AW50</f>
        <v>0</v>
      </c>
      <c r="AZ221">
        <f>($C$20*transition!$C5+$B$20*transition!$D5)*'RCP26'!AX6+$D$20*'RCP26'!AX50</f>
        <v>0</v>
      </c>
      <c r="BA221">
        <f>($C$20*transition!$C5+$B$20*transition!$D5)*'RCP26'!AY6+$D$20*'RCP26'!AY50</f>
        <v>0</v>
      </c>
      <c r="BB221">
        <f>($C$20*transition!$C5+$B$20*transition!$D5)*'RCP26'!AZ6+$D$20*'RCP26'!AZ50</f>
        <v>0</v>
      </c>
      <c r="BC221">
        <f>($C$20*transition!$C5+$B$20*transition!$D5)*'RCP26'!BA6+$D$20*'RCP26'!BA50</f>
        <v>0</v>
      </c>
      <c r="BD221">
        <f>($C$20*transition!$C5+$B$20*transition!$D5)*'RCP26'!BB6+$D$20*'RCP26'!BB50</f>
        <v>0</v>
      </c>
      <c r="BE221">
        <f>($C$20*transition!$C5+$B$20*transition!$D5)*'RCP26'!BC6+$D$20*'RCP26'!BC50</f>
        <v>0</v>
      </c>
      <c r="BF221">
        <f>($C$20*transition!$C5+$B$20*transition!$D5)*'RCP26'!BD6+$D$20*'RCP26'!BD50</f>
        <v>0</v>
      </c>
      <c r="BG221">
        <f>($C$20*transition!$C5+$B$20*transition!$D5)*'RCP26'!BE6+$D$20*'RCP26'!BE50</f>
        <v>0</v>
      </c>
      <c r="BH221">
        <f>($C$20*transition!$C5+$B$20*transition!$D5)*'RCP26'!BF6+$D$20*'RCP26'!BF50</f>
        <v>0</v>
      </c>
    </row>
    <row r="222" spans="5:60" x14ac:dyDescent="0.25">
      <c r="G222">
        <v>2014</v>
      </c>
      <c r="H222">
        <f>($C$20*transition!$C6+$B$20*transition!$D6)*'RCP26'!F7+$D$20*'RCP26'!F51</f>
        <v>0</v>
      </c>
      <c r="I222">
        <f>($C$20*transition!$C6+$B$20*transition!$D6)*'RCP26'!G7+$D$20*'RCP26'!G51</f>
        <v>0</v>
      </c>
      <c r="J222">
        <f>($C$20*transition!$C6+$B$20*transition!$D6)*'RCP26'!H7+$D$20*'RCP26'!H51</f>
        <v>0</v>
      </c>
      <c r="K222">
        <f>($C$20*transition!$C6+$B$20*transition!$D6)*'RCP26'!I7+$D$20*'RCP26'!I51</f>
        <v>0</v>
      </c>
      <c r="L222">
        <f>($C$20*transition!$C6+$B$20*transition!$D6)*'RCP26'!J7+$D$20*'RCP26'!J51</f>
        <v>0</v>
      </c>
      <c r="M222">
        <f>($C$20*transition!$C6+$B$20*transition!$D6)*'RCP26'!K7+$D$20*'RCP26'!K51</f>
        <v>0</v>
      </c>
      <c r="N222">
        <f>($C$20*transition!$C6+$B$20*transition!$D6)*'RCP26'!L7+$D$20*'RCP26'!L51</f>
        <v>0</v>
      </c>
      <c r="O222">
        <f>($C$20*transition!$C6+$B$20*transition!$D6)*'RCP26'!M7+$D$20*'RCP26'!M51</f>
        <v>0</v>
      </c>
      <c r="P222">
        <f>($C$20*transition!$C6+$B$20*transition!$D6)*'RCP26'!N7+$D$20*'RCP26'!N51</f>
        <v>0</v>
      </c>
      <c r="Q222">
        <f>($C$20*transition!$C6+$B$20*transition!$D6)*'RCP26'!O7+$D$20*'RCP26'!O51</f>
        <v>0</v>
      </c>
      <c r="R222">
        <f>($C$20*transition!$C6+$B$20*transition!$D6)*'RCP26'!P7+$D$20*'RCP26'!P51</f>
        <v>0</v>
      </c>
      <c r="S222">
        <f>($C$20*transition!$C6+$B$20*transition!$D6)*'RCP26'!Q7+$D$20*'RCP26'!Q51</f>
        <v>0</v>
      </c>
      <c r="T222">
        <f>($C$20*transition!$C6+$B$20*transition!$D6)*'RCP26'!R7+$D$20*'RCP26'!R51</f>
        <v>0</v>
      </c>
      <c r="U222">
        <f>($C$20*transition!$C6+$B$20*transition!$D6)*'RCP26'!S7+$D$20*'RCP26'!S51</f>
        <v>0</v>
      </c>
      <c r="V222">
        <f>($C$20*transition!$C6+$B$20*transition!$D6)*'RCP26'!T7+$D$20*'RCP26'!T51</f>
        <v>0</v>
      </c>
      <c r="W222">
        <f>($C$20*transition!$C6+$B$20*transition!$D6)*'RCP26'!U7+$D$20*'RCP26'!U51</f>
        <v>0</v>
      </c>
      <c r="X222">
        <f>($C$20*transition!$C6+$B$20*transition!$D6)*'RCP26'!V7+$D$20*'RCP26'!V51</f>
        <v>0</v>
      </c>
      <c r="Y222">
        <f>($C$20*transition!$C6+$B$20*transition!$D6)*'RCP26'!W7+$D$20*'RCP26'!W51</f>
        <v>0</v>
      </c>
      <c r="Z222">
        <f>($C$20*transition!$C6+$B$20*transition!$D6)*'RCP26'!X7+$D$20*'RCP26'!X51</f>
        <v>0</v>
      </c>
      <c r="AA222">
        <f>($C$20*transition!$C6+$B$20*transition!$D6)*'RCP26'!Y7+$D$20*'RCP26'!Y51</f>
        <v>0</v>
      </c>
      <c r="AB222">
        <f>($C$20*transition!$C6+$B$20*transition!$D6)*'RCP26'!Z7+$D$20*'RCP26'!Z51</f>
        <v>0</v>
      </c>
      <c r="AC222">
        <f>($C$20*transition!$C6+$B$20*transition!$D6)*'RCP26'!AA7+$D$20*'RCP26'!AA51</f>
        <v>0</v>
      </c>
      <c r="AD222">
        <f>($C$20*transition!$C6+$B$20*transition!$D6)*'RCP26'!AB7+$D$20*'RCP26'!AB51</f>
        <v>0</v>
      </c>
      <c r="AE222">
        <f>($C$20*transition!$C6+$B$20*transition!$D6)*'RCP26'!AC7+$D$20*'RCP26'!AC51</f>
        <v>0</v>
      </c>
      <c r="AF222">
        <f>($C$20*transition!$C6+$B$20*transition!$D6)*'RCP26'!AD7+$D$20*'RCP26'!AD51</f>
        <v>0</v>
      </c>
      <c r="AG222">
        <f>($C$20*transition!$C6+$B$20*transition!$D6)*'RCP26'!AE7+$D$20*'RCP26'!AE51</f>
        <v>0</v>
      </c>
      <c r="AH222">
        <f>($C$20*transition!$C6+$B$20*transition!$D6)*'RCP26'!AF7+$D$20*'RCP26'!AF51</f>
        <v>0</v>
      </c>
      <c r="AI222">
        <f>($C$20*transition!$C6+$B$20*transition!$D6)*'RCP26'!AG7+$D$20*'RCP26'!AG51</f>
        <v>0</v>
      </c>
      <c r="AJ222">
        <f>($C$20*transition!$C6+$B$20*transition!$D6)*'RCP26'!AH7+$D$20*'RCP26'!AH51</f>
        <v>0</v>
      </c>
      <c r="AK222">
        <f>($C$20*transition!$C6+$B$20*transition!$D6)*'RCP26'!AI7+$D$20*'RCP26'!AI51</f>
        <v>0</v>
      </c>
      <c r="AL222">
        <f>($C$20*transition!$C6+$B$20*transition!$D6)*'RCP26'!AJ7+$D$20*'RCP26'!AJ51</f>
        <v>0</v>
      </c>
      <c r="AM222">
        <f>($C$20*transition!$C6+$B$20*transition!$D6)*'RCP26'!AK7+$D$20*'RCP26'!AK51</f>
        <v>0</v>
      </c>
      <c r="AN222">
        <f>($C$20*transition!$C6+$B$20*transition!$D6)*'RCP26'!AL7+$D$20*'RCP26'!AL51</f>
        <v>0</v>
      </c>
      <c r="AO222">
        <f>($C$20*transition!$C6+$B$20*transition!$D6)*'RCP26'!AM7+$D$20*'RCP26'!AM51</f>
        <v>0</v>
      </c>
      <c r="AP222">
        <f>($C$20*transition!$C6+$B$20*transition!$D6)*'RCP26'!AN7+$D$20*'RCP26'!AN51</f>
        <v>0</v>
      </c>
      <c r="AQ222">
        <f>($C$20*transition!$C6+$B$20*transition!$D6)*'RCP26'!AO7+$D$20*'RCP26'!AO51</f>
        <v>0</v>
      </c>
      <c r="AR222">
        <f>($C$20*transition!$C6+$B$20*transition!$D6)*'RCP26'!AP7+$D$20*'RCP26'!AP51</f>
        <v>0</v>
      </c>
      <c r="AS222">
        <f>($C$20*transition!$C6+$B$20*transition!$D6)*'RCP26'!AQ7+$D$20*'RCP26'!AQ51</f>
        <v>0</v>
      </c>
      <c r="AT222">
        <f>($C$20*transition!$C6+$B$20*transition!$D6)*'RCP26'!AR7+$D$20*'RCP26'!AR51</f>
        <v>0</v>
      </c>
      <c r="AU222">
        <f>($C$20*transition!$C6+$B$20*transition!$D6)*'RCP26'!AS7+$D$20*'RCP26'!AS51</f>
        <v>0</v>
      </c>
      <c r="AV222">
        <f>($C$20*transition!$C6+$B$20*transition!$D6)*'RCP26'!AT7+$D$20*'RCP26'!AT51</f>
        <v>0</v>
      </c>
      <c r="AW222">
        <f>($C$20*transition!$C6+$B$20*transition!$D6)*'RCP26'!AU7+$D$20*'RCP26'!AU51</f>
        <v>0</v>
      </c>
      <c r="AX222">
        <f>($C$20*transition!$C6+$B$20*transition!$D6)*'RCP26'!AV7+$D$20*'RCP26'!AV51</f>
        <v>0</v>
      </c>
      <c r="AY222">
        <f>($C$20*transition!$C6+$B$20*transition!$D6)*'RCP26'!AW7+$D$20*'RCP26'!AW51</f>
        <v>0</v>
      </c>
      <c r="AZ222">
        <f>($C$20*transition!$C6+$B$20*transition!$D6)*'RCP26'!AX7+$D$20*'RCP26'!AX51</f>
        <v>0</v>
      </c>
      <c r="BA222">
        <f>($C$20*transition!$C6+$B$20*transition!$D6)*'RCP26'!AY7+$D$20*'RCP26'!AY51</f>
        <v>0</v>
      </c>
      <c r="BB222">
        <f>($C$20*transition!$C6+$B$20*transition!$D6)*'RCP26'!AZ7+$D$20*'RCP26'!AZ51</f>
        <v>0</v>
      </c>
      <c r="BC222">
        <f>($C$20*transition!$C6+$B$20*transition!$D6)*'RCP26'!BA7+$D$20*'RCP26'!BA51</f>
        <v>0</v>
      </c>
      <c r="BD222">
        <f>($C$20*transition!$C6+$B$20*transition!$D6)*'RCP26'!BB7+$D$20*'RCP26'!BB51</f>
        <v>0</v>
      </c>
      <c r="BE222">
        <f>($C$20*transition!$C6+$B$20*transition!$D6)*'RCP26'!BC7+$D$20*'RCP26'!BC51</f>
        <v>0</v>
      </c>
      <c r="BF222">
        <f>($C$20*transition!$C6+$B$20*transition!$D6)*'RCP26'!BD7+$D$20*'RCP26'!BD51</f>
        <v>0</v>
      </c>
      <c r="BG222">
        <f>($C$20*transition!$C6+$B$20*transition!$D6)*'RCP26'!BE7+$D$20*'RCP26'!BE51</f>
        <v>0</v>
      </c>
      <c r="BH222">
        <f>($C$20*transition!$C6+$B$20*transition!$D6)*'RCP26'!BF7+$D$20*'RCP26'!BF51</f>
        <v>0</v>
      </c>
    </row>
    <row r="223" spans="5:60" x14ac:dyDescent="0.25">
      <c r="G223">
        <v>2015</v>
      </c>
      <c r="H223">
        <f>($C$20*transition!$C7+$B$20*transition!$D7)*'RCP26'!F8+$D$20*'RCP26'!F52</f>
        <v>0</v>
      </c>
      <c r="I223">
        <f>($C$20*transition!$C7+$B$20*transition!$D7)*'RCP26'!G8+$D$20*'RCP26'!G52</f>
        <v>0</v>
      </c>
      <c r="J223">
        <f>($C$20*transition!$C7+$B$20*transition!$D7)*'RCP26'!H8+$D$20*'RCP26'!H52</f>
        <v>0</v>
      </c>
      <c r="K223">
        <f>($C$20*transition!$C7+$B$20*transition!$D7)*'RCP26'!I8+$D$20*'RCP26'!I52</f>
        <v>0</v>
      </c>
      <c r="L223">
        <f>($C$20*transition!$C7+$B$20*transition!$D7)*'RCP26'!J8+$D$20*'RCP26'!J52</f>
        <v>0</v>
      </c>
      <c r="M223">
        <f>($C$20*transition!$C7+$B$20*transition!$D7)*'RCP26'!K8+$D$20*'RCP26'!K52</f>
        <v>0</v>
      </c>
      <c r="N223">
        <f>($C$20*transition!$C7+$B$20*transition!$D7)*'RCP26'!L8+$D$20*'RCP26'!L52</f>
        <v>0</v>
      </c>
      <c r="O223">
        <f>($C$20*transition!$C7+$B$20*transition!$D7)*'RCP26'!M8+$D$20*'RCP26'!M52</f>
        <v>0</v>
      </c>
      <c r="P223">
        <f>($C$20*transition!$C7+$B$20*transition!$D7)*'RCP26'!N8+$D$20*'RCP26'!N52</f>
        <v>0</v>
      </c>
      <c r="Q223">
        <f>($C$20*transition!$C7+$B$20*transition!$D7)*'RCP26'!O8+$D$20*'RCP26'!O52</f>
        <v>0</v>
      </c>
      <c r="R223">
        <f>($C$20*transition!$C7+$B$20*transition!$D7)*'RCP26'!P8+$D$20*'RCP26'!P52</f>
        <v>0</v>
      </c>
      <c r="S223">
        <f>($C$20*transition!$C7+$B$20*transition!$D7)*'RCP26'!Q8+$D$20*'RCP26'!Q52</f>
        <v>0</v>
      </c>
      <c r="T223">
        <f>($C$20*transition!$C7+$B$20*transition!$D7)*'RCP26'!R8+$D$20*'RCP26'!R52</f>
        <v>0</v>
      </c>
      <c r="U223">
        <f>($C$20*transition!$C7+$B$20*transition!$D7)*'RCP26'!S8+$D$20*'RCP26'!S52</f>
        <v>0</v>
      </c>
      <c r="V223">
        <f>($C$20*transition!$C7+$B$20*transition!$D7)*'RCP26'!T8+$D$20*'RCP26'!T52</f>
        <v>0</v>
      </c>
      <c r="W223">
        <f>($C$20*transition!$C7+$B$20*transition!$D7)*'RCP26'!U8+$D$20*'RCP26'!U52</f>
        <v>0</v>
      </c>
      <c r="X223">
        <f>($C$20*transition!$C7+$B$20*transition!$D7)*'RCP26'!V8+$D$20*'RCP26'!V52</f>
        <v>0</v>
      </c>
      <c r="Y223">
        <f>($C$20*transition!$C7+$B$20*transition!$D7)*'RCP26'!W8+$D$20*'RCP26'!W52</f>
        <v>0</v>
      </c>
      <c r="Z223">
        <f>($C$20*transition!$C7+$B$20*transition!$D7)*'RCP26'!X8+$D$20*'RCP26'!X52</f>
        <v>0</v>
      </c>
      <c r="AA223">
        <f>($C$20*transition!$C7+$B$20*transition!$D7)*'RCP26'!Y8+$D$20*'RCP26'!Y52</f>
        <v>0</v>
      </c>
      <c r="AB223">
        <f>($C$20*transition!$C7+$B$20*transition!$D7)*'RCP26'!Z8+$D$20*'RCP26'!Z52</f>
        <v>0</v>
      </c>
      <c r="AC223">
        <f>($C$20*transition!$C7+$B$20*transition!$D7)*'RCP26'!AA8+$D$20*'RCP26'!AA52</f>
        <v>0</v>
      </c>
      <c r="AD223">
        <f>($C$20*transition!$C7+$B$20*transition!$D7)*'RCP26'!AB8+$D$20*'RCP26'!AB52</f>
        <v>0</v>
      </c>
      <c r="AE223">
        <f>($C$20*transition!$C7+$B$20*transition!$D7)*'RCP26'!AC8+$D$20*'RCP26'!AC52</f>
        <v>0</v>
      </c>
      <c r="AF223">
        <f>($C$20*transition!$C7+$B$20*transition!$D7)*'RCP26'!AD8+$D$20*'RCP26'!AD52</f>
        <v>0</v>
      </c>
      <c r="AG223">
        <f>($C$20*transition!$C7+$B$20*transition!$D7)*'RCP26'!AE8+$D$20*'RCP26'!AE52</f>
        <v>0</v>
      </c>
      <c r="AH223">
        <f>($C$20*transition!$C7+$B$20*transition!$D7)*'RCP26'!AF8+$D$20*'RCP26'!AF52</f>
        <v>0</v>
      </c>
      <c r="AI223">
        <f>($C$20*transition!$C7+$B$20*transition!$D7)*'RCP26'!AG8+$D$20*'RCP26'!AG52</f>
        <v>0</v>
      </c>
      <c r="AJ223">
        <f>($C$20*transition!$C7+$B$20*transition!$D7)*'RCP26'!AH8+$D$20*'RCP26'!AH52</f>
        <v>0</v>
      </c>
      <c r="AK223">
        <f>($C$20*transition!$C7+$B$20*transition!$D7)*'RCP26'!AI8+$D$20*'RCP26'!AI52</f>
        <v>0</v>
      </c>
      <c r="AL223">
        <f>($C$20*transition!$C7+$B$20*transition!$D7)*'RCP26'!AJ8+$D$20*'RCP26'!AJ52</f>
        <v>0</v>
      </c>
      <c r="AM223">
        <f>($C$20*transition!$C7+$B$20*transition!$D7)*'RCP26'!AK8+$D$20*'RCP26'!AK52</f>
        <v>0</v>
      </c>
      <c r="AN223">
        <f>($C$20*transition!$C7+$B$20*transition!$D7)*'RCP26'!AL8+$D$20*'RCP26'!AL52</f>
        <v>0</v>
      </c>
      <c r="AO223">
        <f>($C$20*transition!$C7+$B$20*transition!$D7)*'RCP26'!AM8+$D$20*'RCP26'!AM52</f>
        <v>0</v>
      </c>
      <c r="AP223">
        <f>($C$20*transition!$C7+$B$20*transition!$D7)*'RCP26'!AN8+$D$20*'RCP26'!AN52</f>
        <v>0</v>
      </c>
      <c r="AQ223">
        <f>($C$20*transition!$C7+$B$20*transition!$D7)*'RCP26'!AO8+$D$20*'RCP26'!AO52</f>
        <v>0</v>
      </c>
      <c r="AR223">
        <f>($C$20*transition!$C7+$B$20*transition!$D7)*'RCP26'!AP8+$D$20*'RCP26'!AP52</f>
        <v>0</v>
      </c>
      <c r="AS223">
        <f>($C$20*transition!$C7+$B$20*transition!$D7)*'RCP26'!AQ8+$D$20*'RCP26'!AQ52</f>
        <v>0</v>
      </c>
      <c r="AT223">
        <f>($C$20*transition!$C7+$B$20*transition!$D7)*'RCP26'!AR8+$D$20*'RCP26'!AR52</f>
        <v>0</v>
      </c>
      <c r="AU223">
        <f>($C$20*transition!$C7+$B$20*transition!$D7)*'RCP26'!AS8+$D$20*'RCP26'!AS52</f>
        <v>0</v>
      </c>
      <c r="AV223">
        <f>($C$20*transition!$C7+$B$20*transition!$D7)*'RCP26'!AT8+$D$20*'RCP26'!AT52</f>
        <v>0</v>
      </c>
      <c r="AW223">
        <f>($C$20*transition!$C7+$B$20*transition!$D7)*'RCP26'!AU8+$D$20*'RCP26'!AU52</f>
        <v>0</v>
      </c>
      <c r="AX223">
        <f>($C$20*transition!$C7+$B$20*transition!$D7)*'RCP26'!AV8+$D$20*'RCP26'!AV52</f>
        <v>0</v>
      </c>
      <c r="AY223">
        <f>($C$20*transition!$C7+$B$20*transition!$D7)*'RCP26'!AW8+$D$20*'RCP26'!AW52</f>
        <v>0</v>
      </c>
      <c r="AZ223">
        <f>($C$20*transition!$C7+$B$20*transition!$D7)*'RCP26'!AX8+$D$20*'RCP26'!AX52</f>
        <v>0</v>
      </c>
      <c r="BA223">
        <f>($C$20*transition!$C7+$B$20*transition!$D7)*'RCP26'!AY8+$D$20*'RCP26'!AY52</f>
        <v>0</v>
      </c>
      <c r="BB223">
        <f>($C$20*transition!$C7+$B$20*transition!$D7)*'RCP26'!AZ8+$D$20*'RCP26'!AZ52</f>
        <v>0</v>
      </c>
      <c r="BC223">
        <f>($C$20*transition!$C7+$B$20*transition!$D7)*'RCP26'!BA8+$D$20*'RCP26'!BA52</f>
        <v>0</v>
      </c>
      <c r="BD223">
        <f>($C$20*transition!$C7+$B$20*transition!$D7)*'RCP26'!BB8+$D$20*'RCP26'!BB52</f>
        <v>0</v>
      </c>
      <c r="BE223">
        <f>($C$20*transition!$C7+$B$20*transition!$D7)*'RCP26'!BC8+$D$20*'RCP26'!BC52</f>
        <v>0</v>
      </c>
      <c r="BF223">
        <f>($C$20*transition!$C7+$B$20*transition!$D7)*'RCP26'!BD8+$D$20*'RCP26'!BD52</f>
        <v>0</v>
      </c>
      <c r="BG223">
        <f>($C$20*transition!$C7+$B$20*transition!$D7)*'RCP26'!BE8+$D$20*'RCP26'!BE52</f>
        <v>0</v>
      </c>
      <c r="BH223">
        <f>($C$20*transition!$C7+$B$20*transition!$D7)*'RCP26'!BF8+$D$20*'RCP26'!BF52</f>
        <v>0</v>
      </c>
    </row>
    <row r="224" spans="5:60" x14ac:dyDescent="0.25">
      <c r="G224">
        <v>2016</v>
      </c>
      <c r="H224">
        <f>($C$20*transition!$C8+$B$20*transition!$D8)*'RCP26'!F9+$D$20*'RCP26'!F53</f>
        <v>0</v>
      </c>
      <c r="I224">
        <f>($C$20*transition!$C8+$B$20*transition!$D8)*'RCP26'!G9+$D$20*'RCP26'!G53</f>
        <v>0</v>
      </c>
      <c r="J224">
        <f>($C$20*transition!$C8+$B$20*transition!$D8)*'RCP26'!H9+$D$20*'RCP26'!H53</f>
        <v>0</v>
      </c>
      <c r="K224">
        <f>($C$20*transition!$C8+$B$20*transition!$D8)*'RCP26'!I9+$D$20*'RCP26'!I53</f>
        <v>0</v>
      </c>
      <c r="L224">
        <f>($C$20*transition!$C8+$B$20*transition!$D8)*'RCP26'!J9+$D$20*'RCP26'!J53</f>
        <v>0</v>
      </c>
      <c r="M224">
        <f>($C$20*transition!$C8+$B$20*transition!$D8)*'RCP26'!K9+$D$20*'RCP26'!K53</f>
        <v>0</v>
      </c>
      <c r="N224">
        <f>($C$20*transition!$C8+$B$20*transition!$D8)*'RCP26'!L9+$D$20*'RCP26'!L53</f>
        <v>0</v>
      </c>
      <c r="O224">
        <f>($C$20*transition!$C8+$B$20*transition!$D8)*'RCP26'!M9+$D$20*'RCP26'!M53</f>
        <v>0</v>
      </c>
      <c r="P224">
        <f>($C$20*transition!$C8+$B$20*transition!$D8)*'RCP26'!N9+$D$20*'RCP26'!N53</f>
        <v>0</v>
      </c>
      <c r="Q224">
        <f>($C$20*transition!$C8+$B$20*transition!$D8)*'RCP26'!O9+$D$20*'RCP26'!O53</f>
        <v>0</v>
      </c>
      <c r="R224">
        <f>($C$20*transition!$C8+$B$20*transition!$D8)*'RCP26'!P9+$D$20*'RCP26'!P53</f>
        <v>0</v>
      </c>
      <c r="S224">
        <f>($C$20*transition!$C8+$B$20*transition!$D8)*'RCP26'!Q9+$D$20*'RCP26'!Q53</f>
        <v>0</v>
      </c>
      <c r="T224">
        <f>($C$20*transition!$C8+$B$20*transition!$D8)*'RCP26'!R9+$D$20*'RCP26'!R53</f>
        <v>0</v>
      </c>
      <c r="U224">
        <f>($C$20*transition!$C8+$B$20*transition!$D8)*'RCP26'!S9+$D$20*'RCP26'!S53</f>
        <v>0</v>
      </c>
      <c r="V224">
        <f>($C$20*transition!$C8+$B$20*transition!$D8)*'RCP26'!T9+$D$20*'RCP26'!T53</f>
        <v>0</v>
      </c>
      <c r="W224">
        <f>($C$20*transition!$C8+$B$20*transition!$D8)*'RCP26'!U9+$D$20*'RCP26'!U53</f>
        <v>0</v>
      </c>
      <c r="X224">
        <f>($C$20*transition!$C8+$B$20*transition!$D8)*'RCP26'!V9+$D$20*'RCP26'!V53</f>
        <v>0</v>
      </c>
      <c r="Y224">
        <f>($C$20*transition!$C8+$B$20*transition!$D8)*'RCP26'!W9+$D$20*'RCP26'!W53</f>
        <v>0</v>
      </c>
      <c r="Z224">
        <f>($C$20*transition!$C8+$B$20*transition!$D8)*'RCP26'!X9+$D$20*'RCP26'!X53</f>
        <v>0</v>
      </c>
      <c r="AA224">
        <f>($C$20*transition!$C8+$B$20*transition!$D8)*'RCP26'!Y9+$D$20*'RCP26'!Y53</f>
        <v>0</v>
      </c>
      <c r="AB224">
        <f>($C$20*transition!$C8+$B$20*transition!$D8)*'RCP26'!Z9+$D$20*'RCP26'!Z53</f>
        <v>0</v>
      </c>
      <c r="AC224">
        <f>($C$20*transition!$C8+$B$20*transition!$D8)*'RCP26'!AA9+$D$20*'RCP26'!AA53</f>
        <v>0</v>
      </c>
      <c r="AD224">
        <f>($C$20*transition!$C8+$B$20*transition!$D8)*'RCP26'!AB9+$D$20*'RCP26'!AB53</f>
        <v>0</v>
      </c>
      <c r="AE224">
        <f>($C$20*transition!$C8+$B$20*transition!$D8)*'RCP26'!AC9+$D$20*'RCP26'!AC53</f>
        <v>0</v>
      </c>
      <c r="AF224">
        <f>($C$20*transition!$C8+$B$20*transition!$D8)*'RCP26'!AD9+$D$20*'RCP26'!AD53</f>
        <v>0</v>
      </c>
      <c r="AG224">
        <f>($C$20*transition!$C8+$B$20*transition!$D8)*'RCP26'!AE9+$D$20*'RCP26'!AE53</f>
        <v>0</v>
      </c>
      <c r="AH224">
        <f>($C$20*transition!$C8+$B$20*transition!$D8)*'RCP26'!AF9+$D$20*'RCP26'!AF53</f>
        <v>0</v>
      </c>
      <c r="AI224">
        <f>($C$20*transition!$C8+$B$20*transition!$D8)*'RCP26'!AG9+$D$20*'RCP26'!AG53</f>
        <v>0</v>
      </c>
      <c r="AJ224">
        <f>($C$20*transition!$C8+$B$20*transition!$D8)*'RCP26'!AH9+$D$20*'RCP26'!AH53</f>
        <v>0</v>
      </c>
      <c r="AK224">
        <f>($C$20*transition!$C8+$B$20*transition!$D8)*'RCP26'!AI9+$D$20*'RCP26'!AI53</f>
        <v>0</v>
      </c>
      <c r="AL224">
        <f>($C$20*transition!$C8+$B$20*transition!$D8)*'RCP26'!AJ9+$D$20*'RCP26'!AJ53</f>
        <v>0</v>
      </c>
      <c r="AM224">
        <f>($C$20*transition!$C8+$B$20*transition!$D8)*'RCP26'!AK9+$D$20*'RCP26'!AK53</f>
        <v>0</v>
      </c>
      <c r="AN224">
        <f>($C$20*transition!$C8+$B$20*transition!$D8)*'RCP26'!AL9+$D$20*'RCP26'!AL53</f>
        <v>0</v>
      </c>
      <c r="AO224">
        <f>($C$20*transition!$C8+$B$20*transition!$D8)*'RCP26'!AM9+$D$20*'RCP26'!AM53</f>
        <v>0</v>
      </c>
      <c r="AP224">
        <f>($C$20*transition!$C8+$B$20*transition!$D8)*'RCP26'!AN9+$D$20*'RCP26'!AN53</f>
        <v>0</v>
      </c>
      <c r="AQ224">
        <f>($C$20*transition!$C8+$B$20*transition!$D8)*'RCP26'!AO9+$D$20*'RCP26'!AO53</f>
        <v>0</v>
      </c>
      <c r="AR224">
        <f>($C$20*transition!$C8+$B$20*transition!$D8)*'RCP26'!AP9+$D$20*'RCP26'!AP53</f>
        <v>0</v>
      </c>
      <c r="AS224">
        <f>($C$20*transition!$C8+$B$20*transition!$D8)*'RCP26'!AQ9+$D$20*'RCP26'!AQ53</f>
        <v>0</v>
      </c>
      <c r="AT224">
        <f>($C$20*transition!$C8+$B$20*transition!$D8)*'RCP26'!AR9+$D$20*'RCP26'!AR53</f>
        <v>0</v>
      </c>
      <c r="AU224">
        <f>($C$20*transition!$C8+$B$20*transition!$D8)*'RCP26'!AS9+$D$20*'RCP26'!AS53</f>
        <v>0</v>
      </c>
      <c r="AV224">
        <f>($C$20*transition!$C8+$B$20*transition!$D8)*'RCP26'!AT9+$D$20*'RCP26'!AT53</f>
        <v>0</v>
      </c>
      <c r="AW224">
        <f>($C$20*transition!$C8+$B$20*transition!$D8)*'RCP26'!AU9+$D$20*'RCP26'!AU53</f>
        <v>0</v>
      </c>
      <c r="AX224">
        <f>($C$20*transition!$C8+$B$20*transition!$D8)*'RCP26'!AV9+$D$20*'RCP26'!AV53</f>
        <v>0</v>
      </c>
      <c r="AY224">
        <f>($C$20*transition!$C8+$B$20*transition!$D8)*'RCP26'!AW9+$D$20*'RCP26'!AW53</f>
        <v>0</v>
      </c>
      <c r="AZ224">
        <f>($C$20*transition!$C8+$B$20*transition!$D8)*'RCP26'!AX9+$D$20*'RCP26'!AX53</f>
        <v>0</v>
      </c>
      <c r="BA224">
        <f>($C$20*transition!$C8+$B$20*transition!$D8)*'RCP26'!AY9+$D$20*'RCP26'!AY53</f>
        <v>0</v>
      </c>
      <c r="BB224">
        <f>($C$20*transition!$C8+$B$20*transition!$D8)*'RCP26'!AZ9+$D$20*'RCP26'!AZ53</f>
        <v>0</v>
      </c>
      <c r="BC224">
        <f>($C$20*transition!$C8+$B$20*transition!$D8)*'RCP26'!BA9+$D$20*'RCP26'!BA53</f>
        <v>0</v>
      </c>
      <c r="BD224">
        <f>($C$20*transition!$C8+$B$20*transition!$D8)*'RCP26'!BB9+$D$20*'RCP26'!BB53</f>
        <v>0</v>
      </c>
      <c r="BE224">
        <f>($C$20*transition!$C8+$B$20*transition!$D8)*'RCP26'!BC9+$D$20*'RCP26'!BC53</f>
        <v>0</v>
      </c>
      <c r="BF224">
        <f>($C$20*transition!$C8+$B$20*transition!$D8)*'RCP26'!BD9+$D$20*'RCP26'!BD53</f>
        <v>0</v>
      </c>
      <c r="BG224">
        <f>($C$20*transition!$C8+$B$20*transition!$D8)*'RCP26'!BE9+$D$20*'RCP26'!BE53</f>
        <v>0</v>
      </c>
      <c r="BH224">
        <f>($C$20*transition!$C8+$B$20*transition!$D8)*'RCP26'!BF9+$D$20*'RCP26'!BF53</f>
        <v>0</v>
      </c>
    </row>
    <row r="225" spans="7:60" x14ac:dyDescent="0.25">
      <c r="G225">
        <v>2017</v>
      </c>
      <c r="H225">
        <f>($C$20*transition!$C9+$B$20*transition!$D9)*'RCP26'!F10+$D$20*'RCP26'!F54</f>
        <v>0</v>
      </c>
      <c r="I225">
        <f>($C$20*transition!$C9+$B$20*transition!$D9)*'RCP26'!G10+$D$20*'RCP26'!G54</f>
        <v>0</v>
      </c>
      <c r="J225">
        <f>($C$20*transition!$C9+$B$20*transition!$D9)*'RCP26'!H10+$D$20*'RCP26'!H54</f>
        <v>0</v>
      </c>
      <c r="K225">
        <f>($C$20*transition!$C9+$B$20*transition!$D9)*'RCP26'!I10+$D$20*'RCP26'!I54</f>
        <v>0</v>
      </c>
      <c r="L225">
        <f>($C$20*transition!$C9+$B$20*transition!$D9)*'RCP26'!J10+$D$20*'RCP26'!J54</f>
        <v>0</v>
      </c>
      <c r="M225">
        <f>($C$20*transition!$C9+$B$20*transition!$D9)*'RCP26'!K10+$D$20*'RCP26'!K54</f>
        <v>0</v>
      </c>
      <c r="N225">
        <f>($C$20*transition!$C9+$B$20*transition!$D9)*'RCP26'!L10+$D$20*'RCP26'!L54</f>
        <v>0</v>
      </c>
      <c r="O225">
        <f>($C$20*transition!$C9+$B$20*transition!$D9)*'RCP26'!M10+$D$20*'RCP26'!M54</f>
        <v>0</v>
      </c>
      <c r="P225">
        <f>($C$20*transition!$C9+$B$20*transition!$D9)*'RCP26'!N10+$D$20*'RCP26'!N54</f>
        <v>0</v>
      </c>
      <c r="Q225">
        <f>($C$20*transition!$C9+$B$20*transition!$D9)*'RCP26'!O10+$D$20*'RCP26'!O54</f>
        <v>0</v>
      </c>
      <c r="R225">
        <f>($C$20*transition!$C9+$B$20*transition!$D9)*'RCP26'!P10+$D$20*'RCP26'!P54</f>
        <v>0</v>
      </c>
      <c r="S225">
        <f>($C$20*transition!$C9+$B$20*transition!$D9)*'RCP26'!Q10+$D$20*'RCP26'!Q54</f>
        <v>0</v>
      </c>
      <c r="T225">
        <f>($C$20*transition!$C9+$B$20*transition!$D9)*'RCP26'!R10+$D$20*'RCP26'!R54</f>
        <v>0</v>
      </c>
      <c r="U225">
        <f>($C$20*transition!$C9+$B$20*transition!$D9)*'RCP26'!S10+$D$20*'RCP26'!S54</f>
        <v>0</v>
      </c>
      <c r="V225">
        <f>($C$20*transition!$C9+$B$20*transition!$D9)*'RCP26'!T10+$D$20*'RCP26'!T54</f>
        <v>0</v>
      </c>
      <c r="W225">
        <f>($C$20*transition!$C9+$B$20*transition!$D9)*'RCP26'!U10+$D$20*'RCP26'!U54</f>
        <v>0</v>
      </c>
      <c r="X225">
        <f>($C$20*transition!$C9+$B$20*transition!$D9)*'RCP26'!V10+$D$20*'RCP26'!V54</f>
        <v>0</v>
      </c>
      <c r="Y225">
        <f>($C$20*transition!$C9+$B$20*transition!$D9)*'RCP26'!W10+$D$20*'RCP26'!W54</f>
        <v>0</v>
      </c>
      <c r="Z225">
        <f>($C$20*transition!$C9+$B$20*transition!$D9)*'RCP26'!X10+$D$20*'RCP26'!X54</f>
        <v>0</v>
      </c>
      <c r="AA225">
        <f>($C$20*transition!$C9+$B$20*transition!$D9)*'RCP26'!Y10+$D$20*'RCP26'!Y54</f>
        <v>0</v>
      </c>
      <c r="AB225">
        <f>($C$20*transition!$C9+$B$20*transition!$D9)*'RCP26'!Z10+$D$20*'RCP26'!Z54</f>
        <v>0</v>
      </c>
      <c r="AC225">
        <f>($C$20*transition!$C9+$B$20*transition!$D9)*'RCP26'!AA10+$D$20*'RCP26'!AA54</f>
        <v>0</v>
      </c>
      <c r="AD225">
        <f>($C$20*transition!$C9+$B$20*transition!$D9)*'RCP26'!AB10+$D$20*'RCP26'!AB54</f>
        <v>0</v>
      </c>
      <c r="AE225">
        <f>($C$20*transition!$C9+$B$20*transition!$D9)*'RCP26'!AC10+$D$20*'RCP26'!AC54</f>
        <v>0</v>
      </c>
      <c r="AF225">
        <f>($C$20*transition!$C9+$B$20*transition!$D9)*'RCP26'!AD10+$D$20*'RCP26'!AD54</f>
        <v>0</v>
      </c>
      <c r="AG225">
        <f>($C$20*transition!$C9+$B$20*transition!$D9)*'RCP26'!AE10+$D$20*'RCP26'!AE54</f>
        <v>0</v>
      </c>
      <c r="AH225">
        <f>($C$20*transition!$C9+$B$20*transition!$D9)*'RCP26'!AF10+$D$20*'RCP26'!AF54</f>
        <v>0</v>
      </c>
      <c r="AI225">
        <f>($C$20*transition!$C9+$B$20*transition!$D9)*'RCP26'!AG10+$D$20*'RCP26'!AG54</f>
        <v>0</v>
      </c>
      <c r="AJ225">
        <f>($C$20*transition!$C9+$B$20*transition!$D9)*'RCP26'!AH10+$D$20*'RCP26'!AH54</f>
        <v>0</v>
      </c>
      <c r="AK225">
        <f>($C$20*transition!$C9+$B$20*transition!$D9)*'RCP26'!AI10+$D$20*'RCP26'!AI54</f>
        <v>0</v>
      </c>
      <c r="AL225">
        <f>($C$20*transition!$C9+$B$20*transition!$D9)*'RCP26'!AJ10+$D$20*'RCP26'!AJ54</f>
        <v>0</v>
      </c>
      <c r="AM225">
        <f>($C$20*transition!$C9+$B$20*transition!$D9)*'RCP26'!AK10+$D$20*'RCP26'!AK54</f>
        <v>0</v>
      </c>
      <c r="AN225">
        <f>($C$20*transition!$C9+$B$20*transition!$D9)*'RCP26'!AL10+$D$20*'RCP26'!AL54</f>
        <v>0</v>
      </c>
      <c r="AO225">
        <f>($C$20*transition!$C9+$B$20*transition!$D9)*'RCP26'!AM10+$D$20*'RCP26'!AM54</f>
        <v>0</v>
      </c>
      <c r="AP225">
        <f>($C$20*transition!$C9+$B$20*transition!$D9)*'RCP26'!AN10+$D$20*'RCP26'!AN54</f>
        <v>0</v>
      </c>
      <c r="AQ225">
        <f>($C$20*transition!$C9+$B$20*transition!$D9)*'RCP26'!AO10+$D$20*'RCP26'!AO54</f>
        <v>0</v>
      </c>
      <c r="AR225">
        <f>($C$20*transition!$C9+$B$20*transition!$D9)*'RCP26'!AP10+$D$20*'RCP26'!AP54</f>
        <v>0</v>
      </c>
      <c r="AS225">
        <f>($C$20*transition!$C9+$B$20*transition!$D9)*'RCP26'!AQ10+$D$20*'RCP26'!AQ54</f>
        <v>0</v>
      </c>
      <c r="AT225">
        <f>($C$20*transition!$C9+$B$20*transition!$D9)*'RCP26'!AR10+$D$20*'RCP26'!AR54</f>
        <v>0</v>
      </c>
      <c r="AU225">
        <f>($C$20*transition!$C9+$B$20*transition!$D9)*'RCP26'!AS10+$D$20*'RCP26'!AS54</f>
        <v>0</v>
      </c>
      <c r="AV225">
        <f>($C$20*transition!$C9+$B$20*transition!$D9)*'RCP26'!AT10+$D$20*'RCP26'!AT54</f>
        <v>0</v>
      </c>
      <c r="AW225">
        <f>($C$20*transition!$C9+$B$20*transition!$D9)*'RCP26'!AU10+$D$20*'RCP26'!AU54</f>
        <v>0</v>
      </c>
      <c r="AX225">
        <f>($C$20*transition!$C9+$B$20*transition!$D9)*'RCP26'!AV10+$D$20*'RCP26'!AV54</f>
        <v>0</v>
      </c>
      <c r="AY225">
        <f>($C$20*transition!$C9+$B$20*transition!$D9)*'RCP26'!AW10+$D$20*'RCP26'!AW54</f>
        <v>0</v>
      </c>
      <c r="AZ225">
        <f>($C$20*transition!$C9+$B$20*transition!$D9)*'RCP26'!AX10+$D$20*'RCP26'!AX54</f>
        <v>0</v>
      </c>
      <c r="BA225">
        <f>($C$20*transition!$C9+$B$20*transition!$D9)*'RCP26'!AY10+$D$20*'RCP26'!AY54</f>
        <v>0</v>
      </c>
      <c r="BB225">
        <f>($C$20*transition!$C9+$B$20*transition!$D9)*'RCP26'!AZ10+$D$20*'RCP26'!AZ54</f>
        <v>0</v>
      </c>
      <c r="BC225">
        <f>($C$20*transition!$C9+$B$20*transition!$D9)*'RCP26'!BA10+$D$20*'RCP26'!BA54</f>
        <v>0</v>
      </c>
      <c r="BD225">
        <f>($C$20*transition!$C9+$B$20*transition!$D9)*'RCP26'!BB10+$D$20*'RCP26'!BB54</f>
        <v>0</v>
      </c>
      <c r="BE225">
        <f>($C$20*transition!$C9+$B$20*transition!$D9)*'RCP26'!BC10+$D$20*'RCP26'!BC54</f>
        <v>0</v>
      </c>
      <c r="BF225">
        <f>($C$20*transition!$C9+$B$20*transition!$D9)*'RCP26'!BD10+$D$20*'RCP26'!BD54</f>
        <v>0</v>
      </c>
      <c r="BG225">
        <f>($C$20*transition!$C9+$B$20*transition!$D9)*'RCP26'!BE10+$D$20*'RCP26'!BE54</f>
        <v>0</v>
      </c>
      <c r="BH225">
        <f>($C$20*transition!$C9+$B$20*transition!$D9)*'RCP26'!BF10+$D$20*'RCP26'!BF54</f>
        <v>0</v>
      </c>
    </row>
    <row r="226" spans="7:60" x14ac:dyDescent="0.25">
      <c r="G226">
        <v>2018</v>
      </c>
      <c r="H226">
        <f>($C$20*transition!$C10+$B$20*transition!$D10)*'RCP26'!F11+$D$20*'RCP26'!F55</f>
        <v>0</v>
      </c>
      <c r="I226">
        <f>($C$20*transition!$C10+$B$20*transition!$D10)*'RCP26'!G11+$D$20*'RCP26'!G55</f>
        <v>0</v>
      </c>
      <c r="J226">
        <f>($C$20*transition!$C10+$B$20*transition!$D10)*'RCP26'!H11+$D$20*'RCP26'!H55</f>
        <v>0</v>
      </c>
      <c r="K226">
        <f>($C$20*transition!$C10+$B$20*transition!$D10)*'RCP26'!I11+$D$20*'RCP26'!I55</f>
        <v>0</v>
      </c>
      <c r="L226">
        <f>($C$20*transition!$C10+$B$20*transition!$D10)*'RCP26'!J11+$D$20*'RCP26'!J55</f>
        <v>0</v>
      </c>
      <c r="M226">
        <f>($C$20*transition!$C10+$B$20*transition!$D10)*'RCP26'!K11+$D$20*'RCP26'!K55</f>
        <v>0</v>
      </c>
      <c r="N226">
        <f>($C$20*transition!$C10+$B$20*transition!$D10)*'RCP26'!L11+$D$20*'RCP26'!L55</f>
        <v>0</v>
      </c>
      <c r="O226">
        <f>($C$20*transition!$C10+$B$20*transition!$D10)*'RCP26'!M11+$D$20*'RCP26'!M55</f>
        <v>0</v>
      </c>
      <c r="P226">
        <f>($C$20*transition!$C10+$B$20*transition!$D10)*'RCP26'!N11+$D$20*'RCP26'!N55</f>
        <v>0</v>
      </c>
      <c r="Q226">
        <f>($C$20*transition!$C10+$B$20*transition!$D10)*'RCP26'!O11+$D$20*'RCP26'!O55</f>
        <v>0</v>
      </c>
      <c r="R226">
        <f>($C$20*transition!$C10+$B$20*transition!$D10)*'RCP26'!P11+$D$20*'RCP26'!P55</f>
        <v>0</v>
      </c>
      <c r="S226">
        <f>($C$20*transition!$C10+$B$20*transition!$D10)*'RCP26'!Q11+$D$20*'RCP26'!Q55</f>
        <v>0</v>
      </c>
      <c r="T226">
        <f>($C$20*transition!$C10+$B$20*transition!$D10)*'RCP26'!R11+$D$20*'RCP26'!R55</f>
        <v>0</v>
      </c>
      <c r="U226">
        <f>($C$20*transition!$C10+$B$20*transition!$D10)*'RCP26'!S11+$D$20*'RCP26'!S55</f>
        <v>0</v>
      </c>
      <c r="V226">
        <f>($C$20*transition!$C10+$B$20*transition!$D10)*'RCP26'!T11+$D$20*'RCP26'!T55</f>
        <v>0</v>
      </c>
      <c r="W226">
        <f>($C$20*transition!$C10+$B$20*transition!$D10)*'RCP26'!U11+$D$20*'RCP26'!U55</f>
        <v>0</v>
      </c>
      <c r="X226">
        <f>($C$20*transition!$C10+$B$20*transition!$D10)*'RCP26'!V11+$D$20*'RCP26'!V55</f>
        <v>0</v>
      </c>
      <c r="Y226">
        <f>($C$20*transition!$C10+$B$20*transition!$D10)*'RCP26'!W11+$D$20*'RCP26'!W55</f>
        <v>0</v>
      </c>
      <c r="Z226">
        <f>($C$20*transition!$C10+$B$20*transition!$D10)*'RCP26'!X11+$D$20*'RCP26'!X55</f>
        <v>0</v>
      </c>
      <c r="AA226">
        <f>($C$20*transition!$C10+$B$20*transition!$D10)*'RCP26'!Y11+$D$20*'RCP26'!Y55</f>
        <v>0</v>
      </c>
      <c r="AB226">
        <f>($C$20*transition!$C10+$B$20*transition!$D10)*'RCP26'!Z11+$D$20*'RCP26'!Z55</f>
        <v>0</v>
      </c>
      <c r="AC226">
        <f>($C$20*transition!$C10+$B$20*transition!$D10)*'RCP26'!AA11+$D$20*'RCP26'!AA55</f>
        <v>0</v>
      </c>
      <c r="AD226">
        <f>($C$20*transition!$C10+$B$20*transition!$D10)*'RCP26'!AB11+$D$20*'RCP26'!AB55</f>
        <v>0</v>
      </c>
      <c r="AE226">
        <f>($C$20*transition!$C10+$B$20*transition!$D10)*'RCP26'!AC11+$D$20*'RCP26'!AC55</f>
        <v>0</v>
      </c>
      <c r="AF226">
        <f>($C$20*transition!$C10+$B$20*transition!$D10)*'RCP26'!AD11+$D$20*'RCP26'!AD55</f>
        <v>0</v>
      </c>
      <c r="AG226">
        <f>($C$20*transition!$C10+$B$20*transition!$D10)*'RCP26'!AE11+$D$20*'RCP26'!AE55</f>
        <v>0</v>
      </c>
      <c r="AH226">
        <f>($C$20*transition!$C10+$B$20*transition!$D10)*'RCP26'!AF11+$D$20*'RCP26'!AF55</f>
        <v>0</v>
      </c>
      <c r="AI226">
        <f>($C$20*transition!$C10+$B$20*transition!$D10)*'RCP26'!AG11+$D$20*'RCP26'!AG55</f>
        <v>0</v>
      </c>
      <c r="AJ226">
        <f>($C$20*transition!$C10+$B$20*transition!$D10)*'RCP26'!AH11+$D$20*'RCP26'!AH55</f>
        <v>0</v>
      </c>
      <c r="AK226">
        <f>($C$20*transition!$C10+$B$20*transition!$D10)*'RCP26'!AI11+$D$20*'RCP26'!AI55</f>
        <v>0</v>
      </c>
      <c r="AL226">
        <f>($C$20*transition!$C10+$B$20*transition!$D10)*'RCP26'!AJ11+$D$20*'RCP26'!AJ55</f>
        <v>0</v>
      </c>
      <c r="AM226">
        <f>($C$20*transition!$C10+$B$20*transition!$D10)*'RCP26'!AK11+$D$20*'RCP26'!AK55</f>
        <v>0</v>
      </c>
      <c r="AN226">
        <f>($C$20*transition!$C10+$B$20*transition!$D10)*'RCP26'!AL11+$D$20*'RCP26'!AL55</f>
        <v>0</v>
      </c>
      <c r="AO226">
        <f>($C$20*transition!$C10+$B$20*transition!$D10)*'RCP26'!AM11+$D$20*'RCP26'!AM55</f>
        <v>0</v>
      </c>
      <c r="AP226">
        <f>($C$20*transition!$C10+$B$20*transition!$D10)*'RCP26'!AN11+$D$20*'RCP26'!AN55</f>
        <v>0</v>
      </c>
      <c r="AQ226">
        <f>($C$20*transition!$C10+$B$20*transition!$D10)*'RCP26'!AO11+$D$20*'RCP26'!AO55</f>
        <v>0</v>
      </c>
      <c r="AR226">
        <f>($C$20*transition!$C10+$B$20*transition!$D10)*'RCP26'!AP11+$D$20*'RCP26'!AP55</f>
        <v>0</v>
      </c>
      <c r="AS226">
        <f>($C$20*transition!$C10+$B$20*transition!$D10)*'RCP26'!AQ11+$D$20*'RCP26'!AQ55</f>
        <v>0</v>
      </c>
      <c r="AT226">
        <f>($C$20*transition!$C10+$B$20*transition!$D10)*'RCP26'!AR11+$D$20*'RCP26'!AR55</f>
        <v>0</v>
      </c>
      <c r="AU226">
        <f>($C$20*transition!$C10+$B$20*transition!$D10)*'RCP26'!AS11+$D$20*'RCP26'!AS55</f>
        <v>0</v>
      </c>
      <c r="AV226">
        <f>($C$20*transition!$C10+$B$20*transition!$D10)*'RCP26'!AT11+$D$20*'RCP26'!AT55</f>
        <v>0</v>
      </c>
      <c r="AW226">
        <f>($C$20*transition!$C10+$B$20*transition!$D10)*'RCP26'!AU11+$D$20*'RCP26'!AU55</f>
        <v>0</v>
      </c>
      <c r="AX226">
        <f>($C$20*transition!$C10+$B$20*transition!$D10)*'RCP26'!AV11+$D$20*'RCP26'!AV55</f>
        <v>0</v>
      </c>
      <c r="AY226">
        <f>($C$20*transition!$C10+$B$20*transition!$D10)*'RCP26'!AW11+$D$20*'RCP26'!AW55</f>
        <v>0</v>
      </c>
      <c r="AZ226">
        <f>($C$20*transition!$C10+$B$20*transition!$D10)*'RCP26'!AX11+$D$20*'RCP26'!AX55</f>
        <v>0</v>
      </c>
      <c r="BA226">
        <f>($C$20*transition!$C10+$B$20*transition!$D10)*'RCP26'!AY11+$D$20*'RCP26'!AY55</f>
        <v>0</v>
      </c>
      <c r="BB226">
        <f>($C$20*transition!$C10+$B$20*transition!$D10)*'RCP26'!AZ11+$D$20*'RCP26'!AZ55</f>
        <v>0</v>
      </c>
      <c r="BC226">
        <f>($C$20*transition!$C10+$B$20*transition!$D10)*'RCP26'!BA11+$D$20*'RCP26'!BA55</f>
        <v>0</v>
      </c>
      <c r="BD226">
        <f>($C$20*transition!$C10+$B$20*transition!$D10)*'RCP26'!BB11+$D$20*'RCP26'!BB55</f>
        <v>0</v>
      </c>
      <c r="BE226">
        <f>($C$20*transition!$C10+$B$20*transition!$D10)*'RCP26'!BC11+$D$20*'RCP26'!BC55</f>
        <v>0</v>
      </c>
      <c r="BF226">
        <f>($C$20*transition!$C10+$B$20*transition!$D10)*'RCP26'!BD11+$D$20*'RCP26'!BD55</f>
        <v>0</v>
      </c>
      <c r="BG226">
        <f>($C$20*transition!$C10+$B$20*transition!$D10)*'RCP26'!BE11+$D$20*'RCP26'!BE55</f>
        <v>0</v>
      </c>
      <c r="BH226">
        <f>($C$20*transition!$C10+$B$20*transition!$D10)*'RCP26'!BF11+$D$20*'RCP26'!BF55</f>
        <v>0</v>
      </c>
    </row>
    <row r="227" spans="7:60" x14ac:dyDescent="0.25">
      <c r="G227">
        <v>2019</v>
      </c>
      <c r="H227">
        <f>($C$20*transition!$C11+$B$20*transition!$D11)*'RCP26'!F12+$D$20*'RCP26'!F56</f>
        <v>0</v>
      </c>
      <c r="I227">
        <f>($C$20*transition!$C11+$B$20*transition!$D11)*'RCP26'!G12+$D$20*'RCP26'!G56</f>
        <v>0</v>
      </c>
      <c r="J227">
        <f>($C$20*transition!$C11+$B$20*transition!$D11)*'RCP26'!H12+$D$20*'RCP26'!H56</f>
        <v>0</v>
      </c>
      <c r="K227">
        <f>($C$20*transition!$C11+$B$20*transition!$D11)*'RCP26'!I12+$D$20*'RCP26'!I56</f>
        <v>0</v>
      </c>
      <c r="L227">
        <f>($C$20*transition!$C11+$B$20*transition!$D11)*'RCP26'!J12+$D$20*'RCP26'!J56</f>
        <v>0</v>
      </c>
      <c r="M227">
        <f>($C$20*transition!$C11+$B$20*transition!$D11)*'RCP26'!K12+$D$20*'RCP26'!K56</f>
        <v>0</v>
      </c>
      <c r="N227">
        <f>($C$20*transition!$C11+$B$20*transition!$D11)*'RCP26'!L12+$D$20*'RCP26'!L56</f>
        <v>0</v>
      </c>
      <c r="O227">
        <f>($C$20*transition!$C11+$B$20*transition!$D11)*'RCP26'!M12+$D$20*'RCP26'!M56</f>
        <v>0</v>
      </c>
      <c r="P227">
        <f>($C$20*transition!$C11+$B$20*transition!$D11)*'RCP26'!N12+$D$20*'RCP26'!N56</f>
        <v>0</v>
      </c>
      <c r="Q227">
        <f>($C$20*transition!$C11+$B$20*transition!$D11)*'RCP26'!O12+$D$20*'RCP26'!O56</f>
        <v>0</v>
      </c>
      <c r="R227">
        <f>($C$20*transition!$C11+$B$20*transition!$D11)*'RCP26'!P12+$D$20*'RCP26'!P56</f>
        <v>0</v>
      </c>
      <c r="S227">
        <f>($C$20*transition!$C11+$B$20*transition!$D11)*'RCP26'!Q12+$D$20*'RCP26'!Q56</f>
        <v>0</v>
      </c>
      <c r="T227">
        <f>($C$20*transition!$C11+$B$20*transition!$D11)*'RCP26'!R12+$D$20*'RCP26'!R56</f>
        <v>0</v>
      </c>
      <c r="U227">
        <f>($C$20*transition!$C11+$B$20*transition!$D11)*'RCP26'!S12+$D$20*'RCP26'!S56</f>
        <v>0</v>
      </c>
      <c r="V227">
        <f>($C$20*transition!$C11+$B$20*transition!$D11)*'RCP26'!T12+$D$20*'RCP26'!T56</f>
        <v>0</v>
      </c>
      <c r="W227">
        <f>($C$20*transition!$C11+$B$20*transition!$D11)*'RCP26'!U12+$D$20*'RCP26'!U56</f>
        <v>0</v>
      </c>
      <c r="X227">
        <f>($C$20*transition!$C11+$B$20*transition!$D11)*'RCP26'!V12+$D$20*'RCP26'!V56</f>
        <v>0</v>
      </c>
      <c r="Y227">
        <f>($C$20*transition!$C11+$B$20*transition!$D11)*'RCP26'!W12+$D$20*'RCP26'!W56</f>
        <v>0</v>
      </c>
      <c r="Z227">
        <f>($C$20*transition!$C11+$B$20*transition!$D11)*'RCP26'!X12+$D$20*'RCP26'!X56</f>
        <v>0</v>
      </c>
      <c r="AA227">
        <f>($C$20*transition!$C11+$B$20*transition!$D11)*'RCP26'!Y12+$D$20*'RCP26'!Y56</f>
        <v>0</v>
      </c>
      <c r="AB227">
        <f>($C$20*transition!$C11+$B$20*transition!$D11)*'RCP26'!Z12+$D$20*'RCP26'!Z56</f>
        <v>0</v>
      </c>
      <c r="AC227">
        <f>($C$20*transition!$C11+$B$20*transition!$D11)*'RCP26'!AA12+$D$20*'RCP26'!AA56</f>
        <v>0</v>
      </c>
      <c r="AD227">
        <f>($C$20*transition!$C11+$B$20*transition!$D11)*'RCP26'!AB12+$D$20*'RCP26'!AB56</f>
        <v>0</v>
      </c>
      <c r="AE227">
        <f>($C$20*transition!$C11+$B$20*transition!$D11)*'RCP26'!AC12+$D$20*'RCP26'!AC56</f>
        <v>0</v>
      </c>
      <c r="AF227">
        <f>($C$20*transition!$C11+$B$20*transition!$D11)*'RCP26'!AD12+$D$20*'RCP26'!AD56</f>
        <v>0</v>
      </c>
      <c r="AG227">
        <f>($C$20*transition!$C11+$B$20*transition!$D11)*'RCP26'!AE12+$D$20*'RCP26'!AE56</f>
        <v>0</v>
      </c>
      <c r="AH227">
        <f>($C$20*transition!$C11+$B$20*transition!$D11)*'RCP26'!AF12+$D$20*'RCP26'!AF56</f>
        <v>0</v>
      </c>
      <c r="AI227">
        <f>($C$20*transition!$C11+$B$20*transition!$D11)*'RCP26'!AG12+$D$20*'RCP26'!AG56</f>
        <v>0</v>
      </c>
      <c r="AJ227">
        <f>($C$20*transition!$C11+$B$20*transition!$D11)*'RCP26'!AH12+$D$20*'RCP26'!AH56</f>
        <v>0</v>
      </c>
      <c r="AK227">
        <f>($C$20*transition!$C11+$B$20*transition!$D11)*'RCP26'!AI12+$D$20*'RCP26'!AI56</f>
        <v>0</v>
      </c>
      <c r="AL227">
        <f>($C$20*transition!$C11+$B$20*transition!$D11)*'RCP26'!AJ12+$D$20*'RCP26'!AJ56</f>
        <v>0</v>
      </c>
      <c r="AM227">
        <f>($C$20*transition!$C11+$B$20*transition!$D11)*'RCP26'!AK12+$D$20*'RCP26'!AK56</f>
        <v>0</v>
      </c>
      <c r="AN227">
        <f>($C$20*transition!$C11+$B$20*transition!$D11)*'RCP26'!AL12+$D$20*'RCP26'!AL56</f>
        <v>0</v>
      </c>
      <c r="AO227">
        <f>($C$20*transition!$C11+$B$20*transition!$D11)*'RCP26'!AM12+$D$20*'RCP26'!AM56</f>
        <v>0</v>
      </c>
      <c r="AP227">
        <f>($C$20*transition!$C11+$B$20*transition!$D11)*'RCP26'!AN12+$D$20*'RCP26'!AN56</f>
        <v>0</v>
      </c>
      <c r="AQ227">
        <f>($C$20*transition!$C11+$B$20*transition!$D11)*'RCP26'!AO12+$D$20*'RCP26'!AO56</f>
        <v>0</v>
      </c>
      <c r="AR227">
        <f>($C$20*transition!$C11+$B$20*transition!$D11)*'RCP26'!AP12+$D$20*'RCP26'!AP56</f>
        <v>0</v>
      </c>
      <c r="AS227">
        <f>($C$20*transition!$C11+$B$20*transition!$D11)*'RCP26'!AQ12+$D$20*'RCP26'!AQ56</f>
        <v>0</v>
      </c>
      <c r="AT227">
        <f>($C$20*transition!$C11+$B$20*transition!$D11)*'RCP26'!AR12+$D$20*'RCP26'!AR56</f>
        <v>0</v>
      </c>
      <c r="AU227">
        <f>($C$20*transition!$C11+$B$20*transition!$D11)*'RCP26'!AS12+$D$20*'RCP26'!AS56</f>
        <v>0</v>
      </c>
      <c r="AV227">
        <f>($C$20*transition!$C11+$B$20*transition!$D11)*'RCP26'!AT12+$D$20*'RCP26'!AT56</f>
        <v>0</v>
      </c>
      <c r="AW227">
        <f>($C$20*transition!$C11+$B$20*transition!$D11)*'RCP26'!AU12+$D$20*'RCP26'!AU56</f>
        <v>0</v>
      </c>
      <c r="AX227">
        <f>($C$20*transition!$C11+$B$20*transition!$D11)*'RCP26'!AV12+$D$20*'RCP26'!AV56</f>
        <v>0</v>
      </c>
      <c r="AY227">
        <f>($C$20*transition!$C11+$B$20*transition!$D11)*'RCP26'!AW12+$D$20*'RCP26'!AW56</f>
        <v>0</v>
      </c>
      <c r="AZ227">
        <f>($C$20*transition!$C11+$B$20*transition!$D11)*'RCP26'!AX12+$D$20*'RCP26'!AX56</f>
        <v>0</v>
      </c>
      <c r="BA227">
        <f>($C$20*transition!$C11+$B$20*transition!$D11)*'RCP26'!AY12+$D$20*'RCP26'!AY56</f>
        <v>0</v>
      </c>
      <c r="BB227">
        <f>($C$20*transition!$C11+$B$20*transition!$D11)*'RCP26'!AZ12+$D$20*'RCP26'!AZ56</f>
        <v>0</v>
      </c>
      <c r="BC227">
        <f>($C$20*transition!$C11+$B$20*transition!$D11)*'RCP26'!BA12+$D$20*'RCP26'!BA56</f>
        <v>0</v>
      </c>
      <c r="BD227">
        <f>($C$20*transition!$C11+$B$20*transition!$D11)*'RCP26'!BB12+$D$20*'RCP26'!BB56</f>
        <v>0</v>
      </c>
      <c r="BE227">
        <f>($C$20*transition!$C11+$B$20*transition!$D11)*'RCP26'!BC12+$D$20*'RCP26'!BC56</f>
        <v>0</v>
      </c>
      <c r="BF227">
        <f>($C$20*transition!$C11+$B$20*transition!$D11)*'RCP26'!BD12+$D$20*'RCP26'!BD56</f>
        <v>0</v>
      </c>
      <c r="BG227">
        <f>($C$20*transition!$C11+$B$20*transition!$D11)*'RCP26'!BE12+$D$20*'RCP26'!BE56</f>
        <v>0</v>
      </c>
      <c r="BH227">
        <f>($C$20*transition!$C11+$B$20*transition!$D11)*'RCP26'!BF12+$D$20*'RCP26'!BF56</f>
        <v>0</v>
      </c>
    </row>
    <row r="228" spans="7:60" x14ac:dyDescent="0.25">
      <c r="G228">
        <v>2020</v>
      </c>
      <c r="H228">
        <f>($C$20*efficiency!$P2*transition!$C12+$B$20*efficiency!$G2*transition!$D12)*'RCP26'!F13+$D$20*'RCP26'!F57</f>
        <v>0</v>
      </c>
      <c r="I228">
        <f>($C$20*efficiency!$P2*transition!$C12+$B$20*efficiency!$G2*transition!$D12)*'RCP26'!G13+$D$20*'RCP26'!G57</f>
        <v>0</v>
      </c>
      <c r="J228">
        <f>($C$20*efficiency!$P2*transition!$C12+$B$20*efficiency!$G2*transition!$D12)*'RCP26'!H13+$D$20*'RCP26'!H57</f>
        <v>0</v>
      </c>
      <c r="K228">
        <f>($C$20*efficiency!$P2*transition!$C12+$B$20*efficiency!$G2*transition!$D12)*'RCP26'!I13+$D$20*'RCP26'!I57</f>
        <v>0</v>
      </c>
      <c r="L228">
        <f>($C$20*efficiency!$P2*transition!$C12+$B$20*efficiency!$G2*transition!$D12)*'RCP26'!J13+$D$20*'RCP26'!J57</f>
        <v>0</v>
      </c>
      <c r="M228">
        <f>($C$20*efficiency!$P2*transition!$C12+$B$20*efficiency!$G2*transition!$D12)*'RCP26'!K13+$D$20*'RCP26'!K57</f>
        <v>0</v>
      </c>
      <c r="N228">
        <f>($C$20*efficiency!$P2*transition!$C12+$B$20*efficiency!$G2*transition!$D12)*'RCP26'!L13+$D$20*'RCP26'!L57</f>
        <v>0</v>
      </c>
      <c r="O228">
        <f>($C$20*efficiency!$P2*transition!$C12+$B$20*efficiency!$G2*transition!$D12)*'RCP26'!M13+$D$20*'RCP26'!M57</f>
        <v>0</v>
      </c>
      <c r="P228">
        <f>($C$20*efficiency!$P2*transition!$C12+$B$20*efficiency!$G2*transition!$D12)*'RCP26'!N13+$D$20*'RCP26'!N57</f>
        <v>0</v>
      </c>
      <c r="Q228">
        <f>($C$20*efficiency!$P2*transition!$C12+$B$20*efficiency!$G2*transition!$D12)*'RCP26'!O13+$D$20*'RCP26'!O57</f>
        <v>0</v>
      </c>
      <c r="R228">
        <f>($C$20*efficiency!$P2*transition!$C12+$B$20*efficiency!$G2*transition!$D12)*'RCP26'!P13+$D$20*'RCP26'!P57</f>
        <v>0</v>
      </c>
      <c r="S228">
        <f>($C$20*efficiency!$P2*transition!$C12+$B$20*efficiency!$G2*transition!$D12)*'RCP26'!Q13+$D$20*'RCP26'!Q57</f>
        <v>0</v>
      </c>
      <c r="T228">
        <f>($C$20*efficiency!$P2*transition!$C12+$B$20*efficiency!$G2*transition!$D12)*'RCP26'!R13+$D$20*'RCP26'!R57</f>
        <v>0</v>
      </c>
      <c r="U228">
        <f>($C$20*efficiency!$P2*transition!$C12+$B$20*efficiency!$G2*transition!$D12)*'RCP26'!S13+$D$20*'RCP26'!S57</f>
        <v>0</v>
      </c>
      <c r="V228">
        <f>($C$20*efficiency!$P2*transition!$C12+$B$20*efficiency!$G2*transition!$D12)*'RCP26'!T13+$D$20*'RCP26'!T57</f>
        <v>0</v>
      </c>
      <c r="W228">
        <f>($C$20*efficiency!$P2*transition!$C12+$B$20*efficiency!$G2*transition!$D12)*'RCP26'!U13+$D$20*'RCP26'!U57</f>
        <v>0</v>
      </c>
      <c r="X228">
        <f>($C$20*efficiency!$P2*transition!$C12+$B$20*efficiency!$G2*transition!$D12)*'RCP26'!V13+$D$20*'RCP26'!V57</f>
        <v>0</v>
      </c>
      <c r="Y228">
        <f>($C$20*efficiency!$P2*transition!$C12+$B$20*efficiency!$G2*transition!$D12)*'RCP26'!W13+$D$20*'RCP26'!W57</f>
        <v>0</v>
      </c>
      <c r="Z228">
        <f>($C$20*efficiency!$P2*transition!$C12+$B$20*efficiency!$G2*transition!$D12)*'RCP26'!X13+$D$20*'RCP26'!X57</f>
        <v>0</v>
      </c>
      <c r="AA228">
        <f>($C$20*efficiency!$P2*transition!$C12+$B$20*efficiency!$G2*transition!$D12)*'RCP26'!Y13+$D$20*'RCP26'!Y57</f>
        <v>0</v>
      </c>
      <c r="AB228">
        <f>($C$20*efficiency!$P2*transition!$C12+$B$20*efficiency!$G2*transition!$D12)*'RCP26'!Z13+$D$20*'RCP26'!Z57</f>
        <v>0</v>
      </c>
      <c r="AC228">
        <f>($C$20*efficiency!$P2*transition!$C12+$B$20*efficiency!$G2*transition!$D12)*'RCP26'!AA13+$D$20*'RCP26'!AA57</f>
        <v>0</v>
      </c>
      <c r="AD228">
        <f>($C$20*efficiency!$P2*transition!$C12+$B$20*efficiency!$G2*transition!$D12)*'RCP26'!AB13+$D$20*'RCP26'!AB57</f>
        <v>0</v>
      </c>
      <c r="AE228">
        <f>($C$20*efficiency!$P2*transition!$C12+$B$20*efficiency!$G2*transition!$D12)*'RCP26'!AC13+$D$20*'RCP26'!AC57</f>
        <v>0</v>
      </c>
      <c r="AF228">
        <f>($C$20*efficiency!$P2*transition!$C12+$B$20*efficiency!$G2*transition!$D12)*'RCP26'!AD13+$D$20*'RCP26'!AD57</f>
        <v>0</v>
      </c>
      <c r="AG228">
        <f>($C$20*efficiency!$P2*transition!$C12+$B$20*efficiency!$G2*transition!$D12)*'RCP26'!AE13+$D$20*'RCP26'!AE57</f>
        <v>0</v>
      </c>
      <c r="AH228">
        <f>($C$20*efficiency!$P2*transition!$C12+$B$20*efficiency!$G2*transition!$D12)*'RCP26'!AF13+$D$20*'RCP26'!AF57</f>
        <v>0</v>
      </c>
      <c r="AI228">
        <f>($C$20*efficiency!$P2*transition!$C12+$B$20*efficiency!$G2*transition!$D12)*'RCP26'!AG13+$D$20*'RCP26'!AG57</f>
        <v>0</v>
      </c>
      <c r="AJ228">
        <f>($C$20*efficiency!$P2*transition!$C12+$B$20*efficiency!$G2*transition!$D12)*'RCP26'!AH13+$D$20*'RCP26'!AH57</f>
        <v>0</v>
      </c>
      <c r="AK228">
        <f>($C$20*efficiency!$P2*transition!$C12+$B$20*efficiency!$G2*transition!$D12)*'RCP26'!AI13+$D$20*'RCP26'!AI57</f>
        <v>0</v>
      </c>
      <c r="AL228">
        <f>($C$20*efficiency!$P2*transition!$C12+$B$20*efficiency!$G2*transition!$D12)*'RCP26'!AJ13+$D$20*'RCP26'!AJ57</f>
        <v>0</v>
      </c>
      <c r="AM228">
        <f>($C$20*efficiency!$P2*transition!$C12+$B$20*efficiency!$G2*transition!$D12)*'RCP26'!AK13+$D$20*'RCP26'!AK57</f>
        <v>0</v>
      </c>
      <c r="AN228">
        <f>($C$20*efficiency!$P2*transition!$C12+$B$20*efficiency!$G2*transition!$D12)*'RCP26'!AL13+$D$20*'RCP26'!AL57</f>
        <v>0</v>
      </c>
      <c r="AO228">
        <f>($C$20*efficiency!$P2*transition!$C12+$B$20*efficiency!$G2*transition!$D12)*'RCP26'!AM13+$D$20*'RCP26'!AM57</f>
        <v>0</v>
      </c>
      <c r="AP228">
        <f>($C$20*efficiency!$P2*transition!$C12+$B$20*efficiency!$G2*transition!$D12)*'RCP26'!AN13+$D$20*'RCP26'!AN57</f>
        <v>0</v>
      </c>
      <c r="AQ228">
        <f>($C$20*efficiency!$P2*transition!$C12+$B$20*efficiency!$G2*transition!$D12)*'RCP26'!AO13+$D$20*'RCP26'!AO57</f>
        <v>0</v>
      </c>
      <c r="AR228">
        <f>($C$20*efficiency!$P2*transition!$C12+$B$20*efficiency!$G2*transition!$D12)*'RCP26'!AP13+$D$20*'RCP26'!AP57</f>
        <v>0</v>
      </c>
      <c r="AS228">
        <f>($C$20*efficiency!$P2*transition!$C12+$B$20*efficiency!$G2*transition!$D12)*'RCP26'!AQ13+$D$20*'RCP26'!AQ57</f>
        <v>0</v>
      </c>
      <c r="AT228">
        <f>($C$20*efficiency!$P2*transition!$C12+$B$20*efficiency!$G2*transition!$D12)*'RCP26'!AR13+$D$20*'RCP26'!AR57</f>
        <v>0</v>
      </c>
      <c r="AU228">
        <f>($C$20*efficiency!$P2*transition!$C12+$B$20*efficiency!$G2*transition!$D12)*'RCP26'!AS13+$D$20*'RCP26'!AS57</f>
        <v>0</v>
      </c>
      <c r="AV228">
        <f>($C$20*efficiency!$P2*transition!$C12+$B$20*efficiency!$G2*transition!$D12)*'RCP26'!AT13+$D$20*'RCP26'!AT57</f>
        <v>0</v>
      </c>
      <c r="AW228">
        <f>($C$20*efficiency!$P2*transition!$C12+$B$20*efficiency!$G2*transition!$D12)*'RCP26'!AU13+$D$20*'RCP26'!AU57</f>
        <v>0</v>
      </c>
      <c r="AX228">
        <f>($C$20*efficiency!$P2*transition!$C12+$B$20*efficiency!$G2*transition!$D12)*'RCP26'!AV13+$D$20*'RCP26'!AV57</f>
        <v>0</v>
      </c>
      <c r="AY228">
        <f>($C$20*efficiency!$P2*transition!$C12+$B$20*efficiency!$G2*transition!$D12)*'RCP26'!AW13+$D$20*'RCP26'!AW57</f>
        <v>0</v>
      </c>
      <c r="AZ228">
        <f>($C$20*efficiency!$P2*transition!$C12+$B$20*efficiency!$G2*transition!$D12)*'RCP26'!AX13+$D$20*'RCP26'!AX57</f>
        <v>0</v>
      </c>
      <c r="BA228">
        <f>($C$20*efficiency!$P2*transition!$C12+$B$20*efficiency!$G2*transition!$D12)*'RCP26'!AY13+$D$20*'RCP26'!AY57</f>
        <v>0</v>
      </c>
      <c r="BB228">
        <f>($C$20*efficiency!$P2*transition!$C12+$B$20*efficiency!$G2*transition!$D12)*'RCP26'!AZ13+$D$20*'RCP26'!AZ57</f>
        <v>0</v>
      </c>
      <c r="BC228">
        <f>($C$20*efficiency!$P2*transition!$C12+$B$20*efficiency!$G2*transition!$D12)*'RCP26'!BA13+$D$20*'RCP26'!BA57</f>
        <v>0</v>
      </c>
      <c r="BD228">
        <f>($C$20*efficiency!$P2*transition!$C12+$B$20*efficiency!$G2*transition!$D12)*'RCP26'!BB13+$D$20*'RCP26'!BB57</f>
        <v>0</v>
      </c>
      <c r="BE228">
        <f>($C$20*efficiency!$P2*transition!$C12+$B$20*efficiency!$G2*transition!$D12)*'RCP26'!BC13+$D$20*'RCP26'!BC57</f>
        <v>0</v>
      </c>
      <c r="BF228">
        <f>($C$20*efficiency!$P2*transition!$C12+$B$20*efficiency!$G2*transition!$D12)*'RCP26'!BD13+$D$20*'RCP26'!BD57</f>
        <v>0</v>
      </c>
      <c r="BG228">
        <f>($C$20*efficiency!$P2*transition!$C12+$B$20*efficiency!$G2*transition!$D12)*'RCP26'!BE13+$D$20*'RCP26'!BE57</f>
        <v>0</v>
      </c>
      <c r="BH228">
        <f>($C$20*efficiency!$P2*transition!$C12+$B$20*efficiency!$G2*transition!$D12)*'RCP26'!BF13+$D$20*'RCP26'!BF57</f>
        <v>0</v>
      </c>
    </row>
    <row r="229" spans="7:60" x14ac:dyDescent="0.25">
      <c r="G229">
        <v>2021</v>
      </c>
      <c r="H229">
        <f>($C$20*efficiency!$P3*transition!$C13+$B$20*efficiency!$G3*transition!$D13)*'RCP26'!F14+$D$20*'RCP26'!F58</f>
        <v>0</v>
      </c>
      <c r="I229">
        <f>($C$20*efficiency!$P3*transition!$C13+$B$20*efficiency!$G3*transition!$D13)*'RCP26'!G14+$D$20*'RCP26'!G58</f>
        <v>0</v>
      </c>
      <c r="J229">
        <f>($C$20*efficiency!$P3*transition!$C13+$B$20*efficiency!$G3*transition!$D13)*'RCP26'!H14+$D$20*'RCP26'!H58</f>
        <v>0</v>
      </c>
      <c r="K229">
        <f>($C$20*efficiency!$P3*transition!$C13+$B$20*efficiency!$G3*transition!$D13)*'RCP26'!I14+$D$20*'RCP26'!I58</f>
        <v>0</v>
      </c>
      <c r="L229">
        <f>($C$20*efficiency!$P3*transition!$C13+$B$20*efficiency!$G3*transition!$D13)*'RCP26'!J14+$D$20*'RCP26'!J58</f>
        <v>0</v>
      </c>
      <c r="M229">
        <f>($C$20*efficiency!$P3*transition!$C13+$B$20*efficiency!$G3*transition!$D13)*'RCP26'!K14+$D$20*'RCP26'!K58</f>
        <v>0</v>
      </c>
      <c r="N229">
        <f>($C$20*efficiency!$P3*transition!$C13+$B$20*efficiency!$G3*transition!$D13)*'RCP26'!L14+$D$20*'RCP26'!L58</f>
        <v>0</v>
      </c>
      <c r="O229">
        <f>($C$20*efficiency!$P3*transition!$C13+$B$20*efficiency!$G3*transition!$D13)*'RCP26'!M14+$D$20*'RCP26'!M58</f>
        <v>0</v>
      </c>
      <c r="P229">
        <f>($C$20*efficiency!$P3*transition!$C13+$B$20*efficiency!$G3*transition!$D13)*'RCP26'!N14+$D$20*'RCP26'!N58</f>
        <v>0</v>
      </c>
      <c r="Q229">
        <f>($C$20*efficiency!$P3*transition!$C13+$B$20*efficiency!$G3*transition!$D13)*'RCP26'!O14+$D$20*'RCP26'!O58</f>
        <v>0</v>
      </c>
      <c r="R229">
        <f>($C$20*efficiency!$P3*transition!$C13+$B$20*efficiency!$G3*transition!$D13)*'RCP26'!P14+$D$20*'RCP26'!P58</f>
        <v>0</v>
      </c>
      <c r="S229">
        <f>($C$20*efficiency!$P3*transition!$C13+$B$20*efficiency!$G3*transition!$D13)*'RCP26'!Q14+$D$20*'RCP26'!Q58</f>
        <v>0</v>
      </c>
      <c r="T229">
        <f>($C$20*efficiency!$P3*transition!$C13+$B$20*efficiency!$G3*transition!$D13)*'RCP26'!R14+$D$20*'RCP26'!R58</f>
        <v>0</v>
      </c>
      <c r="U229">
        <f>($C$20*efficiency!$P3*transition!$C13+$B$20*efficiency!$G3*transition!$D13)*'RCP26'!S14+$D$20*'RCP26'!S58</f>
        <v>0</v>
      </c>
      <c r="V229">
        <f>($C$20*efficiency!$P3*transition!$C13+$B$20*efficiency!$G3*transition!$D13)*'RCP26'!T14+$D$20*'RCP26'!T58</f>
        <v>0</v>
      </c>
      <c r="W229">
        <f>($C$20*efficiency!$P3*transition!$C13+$B$20*efficiency!$G3*transition!$D13)*'RCP26'!U14+$D$20*'RCP26'!U58</f>
        <v>0</v>
      </c>
      <c r="X229">
        <f>($C$20*efficiency!$P3*transition!$C13+$B$20*efficiency!$G3*transition!$D13)*'RCP26'!V14+$D$20*'RCP26'!V58</f>
        <v>0</v>
      </c>
      <c r="Y229">
        <f>($C$20*efficiency!$P3*transition!$C13+$B$20*efficiency!$G3*transition!$D13)*'RCP26'!W14+$D$20*'RCP26'!W58</f>
        <v>0</v>
      </c>
      <c r="Z229">
        <f>($C$20*efficiency!$P3*transition!$C13+$B$20*efficiency!$G3*transition!$D13)*'RCP26'!X14+$D$20*'RCP26'!X58</f>
        <v>0</v>
      </c>
      <c r="AA229">
        <f>($C$20*efficiency!$P3*transition!$C13+$B$20*efficiency!$G3*transition!$D13)*'RCP26'!Y14+$D$20*'RCP26'!Y58</f>
        <v>0</v>
      </c>
      <c r="AB229">
        <f>($C$20*efficiency!$P3*transition!$C13+$B$20*efficiency!$G3*transition!$D13)*'RCP26'!Z14+$D$20*'RCP26'!Z58</f>
        <v>0</v>
      </c>
      <c r="AC229">
        <f>($C$20*efficiency!$P3*transition!$C13+$B$20*efficiency!$G3*transition!$D13)*'RCP26'!AA14+$D$20*'RCP26'!AA58</f>
        <v>0</v>
      </c>
      <c r="AD229">
        <f>($C$20*efficiency!$P3*transition!$C13+$B$20*efficiency!$G3*transition!$D13)*'RCP26'!AB14+$D$20*'RCP26'!AB58</f>
        <v>0</v>
      </c>
      <c r="AE229">
        <f>($C$20*efficiency!$P3*transition!$C13+$B$20*efficiency!$G3*transition!$D13)*'RCP26'!AC14+$D$20*'RCP26'!AC58</f>
        <v>0</v>
      </c>
      <c r="AF229">
        <f>($C$20*efficiency!$P3*transition!$C13+$B$20*efficiency!$G3*transition!$D13)*'RCP26'!AD14+$D$20*'RCP26'!AD58</f>
        <v>0</v>
      </c>
      <c r="AG229">
        <f>($C$20*efficiency!$P3*transition!$C13+$B$20*efficiency!$G3*transition!$D13)*'RCP26'!AE14+$D$20*'RCP26'!AE58</f>
        <v>0</v>
      </c>
      <c r="AH229">
        <f>($C$20*efficiency!$P3*transition!$C13+$B$20*efficiency!$G3*transition!$D13)*'RCP26'!AF14+$D$20*'RCP26'!AF58</f>
        <v>0</v>
      </c>
      <c r="AI229">
        <f>($C$20*efficiency!$P3*transition!$C13+$B$20*efficiency!$G3*transition!$D13)*'RCP26'!AG14+$D$20*'RCP26'!AG58</f>
        <v>0</v>
      </c>
      <c r="AJ229">
        <f>($C$20*efficiency!$P3*transition!$C13+$B$20*efficiency!$G3*transition!$D13)*'RCP26'!AH14+$D$20*'RCP26'!AH58</f>
        <v>0</v>
      </c>
      <c r="AK229">
        <f>($C$20*efficiency!$P3*transition!$C13+$B$20*efficiency!$G3*transition!$D13)*'RCP26'!AI14+$D$20*'RCP26'!AI58</f>
        <v>0</v>
      </c>
      <c r="AL229">
        <f>($C$20*efficiency!$P3*transition!$C13+$B$20*efficiency!$G3*transition!$D13)*'RCP26'!AJ14+$D$20*'RCP26'!AJ58</f>
        <v>0</v>
      </c>
      <c r="AM229">
        <f>($C$20*efficiency!$P3*transition!$C13+$B$20*efficiency!$G3*transition!$D13)*'RCP26'!AK14+$D$20*'RCP26'!AK58</f>
        <v>0</v>
      </c>
      <c r="AN229">
        <f>($C$20*efficiency!$P3*transition!$C13+$B$20*efficiency!$G3*transition!$D13)*'RCP26'!AL14+$D$20*'RCP26'!AL58</f>
        <v>0</v>
      </c>
      <c r="AO229">
        <f>($C$20*efficiency!$P3*transition!$C13+$B$20*efficiency!$G3*transition!$D13)*'RCP26'!AM14+$D$20*'RCP26'!AM58</f>
        <v>0</v>
      </c>
      <c r="AP229">
        <f>($C$20*efficiency!$P3*transition!$C13+$B$20*efficiency!$G3*transition!$D13)*'RCP26'!AN14+$D$20*'RCP26'!AN58</f>
        <v>0</v>
      </c>
      <c r="AQ229">
        <f>($C$20*efficiency!$P3*transition!$C13+$B$20*efficiency!$G3*transition!$D13)*'RCP26'!AO14+$D$20*'RCP26'!AO58</f>
        <v>0</v>
      </c>
      <c r="AR229">
        <f>($C$20*efficiency!$P3*transition!$C13+$B$20*efficiency!$G3*transition!$D13)*'RCP26'!AP14+$D$20*'RCP26'!AP58</f>
        <v>0</v>
      </c>
      <c r="AS229">
        <f>($C$20*efficiency!$P3*transition!$C13+$B$20*efficiency!$G3*transition!$D13)*'RCP26'!AQ14+$D$20*'RCP26'!AQ58</f>
        <v>0</v>
      </c>
      <c r="AT229">
        <f>($C$20*efficiency!$P3*transition!$C13+$B$20*efficiency!$G3*transition!$D13)*'RCP26'!AR14+$D$20*'RCP26'!AR58</f>
        <v>0</v>
      </c>
      <c r="AU229">
        <f>($C$20*efficiency!$P3*transition!$C13+$B$20*efficiency!$G3*transition!$D13)*'RCP26'!AS14+$D$20*'RCP26'!AS58</f>
        <v>0</v>
      </c>
      <c r="AV229">
        <f>($C$20*efficiency!$P3*transition!$C13+$B$20*efficiency!$G3*transition!$D13)*'RCP26'!AT14+$D$20*'RCP26'!AT58</f>
        <v>0</v>
      </c>
      <c r="AW229">
        <f>($C$20*efficiency!$P3*transition!$C13+$B$20*efficiency!$G3*transition!$D13)*'RCP26'!AU14+$D$20*'RCP26'!AU58</f>
        <v>0</v>
      </c>
      <c r="AX229">
        <f>($C$20*efficiency!$P3*transition!$C13+$B$20*efficiency!$G3*transition!$D13)*'RCP26'!AV14+$D$20*'RCP26'!AV58</f>
        <v>0</v>
      </c>
      <c r="AY229">
        <f>($C$20*efficiency!$P3*transition!$C13+$B$20*efficiency!$G3*transition!$D13)*'RCP26'!AW14+$D$20*'RCP26'!AW58</f>
        <v>0</v>
      </c>
      <c r="AZ229">
        <f>($C$20*efficiency!$P3*transition!$C13+$B$20*efficiency!$G3*transition!$D13)*'RCP26'!AX14+$D$20*'RCP26'!AX58</f>
        <v>0</v>
      </c>
      <c r="BA229">
        <f>($C$20*efficiency!$P3*transition!$C13+$B$20*efficiency!$G3*transition!$D13)*'RCP26'!AY14+$D$20*'RCP26'!AY58</f>
        <v>0</v>
      </c>
      <c r="BB229">
        <f>($C$20*efficiency!$P3*transition!$C13+$B$20*efficiency!$G3*transition!$D13)*'RCP26'!AZ14+$D$20*'RCP26'!AZ58</f>
        <v>0</v>
      </c>
      <c r="BC229">
        <f>($C$20*efficiency!$P3*transition!$C13+$B$20*efficiency!$G3*transition!$D13)*'RCP26'!BA14+$D$20*'RCP26'!BA58</f>
        <v>0</v>
      </c>
      <c r="BD229">
        <f>($C$20*efficiency!$P3*transition!$C13+$B$20*efficiency!$G3*transition!$D13)*'RCP26'!BB14+$D$20*'RCP26'!BB58</f>
        <v>0</v>
      </c>
      <c r="BE229">
        <f>($C$20*efficiency!$P3*transition!$C13+$B$20*efficiency!$G3*transition!$D13)*'RCP26'!BC14+$D$20*'RCP26'!BC58</f>
        <v>0</v>
      </c>
      <c r="BF229">
        <f>($C$20*efficiency!$P3*transition!$C13+$B$20*efficiency!$G3*transition!$D13)*'RCP26'!BD14+$D$20*'RCP26'!BD58</f>
        <v>0</v>
      </c>
      <c r="BG229">
        <f>($C$20*efficiency!$P3*transition!$C13+$B$20*efficiency!$G3*transition!$D13)*'RCP26'!BE14+$D$20*'RCP26'!BE58</f>
        <v>0</v>
      </c>
      <c r="BH229">
        <f>($C$20*efficiency!$P3*transition!$C13+$B$20*efficiency!$G3*transition!$D13)*'RCP26'!BF14+$D$20*'RCP26'!BF58</f>
        <v>0</v>
      </c>
    </row>
    <row r="230" spans="7:60" x14ac:dyDescent="0.25">
      <c r="G230">
        <v>2022</v>
      </c>
      <c r="H230">
        <f>($C$20*efficiency!$P4*transition!$C14+$B$20*efficiency!$G4*transition!$D14)*'RCP26'!F15+$D$20*'RCP26'!F59</f>
        <v>0</v>
      </c>
      <c r="I230">
        <f>($C$20*efficiency!$P4*transition!$C14+$B$20*efficiency!$G4*transition!$D14)*'RCP26'!G15+$D$20*'RCP26'!G59</f>
        <v>0</v>
      </c>
      <c r="J230">
        <f>($C$20*efficiency!$P4*transition!$C14+$B$20*efficiency!$G4*transition!$D14)*'RCP26'!H15+$D$20*'RCP26'!H59</f>
        <v>0</v>
      </c>
      <c r="K230">
        <f>($C$20*efficiency!$P4*transition!$C14+$B$20*efficiency!$G4*transition!$D14)*'RCP26'!I15+$D$20*'RCP26'!I59</f>
        <v>0</v>
      </c>
      <c r="L230">
        <f>($C$20*efficiency!$P4*transition!$C14+$B$20*efficiency!$G4*transition!$D14)*'RCP26'!J15+$D$20*'RCP26'!J59</f>
        <v>0</v>
      </c>
      <c r="M230">
        <f>($C$20*efficiency!$P4*transition!$C14+$B$20*efficiency!$G4*transition!$D14)*'RCP26'!K15+$D$20*'RCP26'!K59</f>
        <v>0</v>
      </c>
      <c r="N230">
        <f>($C$20*efficiency!$P4*transition!$C14+$B$20*efficiency!$G4*transition!$D14)*'RCP26'!L15+$D$20*'RCP26'!L59</f>
        <v>0</v>
      </c>
      <c r="O230">
        <f>($C$20*efficiency!$P4*transition!$C14+$B$20*efficiency!$G4*transition!$D14)*'RCP26'!M15+$D$20*'RCP26'!M59</f>
        <v>0</v>
      </c>
      <c r="P230">
        <f>($C$20*efficiency!$P4*transition!$C14+$B$20*efficiency!$G4*transition!$D14)*'RCP26'!N15+$D$20*'RCP26'!N59</f>
        <v>0</v>
      </c>
      <c r="Q230">
        <f>($C$20*efficiency!$P4*transition!$C14+$B$20*efficiency!$G4*transition!$D14)*'RCP26'!O15+$D$20*'RCP26'!O59</f>
        <v>0</v>
      </c>
      <c r="R230">
        <f>($C$20*efficiency!$P4*transition!$C14+$B$20*efficiency!$G4*transition!$D14)*'RCP26'!P15+$D$20*'RCP26'!P59</f>
        <v>0</v>
      </c>
      <c r="S230">
        <f>($C$20*efficiency!$P4*transition!$C14+$B$20*efficiency!$G4*transition!$D14)*'RCP26'!Q15+$D$20*'RCP26'!Q59</f>
        <v>0</v>
      </c>
      <c r="T230">
        <f>($C$20*efficiency!$P4*transition!$C14+$B$20*efficiency!$G4*transition!$D14)*'RCP26'!R15+$D$20*'RCP26'!R59</f>
        <v>0</v>
      </c>
      <c r="U230">
        <f>($C$20*efficiency!$P4*transition!$C14+$B$20*efficiency!$G4*transition!$D14)*'RCP26'!S15+$D$20*'RCP26'!S59</f>
        <v>0</v>
      </c>
      <c r="V230">
        <f>($C$20*efficiency!$P4*transition!$C14+$B$20*efficiency!$G4*transition!$D14)*'RCP26'!T15+$D$20*'RCP26'!T59</f>
        <v>0</v>
      </c>
      <c r="W230">
        <f>($C$20*efficiency!$P4*transition!$C14+$B$20*efficiency!$G4*transition!$D14)*'RCP26'!U15+$D$20*'RCP26'!U59</f>
        <v>0</v>
      </c>
      <c r="X230">
        <f>($C$20*efficiency!$P4*transition!$C14+$B$20*efficiency!$G4*transition!$D14)*'RCP26'!V15+$D$20*'RCP26'!V59</f>
        <v>0</v>
      </c>
      <c r="Y230">
        <f>($C$20*efficiency!$P4*transition!$C14+$B$20*efficiency!$G4*transition!$D14)*'RCP26'!W15+$D$20*'RCP26'!W59</f>
        <v>0</v>
      </c>
      <c r="Z230">
        <f>($C$20*efficiency!$P4*transition!$C14+$B$20*efficiency!$G4*transition!$D14)*'RCP26'!X15+$D$20*'RCP26'!X59</f>
        <v>0</v>
      </c>
      <c r="AA230">
        <f>($C$20*efficiency!$P4*transition!$C14+$B$20*efficiency!$G4*transition!$D14)*'RCP26'!Y15+$D$20*'RCP26'!Y59</f>
        <v>0</v>
      </c>
      <c r="AB230">
        <f>($C$20*efficiency!$P4*transition!$C14+$B$20*efficiency!$G4*transition!$D14)*'RCP26'!Z15+$D$20*'RCP26'!Z59</f>
        <v>0</v>
      </c>
      <c r="AC230">
        <f>($C$20*efficiency!$P4*transition!$C14+$B$20*efficiency!$G4*transition!$D14)*'RCP26'!AA15+$D$20*'RCP26'!AA59</f>
        <v>0</v>
      </c>
      <c r="AD230">
        <f>($C$20*efficiency!$P4*transition!$C14+$B$20*efficiency!$G4*transition!$D14)*'RCP26'!AB15+$D$20*'RCP26'!AB59</f>
        <v>0</v>
      </c>
      <c r="AE230">
        <f>($C$20*efficiency!$P4*transition!$C14+$B$20*efficiency!$G4*transition!$D14)*'RCP26'!AC15+$D$20*'RCP26'!AC59</f>
        <v>0</v>
      </c>
      <c r="AF230">
        <f>($C$20*efficiency!$P4*transition!$C14+$B$20*efficiency!$G4*transition!$D14)*'RCP26'!AD15+$D$20*'RCP26'!AD59</f>
        <v>0</v>
      </c>
      <c r="AG230">
        <f>($C$20*efficiency!$P4*transition!$C14+$B$20*efficiency!$G4*transition!$D14)*'RCP26'!AE15+$D$20*'RCP26'!AE59</f>
        <v>0</v>
      </c>
      <c r="AH230">
        <f>($C$20*efficiency!$P4*transition!$C14+$B$20*efficiency!$G4*transition!$D14)*'RCP26'!AF15+$D$20*'RCP26'!AF59</f>
        <v>0</v>
      </c>
      <c r="AI230">
        <f>($C$20*efficiency!$P4*transition!$C14+$B$20*efficiency!$G4*transition!$D14)*'RCP26'!AG15+$D$20*'RCP26'!AG59</f>
        <v>0</v>
      </c>
      <c r="AJ230">
        <f>($C$20*efficiency!$P4*transition!$C14+$B$20*efficiency!$G4*transition!$D14)*'RCP26'!AH15+$D$20*'RCP26'!AH59</f>
        <v>0</v>
      </c>
      <c r="AK230">
        <f>($C$20*efficiency!$P4*transition!$C14+$B$20*efficiency!$G4*transition!$D14)*'RCP26'!AI15+$D$20*'RCP26'!AI59</f>
        <v>0</v>
      </c>
      <c r="AL230">
        <f>($C$20*efficiency!$P4*transition!$C14+$B$20*efficiency!$G4*transition!$D14)*'RCP26'!AJ15+$D$20*'RCP26'!AJ59</f>
        <v>0</v>
      </c>
      <c r="AM230">
        <f>($C$20*efficiency!$P4*transition!$C14+$B$20*efficiency!$G4*transition!$D14)*'RCP26'!AK15+$D$20*'RCP26'!AK59</f>
        <v>0</v>
      </c>
      <c r="AN230">
        <f>($C$20*efficiency!$P4*transition!$C14+$B$20*efficiency!$G4*transition!$D14)*'RCP26'!AL15+$D$20*'RCP26'!AL59</f>
        <v>0</v>
      </c>
      <c r="AO230">
        <f>($C$20*efficiency!$P4*transition!$C14+$B$20*efficiency!$G4*transition!$D14)*'RCP26'!AM15+$D$20*'RCP26'!AM59</f>
        <v>0</v>
      </c>
      <c r="AP230">
        <f>($C$20*efficiency!$P4*transition!$C14+$B$20*efficiency!$G4*transition!$D14)*'RCP26'!AN15+$D$20*'RCP26'!AN59</f>
        <v>0</v>
      </c>
      <c r="AQ230">
        <f>($C$20*efficiency!$P4*transition!$C14+$B$20*efficiency!$G4*transition!$D14)*'RCP26'!AO15+$D$20*'RCP26'!AO59</f>
        <v>0</v>
      </c>
      <c r="AR230">
        <f>($C$20*efficiency!$P4*transition!$C14+$B$20*efficiency!$G4*transition!$D14)*'RCP26'!AP15+$D$20*'RCP26'!AP59</f>
        <v>0</v>
      </c>
      <c r="AS230">
        <f>($C$20*efficiency!$P4*transition!$C14+$B$20*efficiency!$G4*transition!$D14)*'RCP26'!AQ15+$D$20*'RCP26'!AQ59</f>
        <v>0</v>
      </c>
      <c r="AT230">
        <f>($C$20*efficiency!$P4*transition!$C14+$B$20*efficiency!$G4*transition!$D14)*'RCP26'!AR15+$D$20*'RCP26'!AR59</f>
        <v>0</v>
      </c>
      <c r="AU230">
        <f>($C$20*efficiency!$P4*transition!$C14+$B$20*efficiency!$G4*transition!$D14)*'RCP26'!AS15+$D$20*'RCP26'!AS59</f>
        <v>0</v>
      </c>
      <c r="AV230">
        <f>($C$20*efficiency!$P4*transition!$C14+$B$20*efficiency!$G4*transition!$D14)*'RCP26'!AT15+$D$20*'RCP26'!AT59</f>
        <v>0</v>
      </c>
      <c r="AW230">
        <f>($C$20*efficiency!$P4*transition!$C14+$B$20*efficiency!$G4*transition!$D14)*'RCP26'!AU15+$D$20*'RCP26'!AU59</f>
        <v>0</v>
      </c>
      <c r="AX230">
        <f>($C$20*efficiency!$P4*transition!$C14+$B$20*efficiency!$G4*transition!$D14)*'RCP26'!AV15+$D$20*'RCP26'!AV59</f>
        <v>0</v>
      </c>
      <c r="AY230">
        <f>($C$20*efficiency!$P4*transition!$C14+$B$20*efficiency!$G4*transition!$D14)*'RCP26'!AW15+$D$20*'RCP26'!AW59</f>
        <v>0</v>
      </c>
      <c r="AZ230">
        <f>($C$20*efficiency!$P4*transition!$C14+$B$20*efficiency!$G4*transition!$D14)*'RCP26'!AX15+$D$20*'RCP26'!AX59</f>
        <v>0</v>
      </c>
      <c r="BA230">
        <f>($C$20*efficiency!$P4*transition!$C14+$B$20*efficiency!$G4*transition!$D14)*'RCP26'!AY15+$D$20*'RCP26'!AY59</f>
        <v>0</v>
      </c>
      <c r="BB230">
        <f>($C$20*efficiency!$P4*transition!$C14+$B$20*efficiency!$G4*transition!$D14)*'RCP26'!AZ15+$D$20*'RCP26'!AZ59</f>
        <v>0</v>
      </c>
      <c r="BC230">
        <f>($C$20*efficiency!$P4*transition!$C14+$B$20*efficiency!$G4*transition!$D14)*'RCP26'!BA15+$D$20*'RCP26'!BA59</f>
        <v>0</v>
      </c>
      <c r="BD230">
        <f>($C$20*efficiency!$P4*transition!$C14+$B$20*efficiency!$G4*transition!$D14)*'RCP26'!BB15+$D$20*'RCP26'!BB59</f>
        <v>0</v>
      </c>
      <c r="BE230">
        <f>($C$20*efficiency!$P4*transition!$C14+$B$20*efficiency!$G4*transition!$D14)*'RCP26'!BC15+$D$20*'RCP26'!BC59</f>
        <v>0</v>
      </c>
      <c r="BF230">
        <f>($C$20*efficiency!$P4*transition!$C14+$B$20*efficiency!$G4*transition!$D14)*'RCP26'!BD15+$D$20*'RCP26'!BD59</f>
        <v>0</v>
      </c>
      <c r="BG230">
        <f>($C$20*efficiency!$P4*transition!$C14+$B$20*efficiency!$G4*transition!$D14)*'RCP26'!BE15+$D$20*'RCP26'!BE59</f>
        <v>0</v>
      </c>
      <c r="BH230">
        <f>($C$20*efficiency!$P4*transition!$C14+$B$20*efficiency!$G4*transition!$D14)*'RCP26'!BF15+$D$20*'RCP26'!BF59</f>
        <v>0</v>
      </c>
    </row>
    <row r="231" spans="7:60" x14ac:dyDescent="0.25">
      <c r="G231">
        <v>2023</v>
      </c>
      <c r="H231">
        <f>($C$20*efficiency!$P5*transition!$C15+$B$20*efficiency!$G5*transition!$D15)*'RCP26'!F16+$D$20*'RCP26'!F60</f>
        <v>0</v>
      </c>
      <c r="I231">
        <f>($C$20*efficiency!$P5*transition!$C15+$B$20*efficiency!$G5*transition!$D15)*'RCP26'!G16+$D$20*'RCP26'!G60</f>
        <v>0</v>
      </c>
      <c r="J231">
        <f>($C$20*efficiency!$P5*transition!$C15+$B$20*efficiency!$G5*transition!$D15)*'RCP26'!H16+$D$20*'RCP26'!H60</f>
        <v>0</v>
      </c>
      <c r="K231">
        <f>($C$20*efficiency!$P5*transition!$C15+$B$20*efficiency!$G5*transition!$D15)*'RCP26'!I16+$D$20*'RCP26'!I60</f>
        <v>0</v>
      </c>
      <c r="L231">
        <f>($C$20*efficiency!$P5*transition!$C15+$B$20*efficiency!$G5*transition!$D15)*'RCP26'!J16+$D$20*'RCP26'!J60</f>
        <v>0</v>
      </c>
      <c r="M231">
        <f>($C$20*efficiency!$P5*transition!$C15+$B$20*efficiency!$G5*transition!$D15)*'RCP26'!K16+$D$20*'RCP26'!K60</f>
        <v>0</v>
      </c>
      <c r="N231">
        <f>($C$20*efficiency!$P5*transition!$C15+$B$20*efficiency!$G5*transition!$D15)*'RCP26'!L16+$D$20*'RCP26'!L60</f>
        <v>0</v>
      </c>
      <c r="O231">
        <f>($C$20*efficiency!$P5*transition!$C15+$B$20*efficiency!$G5*transition!$D15)*'RCP26'!M16+$D$20*'RCP26'!M60</f>
        <v>0</v>
      </c>
      <c r="P231">
        <f>($C$20*efficiency!$P5*transition!$C15+$B$20*efficiency!$G5*transition!$D15)*'RCP26'!N16+$D$20*'RCP26'!N60</f>
        <v>0</v>
      </c>
      <c r="Q231">
        <f>($C$20*efficiency!$P5*transition!$C15+$B$20*efficiency!$G5*transition!$D15)*'RCP26'!O16+$D$20*'RCP26'!O60</f>
        <v>0</v>
      </c>
      <c r="R231">
        <f>($C$20*efficiency!$P5*transition!$C15+$B$20*efficiency!$G5*transition!$D15)*'RCP26'!P16+$D$20*'RCP26'!P60</f>
        <v>0</v>
      </c>
      <c r="S231">
        <f>($C$20*efficiency!$P5*transition!$C15+$B$20*efficiency!$G5*transition!$D15)*'RCP26'!Q16+$D$20*'RCP26'!Q60</f>
        <v>0</v>
      </c>
      <c r="T231">
        <f>($C$20*efficiency!$P5*transition!$C15+$B$20*efficiency!$G5*transition!$D15)*'RCP26'!R16+$D$20*'RCP26'!R60</f>
        <v>0</v>
      </c>
      <c r="U231">
        <f>($C$20*efficiency!$P5*transition!$C15+$B$20*efficiency!$G5*transition!$D15)*'RCP26'!S16+$D$20*'RCP26'!S60</f>
        <v>0</v>
      </c>
      <c r="V231">
        <f>($C$20*efficiency!$P5*transition!$C15+$B$20*efficiency!$G5*transition!$D15)*'RCP26'!T16+$D$20*'RCP26'!T60</f>
        <v>0</v>
      </c>
      <c r="W231">
        <f>($C$20*efficiency!$P5*transition!$C15+$B$20*efficiency!$G5*transition!$D15)*'RCP26'!U16+$D$20*'RCP26'!U60</f>
        <v>0</v>
      </c>
      <c r="X231">
        <f>($C$20*efficiency!$P5*transition!$C15+$B$20*efficiency!$G5*transition!$D15)*'RCP26'!V16+$D$20*'RCP26'!V60</f>
        <v>0</v>
      </c>
      <c r="Y231">
        <f>($C$20*efficiency!$P5*transition!$C15+$B$20*efficiency!$G5*transition!$D15)*'RCP26'!W16+$D$20*'RCP26'!W60</f>
        <v>0</v>
      </c>
      <c r="Z231">
        <f>($C$20*efficiency!$P5*transition!$C15+$B$20*efficiency!$G5*transition!$D15)*'RCP26'!X16+$D$20*'RCP26'!X60</f>
        <v>0</v>
      </c>
      <c r="AA231">
        <f>($C$20*efficiency!$P5*transition!$C15+$B$20*efficiency!$G5*transition!$D15)*'RCP26'!Y16+$D$20*'RCP26'!Y60</f>
        <v>0</v>
      </c>
      <c r="AB231">
        <f>($C$20*efficiency!$P5*transition!$C15+$B$20*efficiency!$G5*transition!$D15)*'RCP26'!Z16+$D$20*'RCP26'!Z60</f>
        <v>0</v>
      </c>
      <c r="AC231">
        <f>($C$20*efficiency!$P5*transition!$C15+$B$20*efficiency!$G5*transition!$D15)*'RCP26'!AA16+$D$20*'RCP26'!AA60</f>
        <v>0</v>
      </c>
      <c r="AD231">
        <f>($C$20*efficiency!$P5*transition!$C15+$B$20*efficiency!$G5*transition!$D15)*'RCP26'!AB16+$D$20*'RCP26'!AB60</f>
        <v>0</v>
      </c>
      <c r="AE231">
        <f>($C$20*efficiency!$P5*transition!$C15+$B$20*efficiency!$G5*transition!$D15)*'RCP26'!AC16+$D$20*'RCP26'!AC60</f>
        <v>0</v>
      </c>
      <c r="AF231">
        <f>($C$20*efficiency!$P5*transition!$C15+$B$20*efficiency!$G5*transition!$D15)*'RCP26'!AD16+$D$20*'RCP26'!AD60</f>
        <v>0</v>
      </c>
      <c r="AG231">
        <f>($C$20*efficiency!$P5*transition!$C15+$B$20*efficiency!$G5*transition!$D15)*'RCP26'!AE16+$D$20*'RCP26'!AE60</f>
        <v>0</v>
      </c>
      <c r="AH231">
        <f>($C$20*efficiency!$P5*transition!$C15+$B$20*efficiency!$G5*transition!$D15)*'RCP26'!AF16+$D$20*'RCP26'!AF60</f>
        <v>0</v>
      </c>
      <c r="AI231">
        <f>($C$20*efficiency!$P5*transition!$C15+$B$20*efficiency!$G5*transition!$D15)*'RCP26'!AG16+$D$20*'RCP26'!AG60</f>
        <v>0</v>
      </c>
      <c r="AJ231">
        <f>($C$20*efficiency!$P5*transition!$C15+$B$20*efficiency!$G5*transition!$D15)*'RCP26'!AH16+$D$20*'RCP26'!AH60</f>
        <v>0</v>
      </c>
      <c r="AK231">
        <f>($C$20*efficiency!$P5*transition!$C15+$B$20*efficiency!$G5*transition!$D15)*'RCP26'!AI16+$D$20*'RCP26'!AI60</f>
        <v>0</v>
      </c>
      <c r="AL231">
        <f>($C$20*efficiency!$P5*transition!$C15+$B$20*efficiency!$G5*transition!$D15)*'RCP26'!AJ16+$D$20*'RCP26'!AJ60</f>
        <v>0</v>
      </c>
      <c r="AM231">
        <f>($C$20*efficiency!$P5*transition!$C15+$B$20*efficiency!$G5*transition!$D15)*'RCP26'!AK16+$D$20*'RCP26'!AK60</f>
        <v>0</v>
      </c>
      <c r="AN231">
        <f>($C$20*efficiency!$P5*transition!$C15+$B$20*efficiency!$G5*transition!$D15)*'RCP26'!AL16+$D$20*'RCP26'!AL60</f>
        <v>0</v>
      </c>
      <c r="AO231">
        <f>($C$20*efficiency!$P5*transition!$C15+$B$20*efficiency!$G5*transition!$D15)*'RCP26'!AM16+$D$20*'RCP26'!AM60</f>
        <v>0</v>
      </c>
      <c r="AP231">
        <f>($C$20*efficiency!$P5*transition!$C15+$B$20*efficiency!$G5*transition!$D15)*'RCP26'!AN16+$D$20*'RCP26'!AN60</f>
        <v>0</v>
      </c>
      <c r="AQ231">
        <f>($C$20*efficiency!$P5*transition!$C15+$B$20*efficiency!$G5*transition!$D15)*'RCP26'!AO16+$D$20*'RCP26'!AO60</f>
        <v>0</v>
      </c>
      <c r="AR231">
        <f>($C$20*efficiency!$P5*transition!$C15+$B$20*efficiency!$G5*transition!$D15)*'RCP26'!AP16+$D$20*'RCP26'!AP60</f>
        <v>0</v>
      </c>
      <c r="AS231">
        <f>($C$20*efficiency!$P5*transition!$C15+$B$20*efficiency!$G5*transition!$D15)*'RCP26'!AQ16+$D$20*'RCP26'!AQ60</f>
        <v>0</v>
      </c>
      <c r="AT231">
        <f>($C$20*efficiency!$P5*transition!$C15+$B$20*efficiency!$G5*transition!$D15)*'RCP26'!AR16+$D$20*'RCP26'!AR60</f>
        <v>0</v>
      </c>
      <c r="AU231">
        <f>($C$20*efficiency!$P5*transition!$C15+$B$20*efficiency!$G5*transition!$D15)*'RCP26'!AS16+$D$20*'RCP26'!AS60</f>
        <v>0</v>
      </c>
      <c r="AV231">
        <f>($C$20*efficiency!$P5*transition!$C15+$B$20*efficiency!$G5*transition!$D15)*'RCP26'!AT16+$D$20*'RCP26'!AT60</f>
        <v>0</v>
      </c>
      <c r="AW231">
        <f>($C$20*efficiency!$P5*transition!$C15+$B$20*efficiency!$G5*transition!$D15)*'RCP26'!AU16+$D$20*'RCP26'!AU60</f>
        <v>0</v>
      </c>
      <c r="AX231">
        <f>($C$20*efficiency!$P5*transition!$C15+$B$20*efficiency!$G5*transition!$D15)*'RCP26'!AV16+$D$20*'RCP26'!AV60</f>
        <v>0</v>
      </c>
      <c r="AY231">
        <f>($C$20*efficiency!$P5*transition!$C15+$B$20*efficiency!$G5*transition!$D15)*'RCP26'!AW16+$D$20*'RCP26'!AW60</f>
        <v>0</v>
      </c>
      <c r="AZ231">
        <f>($C$20*efficiency!$P5*transition!$C15+$B$20*efficiency!$G5*transition!$D15)*'RCP26'!AX16+$D$20*'RCP26'!AX60</f>
        <v>0</v>
      </c>
      <c r="BA231">
        <f>($C$20*efficiency!$P5*transition!$C15+$B$20*efficiency!$G5*transition!$D15)*'RCP26'!AY16+$D$20*'RCP26'!AY60</f>
        <v>0</v>
      </c>
      <c r="BB231">
        <f>($C$20*efficiency!$P5*transition!$C15+$B$20*efficiency!$G5*transition!$D15)*'RCP26'!AZ16+$D$20*'RCP26'!AZ60</f>
        <v>0</v>
      </c>
      <c r="BC231">
        <f>($C$20*efficiency!$P5*transition!$C15+$B$20*efficiency!$G5*transition!$D15)*'RCP26'!BA16+$D$20*'RCP26'!BA60</f>
        <v>0</v>
      </c>
      <c r="BD231">
        <f>($C$20*efficiency!$P5*transition!$C15+$B$20*efficiency!$G5*transition!$D15)*'RCP26'!BB16+$D$20*'RCP26'!BB60</f>
        <v>0</v>
      </c>
      <c r="BE231">
        <f>($C$20*efficiency!$P5*transition!$C15+$B$20*efficiency!$G5*transition!$D15)*'RCP26'!BC16+$D$20*'RCP26'!BC60</f>
        <v>0</v>
      </c>
      <c r="BF231">
        <f>($C$20*efficiency!$P5*transition!$C15+$B$20*efficiency!$G5*transition!$D15)*'RCP26'!BD16+$D$20*'RCP26'!BD60</f>
        <v>0</v>
      </c>
      <c r="BG231">
        <f>($C$20*efficiency!$P5*transition!$C15+$B$20*efficiency!$G5*transition!$D15)*'RCP26'!BE16+$D$20*'RCP26'!BE60</f>
        <v>0</v>
      </c>
      <c r="BH231">
        <f>($C$20*efficiency!$P5*transition!$C15+$B$20*efficiency!$G5*transition!$D15)*'RCP26'!BF16+$D$20*'RCP26'!BF60</f>
        <v>0</v>
      </c>
    </row>
    <row r="232" spans="7:60" x14ac:dyDescent="0.25">
      <c r="G232">
        <v>2024</v>
      </c>
      <c r="H232">
        <f>($C$20*efficiency!$P6*transition!$C16+$B$20*efficiency!$G6*transition!$D16)*'RCP26'!F17+$D$20*'RCP26'!F61</f>
        <v>0</v>
      </c>
      <c r="I232">
        <f>($C$20*efficiency!$P6*transition!$C16+$B$20*efficiency!$G6*transition!$D16)*'RCP26'!G17+$D$20*'RCP26'!G61</f>
        <v>0</v>
      </c>
      <c r="J232">
        <f>($C$20*efficiency!$P6*transition!$C16+$B$20*efficiency!$G6*transition!$D16)*'RCP26'!H17+$D$20*'RCP26'!H61</f>
        <v>0</v>
      </c>
      <c r="K232">
        <f>($C$20*efficiency!$P6*transition!$C16+$B$20*efficiency!$G6*transition!$D16)*'RCP26'!I17+$D$20*'RCP26'!I61</f>
        <v>0</v>
      </c>
      <c r="L232">
        <f>($C$20*efficiency!$P6*transition!$C16+$B$20*efficiency!$G6*transition!$D16)*'RCP26'!J17+$D$20*'RCP26'!J61</f>
        <v>0</v>
      </c>
      <c r="M232">
        <f>($C$20*efficiency!$P6*transition!$C16+$B$20*efficiency!$G6*transition!$D16)*'RCP26'!K17+$D$20*'RCP26'!K61</f>
        <v>0</v>
      </c>
      <c r="N232">
        <f>($C$20*efficiency!$P6*transition!$C16+$B$20*efficiency!$G6*transition!$D16)*'RCP26'!L17+$D$20*'RCP26'!L61</f>
        <v>0</v>
      </c>
      <c r="O232">
        <f>($C$20*efficiency!$P6*transition!$C16+$B$20*efficiency!$G6*transition!$D16)*'RCP26'!M17+$D$20*'RCP26'!M61</f>
        <v>0</v>
      </c>
      <c r="P232">
        <f>($C$20*efficiency!$P6*transition!$C16+$B$20*efficiency!$G6*transition!$D16)*'RCP26'!N17+$D$20*'RCP26'!N61</f>
        <v>0</v>
      </c>
      <c r="Q232">
        <f>($C$20*efficiency!$P6*transition!$C16+$B$20*efficiency!$G6*transition!$D16)*'RCP26'!O17+$D$20*'RCP26'!O61</f>
        <v>0</v>
      </c>
      <c r="R232">
        <f>($C$20*efficiency!$P6*transition!$C16+$B$20*efficiency!$G6*transition!$D16)*'RCP26'!P17+$D$20*'RCP26'!P61</f>
        <v>0</v>
      </c>
      <c r="S232">
        <f>($C$20*efficiency!$P6*transition!$C16+$B$20*efficiency!$G6*transition!$D16)*'RCP26'!Q17+$D$20*'RCP26'!Q61</f>
        <v>0</v>
      </c>
      <c r="T232">
        <f>($C$20*efficiency!$P6*transition!$C16+$B$20*efficiency!$G6*transition!$D16)*'RCP26'!R17+$D$20*'RCP26'!R61</f>
        <v>0</v>
      </c>
      <c r="U232">
        <f>($C$20*efficiency!$P6*transition!$C16+$B$20*efficiency!$G6*transition!$D16)*'RCP26'!S17+$D$20*'RCP26'!S61</f>
        <v>0</v>
      </c>
      <c r="V232">
        <f>($C$20*efficiency!$P6*transition!$C16+$B$20*efficiency!$G6*transition!$D16)*'RCP26'!T17+$D$20*'RCP26'!T61</f>
        <v>0</v>
      </c>
      <c r="W232">
        <f>($C$20*efficiency!$P6*transition!$C16+$B$20*efficiency!$G6*transition!$D16)*'RCP26'!U17+$D$20*'RCP26'!U61</f>
        <v>0</v>
      </c>
      <c r="X232">
        <f>($C$20*efficiency!$P6*transition!$C16+$B$20*efficiency!$G6*transition!$D16)*'RCP26'!V17+$D$20*'RCP26'!V61</f>
        <v>0</v>
      </c>
      <c r="Y232">
        <f>($C$20*efficiency!$P6*transition!$C16+$B$20*efficiency!$G6*transition!$D16)*'RCP26'!W17+$D$20*'RCP26'!W61</f>
        <v>0</v>
      </c>
      <c r="Z232">
        <f>($C$20*efficiency!$P6*transition!$C16+$B$20*efficiency!$G6*transition!$D16)*'RCP26'!X17+$D$20*'RCP26'!X61</f>
        <v>0</v>
      </c>
      <c r="AA232">
        <f>($C$20*efficiency!$P6*transition!$C16+$B$20*efficiency!$G6*transition!$D16)*'RCP26'!Y17+$D$20*'RCP26'!Y61</f>
        <v>0</v>
      </c>
      <c r="AB232">
        <f>($C$20*efficiency!$P6*transition!$C16+$B$20*efficiency!$G6*transition!$D16)*'RCP26'!Z17+$D$20*'RCP26'!Z61</f>
        <v>0</v>
      </c>
      <c r="AC232">
        <f>($C$20*efficiency!$P6*transition!$C16+$B$20*efficiency!$G6*transition!$D16)*'RCP26'!AA17+$D$20*'RCP26'!AA61</f>
        <v>0</v>
      </c>
      <c r="AD232">
        <f>($C$20*efficiency!$P6*transition!$C16+$B$20*efficiency!$G6*transition!$D16)*'RCP26'!AB17+$D$20*'RCP26'!AB61</f>
        <v>0</v>
      </c>
      <c r="AE232">
        <f>($C$20*efficiency!$P6*transition!$C16+$B$20*efficiency!$G6*transition!$D16)*'RCP26'!AC17+$D$20*'RCP26'!AC61</f>
        <v>0</v>
      </c>
      <c r="AF232">
        <f>($C$20*efficiency!$P6*transition!$C16+$B$20*efficiency!$G6*transition!$D16)*'RCP26'!AD17+$D$20*'RCP26'!AD61</f>
        <v>0</v>
      </c>
      <c r="AG232">
        <f>($C$20*efficiency!$P6*transition!$C16+$B$20*efficiency!$G6*transition!$D16)*'RCP26'!AE17+$D$20*'RCP26'!AE61</f>
        <v>0</v>
      </c>
      <c r="AH232">
        <f>($C$20*efficiency!$P6*transition!$C16+$B$20*efficiency!$G6*transition!$D16)*'RCP26'!AF17+$D$20*'RCP26'!AF61</f>
        <v>0</v>
      </c>
      <c r="AI232">
        <f>($C$20*efficiency!$P6*transition!$C16+$B$20*efficiency!$G6*transition!$D16)*'RCP26'!AG17+$D$20*'RCP26'!AG61</f>
        <v>0</v>
      </c>
      <c r="AJ232">
        <f>($C$20*efficiency!$P6*transition!$C16+$B$20*efficiency!$G6*transition!$D16)*'RCP26'!AH17+$D$20*'RCP26'!AH61</f>
        <v>0</v>
      </c>
      <c r="AK232">
        <f>($C$20*efficiency!$P6*transition!$C16+$B$20*efficiency!$G6*transition!$D16)*'RCP26'!AI17+$D$20*'RCP26'!AI61</f>
        <v>0</v>
      </c>
      <c r="AL232">
        <f>($C$20*efficiency!$P6*transition!$C16+$B$20*efficiency!$G6*transition!$D16)*'RCP26'!AJ17+$D$20*'RCP26'!AJ61</f>
        <v>0</v>
      </c>
      <c r="AM232">
        <f>($C$20*efficiency!$P6*transition!$C16+$B$20*efficiency!$G6*transition!$D16)*'RCP26'!AK17+$D$20*'RCP26'!AK61</f>
        <v>0</v>
      </c>
      <c r="AN232">
        <f>($C$20*efficiency!$P6*transition!$C16+$B$20*efficiency!$G6*transition!$D16)*'RCP26'!AL17+$D$20*'RCP26'!AL61</f>
        <v>0</v>
      </c>
      <c r="AO232">
        <f>($C$20*efficiency!$P6*transition!$C16+$B$20*efficiency!$G6*transition!$D16)*'RCP26'!AM17+$D$20*'RCP26'!AM61</f>
        <v>0</v>
      </c>
      <c r="AP232">
        <f>($C$20*efficiency!$P6*transition!$C16+$B$20*efficiency!$G6*transition!$D16)*'RCP26'!AN17+$D$20*'RCP26'!AN61</f>
        <v>0</v>
      </c>
      <c r="AQ232">
        <f>($C$20*efficiency!$P6*transition!$C16+$B$20*efficiency!$G6*transition!$D16)*'RCP26'!AO17+$D$20*'RCP26'!AO61</f>
        <v>0</v>
      </c>
      <c r="AR232">
        <f>($C$20*efficiency!$P6*transition!$C16+$B$20*efficiency!$G6*transition!$D16)*'RCP26'!AP17+$D$20*'RCP26'!AP61</f>
        <v>0</v>
      </c>
      <c r="AS232">
        <f>($C$20*efficiency!$P6*transition!$C16+$B$20*efficiency!$G6*transition!$D16)*'RCP26'!AQ17+$D$20*'RCP26'!AQ61</f>
        <v>0</v>
      </c>
      <c r="AT232">
        <f>($C$20*efficiency!$P6*transition!$C16+$B$20*efficiency!$G6*transition!$D16)*'RCP26'!AR17+$D$20*'RCP26'!AR61</f>
        <v>0</v>
      </c>
      <c r="AU232">
        <f>($C$20*efficiency!$P6*transition!$C16+$B$20*efficiency!$G6*transition!$D16)*'RCP26'!AS17+$D$20*'RCP26'!AS61</f>
        <v>0</v>
      </c>
      <c r="AV232">
        <f>($C$20*efficiency!$P6*transition!$C16+$B$20*efficiency!$G6*transition!$D16)*'RCP26'!AT17+$D$20*'RCP26'!AT61</f>
        <v>0</v>
      </c>
      <c r="AW232">
        <f>($C$20*efficiency!$P6*transition!$C16+$B$20*efficiency!$G6*transition!$D16)*'RCP26'!AU17+$D$20*'RCP26'!AU61</f>
        <v>0</v>
      </c>
      <c r="AX232">
        <f>($C$20*efficiency!$P6*transition!$C16+$B$20*efficiency!$G6*transition!$D16)*'RCP26'!AV17+$D$20*'RCP26'!AV61</f>
        <v>0</v>
      </c>
      <c r="AY232">
        <f>($C$20*efficiency!$P6*transition!$C16+$B$20*efficiency!$G6*transition!$D16)*'RCP26'!AW17+$D$20*'RCP26'!AW61</f>
        <v>0</v>
      </c>
      <c r="AZ232">
        <f>($C$20*efficiency!$P6*transition!$C16+$B$20*efficiency!$G6*transition!$D16)*'RCP26'!AX17+$D$20*'RCP26'!AX61</f>
        <v>0</v>
      </c>
      <c r="BA232">
        <f>($C$20*efficiency!$P6*transition!$C16+$B$20*efficiency!$G6*transition!$D16)*'RCP26'!AY17+$D$20*'RCP26'!AY61</f>
        <v>0</v>
      </c>
      <c r="BB232">
        <f>($C$20*efficiency!$P6*transition!$C16+$B$20*efficiency!$G6*transition!$D16)*'RCP26'!AZ17+$D$20*'RCP26'!AZ61</f>
        <v>0</v>
      </c>
      <c r="BC232">
        <f>($C$20*efficiency!$P6*transition!$C16+$B$20*efficiency!$G6*transition!$D16)*'RCP26'!BA17+$D$20*'RCP26'!BA61</f>
        <v>0</v>
      </c>
      <c r="BD232">
        <f>($C$20*efficiency!$P6*transition!$C16+$B$20*efficiency!$G6*transition!$D16)*'RCP26'!BB17+$D$20*'RCP26'!BB61</f>
        <v>0</v>
      </c>
      <c r="BE232">
        <f>($C$20*efficiency!$P6*transition!$C16+$B$20*efficiency!$G6*transition!$D16)*'RCP26'!BC17+$D$20*'RCP26'!BC61</f>
        <v>0</v>
      </c>
      <c r="BF232">
        <f>($C$20*efficiency!$P6*transition!$C16+$B$20*efficiency!$G6*transition!$D16)*'RCP26'!BD17+$D$20*'RCP26'!BD61</f>
        <v>0</v>
      </c>
      <c r="BG232">
        <f>($C$20*efficiency!$P6*transition!$C16+$B$20*efficiency!$G6*transition!$D16)*'RCP26'!BE17+$D$20*'RCP26'!BE61</f>
        <v>0</v>
      </c>
      <c r="BH232">
        <f>($C$20*efficiency!$P6*transition!$C16+$B$20*efficiency!$G6*transition!$D16)*'RCP26'!BF17+$D$20*'RCP26'!BF61</f>
        <v>0</v>
      </c>
    </row>
    <row r="233" spans="7:60" x14ac:dyDescent="0.25">
      <c r="G233">
        <v>2025</v>
      </c>
      <c r="H233">
        <f>($C$20*efficiency!$P7*transition!$C17+$B$20*efficiency!$G7*transition!$D17)*'RCP26'!F18+$D$20*'RCP26'!F62</f>
        <v>0</v>
      </c>
      <c r="I233">
        <f>($C$20*efficiency!$P7*transition!$C17+$B$20*efficiency!$G7*transition!$D17)*'RCP26'!G18+$D$20*'RCP26'!G62</f>
        <v>0</v>
      </c>
      <c r="J233">
        <f>($C$20*efficiency!$P7*transition!$C17+$B$20*efficiency!$G7*transition!$D17)*'RCP26'!H18+$D$20*'RCP26'!H62</f>
        <v>0</v>
      </c>
      <c r="K233">
        <f>($C$20*efficiency!$P7*transition!$C17+$B$20*efficiency!$G7*transition!$D17)*'RCP26'!I18+$D$20*'RCP26'!I62</f>
        <v>0</v>
      </c>
      <c r="L233">
        <f>($C$20*efficiency!$P7*transition!$C17+$B$20*efficiency!$G7*transition!$D17)*'RCP26'!J18+$D$20*'RCP26'!J62</f>
        <v>0</v>
      </c>
      <c r="M233">
        <f>($C$20*efficiency!$P7*transition!$C17+$B$20*efficiency!$G7*transition!$D17)*'RCP26'!K18+$D$20*'RCP26'!K62</f>
        <v>0</v>
      </c>
      <c r="N233">
        <f>($C$20*efficiency!$P7*transition!$C17+$B$20*efficiency!$G7*transition!$D17)*'RCP26'!L18+$D$20*'RCP26'!L62</f>
        <v>0</v>
      </c>
      <c r="O233">
        <f>($C$20*efficiency!$P7*transition!$C17+$B$20*efficiency!$G7*transition!$D17)*'RCP26'!M18+$D$20*'RCP26'!M62</f>
        <v>0</v>
      </c>
      <c r="P233">
        <f>($C$20*efficiency!$P7*transition!$C17+$B$20*efficiency!$G7*transition!$D17)*'RCP26'!N18+$D$20*'RCP26'!N62</f>
        <v>0</v>
      </c>
      <c r="Q233">
        <f>($C$20*efficiency!$P7*transition!$C17+$B$20*efficiency!$G7*transition!$D17)*'RCP26'!O18+$D$20*'RCP26'!O62</f>
        <v>0</v>
      </c>
      <c r="R233">
        <f>($C$20*efficiency!$P7*transition!$C17+$B$20*efficiency!$G7*transition!$D17)*'RCP26'!P18+$D$20*'RCP26'!P62</f>
        <v>0</v>
      </c>
      <c r="S233">
        <f>($C$20*efficiency!$P7*transition!$C17+$B$20*efficiency!$G7*transition!$D17)*'RCP26'!Q18+$D$20*'RCP26'!Q62</f>
        <v>0</v>
      </c>
      <c r="T233">
        <f>($C$20*efficiency!$P7*transition!$C17+$B$20*efficiency!$G7*transition!$D17)*'RCP26'!R18+$D$20*'RCP26'!R62</f>
        <v>0</v>
      </c>
      <c r="U233">
        <f>($C$20*efficiency!$P7*transition!$C17+$B$20*efficiency!$G7*transition!$D17)*'RCP26'!S18+$D$20*'RCP26'!S62</f>
        <v>0</v>
      </c>
      <c r="V233">
        <f>($C$20*efficiency!$P7*transition!$C17+$B$20*efficiency!$G7*transition!$D17)*'RCP26'!T18+$D$20*'RCP26'!T62</f>
        <v>0</v>
      </c>
      <c r="W233">
        <f>($C$20*efficiency!$P7*transition!$C17+$B$20*efficiency!$G7*transition!$D17)*'RCP26'!U18+$D$20*'RCP26'!U62</f>
        <v>0</v>
      </c>
      <c r="X233">
        <f>($C$20*efficiency!$P7*transition!$C17+$B$20*efficiency!$G7*transition!$D17)*'RCP26'!V18+$D$20*'RCP26'!V62</f>
        <v>0</v>
      </c>
      <c r="Y233">
        <f>($C$20*efficiency!$P7*transition!$C17+$B$20*efficiency!$G7*transition!$D17)*'RCP26'!W18+$D$20*'RCP26'!W62</f>
        <v>0</v>
      </c>
      <c r="Z233">
        <f>($C$20*efficiency!$P7*transition!$C17+$B$20*efficiency!$G7*transition!$D17)*'RCP26'!X18+$D$20*'RCP26'!X62</f>
        <v>0</v>
      </c>
      <c r="AA233">
        <f>($C$20*efficiency!$P7*transition!$C17+$B$20*efficiency!$G7*transition!$D17)*'RCP26'!Y18+$D$20*'RCP26'!Y62</f>
        <v>0</v>
      </c>
      <c r="AB233">
        <f>($C$20*efficiency!$P7*transition!$C17+$B$20*efficiency!$G7*transition!$D17)*'RCP26'!Z18+$D$20*'RCP26'!Z62</f>
        <v>0</v>
      </c>
      <c r="AC233">
        <f>($C$20*efficiency!$P7*transition!$C17+$B$20*efficiency!$G7*transition!$D17)*'RCP26'!AA18+$D$20*'RCP26'!AA62</f>
        <v>0</v>
      </c>
      <c r="AD233">
        <f>($C$20*efficiency!$P7*transition!$C17+$B$20*efficiency!$G7*transition!$D17)*'RCP26'!AB18+$D$20*'RCP26'!AB62</f>
        <v>0</v>
      </c>
      <c r="AE233">
        <f>($C$20*efficiency!$P7*transition!$C17+$B$20*efficiency!$G7*transition!$D17)*'RCP26'!AC18+$D$20*'RCP26'!AC62</f>
        <v>0</v>
      </c>
      <c r="AF233">
        <f>($C$20*efficiency!$P7*transition!$C17+$B$20*efficiency!$G7*transition!$D17)*'RCP26'!AD18+$D$20*'RCP26'!AD62</f>
        <v>0</v>
      </c>
      <c r="AG233">
        <f>($C$20*efficiency!$P7*transition!$C17+$B$20*efficiency!$G7*transition!$D17)*'RCP26'!AE18+$D$20*'RCP26'!AE62</f>
        <v>0</v>
      </c>
      <c r="AH233">
        <f>($C$20*efficiency!$P7*transition!$C17+$B$20*efficiency!$G7*transition!$D17)*'RCP26'!AF18+$D$20*'RCP26'!AF62</f>
        <v>0</v>
      </c>
      <c r="AI233">
        <f>($C$20*efficiency!$P7*transition!$C17+$B$20*efficiency!$G7*transition!$D17)*'RCP26'!AG18+$D$20*'RCP26'!AG62</f>
        <v>0</v>
      </c>
      <c r="AJ233">
        <f>($C$20*efficiency!$P7*transition!$C17+$B$20*efficiency!$G7*transition!$D17)*'RCP26'!AH18+$D$20*'RCP26'!AH62</f>
        <v>0</v>
      </c>
      <c r="AK233">
        <f>($C$20*efficiency!$P7*transition!$C17+$B$20*efficiency!$G7*transition!$D17)*'RCP26'!AI18+$D$20*'RCP26'!AI62</f>
        <v>0</v>
      </c>
      <c r="AL233">
        <f>($C$20*efficiency!$P7*transition!$C17+$B$20*efficiency!$G7*transition!$D17)*'RCP26'!AJ18+$D$20*'RCP26'!AJ62</f>
        <v>0</v>
      </c>
      <c r="AM233">
        <f>($C$20*efficiency!$P7*transition!$C17+$B$20*efficiency!$G7*transition!$D17)*'RCP26'!AK18+$D$20*'RCP26'!AK62</f>
        <v>0</v>
      </c>
      <c r="AN233">
        <f>($C$20*efficiency!$P7*transition!$C17+$B$20*efficiency!$G7*transition!$D17)*'RCP26'!AL18+$D$20*'RCP26'!AL62</f>
        <v>0</v>
      </c>
      <c r="AO233">
        <f>($C$20*efficiency!$P7*transition!$C17+$B$20*efficiency!$G7*transition!$D17)*'RCP26'!AM18+$D$20*'RCP26'!AM62</f>
        <v>0</v>
      </c>
      <c r="AP233">
        <f>($C$20*efficiency!$P7*transition!$C17+$B$20*efficiency!$G7*transition!$D17)*'RCP26'!AN18+$D$20*'RCP26'!AN62</f>
        <v>0</v>
      </c>
      <c r="AQ233">
        <f>($C$20*efficiency!$P7*transition!$C17+$B$20*efficiency!$G7*transition!$D17)*'RCP26'!AO18+$D$20*'RCP26'!AO62</f>
        <v>0</v>
      </c>
      <c r="AR233">
        <f>($C$20*efficiency!$P7*transition!$C17+$B$20*efficiency!$G7*transition!$D17)*'RCP26'!AP18+$D$20*'RCP26'!AP62</f>
        <v>0</v>
      </c>
      <c r="AS233">
        <f>($C$20*efficiency!$P7*transition!$C17+$B$20*efficiency!$G7*transition!$D17)*'RCP26'!AQ18+$D$20*'RCP26'!AQ62</f>
        <v>0</v>
      </c>
      <c r="AT233">
        <f>($C$20*efficiency!$P7*transition!$C17+$B$20*efficiency!$G7*transition!$D17)*'RCP26'!AR18+$D$20*'RCP26'!AR62</f>
        <v>0</v>
      </c>
      <c r="AU233">
        <f>($C$20*efficiency!$P7*transition!$C17+$B$20*efficiency!$G7*transition!$D17)*'RCP26'!AS18+$D$20*'RCP26'!AS62</f>
        <v>0</v>
      </c>
      <c r="AV233">
        <f>($C$20*efficiency!$P7*transition!$C17+$B$20*efficiency!$G7*transition!$D17)*'RCP26'!AT18+$D$20*'RCP26'!AT62</f>
        <v>0</v>
      </c>
      <c r="AW233">
        <f>($C$20*efficiency!$P7*transition!$C17+$B$20*efficiency!$G7*transition!$D17)*'RCP26'!AU18+$D$20*'RCP26'!AU62</f>
        <v>0</v>
      </c>
      <c r="AX233">
        <f>($C$20*efficiency!$P7*transition!$C17+$B$20*efficiency!$G7*transition!$D17)*'RCP26'!AV18+$D$20*'RCP26'!AV62</f>
        <v>0</v>
      </c>
      <c r="AY233">
        <f>($C$20*efficiency!$P7*transition!$C17+$B$20*efficiency!$G7*transition!$D17)*'RCP26'!AW18+$D$20*'RCP26'!AW62</f>
        <v>0</v>
      </c>
      <c r="AZ233">
        <f>($C$20*efficiency!$P7*transition!$C17+$B$20*efficiency!$G7*transition!$D17)*'RCP26'!AX18+$D$20*'RCP26'!AX62</f>
        <v>0</v>
      </c>
      <c r="BA233">
        <f>($C$20*efficiency!$P7*transition!$C17+$B$20*efficiency!$G7*transition!$D17)*'RCP26'!AY18+$D$20*'RCP26'!AY62</f>
        <v>0</v>
      </c>
      <c r="BB233">
        <f>($C$20*efficiency!$P7*transition!$C17+$B$20*efficiency!$G7*transition!$D17)*'RCP26'!AZ18+$D$20*'RCP26'!AZ62</f>
        <v>0</v>
      </c>
      <c r="BC233">
        <f>($C$20*efficiency!$P7*transition!$C17+$B$20*efficiency!$G7*transition!$D17)*'RCP26'!BA18+$D$20*'RCP26'!BA62</f>
        <v>0</v>
      </c>
      <c r="BD233">
        <f>($C$20*efficiency!$P7*transition!$C17+$B$20*efficiency!$G7*transition!$D17)*'RCP26'!BB18+$D$20*'RCP26'!BB62</f>
        <v>0</v>
      </c>
      <c r="BE233">
        <f>($C$20*efficiency!$P7*transition!$C17+$B$20*efficiency!$G7*transition!$D17)*'RCP26'!BC18+$D$20*'RCP26'!BC62</f>
        <v>0</v>
      </c>
      <c r="BF233">
        <f>($C$20*efficiency!$P7*transition!$C17+$B$20*efficiency!$G7*transition!$D17)*'RCP26'!BD18+$D$20*'RCP26'!BD62</f>
        <v>0</v>
      </c>
      <c r="BG233">
        <f>($C$20*efficiency!$P7*transition!$C17+$B$20*efficiency!$G7*transition!$D17)*'RCP26'!BE18+$D$20*'RCP26'!BE62</f>
        <v>0</v>
      </c>
      <c r="BH233">
        <f>($C$20*efficiency!$P7*transition!$C17+$B$20*efficiency!$G7*transition!$D17)*'RCP26'!BF18+$D$20*'RCP26'!BF62</f>
        <v>0</v>
      </c>
    </row>
    <row r="234" spans="7:60" x14ac:dyDescent="0.25">
      <c r="G234">
        <v>2026</v>
      </c>
      <c r="H234">
        <f>($C$20*efficiency!$P8*transition!$C18+$B$20*efficiency!$G8*transition!$D18)*'RCP26'!F19+$D$20*'RCP26'!F63</f>
        <v>0</v>
      </c>
      <c r="I234">
        <f>($C$20*efficiency!$P8*transition!$C18+$B$20*efficiency!$G8*transition!$D18)*'RCP26'!G19+$D$20*'RCP26'!G63</f>
        <v>0</v>
      </c>
      <c r="J234">
        <f>($C$20*efficiency!$P8*transition!$C18+$B$20*efficiency!$G8*transition!$D18)*'RCP26'!H19+$D$20*'RCP26'!H63</f>
        <v>0</v>
      </c>
      <c r="K234">
        <f>($C$20*efficiency!$P8*transition!$C18+$B$20*efficiency!$G8*transition!$D18)*'RCP26'!I19+$D$20*'RCP26'!I63</f>
        <v>0</v>
      </c>
      <c r="L234">
        <f>($C$20*efficiency!$P8*transition!$C18+$B$20*efficiency!$G8*transition!$D18)*'RCP26'!J19+$D$20*'RCP26'!J63</f>
        <v>0</v>
      </c>
      <c r="M234">
        <f>($C$20*efficiency!$P8*transition!$C18+$B$20*efficiency!$G8*transition!$D18)*'RCP26'!K19+$D$20*'RCP26'!K63</f>
        <v>0</v>
      </c>
      <c r="N234">
        <f>($C$20*efficiency!$P8*transition!$C18+$B$20*efficiency!$G8*transition!$D18)*'RCP26'!L19+$D$20*'RCP26'!L63</f>
        <v>0</v>
      </c>
      <c r="O234">
        <f>($C$20*efficiency!$P8*transition!$C18+$B$20*efficiency!$G8*transition!$D18)*'RCP26'!M19+$D$20*'RCP26'!M63</f>
        <v>0</v>
      </c>
      <c r="P234">
        <f>($C$20*efficiency!$P8*transition!$C18+$B$20*efficiency!$G8*transition!$D18)*'RCP26'!N19+$D$20*'RCP26'!N63</f>
        <v>0</v>
      </c>
      <c r="Q234">
        <f>($C$20*efficiency!$P8*transition!$C18+$B$20*efficiency!$G8*transition!$D18)*'RCP26'!O19+$D$20*'RCP26'!O63</f>
        <v>0</v>
      </c>
      <c r="R234">
        <f>($C$20*efficiency!$P8*transition!$C18+$B$20*efficiency!$G8*transition!$D18)*'RCP26'!P19+$D$20*'RCP26'!P63</f>
        <v>0</v>
      </c>
      <c r="S234">
        <f>($C$20*efficiency!$P8*transition!$C18+$B$20*efficiency!$G8*transition!$D18)*'RCP26'!Q19+$D$20*'RCP26'!Q63</f>
        <v>0</v>
      </c>
      <c r="T234">
        <f>($C$20*efficiency!$P8*transition!$C18+$B$20*efficiency!$G8*transition!$D18)*'RCP26'!R19+$D$20*'RCP26'!R63</f>
        <v>0</v>
      </c>
      <c r="U234">
        <f>($C$20*efficiency!$P8*transition!$C18+$B$20*efficiency!$G8*transition!$D18)*'RCP26'!S19+$D$20*'RCP26'!S63</f>
        <v>0</v>
      </c>
      <c r="V234">
        <f>($C$20*efficiency!$P8*transition!$C18+$B$20*efficiency!$G8*transition!$D18)*'RCP26'!T19+$D$20*'RCP26'!T63</f>
        <v>0</v>
      </c>
      <c r="W234">
        <f>($C$20*efficiency!$P8*transition!$C18+$B$20*efficiency!$G8*transition!$D18)*'RCP26'!U19+$D$20*'RCP26'!U63</f>
        <v>0</v>
      </c>
      <c r="X234">
        <f>($C$20*efficiency!$P8*transition!$C18+$B$20*efficiency!$G8*transition!$D18)*'RCP26'!V19+$D$20*'RCP26'!V63</f>
        <v>0</v>
      </c>
      <c r="Y234">
        <f>($C$20*efficiency!$P8*transition!$C18+$B$20*efficiency!$G8*transition!$D18)*'RCP26'!W19+$D$20*'RCP26'!W63</f>
        <v>0</v>
      </c>
      <c r="Z234">
        <f>($C$20*efficiency!$P8*transition!$C18+$B$20*efficiency!$G8*transition!$D18)*'RCP26'!X19+$D$20*'RCP26'!X63</f>
        <v>0</v>
      </c>
      <c r="AA234">
        <f>($C$20*efficiency!$P8*transition!$C18+$B$20*efficiency!$G8*transition!$D18)*'RCP26'!Y19+$D$20*'RCP26'!Y63</f>
        <v>0</v>
      </c>
      <c r="AB234">
        <f>($C$20*efficiency!$P8*transition!$C18+$B$20*efficiency!$G8*transition!$D18)*'RCP26'!Z19+$D$20*'RCP26'!Z63</f>
        <v>0</v>
      </c>
      <c r="AC234">
        <f>($C$20*efficiency!$P8*transition!$C18+$B$20*efficiency!$G8*transition!$D18)*'RCP26'!AA19+$D$20*'RCP26'!AA63</f>
        <v>0</v>
      </c>
      <c r="AD234">
        <f>($C$20*efficiency!$P8*transition!$C18+$B$20*efficiency!$G8*transition!$D18)*'RCP26'!AB19+$D$20*'RCP26'!AB63</f>
        <v>0</v>
      </c>
      <c r="AE234">
        <f>($C$20*efficiency!$P8*transition!$C18+$B$20*efficiency!$G8*transition!$D18)*'RCP26'!AC19+$D$20*'RCP26'!AC63</f>
        <v>0</v>
      </c>
      <c r="AF234">
        <f>($C$20*efficiency!$P8*transition!$C18+$B$20*efficiency!$G8*transition!$D18)*'RCP26'!AD19+$D$20*'RCP26'!AD63</f>
        <v>0</v>
      </c>
      <c r="AG234">
        <f>($C$20*efficiency!$P8*transition!$C18+$B$20*efficiency!$G8*transition!$D18)*'RCP26'!AE19+$D$20*'RCP26'!AE63</f>
        <v>0</v>
      </c>
      <c r="AH234">
        <f>($C$20*efficiency!$P8*transition!$C18+$B$20*efficiency!$G8*transition!$D18)*'RCP26'!AF19+$D$20*'RCP26'!AF63</f>
        <v>0</v>
      </c>
      <c r="AI234">
        <f>($C$20*efficiency!$P8*transition!$C18+$B$20*efficiency!$G8*transition!$D18)*'RCP26'!AG19+$D$20*'RCP26'!AG63</f>
        <v>0</v>
      </c>
      <c r="AJ234">
        <f>($C$20*efficiency!$P8*transition!$C18+$B$20*efficiency!$G8*transition!$D18)*'RCP26'!AH19+$D$20*'RCP26'!AH63</f>
        <v>0</v>
      </c>
      <c r="AK234">
        <f>($C$20*efficiency!$P8*transition!$C18+$B$20*efficiency!$G8*transition!$D18)*'RCP26'!AI19+$D$20*'RCP26'!AI63</f>
        <v>0</v>
      </c>
      <c r="AL234">
        <f>($C$20*efficiency!$P8*transition!$C18+$B$20*efficiency!$G8*transition!$D18)*'RCP26'!AJ19+$D$20*'RCP26'!AJ63</f>
        <v>0</v>
      </c>
      <c r="AM234">
        <f>($C$20*efficiency!$P8*transition!$C18+$B$20*efficiency!$G8*transition!$D18)*'RCP26'!AK19+$D$20*'RCP26'!AK63</f>
        <v>0</v>
      </c>
      <c r="AN234">
        <f>($C$20*efficiency!$P8*transition!$C18+$B$20*efficiency!$G8*transition!$D18)*'RCP26'!AL19+$D$20*'RCP26'!AL63</f>
        <v>0</v>
      </c>
      <c r="AO234">
        <f>($C$20*efficiency!$P8*transition!$C18+$B$20*efficiency!$G8*transition!$D18)*'RCP26'!AM19+$D$20*'RCP26'!AM63</f>
        <v>0</v>
      </c>
      <c r="AP234">
        <f>($C$20*efficiency!$P8*transition!$C18+$B$20*efficiency!$G8*transition!$D18)*'RCP26'!AN19+$D$20*'RCP26'!AN63</f>
        <v>0</v>
      </c>
      <c r="AQ234">
        <f>($C$20*efficiency!$P8*transition!$C18+$B$20*efficiency!$G8*transition!$D18)*'RCP26'!AO19+$D$20*'RCP26'!AO63</f>
        <v>0</v>
      </c>
      <c r="AR234">
        <f>($C$20*efficiency!$P8*transition!$C18+$B$20*efficiency!$G8*transition!$D18)*'RCP26'!AP19+$D$20*'RCP26'!AP63</f>
        <v>0</v>
      </c>
      <c r="AS234">
        <f>($C$20*efficiency!$P8*transition!$C18+$B$20*efficiency!$G8*transition!$D18)*'RCP26'!AQ19+$D$20*'RCP26'!AQ63</f>
        <v>0</v>
      </c>
      <c r="AT234">
        <f>($C$20*efficiency!$P8*transition!$C18+$B$20*efficiency!$G8*transition!$D18)*'RCP26'!AR19+$D$20*'RCP26'!AR63</f>
        <v>0</v>
      </c>
      <c r="AU234">
        <f>($C$20*efficiency!$P8*transition!$C18+$B$20*efficiency!$G8*transition!$D18)*'RCP26'!AS19+$D$20*'RCP26'!AS63</f>
        <v>0</v>
      </c>
      <c r="AV234">
        <f>($C$20*efficiency!$P8*transition!$C18+$B$20*efficiency!$G8*transition!$D18)*'RCP26'!AT19+$D$20*'RCP26'!AT63</f>
        <v>0</v>
      </c>
      <c r="AW234">
        <f>($C$20*efficiency!$P8*transition!$C18+$B$20*efficiency!$G8*transition!$D18)*'RCP26'!AU19+$D$20*'RCP26'!AU63</f>
        <v>0</v>
      </c>
      <c r="AX234">
        <f>($C$20*efficiency!$P8*transition!$C18+$B$20*efficiency!$G8*transition!$D18)*'RCP26'!AV19+$D$20*'RCP26'!AV63</f>
        <v>0</v>
      </c>
      <c r="AY234">
        <f>($C$20*efficiency!$P8*transition!$C18+$B$20*efficiency!$G8*transition!$D18)*'RCP26'!AW19+$D$20*'RCP26'!AW63</f>
        <v>0</v>
      </c>
      <c r="AZ234">
        <f>($C$20*efficiency!$P8*transition!$C18+$B$20*efficiency!$G8*transition!$D18)*'RCP26'!AX19+$D$20*'RCP26'!AX63</f>
        <v>0</v>
      </c>
      <c r="BA234">
        <f>($C$20*efficiency!$P8*transition!$C18+$B$20*efficiency!$G8*transition!$D18)*'RCP26'!AY19+$D$20*'RCP26'!AY63</f>
        <v>0</v>
      </c>
      <c r="BB234">
        <f>($C$20*efficiency!$P8*transition!$C18+$B$20*efficiency!$G8*transition!$D18)*'RCP26'!AZ19+$D$20*'RCP26'!AZ63</f>
        <v>0</v>
      </c>
      <c r="BC234">
        <f>($C$20*efficiency!$P8*transition!$C18+$B$20*efficiency!$G8*transition!$D18)*'RCP26'!BA19+$D$20*'RCP26'!BA63</f>
        <v>0</v>
      </c>
      <c r="BD234">
        <f>($C$20*efficiency!$P8*transition!$C18+$B$20*efficiency!$G8*transition!$D18)*'RCP26'!BB19+$D$20*'RCP26'!BB63</f>
        <v>0</v>
      </c>
      <c r="BE234">
        <f>($C$20*efficiency!$P8*transition!$C18+$B$20*efficiency!$G8*transition!$D18)*'RCP26'!BC19+$D$20*'RCP26'!BC63</f>
        <v>0</v>
      </c>
      <c r="BF234">
        <f>($C$20*efficiency!$P8*transition!$C18+$B$20*efficiency!$G8*transition!$D18)*'RCP26'!BD19+$D$20*'RCP26'!BD63</f>
        <v>0</v>
      </c>
      <c r="BG234">
        <f>($C$20*efficiency!$P8*transition!$C18+$B$20*efficiency!$G8*transition!$D18)*'RCP26'!BE19+$D$20*'RCP26'!BE63</f>
        <v>0</v>
      </c>
      <c r="BH234">
        <f>($C$20*efficiency!$P8*transition!$C18+$B$20*efficiency!$G8*transition!$D18)*'RCP26'!BF19+$D$20*'RCP26'!BF63</f>
        <v>0</v>
      </c>
    </row>
    <row r="235" spans="7:60" x14ac:dyDescent="0.25">
      <c r="G235">
        <v>2027</v>
      </c>
      <c r="H235">
        <f>($C$20*efficiency!$P9*transition!$C19+$B$20*efficiency!$G9*transition!$D19)*'RCP26'!F20+$D$20*'RCP26'!F64</f>
        <v>0</v>
      </c>
      <c r="I235">
        <f>($C$20*efficiency!$P9*transition!$C19+$B$20*efficiency!$G9*transition!$D19)*'RCP26'!G20+$D$20*'RCP26'!G64</f>
        <v>0</v>
      </c>
      <c r="J235">
        <f>($C$20*efficiency!$P9*transition!$C19+$B$20*efficiency!$G9*transition!$D19)*'RCP26'!H20+$D$20*'RCP26'!H64</f>
        <v>0</v>
      </c>
      <c r="K235">
        <f>($C$20*efficiency!$P9*transition!$C19+$B$20*efficiency!$G9*transition!$D19)*'RCP26'!I20+$D$20*'RCP26'!I64</f>
        <v>0</v>
      </c>
      <c r="L235">
        <f>($C$20*efficiency!$P9*transition!$C19+$B$20*efficiency!$G9*transition!$D19)*'RCP26'!J20+$D$20*'RCP26'!J64</f>
        <v>0</v>
      </c>
      <c r="M235">
        <f>($C$20*efficiency!$P9*transition!$C19+$B$20*efficiency!$G9*transition!$D19)*'RCP26'!K20+$D$20*'RCP26'!K64</f>
        <v>0</v>
      </c>
      <c r="N235">
        <f>($C$20*efficiency!$P9*transition!$C19+$B$20*efficiency!$G9*transition!$D19)*'RCP26'!L20+$D$20*'RCP26'!L64</f>
        <v>0</v>
      </c>
      <c r="O235">
        <f>($C$20*efficiency!$P9*transition!$C19+$B$20*efficiency!$G9*transition!$D19)*'RCP26'!M20+$D$20*'RCP26'!M64</f>
        <v>0</v>
      </c>
      <c r="P235">
        <f>($C$20*efficiency!$P9*transition!$C19+$B$20*efficiency!$G9*transition!$D19)*'RCP26'!N20+$D$20*'RCP26'!N64</f>
        <v>0</v>
      </c>
      <c r="Q235">
        <f>($C$20*efficiency!$P9*transition!$C19+$B$20*efficiency!$G9*transition!$D19)*'RCP26'!O20+$D$20*'RCP26'!O64</f>
        <v>0</v>
      </c>
      <c r="R235">
        <f>($C$20*efficiency!$P9*transition!$C19+$B$20*efficiency!$G9*transition!$D19)*'RCP26'!P20+$D$20*'RCP26'!P64</f>
        <v>0</v>
      </c>
      <c r="S235">
        <f>($C$20*efficiency!$P9*transition!$C19+$B$20*efficiency!$G9*transition!$D19)*'RCP26'!Q20+$D$20*'RCP26'!Q64</f>
        <v>0</v>
      </c>
      <c r="T235">
        <f>($C$20*efficiency!$P9*transition!$C19+$B$20*efficiency!$G9*transition!$D19)*'RCP26'!R20+$D$20*'RCP26'!R64</f>
        <v>0</v>
      </c>
      <c r="U235">
        <f>($C$20*efficiency!$P9*transition!$C19+$B$20*efficiency!$G9*transition!$D19)*'RCP26'!S20+$D$20*'RCP26'!S64</f>
        <v>0</v>
      </c>
      <c r="V235">
        <f>($C$20*efficiency!$P9*transition!$C19+$B$20*efficiency!$G9*transition!$D19)*'RCP26'!T20+$D$20*'RCP26'!T64</f>
        <v>0</v>
      </c>
      <c r="W235">
        <f>($C$20*efficiency!$P9*transition!$C19+$B$20*efficiency!$G9*transition!$D19)*'RCP26'!U20+$D$20*'RCP26'!U64</f>
        <v>0</v>
      </c>
      <c r="X235">
        <f>($C$20*efficiency!$P9*transition!$C19+$B$20*efficiency!$G9*transition!$D19)*'RCP26'!V20+$D$20*'RCP26'!V64</f>
        <v>0</v>
      </c>
      <c r="Y235">
        <f>($C$20*efficiency!$P9*transition!$C19+$B$20*efficiency!$G9*transition!$D19)*'RCP26'!W20+$D$20*'RCP26'!W64</f>
        <v>0</v>
      </c>
      <c r="Z235">
        <f>($C$20*efficiency!$P9*transition!$C19+$B$20*efficiency!$G9*transition!$D19)*'RCP26'!X20+$D$20*'RCP26'!X64</f>
        <v>0</v>
      </c>
      <c r="AA235">
        <f>($C$20*efficiency!$P9*transition!$C19+$B$20*efficiency!$G9*transition!$D19)*'RCP26'!Y20+$D$20*'RCP26'!Y64</f>
        <v>0</v>
      </c>
      <c r="AB235">
        <f>($C$20*efficiency!$P9*transition!$C19+$B$20*efficiency!$G9*transition!$D19)*'RCP26'!Z20+$D$20*'RCP26'!Z64</f>
        <v>0</v>
      </c>
      <c r="AC235">
        <f>($C$20*efficiency!$P9*transition!$C19+$B$20*efficiency!$G9*transition!$D19)*'RCP26'!AA20+$D$20*'RCP26'!AA64</f>
        <v>0</v>
      </c>
      <c r="AD235">
        <f>($C$20*efficiency!$P9*transition!$C19+$B$20*efficiency!$G9*transition!$D19)*'RCP26'!AB20+$D$20*'RCP26'!AB64</f>
        <v>0</v>
      </c>
      <c r="AE235">
        <f>($C$20*efficiency!$P9*transition!$C19+$B$20*efficiency!$G9*transition!$D19)*'RCP26'!AC20+$D$20*'RCP26'!AC64</f>
        <v>0</v>
      </c>
      <c r="AF235">
        <f>($C$20*efficiency!$P9*transition!$C19+$B$20*efficiency!$G9*transition!$D19)*'RCP26'!AD20+$D$20*'RCP26'!AD64</f>
        <v>0</v>
      </c>
      <c r="AG235">
        <f>($C$20*efficiency!$P9*transition!$C19+$B$20*efficiency!$G9*transition!$D19)*'RCP26'!AE20+$D$20*'RCP26'!AE64</f>
        <v>0</v>
      </c>
      <c r="AH235">
        <f>($C$20*efficiency!$P9*transition!$C19+$B$20*efficiency!$G9*transition!$D19)*'RCP26'!AF20+$D$20*'RCP26'!AF64</f>
        <v>0</v>
      </c>
      <c r="AI235">
        <f>($C$20*efficiency!$P9*transition!$C19+$B$20*efficiency!$G9*transition!$D19)*'RCP26'!AG20+$D$20*'RCP26'!AG64</f>
        <v>0</v>
      </c>
      <c r="AJ235">
        <f>($C$20*efficiency!$P9*transition!$C19+$B$20*efficiency!$G9*transition!$D19)*'RCP26'!AH20+$D$20*'RCP26'!AH64</f>
        <v>0</v>
      </c>
      <c r="AK235">
        <f>($C$20*efficiency!$P9*transition!$C19+$B$20*efficiency!$G9*transition!$D19)*'RCP26'!AI20+$D$20*'RCP26'!AI64</f>
        <v>0</v>
      </c>
      <c r="AL235">
        <f>($C$20*efficiency!$P9*transition!$C19+$B$20*efficiency!$G9*transition!$D19)*'RCP26'!AJ20+$D$20*'RCP26'!AJ64</f>
        <v>0</v>
      </c>
      <c r="AM235">
        <f>($C$20*efficiency!$P9*transition!$C19+$B$20*efficiency!$G9*transition!$D19)*'RCP26'!AK20+$D$20*'RCP26'!AK64</f>
        <v>0</v>
      </c>
      <c r="AN235">
        <f>($C$20*efficiency!$P9*transition!$C19+$B$20*efficiency!$G9*transition!$D19)*'RCP26'!AL20+$D$20*'RCP26'!AL64</f>
        <v>0</v>
      </c>
      <c r="AO235">
        <f>($C$20*efficiency!$P9*transition!$C19+$B$20*efficiency!$G9*transition!$D19)*'RCP26'!AM20+$D$20*'RCP26'!AM64</f>
        <v>0</v>
      </c>
      <c r="AP235">
        <f>($C$20*efficiency!$P9*transition!$C19+$B$20*efficiency!$G9*transition!$D19)*'RCP26'!AN20+$D$20*'RCP26'!AN64</f>
        <v>0</v>
      </c>
      <c r="AQ235">
        <f>($C$20*efficiency!$P9*transition!$C19+$B$20*efficiency!$G9*transition!$D19)*'RCP26'!AO20+$D$20*'RCP26'!AO64</f>
        <v>0</v>
      </c>
      <c r="AR235">
        <f>($C$20*efficiency!$P9*transition!$C19+$B$20*efficiency!$G9*transition!$D19)*'RCP26'!AP20+$D$20*'RCP26'!AP64</f>
        <v>0</v>
      </c>
      <c r="AS235">
        <f>($C$20*efficiency!$P9*transition!$C19+$B$20*efficiency!$G9*transition!$D19)*'RCP26'!AQ20+$D$20*'RCP26'!AQ64</f>
        <v>0</v>
      </c>
      <c r="AT235">
        <f>($C$20*efficiency!$P9*transition!$C19+$B$20*efficiency!$G9*transition!$D19)*'RCP26'!AR20+$D$20*'RCP26'!AR64</f>
        <v>0</v>
      </c>
      <c r="AU235">
        <f>($C$20*efficiency!$P9*transition!$C19+$B$20*efficiency!$G9*transition!$D19)*'RCP26'!AS20+$D$20*'RCP26'!AS64</f>
        <v>0</v>
      </c>
      <c r="AV235">
        <f>($C$20*efficiency!$P9*transition!$C19+$B$20*efficiency!$G9*transition!$D19)*'RCP26'!AT20+$D$20*'RCP26'!AT64</f>
        <v>0</v>
      </c>
      <c r="AW235">
        <f>($C$20*efficiency!$P9*transition!$C19+$B$20*efficiency!$G9*transition!$D19)*'RCP26'!AU20+$D$20*'RCP26'!AU64</f>
        <v>0</v>
      </c>
      <c r="AX235">
        <f>($C$20*efficiency!$P9*transition!$C19+$B$20*efficiency!$G9*transition!$D19)*'RCP26'!AV20+$D$20*'RCP26'!AV64</f>
        <v>0</v>
      </c>
      <c r="AY235">
        <f>($C$20*efficiency!$P9*transition!$C19+$B$20*efficiency!$G9*transition!$D19)*'RCP26'!AW20+$D$20*'RCP26'!AW64</f>
        <v>0</v>
      </c>
      <c r="AZ235">
        <f>($C$20*efficiency!$P9*transition!$C19+$B$20*efficiency!$G9*transition!$D19)*'RCP26'!AX20+$D$20*'RCP26'!AX64</f>
        <v>0</v>
      </c>
      <c r="BA235">
        <f>($C$20*efficiency!$P9*transition!$C19+$B$20*efficiency!$G9*transition!$D19)*'RCP26'!AY20+$D$20*'RCP26'!AY64</f>
        <v>0</v>
      </c>
      <c r="BB235">
        <f>($C$20*efficiency!$P9*transition!$C19+$B$20*efficiency!$G9*transition!$D19)*'RCP26'!AZ20+$D$20*'RCP26'!AZ64</f>
        <v>0</v>
      </c>
      <c r="BC235">
        <f>($C$20*efficiency!$P9*transition!$C19+$B$20*efficiency!$G9*transition!$D19)*'RCP26'!BA20+$D$20*'RCP26'!BA64</f>
        <v>0</v>
      </c>
      <c r="BD235">
        <f>($C$20*efficiency!$P9*transition!$C19+$B$20*efficiency!$G9*transition!$D19)*'RCP26'!BB20+$D$20*'RCP26'!BB64</f>
        <v>0</v>
      </c>
      <c r="BE235">
        <f>($C$20*efficiency!$P9*transition!$C19+$B$20*efficiency!$G9*transition!$D19)*'RCP26'!BC20+$D$20*'RCP26'!BC64</f>
        <v>0</v>
      </c>
      <c r="BF235">
        <f>($C$20*efficiency!$P9*transition!$C19+$B$20*efficiency!$G9*transition!$D19)*'RCP26'!BD20+$D$20*'RCP26'!BD64</f>
        <v>0</v>
      </c>
      <c r="BG235">
        <f>($C$20*efficiency!$P9*transition!$C19+$B$20*efficiency!$G9*transition!$D19)*'RCP26'!BE20+$D$20*'RCP26'!BE64</f>
        <v>0</v>
      </c>
      <c r="BH235">
        <f>($C$20*efficiency!$P9*transition!$C19+$B$20*efficiency!$G9*transition!$D19)*'RCP26'!BF20+$D$20*'RCP26'!BF64</f>
        <v>0</v>
      </c>
    </row>
    <row r="236" spans="7:60" x14ac:dyDescent="0.25">
      <c r="G236">
        <v>2028</v>
      </c>
      <c r="H236">
        <f>($C$20*efficiency!$P10*transition!$C20+$B$20*efficiency!$G10*transition!$D20)*'RCP26'!F21+$D$20*'RCP26'!F65</f>
        <v>0</v>
      </c>
      <c r="I236">
        <f>($C$20*efficiency!$P10*transition!$C20+$B$20*efficiency!$G10*transition!$D20)*'RCP26'!G21+$D$20*'RCP26'!G65</f>
        <v>0</v>
      </c>
      <c r="J236">
        <f>($C$20*efficiency!$P10*transition!$C20+$B$20*efficiency!$G10*transition!$D20)*'RCP26'!H21+$D$20*'RCP26'!H65</f>
        <v>0</v>
      </c>
      <c r="K236">
        <f>($C$20*efficiency!$P10*transition!$C20+$B$20*efficiency!$G10*transition!$D20)*'RCP26'!I21+$D$20*'RCP26'!I65</f>
        <v>0</v>
      </c>
      <c r="L236">
        <f>($C$20*efficiency!$P10*transition!$C20+$B$20*efficiency!$G10*transition!$D20)*'RCP26'!J21+$D$20*'RCP26'!J65</f>
        <v>0</v>
      </c>
      <c r="M236">
        <f>($C$20*efficiency!$P10*transition!$C20+$B$20*efficiency!$G10*transition!$D20)*'RCP26'!K21+$D$20*'RCP26'!K65</f>
        <v>0</v>
      </c>
      <c r="N236">
        <f>($C$20*efficiency!$P10*transition!$C20+$B$20*efficiency!$G10*transition!$D20)*'RCP26'!L21+$D$20*'RCP26'!L65</f>
        <v>0</v>
      </c>
      <c r="O236">
        <f>($C$20*efficiency!$P10*transition!$C20+$B$20*efficiency!$G10*transition!$D20)*'RCP26'!M21+$D$20*'RCP26'!M65</f>
        <v>0</v>
      </c>
      <c r="P236">
        <f>($C$20*efficiency!$P10*transition!$C20+$B$20*efficiency!$G10*transition!$D20)*'RCP26'!N21+$D$20*'RCP26'!N65</f>
        <v>0</v>
      </c>
      <c r="Q236">
        <f>($C$20*efficiency!$P10*transition!$C20+$B$20*efficiency!$G10*transition!$D20)*'RCP26'!O21+$D$20*'RCP26'!O65</f>
        <v>0</v>
      </c>
      <c r="R236">
        <f>($C$20*efficiency!$P10*transition!$C20+$B$20*efficiency!$G10*transition!$D20)*'RCP26'!P21+$D$20*'RCP26'!P65</f>
        <v>0</v>
      </c>
      <c r="S236">
        <f>($C$20*efficiency!$P10*transition!$C20+$B$20*efficiency!$G10*transition!$D20)*'RCP26'!Q21+$D$20*'RCP26'!Q65</f>
        <v>0</v>
      </c>
      <c r="T236">
        <f>($C$20*efficiency!$P10*transition!$C20+$B$20*efficiency!$G10*transition!$D20)*'RCP26'!R21+$D$20*'RCP26'!R65</f>
        <v>0</v>
      </c>
      <c r="U236">
        <f>($C$20*efficiency!$P10*transition!$C20+$B$20*efficiency!$G10*transition!$D20)*'RCP26'!S21+$D$20*'RCP26'!S65</f>
        <v>0</v>
      </c>
      <c r="V236">
        <f>($C$20*efficiency!$P10*transition!$C20+$B$20*efficiency!$G10*transition!$D20)*'RCP26'!T21+$D$20*'RCP26'!T65</f>
        <v>0</v>
      </c>
      <c r="W236">
        <f>($C$20*efficiency!$P10*transition!$C20+$B$20*efficiency!$G10*transition!$D20)*'RCP26'!U21+$D$20*'RCP26'!U65</f>
        <v>0</v>
      </c>
      <c r="X236">
        <f>($C$20*efficiency!$P10*transition!$C20+$B$20*efficiency!$G10*transition!$D20)*'RCP26'!V21+$D$20*'RCP26'!V65</f>
        <v>0</v>
      </c>
      <c r="Y236">
        <f>($C$20*efficiency!$P10*transition!$C20+$B$20*efficiency!$G10*transition!$D20)*'RCP26'!W21+$D$20*'RCP26'!W65</f>
        <v>0</v>
      </c>
      <c r="Z236">
        <f>($C$20*efficiency!$P10*transition!$C20+$B$20*efficiency!$G10*transition!$D20)*'RCP26'!X21+$D$20*'RCP26'!X65</f>
        <v>0</v>
      </c>
      <c r="AA236">
        <f>($C$20*efficiency!$P10*transition!$C20+$B$20*efficiency!$G10*transition!$D20)*'RCP26'!Y21+$D$20*'RCP26'!Y65</f>
        <v>0</v>
      </c>
      <c r="AB236">
        <f>($C$20*efficiency!$P10*transition!$C20+$B$20*efficiency!$G10*transition!$D20)*'RCP26'!Z21+$D$20*'RCP26'!Z65</f>
        <v>0</v>
      </c>
      <c r="AC236">
        <f>($C$20*efficiency!$P10*transition!$C20+$B$20*efficiency!$G10*transition!$D20)*'RCP26'!AA21+$D$20*'RCP26'!AA65</f>
        <v>0</v>
      </c>
      <c r="AD236">
        <f>($C$20*efficiency!$P10*transition!$C20+$B$20*efficiency!$G10*transition!$D20)*'RCP26'!AB21+$D$20*'RCP26'!AB65</f>
        <v>0</v>
      </c>
      <c r="AE236">
        <f>($C$20*efficiency!$P10*transition!$C20+$B$20*efficiency!$G10*transition!$D20)*'RCP26'!AC21+$D$20*'RCP26'!AC65</f>
        <v>0</v>
      </c>
      <c r="AF236">
        <f>($C$20*efficiency!$P10*transition!$C20+$B$20*efficiency!$G10*transition!$D20)*'RCP26'!AD21+$D$20*'RCP26'!AD65</f>
        <v>0</v>
      </c>
      <c r="AG236">
        <f>($C$20*efficiency!$P10*transition!$C20+$B$20*efficiency!$G10*transition!$D20)*'RCP26'!AE21+$D$20*'RCP26'!AE65</f>
        <v>0</v>
      </c>
      <c r="AH236">
        <f>($C$20*efficiency!$P10*transition!$C20+$B$20*efficiency!$G10*transition!$D20)*'RCP26'!AF21+$D$20*'RCP26'!AF65</f>
        <v>0</v>
      </c>
      <c r="AI236">
        <f>($C$20*efficiency!$P10*transition!$C20+$B$20*efficiency!$G10*transition!$D20)*'RCP26'!AG21+$D$20*'RCP26'!AG65</f>
        <v>0</v>
      </c>
      <c r="AJ236">
        <f>($C$20*efficiency!$P10*transition!$C20+$B$20*efficiency!$G10*transition!$D20)*'RCP26'!AH21+$D$20*'RCP26'!AH65</f>
        <v>0</v>
      </c>
      <c r="AK236">
        <f>($C$20*efficiency!$P10*transition!$C20+$B$20*efficiency!$G10*transition!$D20)*'RCP26'!AI21+$D$20*'RCP26'!AI65</f>
        <v>0</v>
      </c>
      <c r="AL236">
        <f>($C$20*efficiency!$P10*transition!$C20+$B$20*efficiency!$G10*transition!$D20)*'RCP26'!AJ21+$D$20*'RCP26'!AJ65</f>
        <v>0</v>
      </c>
      <c r="AM236">
        <f>($C$20*efficiency!$P10*transition!$C20+$B$20*efficiency!$G10*transition!$D20)*'RCP26'!AK21+$D$20*'RCP26'!AK65</f>
        <v>0</v>
      </c>
      <c r="AN236">
        <f>($C$20*efficiency!$P10*transition!$C20+$B$20*efficiency!$G10*transition!$D20)*'RCP26'!AL21+$D$20*'RCP26'!AL65</f>
        <v>0</v>
      </c>
      <c r="AO236">
        <f>($C$20*efficiency!$P10*transition!$C20+$B$20*efficiency!$G10*transition!$D20)*'RCP26'!AM21+$D$20*'RCP26'!AM65</f>
        <v>0</v>
      </c>
      <c r="AP236">
        <f>($C$20*efficiency!$P10*transition!$C20+$B$20*efficiency!$G10*transition!$D20)*'RCP26'!AN21+$D$20*'RCP26'!AN65</f>
        <v>0</v>
      </c>
      <c r="AQ236">
        <f>($C$20*efficiency!$P10*transition!$C20+$B$20*efficiency!$G10*transition!$D20)*'RCP26'!AO21+$D$20*'RCP26'!AO65</f>
        <v>0</v>
      </c>
      <c r="AR236">
        <f>($C$20*efficiency!$P10*transition!$C20+$B$20*efficiency!$G10*transition!$D20)*'RCP26'!AP21+$D$20*'RCP26'!AP65</f>
        <v>0</v>
      </c>
      <c r="AS236">
        <f>($C$20*efficiency!$P10*transition!$C20+$B$20*efficiency!$G10*transition!$D20)*'RCP26'!AQ21+$D$20*'RCP26'!AQ65</f>
        <v>0</v>
      </c>
      <c r="AT236">
        <f>($C$20*efficiency!$P10*transition!$C20+$B$20*efficiency!$G10*transition!$D20)*'RCP26'!AR21+$D$20*'RCP26'!AR65</f>
        <v>0</v>
      </c>
      <c r="AU236">
        <f>($C$20*efficiency!$P10*transition!$C20+$B$20*efficiency!$G10*transition!$D20)*'RCP26'!AS21+$D$20*'RCP26'!AS65</f>
        <v>0</v>
      </c>
      <c r="AV236">
        <f>($C$20*efficiency!$P10*transition!$C20+$B$20*efficiency!$G10*transition!$D20)*'RCP26'!AT21+$D$20*'RCP26'!AT65</f>
        <v>0</v>
      </c>
      <c r="AW236">
        <f>($C$20*efficiency!$P10*transition!$C20+$B$20*efficiency!$G10*transition!$D20)*'RCP26'!AU21+$D$20*'RCP26'!AU65</f>
        <v>0</v>
      </c>
      <c r="AX236">
        <f>($C$20*efficiency!$P10*transition!$C20+$B$20*efficiency!$G10*transition!$D20)*'RCP26'!AV21+$D$20*'RCP26'!AV65</f>
        <v>0</v>
      </c>
      <c r="AY236">
        <f>($C$20*efficiency!$P10*transition!$C20+$B$20*efficiency!$G10*transition!$D20)*'RCP26'!AW21+$D$20*'RCP26'!AW65</f>
        <v>0</v>
      </c>
      <c r="AZ236">
        <f>($C$20*efficiency!$P10*transition!$C20+$B$20*efficiency!$G10*transition!$D20)*'RCP26'!AX21+$D$20*'RCP26'!AX65</f>
        <v>0</v>
      </c>
      <c r="BA236">
        <f>($C$20*efficiency!$P10*transition!$C20+$B$20*efficiency!$G10*transition!$D20)*'RCP26'!AY21+$D$20*'RCP26'!AY65</f>
        <v>0</v>
      </c>
      <c r="BB236">
        <f>($C$20*efficiency!$P10*transition!$C20+$B$20*efficiency!$G10*transition!$D20)*'RCP26'!AZ21+$D$20*'RCP26'!AZ65</f>
        <v>0</v>
      </c>
      <c r="BC236">
        <f>($C$20*efficiency!$P10*transition!$C20+$B$20*efficiency!$G10*transition!$D20)*'RCP26'!BA21+$D$20*'RCP26'!BA65</f>
        <v>0</v>
      </c>
      <c r="BD236">
        <f>($C$20*efficiency!$P10*transition!$C20+$B$20*efficiency!$G10*transition!$D20)*'RCP26'!BB21+$D$20*'RCP26'!BB65</f>
        <v>0</v>
      </c>
      <c r="BE236">
        <f>($C$20*efficiency!$P10*transition!$C20+$B$20*efficiency!$G10*transition!$D20)*'RCP26'!BC21+$D$20*'RCP26'!BC65</f>
        <v>0</v>
      </c>
      <c r="BF236">
        <f>($C$20*efficiency!$P10*transition!$C20+$B$20*efficiency!$G10*transition!$D20)*'RCP26'!BD21+$D$20*'RCP26'!BD65</f>
        <v>0</v>
      </c>
      <c r="BG236">
        <f>($C$20*efficiency!$P10*transition!$C20+$B$20*efficiency!$G10*transition!$D20)*'RCP26'!BE21+$D$20*'RCP26'!BE65</f>
        <v>0</v>
      </c>
      <c r="BH236">
        <f>($C$20*efficiency!$P10*transition!$C20+$B$20*efficiency!$G10*transition!$D20)*'RCP26'!BF21+$D$20*'RCP26'!BF65</f>
        <v>0</v>
      </c>
    </row>
    <row r="237" spans="7:60" x14ac:dyDescent="0.25">
      <c r="G237">
        <v>2029</v>
      </c>
      <c r="H237">
        <f>($C$20*efficiency!$P11*transition!$C21+$B$20*efficiency!$G11*transition!$D21)*'RCP26'!F22+$D$20*'RCP26'!F66</f>
        <v>0</v>
      </c>
      <c r="I237">
        <f>($C$20*efficiency!$P11*transition!$C21+$B$20*efficiency!$G11*transition!$D21)*'RCP26'!G22+$D$20*'RCP26'!G66</f>
        <v>0</v>
      </c>
      <c r="J237">
        <f>($C$20*efficiency!$P11*transition!$C21+$B$20*efficiency!$G11*transition!$D21)*'RCP26'!H22+$D$20*'RCP26'!H66</f>
        <v>0</v>
      </c>
      <c r="K237">
        <f>($C$20*efficiency!$P11*transition!$C21+$B$20*efficiency!$G11*transition!$D21)*'RCP26'!I22+$D$20*'RCP26'!I66</f>
        <v>0</v>
      </c>
      <c r="L237">
        <f>($C$20*efficiency!$P11*transition!$C21+$B$20*efficiency!$G11*transition!$D21)*'RCP26'!J22+$D$20*'RCP26'!J66</f>
        <v>0</v>
      </c>
      <c r="M237">
        <f>($C$20*efficiency!$P11*transition!$C21+$B$20*efficiency!$G11*transition!$D21)*'RCP26'!K22+$D$20*'RCP26'!K66</f>
        <v>0</v>
      </c>
      <c r="N237">
        <f>($C$20*efficiency!$P11*transition!$C21+$B$20*efficiency!$G11*transition!$D21)*'RCP26'!L22+$D$20*'RCP26'!L66</f>
        <v>0</v>
      </c>
      <c r="O237">
        <f>($C$20*efficiency!$P11*transition!$C21+$B$20*efficiency!$G11*transition!$D21)*'RCP26'!M22+$D$20*'RCP26'!M66</f>
        <v>0</v>
      </c>
      <c r="P237">
        <f>($C$20*efficiency!$P11*transition!$C21+$B$20*efficiency!$G11*transition!$D21)*'RCP26'!N22+$D$20*'RCP26'!N66</f>
        <v>0</v>
      </c>
      <c r="Q237">
        <f>($C$20*efficiency!$P11*transition!$C21+$B$20*efficiency!$G11*transition!$D21)*'RCP26'!O22+$D$20*'RCP26'!O66</f>
        <v>0</v>
      </c>
      <c r="R237">
        <f>($C$20*efficiency!$P11*transition!$C21+$B$20*efficiency!$G11*transition!$D21)*'RCP26'!P22+$D$20*'RCP26'!P66</f>
        <v>0</v>
      </c>
      <c r="S237">
        <f>($C$20*efficiency!$P11*transition!$C21+$B$20*efficiency!$G11*transition!$D21)*'RCP26'!Q22+$D$20*'RCP26'!Q66</f>
        <v>0</v>
      </c>
      <c r="T237">
        <f>($C$20*efficiency!$P11*transition!$C21+$B$20*efficiency!$G11*transition!$D21)*'RCP26'!R22+$D$20*'RCP26'!R66</f>
        <v>0</v>
      </c>
      <c r="U237">
        <f>($C$20*efficiency!$P11*transition!$C21+$B$20*efficiency!$G11*transition!$D21)*'RCP26'!S22+$D$20*'RCP26'!S66</f>
        <v>0</v>
      </c>
      <c r="V237">
        <f>($C$20*efficiency!$P11*transition!$C21+$B$20*efficiency!$G11*transition!$D21)*'RCP26'!T22+$D$20*'RCP26'!T66</f>
        <v>0</v>
      </c>
      <c r="W237">
        <f>($C$20*efficiency!$P11*transition!$C21+$B$20*efficiency!$G11*transition!$D21)*'RCP26'!U22+$D$20*'RCP26'!U66</f>
        <v>0</v>
      </c>
      <c r="X237">
        <f>($C$20*efficiency!$P11*transition!$C21+$B$20*efficiency!$G11*transition!$D21)*'RCP26'!V22+$D$20*'RCP26'!V66</f>
        <v>0</v>
      </c>
      <c r="Y237">
        <f>($C$20*efficiency!$P11*transition!$C21+$B$20*efficiency!$G11*transition!$D21)*'RCP26'!W22+$D$20*'RCP26'!W66</f>
        <v>0</v>
      </c>
      <c r="Z237">
        <f>($C$20*efficiency!$P11*transition!$C21+$B$20*efficiency!$G11*transition!$D21)*'RCP26'!X22+$D$20*'RCP26'!X66</f>
        <v>0</v>
      </c>
      <c r="AA237">
        <f>($C$20*efficiency!$P11*transition!$C21+$B$20*efficiency!$G11*transition!$D21)*'RCP26'!Y22+$D$20*'RCP26'!Y66</f>
        <v>0</v>
      </c>
      <c r="AB237">
        <f>($C$20*efficiency!$P11*transition!$C21+$B$20*efficiency!$G11*transition!$D21)*'RCP26'!Z22+$D$20*'RCP26'!Z66</f>
        <v>0</v>
      </c>
      <c r="AC237">
        <f>($C$20*efficiency!$P11*transition!$C21+$B$20*efficiency!$G11*transition!$D21)*'RCP26'!AA22+$D$20*'RCP26'!AA66</f>
        <v>0</v>
      </c>
      <c r="AD237">
        <f>($C$20*efficiency!$P11*transition!$C21+$B$20*efficiency!$G11*transition!$D21)*'RCP26'!AB22+$D$20*'RCP26'!AB66</f>
        <v>0</v>
      </c>
      <c r="AE237">
        <f>($C$20*efficiency!$P11*transition!$C21+$B$20*efficiency!$G11*transition!$D21)*'RCP26'!AC22+$D$20*'RCP26'!AC66</f>
        <v>0</v>
      </c>
      <c r="AF237">
        <f>($C$20*efficiency!$P11*transition!$C21+$B$20*efficiency!$G11*transition!$D21)*'RCP26'!AD22+$D$20*'RCP26'!AD66</f>
        <v>0</v>
      </c>
      <c r="AG237">
        <f>($C$20*efficiency!$P11*transition!$C21+$B$20*efficiency!$G11*transition!$D21)*'RCP26'!AE22+$D$20*'RCP26'!AE66</f>
        <v>0</v>
      </c>
      <c r="AH237">
        <f>($C$20*efficiency!$P11*transition!$C21+$B$20*efficiency!$G11*transition!$D21)*'RCP26'!AF22+$D$20*'RCP26'!AF66</f>
        <v>0</v>
      </c>
      <c r="AI237">
        <f>($C$20*efficiency!$P11*transition!$C21+$B$20*efficiency!$G11*transition!$D21)*'RCP26'!AG22+$D$20*'RCP26'!AG66</f>
        <v>0</v>
      </c>
      <c r="AJ237">
        <f>($C$20*efficiency!$P11*transition!$C21+$B$20*efficiency!$G11*transition!$D21)*'RCP26'!AH22+$D$20*'RCP26'!AH66</f>
        <v>0</v>
      </c>
      <c r="AK237">
        <f>($C$20*efficiency!$P11*transition!$C21+$B$20*efficiency!$G11*transition!$D21)*'RCP26'!AI22+$D$20*'RCP26'!AI66</f>
        <v>0</v>
      </c>
      <c r="AL237">
        <f>($C$20*efficiency!$P11*transition!$C21+$B$20*efficiency!$G11*transition!$D21)*'RCP26'!AJ22+$D$20*'RCP26'!AJ66</f>
        <v>0</v>
      </c>
      <c r="AM237">
        <f>($C$20*efficiency!$P11*transition!$C21+$B$20*efficiency!$G11*transition!$D21)*'RCP26'!AK22+$D$20*'RCP26'!AK66</f>
        <v>0</v>
      </c>
      <c r="AN237">
        <f>($C$20*efficiency!$P11*transition!$C21+$B$20*efficiency!$G11*transition!$D21)*'RCP26'!AL22+$D$20*'RCP26'!AL66</f>
        <v>0</v>
      </c>
      <c r="AO237">
        <f>($C$20*efficiency!$P11*transition!$C21+$B$20*efficiency!$G11*transition!$D21)*'RCP26'!AM22+$D$20*'RCP26'!AM66</f>
        <v>0</v>
      </c>
      <c r="AP237">
        <f>($C$20*efficiency!$P11*transition!$C21+$B$20*efficiency!$G11*transition!$D21)*'RCP26'!AN22+$D$20*'RCP26'!AN66</f>
        <v>0</v>
      </c>
      <c r="AQ237">
        <f>($C$20*efficiency!$P11*transition!$C21+$B$20*efficiency!$G11*transition!$D21)*'RCP26'!AO22+$D$20*'RCP26'!AO66</f>
        <v>0</v>
      </c>
      <c r="AR237">
        <f>($C$20*efficiency!$P11*transition!$C21+$B$20*efficiency!$G11*transition!$D21)*'RCP26'!AP22+$D$20*'RCP26'!AP66</f>
        <v>0</v>
      </c>
      <c r="AS237">
        <f>($C$20*efficiency!$P11*transition!$C21+$B$20*efficiency!$G11*transition!$D21)*'RCP26'!AQ22+$D$20*'RCP26'!AQ66</f>
        <v>0</v>
      </c>
      <c r="AT237">
        <f>($C$20*efficiency!$P11*transition!$C21+$B$20*efficiency!$G11*transition!$D21)*'RCP26'!AR22+$D$20*'RCP26'!AR66</f>
        <v>0</v>
      </c>
      <c r="AU237">
        <f>($C$20*efficiency!$P11*transition!$C21+$B$20*efficiency!$G11*transition!$D21)*'RCP26'!AS22+$D$20*'RCP26'!AS66</f>
        <v>0</v>
      </c>
      <c r="AV237">
        <f>($C$20*efficiency!$P11*transition!$C21+$B$20*efficiency!$G11*transition!$D21)*'RCP26'!AT22+$D$20*'RCP26'!AT66</f>
        <v>0</v>
      </c>
      <c r="AW237">
        <f>($C$20*efficiency!$P11*transition!$C21+$B$20*efficiency!$G11*transition!$D21)*'RCP26'!AU22+$D$20*'RCP26'!AU66</f>
        <v>0</v>
      </c>
      <c r="AX237">
        <f>($C$20*efficiency!$P11*transition!$C21+$B$20*efficiency!$G11*transition!$D21)*'RCP26'!AV22+$D$20*'RCP26'!AV66</f>
        <v>0</v>
      </c>
      <c r="AY237">
        <f>($C$20*efficiency!$P11*transition!$C21+$B$20*efficiency!$G11*transition!$D21)*'RCP26'!AW22+$D$20*'RCP26'!AW66</f>
        <v>0</v>
      </c>
      <c r="AZ237">
        <f>($C$20*efficiency!$P11*transition!$C21+$B$20*efficiency!$G11*transition!$D21)*'RCP26'!AX22+$D$20*'RCP26'!AX66</f>
        <v>0</v>
      </c>
      <c r="BA237">
        <f>($C$20*efficiency!$P11*transition!$C21+$B$20*efficiency!$G11*transition!$D21)*'RCP26'!AY22+$D$20*'RCP26'!AY66</f>
        <v>0</v>
      </c>
      <c r="BB237">
        <f>($C$20*efficiency!$P11*transition!$C21+$B$20*efficiency!$G11*transition!$D21)*'RCP26'!AZ22+$D$20*'RCP26'!AZ66</f>
        <v>0</v>
      </c>
      <c r="BC237">
        <f>($C$20*efficiency!$P11*transition!$C21+$B$20*efficiency!$G11*transition!$D21)*'RCP26'!BA22+$D$20*'RCP26'!BA66</f>
        <v>0</v>
      </c>
      <c r="BD237">
        <f>($C$20*efficiency!$P11*transition!$C21+$B$20*efficiency!$G11*transition!$D21)*'RCP26'!BB22+$D$20*'RCP26'!BB66</f>
        <v>0</v>
      </c>
      <c r="BE237">
        <f>($C$20*efficiency!$P11*transition!$C21+$B$20*efficiency!$G11*transition!$D21)*'RCP26'!BC22+$D$20*'RCP26'!BC66</f>
        <v>0</v>
      </c>
      <c r="BF237">
        <f>($C$20*efficiency!$P11*transition!$C21+$B$20*efficiency!$G11*transition!$D21)*'RCP26'!BD22+$D$20*'RCP26'!BD66</f>
        <v>0</v>
      </c>
      <c r="BG237">
        <f>($C$20*efficiency!$P11*transition!$C21+$B$20*efficiency!$G11*transition!$D21)*'RCP26'!BE22+$D$20*'RCP26'!BE66</f>
        <v>0</v>
      </c>
      <c r="BH237">
        <f>($C$20*efficiency!$P11*transition!$C21+$B$20*efficiency!$G11*transition!$D21)*'RCP26'!BF22+$D$20*'RCP26'!BF66</f>
        <v>0</v>
      </c>
    </row>
    <row r="238" spans="7:60" x14ac:dyDescent="0.25">
      <c r="G238">
        <v>2030</v>
      </c>
      <c r="H238">
        <f>($C$20*efficiency!$P12*transition!$C22+$B$20*efficiency!$G12*transition!$D22)*'RCP26'!F23+$D$20*'RCP26'!F67</f>
        <v>0</v>
      </c>
      <c r="I238">
        <f>($C$20*efficiency!$P12*transition!$C22+$B$20*efficiency!$G12*transition!$D22)*'RCP26'!G23+$D$20*'RCP26'!G67</f>
        <v>0</v>
      </c>
      <c r="J238">
        <f>($C$20*efficiency!$P12*transition!$C22+$B$20*efficiency!$G12*transition!$D22)*'RCP26'!H23+$D$20*'RCP26'!H67</f>
        <v>0</v>
      </c>
      <c r="K238">
        <f>($C$20*efficiency!$P12*transition!$C22+$B$20*efficiency!$G12*transition!$D22)*'RCP26'!I23+$D$20*'RCP26'!I67</f>
        <v>0</v>
      </c>
      <c r="L238">
        <f>($C$20*efficiency!$P12*transition!$C22+$B$20*efficiency!$G12*transition!$D22)*'RCP26'!J23+$D$20*'RCP26'!J67</f>
        <v>0</v>
      </c>
      <c r="M238">
        <f>($C$20*efficiency!$P12*transition!$C22+$B$20*efficiency!$G12*transition!$D22)*'RCP26'!K23+$D$20*'RCP26'!K67</f>
        <v>0</v>
      </c>
      <c r="N238">
        <f>($C$20*efficiency!$P12*transition!$C22+$B$20*efficiency!$G12*transition!$D22)*'RCP26'!L23+$D$20*'RCP26'!L67</f>
        <v>0</v>
      </c>
      <c r="O238">
        <f>($C$20*efficiency!$P12*transition!$C22+$B$20*efficiency!$G12*transition!$D22)*'RCP26'!M23+$D$20*'RCP26'!M67</f>
        <v>0</v>
      </c>
      <c r="P238">
        <f>($C$20*efficiency!$P12*transition!$C22+$B$20*efficiency!$G12*transition!$D22)*'RCP26'!N23+$D$20*'RCP26'!N67</f>
        <v>0</v>
      </c>
      <c r="Q238">
        <f>($C$20*efficiency!$P12*transition!$C22+$B$20*efficiency!$G12*transition!$D22)*'RCP26'!O23+$D$20*'RCP26'!O67</f>
        <v>0</v>
      </c>
      <c r="R238">
        <f>($C$20*efficiency!$P12*transition!$C22+$B$20*efficiency!$G12*transition!$D22)*'RCP26'!P23+$D$20*'RCP26'!P67</f>
        <v>0</v>
      </c>
      <c r="S238">
        <f>($C$20*efficiency!$P12*transition!$C22+$B$20*efficiency!$G12*transition!$D22)*'RCP26'!Q23+$D$20*'RCP26'!Q67</f>
        <v>0</v>
      </c>
      <c r="T238">
        <f>($C$20*efficiency!$P12*transition!$C22+$B$20*efficiency!$G12*transition!$D22)*'RCP26'!R23+$D$20*'RCP26'!R67</f>
        <v>0</v>
      </c>
      <c r="U238">
        <f>($C$20*efficiency!$P12*transition!$C22+$B$20*efficiency!$G12*transition!$D22)*'RCP26'!S23+$D$20*'RCP26'!S67</f>
        <v>0</v>
      </c>
      <c r="V238">
        <f>($C$20*efficiency!$P12*transition!$C22+$B$20*efficiency!$G12*transition!$D22)*'RCP26'!T23+$D$20*'RCP26'!T67</f>
        <v>0</v>
      </c>
      <c r="W238">
        <f>($C$20*efficiency!$P12*transition!$C22+$B$20*efficiency!$G12*transition!$D22)*'RCP26'!U23+$D$20*'RCP26'!U67</f>
        <v>0</v>
      </c>
      <c r="X238">
        <f>($C$20*efficiency!$P12*transition!$C22+$B$20*efficiency!$G12*transition!$D22)*'RCP26'!V23+$D$20*'RCP26'!V67</f>
        <v>0</v>
      </c>
      <c r="Y238">
        <f>($C$20*efficiency!$P12*transition!$C22+$B$20*efficiency!$G12*transition!$D22)*'RCP26'!W23+$D$20*'RCP26'!W67</f>
        <v>0</v>
      </c>
      <c r="Z238">
        <f>($C$20*efficiency!$P12*transition!$C22+$B$20*efficiency!$G12*transition!$D22)*'RCP26'!X23+$D$20*'RCP26'!X67</f>
        <v>3349.0718653601702</v>
      </c>
      <c r="AA238">
        <f>($C$20*efficiency!$P12*transition!$C22+$B$20*efficiency!$G12*transition!$D22)*'RCP26'!Y23+$D$20*'RCP26'!Y67</f>
        <v>1966.7796964576853</v>
      </c>
      <c r="AB238">
        <f>($C$20*efficiency!$P12*transition!$C22+$B$20*efficiency!$G12*transition!$D22)*'RCP26'!Z23+$D$20*'RCP26'!Z67</f>
        <v>788.22184455270747</v>
      </c>
      <c r="AC238">
        <f>($C$20*efficiency!$P12*transition!$C22+$B$20*efficiency!$G12*transition!$D22)*'RCP26'!AA23+$D$20*'RCP26'!AA67</f>
        <v>168.12179128062061</v>
      </c>
      <c r="AD238">
        <f>($C$20*efficiency!$P12*transition!$C22+$B$20*efficiency!$G12*transition!$D22)*'RCP26'!AB23+$D$20*'RCP26'!AB67</f>
        <v>1438.0061430236613</v>
      </c>
      <c r="AE238">
        <f>($C$20*efficiency!$P12*transition!$C22+$B$20*efficiency!$G12*transition!$D22)*'RCP26'!AC23+$D$20*'RCP26'!AC67</f>
        <v>44.505128015964992</v>
      </c>
      <c r="AF238">
        <f>($C$20*efficiency!$P12*transition!$C22+$B$20*efficiency!$G12*transition!$D22)*'RCP26'!AD23+$D$20*'RCP26'!AD67</f>
        <v>204.71077378970404</v>
      </c>
      <c r="AG238">
        <f>($C$20*efficiency!$P12*transition!$C22+$B$20*efficiency!$G12*transition!$D22)*'RCP26'!AE23+$D$20*'RCP26'!AE67</f>
        <v>482.07653896672991</v>
      </c>
      <c r="AH238">
        <f>($C$20*efficiency!$P12*transition!$C22+$B$20*efficiency!$G12*transition!$D22)*'RCP26'!AF23+$D$20*'RCP26'!AF67</f>
        <v>1552.3413005903308</v>
      </c>
      <c r="AI238">
        <f>($C$20*efficiency!$P12*transition!$C22+$B$20*efficiency!$G12*transition!$D22)*'RCP26'!AG23+$D$20*'RCP26'!AG67</f>
        <v>250.83354975484025</v>
      </c>
      <c r="AJ238">
        <f>($C$20*efficiency!$P12*transition!$C22+$B$20*efficiency!$G12*transition!$D22)*'RCP26'!AH23+$D$20*'RCP26'!AH67</f>
        <v>327.42839358986157</v>
      </c>
      <c r="AK238">
        <f>($C$20*efficiency!$P12*transition!$C22+$B$20*efficiency!$G12*transition!$D22)*'RCP26'!AI23+$D$20*'RCP26'!AI67</f>
        <v>58.087425278334493</v>
      </c>
      <c r="AL238">
        <f>($C$20*efficiency!$P12*transition!$C22+$B$20*efficiency!$G12*transition!$D22)*'RCP26'!AJ23+$D$20*'RCP26'!AJ67</f>
        <v>218.76720949261744</v>
      </c>
      <c r="AM238">
        <f>($C$20*efficiency!$P12*transition!$C22+$B$20*efficiency!$G12*transition!$D22)*'RCP26'!AK23+$D$20*'RCP26'!AK67</f>
        <v>162.76729243528681</v>
      </c>
      <c r="AN238">
        <f>($C$20*efficiency!$P12*transition!$C22+$B$20*efficiency!$G12*transition!$D22)*'RCP26'!AL23+$D$20*'RCP26'!AL67</f>
        <v>103.49000734835587</v>
      </c>
      <c r="AO238">
        <f>($C$20*efficiency!$P12*transition!$C22+$B$20*efficiency!$G12*transition!$D22)*'RCP26'!AM23+$D$20*'RCP26'!AM67</f>
        <v>639.03571075034188</v>
      </c>
      <c r="AP238">
        <f>($C$20*efficiency!$P12*transition!$C22+$B$20*efficiency!$G12*transition!$D22)*'RCP26'!AN23+$D$20*'RCP26'!AN67</f>
        <v>0</v>
      </c>
      <c r="AQ238">
        <f>($C$20*efficiency!$P12*transition!$C22+$B$20*efficiency!$G12*transition!$D22)*'RCP26'!AO23+$D$20*'RCP26'!AO67</f>
        <v>0</v>
      </c>
      <c r="AR238">
        <f>($C$20*efficiency!$P12*transition!$C22+$B$20*efficiency!$G12*transition!$D22)*'RCP26'!AP23+$D$20*'RCP26'!AP67</f>
        <v>6698.1437307203405</v>
      </c>
      <c r="AS238">
        <f>($C$20*efficiency!$P12*transition!$C22+$B$20*efficiency!$G12*transition!$D22)*'RCP26'!AQ23+$D$20*'RCP26'!AQ67</f>
        <v>3933.5593929153811</v>
      </c>
      <c r="AT238">
        <f>($C$20*efficiency!$P12*transition!$C22+$B$20*efficiency!$G12*transition!$D22)*'RCP26'!AR23+$D$20*'RCP26'!AR67</f>
        <v>1576.4436891054083</v>
      </c>
      <c r="AU238">
        <f>($C$20*efficiency!$P12*transition!$C22+$B$20*efficiency!$G12*transition!$D22)*'RCP26'!AS23+$D$20*'RCP26'!AS67</f>
        <v>336.24358256124231</v>
      </c>
      <c r="AV238">
        <f>($C$20*efficiency!$P12*transition!$C22+$B$20*efficiency!$G12*transition!$D22)*'RCP26'!AT23+$D$20*'RCP26'!AT67</f>
        <v>2876.0122860473339</v>
      </c>
      <c r="AW238">
        <f>($C$20*efficiency!$P12*transition!$C22+$B$20*efficiency!$G12*transition!$D22)*'RCP26'!AU23+$D$20*'RCP26'!AU67</f>
        <v>89.010256031929984</v>
      </c>
      <c r="AX238">
        <f>($C$20*efficiency!$P12*transition!$C22+$B$20*efficiency!$G12*transition!$D22)*'RCP26'!AV23+$D$20*'RCP26'!AV67</f>
        <v>409.42154757940915</v>
      </c>
      <c r="AY238">
        <f>($C$20*efficiency!$P12*transition!$C22+$B$20*efficiency!$G12*transition!$D22)*'RCP26'!AW23+$D$20*'RCP26'!AW67</f>
        <v>964.15307793346085</v>
      </c>
      <c r="AZ238">
        <f>($C$20*efficiency!$P12*transition!$C22+$B$20*efficiency!$G12*transition!$D22)*'RCP26'!AX23+$D$20*'RCP26'!AX67</f>
        <v>3104.6826011806615</v>
      </c>
      <c r="BA238">
        <f>($C$20*efficiency!$P12*transition!$C22+$B$20*efficiency!$G12*transition!$D22)*'RCP26'!AY23+$D$20*'RCP26'!AY67</f>
        <v>501.66709950968158</v>
      </c>
      <c r="BB238">
        <f>($C$20*efficiency!$P12*transition!$C22+$B$20*efficiency!$G12*transition!$D22)*'RCP26'!AZ23+$D$20*'RCP26'!AZ67</f>
        <v>654.85678717972314</v>
      </c>
      <c r="BC238">
        <f>($C$20*efficiency!$P12*transition!$C22+$B$20*efficiency!$G12*transition!$D22)*'RCP26'!BA23+$D$20*'RCP26'!BA67</f>
        <v>116.17485055666833</v>
      </c>
      <c r="BD238">
        <f>($C$20*efficiency!$P12*transition!$C22+$B$20*efficiency!$G12*transition!$D22)*'RCP26'!BB23+$D$20*'RCP26'!BB67</f>
        <v>437.53441898523488</v>
      </c>
      <c r="BE238">
        <f>($C$20*efficiency!$P12*transition!$C22+$B$20*efficiency!$G12*transition!$D22)*'RCP26'!BC23+$D$20*'RCP26'!BC67</f>
        <v>325.53458487057469</v>
      </c>
      <c r="BF238">
        <f>($C$20*efficiency!$P12*transition!$C22+$B$20*efficiency!$G12*transition!$D22)*'RCP26'!BD23+$D$20*'RCP26'!BD67</f>
        <v>206.98001469671129</v>
      </c>
      <c r="BG238">
        <f>($C$20*efficiency!$P12*transition!$C22+$B$20*efficiency!$G12*transition!$D22)*'RCP26'!BE23+$D$20*'RCP26'!BE67</f>
        <v>1278.0714215006815</v>
      </c>
      <c r="BH238">
        <f>($C$20*efficiency!$P12*transition!$C22+$B$20*efficiency!$G12*transition!$D22)*'RCP26'!BF23+$D$20*'RCP26'!BF67</f>
        <v>0</v>
      </c>
    </row>
    <row r="239" spans="7:60" x14ac:dyDescent="0.25">
      <c r="G239">
        <v>2031</v>
      </c>
      <c r="H239">
        <f>($C$20*efficiency!$P13*transition!$C23+$B$20*efficiency!$G13*transition!$D23)*'RCP26'!F24+$D$20*'RCP26'!F68</f>
        <v>0</v>
      </c>
      <c r="I239">
        <f>($C$20*efficiency!$P13*transition!$C23+$B$20*efficiency!$G13*transition!$D23)*'RCP26'!G24+$D$20*'RCP26'!G68</f>
        <v>0</v>
      </c>
      <c r="J239">
        <f>($C$20*efficiency!$P13*transition!$C23+$B$20*efficiency!$G13*transition!$D23)*'RCP26'!H24+$D$20*'RCP26'!H68</f>
        <v>0</v>
      </c>
      <c r="K239">
        <f>($C$20*efficiency!$P13*transition!$C23+$B$20*efficiency!$G13*transition!$D23)*'RCP26'!I24+$D$20*'RCP26'!I68</f>
        <v>0</v>
      </c>
      <c r="L239">
        <f>($C$20*efficiency!$P13*transition!$C23+$B$20*efficiency!$G13*transition!$D23)*'RCP26'!J24+$D$20*'RCP26'!J68</f>
        <v>0</v>
      </c>
      <c r="M239">
        <f>($C$20*efficiency!$P13*transition!$C23+$B$20*efficiency!$G13*transition!$D23)*'RCP26'!K24+$D$20*'RCP26'!K68</f>
        <v>0</v>
      </c>
      <c r="N239">
        <f>($C$20*efficiency!$P13*transition!$C23+$B$20*efficiency!$G13*transition!$D23)*'RCP26'!L24+$D$20*'RCP26'!L68</f>
        <v>0</v>
      </c>
      <c r="O239">
        <f>($C$20*efficiency!$P13*transition!$C23+$B$20*efficiency!$G13*transition!$D23)*'RCP26'!M24+$D$20*'RCP26'!M68</f>
        <v>0</v>
      </c>
      <c r="P239">
        <f>($C$20*efficiency!$P13*transition!$C23+$B$20*efficiency!$G13*transition!$D23)*'RCP26'!N24+$D$20*'RCP26'!N68</f>
        <v>0</v>
      </c>
      <c r="Q239">
        <f>($C$20*efficiency!$P13*transition!$C23+$B$20*efficiency!$G13*transition!$D23)*'RCP26'!O24+$D$20*'RCP26'!O68</f>
        <v>0</v>
      </c>
      <c r="R239">
        <f>($C$20*efficiency!$P13*transition!$C23+$B$20*efficiency!$G13*transition!$D23)*'RCP26'!P24+$D$20*'RCP26'!P68</f>
        <v>0</v>
      </c>
      <c r="S239">
        <f>($C$20*efficiency!$P13*transition!$C23+$B$20*efficiency!$G13*transition!$D23)*'RCP26'!Q24+$D$20*'RCP26'!Q68</f>
        <v>0</v>
      </c>
      <c r="T239">
        <f>($C$20*efficiency!$P13*transition!$C23+$B$20*efficiency!$G13*transition!$D23)*'RCP26'!R24+$D$20*'RCP26'!R68</f>
        <v>0</v>
      </c>
      <c r="U239">
        <f>($C$20*efficiency!$P13*transition!$C23+$B$20*efficiency!$G13*transition!$D23)*'RCP26'!S24+$D$20*'RCP26'!S68</f>
        <v>0</v>
      </c>
      <c r="V239">
        <f>($C$20*efficiency!$P13*transition!$C23+$B$20*efficiency!$G13*transition!$D23)*'RCP26'!T24+$D$20*'RCP26'!T68</f>
        <v>0</v>
      </c>
      <c r="W239">
        <f>($C$20*efficiency!$P13*transition!$C23+$B$20*efficiency!$G13*transition!$D23)*'RCP26'!U24+$D$20*'RCP26'!U68</f>
        <v>0</v>
      </c>
      <c r="X239">
        <f>($C$20*efficiency!$P13*transition!$C23+$B$20*efficiency!$G13*transition!$D23)*'RCP26'!V24+$D$20*'RCP26'!V68</f>
        <v>0</v>
      </c>
      <c r="Y239">
        <f>($C$20*efficiency!$P13*transition!$C23+$B$20*efficiency!$G13*transition!$D23)*'RCP26'!W24+$D$20*'RCP26'!W68</f>
        <v>0</v>
      </c>
      <c r="Z239">
        <f>($C$20*efficiency!$P13*transition!$C23+$B$20*efficiency!$G13*transition!$D23)*'RCP26'!X24+$D$20*'RCP26'!X68</f>
        <v>5578.7682046533191</v>
      </c>
      <c r="AA239">
        <f>($C$20*efficiency!$P13*transition!$C23+$B$20*efficiency!$G13*transition!$D23)*'RCP26'!Y24+$D$20*'RCP26'!Y68</f>
        <v>3072.5007937768764</v>
      </c>
      <c r="AB239">
        <f>($C$20*efficiency!$P13*transition!$C23+$B$20*efficiency!$G13*transition!$D23)*'RCP26'!Z24+$D$20*'RCP26'!Z68</f>
        <v>1274.5539123418298</v>
      </c>
      <c r="AC239">
        <f>($C$20*efficiency!$P13*transition!$C23+$B$20*efficiency!$G13*transition!$D23)*'RCP26'!AA24+$D$20*'RCP26'!AA68</f>
        <v>293.21328708805112</v>
      </c>
      <c r="AD239">
        <f>($C$20*efficiency!$P13*transition!$C23+$B$20*efficiency!$G13*transition!$D23)*'RCP26'!AB24+$D$20*'RCP26'!AB68</f>
        <v>2470.6758706700912</v>
      </c>
      <c r="AE239">
        <f>($C$20*efficiency!$P13*transition!$C23+$B$20*efficiency!$G13*transition!$D23)*'RCP26'!AC24+$D$20*'RCP26'!AC68</f>
        <v>97.550122740372871</v>
      </c>
      <c r="AF239">
        <f>($C$20*efficiency!$P13*transition!$C23+$B$20*efficiency!$G13*transition!$D23)*'RCP26'!AD24+$D$20*'RCP26'!AD68</f>
        <v>332.69443803424912</v>
      </c>
      <c r="AG239">
        <f>($C$20*efficiency!$P13*transition!$C23+$B$20*efficiency!$G13*transition!$D23)*'RCP26'!AE24+$D$20*'RCP26'!AE68</f>
        <v>845.82684056834978</v>
      </c>
      <c r="AH239">
        <f>($C$20*efficiency!$P13*transition!$C23+$B$20*efficiency!$G13*transition!$D23)*'RCP26'!AF24+$D$20*'RCP26'!AF68</f>
        <v>3110.0471175331941</v>
      </c>
      <c r="AI239">
        <f>($C$20*efficiency!$P13*transition!$C23+$B$20*efficiency!$G13*transition!$D23)*'RCP26'!AG24+$D$20*'RCP26'!AG68</f>
        <v>476.13968155961749</v>
      </c>
      <c r="AJ239">
        <f>($C$20*efficiency!$P13*transition!$C23+$B$20*efficiency!$G13*transition!$D23)*'RCP26'!AH24+$D$20*'RCP26'!AH68</f>
        <v>747.61308956384801</v>
      </c>
      <c r="AK239">
        <f>($C$20*efficiency!$P13*transition!$C23+$B$20*efficiency!$G13*transition!$D23)*'RCP26'!AI24+$D$20*'RCP26'!AI68</f>
        <v>102.21029708617577</v>
      </c>
      <c r="AL239">
        <f>($C$20*efficiency!$P13*transition!$C23+$B$20*efficiency!$G13*transition!$D23)*'RCP26'!AJ24+$D$20*'RCP26'!AJ68</f>
        <v>375.22153890979314</v>
      </c>
      <c r="AM239">
        <f>($C$20*efficiency!$P13*transition!$C23+$B$20*efficiency!$G13*transition!$D23)*'RCP26'!AK24+$D$20*'RCP26'!AK68</f>
        <v>447.18182280069823</v>
      </c>
      <c r="AN239">
        <f>($C$20*efficiency!$P13*transition!$C23+$B$20*efficiency!$G13*transition!$D23)*'RCP26'!AL24+$D$20*'RCP26'!AL68</f>
        <v>211.38061841106918</v>
      </c>
      <c r="AO239">
        <f>($C$20*efficiency!$P13*transition!$C23+$B$20*efficiency!$G13*transition!$D23)*'RCP26'!AM24+$D$20*'RCP26'!AM68</f>
        <v>1101.1150251570691</v>
      </c>
      <c r="AP239">
        <f>($C$20*efficiency!$P13*transition!$C23+$B$20*efficiency!$G13*transition!$D23)*'RCP26'!AN24+$D$20*'RCP26'!AN68</f>
        <v>0</v>
      </c>
      <c r="AQ239">
        <f>($C$20*efficiency!$P13*transition!$C23+$B$20*efficiency!$G13*transition!$D23)*'RCP26'!AO24+$D$20*'RCP26'!AO68</f>
        <v>0</v>
      </c>
      <c r="AR239">
        <f>($C$20*efficiency!$P13*transition!$C23+$B$20*efficiency!$G13*transition!$D23)*'RCP26'!AP24+$D$20*'RCP26'!AP68</f>
        <v>11157.536409306571</v>
      </c>
      <c r="AS239">
        <f>($C$20*efficiency!$P13*transition!$C23+$B$20*efficiency!$G13*transition!$D23)*'RCP26'!AQ24+$D$20*'RCP26'!AQ68</f>
        <v>6145.0015875537529</v>
      </c>
      <c r="AT239">
        <f>($C$20*efficiency!$P13*transition!$C23+$B$20*efficiency!$G13*transition!$D23)*'RCP26'!AR24+$D$20*'RCP26'!AR68</f>
        <v>2549.1078246836596</v>
      </c>
      <c r="AU239">
        <f>($C$20*efficiency!$P13*transition!$C23+$B$20*efficiency!$G13*transition!$D23)*'RCP26'!AS24+$D$20*'RCP26'!AS68</f>
        <v>586.42657417610349</v>
      </c>
      <c r="AV239">
        <f>($C$20*efficiency!$P13*transition!$C23+$B$20*efficiency!$G13*transition!$D23)*'RCP26'!AT24+$D$20*'RCP26'!AT68</f>
        <v>4941.3517413401823</v>
      </c>
      <c r="AW239">
        <f>($C$20*efficiency!$P13*transition!$C23+$B$20*efficiency!$G13*transition!$D23)*'RCP26'!AU24+$D$20*'RCP26'!AU68</f>
        <v>195.10024548074486</v>
      </c>
      <c r="AX239">
        <f>($C$20*efficiency!$P13*transition!$C23+$B$20*efficiency!$G13*transition!$D23)*'RCP26'!AV24+$D$20*'RCP26'!AV68</f>
        <v>665.38887606849937</v>
      </c>
      <c r="AY239">
        <f>($C$20*efficiency!$P13*transition!$C23+$B$20*efficiency!$G13*transition!$D23)*'RCP26'!AW24+$D$20*'RCP26'!AW68</f>
        <v>1691.6536811366973</v>
      </c>
      <c r="AZ239">
        <f>($C$20*efficiency!$P13*transition!$C23+$B$20*efficiency!$G13*transition!$D23)*'RCP26'!AX24+$D$20*'RCP26'!AX68</f>
        <v>6220.0942350663881</v>
      </c>
      <c r="BA239">
        <f>($C$20*efficiency!$P13*transition!$C23+$B$20*efficiency!$G13*transition!$D23)*'RCP26'!AY24+$D$20*'RCP26'!AY68</f>
        <v>952.27936311923611</v>
      </c>
      <c r="BB239">
        <f>($C$20*efficiency!$P13*transition!$C23+$B$20*efficiency!$G13*transition!$D23)*'RCP26'!AZ24+$D$20*'RCP26'!AZ68</f>
        <v>1495.2261791276874</v>
      </c>
      <c r="BC239">
        <f>($C$20*efficiency!$P13*transition!$C23+$B$20*efficiency!$G13*transition!$D23)*'RCP26'!BA24+$D$20*'RCP26'!BA68</f>
        <v>204.42059417235154</v>
      </c>
      <c r="BD239">
        <f>($C$20*efficiency!$P13*transition!$C23+$B$20*efficiency!$G13*transition!$D23)*'RCP26'!BB24+$D$20*'RCP26'!BB68</f>
        <v>750.44307781958742</v>
      </c>
      <c r="BE239">
        <f>($C$20*efficiency!$P13*transition!$C23+$B$20*efficiency!$G13*transition!$D23)*'RCP26'!BC24+$D$20*'RCP26'!BC68</f>
        <v>894.36364560139646</v>
      </c>
      <c r="BF239">
        <f>($C$20*efficiency!$P13*transition!$C23+$B$20*efficiency!$G13*transition!$D23)*'RCP26'!BD24+$D$20*'RCP26'!BD68</f>
        <v>422.76123682213836</v>
      </c>
      <c r="BG239">
        <f>($C$20*efficiency!$P13*transition!$C23+$B$20*efficiency!$G13*transition!$D23)*'RCP26'!BE24+$D$20*'RCP26'!BE68</f>
        <v>2202.2300503141382</v>
      </c>
      <c r="BH239">
        <f>($C$20*efficiency!$P13*transition!$C23+$B$20*efficiency!$G13*transition!$D23)*'RCP26'!BF24+$D$20*'RCP26'!BF68</f>
        <v>0</v>
      </c>
    </row>
    <row r="240" spans="7:60" x14ac:dyDescent="0.25">
      <c r="G240">
        <v>2032</v>
      </c>
      <c r="H240">
        <f>($C$20*efficiency!$P14*transition!$C24+$B$20*efficiency!$G14*transition!$D24)*'RCP26'!F25+$D$20*'RCP26'!F69</f>
        <v>0</v>
      </c>
      <c r="I240">
        <f>($C$20*efficiency!$P14*transition!$C24+$B$20*efficiency!$G14*transition!$D24)*'RCP26'!G25+$D$20*'RCP26'!G69</f>
        <v>0</v>
      </c>
      <c r="J240">
        <f>($C$20*efficiency!$P14*transition!$C24+$B$20*efficiency!$G14*transition!$D24)*'RCP26'!H25+$D$20*'RCP26'!H69</f>
        <v>0</v>
      </c>
      <c r="K240">
        <f>($C$20*efficiency!$P14*transition!$C24+$B$20*efficiency!$G14*transition!$D24)*'RCP26'!I25+$D$20*'RCP26'!I69</f>
        <v>0</v>
      </c>
      <c r="L240">
        <f>($C$20*efficiency!$P14*transition!$C24+$B$20*efficiency!$G14*transition!$D24)*'RCP26'!J25+$D$20*'RCP26'!J69</f>
        <v>0</v>
      </c>
      <c r="M240">
        <f>($C$20*efficiency!$P14*transition!$C24+$B$20*efficiency!$G14*transition!$D24)*'RCP26'!K25+$D$20*'RCP26'!K69</f>
        <v>0</v>
      </c>
      <c r="N240">
        <f>($C$20*efficiency!$P14*transition!$C24+$B$20*efficiency!$G14*transition!$D24)*'RCP26'!L25+$D$20*'RCP26'!L69</f>
        <v>0</v>
      </c>
      <c r="O240">
        <f>($C$20*efficiency!$P14*transition!$C24+$B$20*efficiency!$G14*transition!$D24)*'RCP26'!M25+$D$20*'RCP26'!M69</f>
        <v>0</v>
      </c>
      <c r="P240">
        <f>($C$20*efficiency!$P14*transition!$C24+$B$20*efficiency!$G14*transition!$D24)*'RCP26'!N25+$D$20*'RCP26'!N69</f>
        <v>0</v>
      </c>
      <c r="Q240">
        <f>($C$20*efficiency!$P14*transition!$C24+$B$20*efficiency!$G14*transition!$D24)*'RCP26'!O25+$D$20*'RCP26'!O69</f>
        <v>0</v>
      </c>
      <c r="R240">
        <f>($C$20*efficiency!$P14*transition!$C24+$B$20*efficiency!$G14*transition!$D24)*'RCP26'!P25+$D$20*'RCP26'!P69</f>
        <v>0</v>
      </c>
      <c r="S240">
        <f>($C$20*efficiency!$P14*transition!$C24+$B$20*efficiency!$G14*transition!$D24)*'RCP26'!Q25+$D$20*'RCP26'!Q69</f>
        <v>0</v>
      </c>
      <c r="T240">
        <f>($C$20*efficiency!$P14*transition!$C24+$B$20*efficiency!$G14*transition!$D24)*'RCP26'!R25+$D$20*'RCP26'!R69</f>
        <v>0</v>
      </c>
      <c r="U240">
        <f>($C$20*efficiency!$P14*transition!$C24+$B$20*efficiency!$G14*transition!$D24)*'RCP26'!S25+$D$20*'RCP26'!S69</f>
        <v>0</v>
      </c>
      <c r="V240">
        <f>($C$20*efficiency!$P14*transition!$C24+$B$20*efficiency!$G14*transition!$D24)*'RCP26'!T25+$D$20*'RCP26'!T69</f>
        <v>0</v>
      </c>
      <c r="W240">
        <f>($C$20*efficiency!$P14*transition!$C24+$B$20*efficiency!$G14*transition!$D24)*'RCP26'!U25+$D$20*'RCP26'!U69</f>
        <v>0</v>
      </c>
      <c r="X240">
        <f>($C$20*efficiency!$P14*transition!$C24+$B$20*efficiency!$G14*transition!$D24)*'RCP26'!V25+$D$20*'RCP26'!V69</f>
        <v>0</v>
      </c>
      <c r="Y240">
        <f>($C$20*efficiency!$P14*transition!$C24+$B$20*efficiency!$G14*transition!$D24)*'RCP26'!W25+$D$20*'RCP26'!W69</f>
        <v>0</v>
      </c>
      <c r="Z240">
        <f>($C$20*efficiency!$P14*transition!$C24+$B$20*efficiency!$G14*transition!$D24)*'RCP26'!X25+$D$20*'RCP26'!X69</f>
        <v>8518.5097670341056</v>
      </c>
      <c r="AA240">
        <f>($C$20*efficiency!$P14*transition!$C24+$B$20*efficiency!$G14*transition!$D24)*'RCP26'!Y25+$D$20*'RCP26'!Y69</f>
        <v>4422.6373862934724</v>
      </c>
      <c r="AB240">
        <f>($C$20*efficiency!$P14*transition!$C24+$B$20*efficiency!$G14*transition!$D24)*'RCP26'!Z25+$D$20*'RCP26'!Z69</f>
        <v>1975.8264570429353</v>
      </c>
      <c r="AC240">
        <f>($C$20*efficiency!$P14*transition!$C24+$B$20*efficiency!$G14*transition!$D24)*'RCP26'!AA25+$D$20*'RCP26'!AA69</f>
        <v>492.47481974724803</v>
      </c>
      <c r="AD240">
        <f>($C$20*efficiency!$P14*transition!$C24+$B$20*efficiency!$G14*transition!$D24)*'RCP26'!AB25+$D$20*'RCP26'!AB69</f>
        <v>3915.971758612538</v>
      </c>
      <c r="AE240">
        <f>($C$20*efficiency!$P14*transition!$C24+$B$20*efficiency!$G14*transition!$D24)*'RCP26'!AC25+$D$20*'RCP26'!AC69</f>
        <v>178.24309348440622</v>
      </c>
      <c r="AF240">
        <f>($C$20*efficiency!$P14*transition!$C24+$B$20*efficiency!$G14*transition!$D24)*'RCP26'!AD25+$D$20*'RCP26'!AD69</f>
        <v>510.57525930308117</v>
      </c>
      <c r="AG240">
        <f>($C$20*efficiency!$P14*transition!$C24+$B$20*efficiency!$G14*transition!$D24)*'RCP26'!AE25+$D$20*'RCP26'!AE69</f>
        <v>1393.414107011974</v>
      </c>
      <c r="AH240">
        <f>($C$20*efficiency!$P14*transition!$C24+$B$20*efficiency!$G14*transition!$D24)*'RCP26'!AF25+$D$20*'RCP26'!AF69</f>
        <v>6100.1953237139005</v>
      </c>
      <c r="AI240">
        <f>($C$20*efficiency!$P14*transition!$C24+$B$20*efficiency!$G14*transition!$D24)*'RCP26'!AG25+$D$20*'RCP26'!AG69</f>
        <v>825.26617611823451</v>
      </c>
      <c r="AJ240">
        <f>($C$20*efficiency!$P14*transition!$C24+$B$20*efficiency!$G14*transition!$D24)*'RCP26'!AH25+$D$20*'RCP26'!AH69</f>
        <v>1493.5555000426239</v>
      </c>
      <c r="AK240">
        <f>($C$20*efficiency!$P14*transition!$C24+$B$20*efficiency!$G14*transition!$D24)*'RCP26'!AI25+$D$20*'RCP26'!AI69</f>
        <v>169.83158216610269</v>
      </c>
      <c r="AL240">
        <f>($C$20*efficiency!$P14*transition!$C24+$B$20*efficiency!$G14*transition!$D24)*'RCP26'!AJ25+$D$20*'RCP26'!AJ69</f>
        <v>600.850138359938</v>
      </c>
      <c r="AM240">
        <f>($C$20*efficiency!$P14*transition!$C24+$B$20*efficiency!$G14*transition!$D24)*'RCP26'!AK25+$D$20*'RCP26'!AK69</f>
        <v>906.36115717528889</v>
      </c>
      <c r="AN240">
        <f>($C$20*efficiency!$P14*transition!$C24+$B$20*efficiency!$G14*transition!$D24)*'RCP26'!AL25+$D$20*'RCP26'!AL69</f>
        <v>387.71795435627143</v>
      </c>
      <c r="AO240">
        <f>($C$20*efficiency!$P14*transition!$C24+$B$20*efficiency!$G14*transition!$D24)*'RCP26'!AM25+$D$20*'RCP26'!AM69</f>
        <v>1790.5097803616791</v>
      </c>
      <c r="AP240">
        <f>($C$20*efficiency!$P14*transition!$C24+$B$20*efficiency!$G14*transition!$D24)*'RCP26'!AN25+$D$20*'RCP26'!AN69</f>
        <v>0</v>
      </c>
      <c r="AQ240">
        <f>($C$20*efficiency!$P14*transition!$C24+$B$20*efficiency!$G14*transition!$D24)*'RCP26'!AO25+$D$20*'RCP26'!AO69</f>
        <v>0</v>
      </c>
      <c r="AR240">
        <f>($C$20*efficiency!$P14*transition!$C24+$B$20*efficiency!$G14*transition!$D24)*'RCP26'!AP25+$D$20*'RCP26'!AP69</f>
        <v>17037.019534068142</v>
      </c>
      <c r="AS240">
        <f>($C$20*efficiency!$P14*transition!$C24+$B$20*efficiency!$G14*transition!$D24)*'RCP26'!AQ25+$D$20*'RCP26'!AQ69</f>
        <v>8607.9300720403517</v>
      </c>
      <c r="AT240">
        <f>($C$20*efficiency!$P14*transition!$C24+$B$20*efficiency!$G14*transition!$D24)*'RCP26'!AR25+$D$20*'RCP26'!AR69</f>
        <v>3951.6529140858706</v>
      </c>
      <c r="AU240">
        <f>($C$20*efficiency!$P14*transition!$C24+$B$20*efficiency!$G14*transition!$D24)*'RCP26'!AS25+$D$20*'RCP26'!AS69</f>
        <v>984.94963949449709</v>
      </c>
      <c r="AV240">
        <f>($C$20*efficiency!$P14*transition!$C24+$B$20*efficiency!$G14*transition!$D24)*'RCP26'!AT25+$D$20*'RCP26'!AT69</f>
        <v>7831.9435172250869</v>
      </c>
      <c r="AW240">
        <f>($C$20*efficiency!$P14*transition!$C24+$B$20*efficiency!$G14*transition!$D24)*'RCP26'!AU25+$D$20*'RCP26'!AU69</f>
        <v>356.48618696881351</v>
      </c>
      <c r="AX240">
        <f>($C$20*efficiency!$P14*transition!$C24+$B$20*efficiency!$G14*transition!$D24)*'RCP26'!AV25+$D$20*'RCP26'!AV69</f>
        <v>1021.1505186061635</v>
      </c>
      <c r="AY240">
        <f>($C$20*efficiency!$P14*transition!$C24+$B$20*efficiency!$G14*transition!$D24)*'RCP26'!AW25+$D$20*'RCP26'!AW69</f>
        <v>2786.828214023948</v>
      </c>
      <c r="AZ240">
        <f>($C$20*efficiency!$P14*transition!$C24+$B$20*efficiency!$G14*transition!$D24)*'RCP26'!AX25+$D$20*'RCP26'!AX69</f>
        <v>12200.390647427779</v>
      </c>
      <c r="BA240">
        <f>($C$20*efficiency!$P14*transition!$C24+$B$20*efficiency!$G14*transition!$D24)*'RCP26'!AY25+$D$20*'RCP26'!AY69</f>
        <v>1650.5323522364602</v>
      </c>
      <c r="BB240">
        <f>($C$20*efficiency!$P14*transition!$C24+$B$20*efficiency!$G14*transition!$D24)*'RCP26'!AZ25+$D$20*'RCP26'!AZ69</f>
        <v>2987.1110000852477</v>
      </c>
      <c r="BC240">
        <f>($C$20*efficiency!$P14*transition!$C24+$B$20*efficiency!$G14*transition!$D24)*'RCP26'!BA25+$D$20*'RCP26'!BA69</f>
        <v>339.66316433220652</v>
      </c>
      <c r="BD240">
        <f>($C$20*efficiency!$P14*transition!$C24+$B$20*efficiency!$G14*transition!$D24)*'RCP26'!BB25+$D$20*'RCP26'!BB69</f>
        <v>1201.700276719876</v>
      </c>
      <c r="BE240">
        <f>($C$20*efficiency!$P14*transition!$C24+$B$20*efficiency!$G14*transition!$D24)*'RCP26'!BC25+$D$20*'RCP26'!BC69</f>
        <v>1812.7223143505778</v>
      </c>
      <c r="BF240">
        <f>($C$20*efficiency!$P14*transition!$C24+$B$20*efficiency!$G14*transition!$D24)*'RCP26'!BD25+$D$20*'RCP26'!BD69</f>
        <v>775.43590871254287</v>
      </c>
      <c r="BG240">
        <f>($C$20*efficiency!$P14*transition!$C24+$B$20*efficiency!$G14*transition!$D24)*'RCP26'!BE25+$D$20*'RCP26'!BE69</f>
        <v>3581.0195607233582</v>
      </c>
      <c r="BH240">
        <f>($C$20*efficiency!$P14*transition!$C24+$B$20*efficiency!$G14*transition!$D24)*'RCP26'!BF25+$D$20*'RCP26'!BF69</f>
        <v>0</v>
      </c>
    </row>
    <row r="241" spans="7:60" x14ac:dyDescent="0.25">
      <c r="G241">
        <v>2033</v>
      </c>
      <c r="H241">
        <f>($C$20*efficiency!$P15*transition!$C25+$B$20*efficiency!$G15*transition!$D25)*'RCP26'!F26+$D$20*'RCP26'!F70</f>
        <v>0</v>
      </c>
      <c r="I241">
        <f>($C$20*efficiency!$P15*transition!$C25+$B$20*efficiency!$G15*transition!$D25)*'RCP26'!G26+$D$20*'RCP26'!G70</f>
        <v>0</v>
      </c>
      <c r="J241">
        <f>($C$20*efficiency!$P15*transition!$C25+$B$20*efficiency!$G15*transition!$D25)*'RCP26'!H26+$D$20*'RCP26'!H70</f>
        <v>0</v>
      </c>
      <c r="K241">
        <f>($C$20*efficiency!$P15*transition!$C25+$B$20*efficiency!$G15*transition!$D25)*'RCP26'!I26+$D$20*'RCP26'!I70</f>
        <v>0</v>
      </c>
      <c r="L241">
        <f>($C$20*efficiency!$P15*transition!$C25+$B$20*efficiency!$G15*transition!$D25)*'RCP26'!J26+$D$20*'RCP26'!J70</f>
        <v>0</v>
      </c>
      <c r="M241">
        <f>($C$20*efficiency!$P15*transition!$C25+$B$20*efficiency!$G15*transition!$D25)*'RCP26'!K26+$D$20*'RCP26'!K70</f>
        <v>0</v>
      </c>
      <c r="N241">
        <f>($C$20*efficiency!$P15*transition!$C25+$B$20*efficiency!$G15*transition!$D25)*'RCP26'!L26+$D$20*'RCP26'!L70</f>
        <v>0</v>
      </c>
      <c r="O241">
        <f>($C$20*efficiency!$P15*transition!$C25+$B$20*efficiency!$G15*transition!$D25)*'RCP26'!M26+$D$20*'RCP26'!M70</f>
        <v>0</v>
      </c>
      <c r="P241">
        <f>($C$20*efficiency!$P15*transition!$C25+$B$20*efficiency!$G15*transition!$D25)*'RCP26'!N26+$D$20*'RCP26'!N70</f>
        <v>0</v>
      </c>
      <c r="Q241">
        <f>($C$20*efficiency!$P15*transition!$C25+$B$20*efficiency!$G15*transition!$D25)*'RCP26'!O26+$D$20*'RCP26'!O70</f>
        <v>0</v>
      </c>
      <c r="R241">
        <f>($C$20*efficiency!$P15*transition!$C25+$B$20*efficiency!$G15*transition!$D25)*'RCP26'!P26+$D$20*'RCP26'!P70</f>
        <v>0</v>
      </c>
      <c r="S241">
        <f>($C$20*efficiency!$P15*transition!$C25+$B$20*efficiency!$G15*transition!$D25)*'RCP26'!Q26+$D$20*'RCP26'!Q70</f>
        <v>0</v>
      </c>
      <c r="T241">
        <f>($C$20*efficiency!$P15*transition!$C25+$B$20*efficiency!$G15*transition!$D25)*'RCP26'!R26+$D$20*'RCP26'!R70</f>
        <v>0</v>
      </c>
      <c r="U241">
        <f>($C$20*efficiency!$P15*transition!$C25+$B$20*efficiency!$G15*transition!$D25)*'RCP26'!S26+$D$20*'RCP26'!S70</f>
        <v>0</v>
      </c>
      <c r="V241">
        <f>($C$20*efficiency!$P15*transition!$C25+$B$20*efficiency!$G15*transition!$D25)*'RCP26'!T26+$D$20*'RCP26'!T70</f>
        <v>0</v>
      </c>
      <c r="W241">
        <f>($C$20*efficiency!$P15*transition!$C25+$B$20*efficiency!$G15*transition!$D25)*'RCP26'!U26+$D$20*'RCP26'!U70</f>
        <v>0</v>
      </c>
      <c r="X241">
        <f>($C$20*efficiency!$P15*transition!$C25+$B$20*efficiency!$G15*transition!$D25)*'RCP26'!V26+$D$20*'RCP26'!V70</f>
        <v>0</v>
      </c>
      <c r="Y241">
        <f>($C$20*efficiency!$P15*transition!$C25+$B$20*efficiency!$G15*transition!$D25)*'RCP26'!W26+$D$20*'RCP26'!W70</f>
        <v>0</v>
      </c>
      <c r="Z241">
        <f>($C$20*efficiency!$P15*transition!$C25+$B$20*efficiency!$G15*transition!$D25)*'RCP26'!X26+$D$20*'RCP26'!X70</f>
        <v>12672.116114475757</v>
      </c>
      <c r="AA241">
        <f>($C$20*efficiency!$P15*transition!$C25+$B$20*efficiency!$G15*transition!$D25)*'RCP26'!Y26+$D$20*'RCP26'!Y70</f>
        <v>6285.3445212868764</v>
      </c>
      <c r="AB241">
        <f>($C$20*efficiency!$P15*transition!$C25+$B$20*efficiency!$G15*transition!$D25)*'RCP26'!Z26+$D$20*'RCP26'!Z70</f>
        <v>2931.2248184011892</v>
      </c>
      <c r="AC241">
        <f>($C$20*efficiency!$P15*transition!$C25+$B$20*efficiency!$G15*transition!$D25)*'RCP26'!AA26+$D$20*'RCP26'!AA70</f>
        <v>802.10071426840341</v>
      </c>
      <c r="AD241">
        <f>($C$20*efficiency!$P15*transition!$C25+$B$20*efficiency!$G15*transition!$D25)*'RCP26'!AB26+$D$20*'RCP26'!AB70</f>
        <v>6285.4432723614018</v>
      </c>
      <c r="AE241">
        <f>($C$20*efficiency!$P15*transition!$C25+$B$20*efficiency!$G15*transition!$D25)*'RCP26'!AC26+$D$20*'RCP26'!AC70</f>
        <v>320.58467265685329</v>
      </c>
      <c r="AF241">
        <f>($C$20*efficiency!$P15*transition!$C25+$B$20*efficiency!$G15*transition!$D25)*'RCP26'!AD26+$D$20*'RCP26'!AD70</f>
        <v>767.20827583499783</v>
      </c>
      <c r="AG241">
        <f>($C$20*efficiency!$P15*transition!$C25+$B$20*efficiency!$G15*transition!$D25)*'RCP26'!AE26+$D$20*'RCP26'!AE70</f>
        <v>2166.1309576987383</v>
      </c>
      <c r="AH241">
        <f>($C$20*efficiency!$P15*transition!$C25+$B$20*efficiency!$G15*transition!$D25)*'RCP26'!AF26+$D$20*'RCP26'!AF70</f>
        <v>11340.70486916373</v>
      </c>
      <c r="AI241">
        <f>($C$20*efficiency!$P15*transition!$C25+$B$20*efficiency!$G15*transition!$D25)*'RCP26'!AG26+$D$20*'RCP26'!AG70</f>
        <v>1328.1915794648685</v>
      </c>
      <c r="AJ241">
        <f>($C$20*efficiency!$P15*transition!$C25+$B$20*efficiency!$G15*transition!$D25)*'RCP26'!AH26+$D$20*'RCP26'!AH70</f>
        <v>2557.5222310541758</v>
      </c>
      <c r="AK241">
        <f>($C$20*efficiency!$P15*transition!$C25+$B$20*efficiency!$G15*transition!$D25)*'RCP26'!AI26+$D$20*'RCP26'!AI70</f>
        <v>267.03186010922303</v>
      </c>
      <c r="AL241">
        <f>($C$20*efficiency!$P15*transition!$C25+$B$20*efficiency!$G15*transition!$D25)*'RCP26'!AJ26+$D$20*'RCP26'!AJ70</f>
        <v>898.68527197022627</v>
      </c>
      <c r="AM241">
        <f>($C$20*efficiency!$P15*transition!$C25+$B$20*efficiency!$G15*transition!$D25)*'RCP26'!AK26+$D$20*'RCP26'!AK70</f>
        <v>1489.6963163742107</v>
      </c>
      <c r="AN241">
        <f>($C$20*efficiency!$P15*transition!$C25+$B$20*efficiency!$G15*transition!$D25)*'RCP26'!AL26+$D$20*'RCP26'!AL70</f>
        <v>680.03570111727083</v>
      </c>
      <c r="AO241">
        <f>($C$20*efficiency!$P15*transition!$C25+$B$20*efficiency!$G15*transition!$D25)*'RCP26'!AM26+$D$20*'RCP26'!AM70</f>
        <v>2840.7086247075945</v>
      </c>
      <c r="AP241">
        <f>($C$20*efficiency!$P15*transition!$C25+$B$20*efficiency!$G15*transition!$D25)*'RCP26'!AN26+$D$20*'RCP26'!AN70</f>
        <v>0</v>
      </c>
      <c r="AQ241">
        <f>($C$20*efficiency!$P15*transition!$C25+$B$20*efficiency!$G15*transition!$D25)*'RCP26'!AO26+$D$20*'RCP26'!AO70</f>
        <v>0</v>
      </c>
      <c r="AR241">
        <f>($C$20*efficiency!$P15*transition!$C25+$B$20*efficiency!$G15*transition!$D25)*'RCP26'!AP26+$D$20*'RCP26'!AP70</f>
        <v>25344.232228951623</v>
      </c>
      <c r="AS241">
        <f>($C$20*efficiency!$P15*transition!$C25+$B$20*efficiency!$G15*transition!$D25)*'RCP26'!AQ26+$D$20*'RCP26'!AQ70</f>
        <v>8086.8953900004335</v>
      </c>
      <c r="AT241">
        <f>($C$20*efficiency!$P15*transition!$C25+$B$20*efficiency!$G15*transition!$D25)*'RCP26'!AR26+$D$20*'RCP26'!AR70</f>
        <v>5862.4496368023893</v>
      </c>
      <c r="AU241">
        <f>($C$20*efficiency!$P15*transition!$C25+$B$20*efficiency!$G15*transition!$D25)*'RCP26'!AS26+$D$20*'RCP26'!AS70</f>
        <v>1604.2014285367979</v>
      </c>
      <c r="AV241">
        <f>($C$20*efficiency!$P15*transition!$C25+$B$20*efficiency!$G15*transition!$D25)*'RCP26'!AT26+$D$20*'RCP26'!AT70</f>
        <v>12570.886544722714</v>
      </c>
      <c r="AW241">
        <f>($C$20*efficiency!$P15*transition!$C25+$B$20*efficiency!$G15*transition!$D25)*'RCP26'!AU26+$D$20*'RCP26'!AU70</f>
        <v>641.16934531370771</v>
      </c>
      <c r="AX241">
        <f>($C$20*efficiency!$P15*transition!$C25+$B$20*efficiency!$G15*transition!$D25)*'RCP26'!AV26+$D$20*'RCP26'!AV70</f>
        <v>1534.4165516699934</v>
      </c>
      <c r="AY241">
        <f>($C$20*efficiency!$P15*transition!$C25+$B$20*efficiency!$G15*transition!$D25)*'RCP26'!AW26+$D$20*'RCP26'!AW70</f>
        <v>4332.2619153974874</v>
      </c>
      <c r="AZ241">
        <f>($C$20*efficiency!$P15*transition!$C25+$B$20*efficiency!$G15*transition!$D25)*'RCP26'!AX26+$D$20*'RCP26'!AX70</f>
        <v>22681.40973832746</v>
      </c>
      <c r="BA241">
        <f>($C$20*efficiency!$P15*transition!$C25+$B$20*efficiency!$G15*transition!$D25)*'RCP26'!AY26+$D$20*'RCP26'!AY70</f>
        <v>2656.383158929737</v>
      </c>
      <c r="BB241">
        <f>($C$20*efficiency!$P15*transition!$C25+$B$20*efficiency!$G15*transition!$D25)*'RCP26'!AZ26+$D$20*'RCP26'!AZ70</f>
        <v>5115.0444621083516</v>
      </c>
      <c r="BC241">
        <f>($C$20*efficiency!$P15*transition!$C25+$B$20*efficiency!$G15*transition!$D25)*'RCP26'!BA26+$D$20*'RCP26'!BA70</f>
        <v>534.06372021844709</v>
      </c>
      <c r="BD241">
        <f>($C$20*efficiency!$P15*transition!$C25+$B$20*efficiency!$G15*transition!$D25)*'RCP26'!BB26+$D$20*'RCP26'!BB70</f>
        <v>1797.37054394045</v>
      </c>
      <c r="BE241">
        <f>($C$20*efficiency!$P15*transition!$C25+$B$20*efficiency!$G15*transition!$D25)*'RCP26'!BC26+$D$20*'RCP26'!BC70</f>
        <v>2979.3926327484319</v>
      </c>
      <c r="BF241">
        <f>($C$20*efficiency!$P15*transition!$C25+$B$20*efficiency!$G15*transition!$D25)*'RCP26'!BD26+$D$20*'RCP26'!BD70</f>
        <v>1360.071402234533</v>
      </c>
      <c r="BG241">
        <f>($C$20*efficiency!$P15*transition!$C25+$B$20*efficiency!$G15*transition!$D25)*'RCP26'!BE26+$D$20*'RCP26'!BE70</f>
        <v>5681.417249415189</v>
      </c>
      <c r="BH241">
        <f>($C$20*efficiency!$P15*transition!$C25+$B$20*efficiency!$G15*transition!$D25)*'RCP26'!BF26+$D$20*'RCP26'!BF70</f>
        <v>0</v>
      </c>
    </row>
    <row r="242" spans="7:60" x14ac:dyDescent="0.25">
      <c r="G242">
        <v>2034</v>
      </c>
      <c r="H242">
        <f>($C$20*efficiency!$P16*transition!$C26+$B$20*efficiency!$G16*transition!$D26)*'RCP26'!F27+$D$20*'RCP26'!F71</f>
        <v>0</v>
      </c>
      <c r="I242">
        <f>($C$20*efficiency!$P16*transition!$C26+$B$20*efficiency!$G16*transition!$D26)*'RCP26'!G27+$D$20*'RCP26'!G71</f>
        <v>0</v>
      </c>
      <c r="J242">
        <f>($C$20*efficiency!$P16*transition!$C26+$B$20*efficiency!$G16*transition!$D26)*'RCP26'!H27+$D$20*'RCP26'!H71</f>
        <v>0</v>
      </c>
      <c r="K242">
        <f>($C$20*efficiency!$P16*transition!$C26+$B$20*efficiency!$G16*transition!$D26)*'RCP26'!I27+$D$20*'RCP26'!I71</f>
        <v>0</v>
      </c>
      <c r="L242">
        <f>($C$20*efficiency!$P16*transition!$C26+$B$20*efficiency!$G16*transition!$D26)*'RCP26'!J27+$D$20*'RCP26'!J71</f>
        <v>0</v>
      </c>
      <c r="M242">
        <f>($C$20*efficiency!$P16*transition!$C26+$B$20*efficiency!$G16*transition!$D26)*'RCP26'!K27+$D$20*'RCP26'!K71</f>
        <v>0</v>
      </c>
      <c r="N242">
        <f>($C$20*efficiency!$P16*transition!$C26+$B$20*efficiency!$G16*transition!$D26)*'RCP26'!L27+$D$20*'RCP26'!L71</f>
        <v>0</v>
      </c>
      <c r="O242">
        <f>($C$20*efficiency!$P16*transition!$C26+$B$20*efficiency!$G16*transition!$D26)*'RCP26'!M27+$D$20*'RCP26'!M71</f>
        <v>0</v>
      </c>
      <c r="P242">
        <f>($C$20*efficiency!$P16*transition!$C26+$B$20*efficiency!$G16*transition!$D26)*'RCP26'!N27+$D$20*'RCP26'!N71</f>
        <v>0</v>
      </c>
      <c r="Q242">
        <f>($C$20*efficiency!$P16*transition!$C26+$B$20*efficiency!$G16*transition!$D26)*'RCP26'!O27+$D$20*'RCP26'!O71</f>
        <v>0</v>
      </c>
      <c r="R242">
        <f>($C$20*efficiency!$P16*transition!$C26+$B$20*efficiency!$G16*transition!$D26)*'RCP26'!P27+$D$20*'RCP26'!P71</f>
        <v>0</v>
      </c>
      <c r="S242">
        <f>($C$20*efficiency!$P16*transition!$C26+$B$20*efficiency!$G16*transition!$D26)*'RCP26'!Q27+$D$20*'RCP26'!Q71</f>
        <v>0</v>
      </c>
      <c r="T242">
        <f>($C$20*efficiency!$P16*transition!$C26+$B$20*efficiency!$G16*transition!$D26)*'RCP26'!R27+$D$20*'RCP26'!R71</f>
        <v>0</v>
      </c>
      <c r="U242">
        <f>($C$20*efficiency!$P16*transition!$C26+$B$20*efficiency!$G16*transition!$D26)*'RCP26'!S27+$D$20*'RCP26'!S71</f>
        <v>0</v>
      </c>
      <c r="V242">
        <f>($C$20*efficiency!$P16*transition!$C26+$B$20*efficiency!$G16*transition!$D26)*'RCP26'!T27+$D$20*'RCP26'!T71</f>
        <v>0</v>
      </c>
      <c r="W242">
        <f>($C$20*efficiency!$P16*transition!$C26+$B$20*efficiency!$G16*transition!$D26)*'RCP26'!U27+$D$20*'RCP26'!U71</f>
        <v>0</v>
      </c>
      <c r="X242">
        <f>($C$20*efficiency!$P16*transition!$C26+$B$20*efficiency!$G16*transition!$D26)*'RCP26'!V27+$D$20*'RCP26'!V71</f>
        <v>0</v>
      </c>
      <c r="Y242">
        <f>($C$20*efficiency!$P16*transition!$C26+$B$20*efficiency!$G16*transition!$D26)*'RCP26'!W27+$D$20*'RCP26'!W71</f>
        <v>0</v>
      </c>
      <c r="Z242">
        <f>($C$20*efficiency!$P16*transition!$C26+$B$20*efficiency!$G16*transition!$D26)*'RCP26'!X27+$D$20*'RCP26'!X71</f>
        <v>17206.72693931817</v>
      </c>
      <c r="AA242">
        <f>($C$20*efficiency!$P16*transition!$C26+$B$20*efficiency!$G16*transition!$D26)*'RCP26'!Y27+$D$20*'RCP26'!Y71</f>
        <v>7465.4009286988885</v>
      </c>
      <c r="AB242">
        <f>($C$20*efficiency!$P16*transition!$C26+$B$20*efficiency!$G16*transition!$D26)*'RCP26'!Z27+$D$20*'RCP26'!Z71</f>
        <v>4010.1896025646797</v>
      </c>
      <c r="AC242">
        <f>($C$20*efficiency!$P16*transition!$C26+$B$20*efficiency!$G16*transition!$D26)*'RCP26'!AA27+$D$20*'RCP26'!AA71</f>
        <v>1102.6818595069492</v>
      </c>
      <c r="AD242">
        <f>($C$20*efficiency!$P16*transition!$C26+$B$20*efficiency!$G16*transition!$D26)*'RCP26'!AB27+$D$20*'RCP26'!AB71</f>
        <v>9539.1519311908214</v>
      </c>
      <c r="AE242">
        <f>($C$20*efficiency!$P16*transition!$C26+$B$20*efficiency!$G16*transition!$D26)*'RCP26'!AC27+$D$20*'RCP26'!AC71</f>
        <v>508.36561885859192</v>
      </c>
      <c r="AF242">
        <f>($C$20*efficiency!$P16*transition!$C26+$B$20*efficiency!$G16*transition!$D26)*'RCP26'!AD27+$D$20*'RCP26'!AD71</f>
        <v>1038.4515641299906</v>
      </c>
      <c r="AG242">
        <f>($C$20*efficiency!$P16*transition!$C26+$B$20*efficiency!$G16*transition!$D26)*'RCP26'!AE27+$D$20*'RCP26'!AE71</f>
        <v>3083.5134319436975</v>
      </c>
      <c r="AH242">
        <f>($C$20*efficiency!$P16*transition!$C26+$B$20*efficiency!$G16*transition!$D26)*'RCP26'!AF27+$D$20*'RCP26'!AF71</f>
        <v>17950.970403732335</v>
      </c>
      <c r="AI242">
        <f>($C$20*efficiency!$P16*transition!$C26+$B$20*efficiency!$G16*transition!$D26)*'RCP26'!AG27+$D$20*'RCP26'!AG71</f>
        <v>1872.2601523516219</v>
      </c>
      <c r="AJ242">
        <f>($C$20*efficiency!$P16*transition!$C26+$B$20*efficiency!$G16*transition!$D26)*'RCP26'!AH27+$D$20*'RCP26'!AH71</f>
        <v>3857.260281138259</v>
      </c>
      <c r="AK242">
        <f>($C$20*efficiency!$P16*transition!$C26+$B$20*efficiency!$G16*transition!$D26)*'RCP26'!AI27+$D$20*'RCP26'!AI71</f>
        <v>380.11497660191657</v>
      </c>
      <c r="AL242">
        <f>($C$20*efficiency!$P16*transition!$C26+$B$20*efficiency!$G16*transition!$D26)*'RCP26'!AJ27+$D$20*'RCP26'!AJ71</f>
        <v>1219.6867655885228</v>
      </c>
      <c r="AM242">
        <f>($C$20*efficiency!$P16*transition!$C26+$B$20*efficiency!$G16*transition!$D26)*'RCP26'!AK27+$D$20*'RCP26'!AK71</f>
        <v>2291.5957122541454</v>
      </c>
      <c r="AN242">
        <f>($C$20*efficiency!$P16*transition!$C26+$B$20*efficiency!$G16*transition!$D26)*'RCP26'!AL27+$D$20*'RCP26'!AL71</f>
        <v>954.95153184928176</v>
      </c>
      <c r="AO242">
        <f>($C$20*efficiency!$P16*transition!$C26+$B$20*efficiency!$G16*transition!$D26)*'RCP26'!AM27+$D$20*'RCP26'!AM71</f>
        <v>4157.3155760304944</v>
      </c>
      <c r="AP242">
        <f>($C$20*efficiency!$P16*transition!$C26+$B$20*efficiency!$G16*transition!$D26)*'RCP26'!AN27+$D$20*'RCP26'!AN71</f>
        <v>0</v>
      </c>
      <c r="AQ242">
        <f>($C$20*efficiency!$P16*transition!$C26+$B$20*efficiency!$G16*transition!$D26)*'RCP26'!AO27+$D$20*'RCP26'!AO71</f>
        <v>0</v>
      </c>
      <c r="AR242">
        <f>($C$20*efficiency!$P16*transition!$C26+$B$20*efficiency!$G16*transition!$D26)*'RCP26'!AP27+$D$20*'RCP26'!AP71</f>
        <v>34413.453878636443</v>
      </c>
      <c r="AS242">
        <f>($C$20*efficiency!$P16*transition!$C26+$B$20*efficiency!$G16*transition!$D26)*'RCP26'!AQ27+$D$20*'RCP26'!AQ71</f>
        <v>7499.3933235290924</v>
      </c>
      <c r="AT242">
        <f>($C$20*efficiency!$P16*transition!$C26+$B$20*efficiency!$G16*transition!$D26)*'RCP26'!AR27+$D$20*'RCP26'!AR71</f>
        <v>8020.3792051293594</v>
      </c>
      <c r="AU242">
        <f>($C$20*efficiency!$P16*transition!$C26+$B$20*efficiency!$G16*transition!$D26)*'RCP26'!AS27+$D$20*'RCP26'!AS71</f>
        <v>2205.3637190138984</v>
      </c>
      <c r="AV242">
        <f>($C$20*efficiency!$P16*transition!$C26+$B$20*efficiency!$G16*transition!$D26)*'RCP26'!AT27+$D$20*'RCP26'!AT71</f>
        <v>19078.303862381581</v>
      </c>
      <c r="AW242">
        <f>($C$20*efficiency!$P16*transition!$C26+$B$20*efficiency!$G16*transition!$D26)*'RCP26'!AU27+$D$20*'RCP26'!AU71</f>
        <v>1016.7312377171838</v>
      </c>
      <c r="AX242">
        <f>($C$20*efficiency!$P16*transition!$C26+$B$20*efficiency!$G16*transition!$D26)*'RCP26'!AV27+$D$20*'RCP26'!AV71</f>
        <v>2076.9031282599772</v>
      </c>
      <c r="AY242">
        <f>($C$20*efficiency!$P16*transition!$C26+$B$20*efficiency!$G16*transition!$D26)*'RCP26'!AW27+$D$20*'RCP26'!AW71</f>
        <v>6167.0268638873949</v>
      </c>
      <c r="AZ242">
        <f>($C$20*efficiency!$P16*transition!$C26+$B$20*efficiency!$G16*transition!$D26)*'RCP26'!AX27+$D$20*'RCP26'!AX71</f>
        <v>35901.940807464671</v>
      </c>
      <c r="BA242">
        <f>($C$20*efficiency!$P16*transition!$C26+$B$20*efficiency!$G16*transition!$D26)*'RCP26'!AY27+$D$20*'RCP26'!AY71</f>
        <v>3744.5203047032437</v>
      </c>
      <c r="BB242">
        <f>($C$20*efficiency!$P16*transition!$C26+$B$20*efficiency!$G16*transition!$D26)*'RCP26'!AZ27+$D$20*'RCP26'!AZ71</f>
        <v>7714.5205622765288</v>
      </c>
      <c r="BC242">
        <f>($C$20*efficiency!$P16*transition!$C26+$B$20*efficiency!$G16*transition!$D26)*'RCP26'!BA27+$D$20*'RCP26'!BA71</f>
        <v>760.22995320383427</v>
      </c>
      <c r="BD242">
        <f>($C$20*efficiency!$P16*transition!$C26+$B$20*efficiency!$G16*transition!$D26)*'RCP26'!BB27+$D$20*'RCP26'!BB71</f>
        <v>2439.3735311770561</v>
      </c>
      <c r="BE242">
        <f>($C$20*efficiency!$P16*transition!$C26+$B$20*efficiency!$G16*transition!$D26)*'RCP26'!BC27+$D$20*'RCP26'!BC71</f>
        <v>4583.1914245083008</v>
      </c>
      <c r="BF242">
        <f>($C$20*efficiency!$P16*transition!$C26+$B$20*efficiency!$G16*transition!$D26)*'RCP26'!BD27+$D$20*'RCP26'!BD71</f>
        <v>1909.9030636985551</v>
      </c>
      <c r="BG242">
        <f>($C$20*efficiency!$P16*transition!$C26+$B$20*efficiency!$G16*transition!$D26)*'RCP26'!BE27+$D$20*'RCP26'!BE71</f>
        <v>8314.6311520609997</v>
      </c>
      <c r="BH242">
        <f>($C$20*efficiency!$P16*transition!$C26+$B$20*efficiency!$G16*transition!$D26)*'RCP26'!BF27+$D$20*'RCP26'!BF71</f>
        <v>0</v>
      </c>
    </row>
    <row r="243" spans="7:60" x14ac:dyDescent="0.25">
      <c r="G243">
        <v>2035</v>
      </c>
      <c r="H243">
        <f>($C$20*efficiency!$P17*transition!$C27+$B$20*efficiency!$G17*transition!$D27)*'RCP26'!F28+$D$20*'RCP26'!F72</f>
        <v>0</v>
      </c>
      <c r="I243">
        <f>($C$20*efficiency!$P17*transition!$C27+$B$20*efficiency!$G17*transition!$D27)*'RCP26'!G28+$D$20*'RCP26'!G72</f>
        <v>0</v>
      </c>
      <c r="J243">
        <f>($C$20*efficiency!$P17*transition!$C27+$B$20*efficiency!$G17*transition!$D27)*'RCP26'!H28+$D$20*'RCP26'!H72</f>
        <v>0</v>
      </c>
      <c r="K243">
        <f>($C$20*efficiency!$P17*transition!$C27+$B$20*efficiency!$G17*transition!$D27)*'RCP26'!I28+$D$20*'RCP26'!I72</f>
        <v>0</v>
      </c>
      <c r="L243">
        <f>($C$20*efficiency!$P17*transition!$C27+$B$20*efficiency!$G17*transition!$D27)*'RCP26'!J28+$D$20*'RCP26'!J72</f>
        <v>0</v>
      </c>
      <c r="M243">
        <f>($C$20*efficiency!$P17*transition!$C27+$B$20*efficiency!$G17*transition!$D27)*'RCP26'!K28+$D$20*'RCP26'!K72</f>
        <v>0</v>
      </c>
      <c r="N243">
        <f>($C$20*efficiency!$P17*transition!$C27+$B$20*efficiency!$G17*transition!$D27)*'RCP26'!L28+$D$20*'RCP26'!L72</f>
        <v>0</v>
      </c>
      <c r="O243">
        <f>($C$20*efficiency!$P17*transition!$C27+$B$20*efficiency!$G17*transition!$D27)*'RCP26'!M28+$D$20*'RCP26'!M72</f>
        <v>0</v>
      </c>
      <c r="P243">
        <f>($C$20*efficiency!$P17*transition!$C27+$B$20*efficiency!$G17*transition!$D27)*'RCP26'!N28+$D$20*'RCP26'!N72</f>
        <v>0</v>
      </c>
      <c r="Q243">
        <f>($C$20*efficiency!$P17*transition!$C27+$B$20*efficiency!$G17*transition!$D27)*'RCP26'!O28+$D$20*'RCP26'!O72</f>
        <v>0</v>
      </c>
      <c r="R243">
        <f>($C$20*efficiency!$P17*transition!$C27+$B$20*efficiency!$G17*transition!$D27)*'RCP26'!P28+$D$20*'RCP26'!P72</f>
        <v>0</v>
      </c>
      <c r="S243">
        <f>($C$20*efficiency!$P17*transition!$C27+$B$20*efficiency!$G17*transition!$D27)*'RCP26'!Q28+$D$20*'RCP26'!Q72</f>
        <v>0</v>
      </c>
      <c r="T243">
        <f>($C$20*efficiency!$P17*transition!$C27+$B$20*efficiency!$G17*transition!$D27)*'RCP26'!R28+$D$20*'RCP26'!R72</f>
        <v>0</v>
      </c>
      <c r="U243">
        <f>($C$20*efficiency!$P17*transition!$C27+$B$20*efficiency!$G17*transition!$D27)*'RCP26'!S28+$D$20*'RCP26'!S72</f>
        <v>0</v>
      </c>
      <c r="V243">
        <f>($C$20*efficiency!$P17*transition!$C27+$B$20*efficiency!$G17*transition!$D27)*'RCP26'!T28+$D$20*'RCP26'!T72</f>
        <v>0</v>
      </c>
      <c r="W243">
        <f>($C$20*efficiency!$P17*transition!$C27+$B$20*efficiency!$G17*transition!$D27)*'RCP26'!U28+$D$20*'RCP26'!U72</f>
        <v>0</v>
      </c>
      <c r="X243">
        <f>($C$20*efficiency!$P17*transition!$C27+$B$20*efficiency!$G17*transition!$D27)*'RCP26'!V28+$D$20*'RCP26'!V72</f>
        <v>0</v>
      </c>
      <c r="Y243">
        <f>($C$20*efficiency!$P17*transition!$C27+$B$20*efficiency!$G17*transition!$D27)*'RCP26'!W28+$D$20*'RCP26'!W72</f>
        <v>0</v>
      </c>
      <c r="Z243">
        <f>($C$20*efficiency!$P17*transition!$C27+$B$20*efficiency!$G17*transition!$D27)*'RCP26'!X28+$D$20*'RCP26'!X72</f>
        <v>22958.446183723227</v>
      </c>
      <c r="AA243">
        <f>($C$20*efficiency!$P17*transition!$C27+$B$20*efficiency!$G17*transition!$D27)*'RCP26'!Y28+$D$20*'RCP26'!Y72</f>
        <v>10609.41339805978</v>
      </c>
      <c r="AB243">
        <f>($C$20*efficiency!$P17*transition!$C27+$B$20*efficiency!$G17*transition!$D27)*'RCP26'!Z28+$D$20*'RCP26'!Z72</f>
        <v>4784.8708716879974</v>
      </c>
      <c r="AC243">
        <f>($C$20*efficiency!$P17*transition!$C27+$B$20*efficiency!$G17*transition!$D27)*'RCP26'!AA28+$D$20*'RCP26'!AA72</f>
        <v>1448.3436261509808</v>
      </c>
      <c r="AD243">
        <f>($C$20*efficiency!$P17*transition!$C27+$B$20*efficiency!$G17*transition!$D27)*'RCP26'!AB28+$D$20*'RCP26'!AB72</f>
        <v>13174.209551366286</v>
      </c>
      <c r="AE243">
        <f>($C$20*efficiency!$P17*transition!$C27+$B$20*efficiency!$G17*transition!$D27)*'RCP26'!AC28+$D$20*'RCP26'!AC72</f>
        <v>686.16107170340752</v>
      </c>
      <c r="AF243">
        <f>($C$20*efficiency!$P17*transition!$C27+$B$20*efficiency!$G17*transition!$D27)*'RCP26'!AD28+$D$20*'RCP26'!AD72</f>
        <v>1352.5432034686069</v>
      </c>
      <c r="AG243">
        <f>($C$20*efficiency!$P17*transition!$C27+$B$20*efficiency!$G17*transition!$D27)*'RCP26'!AE28+$D$20*'RCP26'!AE72</f>
        <v>4190.2533503955874</v>
      </c>
      <c r="AH243">
        <f>($C$20*efficiency!$P17*transition!$C27+$B$20*efficiency!$G17*transition!$D27)*'RCP26'!AF28+$D$20*'RCP26'!AF72</f>
        <v>27780.705144058476</v>
      </c>
      <c r="AI243">
        <f>($C$20*efficiency!$P17*transition!$C27+$B$20*efficiency!$G17*transition!$D27)*'RCP26'!AG28+$D$20*'RCP26'!AG72</f>
        <v>2568.4470417363345</v>
      </c>
      <c r="AJ243">
        <f>($C$20*efficiency!$P17*transition!$C27+$B$20*efficiency!$G17*transition!$D27)*'RCP26'!AH28+$D$20*'RCP26'!AH72</f>
        <v>5464.8852792445405</v>
      </c>
      <c r="AK243">
        <f>($C$20*efficiency!$P17*transition!$C27+$B$20*efficiency!$G17*transition!$D27)*'RCP26'!AI28+$D$20*'RCP26'!AI72</f>
        <v>516.04648583944845</v>
      </c>
      <c r="AL243">
        <f>($C$20*efficiency!$P17*transition!$C27+$B$20*efficiency!$G17*transition!$D27)*'RCP26'!AJ28+$D$20*'RCP26'!AJ72</f>
        <v>1578.0171130834981</v>
      </c>
      <c r="AM243">
        <f>($C$20*efficiency!$P17*transition!$C27+$B$20*efficiency!$G17*transition!$D27)*'RCP26'!AK28+$D$20*'RCP26'!AK72</f>
        <v>3320.8014537121576</v>
      </c>
      <c r="AN243">
        <f>($C$20*efficiency!$P17*transition!$C27+$B$20*efficiency!$G17*transition!$D27)*'RCP26'!AL28+$D$20*'RCP26'!AL72</f>
        <v>1467.8671580289495</v>
      </c>
      <c r="AO243">
        <f>($C$20*efficiency!$P17*transition!$C27+$B$20*efficiency!$G17*transition!$D27)*'RCP26'!AM28+$D$20*'RCP26'!AM72</f>
        <v>6406.4812863747602</v>
      </c>
      <c r="AP243">
        <f>($C$20*efficiency!$P17*transition!$C27+$B$20*efficiency!$G17*transition!$D27)*'RCP26'!AN28+$D$20*'RCP26'!AN72</f>
        <v>0</v>
      </c>
      <c r="AQ243">
        <f>($C$20*efficiency!$P17*transition!$C27+$B$20*efficiency!$G17*transition!$D27)*'RCP26'!AO28+$D$20*'RCP26'!AO72</f>
        <v>0</v>
      </c>
      <c r="AR243">
        <f>($C$20*efficiency!$P17*transition!$C27+$B$20*efficiency!$G17*transition!$D27)*'RCP26'!AP28+$D$20*'RCP26'!AP72</f>
        <v>45916.892367446453</v>
      </c>
      <c r="AS243">
        <f>($C$20*efficiency!$P17*transition!$C27+$B$20*efficiency!$G17*transition!$D27)*'RCP26'!AQ28+$D$20*'RCP26'!AQ72</f>
        <v>22427.542408474907</v>
      </c>
      <c r="AT243">
        <f>($C$20*efficiency!$P17*transition!$C27+$B$20*efficiency!$G17*transition!$D27)*'RCP26'!AR28+$D$20*'RCP26'!AR72</f>
        <v>4802.0278296092229</v>
      </c>
      <c r="AU243">
        <f>($C$20*efficiency!$P17*transition!$C27+$B$20*efficiency!$G17*transition!$D27)*'RCP26'!AS28+$D$20*'RCP26'!AS72</f>
        <v>2896.6872523019615</v>
      </c>
      <c r="AV243">
        <f>($C$20*efficiency!$P17*transition!$C27+$B$20*efficiency!$G17*transition!$D27)*'RCP26'!AT28+$D$20*'RCP26'!AT72</f>
        <v>26348.419102732678</v>
      </c>
      <c r="AW243">
        <f>($C$20*efficiency!$P17*transition!$C27+$B$20*efficiency!$G17*transition!$D27)*'RCP26'!AU28+$D$20*'RCP26'!AU72</f>
        <v>1372.322143406813</v>
      </c>
      <c r="AX243">
        <f>($C$20*efficiency!$P17*transition!$C27+$B$20*efficiency!$G17*transition!$D27)*'RCP26'!AV28+$D$20*'RCP26'!AV72</f>
        <v>2229.9177803187986</v>
      </c>
      <c r="AY243">
        <f>($C$20*efficiency!$P17*transition!$C27+$B$20*efficiency!$G17*transition!$D27)*'RCP26'!AW28+$D$20*'RCP26'!AW72</f>
        <v>8380.5067007911839</v>
      </c>
      <c r="AZ243">
        <f>($C$20*efficiency!$P17*transition!$C27+$B$20*efficiency!$G17*transition!$D27)*'RCP26'!AX28+$D$20*'RCP26'!AX72</f>
        <v>55561.410288117062</v>
      </c>
      <c r="BA243">
        <f>($C$20*efficiency!$P17*transition!$C27+$B$20*efficiency!$G17*transition!$D27)*'RCP26'!AY28+$D$20*'RCP26'!AY72</f>
        <v>5136.8940834726691</v>
      </c>
      <c r="BB243">
        <f>($C$20*efficiency!$P17*transition!$C27+$B$20*efficiency!$G17*transition!$D27)*'RCP26'!AZ28+$D$20*'RCP26'!AZ72</f>
        <v>10929.770558489019</v>
      </c>
      <c r="BC243">
        <f>($C$20*efficiency!$P17*transition!$C27+$B$20*efficiency!$G17*transition!$D27)*'RCP26'!BA28+$D$20*'RCP26'!BA72</f>
        <v>1032.0929716788978</v>
      </c>
      <c r="BD243">
        <f>($C$20*efficiency!$P17*transition!$C27+$B$20*efficiency!$G17*transition!$D27)*'RCP26'!BB28+$D$20*'RCP26'!BB72</f>
        <v>2724.0805492106101</v>
      </c>
      <c r="BE243">
        <f>($C$20*efficiency!$P17*transition!$C27+$B$20*efficiency!$G17*transition!$D27)*'RCP26'!BC28+$D$20*'RCP26'!BC72</f>
        <v>6641.6029074243252</v>
      </c>
      <c r="BF243">
        <f>($C$20*efficiency!$P17*transition!$C27+$B$20*efficiency!$G17*transition!$D27)*'RCP26'!BD28+$D$20*'RCP26'!BD72</f>
        <v>2935.7343160578989</v>
      </c>
      <c r="BG243">
        <f>($C$20*efficiency!$P17*transition!$C27+$B$20*efficiency!$G17*transition!$D27)*'RCP26'!BE28+$D$20*'RCP26'!BE72</f>
        <v>12812.962572749459</v>
      </c>
      <c r="BH243">
        <f>($C$20*efficiency!$P17*transition!$C27+$B$20*efficiency!$G17*transition!$D27)*'RCP26'!BF28+$D$20*'RCP26'!BF72</f>
        <v>0</v>
      </c>
    </row>
    <row r="244" spans="7:60" x14ac:dyDescent="0.25">
      <c r="G244">
        <v>2036</v>
      </c>
      <c r="H244">
        <f>($C$20*efficiency!$P18*transition!$C28+$B$20*efficiency!$G18*transition!$D28)*'RCP26'!F29+$D$20*'RCP26'!F73</f>
        <v>0</v>
      </c>
      <c r="I244">
        <f>($C$20*efficiency!$P18*transition!$C28+$B$20*efficiency!$G18*transition!$D28)*'RCP26'!G29+$D$20*'RCP26'!G73</f>
        <v>0</v>
      </c>
      <c r="J244">
        <f>($C$20*efficiency!$P18*transition!$C28+$B$20*efficiency!$G18*transition!$D28)*'RCP26'!H29+$D$20*'RCP26'!H73</f>
        <v>0</v>
      </c>
      <c r="K244">
        <f>($C$20*efficiency!$P18*transition!$C28+$B$20*efficiency!$G18*transition!$D28)*'RCP26'!I29+$D$20*'RCP26'!I73</f>
        <v>0</v>
      </c>
      <c r="L244">
        <f>($C$20*efficiency!$P18*transition!$C28+$B$20*efficiency!$G18*transition!$D28)*'RCP26'!J29+$D$20*'RCP26'!J73</f>
        <v>0</v>
      </c>
      <c r="M244">
        <f>($C$20*efficiency!$P18*transition!$C28+$B$20*efficiency!$G18*transition!$D28)*'RCP26'!K29+$D$20*'RCP26'!K73</f>
        <v>0</v>
      </c>
      <c r="N244">
        <f>($C$20*efficiency!$P18*transition!$C28+$B$20*efficiency!$G18*transition!$D28)*'RCP26'!L29+$D$20*'RCP26'!L73</f>
        <v>0</v>
      </c>
      <c r="O244">
        <f>($C$20*efficiency!$P18*transition!$C28+$B$20*efficiency!$G18*transition!$D28)*'RCP26'!M29+$D$20*'RCP26'!M73</f>
        <v>0</v>
      </c>
      <c r="P244">
        <f>($C$20*efficiency!$P18*transition!$C28+$B$20*efficiency!$G18*transition!$D28)*'RCP26'!N29+$D$20*'RCP26'!N73</f>
        <v>0</v>
      </c>
      <c r="Q244">
        <f>($C$20*efficiency!$P18*transition!$C28+$B$20*efficiency!$G18*transition!$D28)*'RCP26'!O29+$D$20*'RCP26'!O73</f>
        <v>0</v>
      </c>
      <c r="R244">
        <f>($C$20*efficiency!$P18*transition!$C28+$B$20*efficiency!$G18*transition!$D28)*'RCP26'!P29+$D$20*'RCP26'!P73</f>
        <v>0</v>
      </c>
      <c r="S244">
        <f>($C$20*efficiency!$P18*transition!$C28+$B$20*efficiency!$G18*transition!$D28)*'RCP26'!Q29+$D$20*'RCP26'!Q73</f>
        <v>0</v>
      </c>
      <c r="T244">
        <f>($C$20*efficiency!$P18*transition!$C28+$B$20*efficiency!$G18*transition!$D28)*'RCP26'!R29+$D$20*'RCP26'!R73</f>
        <v>0</v>
      </c>
      <c r="U244">
        <f>($C$20*efficiency!$P18*transition!$C28+$B$20*efficiency!$G18*transition!$D28)*'RCP26'!S29+$D$20*'RCP26'!S73</f>
        <v>0</v>
      </c>
      <c r="V244">
        <f>($C$20*efficiency!$P18*transition!$C28+$B$20*efficiency!$G18*transition!$D28)*'RCP26'!T29+$D$20*'RCP26'!T73</f>
        <v>0</v>
      </c>
      <c r="W244">
        <f>($C$20*efficiency!$P18*transition!$C28+$B$20*efficiency!$G18*transition!$D28)*'RCP26'!U29+$D$20*'RCP26'!U73</f>
        <v>0</v>
      </c>
      <c r="X244">
        <f>($C$20*efficiency!$P18*transition!$C28+$B$20*efficiency!$G18*transition!$D28)*'RCP26'!V29+$D$20*'RCP26'!V73</f>
        <v>0</v>
      </c>
      <c r="Y244">
        <f>($C$20*efficiency!$P18*transition!$C28+$B$20*efficiency!$G18*transition!$D28)*'RCP26'!W29+$D$20*'RCP26'!W73</f>
        <v>0</v>
      </c>
      <c r="Z244">
        <f>($C$20*efficiency!$P18*transition!$C28+$B$20*efficiency!$G18*transition!$D28)*'RCP26'!X29+$D$20*'RCP26'!X73</f>
        <v>29319.639750499726</v>
      </c>
      <c r="AA244">
        <f>($C$20*efficiency!$P18*transition!$C28+$B$20*efficiency!$G18*transition!$D28)*'RCP26'!Y29+$D$20*'RCP26'!Y73</f>
        <v>14368.688240706377</v>
      </c>
      <c r="AB244">
        <f>($C$20*efficiency!$P18*transition!$C28+$B$20*efficiency!$G18*transition!$D28)*'RCP26'!Z29+$D$20*'RCP26'!Z73</f>
        <v>0</v>
      </c>
      <c r="AC244">
        <f>($C$20*efficiency!$P18*transition!$C28+$B$20*efficiency!$G18*transition!$D28)*'RCP26'!AA29+$D$20*'RCP26'!AA73</f>
        <v>1792.0939214970228</v>
      </c>
      <c r="AD244">
        <f>($C$20*efficiency!$P18*transition!$C28+$B$20*efficiency!$G18*transition!$D28)*'RCP26'!AB29+$D$20*'RCP26'!AB73</f>
        <v>17928.317569627503</v>
      </c>
      <c r="AE244">
        <f>($C$20*efficiency!$P18*transition!$C28+$B$20*efficiency!$G18*transition!$D28)*'RCP26'!AC29+$D$20*'RCP26'!AC73</f>
        <v>957.0475132283342</v>
      </c>
      <c r="AF244">
        <f>($C$20*efficiency!$P18*transition!$C28+$B$20*efficiency!$G18*transition!$D28)*'RCP26'!AD29+$D$20*'RCP26'!AD73</f>
        <v>1707.6912452880515</v>
      </c>
      <c r="AG244">
        <f>($C$20*efficiency!$P18*transition!$C28+$B$20*efficiency!$G18*transition!$D28)*'RCP26'!AE29+$D$20*'RCP26'!AE73</f>
        <v>5546.8990850566925</v>
      </c>
      <c r="AH244">
        <f>($C$20*efficiency!$P18*transition!$C28+$B$20*efficiency!$G18*transition!$D28)*'RCP26'!AF29+$D$20*'RCP26'!AF73</f>
        <v>37902.851430705516</v>
      </c>
      <c r="AI244">
        <f>($C$20*efficiency!$P18*transition!$C28+$B$20*efficiency!$G18*transition!$D28)*'RCP26'!AG29+$D$20*'RCP26'!AG73</f>
        <v>3438.0668624005407</v>
      </c>
      <c r="AJ244">
        <f>($C$20*efficiency!$P18*transition!$C28+$B$20*efficiency!$G18*transition!$D28)*'RCP26'!AH29+$D$20*'RCP26'!AH73</f>
        <v>7640.3492955304582</v>
      </c>
      <c r="AK244">
        <f>($C$20*efficiency!$P18*transition!$C28+$B$20*efficiency!$G18*transition!$D28)*'RCP26'!AI29+$D$20*'RCP26'!AI73</f>
        <v>686.85118066935411</v>
      </c>
      <c r="AL244">
        <f>($C$20*efficiency!$P18*transition!$C28+$B$20*efficiency!$G18*transition!$D28)*'RCP26'!AJ29+$D$20*'RCP26'!AJ73</f>
        <v>2215.6967740528689</v>
      </c>
      <c r="AM244">
        <f>($C$20*efficiency!$P18*transition!$C28+$B$20*efficiency!$G18*transition!$D28)*'RCP26'!AK29+$D$20*'RCP26'!AK73</f>
        <v>4417.8637076061004</v>
      </c>
      <c r="AN244">
        <f>($C$20*efficiency!$P18*transition!$C28+$B$20*efficiency!$G18*transition!$D28)*'RCP26'!AL29+$D$20*'RCP26'!AL73</f>
        <v>2203.2464366975596</v>
      </c>
      <c r="AO244">
        <f>($C$20*efficiency!$P18*transition!$C28+$B$20*efficiency!$G18*transition!$D28)*'RCP26'!AM29+$D$20*'RCP26'!AM73</f>
        <v>9732.017356075874</v>
      </c>
      <c r="AP244">
        <f>($C$20*efficiency!$P18*transition!$C28+$B$20*efficiency!$G18*transition!$D28)*'RCP26'!AN29+$D$20*'RCP26'!AN73</f>
        <v>0</v>
      </c>
      <c r="AQ244">
        <f>($C$20*efficiency!$P18*transition!$C28+$B$20*efficiency!$G18*transition!$D28)*'RCP26'!AO29+$D$20*'RCP26'!AO73</f>
        <v>0</v>
      </c>
      <c r="AR244">
        <f>($C$20*efficiency!$P18*transition!$C28+$B$20*efficiency!$G18*transition!$D28)*'RCP26'!AP29+$D$20*'RCP26'!AP73</f>
        <v>46588.2054827541</v>
      </c>
      <c r="AS244">
        <f>($C$20*efficiency!$P18*transition!$C28+$B$20*efficiency!$G18*transition!$D28)*'RCP26'!AQ29+$D$20*'RCP26'!AQ73</f>
        <v>28294.516212752966</v>
      </c>
      <c r="AT244">
        <f>($C$20*efficiency!$P18*transition!$C28+$B$20*efficiency!$G18*transition!$D28)*'RCP26'!AR29+$D$20*'RCP26'!AR73</f>
        <v>0</v>
      </c>
      <c r="AU244">
        <f>($C$20*efficiency!$P18*transition!$C28+$B$20*efficiency!$G18*transition!$D28)*'RCP26'!AS29+$D$20*'RCP26'!AS73</f>
        <v>2748.5790601950266</v>
      </c>
      <c r="AV244">
        <f>($C$20*efficiency!$P18*transition!$C28+$B$20*efficiency!$G18*transition!$D28)*'RCP26'!AT29+$D$20*'RCP26'!AT73</f>
        <v>35856.635139255006</v>
      </c>
      <c r="AW244">
        <f>($C$20*efficiency!$P18*transition!$C28+$B$20*efficiency!$G18*transition!$D28)*'RCP26'!AU29+$D$20*'RCP26'!AU73</f>
        <v>1914.0950264566602</v>
      </c>
      <c r="AX244">
        <f>($C$20*efficiency!$P18*transition!$C28+$B$20*efficiency!$G18*transition!$D28)*'RCP26'!AV29+$D$20*'RCP26'!AV73</f>
        <v>2144.0426477913657</v>
      </c>
      <c r="AY244">
        <f>($C$20*efficiency!$P18*transition!$C28+$B$20*efficiency!$G18*transition!$D28)*'RCP26'!AW29+$D$20*'RCP26'!AW73</f>
        <v>11093.798170113323</v>
      </c>
      <c r="AZ244">
        <f>($C$20*efficiency!$P18*transition!$C28+$B$20*efficiency!$G18*transition!$D28)*'RCP26'!AX29+$D$20*'RCP26'!AX73</f>
        <v>75805.702861411148</v>
      </c>
      <c r="BA244">
        <f>($C$20*efficiency!$P18*transition!$C28+$B$20*efficiency!$G18*transition!$D28)*'RCP26'!AY29+$D$20*'RCP26'!AY73</f>
        <v>6876.1337248010814</v>
      </c>
      <c r="BB244">
        <f>($C$20*efficiency!$P18*transition!$C28+$B$20*efficiency!$G18*transition!$D28)*'RCP26'!AZ29+$D$20*'RCP26'!AZ73</f>
        <v>15280.698591060855</v>
      </c>
      <c r="BC244">
        <f>($C$20*efficiency!$P18*transition!$C28+$B$20*efficiency!$G18*transition!$D28)*'RCP26'!BA29+$D$20*'RCP26'!BA73</f>
        <v>1373.7023613387062</v>
      </c>
      <c r="BD244">
        <f>($C$20*efficiency!$P18*transition!$C28+$B$20*efficiency!$G18*transition!$D28)*'RCP26'!BB29+$D$20*'RCP26'!BB73</f>
        <v>4853.4652717431572</v>
      </c>
      <c r="BE244">
        <f>($C$20*efficiency!$P18*transition!$C28+$B$20*efficiency!$G18*transition!$D28)*'RCP26'!BC29+$D$20*'RCP26'!BC73</f>
        <v>8835.72741521221</v>
      </c>
      <c r="BF244">
        <f>($C$20*efficiency!$P18*transition!$C28+$B$20*efficiency!$G18*transition!$D28)*'RCP26'!BD29+$D$20*'RCP26'!BD73</f>
        <v>4406.4928733951192</v>
      </c>
      <c r="BG244">
        <f>($C$20*efficiency!$P18*transition!$C28+$B$20*efficiency!$G18*transition!$D28)*'RCP26'!BE29+$D$20*'RCP26'!BE73</f>
        <v>19464.03471215169</v>
      </c>
      <c r="BH244">
        <f>($C$20*efficiency!$P18*transition!$C28+$B$20*efficiency!$G18*transition!$D28)*'RCP26'!BF29+$D$20*'RCP26'!BF73</f>
        <v>0</v>
      </c>
    </row>
    <row r="245" spans="7:60" x14ac:dyDescent="0.25">
      <c r="G245">
        <v>2037</v>
      </c>
      <c r="H245">
        <f>($C$20*efficiency!$P19*transition!$C29+$B$20*efficiency!$G19*transition!$D29)*'RCP26'!F30+$D$20*'RCP26'!F74</f>
        <v>0</v>
      </c>
      <c r="I245">
        <f>($C$20*efficiency!$P19*transition!$C29+$B$20*efficiency!$G19*transition!$D29)*'RCP26'!G30+$D$20*'RCP26'!G74</f>
        <v>0</v>
      </c>
      <c r="J245">
        <f>($C$20*efficiency!$P19*transition!$C29+$B$20*efficiency!$G19*transition!$D29)*'RCP26'!H30+$D$20*'RCP26'!H74</f>
        <v>0</v>
      </c>
      <c r="K245">
        <f>($C$20*efficiency!$P19*transition!$C29+$B$20*efficiency!$G19*transition!$D29)*'RCP26'!I30+$D$20*'RCP26'!I74</f>
        <v>0</v>
      </c>
      <c r="L245">
        <f>($C$20*efficiency!$P19*transition!$C29+$B$20*efficiency!$G19*transition!$D29)*'RCP26'!J30+$D$20*'RCP26'!J74</f>
        <v>0</v>
      </c>
      <c r="M245">
        <f>($C$20*efficiency!$P19*transition!$C29+$B$20*efficiency!$G19*transition!$D29)*'RCP26'!K30+$D$20*'RCP26'!K74</f>
        <v>0</v>
      </c>
      <c r="N245">
        <f>($C$20*efficiency!$P19*transition!$C29+$B$20*efficiency!$G19*transition!$D29)*'RCP26'!L30+$D$20*'RCP26'!L74</f>
        <v>0</v>
      </c>
      <c r="O245">
        <f>($C$20*efficiency!$P19*transition!$C29+$B$20*efficiency!$G19*transition!$D29)*'RCP26'!M30+$D$20*'RCP26'!M74</f>
        <v>0</v>
      </c>
      <c r="P245">
        <f>($C$20*efficiency!$P19*transition!$C29+$B$20*efficiency!$G19*transition!$D29)*'RCP26'!N30+$D$20*'RCP26'!N74</f>
        <v>0</v>
      </c>
      <c r="Q245">
        <f>($C$20*efficiency!$P19*transition!$C29+$B$20*efficiency!$G19*transition!$D29)*'RCP26'!O30+$D$20*'RCP26'!O74</f>
        <v>0</v>
      </c>
      <c r="R245">
        <f>($C$20*efficiency!$P19*transition!$C29+$B$20*efficiency!$G19*transition!$D29)*'RCP26'!P30+$D$20*'RCP26'!P74</f>
        <v>0</v>
      </c>
      <c r="S245">
        <f>($C$20*efficiency!$P19*transition!$C29+$B$20*efficiency!$G19*transition!$D29)*'RCP26'!Q30+$D$20*'RCP26'!Q74</f>
        <v>0</v>
      </c>
      <c r="T245">
        <f>($C$20*efficiency!$P19*transition!$C29+$B$20*efficiency!$G19*transition!$D29)*'RCP26'!R30+$D$20*'RCP26'!R74</f>
        <v>0</v>
      </c>
      <c r="U245">
        <f>($C$20*efficiency!$P19*transition!$C29+$B$20*efficiency!$G19*transition!$D29)*'RCP26'!S30+$D$20*'RCP26'!S74</f>
        <v>0</v>
      </c>
      <c r="V245">
        <f>($C$20*efficiency!$P19*transition!$C29+$B$20*efficiency!$G19*transition!$D29)*'RCP26'!T30+$D$20*'RCP26'!T74</f>
        <v>0</v>
      </c>
      <c r="W245">
        <f>($C$20*efficiency!$P19*transition!$C29+$B$20*efficiency!$G19*transition!$D29)*'RCP26'!U30+$D$20*'RCP26'!U74</f>
        <v>0</v>
      </c>
      <c r="X245">
        <f>($C$20*efficiency!$P19*transition!$C29+$B$20*efficiency!$G19*transition!$D29)*'RCP26'!V30+$D$20*'RCP26'!V74</f>
        <v>0</v>
      </c>
      <c r="Y245">
        <f>($C$20*efficiency!$P19*transition!$C29+$B$20*efficiency!$G19*transition!$D29)*'RCP26'!W30+$D$20*'RCP26'!W74</f>
        <v>0</v>
      </c>
      <c r="Z245">
        <f>($C$20*efficiency!$P19*transition!$C29+$B$20*efficiency!$G19*transition!$D29)*'RCP26'!X30+$D$20*'RCP26'!X74</f>
        <v>36172.389100816166</v>
      </c>
      <c r="AA245">
        <f>($C$20*efficiency!$P19*transition!$C29+$B$20*efficiency!$G19*transition!$D29)*'RCP26'!Y30+$D$20*'RCP26'!Y74</f>
        <v>21357.261109823128</v>
      </c>
      <c r="AB245">
        <f>($C$20*efficiency!$P19*transition!$C29+$B$20*efficiency!$G19*transition!$D29)*'RCP26'!Z30+$D$20*'RCP26'!Z74</f>
        <v>0</v>
      </c>
      <c r="AC245">
        <f>($C$20*efficiency!$P19*transition!$C29+$B$20*efficiency!$G19*transition!$D29)*'RCP26'!AA30+$D$20*'RCP26'!AA74</f>
        <v>1883.8676384605276</v>
      </c>
      <c r="AD245">
        <f>($C$20*efficiency!$P19*transition!$C29+$B$20*efficiency!$G19*transition!$D29)*'RCP26'!AB30+$D$20*'RCP26'!AB74</f>
        <v>21668.874806398821</v>
      </c>
      <c r="AE245">
        <f>($C$20*efficiency!$P19*transition!$C29+$B$20*efficiency!$G19*transition!$D29)*'RCP26'!AC30+$D$20*'RCP26'!AC74</f>
        <v>1352.8829677243145</v>
      </c>
      <c r="AF245">
        <f>($C$20*efficiency!$P19*transition!$C29+$B$20*efficiency!$G19*transition!$D29)*'RCP26'!AD30+$D$20*'RCP26'!AD74</f>
        <v>2033.3469279235376</v>
      </c>
      <c r="AG245">
        <f>($C$20*efficiency!$P19*transition!$C29+$B$20*efficiency!$G19*transition!$D29)*'RCP26'!AE30+$D$20*'RCP26'!AE74</f>
        <v>7197.8853853850987</v>
      </c>
      <c r="AH245">
        <f>($C$20*efficiency!$P19*transition!$C29+$B$20*efficiency!$G19*transition!$D29)*'RCP26'!AF30+$D$20*'RCP26'!AF74</f>
        <v>48133.85480799502</v>
      </c>
      <c r="AI245">
        <f>($C$20*efficiency!$P19*transition!$C29+$B$20*efficiency!$G19*transition!$D29)*'RCP26'!AG30+$D$20*'RCP26'!AG74</f>
        <v>4398.6031489781453</v>
      </c>
      <c r="AJ245">
        <f>($C$20*efficiency!$P19*transition!$C29+$B$20*efficiency!$G19*transition!$D29)*'RCP26'!AH30+$D$20*'RCP26'!AH74</f>
        <v>10008.779448588855</v>
      </c>
      <c r="AK245">
        <f>($C$20*efficiency!$P19*transition!$C29+$B$20*efficiency!$G19*transition!$D29)*'RCP26'!AI30+$D$20*'RCP26'!AI74</f>
        <v>857.16433627696154</v>
      </c>
      <c r="AL245">
        <f>($C$20*efficiency!$P19*transition!$C29+$B$20*efficiency!$G19*transition!$D29)*'RCP26'!AJ30+$D$20*'RCP26'!AJ74</f>
        <v>3147.1075475602765</v>
      </c>
      <c r="AM245">
        <f>($C$20*efficiency!$P19*transition!$C29+$B$20*efficiency!$G19*transition!$D29)*'RCP26'!AK30+$D$20*'RCP26'!AK74</f>
        <v>5618.8498594576295</v>
      </c>
      <c r="AN245">
        <f>($C$20*efficiency!$P19*transition!$C29+$B$20*efficiency!$G19*transition!$D29)*'RCP26'!AL30+$D$20*'RCP26'!AL74</f>
        <v>2775.8424298229033</v>
      </c>
      <c r="AO245">
        <f>($C$20*efficiency!$P19*transition!$C29+$B$20*efficiency!$G19*transition!$D29)*'RCP26'!AM30+$D$20*'RCP26'!AM74</f>
        <v>12964.926666910642</v>
      </c>
      <c r="AP245">
        <f>($C$20*efficiency!$P19*transition!$C29+$B$20*efficiency!$G19*transition!$D29)*'RCP26'!AN30+$D$20*'RCP26'!AN74</f>
        <v>0</v>
      </c>
      <c r="AQ245">
        <f>($C$20*efficiency!$P19*transition!$C29+$B$20*efficiency!$G19*transition!$D29)*'RCP26'!AO30+$D$20*'RCP26'!AO74</f>
        <v>0</v>
      </c>
      <c r="AR245">
        <f>($C$20*efficiency!$P19*transition!$C29+$B$20*efficiency!$G19*transition!$D29)*'RCP26'!AP30+$D$20*'RCP26'!AP74</f>
        <v>56319.877780580959</v>
      </c>
      <c r="AS245">
        <f>($C$20*efficiency!$P19*transition!$C29+$B$20*efficiency!$G19*transition!$D29)*'RCP26'!AQ30+$D$20*'RCP26'!AQ74</f>
        <v>37735.976751159746</v>
      </c>
      <c r="AT245">
        <f>($C$20*efficiency!$P19*transition!$C29+$B$20*efficiency!$G19*transition!$D29)*'RCP26'!AR30+$D$20*'RCP26'!AR74</f>
        <v>0</v>
      </c>
      <c r="AU245">
        <f>($C$20*efficiency!$P19*transition!$C29+$B$20*efficiency!$G19*transition!$D29)*'RCP26'!AS30+$D$20*'RCP26'!AS74</f>
        <v>1888.2185911378347</v>
      </c>
      <c r="AV245">
        <f>($C$20*efficiency!$P19*transition!$C29+$B$20*efficiency!$G19*transition!$D29)*'RCP26'!AT30+$D$20*'RCP26'!AT74</f>
        <v>43337.749612797736</v>
      </c>
      <c r="AW245">
        <f>($C$20*efficiency!$P19*transition!$C29+$B$20*efficiency!$G19*transition!$D29)*'RCP26'!AU30+$D$20*'RCP26'!AU74</f>
        <v>2705.7659354486391</v>
      </c>
      <c r="AX245">
        <f>($C$20*efficiency!$P19*transition!$C29+$B$20*efficiency!$G19*transition!$D29)*'RCP26'!AV30+$D$20*'RCP26'!AV74</f>
        <v>2164.5160960949793</v>
      </c>
      <c r="AY245">
        <f>($C$20*efficiency!$P19*transition!$C29+$B$20*efficiency!$G19*transition!$D29)*'RCP26'!AW30+$D$20*'RCP26'!AW74</f>
        <v>14395.770770770137</v>
      </c>
      <c r="AZ245">
        <f>($C$20*efficiency!$P19*transition!$C29+$B$20*efficiency!$G19*transition!$D29)*'RCP26'!AX30+$D$20*'RCP26'!AX74</f>
        <v>96267.709615990039</v>
      </c>
      <c r="BA245">
        <f>($C$20*efficiency!$P19*transition!$C29+$B$20*efficiency!$G19*transition!$D29)*'RCP26'!AY30+$D$20*'RCP26'!AY74</f>
        <v>8797.2062979562997</v>
      </c>
      <c r="BB245">
        <f>($C$20*efficiency!$P19*transition!$C29+$B$20*efficiency!$G19*transition!$D29)*'RCP26'!AZ30+$D$20*'RCP26'!AZ74</f>
        <v>20017.558897177711</v>
      </c>
      <c r="BC245">
        <f>($C$20*efficiency!$P19*transition!$C29+$B$20*efficiency!$G19*transition!$D29)*'RCP26'!BA30+$D$20*'RCP26'!BA74</f>
        <v>1714.3286725539213</v>
      </c>
      <c r="BD245">
        <f>($C$20*efficiency!$P19*transition!$C29+$B$20*efficiency!$G19*transition!$D29)*'RCP26'!BB30+$D$20*'RCP26'!BB74</f>
        <v>6294.1817621456485</v>
      </c>
      <c r="BE245">
        <f>($C$20*efficiency!$P19*transition!$C29+$B$20*efficiency!$G19*transition!$D29)*'RCP26'!BC30+$D$20*'RCP26'!BC74</f>
        <v>11237.699718915179</v>
      </c>
      <c r="BF245">
        <f>($C$20*efficiency!$P19*transition!$C29+$B$20*efficiency!$G19*transition!$D29)*'RCP26'!BD30+$D$20*'RCP26'!BD74</f>
        <v>5551.6848596458067</v>
      </c>
      <c r="BG245">
        <f>($C$20*efficiency!$P19*transition!$C29+$B$20*efficiency!$G19*transition!$D29)*'RCP26'!BE30+$D$20*'RCP26'!BE74</f>
        <v>25929.853333821284</v>
      </c>
      <c r="BH245">
        <f>($C$20*efficiency!$P19*transition!$C29+$B$20*efficiency!$G19*transition!$D29)*'RCP26'!BF30+$D$20*'RCP26'!BF74</f>
        <v>0</v>
      </c>
    </row>
    <row r="246" spans="7:60" x14ac:dyDescent="0.25">
      <c r="G246">
        <v>2038</v>
      </c>
      <c r="H246">
        <f>($C$20*efficiency!$P20*transition!$C30+$B$20*efficiency!$G20*transition!$D30)*'RCP26'!F31+$D$20*'RCP26'!F75</f>
        <v>0</v>
      </c>
      <c r="I246">
        <f>($C$20*efficiency!$P20*transition!$C30+$B$20*efficiency!$G20*transition!$D30)*'RCP26'!G31+$D$20*'RCP26'!G75</f>
        <v>0</v>
      </c>
      <c r="J246">
        <f>($C$20*efficiency!$P20*transition!$C30+$B$20*efficiency!$G20*transition!$D30)*'RCP26'!H31+$D$20*'RCP26'!H75</f>
        <v>0</v>
      </c>
      <c r="K246">
        <f>($C$20*efficiency!$P20*transition!$C30+$B$20*efficiency!$G20*transition!$D30)*'RCP26'!I31+$D$20*'RCP26'!I75</f>
        <v>0</v>
      </c>
      <c r="L246">
        <f>($C$20*efficiency!$P20*transition!$C30+$B$20*efficiency!$G20*transition!$D30)*'RCP26'!J31+$D$20*'RCP26'!J75</f>
        <v>0</v>
      </c>
      <c r="M246">
        <f>($C$20*efficiency!$P20*transition!$C30+$B$20*efficiency!$G20*transition!$D30)*'RCP26'!K31+$D$20*'RCP26'!K75</f>
        <v>0</v>
      </c>
      <c r="N246">
        <f>($C$20*efficiency!$P20*transition!$C30+$B$20*efficiency!$G20*transition!$D30)*'RCP26'!L31+$D$20*'RCP26'!L75</f>
        <v>0</v>
      </c>
      <c r="O246">
        <f>($C$20*efficiency!$P20*transition!$C30+$B$20*efficiency!$G20*transition!$D30)*'RCP26'!M31+$D$20*'RCP26'!M75</f>
        <v>0</v>
      </c>
      <c r="P246">
        <f>($C$20*efficiency!$P20*transition!$C30+$B$20*efficiency!$G20*transition!$D30)*'RCP26'!N31+$D$20*'RCP26'!N75</f>
        <v>0</v>
      </c>
      <c r="Q246">
        <f>($C$20*efficiency!$P20*transition!$C30+$B$20*efficiency!$G20*transition!$D30)*'RCP26'!O31+$D$20*'RCP26'!O75</f>
        <v>0</v>
      </c>
      <c r="R246">
        <f>($C$20*efficiency!$P20*transition!$C30+$B$20*efficiency!$G20*transition!$D30)*'RCP26'!P31+$D$20*'RCP26'!P75</f>
        <v>0</v>
      </c>
      <c r="S246">
        <f>($C$20*efficiency!$P20*transition!$C30+$B$20*efficiency!$G20*transition!$D30)*'RCP26'!Q31+$D$20*'RCP26'!Q75</f>
        <v>0</v>
      </c>
      <c r="T246">
        <f>($C$20*efficiency!$P20*transition!$C30+$B$20*efficiency!$G20*transition!$D30)*'RCP26'!R31+$D$20*'RCP26'!R75</f>
        <v>0</v>
      </c>
      <c r="U246">
        <f>($C$20*efficiency!$P20*transition!$C30+$B$20*efficiency!$G20*transition!$D30)*'RCP26'!S31+$D$20*'RCP26'!S75</f>
        <v>0</v>
      </c>
      <c r="V246">
        <f>($C$20*efficiency!$P20*transition!$C30+$B$20*efficiency!$G20*transition!$D30)*'RCP26'!T31+$D$20*'RCP26'!T75</f>
        <v>0</v>
      </c>
      <c r="W246">
        <f>($C$20*efficiency!$P20*transition!$C30+$B$20*efficiency!$G20*transition!$D30)*'RCP26'!U31+$D$20*'RCP26'!U75</f>
        <v>0</v>
      </c>
      <c r="X246">
        <f>($C$20*efficiency!$P20*transition!$C30+$B$20*efficiency!$G20*transition!$D30)*'RCP26'!V31+$D$20*'RCP26'!V75</f>
        <v>0</v>
      </c>
      <c r="Y246">
        <f>($C$20*efficiency!$P20*transition!$C30+$B$20*efficiency!$G20*transition!$D30)*'RCP26'!W31+$D$20*'RCP26'!W75</f>
        <v>0</v>
      </c>
      <c r="Z246">
        <f>($C$20*efficiency!$P20*transition!$C30+$B$20*efficiency!$G20*transition!$D30)*'RCP26'!X31+$D$20*'RCP26'!X75</f>
        <v>44080.963852828158</v>
      </c>
      <c r="AA246">
        <f>($C$20*efficiency!$P20*transition!$C30+$B$20*efficiency!$G20*transition!$D30)*'RCP26'!Y31+$D$20*'RCP26'!Y75</f>
        <v>18472.473478904925</v>
      </c>
      <c r="AB246">
        <f>($C$20*efficiency!$P20*transition!$C30+$B$20*efficiency!$G20*transition!$D30)*'RCP26'!Z31+$D$20*'RCP26'!Z75</f>
        <v>12103.347056548051</v>
      </c>
      <c r="AC246">
        <f>($C$20*efficiency!$P20*transition!$C30+$B$20*efficiency!$G20*transition!$D30)*'RCP26'!AA31+$D$20*'RCP26'!AA75</f>
        <v>992.22762435356685</v>
      </c>
      <c r="AD246">
        <f>($C$20*efficiency!$P20*transition!$C30+$B$20*efficiency!$G20*transition!$D30)*'RCP26'!AB31+$D$20*'RCP26'!AB75</f>
        <v>23300.753996932079</v>
      </c>
      <c r="AE246">
        <f>($C$20*efficiency!$P20*transition!$C30+$B$20*efficiency!$G20*transition!$D30)*'RCP26'!AC31+$D$20*'RCP26'!AC75</f>
        <v>1470.1481824288319</v>
      </c>
      <c r="AF246">
        <f>($C$20*efficiency!$P20*transition!$C30+$B$20*efficiency!$G20*transition!$D30)*'RCP26'!AD31+$D$20*'RCP26'!AD75</f>
        <v>2441.4268237410147</v>
      </c>
      <c r="AG246">
        <f>($C$20*efficiency!$P20*transition!$C30+$B$20*efficiency!$G20*transition!$D30)*'RCP26'!AE31+$D$20*'RCP26'!AE75</f>
        <v>8766.3343275435345</v>
      </c>
      <c r="AH246">
        <f>($C$20*efficiency!$P20*transition!$C30+$B$20*efficiency!$G20*transition!$D30)*'RCP26'!AF31+$D$20*'RCP26'!AF75</f>
        <v>54939.218215562119</v>
      </c>
      <c r="AI246">
        <f>($C$20*efficiency!$P20*transition!$C30+$B$20*efficiency!$G20*transition!$D30)*'RCP26'!AG31+$D$20*'RCP26'!AG75</f>
        <v>5489.3813900456717</v>
      </c>
      <c r="AJ246">
        <f>($C$20*efficiency!$P20*transition!$C30+$B$20*efficiency!$G20*transition!$D30)*'RCP26'!AH31+$D$20*'RCP26'!AH75</f>
        <v>12480.001181477475</v>
      </c>
      <c r="AK246">
        <f>($C$20*efficiency!$P20*transition!$C30+$B$20*efficiency!$G20*transition!$D30)*'RCP26'!AI31+$D$20*'RCP26'!AI75</f>
        <v>1022.1274591002394</v>
      </c>
      <c r="AL246">
        <f>($C$20*efficiency!$P20*transition!$C30+$B$20*efficiency!$G20*transition!$D30)*'RCP26'!AJ31+$D$20*'RCP26'!AJ75</f>
        <v>3822.4776206560068</v>
      </c>
      <c r="AM246">
        <f>($C$20*efficiency!$P20*transition!$C30+$B$20*efficiency!$G20*transition!$D30)*'RCP26'!AK31+$D$20*'RCP26'!AK75</f>
        <v>6354.396361146335</v>
      </c>
      <c r="AN246">
        <f>($C$20*efficiency!$P20*transition!$C30+$B$20*efficiency!$G20*transition!$D30)*'RCP26'!AL31+$D$20*'RCP26'!AL75</f>
        <v>3099.0971292410231</v>
      </c>
      <c r="AO246">
        <f>($C$20*efficiency!$P20*transition!$C30+$B$20*efficiency!$G20*transition!$D30)*'RCP26'!AM31+$D$20*'RCP26'!AM75</f>
        <v>16539.467880575954</v>
      </c>
      <c r="AP246">
        <f>($C$20*efficiency!$P20*transition!$C30+$B$20*efficiency!$G20*transition!$D30)*'RCP26'!AN31+$D$20*'RCP26'!AN75</f>
        <v>0</v>
      </c>
      <c r="AQ246">
        <f>($C$20*efficiency!$P20*transition!$C30+$B$20*efficiency!$G20*transition!$D30)*'RCP26'!AO31+$D$20*'RCP26'!AO75</f>
        <v>0</v>
      </c>
      <c r="AR246">
        <f>($C$20*efficiency!$P20*transition!$C30+$B$20*efficiency!$G20*transition!$D30)*'RCP26'!AP31+$D$20*'RCP26'!AP75</f>
        <v>82254.935351619046</v>
      </c>
      <c r="AS246">
        <f>($C$20*efficiency!$P20*transition!$C30+$B$20*efficiency!$G20*transition!$D30)*'RCP26'!AQ31+$D$20*'RCP26'!AQ75</f>
        <v>20847.380482796543</v>
      </c>
      <c r="AT246">
        <f>($C$20*efficiency!$P20*transition!$C30+$B$20*efficiency!$G20*transition!$D30)*'RCP26'!AR31+$D$20*'RCP26'!AR75</f>
        <v>12155.331226524948</v>
      </c>
      <c r="AU246">
        <f>($C$20*efficiency!$P20*transition!$C30+$B$20*efficiency!$G20*transition!$D30)*'RCP26'!AS31+$D$20*'RCP26'!AS75</f>
        <v>996.75315026279475</v>
      </c>
      <c r="AV246">
        <f>($C$20*efficiency!$P20*transition!$C30+$B$20*efficiency!$G20*transition!$D30)*'RCP26'!AT31+$D$20*'RCP26'!AT75</f>
        <v>33185.498691449298</v>
      </c>
      <c r="AW246">
        <f>($C$20*efficiency!$P20*transition!$C30+$B$20*efficiency!$G20*transition!$D30)*'RCP26'!AU31+$D$20*'RCP26'!AU75</f>
        <v>2940.2963648576638</v>
      </c>
      <c r="AX246">
        <f>($C$20*efficiency!$P20*transition!$C30+$B$20*efficiency!$G20*transition!$D30)*'RCP26'!AV31+$D$20*'RCP26'!AV75</f>
        <v>3696.2946927712887</v>
      </c>
      <c r="AY246">
        <f>($C$20*efficiency!$P20*transition!$C30+$B$20*efficiency!$G20*transition!$D30)*'RCP26'!AW31+$D$20*'RCP26'!AW75</f>
        <v>17532.668655087069</v>
      </c>
      <c r="AZ246">
        <f>($C$20*efficiency!$P20*transition!$C30+$B$20*efficiency!$G20*transition!$D30)*'RCP26'!AX31+$D$20*'RCP26'!AX75</f>
        <v>109878.43643112345</v>
      </c>
      <c r="BA246">
        <f>($C$20*efficiency!$P20*transition!$C30+$B$20*efficiency!$G20*transition!$D30)*'RCP26'!AY31+$D$20*'RCP26'!AY75</f>
        <v>10978.762780091303</v>
      </c>
      <c r="BB246">
        <f>($C$20*efficiency!$P20*transition!$C30+$B$20*efficiency!$G20*transition!$D30)*'RCP26'!AZ31+$D$20*'RCP26'!AZ75</f>
        <v>24960.002362955049</v>
      </c>
      <c r="BC246">
        <f>($C$20*efficiency!$P20*transition!$C30+$B$20*efficiency!$G20*transition!$D30)*'RCP26'!BA31+$D$20*'RCP26'!BA75</f>
        <v>2044.2549182004884</v>
      </c>
      <c r="BD246">
        <f>($C$20*efficiency!$P20*transition!$C30+$B$20*efficiency!$G20*transition!$D30)*'RCP26'!BB31+$D$20*'RCP26'!BB75</f>
        <v>7644.9222151081449</v>
      </c>
      <c r="BE246">
        <f>($C$20*efficiency!$P20*transition!$C30+$B$20*efficiency!$G20*transition!$D30)*'RCP26'!BC31+$D$20*'RCP26'!BC75</f>
        <v>12708.79272229263</v>
      </c>
      <c r="BF246">
        <f>($C$20*efficiency!$P20*transition!$C30+$B$20*efficiency!$G20*transition!$D30)*'RCP26'!BD31+$D$20*'RCP26'!BD75</f>
        <v>6198.1942584820463</v>
      </c>
      <c r="BG246">
        <f>($C$20*efficiency!$P20*transition!$C30+$B$20*efficiency!$G20*transition!$D30)*'RCP26'!BE31+$D$20*'RCP26'!BE75</f>
        <v>33078.935761152003</v>
      </c>
      <c r="BH246">
        <f>($C$20*efficiency!$P20*transition!$C30+$B$20*efficiency!$G20*transition!$D30)*'RCP26'!BF31+$D$20*'RCP26'!BF75</f>
        <v>0</v>
      </c>
    </row>
    <row r="247" spans="7:60" x14ac:dyDescent="0.25">
      <c r="G247">
        <v>2039</v>
      </c>
      <c r="H247">
        <f>($C$20*efficiency!$P21*transition!$C31+$B$20*efficiency!$G21*transition!$D31)*'RCP26'!F32+$D$20*'RCP26'!F76</f>
        <v>0</v>
      </c>
      <c r="I247">
        <f>($C$20*efficiency!$P21*transition!$C31+$B$20*efficiency!$G21*transition!$D31)*'RCP26'!G32+$D$20*'RCP26'!G76</f>
        <v>0</v>
      </c>
      <c r="J247">
        <f>($C$20*efficiency!$P21*transition!$C31+$B$20*efficiency!$G21*transition!$D31)*'RCP26'!H32+$D$20*'RCP26'!H76</f>
        <v>0</v>
      </c>
      <c r="K247">
        <f>($C$20*efficiency!$P21*transition!$C31+$B$20*efficiency!$G21*transition!$D31)*'RCP26'!I32+$D$20*'RCP26'!I76</f>
        <v>0</v>
      </c>
      <c r="L247">
        <f>($C$20*efficiency!$P21*transition!$C31+$B$20*efficiency!$G21*transition!$D31)*'RCP26'!J32+$D$20*'RCP26'!J76</f>
        <v>0</v>
      </c>
      <c r="M247">
        <f>($C$20*efficiency!$P21*transition!$C31+$B$20*efficiency!$G21*transition!$D31)*'RCP26'!K32+$D$20*'RCP26'!K76</f>
        <v>0</v>
      </c>
      <c r="N247">
        <f>($C$20*efficiency!$P21*transition!$C31+$B$20*efficiency!$G21*transition!$D31)*'RCP26'!L32+$D$20*'RCP26'!L76</f>
        <v>0</v>
      </c>
      <c r="O247">
        <f>($C$20*efficiency!$P21*transition!$C31+$B$20*efficiency!$G21*transition!$D31)*'RCP26'!M32+$D$20*'RCP26'!M76</f>
        <v>0</v>
      </c>
      <c r="P247">
        <f>($C$20*efficiency!$P21*transition!$C31+$B$20*efficiency!$G21*transition!$D31)*'RCP26'!N32+$D$20*'RCP26'!N76</f>
        <v>0</v>
      </c>
      <c r="Q247">
        <f>($C$20*efficiency!$P21*transition!$C31+$B$20*efficiency!$G21*transition!$D31)*'RCP26'!O32+$D$20*'RCP26'!O76</f>
        <v>0</v>
      </c>
      <c r="R247">
        <f>($C$20*efficiency!$P21*transition!$C31+$B$20*efficiency!$G21*transition!$D31)*'RCP26'!P32+$D$20*'RCP26'!P76</f>
        <v>0</v>
      </c>
      <c r="S247">
        <f>($C$20*efficiency!$P21*transition!$C31+$B$20*efficiency!$G21*transition!$D31)*'RCP26'!Q32+$D$20*'RCP26'!Q76</f>
        <v>0</v>
      </c>
      <c r="T247">
        <f>($C$20*efficiency!$P21*transition!$C31+$B$20*efficiency!$G21*transition!$D31)*'RCP26'!R32+$D$20*'RCP26'!R76</f>
        <v>0</v>
      </c>
      <c r="U247">
        <f>($C$20*efficiency!$P21*transition!$C31+$B$20*efficiency!$G21*transition!$D31)*'RCP26'!S32+$D$20*'RCP26'!S76</f>
        <v>0</v>
      </c>
      <c r="V247">
        <f>($C$20*efficiency!$P21*transition!$C31+$B$20*efficiency!$G21*transition!$D31)*'RCP26'!T32+$D$20*'RCP26'!T76</f>
        <v>0</v>
      </c>
      <c r="W247">
        <f>($C$20*efficiency!$P21*transition!$C31+$B$20*efficiency!$G21*transition!$D31)*'RCP26'!U32+$D$20*'RCP26'!U76</f>
        <v>0</v>
      </c>
      <c r="X247">
        <f>($C$20*efficiency!$P21*transition!$C31+$B$20*efficiency!$G21*transition!$D31)*'RCP26'!V32+$D$20*'RCP26'!V76</f>
        <v>0</v>
      </c>
      <c r="Y247">
        <f>($C$20*efficiency!$P21*transition!$C31+$B$20*efficiency!$G21*transition!$D31)*'RCP26'!W32+$D$20*'RCP26'!W76</f>
        <v>0</v>
      </c>
      <c r="Z247">
        <f>($C$20*efficiency!$P21*transition!$C31+$B$20*efficiency!$G21*transition!$D31)*'RCP26'!X32+$D$20*'RCP26'!X76</f>
        <v>47320.869305294611</v>
      </c>
      <c r="AA247">
        <f>($C$20*efficiency!$P21*transition!$C31+$B$20*efficiency!$G21*transition!$D31)*'RCP26'!Y32+$D$20*'RCP26'!Y76</f>
        <v>2895.0633210322053</v>
      </c>
      <c r="AB247">
        <f>($C$20*efficiency!$P21*transition!$C31+$B$20*efficiency!$G21*transition!$D31)*'RCP26'!Z32+$D$20*'RCP26'!Z76</f>
        <v>19329.849481546615</v>
      </c>
      <c r="AC247">
        <f>($C$20*efficiency!$P21*transition!$C31+$B$20*efficiency!$G21*transition!$D31)*'RCP26'!AA32+$D$20*'RCP26'!AA76</f>
        <v>1702.2372342310971</v>
      </c>
      <c r="AD247">
        <f>($C$20*efficiency!$P21*transition!$C31+$B$20*efficiency!$G21*transition!$D31)*'RCP26'!AB32+$D$20*'RCP26'!AB76</f>
        <v>23815.109783055243</v>
      </c>
      <c r="AE247">
        <f>($C$20*efficiency!$P21*transition!$C31+$B$20*efficiency!$G21*transition!$D31)*'RCP26'!AC32+$D$20*'RCP26'!AC76</f>
        <v>1461.9358777287348</v>
      </c>
      <c r="AF247">
        <f>($C$20*efficiency!$P21*transition!$C31+$B$20*efficiency!$G21*transition!$D31)*'RCP26'!AD32+$D$20*'RCP26'!AD76</f>
        <v>2543.4216780105317</v>
      </c>
      <c r="AG247">
        <f>($C$20*efficiency!$P21*transition!$C31+$B$20*efficiency!$G21*transition!$D31)*'RCP26'!AE32+$D$20*'RCP26'!AE76</f>
        <v>9545.2113142669477</v>
      </c>
      <c r="AH247">
        <f>($C$20*efficiency!$P21*transition!$C31+$B$20*efficiency!$G21*transition!$D31)*'RCP26'!AF32+$D$20*'RCP26'!AF76</f>
        <v>61167.506851500853</v>
      </c>
      <c r="AI247">
        <f>($C$20*efficiency!$P21*transition!$C31+$B$20*efficiency!$G21*transition!$D31)*'RCP26'!AG32+$D$20*'RCP26'!AG76</f>
        <v>6464.3957872253295</v>
      </c>
      <c r="AJ247">
        <f>($C$20*efficiency!$P21*transition!$C31+$B$20*efficiency!$G21*transition!$D31)*'RCP26'!AH32+$D$20*'RCP26'!AH76</f>
        <v>13292.934161297137</v>
      </c>
      <c r="AK247">
        <f>($C$20*efficiency!$P21*transition!$C31+$B$20*efficiency!$G21*transition!$D31)*'RCP26'!AI32+$D$20*'RCP26'!AI76</f>
        <v>1177.1301523281429</v>
      </c>
      <c r="AL247">
        <f>($C$20*efficiency!$P21*transition!$C31+$B$20*efficiency!$G21*transition!$D31)*'RCP26'!AJ32+$D$20*'RCP26'!AJ76</f>
        <v>3915.2078131287985</v>
      </c>
      <c r="AM247">
        <f>($C$20*efficiency!$P21*transition!$C31+$B$20*efficiency!$G21*transition!$D31)*'RCP26'!AK32+$D$20*'RCP26'!AK76</f>
        <v>6450.7942116955101</v>
      </c>
      <c r="AN247">
        <f>($C$20*efficiency!$P21*transition!$C31+$B$20*efficiency!$G21*transition!$D31)*'RCP26'!AL32+$D$20*'RCP26'!AL76</f>
        <v>3283.402403643513</v>
      </c>
      <c r="AO247">
        <f>($C$20*efficiency!$P21*transition!$C31+$B$20*efficiency!$G21*transition!$D31)*'RCP26'!AM32+$D$20*'RCP26'!AM76</f>
        <v>17569.939782800691</v>
      </c>
      <c r="AP247">
        <f>($C$20*efficiency!$P21*transition!$C31+$B$20*efficiency!$G21*transition!$D31)*'RCP26'!AN32+$D$20*'RCP26'!AN76</f>
        <v>0</v>
      </c>
      <c r="AQ247">
        <f>($C$20*efficiency!$P21*transition!$C31+$B$20*efficiency!$G21*transition!$D31)*'RCP26'!AO32+$D$20*'RCP26'!AO76</f>
        <v>0</v>
      </c>
      <c r="AR247">
        <f>($C$20*efficiency!$P21*transition!$C31+$B$20*efficiency!$G21*transition!$D31)*'RCP26'!AP32+$D$20*'RCP26'!AP76</f>
        <v>80827.157606860696</v>
      </c>
      <c r="AS247">
        <f>($C$20*efficiency!$P21*transition!$C31+$B$20*efficiency!$G21*transition!$D31)*'RCP26'!AQ32+$D$20*'RCP26'!AQ76</f>
        <v>6514.4159419272337</v>
      </c>
      <c r="AT247">
        <f>($C$20*efficiency!$P21*transition!$C31+$B$20*efficiency!$G21*transition!$D31)*'RCP26'!AR32+$D$20*'RCP26'!AR76</f>
        <v>22000.632540784907</v>
      </c>
      <c r="AU247">
        <f>($C$20*efficiency!$P21*transition!$C31+$B$20*efficiency!$G21*transition!$D31)*'RCP26'!AS32+$D$20*'RCP26'!AS76</f>
        <v>1706.9321017358968</v>
      </c>
      <c r="AV247">
        <f>($C$20*efficiency!$P21*transition!$C31+$B$20*efficiency!$G21*transition!$D31)*'RCP26'!AT32+$D$20*'RCP26'!AT76</f>
        <v>28079.056880462456</v>
      </c>
      <c r="AW247">
        <f>($C$20*efficiency!$P21*transition!$C31+$B$20*efficiency!$G21*transition!$D31)*'RCP26'!AU32+$D$20*'RCP26'!AU76</f>
        <v>2357.3957260384932</v>
      </c>
      <c r="AX247">
        <f>($C$20*efficiency!$P21*transition!$C31+$B$20*efficiency!$G21*transition!$D31)*'RCP26'!AV32+$D$20*'RCP26'!AV76</f>
        <v>3407.0229203459858</v>
      </c>
      <c r="AY247">
        <f>($C$20*efficiency!$P21*transition!$C31+$B$20*efficiency!$G21*transition!$D31)*'RCP26'!AW32+$D$20*'RCP26'!AW76</f>
        <v>19090.422628533859</v>
      </c>
      <c r="AZ247">
        <f>($C$20*efficiency!$P21*transition!$C31+$B$20*efficiency!$G21*transition!$D31)*'RCP26'!AX32+$D$20*'RCP26'!AX76</f>
        <v>122335.01370300094</v>
      </c>
      <c r="BA247">
        <f>($C$20*efficiency!$P21*transition!$C31+$B$20*efficiency!$G21*transition!$D31)*'RCP26'!AY32+$D$20*'RCP26'!AY76</f>
        <v>12928.791574450601</v>
      </c>
      <c r="BB247">
        <f>($C$20*efficiency!$P21*transition!$C31+$B$20*efficiency!$G21*transition!$D31)*'RCP26'!AZ32+$D$20*'RCP26'!AZ76</f>
        <v>26585.868322594273</v>
      </c>
      <c r="BC247">
        <f>($C$20*efficiency!$P21*transition!$C31+$B$20*efficiency!$G21*transition!$D31)*'RCP26'!BA32+$D$20*'RCP26'!BA76</f>
        <v>2354.2603046562858</v>
      </c>
      <c r="BD247">
        <f>($C$20*efficiency!$P21*transition!$C31+$B$20*efficiency!$G21*transition!$D31)*'RCP26'!BB32+$D$20*'RCP26'!BB76</f>
        <v>7670.6918781597442</v>
      </c>
      <c r="BE247">
        <f>($C$20*efficiency!$P21*transition!$C31+$B$20*efficiency!$G21*transition!$D31)*'RCP26'!BC32+$D$20*'RCP26'!BC76</f>
        <v>10145.568357590195</v>
      </c>
      <c r="BF247">
        <f>($C$20*efficiency!$P21*transition!$C31+$B$20*efficiency!$G21*transition!$D31)*'RCP26'!BD32+$D$20*'RCP26'!BD76</f>
        <v>6272.1113652185131</v>
      </c>
      <c r="BG247">
        <f>($C$20*efficiency!$P21*transition!$C31+$B$20*efficiency!$G21*transition!$D31)*'RCP26'!BE32+$D$20*'RCP26'!BE76</f>
        <v>35139.879565601485</v>
      </c>
      <c r="BH247">
        <f>($C$20*efficiency!$P21*transition!$C31+$B$20*efficiency!$G21*transition!$D31)*'RCP26'!BF32+$D$20*'RCP26'!BF76</f>
        <v>0</v>
      </c>
    </row>
    <row r="248" spans="7:60" x14ac:dyDescent="0.25">
      <c r="G248">
        <v>2040</v>
      </c>
      <c r="H248">
        <f>($C$20*efficiency!$P22*transition!$C32+$B$20*efficiency!$G22*transition!$D32)*'RCP26'!F33+$D$20*'RCP26'!F77</f>
        <v>0</v>
      </c>
      <c r="I248">
        <f>($C$20*efficiency!$P22*transition!$C32+$B$20*efficiency!$G22*transition!$D32)*'RCP26'!G33+$D$20*'RCP26'!G77</f>
        <v>0</v>
      </c>
      <c r="J248">
        <f>($C$20*efficiency!$P22*transition!$C32+$B$20*efficiency!$G22*transition!$D32)*'RCP26'!H33+$D$20*'RCP26'!H77</f>
        <v>0</v>
      </c>
      <c r="K248">
        <f>($C$20*efficiency!$P22*transition!$C32+$B$20*efficiency!$G22*transition!$D32)*'RCP26'!I33+$D$20*'RCP26'!I77</f>
        <v>0</v>
      </c>
      <c r="L248">
        <f>($C$20*efficiency!$P22*transition!$C32+$B$20*efficiency!$G22*transition!$D32)*'RCP26'!J33+$D$20*'RCP26'!J77</f>
        <v>0</v>
      </c>
      <c r="M248">
        <f>($C$20*efficiency!$P22*transition!$C32+$B$20*efficiency!$G22*transition!$D32)*'RCP26'!K33+$D$20*'RCP26'!K77</f>
        <v>0</v>
      </c>
      <c r="N248">
        <f>($C$20*efficiency!$P22*transition!$C32+$B$20*efficiency!$G22*transition!$D32)*'RCP26'!L33+$D$20*'RCP26'!L77</f>
        <v>0</v>
      </c>
      <c r="O248">
        <f>($C$20*efficiency!$P22*transition!$C32+$B$20*efficiency!$G22*transition!$D32)*'RCP26'!M33+$D$20*'RCP26'!M77</f>
        <v>0</v>
      </c>
      <c r="P248">
        <f>($C$20*efficiency!$P22*transition!$C32+$B$20*efficiency!$G22*transition!$D32)*'RCP26'!N33+$D$20*'RCP26'!N77</f>
        <v>0</v>
      </c>
      <c r="Q248">
        <f>($C$20*efficiency!$P22*transition!$C32+$B$20*efficiency!$G22*transition!$D32)*'RCP26'!O33+$D$20*'RCP26'!O77</f>
        <v>0</v>
      </c>
      <c r="R248">
        <f>($C$20*efficiency!$P22*transition!$C32+$B$20*efficiency!$G22*transition!$D32)*'RCP26'!P33+$D$20*'RCP26'!P77</f>
        <v>0</v>
      </c>
      <c r="S248">
        <f>($C$20*efficiency!$P22*transition!$C32+$B$20*efficiency!$G22*transition!$D32)*'RCP26'!Q33+$D$20*'RCP26'!Q77</f>
        <v>0</v>
      </c>
      <c r="T248">
        <f>($C$20*efficiency!$P22*transition!$C32+$B$20*efficiency!$G22*transition!$D32)*'RCP26'!R33+$D$20*'RCP26'!R77</f>
        <v>0</v>
      </c>
      <c r="U248">
        <f>($C$20*efficiency!$P22*transition!$C32+$B$20*efficiency!$G22*transition!$D32)*'RCP26'!S33+$D$20*'RCP26'!S77</f>
        <v>0</v>
      </c>
      <c r="V248">
        <f>($C$20*efficiency!$P22*transition!$C32+$B$20*efficiency!$G22*transition!$D32)*'RCP26'!T33+$D$20*'RCP26'!T77</f>
        <v>0</v>
      </c>
      <c r="W248">
        <f>($C$20*efficiency!$P22*transition!$C32+$B$20*efficiency!$G22*transition!$D32)*'RCP26'!U33+$D$20*'RCP26'!U77</f>
        <v>0</v>
      </c>
      <c r="X248">
        <f>($C$20*efficiency!$P22*transition!$C32+$B$20*efficiency!$G22*transition!$D32)*'RCP26'!V33+$D$20*'RCP26'!V77</f>
        <v>0</v>
      </c>
      <c r="Y248">
        <f>($C$20*efficiency!$P22*transition!$C32+$B$20*efficiency!$G22*transition!$D32)*'RCP26'!W33+$D$20*'RCP26'!W77</f>
        <v>0</v>
      </c>
      <c r="Z248">
        <f>($C$20*efficiency!$P22*transition!$C32+$B$20*efficiency!$G22*transition!$D32)*'RCP26'!X33+$D$20*'RCP26'!X77</f>
        <v>46185.315596993838</v>
      </c>
      <c r="AA248">
        <f>($C$20*efficiency!$P22*transition!$C32+$B$20*efficiency!$G22*transition!$D32)*'RCP26'!Y33+$D$20*'RCP26'!Y77</f>
        <v>21933.38945095328</v>
      </c>
      <c r="AB248">
        <f>($C$20*efficiency!$P22*transition!$C32+$B$20*efficiency!$G22*transition!$D32)*'RCP26'!Z33+$D$20*'RCP26'!Z77</f>
        <v>9505.810014996614</v>
      </c>
      <c r="AC248">
        <f>($C$20*efficiency!$P22*transition!$C32+$B$20*efficiency!$G22*transition!$D32)*'RCP26'!AA33+$D$20*'RCP26'!AA77</f>
        <v>1062.2846725213121</v>
      </c>
      <c r="AD248">
        <f>($C$20*efficiency!$P22*transition!$C32+$B$20*efficiency!$G22*transition!$D32)*'RCP26'!AB33+$D$20*'RCP26'!AB77</f>
        <v>23659.742645964256</v>
      </c>
      <c r="AE248">
        <f>($C$20*efficiency!$P22*transition!$C32+$B$20*efficiency!$G22*transition!$D32)*'RCP26'!AC33+$D$20*'RCP26'!AC77</f>
        <v>1767.2506496067808</v>
      </c>
      <c r="AF248">
        <f>($C$20*efficiency!$P22*transition!$C32+$B$20*efficiency!$G22*transition!$D32)*'RCP26'!AD33+$D$20*'RCP26'!AD77</f>
        <v>2566.3430821512388</v>
      </c>
      <c r="AG248">
        <f>($C$20*efficiency!$P22*transition!$C32+$B$20*efficiency!$G22*transition!$D32)*'RCP26'!AE33+$D$20*'RCP26'!AE77</f>
        <v>10060.368903399325</v>
      </c>
      <c r="AH248">
        <f>($C$20*efficiency!$P22*transition!$C32+$B$20*efficiency!$G22*transition!$D32)*'RCP26'!AF33+$D$20*'RCP26'!AF77</f>
        <v>64152.39179277081</v>
      </c>
      <c r="AI248">
        <f>($C$20*efficiency!$P22*transition!$C32+$B$20*efficiency!$G22*transition!$D32)*'RCP26'!AG33+$D$20*'RCP26'!AG77</f>
        <v>7067.1760446903263</v>
      </c>
      <c r="AJ248">
        <f>($C$20*efficiency!$P22*transition!$C32+$B$20*efficiency!$G22*transition!$D32)*'RCP26'!AH33+$D$20*'RCP26'!AH77</f>
        <v>12826.025619621616</v>
      </c>
      <c r="AK248">
        <f>($C$20*efficiency!$P22*transition!$C32+$B$20*efficiency!$G22*transition!$D32)*'RCP26'!AI33+$D$20*'RCP26'!AI77</f>
        <v>1154.0700083764721</v>
      </c>
      <c r="AL248">
        <f>($C$20*efficiency!$P22*transition!$C32+$B$20*efficiency!$G22*transition!$D32)*'RCP26'!AJ33+$D$20*'RCP26'!AJ77</f>
        <v>3826.5194769631553</v>
      </c>
      <c r="AM248">
        <f>($C$20*efficiency!$P22*transition!$C32+$B$20*efficiency!$G22*transition!$D32)*'RCP26'!AK33+$D$20*'RCP26'!AK77</f>
        <v>5792.519024762677</v>
      </c>
      <c r="AN248">
        <f>($C$20*efficiency!$P22*transition!$C32+$B$20*efficiency!$G22*transition!$D32)*'RCP26'!AL33+$D$20*'RCP26'!AL77</f>
        <v>3081.5021917436061</v>
      </c>
      <c r="AO248">
        <f>($C$20*efficiency!$P22*transition!$C32+$B$20*efficiency!$G22*transition!$D32)*'RCP26'!AM33+$D$20*'RCP26'!AM77</f>
        <v>16276.691943871738</v>
      </c>
      <c r="AP248">
        <f>($C$20*efficiency!$P22*transition!$C32+$B$20*efficiency!$G22*transition!$D32)*'RCP26'!AN33+$D$20*'RCP26'!AN77</f>
        <v>0</v>
      </c>
      <c r="AQ248">
        <f>($C$20*efficiency!$P22*transition!$C32+$B$20*efficiency!$G22*transition!$D32)*'RCP26'!AO33+$D$20*'RCP26'!AO77</f>
        <v>0</v>
      </c>
      <c r="AR248">
        <f>($C$20*efficiency!$P22*transition!$C32+$B$20*efficiency!$G22*transition!$D32)*'RCP26'!AP33+$D$20*'RCP26'!AP77</f>
        <v>72896.050219824785</v>
      </c>
      <c r="AS248">
        <f>($C$20*efficiency!$P22*transition!$C32+$B$20*efficiency!$G22*transition!$D32)*'RCP26'!AQ33+$D$20*'RCP26'!AQ77</f>
        <v>24575.981167182781</v>
      </c>
      <c r="AT248">
        <f>($C$20*efficiency!$P22*transition!$C32+$B$20*efficiency!$G22*transition!$D32)*'RCP26'!AR33+$D$20*'RCP26'!AR77</f>
        <v>17428.462047718731</v>
      </c>
      <c r="AU248">
        <f>($C$20*efficiency!$P22*transition!$C32+$B$20*efficiency!$G22*transition!$D32)*'RCP26'!AS33+$D$20*'RCP26'!AS77</f>
        <v>1067.1439003811081</v>
      </c>
      <c r="AV248">
        <f>($C$20*efficiency!$P22*transition!$C32+$B$20*efficiency!$G22*transition!$D32)*'RCP26'!AT33+$D$20*'RCP26'!AT77</f>
        <v>30847.58709668192</v>
      </c>
      <c r="AW248">
        <f>($C$20*efficiency!$P22*transition!$C32+$B$20*efficiency!$G22*transition!$D32)*'RCP26'!AU33+$D$20*'RCP26'!AU77</f>
        <v>4088.5975396981048</v>
      </c>
      <c r="AX248">
        <f>($C$20*efficiency!$P22*transition!$C32+$B$20*efficiency!$G22*transition!$D32)*'RCP26'!AV33+$D$20*'RCP26'!AV77</f>
        <v>4388.79744401479</v>
      </c>
      <c r="AY248">
        <f>($C$20*efficiency!$P22*transition!$C32+$B$20*efficiency!$G22*transition!$D32)*'RCP26'!AW33+$D$20*'RCP26'!AW77</f>
        <v>20120.737806798748</v>
      </c>
      <c r="AZ248">
        <f>($C$20*efficiency!$P22*transition!$C32+$B$20*efficiency!$G22*transition!$D32)*'RCP26'!AX33+$D$20*'RCP26'!AX77</f>
        <v>128304.78358554085</v>
      </c>
      <c r="BA248">
        <f>($C$20*efficiency!$P22*transition!$C32+$B$20*efficiency!$G22*transition!$D32)*'RCP26'!AY33+$D$20*'RCP26'!AY77</f>
        <v>14134.352089380613</v>
      </c>
      <c r="BB248">
        <f>($C$20*efficiency!$P22*transition!$C32+$B$20*efficiency!$G22*transition!$D32)*'RCP26'!AZ33+$D$20*'RCP26'!AZ77</f>
        <v>24231.303814392159</v>
      </c>
      <c r="BC248">
        <f>($C$20*efficiency!$P22*transition!$C32+$B$20*efficiency!$G22*transition!$D32)*'RCP26'!BA33+$D$20*'RCP26'!BA77</f>
        <v>2172.4016035410777</v>
      </c>
      <c r="BD248">
        <f>($C$20*efficiency!$P22*transition!$C32+$B$20*efficiency!$G22*transition!$D32)*'RCP26'!BB33+$D$20*'RCP26'!BB77</f>
        <v>6645.7493098135092</v>
      </c>
      <c r="BE248">
        <f>($C$20*efficiency!$P22*transition!$C32+$B$20*efficiency!$G22*transition!$D32)*'RCP26'!BC33+$D$20*'RCP26'!BC77</f>
        <v>6393.1005662153657</v>
      </c>
      <c r="BF248">
        <f>($C$20*efficiency!$P22*transition!$C32+$B$20*efficiency!$G22*transition!$D32)*'RCP26'!BD33+$D$20*'RCP26'!BD77</f>
        <v>4746.6225846533644</v>
      </c>
      <c r="BG248">
        <f>($C$20*efficiency!$P22*transition!$C32+$B$20*efficiency!$G22*transition!$D32)*'RCP26'!BE33+$D$20*'RCP26'!BE77</f>
        <v>30461.974766039017</v>
      </c>
      <c r="BH248">
        <f>($C$20*efficiency!$P22*transition!$C32+$B$20*efficiency!$G22*transition!$D32)*'RCP26'!BF33+$D$20*'RCP26'!BF77</f>
        <v>0</v>
      </c>
    </row>
    <row r="249" spans="7:60" x14ac:dyDescent="0.25">
      <c r="G249">
        <v>2041</v>
      </c>
      <c r="H249">
        <f>($C$20*efficiency!$P23*transition!$C33+$B$20*efficiency!$G23*transition!$D33)*'RCP26'!F34+$D$20*'RCP26'!F78</f>
        <v>0</v>
      </c>
      <c r="I249">
        <f>($C$20*efficiency!$P23*transition!$C33+$B$20*efficiency!$G23*transition!$D33)*'RCP26'!G34+$D$20*'RCP26'!G78</f>
        <v>0</v>
      </c>
      <c r="J249">
        <f>($C$20*efficiency!$P23*transition!$C33+$B$20*efficiency!$G23*transition!$D33)*'RCP26'!H34+$D$20*'RCP26'!H78</f>
        <v>0</v>
      </c>
      <c r="K249">
        <f>($C$20*efficiency!$P23*transition!$C33+$B$20*efficiency!$G23*transition!$D33)*'RCP26'!I34+$D$20*'RCP26'!I78</f>
        <v>0</v>
      </c>
      <c r="L249">
        <f>($C$20*efficiency!$P23*transition!$C33+$B$20*efficiency!$G23*transition!$D33)*'RCP26'!J34+$D$20*'RCP26'!J78</f>
        <v>0</v>
      </c>
      <c r="M249">
        <f>($C$20*efficiency!$P23*transition!$C33+$B$20*efficiency!$G23*transition!$D33)*'RCP26'!K34+$D$20*'RCP26'!K78</f>
        <v>0</v>
      </c>
      <c r="N249">
        <f>($C$20*efficiency!$P23*transition!$C33+$B$20*efficiency!$G23*transition!$D33)*'RCP26'!L34+$D$20*'RCP26'!L78</f>
        <v>0</v>
      </c>
      <c r="O249">
        <f>($C$20*efficiency!$P23*transition!$C33+$B$20*efficiency!$G23*transition!$D33)*'RCP26'!M34+$D$20*'RCP26'!M78</f>
        <v>0</v>
      </c>
      <c r="P249">
        <f>($C$20*efficiency!$P23*transition!$C33+$B$20*efficiency!$G23*transition!$D33)*'RCP26'!N34+$D$20*'RCP26'!N78</f>
        <v>0</v>
      </c>
      <c r="Q249">
        <f>($C$20*efficiency!$P23*transition!$C33+$B$20*efficiency!$G23*transition!$D33)*'RCP26'!O34+$D$20*'RCP26'!O78</f>
        <v>0</v>
      </c>
      <c r="R249">
        <f>($C$20*efficiency!$P23*transition!$C33+$B$20*efficiency!$G23*transition!$D33)*'RCP26'!P34+$D$20*'RCP26'!P78</f>
        <v>0</v>
      </c>
      <c r="S249">
        <f>($C$20*efficiency!$P23*transition!$C33+$B$20*efficiency!$G23*transition!$D33)*'RCP26'!Q34+$D$20*'RCP26'!Q78</f>
        <v>0</v>
      </c>
      <c r="T249">
        <f>($C$20*efficiency!$P23*transition!$C33+$B$20*efficiency!$G23*transition!$D33)*'RCP26'!R34+$D$20*'RCP26'!R78</f>
        <v>0</v>
      </c>
      <c r="U249">
        <f>($C$20*efficiency!$P23*transition!$C33+$B$20*efficiency!$G23*transition!$D33)*'RCP26'!S34+$D$20*'RCP26'!S78</f>
        <v>0</v>
      </c>
      <c r="V249">
        <f>($C$20*efficiency!$P23*transition!$C33+$B$20*efficiency!$G23*transition!$D33)*'RCP26'!T34+$D$20*'RCP26'!T78</f>
        <v>0</v>
      </c>
      <c r="W249">
        <f>($C$20*efficiency!$P23*transition!$C33+$B$20*efficiency!$G23*transition!$D33)*'RCP26'!U34+$D$20*'RCP26'!U78</f>
        <v>0</v>
      </c>
      <c r="X249">
        <f>($C$20*efficiency!$P23*transition!$C33+$B$20*efficiency!$G23*transition!$D33)*'RCP26'!V34+$D$20*'RCP26'!V78</f>
        <v>0</v>
      </c>
      <c r="Y249">
        <f>($C$20*efficiency!$P23*transition!$C33+$B$20*efficiency!$G23*transition!$D33)*'RCP26'!W34+$D$20*'RCP26'!W78</f>
        <v>0</v>
      </c>
      <c r="Z249">
        <f>($C$20*efficiency!$P23*transition!$C33+$B$20*efficiency!$G23*transition!$D33)*'RCP26'!X34+$D$20*'RCP26'!X78</f>
        <v>49737.417714912423</v>
      </c>
      <c r="AA249">
        <f>($C$20*efficiency!$P23*transition!$C33+$B$20*efficiency!$G23*transition!$D33)*'RCP26'!Y34+$D$20*'RCP26'!Y78</f>
        <v>22916.588125363043</v>
      </c>
      <c r="AB249">
        <f>($C$20*efficiency!$P23*transition!$C33+$B$20*efficiency!$G23*transition!$D33)*'RCP26'!Z34+$D$20*'RCP26'!Z78</f>
        <v>0</v>
      </c>
      <c r="AC249">
        <f>($C$20*efficiency!$P23*transition!$C33+$B$20*efficiency!$G23*transition!$D33)*'RCP26'!AA34+$D$20*'RCP26'!AA78</f>
        <v>5164.4754048394634</v>
      </c>
      <c r="AD249">
        <f>($C$20*efficiency!$P23*transition!$C33+$B$20*efficiency!$G23*transition!$D33)*'RCP26'!AB34+$D$20*'RCP26'!AB78</f>
        <v>27182.975653462519</v>
      </c>
      <c r="AE249">
        <f>($C$20*efficiency!$P23*transition!$C33+$B$20*efficiency!$G23*transition!$D33)*'RCP26'!AC34+$D$20*'RCP26'!AC78</f>
        <v>2200.4435342002257</v>
      </c>
      <c r="AF249">
        <f>($C$20*efficiency!$P23*transition!$C33+$B$20*efficiency!$G23*transition!$D33)*'RCP26'!AD34+$D$20*'RCP26'!AD78</f>
        <v>3259.3977510436303</v>
      </c>
      <c r="AG249">
        <f>($C$20*efficiency!$P23*transition!$C33+$B$20*efficiency!$G23*transition!$D33)*'RCP26'!AE34+$D$20*'RCP26'!AE78</f>
        <v>12408.518735788877</v>
      </c>
      <c r="AH249">
        <f>($C$20*efficiency!$P23*transition!$C33+$B$20*efficiency!$G23*transition!$D33)*'RCP26'!AF34+$D$20*'RCP26'!AF78</f>
        <v>70399.077681149443</v>
      </c>
      <c r="AI249">
        <f>($C$20*efficiency!$P23*transition!$C33+$B$20*efficiency!$G23*transition!$D33)*'RCP26'!AG34+$D$20*'RCP26'!AG78</f>
        <v>8297.4903753088856</v>
      </c>
      <c r="AJ249">
        <f>($C$20*efficiency!$P23*transition!$C33+$B$20*efficiency!$G23*transition!$D33)*'RCP26'!AH34+$D$20*'RCP26'!AH78</f>
        <v>13429.875164688443</v>
      </c>
      <c r="AK249">
        <f>($C$20*efficiency!$P23*transition!$C33+$B$20*efficiency!$G23*transition!$D33)*'RCP26'!AI34+$D$20*'RCP26'!AI78</f>
        <v>1323.9070481163124</v>
      </c>
      <c r="AL249">
        <f>($C$20*efficiency!$P23*transition!$C33+$B$20*efficiency!$G23*transition!$D33)*'RCP26'!AJ34+$D$20*'RCP26'!AJ78</f>
        <v>4272.6129601233624</v>
      </c>
      <c r="AM249">
        <f>($C$20*efficiency!$P23*transition!$C33+$B$20*efficiency!$G23*transition!$D33)*'RCP26'!AK34+$D$20*'RCP26'!AK78</f>
        <v>5873.2833314917871</v>
      </c>
      <c r="AN249">
        <f>($C$20*efficiency!$P23*transition!$C33+$B$20*efficiency!$G23*transition!$D33)*'RCP26'!AL34+$D$20*'RCP26'!AL78</f>
        <v>3543.1629833314428</v>
      </c>
      <c r="AO249">
        <f>($C$20*efficiency!$P23*transition!$C33+$B$20*efficiency!$G23*transition!$D33)*'RCP26'!AM34+$D$20*'RCP26'!AM78</f>
        <v>14698.822716589393</v>
      </c>
      <c r="AP249">
        <f>($C$20*efficiency!$P23*transition!$C33+$B$20*efficiency!$G23*transition!$D33)*'RCP26'!AN34+$D$20*'RCP26'!AN78</f>
        <v>0</v>
      </c>
      <c r="AQ249">
        <f>($C$20*efficiency!$P23*transition!$C33+$B$20*efficiency!$G23*transition!$D33)*'RCP26'!AO34+$D$20*'RCP26'!AO78</f>
        <v>0</v>
      </c>
      <c r="AR249">
        <f>($C$20*efficiency!$P23*transition!$C33+$B$20*efficiency!$G23*transition!$D33)*'RCP26'!AP34+$D$20*'RCP26'!AP78</f>
        <v>102960.58854171945</v>
      </c>
      <c r="AS249">
        <f>($C$20*efficiency!$P23*transition!$C33+$B$20*efficiency!$G23*transition!$D33)*'RCP26'!AQ34+$D$20*'RCP26'!AQ78</f>
        <v>27900.363642466487</v>
      </c>
      <c r="AT249">
        <f>($C$20*efficiency!$P23*transition!$C33+$B$20*efficiency!$G23*transition!$D33)*'RCP26'!AR34+$D$20*'RCP26'!AR78</f>
        <v>0</v>
      </c>
      <c r="AU249">
        <f>($C$20*efficiency!$P23*transition!$C33+$B$20*efficiency!$G23*transition!$D33)*'RCP26'!AS34+$D$20*'RCP26'!AS78</f>
        <v>5169.5709651414063</v>
      </c>
      <c r="AV249">
        <f>($C$20*efficiency!$P23*transition!$C33+$B$20*efficiency!$G23*transition!$D33)*'RCP26'!AT34+$D$20*'RCP26'!AT78</f>
        <v>57396.91872598169</v>
      </c>
      <c r="AW249">
        <f>($C$20*efficiency!$P23*transition!$C33+$B$20*efficiency!$G23*transition!$D33)*'RCP26'!AU34+$D$20*'RCP26'!AU78</f>
        <v>4400.8622517411031</v>
      </c>
      <c r="AX249">
        <f>($C$20*efficiency!$P23*transition!$C33+$B$20*efficiency!$G23*transition!$D33)*'RCP26'!AV34+$D$20*'RCP26'!AV78</f>
        <v>8096.0607813957131</v>
      </c>
      <c r="AY249">
        <f>($C$20*efficiency!$P23*transition!$C33+$B$20*efficiency!$G23*transition!$D33)*'RCP26'!AW34+$D$20*'RCP26'!AW78</f>
        <v>24817.037471577849</v>
      </c>
      <c r="AZ249">
        <f>($C$20*efficiency!$P23*transition!$C33+$B$20*efficiency!$G23*transition!$D33)*'RCP26'!AX34+$D$20*'RCP26'!AX78</f>
        <v>140798.1553622983</v>
      </c>
      <c r="BA249">
        <f>($C$20*efficiency!$P23*transition!$C33+$B$20*efficiency!$G23*transition!$D33)*'RCP26'!AY34+$D$20*'RCP26'!AY78</f>
        <v>16594.980750617731</v>
      </c>
      <c r="BB249">
        <f>($C$20*efficiency!$P23*transition!$C33+$B$20*efficiency!$G23*transition!$D33)*'RCP26'!AZ34+$D$20*'RCP26'!AZ78</f>
        <v>28271.021368904196</v>
      </c>
      <c r="BC249">
        <f>($C$20*efficiency!$P23*transition!$C33+$B$20*efficiency!$G23*transition!$D33)*'RCP26'!BA34+$D$20*'RCP26'!BA78</f>
        <v>2782.6471342283758</v>
      </c>
      <c r="BD249">
        <f>($C$20*efficiency!$P23*transition!$C33+$B$20*efficiency!$G23*transition!$D33)*'RCP26'!BB34+$D$20*'RCP26'!BB78</f>
        <v>9677.1661540335299</v>
      </c>
      <c r="BE249">
        <f>($C$20*efficiency!$P23*transition!$C33+$B$20*efficiency!$G23*transition!$D33)*'RCP26'!BC34+$D$20*'RCP26'!BC78</f>
        <v>9144.2762067393433</v>
      </c>
      <c r="BF249">
        <f>($C$20*efficiency!$P23*transition!$C33+$B$20*efficiency!$G23*transition!$D33)*'RCP26'!BD34+$D$20*'RCP26'!BD78</f>
        <v>7918.5382525626246</v>
      </c>
      <c r="BG249">
        <f>($C$20*efficiency!$P23*transition!$C33+$B$20*efficiency!$G23*transition!$D33)*'RCP26'!BE34+$D$20*'RCP26'!BE78</f>
        <v>24434.202188370804</v>
      </c>
      <c r="BH249">
        <f>($C$20*efficiency!$P23*transition!$C33+$B$20*efficiency!$G23*transition!$D33)*'RCP26'!BF34+$D$20*'RCP26'!BF78</f>
        <v>0</v>
      </c>
    </row>
    <row r="250" spans="7:60" x14ac:dyDescent="0.25">
      <c r="G250">
        <v>2042</v>
      </c>
      <c r="H250">
        <f>($C$20*efficiency!$P24*transition!$C34+$B$20*efficiency!$G24*transition!$D34)*'RCP26'!F35+$D$20*'RCP26'!F79</f>
        <v>0</v>
      </c>
      <c r="I250">
        <f>($C$20*efficiency!$P24*transition!$C34+$B$20*efficiency!$G24*transition!$D34)*'RCP26'!G35+$D$20*'RCP26'!G79</f>
        <v>0</v>
      </c>
      <c r="J250">
        <f>($C$20*efficiency!$P24*transition!$C34+$B$20*efficiency!$G24*transition!$D34)*'RCP26'!H35+$D$20*'RCP26'!H79</f>
        <v>0</v>
      </c>
      <c r="K250">
        <f>($C$20*efficiency!$P24*transition!$C34+$B$20*efficiency!$G24*transition!$D34)*'RCP26'!I35+$D$20*'RCP26'!I79</f>
        <v>0</v>
      </c>
      <c r="L250">
        <f>($C$20*efficiency!$P24*transition!$C34+$B$20*efficiency!$G24*transition!$D34)*'RCP26'!J35+$D$20*'RCP26'!J79</f>
        <v>0</v>
      </c>
      <c r="M250">
        <f>($C$20*efficiency!$P24*transition!$C34+$B$20*efficiency!$G24*transition!$D34)*'RCP26'!K35+$D$20*'RCP26'!K79</f>
        <v>0</v>
      </c>
      <c r="N250">
        <f>($C$20*efficiency!$P24*transition!$C34+$B$20*efficiency!$G24*transition!$D34)*'RCP26'!L35+$D$20*'RCP26'!L79</f>
        <v>0</v>
      </c>
      <c r="O250">
        <f>($C$20*efficiency!$P24*transition!$C34+$B$20*efficiency!$G24*transition!$D34)*'RCP26'!M35+$D$20*'RCP26'!M79</f>
        <v>0</v>
      </c>
      <c r="P250">
        <f>($C$20*efficiency!$P24*transition!$C34+$B$20*efficiency!$G24*transition!$D34)*'RCP26'!N35+$D$20*'RCP26'!N79</f>
        <v>0</v>
      </c>
      <c r="Q250">
        <f>($C$20*efficiency!$P24*transition!$C34+$B$20*efficiency!$G24*transition!$D34)*'RCP26'!O35+$D$20*'RCP26'!O79</f>
        <v>0</v>
      </c>
      <c r="R250">
        <f>($C$20*efficiency!$P24*transition!$C34+$B$20*efficiency!$G24*transition!$D34)*'RCP26'!P35+$D$20*'RCP26'!P79</f>
        <v>0</v>
      </c>
      <c r="S250">
        <f>($C$20*efficiency!$P24*transition!$C34+$B$20*efficiency!$G24*transition!$D34)*'RCP26'!Q35+$D$20*'RCP26'!Q79</f>
        <v>0</v>
      </c>
      <c r="T250">
        <f>($C$20*efficiency!$P24*transition!$C34+$B$20*efficiency!$G24*transition!$D34)*'RCP26'!R35+$D$20*'RCP26'!R79</f>
        <v>0</v>
      </c>
      <c r="U250">
        <f>($C$20*efficiency!$P24*transition!$C34+$B$20*efficiency!$G24*transition!$D34)*'RCP26'!S35+$D$20*'RCP26'!S79</f>
        <v>0</v>
      </c>
      <c r="V250">
        <f>($C$20*efficiency!$P24*transition!$C34+$B$20*efficiency!$G24*transition!$D34)*'RCP26'!T35+$D$20*'RCP26'!T79</f>
        <v>0</v>
      </c>
      <c r="W250">
        <f>($C$20*efficiency!$P24*transition!$C34+$B$20*efficiency!$G24*transition!$D34)*'RCP26'!U35+$D$20*'RCP26'!U79</f>
        <v>0</v>
      </c>
      <c r="X250">
        <f>($C$20*efficiency!$P24*transition!$C34+$B$20*efficiency!$G24*transition!$D34)*'RCP26'!V35+$D$20*'RCP26'!V79</f>
        <v>0</v>
      </c>
      <c r="Y250">
        <f>($C$20*efficiency!$P24*transition!$C34+$B$20*efficiency!$G24*transition!$D34)*'RCP26'!W35+$D$20*'RCP26'!W79</f>
        <v>0</v>
      </c>
      <c r="Z250">
        <f>($C$20*efficiency!$P24*transition!$C34+$B$20*efficiency!$G24*transition!$D34)*'RCP26'!X35+$D$20*'RCP26'!X79</f>
        <v>41730.785296109163</v>
      </c>
      <c r="AA250">
        <f>($C$20*efficiency!$P24*transition!$C34+$B$20*efficiency!$G24*transition!$D34)*'RCP26'!Y35+$D$20*'RCP26'!Y79</f>
        <v>15782.879859197026</v>
      </c>
      <c r="AB250">
        <f>($C$20*efficiency!$P24*transition!$C34+$B$20*efficiency!$G24*transition!$D34)*'RCP26'!Z35+$D$20*'RCP26'!Z79</f>
        <v>0</v>
      </c>
      <c r="AC250">
        <f>($C$20*efficiency!$P24*transition!$C34+$B$20*efficiency!$G24*transition!$D34)*'RCP26'!AA35+$D$20*'RCP26'!AA79</f>
        <v>2425.2672936679323</v>
      </c>
      <c r="AD250">
        <f>($C$20*efficiency!$P24*transition!$C34+$B$20*efficiency!$G24*transition!$D34)*'RCP26'!AB35+$D$20*'RCP26'!AB79</f>
        <v>23211.319455234214</v>
      </c>
      <c r="AE250">
        <f>($C$20*efficiency!$P24*transition!$C34+$B$20*efficiency!$G24*transition!$D34)*'RCP26'!AC35+$D$20*'RCP26'!AC79</f>
        <v>2685.6052601432211</v>
      </c>
      <c r="AF250">
        <f>($C$20*efficiency!$P24*transition!$C34+$B$20*efficiency!$G24*transition!$D34)*'RCP26'!AD35+$D$20*'RCP26'!AD79</f>
        <v>3198.8134763029179</v>
      </c>
      <c r="AG250">
        <f>($C$20*efficiency!$P24*transition!$C34+$B$20*efficiency!$G24*transition!$D34)*'RCP26'!AE35+$D$20*'RCP26'!AE79</f>
        <v>9538.8753026077502</v>
      </c>
      <c r="AH250">
        <f>($C$20*efficiency!$P24*transition!$C34+$B$20*efficiency!$G24*transition!$D34)*'RCP26'!AF35+$D$20*'RCP26'!AF79</f>
        <v>67036.696050906874</v>
      </c>
      <c r="AI250">
        <f>($C$20*efficiency!$P24*transition!$C34+$B$20*efficiency!$G24*transition!$D34)*'RCP26'!AG35+$D$20*'RCP26'!AG79</f>
        <v>7840.5853251044591</v>
      </c>
      <c r="AJ250">
        <f>($C$20*efficiency!$P24*transition!$C34+$B$20*efficiency!$G24*transition!$D34)*'RCP26'!AH35+$D$20*'RCP26'!AH79</f>
        <v>9887.6263350158315</v>
      </c>
      <c r="AK250">
        <f>($C$20*efficiency!$P24*transition!$C34+$B$20*efficiency!$G24*transition!$D34)*'RCP26'!AI35+$D$20*'RCP26'!AI79</f>
        <v>1338.0947910616399</v>
      </c>
      <c r="AL250">
        <f>($C$20*efficiency!$P24*transition!$C34+$B$20*efficiency!$G24*transition!$D34)*'RCP26'!AJ35+$D$20*'RCP26'!AJ79</f>
        <v>3913.6339630431553</v>
      </c>
      <c r="AM250">
        <f>($C$20*efficiency!$P24*transition!$C34+$B$20*efficiency!$G24*transition!$D34)*'RCP26'!AK35+$D$20*'RCP26'!AK79</f>
        <v>2908.0226001670735</v>
      </c>
      <c r="AN250">
        <f>($C$20*efficiency!$P24*transition!$C34+$B$20*efficiency!$G24*transition!$D34)*'RCP26'!AL35+$D$20*'RCP26'!AL79</f>
        <v>3285.2760786499466</v>
      </c>
      <c r="AO250">
        <f>($C$20*efficiency!$P24*transition!$C34+$B$20*efficiency!$G24*transition!$D34)*'RCP26'!AM35+$D$20*'RCP26'!AM79</f>
        <v>13200.698230331074</v>
      </c>
      <c r="AP250">
        <f>($C$20*efficiency!$P24*transition!$C34+$B$20*efficiency!$G24*transition!$D34)*'RCP26'!AN35+$D$20*'RCP26'!AN79</f>
        <v>0</v>
      </c>
      <c r="AQ250">
        <f>($C$20*efficiency!$P24*transition!$C34+$B$20*efficiency!$G24*transition!$D34)*'RCP26'!AO35+$D$20*'RCP26'!AO79</f>
        <v>0</v>
      </c>
      <c r="AR250">
        <f>($C$20*efficiency!$P24*transition!$C34+$B$20*efficiency!$G24*transition!$D34)*'RCP26'!AP35+$D$20*'RCP26'!AP79</f>
        <v>79054.840769580085</v>
      </c>
      <c r="AS250">
        <f>($C$20*efficiency!$P24*transition!$C34+$B$20*efficiency!$G24*transition!$D34)*'RCP26'!AQ35+$D$20*'RCP26'!AQ79</f>
        <v>16269.386924292539</v>
      </c>
      <c r="AT250">
        <f>($C$20*efficiency!$P24*transition!$C34+$B$20*efficiency!$G24*transition!$D34)*'RCP26'!AR35+$D$20*'RCP26'!AR79</f>
        <v>0</v>
      </c>
      <c r="AU250">
        <f>($C$20*efficiency!$P24*transition!$C34+$B$20*efficiency!$G24*transition!$D34)*'RCP26'!AS35+$D$20*'RCP26'!AS79</f>
        <v>4812.1798263325527</v>
      </c>
      <c r="AV250">
        <f>($C$20*efficiency!$P24*transition!$C34+$B$20*efficiency!$G24*transition!$D34)*'RCP26'!AT35+$D$20*'RCP26'!AT79</f>
        <v>45536.353819270291</v>
      </c>
      <c r="AW250">
        <f>($C$20*efficiency!$P24*transition!$C34+$B$20*efficiency!$G24*transition!$D34)*'RCP26'!AU35+$D$20*'RCP26'!AU79</f>
        <v>5371.1855380999759</v>
      </c>
      <c r="AX250">
        <f>($C$20*efficiency!$P24*transition!$C34+$B$20*efficiency!$G24*transition!$D34)*'RCP26'!AV35+$D$20*'RCP26'!AV79</f>
        <v>8212.5495413238859</v>
      </c>
      <c r="AY250">
        <f>($C$20*efficiency!$P24*transition!$C34+$B$20*efficiency!$G24*transition!$D34)*'RCP26'!AW35+$D$20*'RCP26'!AW79</f>
        <v>19077.75060521542</v>
      </c>
      <c r="AZ250">
        <f>($C$20*efficiency!$P24*transition!$C34+$B$20*efficiency!$G24*transition!$D34)*'RCP26'!AX35+$D$20*'RCP26'!AX79</f>
        <v>134073.39210181296</v>
      </c>
      <c r="BA250">
        <f>($C$20*efficiency!$P24*transition!$C34+$B$20*efficiency!$G24*transition!$D34)*'RCP26'!AY35+$D$20*'RCP26'!AY79</f>
        <v>15681.170650208898</v>
      </c>
      <c r="BB250">
        <f>($C$20*efficiency!$P24*transition!$C34+$B$20*efficiency!$G24*transition!$D34)*'RCP26'!AZ35+$D$20*'RCP26'!AZ79</f>
        <v>15277.942476400482</v>
      </c>
      <c r="BC250">
        <f>($C$20*efficiency!$P24*transition!$C34+$B$20*efficiency!$G24*transition!$D34)*'RCP26'!BA35+$D$20*'RCP26'!BA79</f>
        <v>2676.1835432705934</v>
      </c>
      <c r="BD250">
        <f>($C$20*efficiency!$P24*transition!$C34+$B$20*efficiency!$G24*transition!$D34)*'RCP26'!BB35+$D$20*'RCP26'!BB79</f>
        <v>7850.7362080722378</v>
      </c>
      <c r="BE250">
        <f>($C$20*efficiency!$P24*transition!$C34+$B$20*efficiency!$G24*transition!$D34)*'RCP26'!BC35+$D$20*'RCP26'!BC79</f>
        <v>2919.5737468296788</v>
      </c>
      <c r="BF250">
        <f>($C$20*efficiency!$P24*transition!$C34+$B$20*efficiency!$G24*transition!$D34)*'RCP26'!BD35+$D$20*'RCP26'!BD79</f>
        <v>7425.7600751869686</v>
      </c>
      <c r="BG250">
        <f>($C$20*efficiency!$P24*transition!$C34+$B$20*efficiency!$G24*transition!$D34)*'RCP26'!BE35+$D$20*'RCP26'!BE79</f>
        <v>23453.621593425669</v>
      </c>
      <c r="BH250">
        <f>($C$20*efficiency!$P24*transition!$C34+$B$20*efficiency!$G24*transition!$D34)*'RCP26'!BF35+$D$20*'RCP26'!BF79</f>
        <v>0</v>
      </c>
    </row>
    <row r="251" spans="7:60" x14ac:dyDescent="0.25">
      <c r="G251">
        <v>2043</v>
      </c>
      <c r="H251">
        <f>($C$20*efficiency!$P25*transition!$C35+$B$20*efficiency!$G25*transition!$D35)*'RCP26'!F36+$D$20*'RCP26'!F80</f>
        <v>0</v>
      </c>
      <c r="I251">
        <f>($C$20*efficiency!$P25*transition!$C35+$B$20*efficiency!$G25*transition!$D35)*'RCP26'!G36+$D$20*'RCP26'!G80</f>
        <v>0</v>
      </c>
      <c r="J251">
        <f>($C$20*efficiency!$P25*transition!$C35+$B$20*efficiency!$G25*transition!$D35)*'RCP26'!H36+$D$20*'RCP26'!H80</f>
        <v>0</v>
      </c>
      <c r="K251">
        <f>($C$20*efficiency!$P25*transition!$C35+$B$20*efficiency!$G25*transition!$D35)*'RCP26'!I36+$D$20*'RCP26'!I80</f>
        <v>0</v>
      </c>
      <c r="L251">
        <f>($C$20*efficiency!$P25*transition!$C35+$B$20*efficiency!$G25*transition!$D35)*'RCP26'!J36+$D$20*'RCP26'!J80</f>
        <v>0</v>
      </c>
      <c r="M251">
        <f>($C$20*efficiency!$P25*transition!$C35+$B$20*efficiency!$G25*transition!$D35)*'RCP26'!K36+$D$20*'RCP26'!K80</f>
        <v>0</v>
      </c>
      <c r="N251">
        <f>($C$20*efficiency!$P25*transition!$C35+$B$20*efficiency!$G25*transition!$D35)*'RCP26'!L36+$D$20*'RCP26'!L80</f>
        <v>0</v>
      </c>
      <c r="O251">
        <f>($C$20*efficiency!$P25*transition!$C35+$B$20*efficiency!$G25*transition!$D35)*'RCP26'!M36+$D$20*'RCP26'!M80</f>
        <v>0</v>
      </c>
      <c r="P251">
        <f>($C$20*efficiency!$P25*transition!$C35+$B$20*efficiency!$G25*transition!$D35)*'RCP26'!N36+$D$20*'RCP26'!N80</f>
        <v>0</v>
      </c>
      <c r="Q251">
        <f>($C$20*efficiency!$P25*transition!$C35+$B$20*efficiency!$G25*transition!$D35)*'RCP26'!O36+$D$20*'RCP26'!O80</f>
        <v>0</v>
      </c>
      <c r="R251">
        <f>($C$20*efficiency!$P25*transition!$C35+$B$20*efficiency!$G25*transition!$D35)*'RCP26'!P36+$D$20*'RCP26'!P80</f>
        <v>0</v>
      </c>
      <c r="S251">
        <f>($C$20*efficiency!$P25*transition!$C35+$B$20*efficiency!$G25*transition!$D35)*'RCP26'!Q36+$D$20*'RCP26'!Q80</f>
        <v>0</v>
      </c>
      <c r="T251">
        <f>($C$20*efficiency!$P25*transition!$C35+$B$20*efficiency!$G25*transition!$D35)*'RCP26'!R36+$D$20*'RCP26'!R80</f>
        <v>0</v>
      </c>
      <c r="U251">
        <f>($C$20*efficiency!$P25*transition!$C35+$B$20*efficiency!$G25*transition!$D35)*'RCP26'!S36+$D$20*'RCP26'!S80</f>
        <v>0</v>
      </c>
      <c r="V251">
        <f>($C$20*efficiency!$P25*transition!$C35+$B$20*efficiency!$G25*transition!$D35)*'RCP26'!T36+$D$20*'RCP26'!T80</f>
        <v>0</v>
      </c>
      <c r="W251">
        <f>($C$20*efficiency!$P25*transition!$C35+$B$20*efficiency!$G25*transition!$D35)*'RCP26'!U36+$D$20*'RCP26'!U80</f>
        <v>0</v>
      </c>
      <c r="X251">
        <f>($C$20*efficiency!$P25*transition!$C35+$B$20*efficiency!$G25*transition!$D35)*'RCP26'!V36+$D$20*'RCP26'!V80</f>
        <v>0</v>
      </c>
      <c r="Y251">
        <f>($C$20*efficiency!$P25*transition!$C35+$B$20*efficiency!$G25*transition!$D35)*'RCP26'!W36+$D$20*'RCP26'!W80</f>
        <v>0</v>
      </c>
      <c r="Z251">
        <f>($C$20*efficiency!$P25*transition!$C35+$B$20*efficiency!$G25*transition!$D35)*'RCP26'!X36+$D$20*'RCP26'!X80</f>
        <v>37281.718543048242</v>
      </c>
      <c r="AA251">
        <f>($C$20*efficiency!$P25*transition!$C35+$B$20*efficiency!$G25*transition!$D35)*'RCP26'!Y36+$D$20*'RCP26'!Y80</f>
        <v>15880.118076738067</v>
      </c>
      <c r="AB251">
        <f>($C$20*efficiency!$P25*transition!$C35+$B$20*efficiency!$G25*transition!$D35)*'RCP26'!Z36+$D$20*'RCP26'!Z80</f>
        <v>136.826545023829</v>
      </c>
      <c r="AC251">
        <f>($C$20*efficiency!$P25*transition!$C35+$B$20*efficiency!$G25*transition!$D35)*'RCP26'!AA36+$D$20*'RCP26'!AA80</f>
        <v>2426.8438019740483</v>
      </c>
      <c r="AD251">
        <f>($C$20*efficiency!$P25*transition!$C35+$B$20*efficiency!$G25*transition!$D35)*'RCP26'!AB36+$D$20*'RCP26'!AB80</f>
        <v>24101.472372745073</v>
      </c>
      <c r="AE251">
        <f>($C$20*efficiency!$P25*transition!$C35+$B$20*efficiency!$G25*transition!$D35)*'RCP26'!AC36+$D$20*'RCP26'!AC80</f>
        <v>4036.5958803878852</v>
      </c>
      <c r="AF251">
        <f>($C$20*efficiency!$P25*transition!$C35+$B$20*efficiency!$G25*transition!$D35)*'RCP26'!AD36+$D$20*'RCP26'!AD80</f>
        <v>3463.685641728046</v>
      </c>
      <c r="AG251">
        <f>($C$20*efficiency!$P25*transition!$C35+$B$20*efficiency!$G25*transition!$D35)*'RCP26'!AE36+$D$20*'RCP26'!AE80</f>
        <v>8301.760086078817</v>
      </c>
      <c r="AH251">
        <f>($C$20*efficiency!$P25*transition!$C35+$B$20*efficiency!$G25*transition!$D35)*'RCP26'!AF36+$D$20*'RCP26'!AF80</f>
        <v>58120.702710149504</v>
      </c>
      <c r="AI251">
        <f>($C$20*efficiency!$P25*transition!$C35+$B$20*efficiency!$G25*transition!$D35)*'RCP26'!AG36+$D$20*'RCP26'!AG80</f>
        <v>7862.3320274393573</v>
      </c>
      <c r="AJ251">
        <f>($C$20*efficiency!$P25*transition!$C35+$B$20*efficiency!$G25*transition!$D35)*'RCP26'!AH36+$D$20*'RCP26'!AH80</f>
        <v>6802.5411144395766</v>
      </c>
      <c r="AK251">
        <f>($C$20*efficiency!$P25*transition!$C35+$B$20*efficiency!$G25*transition!$D35)*'RCP26'!AI36+$D$20*'RCP26'!AI80</f>
        <v>1829.9573624259119</v>
      </c>
      <c r="AL251">
        <f>($C$20*efficiency!$P25*transition!$C35+$B$20*efficiency!$G25*transition!$D35)*'RCP26'!AJ36+$D$20*'RCP26'!AJ80</f>
        <v>3570.5291317950246</v>
      </c>
      <c r="AM251">
        <f>($C$20*efficiency!$P25*transition!$C35+$B$20*efficiency!$G25*transition!$D35)*'RCP26'!AK36+$D$20*'RCP26'!AK80</f>
        <v>647.58462468308471</v>
      </c>
      <c r="AN251">
        <f>($C$20*efficiency!$P25*transition!$C35+$B$20*efficiency!$G25*transition!$D35)*'RCP26'!AL36+$D$20*'RCP26'!AL80</f>
        <v>3737.4186609743419</v>
      </c>
      <c r="AO251">
        <f>($C$20*efficiency!$P25*transition!$C35+$B$20*efficiency!$G25*transition!$D35)*'RCP26'!AM36+$D$20*'RCP26'!AM80</f>
        <v>8028.7095272516699</v>
      </c>
      <c r="AP251">
        <f>($C$20*efficiency!$P25*transition!$C35+$B$20*efficiency!$G25*transition!$D35)*'RCP26'!AN36+$D$20*'RCP26'!AN80</f>
        <v>0</v>
      </c>
      <c r="AQ251">
        <f>($C$20*efficiency!$P25*transition!$C35+$B$20*efficiency!$G25*transition!$D35)*'RCP26'!AO36+$D$20*'RCP26'!AO80</f>
        <v>0</v>
      </c>
      <c r="AR251">
        <f>($C$20*efficiency!$P25*transition!$C35+$B$20*efficiency!$G25*transition!$D35)*'RCP26'!AP36+$D$20*'RCP26'!AP80</f>
        <v>81372.997806115585</v>
      </c>
      <c r="AS251">
        <f>($C$20*efficiency!$P25*transition!$C35+$B$20*efficiency!$G25*transition!$D35)*'RCP26'!AQ36+$D$20*'RCP26'!AQ80</f>
        <v>30323.896283990685</v>
      </c>
      <c r="AT251">
        <f>($C$20*efficiency!$P25*transition!$C35+$B$20*efficiency!$G25*transition!$D35)*'RCP26'!AR36+$D$20*'RCP26'!AR80</f>
        <v>197.01844046333932</v>
      </c>
      <c r="AU251">
        <f>($C$20*efficiency!$P25*transition!$C35+$B$20*efficiency!$G25*transition!$D35)*'RCP26'!AS36+$D$20*'RCP26'!AS80</f>
        <v>6639.0142703852789</v>
      </c>
      <c r="AV251">
        <f>($C$20*efficiency!$P25*transition!$C35+$B$20*efficiency!$G25*transition!$D35)*'RCP26'!AT36+$D$20*'RCP26'!AT80</f>
        <v>59950.664276691903</v>
      </c>
      <c r="AW251">
        <f>($C$20*efficiency!$P25*transition!$C35+$B$20*efficiency!$G25*transition!$D35)*'RCP26'!AU36+$D$20*'RCP26'!AU80</f>
        <v>8073.1666119581105</v>
      </c>
      <c r="AX251">
        <f>($C$20*efficiency!$P25*transition!$C35+$B$20*efficiency!$G25*transition!$D35)*'RCP26'!AV36+$D$20*'RCP26'!AV80</f>
        <v>10314.765533942902</v>
      </c>
      <c r="AY251">
        <f>($C$20*efficiency!$P25*transition!$C35+$B$20*efficiency!$G25*transition!$D35)*'RCP26'!AW36+$D$20*'RCP26'!AW80</f>
        <v>16603.520172157616</v>
      </c>
      <c r="AZ251">
        <f>($C$20*efficiency!$P25*transition!$C35+$B$20*efficiency!$G25*transition!$D35)*'RCP26'!AX36+$D$20*'RCP26'!AX80</f>
        <v>116241.40542029862</v>
      </c>
      <c r="BA251">
        <f>($C$20*efficiency!$P25*transition!$C35+$B$20*efficiency!$G25*transition!$D35)*'RCP26'!AY36+$D$20*'RCP26'!AY80</f>
        <v>15724.664054878656</v>
      </c>
      <c r="BB251">
        <f>($C$20*efficiency!$P25*transition!$C35+$B$20*efficiency!$G25*transition!$D35)*'RCP26'!AZ36+$D$20*'RCP26'!AZ80</f>
        <v>7076.8753441232338</v>
      </c>
      <c r="BC251">
        <f>($C$20*efficiency!$P25*transition!$C35+$B$20*efficiency!$G25*transition!$D35)*'RCP26'!BA36+$D$20*'RCP26'!BA80</f>
        <v>3659.9086457199787</v>
      </c>
      <c r="BD251">
        <f>($C$20*efficiency!$P25*transition!$C35+$B$20*efficiency!$G25*transition!$D35)*'RCP26'!BB36+$D$20*'RCP26'!BB80</f>
        <v>7140.9649140359661</v>
      </c>
      <c r="BE251">
        <f>($C$20*efficiency!$P25*transition!$C35+$B$20*efficiency!$G25*transition!$D35)*'RCP26'!BC36+$D$20*'RCP26'!BC80</f>
        <v>660.54848721080407</v>
      </c>
      <c r="BF251">
        <f>($C$20*efficiency!$P25*transition!$C35+$B$20*efficiency!$G25*transition!$D35)*'RCP26'!BD36+$D$20*'RCP26'!BD80</f>
        <v>7474.7095890853534</v>
      </c>
      <c r="BG251">
        <f>($C$20*efficiency!$P25*transition!$C35+$B$20*efficiency!$G25*transition!$D35)*'RCP26'!BE36+$D$20*'RCP26'!BE80</f>
        <v>8061.1036362086297</v>
      </c>
      <c r="BH251">
        <f>($C$20*efficiency!$P25*transition!$C35+$B$20*efficiency!$G25*transition!$D35)*'RCP26'!BF36+$D$20*'RCP26'!BF80</f>
        <v>0</v>
      </c>
    </row>
    <row r="252" spans="7:60" x14ac:dyDescent="0.25">
      <c r="G252">
        <v>2044</v>
      </c>
      <c r="H252">
        <f>($C$20*efficiency!$P26*transition!$C36+$B$20*efficiency!$G26*transition!$D36)*'RCP26'!F37+$D$20*'RCP26'!F81</f>
        <v>0</v>
      </c>
      <c r="I252">
        <f>($C$20*efficiency!$P26*transition!$C36+$B$20*efficiency!$G26*transition!$D36)*'RCP26'!G37+$D$20*'RCP26'!G81</f>
        <v>0</v>
      </c>
      <c r="J252">
        <f>($C$20*efficiency!$P26*transition!$C36+$B$20*efficiency!$G26*transition!$D36)*'RCP26'!H37+$D$20*'RCP26'!H81</f>
        <v>0</v>
      </c>
      <c r="K252">
        <f>($C$20*efficiency!$P26*transition!$C36+$B$20*efficiency!$G26*transition!$D36)*'RCP26'!I37+$D$20*'RCP26'!I81</f>
        <v>0</v>
      </c>
      <c r="L252">
        <f>($C$20*efficiency!$P26*transition!$C36+$B$20*efficiency!$G26*transition!$D36)*'RCP26'!J37+$D$20*'RCP26'!J81</f>
        <v>0</v>
      </c>
      <c r="M252">
        <f>($C$20*efficiency!$P26*transition!$C36+$B$20*efficiency!$G26*transition!$D36)*'RCP26'!K37+$D$20*'RCP26'!K81</f>
        <v>0</v>
      </c>
      <c r="N252">
        <f>($C$20*efficiency!$P26*transition!$C36+$B$20*efficiency!$G26*transition!$D36)*'RCP26'!L37+$D$20*'RCP26'!L81</f>
        <v>0</v>
      </c>
      <c r="O252">
        <f>($C$20*efficiency!$P26*transition!$C36+$B$20*efficiency!$G26*transition!$D36)*'RCP26'!M37+$D$20*'RCP26'!M81</f>
        <v>0</v>
      </c>
      <c r="P252">
        <f>($C$20*efficiency!$P26*transition!$C36+$B$20*efficiency!$G26*transition!$D36)*'RCP26'!N37+$D$20*'RCP26'!N81</f>
        <v>0</v>
      </c>
      <c r="Q252">
        <f>($C$20*efficiency!$P26*transition!$C36+$B$20*efficiency!$G26*transition!$D36)*'RCP26'!O37+$D$20*'RCP26'!O81</f>
        <v>0</v>
      </c>
      <c r="R252">
        <f>($C$20*efficiency!$P26*transition!$C36+$B$20*efficiency!$G26*transition!$D36)*'RCP26'!P37+$D$20*'RCP26'!P81</f>
        <v>0</v>
      </c>
      <c r="S252">
        <f>($C$20*efficiency!$P26*transition!$C36+$B$20*efficiency!$G26*transition!$D36)*'RCP26'!Q37+$D$20*'RCP26'!Q81</f>
        <v>0</v>
      </c>
      <c r="T252">
        <f>($C$20*efficiency!$P26*transition!$C36+$B$20*efficiency!$G26*transition!$D36)*'RCP26'!R37+$D$20*'RCP26'!R81</f>
        <v>0</v>
      </c>
      <c r="U252">
        <f>($C$20*efficiency!$P26*transition!$C36+$B$20*efficiency!$G26*transition!$D36)*'RCP26'!S37+$D$20*'RCP26'!S81</f>
        <v>0</v>
      </c>
      <c r="V252">
        <f>($C$20*efficiency!$P26*transition!$C36+$B$20*efficiency!$G26*transition!$D36)*'RCP26'!T37+$D$20*'RCP26'!T81</f>
        <v>0</v>
      </c>
      <c r="W252">
        <f>($C$20*efficiency!$P26*transition!$C36+$B$20*efficiency!$G26*transition!$D36)*'RCP26'!U37+$D$20*'RCP26'!U81</f>
        <v>0</v>
      </c>
      <c r="X252">
        <f>($C$20*efficiency!$P26*transition!$C36+$B$20*efficiency!$G26*transition!$D36)*'RCP26'!V37+$D$20*'RCP26'!V81</f>
        <v>0</v>
      </c>
      <c r="Y252">
        <f>($C$20*efficiency!$P26*transition!$C36+$B$20*efficiency!$G26*transition!$D36)*'RCP26'!W37+$D$20*'RCP26'!W81</f>
        <v>0</v>
      </c>
      <c r="Z252">
        <f>($C$20*efficiency!$P26*transition!$C36+$B$20*efficiency!$G26*transition!$D36)*'RCP26'!X37+$D$20*'RCP26'!X81</f>
        <v>33953.836729757422</v>
      </c>
      <c r="AA252">
        <f>($C$20*efficiency!$P26*transition!$C36+$B$20*efficiency!$G26*transition!$D36)*'RCP26'!Y37+$D$20*'RCP26'!Y81</f>
        <v>20784.782318752506</v>
      </c>
      <c r="AB252">
        <f>($C$20*efficiency!$P26*transition!$C36+$B$20*efficiency!$G26*transition!$D36)*'RCP26'!Z37+$D$20*'RCP26'!Z81</f>
        <v>0</v>
      </c>
      <c r="AC252">
        <f>($C$20*efficiency!$P26*transition!$C36+$B$20*efficiency!$G26*transition!$D36)*'RCP26'!AA37+$D$20*'RCP26'!AA81</f>
        <v>3206.8264585724937</v>
      </c>
      <c r="AD252">
        <f>($C$20*efficiency!$P26*transition!$C36+$B$20*efficiency!$G26*transition!$D36)*'RCP26'!AB37+$D$20*'RCP26'!AB81</f>
        <v>22853.234260511006</v>
      </c>
      <c r="AE252">
        <f>($C$20*efficiency!$P26*transition!$C36+$B$20*efficiency!$G26*transition!$D36)*'RCP26'!AC37+$D$20*'RCP26'!AC81</f>
        <v>3763.1226958819207</v>
      </c>
      <c r="AF252">
        <f>($C$20*efficiency!$P26*transition!$C36+$B$20*efficiency!$G26*transition!$D36)*'RCP26'!AD37+$D$20*'RCP26'!AD81</f>
        <v>3283.7856490473077</v>
      </c>
      <c r="AG252">
        <f>($C$20*efficiency!$P26*transition!$C36+$B$20*efficiency!$G26*transition!$D36)*'RCP26'!AE37+$D$20*'RCP26'!AE81</f>
        <v>9218.0013603263869</v>
      </c>
      <c r="AH252">
        <f>($C$20*efficiency!$P26*transition!$C36+$B$20*efficiency!$G26*transition!$D36)*'RCP26'!AF37+$D$20*'RCP26'!AF81</f>
        <v>38227.589827292912</v>
      </c>
      <c r="AI252">
        <f>($C$20*efficiency!$P26*transition!$C36+$B$20*efficiency!$G26*transition!$D36)*'RCP26'!AG37+$D$20*'RCP26'!AG81</f>
        <v>7829.7937711543118</v>
      </c>
      <c r="AJ252">
        <f>($C$20*efficiency!$P26*transition!$C36+$B$20*efficiency!$G26*transition!$D36)*'RCP26'!AH37+$D$20*'RCP26'!AH81</f>
        <v>5374.2463761565277</v>
      </c>
      <c r="AK252">
        <f>($C$20*efficiency!$P26*transition!$C36+$B$20*efficiency!$G26*transition!$D36)*'RCP26'!AI37+$D$20*'RCP26'!AI81</f>
        <v>2412.8488709487547</v>
      </c>
      <c r="AL252">
        <f>($C$20*efficiency!$P26*transition!$C36+$B$20*efficiency!$G26*transition!$D36)*'RCP26'!AJ37+$D$20*'RCP26'!AJ81</f>
        <v>4171.6089999340229</v>
      </c>
      <c r="AM252">
        <f>($C$20*efficiency!$P26*transition!$C36+$B$20*efficiency!$G26*transition!$D36)*'RCP26'!AK37+$D$20*'RCP26'!AK81</f>
        <v>1144.6072364543356</v>
      </c>
      <c r="AN252">
        <f>($C$20*efficiency!$P26*transition!$C36+$B$20*efficiency!$G26*transition!$D36)*'RCP26'!AL37+$D$20*'RCP26'!AL81</f>
        <v>3581.4152869413206</v>
      </c>
      <c r="AO252">
        <f>($C$20*efficiency!$P26*transition!$C36+$B$20*efficiency!$G26*transition!$D36)*'RCP26'!AM37+$D$20*'RCP26'!AM81</f>
        <v>8427.0698087919391</v>
      </c>
      <c r="AP252">
        <f>($C$20*efficiency!$P26*transition!$C36+$B$20*efficiency!$G26*transition!$D36)*'RCP26'!AN37+$D$20*'RCP26'!AN81</f>
        <v>0</v>
      </c>
      <c r="AQ252">
        <f>($C$20*efficiency!$P26*transition!$C36+$B$20*efficiency!$G26*transition!$D36)*'RCP26'!AO37+$D$20*'RCP26'!AO81</f>
        <v>0</v>
      </c>
      <c r="AR252">
        <f>($C$20*efficiency!$P26*transition!$C36+$B$20*efficiency!$G26*transition!$D36)*'RCP26'!AP37+$D$20*'RCP26'!AP81</f>
        <v>88869.076571322759</v>
      </c>
      <c r="AS252">
        <f>($C$20*efficiency!$P26*transition!$C36+$B$20*efficiency!$G26*transition!$D36)*'RCP26'!AQ37+$D$20*'RCP26'!AQ81</f>
        <v>76630.004159359305</v>
      </c>
      <c r="AT252">
        <f>($C$20*efficiency!$P26*transition!$C36+$B$20*efficiency!$G26*transition!$D36)*'RCP26'!AR37+$D$20*'RCP26'!AR81</f>
        <v>0</v>
      </c>
      <c r="AU252">
        <f>($C$20*efficiency!$P26*transition!$C36+$B$20*efficiency!$G26*transition!$D36)*'RCP26'!AS37+$D$20*'RCP26'!AS81</f>
        <v>10936.309081627998</v>
      </c>
      <c r="AV252">
        <f>($C$20*efficiency!$P26*transition!$C36+$B$20*efficiency!$G26*transition!$D36)*'RCP26'!AT37+$D$20*'RCP26'!AT81</f>
        <v>63255.175904712982</v>
      </c>
      <c r="AW252">
        <f>($C$20*efficiency!$P26*transition!$C36+$B$20*efficiency!$G26*transition!$D36)*'RCP26'!AU37+$D$20*'RCP26'!AU81</f>
        <v>7526.220075203576</v>
      </c>
      <c r="AX252">
        <f>($C$20*efficiency!$P26*transition!$C36+$B$20*efficiency!$G26*transition!$D36)*'RCP26'!AV37+$D$20*'RCP26'!AV81</f>
        <v>6566.114304071858</v>
      </c>
      <c r="AY252">
        <f>($C$20*efficiency!$P26*transition!$C36+$B$20*efficiency!$G26*transition!$D36)*'RCP26'!AW37+$D$20*'RCP26'!AW81</f>
        <v>18436.002720652737</v>
      </c>
      <c r="AZ252">
        <f>($C$20*efficiency!$P26*transition!$C36+$B$20*efficiency!$G26*transition!$D36)*'RCP26'!AX37+$D$20*'RCP26'!AX81</f>
        <v>76455.179654585911</v>
      </c>
      <c r="BA252">
        <f>($C$20*efficiency!$P26*transition!$C36+$B$20*efficiency!$G26*transition!$D36)*'RCP26'!AY37+$D$20*'RCP26'!AY81</f>
        <v>15659.587542308585</v>
      </c>
      <c r="BB252">
        <f>($C$20*efficiency!$P26*transition!$C36+$B$20*efficiency!$G26*transition!$D36)*'RCP26'!AZ37+$D$20*'RCP26'!AZ81</f>
        <v>6750.8090675479807</v>
      </c>
      <c r="BC252">
        <f>($C$20*efficiency!$P26*transition!$C36+$B$20*efficiency!$G26*transition!$D36)*'RCP26'!BA37+$D$20*'RCP26'!BA81</f>
        <v>4825.6916222178606</v>
      </c>
      <c r="BD252">
        <f>($C$20*efficiency!$P26*transition!$C36+$B$20*efficiency!$G26*transition!$D36)*'RCP26'!BB37+$D$20*'RCP26'!BB81</f>
        <v>8343.124027672442</v>
      </c>
      <c r="BE252">
        <f>($C$20*efficiency!$P26*transition!$C36+$B$20*efficiency!$G26*transition!$D36)*'RCP26'!BC37+$D$20*'RCP26'!BC81</f>
        <v>1158.984333197199</v>
      </c>
      <c r="BF252">
        <f>($C$20*efficiency!$P26*transition!$C36+$B$20*efficiency!$G26*transition!$D36)*'RCP26'!BD37+$D$20*'RCP26'!BD81</f>
        <v>7162.7019890411148</v>
      </c>
      <c r="BG252">
        <f>($C$20*efficiency!$P26*transition!$C36+$B$20*efficiency!$G26*transition!$D36)*'RCP26'!BE37+$D$20*'RCP26'!BE81</f>
        <v>14730.857402280411</v>
      </c>
      <c r="BH252">
        <f>($C$20*efficiency!$P26*transition!$C36+$B$20*efficiency!$G26*transition!$D36)*'RCP26'!BF37+$D$20*'RCP26'!BF81</f>
        <v>0</v>
      </c>
    </row>
    <row r="253" spans="7:60" x14ac:dyDescent="0.25">
      <c r="G253">
        <v>2045</v>
      </c>
      <c r="H253">
        <f>($C$20*efficiency!$P27*transition!$C37+$B$20*efficiency!$G27*transition!$D37)*'RCP26'!F38+$D$20*'RCP26'!F82</f>
        <v>0</v>
      </c>
      <c r="I253">
        <f>($C$20*efficiency!$P27*transition!$C37+$B$20*efficiency!$G27*transition!$D37)*'RCP26'!G38+$D$20*'RCP26'!G82</f>
        <v>0</v>
      </c>
      <c r="J253">
        <f>($C$20*efficiency!$P27*transition!$C37+$B$20*efficiency!$G27*transition!$D37)*'RCP26'!H38+$D$20*'RCP26'!H82</f>
        <v>0</v>
      </c>
      <c r="K253">
        <f>($C$20*efficiency!$P27*transition!$C37+$B$20*efficiency!$G27*transition!$D37)*'RCP26'!I38+$D$20*'RCP26'!I82</f>
        <v>0</v>
      </c>
      <c r="L253">
        <f>($C$20*efficiency!$P27*transition!$C37+$B$20*efficiency!$G27*transition!$D37)*'RCP26'!J38+$D$20*'RCP26'!J82</f>
        <v>0</v>
      </c>
      <c r="M253">
        <f>($C$20*efficiency!$P27*transition!$C37+$B$20*efficiency!$G27*transition!$D37)*'RCP26'!K38+$D$20*'RCP26'!K82</f>
        <v>0</v>
      </c>
      <c r="N253">
        <f>($C$20*efficiency!$P27*transition!$C37+$B$20*efficiency!$G27*transition!$D37)*'RCP26'!L38+$D$20*'RCP26'!L82</f>
        <v>0</v>
      </c>
      <c r="O253">
        <f>($C$20*efficiency!$P27*transition!$C37+$B$20*efficiency!$G27*transition!$D37)*'RCP26'!M38+$D$20*'RCP26'!M82</f>
        <v>0</v>
      </c>
      <c r="P253">
        <f>($C$20*efficiency!$P27*transition!$C37+$B$20*efficiency!$G27*transition!$D37)*'RCP26'!N38+$D$20*'RCP26'!N82</f>
        <v>0</v>
      </c>
      <c r="Q253">
        <f>($C$20*efficiency!$P27*transition!$C37+$B$20*efficiency!$G27*transition!$D37)*'RCP26'!O38+$D$20*'RCP26'!O82</f>
        <v>0</v>
      </c>
      <c r="R253">
        <f>($C$20*efficiency!$P27*transition!$C37+$B$20*efficiency!$G27*transition!$D37)*'RCP26'!P38+$D$20*'RCP26'!P82</f>
        <v>0</v>
      </c>
      <c r="S253">
        <f>($C$20*efficiency!$P27*transition!$C37+$B$20*efficiency!$G27*transition!$D37)*'RCP26'!Q38+$D$20*'RCP26'!Q82</f>
        <v>0</v>
      </c>
      <c r="T253">
        <f>($C$20*efficiency!$P27*transition!$C37+$B$20*efficiency!$G27*transition!$D37)*'RCP26'!R38+$D$20*'RCP26'!R82</f>
        <v>0</v>
      </c>
      <c r="U253">
        <f>($C$20*efficiency!$P27*transition!$C37+$B$20*efficiency!$G27*transition!$D37)*'RCP26'!S38+$D$20*'RCP26'!S82</f>
        <v>0</v>
      </c>
      <c r="V253">
        <f>($C$20*efficiency!$P27*transition!$C37+$B$20*efficiency!$G27*transition!$D37)*'RCP26'!T38+$D$20*'RCP26'!T82</f>
        <v>0</v>
      </c>
      <c r="W253">
        <f>($C$20*efficiency!$P27*transition!$C37+$B$20*efficiency!$G27*transition!$D37)*'RCP26'!U38+$D$20*'RCP26'!U82</f>
        <v>0</v>
      </c>
      <c r="X253">
        <f>($C$20*efficiency!$P27*transition!$C37+$B$20*efficiency!$G27*transition!$D37)*'RCP26'!V38+$D$20*'RCP26'!V82</f>
        <v>0</v>
      </c>
      <c r="Y253">
        <f>($C$20*efficiency!$P27*transition!$C37+$B$20*efficiency!$G27*transition!$D37)*'RCP26'!W38+$D$20*'RCP26'!W82</f>
        <v>0</v>
      </c>
      <c r="Z253">
        <f>($C$20*efficiency!$P27*transition!$C37+$B$20*efficiency!$G27*transition!$D37)*'RCP26'!X38+$D$20*'RCP26'!X82</f>
        <v>32866.436408039866</v>
      </c>
      <c r="AA253">
        <f>($C$20*efficiency!$P27*transition!$C37+$B$20*efficiency!$G27*transition!$D37)*'RCP26'!Y38+$D$20*'RCP26'!Y82</f>
        <v>17749.454658409788</v>
      </c>
      <c r="AB253">
        <f>($C$20*efficiency!$P27*transition!$C37+$B$20*efficiency!$G27*transition!$D37)*'RCP26'!Z38+$D$20*'RCP26'!Z82</f>
        <v>2209.8765684084219</v>
      </c>
      <c r="AC253">
        <f>($C$20*efficiency!$P27*transition!$C37+$B$20*efficiency!$G27*transition!$D37)*'RCP26'!AA38+$D$20*'RCP26'!AA82</f>
        <v>3629.9835717088285</v>
      </c>
      <c r="AD253">
        <f>($C$20*efficiency!$P27*transition!$C37+$B$20*efficiency!$G27*transition!$D37)*'RCP26'!AB38+$D$20*'RCP26'!AB82</f>
        <v>23126.724109217699</v>
      </c>
      <c r="AE253">
        <f>($C$20*efficiency!$P27*transition!$C37+$B$20*efficiency!$G27*transition!$D37)*'RCP26'!AC38+$D$20*'RCP26'!AC82</f>
        <v>3445.4151378792303</v>
      </c>
      <c r="AF253">
        <f>($C$20*efficiency!$P27*transition!$C37+$B$20*efficiency!$G27*transition!$D37)*'RCP26'!AD38+$D$20*'RCP26'!AD82</f>
        <v>2938.6880963106973</v>
      </c>
      <c r="AG253">
        <f>($C$20*efficiency!$P27*transition!$C37+$B$20*efficiency!$G27*transition!$D37)*'RCP26'!AE38+$D$20*'RCP26'!AE82</f>
        <v>11664.812646898221</v>
      </c>
      <c r="AH253">
        <f>($C$20*efficiency!$P27*transition!$C37+$B$20*efficiency!$G27*transition!$D37)*'RCP26'!AF38+$D$20*'RCP26'!AF82</f>
        <v>38529.337492967526</v>
      </c>
      <c r="AI253">
        <f>($C$20*efficiency!$P27*transition!$C37+$B$20*efficiency!$G27*transition!$D37)*'RCP26'!AG38+$D$20*'RCP26'!AG82</f>
        <v>7325.0044862537407</v>
      </c>
      <c r="AJ253">
        <f>($C$20*efficiency!$P27*transition!$C37+$B$20*efficiency!$G27*transition!$D37)*'RCP26'!AH38+$D$20*'RCP26'!AH82</f>
        <v>4116.4231359934111</v>
      </c>
      <c r="AK253">
        <f>($C$20*efficiency!$P27*transition!$C37+$B$20*efficiency!$G27*transition!$D37)*'RCP26'!AI38+$D$20*'RCP26'!AI82</f>
        <v>2425.998051952859</v>
      </c>
      <c r="AL253">
        <f>($C$20*efficiency!$P27*transition!$C37+$B$20*efficiency!$G27*transition!$D37)*'RCP26'!AJ38+$D$20*'RCP26'!AJ82</f>
        <v>4265.2994518506248</v>
      </c>
      <c r="AM253">
        <f>($C$20*efficiency!$P27*transition!$C37+$B$20*efficiency!$G27*transition!$D37)*'RCP26'!AK38+$D$20*'RCP26'!AK82</f>
        <v>2103.0420511827942</v>
      </c>
      <c r="AN253">
        <f>($C$20*efficiency!$P27*transition!$C37+$B$20*efficiency!$G27*transition!$D37)*'RCP26'!AL38+$D$20*'RCP26'!AL82</f>
        <v>2960.2504940582812</v>
      </c>
      <c r="AO253">
        <f>($C$20*efficiency!$P27*transition!$C37+$B$20*efficiency!$G27*transition!$D37)*'RCP26'!AM38+$D$20*'RCP26'!AM82</f>
        <v>5781.7926146910986</v>
      </c>
      <c r="AP253">
        <f>($C$20*efficiency!$P27*transition!$C37+$B$20*efficiency!$G27*transition!$D37)*'RCP26'!AN38+$D$20*'RCP26'!AN82</f>
        <v>0</v>
      </c>
      <c r="AQ253">
        <f>($C$20*efficiency!$P27*transition!$C37+$B$20*efficiency!$G27*transition!$D37)*'RCP26'!AO38+$D$20*'RCP26'!AO82</f>
        <v>0</v>
      </c>
      <c r="AR253">
        <f>($C$20*efficiency!$P27*transition!$C37+$B$20*efficiency!$G27*transition!$D37)*'RCP26'!AP38+$D$20*'RCP26'!AP82</f>
        <v>97870.555487310805</v>
      </c>
      <c r="AS253">
        <f>($C$20*efficiency!$P27*transition!$C37+$B$20*efficiency!$G27*transition!$D37)*'RCP26'!AQ38+$D$20*'RCP26'!AQ82</f>
        <v>66605.911928291782</v>
      </c>
      <c r="AT253">
        <f>($C$20*efficiency!$P27*transition!$C37+$B$20*efficiency!$G27*transition!$D37)*'RCP26'!AR38+$D$20*'RCP26'!AR82</f>
        <v>2805.2739409120873</v>
      </c>
      <c r="AU253">
        <f>($C$20*efficiency!$P27*transition!$C37+$B$20*efficiency!$G27*transition!$D37)*'RCP26'!AS38+$D$20*'RCP26'!AS82</f>
        <v>12077.280646188336</v>
      </c>
      <c r="AV253">
        <f>($C$20*efficiency!$P27*transition!$C37+$B$20*efficiency!$G27*transition!$D37)*'RCP26'!AT38+$D$20*'RCP26'!AT82</f>
        <v>62074.691209287375</v>
      </c>
      <c r="AW253">
        <f>($C$20*efficiency!$P27*transition!$C37+$B$20*efficiency!$G27*transition!$D37)*'RCP26'!AU38+$D$20*'RCP26'!AU82</f>
        <v>6890.8045915392277</v>
      </c>
      <c r="AX253">
        <f>($C$20*efficiency!$P27*transition!$C37+$B$20*efficiency!$G27*transition!$D37)*'RCP26'!AV38+$D$20*'RCP26'!AV82</f>
        <v>5875.8980394467699</v>
      </c>
      <c r="AY253">
        <f>($C$20*efficiency!$P27*transition!$C37+$B$20*efficiency!$G27*transition!$D37)*'RCP26'!AW38+$D$20*'RCP26'!AW82</f>
        <v>23329.625293796536</v>
      </c>
      <c r="AZ253">
        <f>($C$20*efficiency!$P27*transition!$C37+$B$20*efficiency!$G27*transition!$D37)*'RCP26'!AX38+$D$20*'RCP26'!AX82</f>
        <v>77058.674985935053</v>
      </c>
      <c r="BA253">
        <f>($C$20*efficiency!$P27*transition!$C37+$B$20*efficiency!$G27*transition!$D37)*'RCP26'!AY38+$D$20*'RCP26'!AY82</f>
        <v>14650.008972507423</v>
      </c>
      <c r="BB253">
        <f>($C$20*efficiency!$P27*transition!$C37+$B$20*efficiency!$G27*transition!$D37)*'RCP26'!AZ38+$D$20*'RCP26'!AZ82</f>
        <v>5262.2329997005936</v>
      </c>
      <c r="BC253">
        <f>($C$20*efficiency!$P27*transition!$C37+$B$20*efficiency!$G27*transition!$D37)*'RCP26'!BA38+$D$20*'RCP26'!BA82</f>
        <v>4851.9898953532065</v>
      </c>
      <c r="BD253">
        <f>($C$20*efficiency!$P27*transition!$C37+$B$20*efficiency!$G27*transition!$D37)*'RCP26'!BB38+$D$20*'RCP26'!BB82</f>
        <v>8530.5035667972516</v>
      </c>
      <c r="BE253">
        <f>($C$20*efficiency!$P27*transition!$C37+$B$20*efficiency!$G27*transition!$D37)*'RCP26'!BC38+$D$20*'RCP26'!BC82</f>
        <v>2232.4867913004159</v>
      </c>
      <c r="BF253">
        <f>($C$20*efficiency!$P27*transition!$C37+$B$20*efficiency!$G27*transition!$D37)*'RCP26'!BD38+$D$20*'RCP26'!BD82</f>
        <v>5920.3705359055584</v>
      </c>
      <c r="BG253">
        <f>($C$20*efficiency!$P27*transition!$C37+$B$20*efficiency!$G27*transition!$D37)*'RCP26'!BE38+$D$20*'RCP26'!BE82</f>
        <v>9545.4195524532479</v>
      </c>
      <c r="BH253">
        <f>($C$20*efficiency!$P27*transition!$C37+$B$20*efficiency!$G27*transition!$D37)*'RCP26'!BF38+$D$20*'RCP26'!BF82</f>
        <v>0</v>
      </c>
    </row>
    <row r="254" spans="7:60" x14ac:dyDescent="0.25">
      <c r="G254">
        <v>2046</v>
      </c>
      <c r="H254">
        <f>($C$20*efficiency!$P28*transition!$C38+$B$20*efficiency!$G28*transition!$D38)*'RCP26'!F39+$D$20*'RCP26'!F83</f>
        <v>0</v>
      </c>
      <c r="I254">
        <f>($C$20*efficiency!$P28*transition!$C38+$B$20*efficiency!$G28*transition!$D38)*'RCP26'!G39+$D$20*'RCP26'!G83</f>
        <v>0</v>
      </c>
      <c r="J254">
        <f>($C$20*efficiency!$P28*transition!$C38+$B$20*efficiency!$G28*transition!$D38)*'RCP26'!H39+$D$20*'RCP26'!H83</f>
        <v>0</v>
      </c>
      <c r="K254">
        <f>($C$20*efficiency!$P28*transition!$C38+$B$20*efficiency!$G28*transition!$D38)*'RCP26'!I39+$D$20*'RCP26'!I83</f>
        <v>0</v>
      </c>
      <c r="L254">
        <f>($C$20*efficiency!$P28*transition!$C38+$B$20*efficiency!$G28*transition!$D38)*'RCP26'!J39+$D$20*'RCP26'!J83</f>
        <v>0</v>
      </c>
      <c r="M254">
        <f>($C$20*efficiency!$P28*transition!$C38+$B$20*efficiency!$G28*transition!$D38)*'RCP26'!K39+$D$20*'RCP26'!K83</f>
        <v>0</v>
      </c>
      <c r="N254">
        <f>($C$20*efficiency!$P28*transition!$C38+$B$20*efficiency!$G28*transition!$D38)*'RCP26'!L39+$D$20*'RCP26'!L83</f>
        <v>0</v>
      </c>
      <c r="O254">
        <f>($C$20*efficiency!$P28*transition!$C38+$B$20*efficiency!$G28*transition!$D38)*'RCP26'!M39+$D$20*'RCP26'!M83</f>
        <v>0</v>
      </c>
      <c r="P254">
        <f>($C$20*efficiency!$P28*transition!$C38+$B$20*efficiency!$G28*transition!$D38)*'RCP26'!N39+$D$20*'RCP26'!N83</f>
        <v>0</v>
      </c>
      <c r="Q254">
        <f>($C$20*efficiency!$P28*transition!$C38+$B$20*efficiency!$G28*transition!$D38)*'RCP26'!O39+$D$20*'RCP26'!O83</f>
        <v>0</v>
      </c>
      <c r="R254">
        <f>($C$20*efficiency!$P28*transition!$C38+$B$20*efficiency!$G28*transition!$D38)*'RCP26'!P39+$D$20*'RCP26'!P83</f>
        <v>0</v>
      </c>
      <c r="S254">
        <f>($C$20*efficiency!$P28*transition!$C38+$B$20*efficiency!$G28*transition!$D38)*'RCP26'!Q39+$D$20*'RCP26'!Q83</f>
        <v>0</v>
      </c>
      <c r="T254">
        <f>($C$20*efficiency!$P28*transition!$C38+$B$20*efficiency!$G28*transition!$D38)*'RCP26'!R39+$D$20*'RCP26'!R83</f>
        <v>0</v>
      </c>
      <c r="U254">
        <f>($C$20*efficiency!$P28*transition!$C38+$B$20*efficiency!$G28*transition!$D38)*'RCP26'!S39+$D$20*'RCP26'!S83</f>
        <v>0</v>
      </c>
      <c r="V254">
        <f>($C$20*efficiency!$P28*transition!$C38+$B$20*efficiency!$G28*transition!$D38)*'RCP26'!T39+$D$20*'RCP26'!T83</f>
        <v>0</v>
      </c>
      <c r="W254">
        <f>($C$20*efficiency!$P28*transition!$C38+$B$20*efficiency!$G28*transition!$D38)*'RCP26'!U39+$D$20*'RCP26'!U83</f>
        <v>0</v>
      </c>
      <c r="X254">
        <f>($C$20*efficiency!$P28*transition!$C38+$B$20*efficiency!$G28*transition!$D38)*'RCP26'!V39+$D$20*'RCP26'!V83</f>
        <v>0</v>
      </c>
      <c r="Y254">
        <f>($C$20*efficiency!$P28*transition!$C38+$B$20*efficiency!$G28*transition!$D38)*'RCP26'!W39+$D$20*'RCP26'!W83</f>
        <v>0</v>
      </c>
      <c r="Z254">
        <f>($C$20*efficiency!$P28*transition!$C38+$B$20*efficiency!$G28*transition!$D38)*'RCP26'!X39+$D$20*'RCP26'!X83</f>
        <v>38523.153074965812</v>
      </c>
      <c r="AA254">
        <f>($C$20*efficiency!$P28*transition!$C38+$B$20*efficiency!$G28*transition!$D38)*'RCP26'!Y39+$D$20*'RCP26'!Y83</f>
        <v>3967.8142037579923</v>
      </c>
      <c r="AB254">
        <f>($C$20*efficiency!$P28*transition!$C38+$B$20*efficiency!$G28*transition!$D38)*'RCP26'!Z39+$D$20*'RCP26'!Z83</f>
        <v>8721.2694767387929</v>
      </c>
      <c r="AC254">
        <f>($C$20*efficiency!$P28*transition!$C38+$B$20*efficiency!$G28*transition!$D38)*'RCP26'!AA39+$D$20*'RCP26'!AA83</f>
        <v>4298.2233160480428</v>
      </c>
      <c r="AD254">
        <f>($C$20*efficiency!$P28*transition!$C38+$B$20*efficiency!$G28*transition!$D38)*'RCP26'!AB39+$D$20*'RCP26'!AB83</f>
        <v>38284.75703583665</v>
      </c>
      <c r="AE254">
        <f>($C$20*efficiency!$P28*transition!$C38+$B$20*efficiency!$G28*transition!$D38)*'RCP26'!AC39+$D$20*'RCP26'!AC83</f>
        <v>4071.038993489416</v>
      </c>
      <c r="AF254">
        <f>($C$20*efficiency!$P28*transition!$C38+$B$20*efficiency!$G28*transition!$D38)*'RCP26'!AD39+$D$20*'RCP26'!AD83</f>
        <v>4019.5047165170563</v>
      </c>
      <c r="AG254">
        <f>($C$20*efficiency!$P28*transition!$C38+$B$20*efficiency!$G28*transition!$D38)*'RCP26'!AE39+$D$20*'RCP26'!AE83</f>
        <v>6789.9805152763083</v>
      </c>
      <c r="AH254">
        <f>($C$20*efficiency!$P28*transition!$C38+$B$20*efficiency!$G28*transition!$D38)*'RCP26'!AF39+$D$20*'RCP26'!AF83</f>
        <v>45647.542849127538</v>
      </c>
      <c r="AI254">
        <f>($C$20*efficiency!$P28*transition!$C38+$B$20*efficiency!$G28*transition!$D38)*'RCP26'!AG39+$D$20*'RCP26'!AG83</f>
        <v>9375.9473404597666</v>
      </c>
      <c r="AJ254">
        <f>($C$20*efficiency!$P28*transition!$C38+$B$20*efficiency!$G28*transition!$D38)*'RCP26'!AH39+$D$20*'RCP26'!AH83</f>
        <v>4367.1822355157128</v>
      </c>
      <c r="AK254">
        <f>($C$20*efficiency!$P28*transition!$C38+$B$20*efficiency!$G28*transition!$D38)*'RCP26'!AI39+$D$20*'RCP26'!AI83</f>
        <v>2086.1407036262535</v>
      </c>
      <c r="AL254">
        <f>($C$20*efficiency!$P28*transition!$C38+$B$20*efficiency!$G28*transition!$D38)*'RCP26'!AJ39+$D$20*'RCP26'!AJ83</f>
        <v>4435.7206044696095</v>
      </c>
      <c r="AM254">
        <f>($C$20*efficiency!$P28*transition!$C38+$B$20*efficiency!$G28*transition!$D38)*'RCP26'!AK39+$D$20*'RCP26'!AK83</f>
        <v>1846.0929424378294</v>
      </c>
      <c r="AN254">
        <f>($C$20*efficiency!$P28*transition!$C38+$B$20*efficiency!$G28*transition!$D38)*'RCP26'!AL39+$D$20*'RCP26'!AL83</f>
        <v>3013.0321476790191</v>
      </c>
      <c r="AO254">
        <f>($C$20*efficiency!$P28*transition!$C38+$B$20*efficiency!$G28*transition!$D38)*'RCP26'!AM39+$D$20*'RCP26'!AM83</f>
        <v>10369.995379192836</v>
      </c>
      <c r="AP254">
        <f>($C$20*efficiency!$P28*transition!$C38+$B$20*efficiency!$G28*transition!$D38)*'RCP26'!AN39+$D$20*'RCP26'!AN83</f>
        <v>0</v>
      </c>
      <c r="AQ254">
        <f>($C$20*efficiency!$P28*transition!$C38+$B$20*efficiency!$G28*transition!$D38)*'RCP26'!AO39+$D$20*'RCP26'!AO83</f>
        <v>0</v>
      </c>
      <c r="AR254">
        <f>($C$20*efficiency!$P28*transition!$C38+$B$20*efficiency!$G28*transition!$D38)*'RCP26'!AP39+$D$20*'RCP26'!AP83</f>
        <v>81876.597578479268</v>
      </c>
      <c r="AS254">
        <f>($C$20*efficiency!$P28*transition!$C38+$B$20*efficiency!$G28*transition!$D38)*'RCP26'!AQ39+$D$20*'RCP26'!AQ83</f>
        <v>9932.4862213767701</v>
      </c>
      <c r="AT254">
        <f>($C$20*efficiency!$P28*transition!$C38+$B$20*efficiency!$G28*transition!$D38)*'RCP26'!AR39+$D$20*'RCP26'!AR83</f>
        <v>8744.3627370361592</v>
      </c>
      <c r="AU254">
        <f>($C$20*efficiency!$P28*transition!$C38+$B$20*efficiency!$G28*transition!$D38)*'RCP26'!AS39+$D$20*'RCP26'!AS83</f>
        <v>8593.3597220361571</v>
      </c>
      <c r="AV254">
        <f>($C$20*efficiency!$P28*transition!$C38+$B$20*efficiency!$G28*transition!$D38)*'RCP26'!AT39+$D$20*'RCP26'!AT83</f>
        <v>76556.392466118021</v>
      </c>
      <c r="AW254">
        <f>($C$20*efficiency!$P28*transition!$C38+$B$20*efficiency!$G28*transition!$D38)*'RCP26'!AU39+$D$20*'RCP26'!AU83</f>
        <v>8142.0462475834393</v>
      </c>
      <c r="AX254">
        <f>($C$20*efficiency!$P28*transition!$C38+$B$20*efficiency!$G28*transition!$D38)*'RCP26'!AV39+$D$20*'RCP26'!AV83</f>
        <v>8037.1827982585</v>
      </c>
      <c r="AY254">
        <f>($C$20*efficiency!$P28*transition!$C38+$B$20*efficiency!$G28*transition!$D38)*'RCP26'!AW39+$D$20*'RCP26'!AW83</f>
        <v>13579.961030552546</v>
      </c>
      <c r="AZ254">
        <f>($C$20*efficiency!$P28*transition!$C38+$B$20*efficiency!$G28*transition!$D38)*'RCP26'!AX39+$D$20*'RCP26'!AX83</f>
        <v>91295.085698255192</v>
      </c>
      <c r="BA254">
        <f>($C$20*efficiency!$P28*transition!$C38+$B$20*efficiency!$G28*transition!$D38)*'RCP26'!AY39+$D$20*'RCP26'!AY83</f>
        <v>18751.894680919464</v>
      </c>
      <c r="BB254">
        <f>($C$20*efficiency!$P28*transition!$C38+$B$20*efficiency!$G28*transition!$D38)*'RCP26'!AZ39+$D$20*'RCP26'!AZ83</f>
        <v>8619.2681360351671</v>
      </c>
      <c r="BC254">
        <f>($C$20*efficiency!$P28*transition!$C38+$B$20*efficiency!$G28*transition!$D38)*'RCP26'!BA39+$D$20*'RCP26'!BA83</f>
        <v>4172.2737350043917</v>
      </c>
      <c r="BD254">
        <f>($C$20*efficiency!$P28*transition!$C38+$B$20*efficiency!$G28*transition!$D38)*'RCP26'!BB39+$D$20*'RCP26'!BB83</f>
        <v>8871.3233959092449</v>
      </c>
      <c r="BE254">
        <f>($C$20*efficiency!$P28*transition!$C38+$B$20*efficiency!$G28*transition!$D38)*'RCP26'!BC39+$D$20*'RCP26'!BC83</f>
        <v>1865.9619630272157</v>
      </c>
      <c r="BF254">
        <f>($C$20*efficiency!$P28*transition!$C38+$B$20*efficiency!$G28*transition!$D38)*'RCP26'!BD39+$D$20*'RCP26'!BD83</f>
        <v>6025.9030884213644</v>
      </c>
      <c r="BG254">
        <f>($C$20*efficiency!$P28*transition!$C38+$B$20*efficiency!$G28*transition!$D38)*'RCP26'!BE39+$D$20*'RCP26'!BE83</f>
        <v>31879.668763062436</v>
      </c>
      <c r="BH254">
        <f>($C$20*efficiency!$P28*transition!$C38+$B$20*efficiency!$G28*transition!$D38)*'RCP26'!BF39+$D$20*'RCP26'!BF83</f>
        <v>0</v>
      </c>
    </row>
    <row r="255" spans="7:60" x14ac:dyDescent="0.25">
      <c r="G255">
        <v>2047</v>
      </c>
      <c r="H255">
        <f>($C$20*efficiency!$P29*transition!$C39+$B$20*efficiency!$G29*transition!$D39)*'RCP26'!F40+$D$20*'RCP26'!F84</f>
        <v>0</v>
      </c>
      <c r="I255">
        <f>($C$20*efficiency!$P29*transition!$C39+$B$20*efficiency!$G29*transition!$D39)*'RCP26'!G40+$D$20*'RCP26'!G84</f>
        <v>0</v>
      </c>
      <c r="J255">
        <f>($C$20*efficiency!$P29*transition!$C39+$B$20*efficiency!$G29*transition!$D39)*'RCP26'!H40+$D$20*'RCP26'!H84</f>
        <v>0</v>
      </c>
      <c r="K255">
        <f>($C$20*efficiency!$P29*transition!$C39+$B$20*efficiency!$G29*transition!$D39)*'RCP26'!I40+$D$20*'RCP26'!I84</f>
        <v>0</v>
      </c>
      <c r="L255">
        <f>($C$20*efficiency!$P29*transition!$C39+$B$20*efficiency!$G29*transition!$D39)*'RCP26'!J40+$D$20*'RCP26'!J84</f>
        <v>0</v>
      </c>
      <c r="M255">
        <f>($C$20*efficiency!$P29*transition!$C39+$B$20*efficiency!$G29*transition!$D39)*'RCP26'!K40+$D$20*'RCP26'!K84</f>
        <v>0</v>
      </c>
      <c r="N255">
        <f>($C$20*efficiency!$P29*transition!$C39+$B$20*efficiency!$G29*transition!$D39)*'RCP26'!L40+$D$20*'RCP26'!L84</f>
        <v>0</v>
      </c>
      <c r="O255">
        <f>($C$20*efficiency!$P29*transition!$C39+$B$20*efficiency!$G29*transition!$D39)*'RCP26'!M40+$D$20*'RCP26'!M84</f>
        <v>0</v>
      </c>
      <c r="P255">
        <f>($C$20*efficiency!$P29*transition!$C39+$B$20*efficiency!$G29*transition!$D39)*'RCP26'!N40+$D$20*'RCP26'!N84</f>
        <v>0</v>
      </c>
      <c r="Q255">
        <f>($C$20*efficiency!$P29*transition!$C39+$B$20*efficiency!$G29*transition!$D39)*'RCP26'!O40+$D$20*'RCP26'!O84</f>
        <v>0</v>
      </c>
      <c r="R255">
        <f>($C$20*efficiency!$P29*transition!$C39+$B$20*efficiency!$G29*transition!$D39)*'RCP26'!P40+$D$20*'RCP26'!P84</f>
        <v>0</v>
      </c>
      <c r="S255">
        <f>($C$20*efficiency!$P29*transition!$C39+$B$20*efficiency!$G29*transition!$D39)*'RCP26'!Q40+$D$20*'RCP26'!Q84</f>
        <v>0</v>
      </c>
      <c r="T255">
        <f>($C$20*efficiency!$P29*transition!$C39+$B$20*efficiency!$G29*transition!$D39)*'RCP26'!R40+$D$20*'RCP26'!R84</f>
        <v>0</v>
      </c>
      <c r="U255">
        <f>($C$20*efficiency!$P29*transition!$C39+$B$20*efficiency!$G29*transition!$D39)*'RCP26'!S40+$D$20*'RCP26'!S84</f>
        <v>0</v>
      </c>
      <c r="V255">
        <f>($C$20*efficiency!$P29*transition!$C39+$B$20*efficiency!$G29*transition!$D39)*'RCP26'!T40+$D$20*'RCP26'!T84</f>
        <v>0</v>
      </c>
      <c r="W255">
        <f>($C$20*efficiency!$P29*transition!$C39+$B$20*efficiency!$G29*transition!$D39)*'RCP26'!U40+$D$20*'RCP26'!U84</f>
        <v>0</v>
      </c>
      <c r="X255">
        <f>($C$20*efficiency!$P29*transition!$C39+$B$20*efficiency!$G29*transition!$D39)*'RCP26'!V40+$D$20*'RCP26'!V84</f>
        <v>0</v>
      </c>
      <c r="Y255">
        <f>($C$20*efficiency!$P29*transition!$C39+$B$20*efficiency!$G29*transition!$D39)*'RCP26'!W40+$D$20*'RCP26'!W84</f>
        <v>0</v>
      </c>
      <c r="Z255">
        <f>($C$20*efficiency!$P29*transition!$C39+$B$20*efficiency!$G29*transition!$D39)*'RCP26'!X40+$D$20*'RCP26'!X84</f>
        <v>91814.948159332882</v>
      </c>
      <c r="AA255">
        <f>($C$20*efficiency!$P29*transition!$C39+$B$20*efficiency!$G29*transition!$D39)*'RCP26'!Y40+$D$20*'RCP26'!Y84</f>
        <v>9817.9395312271463</v>
      </c>
      <c r="AB255">
        <f>($C$20*efficiency!$P29*transition!$C39+$B$20*efficiency!$G29*transition!$D39)*'RCP26'!Z40+$D$20*'RCP26'!Z84</f>
        <v>15636.903247623424</v>
      </c>
      <c r="AC255">
        <f>($C$20*efficiency!$P29*transition!$C39+$B$20*efficiency!$G29*transition!$D39)*'RCP26'!AA40+$D$20*'RCP26'!AA84</f>
        <v>7750.2355852780092</v>
      </c>
      <c r="AD255">
        <f>($C$20*efficiency!$P29*transition!$C39+$B$20*efficiency!$G29*transition!$D39)*'RCP26'!AB40+$D$20*'RCP26'!AB84</f>
        <v>103124.63497610508</v>
      </c>
      <c r="AE255">
        <f>($C$20*efficiency!$P29*transition!$C39+$B$20*efficiency!$G29*transition!$D39)*'RCP26'!AC40+$D$20*'RCP26'!AC84</f>
        <v>8453.727200909625</v>
      </c>
      <c r="AF255">
        <f>($C$20*efficiency!$P29*transition!$C39+$B$20*efficiency!$G29*transition!$D39)*'RCP26'!AD40+$D$20*'RCP26'!AD84</f>
        <v>9586.2366664461006</v>
      </c>
      <c r="AG255">
        <f>($C$20*efficiency!$P29*transition!$C39+$B$20*efficiency!$G29*transition!$D39)*'RCP26'!AE40+$D$20*'RCP26'!AE84</f>
        <v>9007.6217381413389</v>
      </c>
      <c r="AH255">
        <f>($C$20*efficiency!$P29*transition!$C39+$B$20*efficiency!$G29*transition!$D39)*'RCP26'!AF40+$D$20*'RCP26'!AF84</f>
        <v>61584.237462948229</v>
      </c>
      <c r="AI255">
        <f>($C$20*efficiency!$P29*transition!$C39+$B$20*efficiency!$G29*transition!$D39)*'RCP26'!AG40+$D$20*'RCP26'!AG84</f>
        <v>21245.802306909209</v>
      </c>
      <c r="AJ255">
        <f>($C$20*efficiency!$P29*transition!$C39+$B$20*efficiency!$G29*transition!$D39)*'RCP26'!AH40+$D$20*'RCP26'!AH84</f>
        <v>9023.2372701775439</v>
      </c>
      <c r="AK255">
        <f>($C$20*efficiency!$P29*transition!$C39+$B$20*efficiency!$G29*transition!$D39)*'RCP26'!AI40+$D$20*'RCP26'!AI84</f>
        <v>7573.7967125554478</v>
      </c>
      <c r="AL255">
        <f>($C$20*efficiency!$P29*transition!$C39+$B$20*efficiency!$G29*transition!$D39)*'RCP26'!AJ40+$D$20*'RCP26'!AJ84</f>
        <v>7653.186714345512</v>
      </c>
      <c r="AM255">
        <f>($C$20*efficiency!$P29*transition!$C39+$B$20*efficiency!$G29*transition!$D39)*'RCP26'!AK40+$D$20*'RCP26'!AK84</f>
        <v>7081.0764951812971</v>
      </c>
      <c r="AN255">
        <f>($C$20*efficiency!$P29*transition!$C39+$B$20*efficiency!$G29*transition!$D39)*'RCP26'!AL40+$D$20*'RCP26'!AL84</f>
        <v>5475.2677222827024</v>
      </c>
      <c r="AO255">
        <f>($C$20*efficiency!$P29*transition!$C39+$B$20*efficiency!$G29*transition!$D39)*'RCP26'!AM40+$D$20*'RCP26'!AM84</f>
        <v>15488.581056671492</v>
      </c>
      <c r="AP255">
        <f>($C$20*efficiency!$P29*transition!$C39+$B$20*efficiency!$G29*transition!$D39)*'RCP26'!AN40+$D$20*'RCP26'!AN84</f>
        <v>0</v>
      </c>
      <c r="AQ255">
        <f>($C$20*efficiency!$P29*transition!$C39+$B$20*efficiency!$G29*transition!$D39)*'RCP26'!AO40+$D$20*'RCP26'!AO84</f>
        <v>0</v>
      </c>
      <c r="AR255">
        <f>($C$20*efficiency!$P29*transition!$C39+$B$20*efficiency!$G29*transition!$D39)*'RCP26'!AP40+$D$20*'RCP26'!AP84</f>
        <v>183574.80741343976</v>
      </c>
      <c r="AS255">
        <f>($C$20*efficiency!$P29*transition!$C39+$B$20*efficiency!$G29*transition!$D39)*'RCP26'!AQ40+$D$20*'RCP26'!AQ84</f>
        <v>23618.518835327035</v>
      </c>
      <c r="AT255">
        <f>($C$20*efficiency!$P29*transition!$C39+$B$20*efficiency!$G29*transition!$D39)*'RCP26'!AR40+$D$20*'RCP26'!AR84</f>
        <v>15695.553897735956</v>
      </c>
      <c r="AU255">
        <f>($C$20*efficiency!$P29*transition!$C39+$B$20*efficiency!$G29*transition!$D39)*'RCP26'!AS40+$D$20*'RCP26'!AS84</f>
        <v>15492.969083774122</v>
      </c>
      <c r="AV255">
        <f>($C$20*efficiency!$P29*transition!$C39+$B$20*efficiency!$G29*transition!$D39)*'RCP26'!AT40+$D$20*'RCP26'!AT84</f>
        <v>206217.38064488387</v>
      </c>
      <c r="AW255">
        <f>($C$20*efficiency!$P29*transition!$C39+$B$20*efficiency!$G29*transition!$D39)*'RCP26'!AU40+$D$20*'RCP26'!AU84</f>
        <v>16907.377265882682</v>
      </c>
      <c r="AX255">
        <f>($C$20*efficiency!$P29*transition!$C39+$B$20*efficiency!$G29*transition!$D39)*'RCP26'!AV40+$D$20*'RCP26'!AV84</f>
        <v>19168.034080584952</v>
      </c>
      <c r="AY255">
        <f>($C$20*efficiency!$P29*transition!$C39+$B$20*efficiency!$G29*transition!$D39)*'RCP26'!AW40+$D$20*'RCP26'!AW84</f>
        <v>18015.243476282707</v>
      </c>
      <c r="AZ255">
        <f>($C$20*efficiency!$P29*transition!$C39+$B$20*efficiency!$G29*transition!$D39)*'RCP26'!AX40+$D$20*'RCP26'!AX84</f>
        <v>123168.47492589673</v>
      </c>
      <c r="BA255">
        <f>($C$20*efficiency!$P29*transition!$C39+$B$20*efficiency!$G29*transition!$D39)*'RCP26'!AY40+$D$20*'RCP26'!AY84</f>
        <v>42491.604613818185</v>
      </c>
      <c r="BB255">
        <f>($C$20*efficiency!$P29*transition!$C39+$B$20*efficiency!$G29*transition!$D39)*'RCP26'!AZ40+$D$20*'RCP26'!AZ84</f>
        <v>21687.933349869676</v>
      </c>
      <c r="BC255">
        <f>($C$20*efficiency!$P29*transition!$C39+$B$20*efficiency!$G29*transition!$D39)*'RCP26'!BA40+$D$20*'RCP26'!BA84</f>
        <v>15147.574779322662</v>
      </c>
      <c r="BD255">
        <f>($C$20*efficiency!$P29*transition!$C39+$B$20*efficiency!$G29*transition!$D39)*'RCP26'!BB40+$D$20*'RCP26'!BB84</f>
        <v>15306.087108857462</v>
      </c>
      <c r="BE255">
        <f>($C$20*efficiency!$P29*transition!$C39+$B$20*efficiency!$G29*transition!$D39)*'RCP26'!BC40+$D$20*'RCP26'!BC84</f>
        <v>7133.2478937992437</v>
      </c>
      <c r="BF255">
        <f>($C$20*efficiency!$P29*transition!$C39+$B$20*efficiency!$G29*transition!$D39)*'RCP26'!BD40+$D$20*'RCP26'!BD84</f>
        <v>10950.143664952417</v>
      </c>
      <c r="BG255">
        <f>($C$20*efficiency!$P29*transition!$C39+$B$20*efficiency!$G29*transition!$D39)*'RCP26'!BE40+$D$20*'RCP26'!BE84</f>
        <v>48535.146368208072</v>
      </c>
      <c r="BH255">
        <f>($C$20*efficiency!$P29*transition!$C39+$B$20*efficiency!$G29*transition!$D39)*'RCP26'!BF40+$D$20*'RCP26'!BF84</f>
        <v>0</v>
      </c>
    </row>
    <row r="256" spans="7:60" x14ac:dyDescent="0.25">
      <c r="G256">
        <v>2048</v>
      </c>
      <c r="H256">
        <f>($C$20*efficiency!$P30*transition!$C40+$B$20*efficiency!$G30*transition!$D40)*'RCP26'!F41+$D$20*'RCP26'!F85</f>
        <v>0</v>
      </c>
      <c r="I256">
        <f>($C$20*efficiency!$P30*transition!$C40+$B$20*efficiency!$G30*transition!$D40)*'RCP26'!G41+$D$20*'RCP26'!G85</f>
        <v>0</v>
      </c>
      <c r="J256">
        <f>($C$20*efficiency!$P30*transition!$C40+$B$20*efficiency!$G30*transition!$D40)*'RCP26'!H41+$D$20*'RCP26'!H85</f>
        <v>0</v>
      </c>
      <c r="K256">
        <f>($C$20*efficiency!$P30*transition!$C40+$B$20*efficiency!$G30*transition!$D40)*'RCP26'!I41+$D$20*'RCP26'!I85</f>
        <v>0</v>
      </c>
      <c r="L256">
        <f>($C$20*efficiency!$P30*transition!$C40+$B$20*efficiency!$G30*transition!$D40)*'RCP26'!J41+$D$20*'RCP26'!J85</f>
        <v>0</v>
      </c>
      <c r="M256">
        <f>($C$20*efficiency!$P30*transition!$C40+$B$20*efficiency!$G30*transition!$D40)*'RCP26'!K41+$D$20*'RCP26'!K85</f>
        <v>0</v>
      </c>
      <c r="N256">
        <f>($C$20*efficiency!$P30*transition!$C40+$B$20*efficiency!$G30*transition!$D40)*'RCP26'!L41+$D$20*'RCP26'!L85</f>
        <v>0</v>
      </c>
      <c r="O256">
        <f>($C$20*efficiency!$P30*transition!$C40+$B$20*efficiency!$G30*transition!$D40)*'RCP26'!M41+$D$20*'RCP26'!M85</f>
        <v>0</v>
      </c>
      <c r="P256">
        <f>($C$20*efficiency!$P30*transition!$C40+$B$20*efficiency!$G30*transition!$D40)*'RCP26'!N41+$D$20*'RCP26'!N85</f>
        <v>0</v>
      </c>
      <c r="Q256">
        <f>($C$20*efficiency!$P30*transition!$C40+$B$20*efficiency!$G30*transition!$D40)*'RCP26'!O41+$D$20*'RCP26'!O85</f>
        <v>0</v>
      </c>
      <c r="R256">
        <f>($C$20*efficiency!$P30*transition!$C40+$B$20*efficiency!$G30*transition!$D40)*'RCP26'!P41+$D$20*'RCP26'!P85</f>
        <v>0</v>
      </c>
      <c r="S256">
        <f>($C$20*efficiency!$P30*transition!$C40+$B$20*efficiency!$G30*transition!$D40)*'RCP26'!Q41+$D$20*'RCP26'!Q85</f>
        <v>0</v>
      </c>
      <c r="T256">
        <f>($C$20*efficiency!$P30*transition!$C40+$B$20*efficiency!$G30*transition!$D40)*'RCP26'!R41+$D$20*'RCP26'!R85</f>
        <v>0</v>
      </c>
      <c r="U256">
        <f>($C$20*efficiency!$P30*transition!$C40+$B$20*efficiency!$G30*transition!$D40)*'RCP26'!S41+$D$20*'RCP26'!S85</f>
        <v>0</v>
      </c>
      <c r="V256">
        <f>($C$20*efficiency!$P30*transition!$C40+$B$20*efficiency!$G30*transition!$D40)*'RCP26'!T41+$D$20*'RCP26'!T85</f>
        <v>0</v>
      </c>
      <c r="W256">
        <f>($C$20*efficiency!$P30*transition!$C40+$B$20*efficiency!$G30*transition!$D40)*'RCP26'!U41+$D$20*'RCP26'!U85</f>
        <v>0</v>
      </c>
      <c r="X256">
        <f>($C$20*efficiency!$P30*transition!$C40+$B$20*efficiency!$G30*transition!$D40)*'RCP26'!V41+$D$20*'RCP26'!V85</f>
        <v>0</v>
      </c>
      <c r="Y256">
        <f>($C$20*efficiency!$P30*transition!$C40+$B$20*efficiency!$G30*transition!$D40)*'RCP26'!W41+$D$20*'RCP26'!W85</f>
        <v>0</v>
      </c>
      <c r="Z256">
        <f>($C$20*efficiency!$P30*transition!$C40+$B$20*efficiency!$G30*transition!$D40)*'RCP26'!X41+$D$20*'RCP26'!X85</f>
        <v>148322.1014018089</v>
      </c>
      <c r="AA256">
        <f>($C$20*efficiency!$P30*transition!$C40+$B$20*efficiency!$G30*transition!$D40)*'RCP26'!Y41+$D$20*'RCP26'!Y85</f>
        <v>54025.256421812672</v>
      </c>
      <c r="AB256">
        <f>($C$20*efficiency!$P30*transition!$C40+$B$20*efficiency!$G30*transition!$D40)*'RCP26'!Z41+$D$20*'RCP26'!Z85</f>
        <v>17514.594756581664</v>
      </c>
      <c r="AC256">
        <f>($C$20*efficiency!$P30*transition!$C40+$B$20*efficiency!$G30*transition!$D40)*'RCP26'!AA41+$D$20*'RCP26'!AA85</f>
        <v>18146.754715809504</v>
      </c>
      <c r="AD256">
        <f>($C$20*efficiency!$P30*transition!$C40+$B$20*efficiency!$G30*transition!$D40)*'RCP26'!AB41+$D$20*'RCP26'!AB85</f>
        <v>153731.11551846116</v>
      </c>
      <c r="AE256">
        <f>($C$20*efficiency!$P30*transition!$C40+$B$20*efficiency!$G30*transition!$D40)*'RCP26'!AC41+$D$20*'RCP26'!AC85</f>
        <v>18473.185475028811</v>
      </c>
      <c r="AF256">
        <f>($C$20*efficiency!$P30*transition!$C40+$B$20*efficiency!$G30*transition!$D40)*'RCP26'!AD41+$D$20*'RCP26'!AD85</f>
        <v>13812.777022400367</v>
      </c>
      <c r="AG256">
        <f>($C$20*efficiency!$P30*transition!$C40+$B$20*efficiency!$G30*transition!$D40)*'RCP26'!AE41+$D$20*'RCP26'!AE85</f>
        <v>22883.301729716633</v>
      </c>
      <c r="AH256">
        <f>($C$20*efficiency!$P30*transition!$C40+$B$20*efficiency!$G30*transition!$D40)*'RCP26'!AF41+$D$20*'RCP26'!AF85</f>
        <v>90986.361024799786</v>
      </c>
      <c r="AI256">
        <f>($C$20*efficiency!$P30*transition!$C40+$B$20*efficiency!$G30*transition!$D40)*'RCP26'!AG41+$D$20*'RCP26'!AG85</f>
        <v>47311.633069117765</v>
      </c>
      <c r="AJ256">
        <f>($C$20*efficiency!$P30*transition!$C40+$B$20*efficiency!$G30*transition!$D40)*'RCP26'!AH41+$D$20*'RCP26'!AH85</f>
        <v>22736.409271635443</v>
      </c>
      <c r="AK256">
        <f>($C$20*efficiency!$P30*transition!$C40+$B$20*efficiency!$G30*transition!$D40)*'RCP26'!AI41+$D$20*'RCP26'!AI85</f>
        <v>14515.131175770297</v>
      </c>
      <c r="AL256">
        <f>($C$20*efficiency!$P30*transition!$C40+$B$20*efficiency!$G30*transition!$D40)*'RCP26'!AJ41+$D$20*'RCP26'!AJ85</f>
        <v>16681.321790317535</v>
      </c>
      <c r="AM256">
        <f>($C$20*efficiency!$P30*transition!$C40+$B$20*efficiency!$G30*transition!$D40)*'RCP26'!AK41+$D$20*'RCP26'!AK85</f>
        <v>28786.594818226346</v>
      </c>
      <c r="AN256">
        <f>($C$20*efficiency!$P30*transition!$C40+$B$20*efficiency!$G30*transition!$D40)*'RCP26'!AL41+$D$20*'RCP26'!AL85</f>
        <v>11813.188847369185</v>
      </c>
      <c r="AO256">
        <f>($C$20*efficiency!$P30*transition!$C40+$B$20*efficiency!$G30*transition!$D40)*'RCP26'!AM41+$D$20*'RCP26'!AM85</f>
        <v>58940.230945068572</v>
      </c>
      <c r="AP256">
        <f>($C$20*efficiency!$P30*transition!$C40+$B$20*efficiency!$G30*transition!$D40)*'RCP26'!AN41+$D$20*'RCP26'!AN85</f>
        <v>0</v>
      </c>
      <c r="AQ256">
        <f>($C$20*efficiency!$P30*transition!$C40+$B$20*efficiency!$G30*transition!$D40)*'RCP26'!AO41+$D$20*'RCP26'!AO85</f>
        <v>0</v>
      </c>
      <c r="AR256">
        <f>($C$20*efficiency!$P30*transition!$C40+$B$20*efficiency!$G30*transition!$D40)*'RCP26'!AP41+$D$20*'RCP26'!AP85</f>
        <v>296527.15695026913</v>
      </c>
      <c r="AS256">
        <f>($C$20*efficiency!$P30*transition!$C40+$B$20*efficiency!$G30*transition!$D40)*'RCP26'!AQ41+$D$20*'RCP26'!AQ85</f>
        <v>180689.30785504906</v>
      </c>
      <c r="AT256">
        <f>($C$20*efficiency!$P30*transition!$C40+$B$20*efficiency!$G30*transition!$D40)*'RCP26'!AR41+$D$20*'RCP26'!AR85</f>
        <v>83487.540127829401</v>
      </c>
      <c r="AU256">
        <f>($C$20*efficiency!$P30*transition!$C40+$B$20*efficiency!$G30*transition!$D40)*'RCP26'!AS41+$D$20*'RCP26'!AS85</f>
        <v>36277.569958041167</v>
      </c>
      <c r="AV256">
        <f>($C$20*efficiency!$P30*transition!$C40+$B$20*efficiency!$G30*transition!$D40)*'RCP26'!AT41+$D$20*'RCP26'!AT85</f>
        <v>307394.47671918158</v>
      </c>
      <c r="AW256">
        <f>($C$20*efficiency!$P30*transition!$C40+$B$20*efficiency!$G30*transition!$D40)*'RCP26'!AU41+$D$20*'RCP26'!AU85</f>
        <v>36946.20706149438</v>
      </c>
      <c r="AX256">
        <f>($C$20*efficiency!$P30*transition!$C40+$B$20*efficiency!$G30*transition!$D40)*'RCP26'!AV41+$D$20*'RCP26'!AV85</f>
        <v>27616.122089811128</v>
      </c>
      <c r="AY256">
        <f>($C$20*efficiency!$P30*transition!$C40+$B$20*efficiency!$G30*transition!$D40)*'RCP26'!AW41+$D$20*'RCP26'!AW85</f>
        <v>45766.603459433325</v>
      </c>
      <c r="AZ256">
        <f>($C$20*efficiency!$P30*transition!$C40+$B$20*efficiency!$G30*transition!$D40)*'RCP26'!AX41+$D$20*'RCP26'!AX85</f>
        <v>181972.72204959957</v>
      </c>
      <c r="BA256">
        <f>($C$20*efficiency!$P30*transition!$C40+$B$20*efficiency!$G30*transition!$D40)*'RCP26'!AY41+$D$20*'RCP26'!AY85</f>
        <v>94623.266138235049</v>
      </c>
      <c r="BB256">
        <f>($C$20*efficiency!$P30*transition!$C40+$B$20*efficiency!$G30*transition!$D40)*'RCP26'!AZ41+$D$20*'RCP26'!AZ85</f>
        <v>73774.554005524522</v>
      </c>
      <c r="BC256">
        <f>($C$20*efficiency!$P30*transition!$C40+$B$20*efficiency!$G30*transition!$D40)*'RCP26'!BA41+$D$20*'RCP26'!BA85</f>
        <v>29030.222735356925</v>
      </c>
      <c r="BD256">
        <f>($C$20*efficiency!$P30*transition!$C40+$B$20*efficiency!$G30*transition!$D40)*'RCP26'!BB41+$D$20*'RCP26'!BB85</f>
        <v>33362.03524490718</v>
      </c>
      <c r="BE256">
        <f>($C$20*efficiency!$P30*transition!$C40+$B$20*efficiency!$G30*transition!$D40)*'RCP26'!BC41+$D$20*'RCP26'!BC85</f>
        <v>36888.86549187373</v>
      </c>
      <c r="BF256">
        <f>($C$20*efficiency!$P30*transition!$C40+$B$20*efficiency!$G30*transition!$D40)*'RCP26'!BD41+$D$20*'RCP26'!BD85</f>
        <v>23625.545291572063</v>
      </c>
      <c r="BG256">
        <f>($C$20*efficiency!$P30*transition!$C40+$B$20*efficiency!$G30*transition!$D40)*'RCP26'!BE41+$D$20*'RCP26'!BE85</f>
        <v>159335.43235516149</v>
      </c>
      <c r="BH256">
        <f>($C$20*efficiency!$P30*transition!$C40+$B$20*efficiency!$G30*transition!$D40)*'RCP26'!BF41+$D$20*'RCP26'!BF85</f>
        <v>0</v>
      </c>
    </row>
    <row r="257" spans="7:60" x14ac:dyDescent="0.25">
      <c r="G257">
        <v>2049</v>
      </c>
      <c r="H257">
        <f>($C$20*efficiency!$P31*transition!$C41+$B$20*efficiency!$G31*transition!$D41)*'RCP26'!F42+$D$20*'RCP26'!F86</f>
        <v>0</v>
      </c>
      <c r="I257">
        <f>($C$20*efficiency!$P31*transition!$C41+$B$20*efficiency!$G31*transition!$D41)*'RCP26'!G42+$D$20*'RCP26'!G86</f>
        <v>0</v>
      </c>
      <c r="J257">
        <f>($C$20*efficiency!$P31*transition!$C41+$B$20*efficiency!$G31*transition!$D41)*'RCP26'!H42+$D$20*'RCP26'!H86</f>
        <v>0</v>
      </c>
      <c r="K257">
        <f>($C$20*efficiency!$P31*transition!$C41+$B$20*efficiency!$G31*transition!$D41)*'RCP26'!I42+$D$20*'RCP26'!I86</f>
        <v>0</v>
      </c>
      <c r="L257">
        <f>($C$20*efficiency!$P31*transition!$C41+$B$20*efficiency!$G31*transition!$D41)*'RCP26'!J42+$D$20*'RCP26'!J86</f>
        <v>0</v>
      </c>
      <c r="M257">
        <f>($C$20*efficiency!$P31*transition!$C41+$B$20*efficiency!$G31*transition!$D41)*'RCP26'!K42+$D$20*'RCP26'!K86</f>
        <v>0</v>
      </c>
      <c r="N257">
        <f>($C$20*efficiency!$P31*transition!$C41+$B$20*efficiency!$G31*transition!$D41)*'RCP26'!L42+$D$20*'RCP26'!L86</f>
        <v>0</v>
      </c>
      <c r="O257">
        <f>($C$20*efficiency!$P31*transition!$C41+$B$20*efficiency!$G31*transition!$D41)*'RCP26'!M42+$D$20*'RCP26'!M86</f>
        <v>0</v>
      </c>
      <c r="P257">
        <f>($C$20*efficiency!$P31*transition!$C41+$B$20*efficiency!$G31*transition!$D41)*'RCP26'!N42+$D$20*'RCP26'!N86</f>
        <v>0</v>
      </c>
      <c r="Q257">
        <f>($C$20*efficiency!$P31*transition!$C41+$B$20*efficiency!$G31*transition!$D41)*'RCP26'!O42+$D$20*'RCP26'!O86</f>
        <v>0</v>
      </c>
      <c r="R257">
        <f>($C$20*efficiency!$P31*transition!$C41+$B$20*efficiency!$G31*transition!$D41)*'RCP26'!P42+$D$20*'RCP26'!P86</f>
        <v>0</v>
      </c>
      <c r="S257">
        <f>($C$20*efficiency!$P31*transition!$C41+$B$20*efficiency!$G31*transition!$D41)*'RCP26'!Q42+$D$20*'RCP26'!Q86</f>
        <v>0</v>
      </c>
      <c r="T257">
        <f>($C$20*efficiency!$P31*transition!$C41+$B$20*efficiency!$G31*transition!$D41)*'RCP26'!R42+$D$20*'RCP26'!R86</f>
        <v>0</v>
      </c>
      <c r="U257">
        <f>($C$20*efficiency!$P31*transition!$C41+$B$20*efficiency!$G31*transition!$D41)*'RCP26'!S42+$D$20*'RCP26'!S86</f>
        <v>0</v>
      </c>
      <c r="V257">
        <f>($C$20*efficiency!$P31*transition!$C41+$B$20*efficiency!$G31*transition!$D41)*'RCP26'!T42+$D$20*'RCP26'!T86</f>
        <v>0</v>
      </c>
      <c r="W257">
        <f>($C$20*efficiency!$P31*transition!$C41+$B$20*efficiency!$G31*transition!$D41)*'RCP26'!U42+$D$20*'RCP26'!U86</f>
        <v>0</v>
      </c>
      <c r="X257">
        <f>($C$20*efficiency!$P31*transition!$C41+$B$20*efficiency!$G31*transition!$D41)*'RCP26'!V42+$D$20*'RCP26'!V86</f>
        <v>0</v>
      </c>
      <c r="Y257">
        <f>($C$20*efficiency!$P31*transition!$C41+$B$20*efficiency!$G31*transition!$D41)*'RCP26'!W42+$D$20*'RCP26'!W86</f>
        <v>0</v>
      </c>
      <c r="Z257">
        <f>($C$20*efficiency!$P31*transition!$C41+$B$20*efficiency!$G31*transition!$D41)*'RCP26'!X42+$D$20*'RCP26'!X86</f>
        <v>134694.80734607493</v>
      </c>
      <c r="AA257">
        <f>($C$20*efficiency!$P31*transition!$C41+$B$20*efficiency!$G31*transition!$D41)*'RCP26'!Y42+$D$20*'RCP26'!Y86</f>
        <v>96170.60521462957</v>
      </c>
      <c r="AB257">
        <f>($C$20*efficiency!$P31*transition!$C41+$B$20*efficiency!$G31*transition!$D41)*'RCP26'!Z42+$D$20*'RCP26'!Z86</f>
        <v>24112.607646901935</v>
      </c>
      <c r="AC257">
        <f>($C$20*efficiency!$P31*transition!$C41+$B$20*efficiency!$G31*transition!$D41)*'RCP26'!AA42+$D$20*'RCP26'!AA86</f>
        <v>21149.525703158157</v>
      </c>
      <c r="AD257">
        <f>($C$20*efficiency!$P31*transition!$C41+$B$20*efficiency!$G31*transition!$D41)*'RCP26'!AB42+$D$20*'RCP26'!AB86</f>
        <v>161646.02048028063</v>
      </c>
      <c r="AE257">
        <f>($C$20*efficiency!$P31*transition!$C41+$B$20*efficiency!$G31*transition!$D41)*'RCP26'!AC42+$D$20*'RCP26'!AC86</f>
        <v>20685.690492033158</v>
      </c>
      <c r="AF257">
        <f>($C$20*efficiency!$P31*transition!$C41+$B$20*efficiency!$G31*transition!$D41)*'RCP26'!AD42+$D$20*'RCP26'!AD86</f>
        <v>13896.507680951538</v>
      </c>
      <c r="AG257">
        <f>($C$20*efficiency!$P31*transition!$C41+$B$20*efficiency!$G31*transition!$D41)*'RCP26'!AE42+$D$20*'RCP26'!AE86</f>
        <v>35662.719461992798</v>
      </c>
      <c r="AH257">
        <f>($C$20*efficiency!$P31*transition!$C41+$B$20*efficiency!$G31*transition!$D41)*'RCP26'!AF42+$D$20*'RCP26'!AF86</f>
        <v>63874.447837974622</v>
      </c>
      <c r="AI257">
        <f>($C$20*efficiency!$P31*transition!$C41+$B$20*efficiency!$G31*transition!$D41)*'RCP26'!AG42+$D$20*'RCP26'!AG86</f>
        <v>70879.531471955124</v>
      </c>
      <c r="AJ257">
        <f>($C$20*efficiency!$P31*transition!$C41+$B$20*efficiency!$G31*transition!$D41)*'RCP26'!AH42+$D$20*'RCP26'!AH86</f>
        <v>31680.478878329362</v>
      </c>
      <c r="AK257">
        <f>($C$20*efficiency!$P31*transition!$C41+$B$20*efficiency!$G31*transition!$D41)*'RCP26'!AI42+$D$20*'RCP26'!AI86</f>
        <v>18742.635054947663</v>
      </c>
      <c r="AL257">
        <f>($C$20*efficiency!$P31*transition!$C41+$B$20*efficiency!$G31*transition!$D41)*'RCP26'!AJ42+$D$20*'RCP26'!AJ86</f>
        <v>13392.591063680731</v>
      </c>
      <c r="AM257">
        <f>($C$20*efficiency!$P31*transition!$C41+$B$20*efficiency!$G31*transition!$D41)*'RCP26'!AK42+$D$20*'RCP26'!AK86</f>
        <v>17182.743544845722</v>
      </c>
      <c r="AN257">
        <f>($C$20*efficiency!$P31*transition!$C41+$B$20*efficiency!$G31*transition!$D41)*'RCP26'!AL42+$D$20*'RCP26'!AL86</f>
        <v>14985.261609426565</v>
      </c>
      <c r="AO257">
        <f>($C$20*efficiency!$P31*transition!$C41+$B$20*efficiency!$G31*transition!$D41)*'RCP26'!AM42+$D$20*'RCP26'!AM86</f>
        <v>61745.888764039359</v>
      </c>
      <c r="AP257">
        <f>($C$20*efficiency!$P31*transition!$C41+$B$20*efficiency!$G31*transition!$D41)*'RCP26'!AN42+$D$20*'RCP26'!AN86</f>
        <v>0</v>
      </c>
      <c r="AQ257">
        <f>($C$20*efficiency!$P31*transition!$C41+$B$20*efficiency!$G31*transition!$D41)*'RCP26'!AO42+$D$20*'RCP26'!AO86</f>
        <v>0</v>
      </c>
      <c r="AR257">
        <f>($C$20*efficiency!$P31*transition!$C41+$B$20*efficiency!$G31*transition!$D41)*'RCP26'!AP42+$D$20*'RCP26'!AP86</f>
        <v>269254.32881352573</v>
      </c>
      <c r="AS257">
        <f>($C$20*efficiency!$P31*transition!$C41+$B$20*efficiency!$G31*transition!$D41)*'RCP26'!AQ42+$D$20*'RCP26'!AQ86</f>
        <v>192142.65495981922</v>
      </c>
      <c r="AT257">
        <f>($C$20*efficiency!$P31*transition!$C41+$B$20*efficiency!$G31*transition!$D41)*'RCP26'!AR42+$D$20*'RCP26'!AR86</f>
        <v>137591.57411786082</v>
      </c>
      <c r="AU257">
        <f>($C$20*efficiency!$P31*transition!$C41+$B$20*efficiency!$G31*transition!$D41)*'RCP26'!AS42+$D$20*'RCP26'!AS86</f>
        <v>42280.627979718098</v>
      </c>
      <c r="AV257">
        <f>($C$20*efficiency!$P31*transition!$C41+$B$20*efficiency!$G31*transition!$D41)*'RCP26'!AT42+$D$20*'RCP26'!AT86</f>
        <v>323213.72804178565</v>
      </c>
      <c r="AW257">
        <f>($C$20*efficiency!$P31*transition!$C41+$B$20*efficiency!$G31*transition!$D41)*'RCP26'!AU42+$D$20*'RCP26'!AU86</f>
        <v>41371.191555670455</v>
      </c>
      <c r="AX257">
        <f>($C$20*efficiency!$P31*transition!$C41+$B$20*efficiency!$G31*transition!$D41)*'RCP26'!AV42+$D$20*'RCP26'!AV86</f>
        <v>27782.113563322036</v>
      </c>
      <c r="AY257">
        <f>($C$20*efficiency!$P31*transition!$C41+$B$20*efficiency!$G31*transition!$D41)*'RCP26'!AW42+$D$20*'RCP26'!AW86</f>
        <v>71325.438923985042</v>
      </c>
      <c r="AZ257">
        <f>($C$20*efficiency!$P31*transition!$C41+$B$20*efficiency!$G31*transition!$D41)*'RCP26'!AX42+$D$20*'RCP26'!AX86</f>
        <v>127748.89567594894</v>
      </c>
      <c r="BA257">
        <f>($C$20*efficiency!$P31*transition!$C41+$B$20*efficiency!$G31*transition!$D41)*'RCP26'!AY42+$D$20*'RCP26'!AY86</f>
        <v>141759.06294391025</v>
      </c>
      <c r="BB257">
        <f>($C$20*efficiency!$P31*transition!$C41+$B$20*efficiency!$G31*transition!$D41)*'RCP26'!AZ42+$D$20*'RCP26'!AZ86</f>
        <v>122921.78132395064</v>
      </c>
      <c r="BC257">
        <f>($C$20*efficiency!$P31*transition!$C41+$B$20*efficiency!$G31*transition!$D41)*'RCP26'!BA42+$D$20*'RCP26'!BA86</f>
        <v>37485.224320061076</v>
      </c>
      <c r="BD257">
        <f>($C$20*efficiency!$P31*transition!$C41+$B$20*efficiency!$G31*transition!$D41)*'RCP26'!BB42+$D$20*'RCP26'!BB86</f>
        <v>26784.478990675383</v>
      </c>
      <c r="BE257">
        <f>($C$20*efficiency!$P31*transition!$C41+$B$20*efficiency!$G31*transition!$D41)*'RCP26'!BC42+$D$20*'RCP26'!BC86</f>
        <v>60459.311921687673</v>
      </c>
      <c r="BF257">
        <f>($C$20*efficiency!$P31*transition!$C41+$B$20*efficiency!$G31*transition!$D41)*'RCP26'!BD42+$D$20*'RCP26'!BD86</f>
        <v>29969.561096825859</v>
      </c>
      <c r="BG257">
        <f>($C$20*efficiency!$P31*transition!$C41+$B$20*efficiency!$G31*transition!$D41)*'RCP26'!BE42+$D$20*'RCP26'!BE86</f>
        <v>123459.65576386426</v>
      </c>
      <c r="BH257">
        <f>($C$20*efficiency!$P31*transition!$C41+$B$20*efficiency!$G31*transition!$D41)*'RCP26'!BF42+$D$20*'RCP26'!BF86</f>
        <v>0</v>
      </c>
    </row>
    <row r="258" spans="7:60" x14ac:dyDescent="0.25">
      <c r="G258">
        <v>2050</v>
      </c>
      <c r="H258">
        <f>($C$20*efficiency!$P32*transition!$C42+$B$20*efficiency!$G32*transition!$D42)*'RCP26'!F43+$D$20*'RCP26'!F87</f>
        <v>0</v>
      </c>
      <c r="I258">
        <f>($C$20*efficiency!$P32*transition!$C42+$B$20*efficiency!$G32*transition!$D42)*'RCP26'!G43+$D$20*'RCP26'!G87</f>
        <v>0</v>
      </c>
      <c r="J258">
        <f>($C$20*efficiency!$P32*transition!$C42+$B$20*efficiency!$G32*transition!$D42)*'RCP26'!H43+$D$20*'RCP26'!H87</f>
        <v>0</v>
      </c>
      <c r="K258">
        <f>($C$20*efficiency!$P32*transition!$C42+$B$20*efficiency!$G32*transition!$D42)*'RCP26'!I43+$D$20*'RCP26'!I87</f>
        <v>0</v>
      </c>
      <c r="L258">
        <f>($C$20*efficiency!$P32*transition!$C42+$B$20*efficiency!$G32*transition!$D42)*'RCP26'!J43+$D$20*'RCP26'!J87</f>
        <v>0</v>
      </c>
      <c r="M258">
        <f>($C$20*efficiency!$P32*transition!$C42+$B$20*efficiency!$G32*transition!$D42)*'RCP26'!K43+$D$20*'RCP26'!K87</f>
        <v>0</v>
      </c>
      <c r="N258">
        <f>($C$20*efficiency!$P32*transition!$C42+$B$20*efficiency!$G32*transition!$D42)*'RCP26'!L43+$D$20*'RCP26'!L87</f>
        <v>0</v>
      </c>
      <c r="O258">
        <f>($C$20*efficiency!$P32*transition!$C42+$B$20*efficiency!$G32*transition!$D42)*'RCP26'!M43+$D$20*'RCP26'!M87</f>
        <v>0</v>
      </c>
      <c r="P258">
        <f>($C$20*efficiency!$P32*transition!$C42+$B$20*efficiency!$G32*transition!$D42)*'RCP26'!N43+$D$20*'RCP26'!N87</f>
        <v>0</v>
      </c>
      <c r="Q258">
        <f>($C$20*efficiency!$P32*transition!$C42+$B$20*efficiency!$G32*transition!$D42)*'RCP26'!O43+$D$20*'RCP26'!O87</f>
        <v>0</v>
      </c>
      <c r="R258">
        <f>($C$20*efficiency!$P32*transition!$C42+$B$20*efficiency!$G32*transition!$D42)*'RCP26'!P43+$D$20*'RCP26'!P87</f>
        <v>0</v>
      </c>
      <c r="S258">
        <f>($C$20*efficiency!$P32*transition!$C42+$B$20*efficiency!$G32*transition!$D42)*'RCP26'!Q43+$D$20*'RCP26'!Q87</f>
        <v>0</v>
      </c>
      <c r="T258">
        <f>($C$20*efficiency!$P32*transition!$C42+$B$20*efficiency!$G32*transition!$D42)*'RCP26'!R43+$D$20*'RCP26'!R87</f>
        <v>0</v>
      </c>
      <c r="U258">
        <f>($C$20*efficiency!$P32*transition!$C42+$B$20*efficiency!$G32*transition!$D42)*'RCP26'!S43+$D$20*'RCP26'!S87</f>
        <v>0</v>
      </c>
      <c r="V258">
        <f>($C$20*efficiency!$P32*transition!$C42+$B$20*efficiency!$G32*transition!$D42)*'RCP26'!T43+$D$20*'RCP26'!T87</f>
        <v>0</v>
      </c>
      <c r="W258">
        <f>($C$20*efficiency!$P32*transition!$C42+$B$20*efficiency!$G32*transition!$D42)*'RCP26'!U43+$D$20*'RCP26'!U87</f>
        <v>0</v>
      </c>
      <c r="X258">
        <f>($C$20*efficiency!$P32*transition!$C42+$B$20*efficiency!$G32*transition!$D42)*'RCP26'!V43+$D$20*'RCP26'!V87</f>
        <v>0</v>
      </c>
      <c r="Y258">
        <f>($C$20*efficiency!$P32*transition!$C42+$B$20*efficiency!$G32*transition!$D42)*'RCP26'!W43+$D$20*'RCP26'!W87</f>
        <v>0</v>
      </c>
      <c r="Z258">
        <f>($C$20*efficiency!$P32*transition!$C42+$B$20*efficiency!$G32*transition!$D42)*'RCP26'!X43+$D$20*'RCP26'!X87</f>
        <v>32541.979580570282</v>
      </c>
      <c r="AA258">
        <f>($C$20*efficiency!$P32*transition!$C42+$B$20*efficiency!$G32*transition!$D42)*'RCP26'!Y43+$D$20*'RCP26'!Y87</f>
        <v>99977.288428260377</v>
      </c>
      <c r="AB258">
        <f>($C$20*efficiency!$P32*transition!$C42+$B$20*efficiency!$G32*transition!$D42)*'RCP26'!Z43+$D$20*'RCP26'!Z87</f>
        <v>16579.671015724154</v>
      </c>
      <c r="AC258">
        <f>($C$20*efficiency!$P32*transition!$C42+$B$20*efficiency!$G32*transition!$D42)*'RCP26'!AA43+$D$20*'RCP26'!AA87</f>
        <v>23887.472354175872</v>
      </c>
      <c r="AD258">
        <f>($C$20*efficiency!$P32*transition!$C42+$B$20*efficiency!$G32*transition!$D42)*'RCP26'!AB43+$D$20*'RCP26'!AB87</f>
        <v>135920.181088015</v>
      </c>
      <c r="AE258">
        <f>($C$20*efficiency!$P32*transition!$C42+$B$20*efficiency!$G32*transition!$D42)*'RCP26'!AC43+$D$20*'RCP26'!AC87</f>
        <v>17056.117593620012</v>
      </c>
      <c r="AF258">
        <f>($C$20*efficiency!$P32*transition!$C42+$B$20*efficiency!$G32*transition!$D42)*'RCP26'!AD43+$D$20*'RCP26'!AD87</f>
        <v>9024.4389243016922</v>
      </c>
      <c r="AG258">
        <f>($C$20*efficiency!$P32*transition!$C42+$B$20*efficiency!$G32*transition!$D42)*'RCP26'!AE43+$D$20*'RCP26'!AE87</f>
        <v>23748.705997973178</v>
      </c>
      <c r="AH258">
        <f>($C$20*efficiency!$P32*transition!$C42+$B$20*efficiency!$G32*transition!$D42)*'RCP26'!AF43+$D$20*'RCP26'!AF87</f>
        <v>840.02615273417484</v>
      </c>
      <c r="AI258">
        <f>($C$20*efficiency!$P32*transition!$C42+$B$20*efficiency!$G32*transition!$D42)*'RCP26'!AG43+$D$20*'RCP26'!AG87</f>
        <v>67299.833757756307</v>
      </c>
      <c r="AJ258">
        <f>($C$20*efficiency!$P32*transition!$C42+$B$20*efficiency!$G32*transition!$D42)*'RCP26'!AH43+$D$20*'RCP26'!AH87</f>
        <v>24083.03823351338</v>
      </c>
      <c r="AK258">
        <f>($C$20*efficiency!$P32*transition!$C42+$B$20*efficiency!$G32*transition!$D42)*'RCP26'!AI43+$D$20*'RCP26'!AI87</f>
        <v>17156.941849005034</v>
      </c>
      <c r="AL258">
        <f>($C$20*efficiency!$P32*transition!$C42+$B$20*efficiency!$G32*transition!$D42)*'RCP26'!AJ43+$D$20*'RCP26'!AJ87</f>
        <v>8752.2846200076201</v>
      </c>
      <c r="AM258">
        <f>($C$20*efficiency!$P32*transition!$C42+$B$20*efficiency!$G32*transition!$D42)*'RCP26'!AK43+$D$20*'RCP26'!AK87</f>
        <v>10517.204817721271</v>
      </c>
      <c r="AN258">
        <f>($C$20*efficiency!$P32*transition!$C42+$B$20*efficiency!$G32*transition!$D42)*'RCP26'!AL43+$D$20*'RCP26'!AL87</f>
        <v>8976.1438191803809</v>
      </c>
      <c r="AO258">
        <f>($C$20*efficiency!$P32*transition!$C42+$B$20*efficiency!$G32*transition!$D42)*'RCP26'!AM43+$D$20*'RCP26'!AM87</f>
        <v>59812.798430874012</v>
      </c>
      <c r="AP258">
        <f>($C$20*efficiency!$P32*transition!$C42+$B$20*efficiency!$G32*transition!$D42)*'RCP26'!AN43+$D$20*'RCP26'!AN87</f>
        <v>0</v>
      </c>
      <c r="AQ258">
        <f>($C$20*efficiency!$P32*transition!$C42+$B$20*efficiency!$G32*transition!$D42)*'RCP26'!AO43+$D$20*'RCP26'!AO87</f>
        <v>0</v>
      </c>
      <c r="AR258">
        <f>($C$20*efficiency!$P32*transition!$C42+$B$20*efficiency!$G32*transition!$D42)*'RCP26'!AP43+$D$20*'RCP26'!AP87</f>
        <v>64945.877750441156</v>
      </c>
      <c r="AS258">
        <f>($C$20*efficiency!$P32*transition!$C42+$B$20*efficiency!$G32*transition!$D42)*'RCP26'!AQ43+$D$20*'RCP26'!AQ87</f>
        <v>199751.91845934757</v>
      </c>
      <c r="AT258">
        <f>($C$20*efficiency!$P32*transition!$C42+$B$20*efficiency!$G32*transition!$D42)*'RCP26'!AR43+$D$20*'RCP26'!AR87</f>
        <v>86942.290084670793</v>
      </c>
      <c r="AU258">
        <f>($C$20*efficiency!$P32*transition!$C42+$B$20*efficiency!$G32*transition!$D42)*'RCP26'!AS43+$D$20*'RCP26'!AS87</f>
        <v>47756.140582153159</v>
      </c>
      <c r="AV258">
        <f>($C$20*efficiency!$P32*transition!$C42+$B$20*efficiency!$G32*transition!$D42)*'RCP26'!AT43+$D$20*'RCP26'!AT87</f>
        <v>271760.43100797012</v>
      </c>
      <c r="AW258">
        <f>($C$20*efficiency!$P32*transition!$C42+$B$20*efficiency!$G32*transition!$D42)*'RCP26'!AU43+$D$20*'RCP26'!AU87</f>
        <v>34112.041844517211</v>
      </c>
      <c r="AX258">
        <f>($C$20*efficiency!$P32*transition!$C42+$B$20*efficiency!$G32*transition!$D42)*'RCP26'!AV43+$D$20*'RCP26'!AV87</f>
        <v>18037.750776491499</v>
      </c>
      <c r="AY258">
        <f>($C$20*efficiency!$P32*transition!$C42+$B$20*efficiency!$G32*transition!$D42)*'RCP26'!AW43+$D$20*'RCP26'!AW87</f>
        <v>47497.411995946422</v>
      </c>
      <c r="AZ258">
        <f>($C$20*efficiency!$P32*transition!$C42+$B$20*efficiency!$G32*transition!$D42)*'RCP26'!AX43+$D$20*'RCP26'!AX87</f>
        <v>1680.0523054683497</v>
      </c>
      <c r="BA258">
        <f>($C$20*efficiency!$P32*transition!$C42+$B$20*efficiency!$G32*transition!$D42)*'RCP26'!AY43+$D$20*'RCP26'!AY87</f>
        <v>134599.66751551218</v>
      </c>
      <c r="BB258">
        <f>($C$20*efficiency!$P32*transition!$C42+$B$20*efficiency!$G32*transition!$D42)*'RCP26'!AZ43+$D$20*'RCP26'!AZ87</f>
        <v>73548.182431370908</v>
      </c>
      <c r="BC258">
        <f>($C$20*efficiency!$P32*transition!$C42+$B$20*efficiency!$G32*transition!$D42)*'RCP26'!BA43+$D$20*'RCP26'!BA87</f>
        <v>34313.836961979745</v>
      </c>
      <c r="BD258">
        <f>($C$20*efficiency!$P32*transition!$C42+$B$20*efficiency!$G32*transition!$D42)*'RCP26'!BB43+$D$20*'RCP26'!BB87</f>
        <v>17503.851573792133</v>
      </c>
      <c r="BE258">
        <f>($C$20*efficiency!$P32*transition!$C42+$B$20*efficiency!$G32*transition!$D42)*'RCP26'!BC43+$D$20*'RCP26'!BC87</f>
        <v>35908.083322191917</v>
      </c>
      <c r="BF258">
        <f>($C$20*efficiency!$P32*transition!$C42+$B$20*efficiency!$G32*transition!$D42)*'RCP26'!BD43+$D$20*'RCP26'!BD87</f>
        <v>17951.305635152923</v>
      </c>
      <c r="BG258">
        <f>($C$20*efficiency!$P32*transition!$C42+$B$20*efficiency!$G32*transition!$D42)*'RCP26'!BE43+$D$20*'RCP26'!BE87</f>
        <v>119592.81133703639</v>
      </c>
      <c r="BH258">
        <f>($C$20*efficiency!$P32*transition!$C42+$B$20*efficiency!$G32*transition!$D42)*'RCP26'!BF43+$D$20*'RCP26'!BF87</f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2C27E-B52F-4A7D-9ECF-9D24930D51F7}">
  <dimension ref="A1:BH258"/>
  <sheetViews>
    <sheetView workbookViewId="0">
      <selection activeCell="BV37" sqref="BV37"/>
    </sheetView>
  </sheetViews>
  <sheetFormatPr defaultRowHeight="13.8" x14ac:dyDescent="0.25"/>
  <cols>
    <col min="8" max="8" width="11.6640625" bestFit="1" customWidth="1"/>
  </cols>
  <sheetData>
    <row r="1" spans="1:60" x14ac:dyDescent="0.25">
      <c r="A1" t="s">
        <v>32</v>
      </c>
      <c r="E1" t="s">
        <v>33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Y1" t="s">
        <v>18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Q1" t="s">
        <v>19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  <c r="AX1" t="s">
        <v>8</v>
      </c>
      <c r="AY1" t="s">
        <v>9</v>
      </c>
      <c r="AZ1" t="s">
        <v>10</v>
      </c>
      <c r="BA1" t="s">
        <v>11</v>
      </c>
      <c r="BB1" t="s">
        <v>12</v>
      </c>
      <c r="BC1" t="s">
        <v>13</v>
      </c>
      <c r="BD1" t="s">
        <v>14</v>
      </c>
      <c r="BE1" t="s">
        <v>15</v>
      </c>
      <c r="BF1" t="s">
        <v>16</v>
      </c>
      <c r="BG1" t="s">
        <v>17</v>
      </c>
    </row>
    <row r="2" spans="1:60" x14ac:dyDescent="0.25">
      <c r="B2" t="s">
        <v>28</v>
      </c>
      <c r="C2" t="s">
        <v>0</v>
      </c>
      <c r="D2" t="s">
        <v>22</v>
      </c>
      <c r="G2">
        <v>2010</v>
      </c>
      <c r="H2">
        <f>($C$15*transition!$C2+$B$15*transition!$D2)*Base!F3+$D$15*Base!F47</f>
        <v>0</v>
      </c>
      <c r="I2">
        <f>($C$15*transition!$C2+$B$15*transition!$D2)*Base!G3+$D$15*Base!G47</f>
        <v>0</v>
      </c>
      <c r="J2">
        <f>($C$15*transition!$C2+$B$15*transition!$D2)*Base!H3+$D$15*Base!H47</f>
        <v>0</v>
      </c>
      <c r="K2">
        <f>($C$15*transition!$C2+$B$15*transition!$D2)*Base!I3+$D$15*Base!I47</f>
        <v>0</v>
      </c>
      <c r="L2">
        <f>($C$15*transition!$C2+$B$15*transition!$D2)*Base!J3+$D$15*Base!J47</f>
        <v>0</v>
      </c>
      <c r="M2">
        <f>($C$15*transition!$C2+$B$15*transition!$D2)*Base!K3+$D$15*Base!K47</f>
        <v>0</v>
      </c>
      <c r="N2">
        <f>($C$15*transition!$C2+$B$15*transition!$D2)*Base!L3+$D$15*Base!L47</f>
        <v>0</v>
      </c>
      <c r="O2">
        <f>($C$15*transition!$C2+$B$15*transition!$D2)*Base!M3+$D$15*Base!M47</f>
        <v>0</v>
      </c>
      <c r="P2">
        <f>($C$15*transition!$C2+$B$15*transition!$D2)*Base!N3+$D$15*Base!N47</f>
        <v>0</v>
      </c>
      <c r="Q2">
        <f>($C$15*transition!$C2+$B$15*transition!$D2)*Base!O3+$D$15*Base!O47</f>
        <v>0</v>
      </c>
      <c r="R2">
        <f>($C$15*transition!$C2+$B$15*transition!$D2)*Base!P3+$D$15*Base!P47</f>
        <v>0</v>
      </c>
      <c r="S2">
        <f>($C$15*transition!$C2+$B$15*transition!$D2)*Base!Q3+$D$15*Base!Q47</f>
        <v>0</v>
      </c>
      <c r="T2">
        <f>($C$15*transition!$C2+$B$15*transition!$D2)*Base!R3+$D$15*Base!R47</f>
        <v>0</v>
      </c>
      <c r="U2">
        <f>($C$15*transition!$C2+$B$15*transition!$D2)*Base!S3+$D$15*Base!S47</f>
        <v>0</v>
      </c>
      <c r="V2">
        <f>($C$15*transition!$C2+$B$15*transition!$D2)*Base!T3+$D$15*Base!T47</f>
        <v>0</v>
      </c>
      <c r="W2">
        <f>($C$15*transition!$C2+$B$15*transition!$D2)*Base!U3+$D$15*Base!U47</f>
        <v>0</v>
      </c>
      <c r="X2">
        <f>($C$15*transition!$C2+$B$15*transition!$D2)*Base!V3+$D$15*Base!V47</f>
        <v>0</v>
      </c>
      <c r="Y2">
        <f>($C$15*transition!$C2+$B$15*transition!$D2)*Base!W3+$D$15*Base!W47</f>
        <v>0</v>
      </c>
      <c r="Z2">
        <f>($C$15*transition!$C2+$B$15*transition!$D2)*Base!X3+$D$15*Base!X47</f>
        <v>0</v>
      </c>
      <c r="AA2">
        <f>($C$15*transition!$C2+$B$15*transition!$D2)*Base!Y3+$D$15*Base!Y47</f>
        <v>0</v>
      </c>
      <c r="AB2">
        <f>($C$15*transition!$C2+$B$15*transition!$D2)*Base!Z3+$D$15*Base!Z47</f>
        <v>0</v>
      </c>
      <c r="AC2">
        <f>($C$15*transition!$C2+$B$15*transition!$D2)*Base!AA3+$D$15*Base!AA47</f>
        <v>0</v>
      </c>
      <c r="AD2">
        <f>($C$15*transition!$C2+$B$15*transition!$D2)*Base!AB3+$D$15*Base!AB47</f>
        <v>0</v>
      </c>
      <c r="AE2">
        <f>($C$15*transition!$C2+$B$15*transition!$D2)*Base!AC3+$D$15*Base!AC47</f>
        <v>0</v>
      </c>
      <c r="AF2">
        <f>($C$15*transition!$C2+$B$15*transition!$D2)*Base!AD3+$D$15*Base!AD47</f>
        <v>0</v>
      </c>
      <c r="AG2">
        <f>($C$15*transition!$C2+$B$15*transition!$D2)*Base!AE3+$D$15*Base!AE47</f>
        <v>0</v>
      </c>
      <c r="AH2">
        <f>($C$15*transition!$C2+$B$15*transition!$D2)*Base!AF3+$D$15*Base!AF47</f>
        <v>0</v>
      </c>
      <c r="AI2">
        <f>($C$15*transition!$C2+$B$15*transition!$D2)*Base!AG3+$D$15*Base!AG47</f>
        <v>0</v>
      </c>
      <c r="AJ2">
        <f>($C$15*transition!$C2+$B$15*transition!$D2)*Base!AH3+$D$15*Base!AH47</f>
        <v>0</v>
      </c>
      <c r="AK2">
        <f>($C$15*transition!$C2+$B$15*transition!$D2)*Base!AI3+$D$15*Base!AI47</f>
        <v>0</v>
      </c>
      <c r="AL2">
        <f>($C$15*transition!$C2+$B$15*transition!$D2)*Base!AJ3+$D$15*Base!AJ47</f>
        <v>0</v>
      </c>
      <c r="AM2">
        <f>($C$15*transition!$C2+$B$15*transition!$D2)*Base!AK3+$D$15*Base!AK47</f>
        <v>0</v>
      </c>
      <c r="AN2">
        <f>($C$15*transition!$C2+$B$15*transition!$D2)*Base!AL3+$D$15*Base!AL47</f>
        <v>0</v>
      </c>
      <c r="AO2">
        <f>($C$15*transition!$C2+$B$15*transition!$D2)*Base!AM3+$D$15*Base!AM47</f>
        <v>0</v>
      </c>
      <c r="AP2">
        <f>($C$15*transition!$C2+$B$15*transition!$D2)*Base!AN3+$D$15*Base!AN47</f>
        <v>0</v>
      </c>
      <c r="AQ2">
        <f>($C$15*transition!$C2+$B$15*transition!$D2)*Base!AO3+$D$15*Base!AO47</f>
        <v>0</v>
      </c>
      <c r="AR2">
        <f>($C$15*transition!$C2+$B$15*transition!$D2)*Base!AP3+$D$15*Base!AP47</f>
        <v>0</v>
      </c>
      <c r="AS2">
        <f>($C$15*transition!$C2+$B$15*transition!$D2)*Base!AQ3+$D$15*Base!AQ47</f>
        <v>0</v>
      </c>
      <c r="AT2">
        <f>($C$15*transition!$C2+$B$15*transition!$D2)*Base!AR3+$D$15*Base!AR47</f>
        <v>0</v>
      </c>
      <c r="AU2">
        <f>($C$15*transition!$C2+$B$15*transition!$D2)*Base!AS3+$D$15*Base!AS47</f>
        <v>0</v>
      </c>
      <c r="AV2">
        <f>($C$15*transition!$C2+$B$15*transition!$D2)*Base!AT3+$D$15*Base!AT47</f>
        <v>0</v>
      </c>
      <c r="AW2">
        <f>($C$15*transition!$C2+$B$15*transition!$D2)*Base!AU3+$D$15*Base!AU47</f>
        <v>0</v>
      </c>
      <c r="AX2">
        <f>($C$15*transition!$C2+$B$15*transition!$D2)*Base!AV3+$D$15*Base!AV47</f>
        <v>0</v>
      </c>
      <c r="AY2">
        <f>($C$15*transition!$C2+$B$15*transition!$D2)*Base!AW3+$D$15*Base!AW47</f>
        <v>0</v>
      </c>
      <c r="AZ2">
        <f>($C$15*transition!$C2+$B$15*transition!$D2)*Base!AX3+$D$15*Base!AX47</f>
        <v>0</v>
      </c>
      <c r="BA2">
        <f>($C$15*transition!$C2+$B$15*transition!$D2)*Base!AY3+$D$15*Base!AY47</f>
        <v>0</v>
      </c>
      <c r="BB2">
        <f>($C$15*transition!$C2+$B$15*transition!$D2)*Base!AZ3+$D$15*Base!AZ47</f>
        <v>0</v>
      </c>
      <c r="BC2">
        <f>($C$15*transition!$C2+$B$15*transition!$D2)*Base!BA3+$D$15*Base!BA47</f>
        <v>0</v>
      </c>
      <c r="BD2">
        <f>($C$15*transition!$C2+$B$15*transition!$D2)*Base!BB3+$D$15*Base!BB47</f>
        <v>0</v>
      </c>
      <c r="BE2">
        <f>($C$15*transition!$C2+$B$15*transition!$D2)*Base!BC3+$D$15*Base!BC47</f>
        <v>0</v>
      </c>
      <c r="BF2">
        <f>($C$15*transition!$C2+$B$15*transition!$D2)*Base!BD3+$D$15*Base!BD47</f>
        <v>0</v>
      </c>
      <c r="BG2">
        <f>($C$15*transition!$C2+$B$15*transition!$D2)*Base!BE3+$D$15*Base!BE47</f>
        <v>0</v>
      </c>
      <c r="BH2">
        <f>($C$15*transition!$C2+$B$15*transition!$D2)*Base!BF3+$D$15*Base!BF47</f>
        <v>0</v>
      </c>
    </row>
    <row r="3" spans="1:60" x14ac:dyDescent="0.25">
      <c r="A3" t="s">
        <v>24</v>
      </c>
      <c r="B3">
        <v>1.146401300057159E-3</v>
      </c>
      <c r="C3">
        <v>1.6969389456314248E-3</v>
      </c>
      <c r="D3">
        <v>7.2499999999999995E-4</v>
      </c>
      <c r="G3">
        <v>2011</v>
      </c>
      <c r="H3">
        <f>($C$15*transition!$C3+$B$15*transition!$D3)*Base!F4+$D$15*Base!F48</f>
        <v>0</v>
      </c>
      <c r="I3">
        <f>($C$15*transition!$C3+$B$15*transition!$D3)*Base!G4+$D$15*Base!G48</f>
        <v>0</v>
      </c>
      <c r="J3">
        <f>($C$15*transition!$C3+$B$15*transition!$D3)*Base!H4+$D$15*Base!H48</f>
        <v>0</v>
      </c>
      <c r="K3">
        <f>($C$15*transition!$C3+$B$15*transition!$D3)*Base!I4+$D$15*Base!I48</f>
        <v>0</v>
      </c>
      <c r="L3">
        <f>($C$15*transition!$C3+$B$15*transition!$D3)*Base!J4+$D$15*Base!J48</f>
        <v>0</v>
      </c>
      <c r="M3">
        <f>($C$15*transition!$C3+$B$15*transition!$D3)*Base!K4+$D$15*Base!K48</f>
        <v>0</v>
      </c>
      <c r="N3">
        <f>($C$15*transition!$C3+$B$15*transition!$D3)*Base!L4+$D$15*Base!L48</f>
        <v>0</v>
      </c>
      <c r="O3">
        <f>($C$15*transition!$C3+$B$15*transition!$D3)*Base!M4+$D$15*Base!M48</f>
        <v>0</v>
      </c>
      <c r="P3">
        <f>($C$15*transition!$C3+$B$15*transition!$D3)*Base!N4+$D$15*Base!N48</f>
        <v>0</v>
      </c>
      <c r="Q3">
        <f>($C$15*transition!$C3+$B$15*transition!$D3)*Base!O4+$D$15*Base!O48</f>
        <v>0</v>
      </c>
      <c r="R3">
        <f>($C$15*transition!$C3+$B$15*transition!$D3)*Base!P4+$D$15*Base!P48</f>
        <v>0</v>
      </c>
      <c r="S3">
        <f>($C$15*transition!$C3+$B$15*transition!$D3)*Base!Q4+$D$15*Base!Q48</f>
        <v>0</v>
      </c>
      <c r="T3">
        <f>($C$15*transition!$C3+$B$15*transition!$D3)*Base!R4+$D$15*Base!R48</f>
        <v>0</v>
      </c>
      <c r="U3">
        <f>($C$15*transition!$C3+$B$15*transition!$D3)*Base!S4+$D$15*Base!S48</f>
        <v>0</v>
      </c>
      <c r="V3">
        <f>($C$15*transition!$C3+$B$15*transition!$D3)*Base!T4+$D$15*Base!T48</f>
        <v>0</v>
      </c>
      <c r="W3">
        <f>($C$15*transition!$C3+$B$15*transition!$D3)*Base!U4+$D$15*Base!U48</f>
        <v>0</v>
      </c>
      <c r="X3">
        <f>($C$15*transition!$C3+$B$15*transition!$D3)*Base!V4+$D$15*Base!V48</f>
        <v>0</v>
      </c>
      <c r="Y3">
        <f>($C$15*transition!$C3+$B$15*transition!$D3)*Base!W4+$D$15*Base!W48</f>
        <v>0</v>
      </c>
      <c r="Z3">
        <f>($C$15*transition!$C3+$B$15*transition!$D3)*Base!X4+$D$15*Base!X48</f>
        <v>0</v>
      </c>
      <c r="AA3">
        <f>($C$15*transition!$C3+$B$15*transition!$D3)*Base!Y4+$D$15*Base!Y48</f>
        <v>0</v>
      </c>
      <c r="AB3">
        <f>($C$15*transition!$C3+$B$15*transition!$D3)*Base!Z4+$D$15*Base!Z48</f>
        <v>0</v>
      </c>
      <c r="AC3">
        <f>($C$15*transition!$C3+$B$15*transition!$D3)*Base!AA4+$D$15*Base!AA48</f>
        <v>0</v>
      </c>
      <c r="AD3">
        <f>($C$15*transition!$C3+$B$15*transition!$D3)*Base!AB4+$D$15*Base!AB48</f>
        <v>0</v>
      </c>
      <c r="AE3">
        <f>($C$15*transition!$C3+$B$15*transition!$D3)*Base!AC4+$D$15*Base!AC48</f>
        <v>0</v>
      </c>
      <c r="AF3">
        <f>($C$15*transition!$C3+$B$15*transition!$D3)*Base!AD4+$D$15*Base!AD48</f>
        <v>0</v>
      </c>
      <c r="AG3">
        <f>($C$15*transition!$C3+$B$15*transition!$D3)*Base!AE4+$D$15*Base!AE48</f>
        <v>0</v>
      </c>
      <c r="AH3">
        <f>($C$15*transition!$C3+$B$15*transition!$D3)*Base!AF4+$D$15*Base!AF48</f>
        <v>0</v>
      </c>
      <c r="AI3">
        <f>($C$15*transition!$C3+$B$15*transition!$D3)*Base!AG4+$D$15*Base!AG48</f>
        <v>0</v>
      </c>
      <c r="AJ3">
        <f>($C$15*transition!$C3+$B$15*transition!$D3)*Base!AH4+$D$15*Base!AH48</f>
        <v>0</v>
      </c>
      <c r="AK3">
        <f>($C$15*transition!$C3+$B$15*transition!$D3)*Base!AI4+$D$15*Base!AI48</f>
        <v>0</v>
      </c>
      <c r="AL3">
        <f>($C$15*transition!$C3+$B$15*transition!$D3)*Base!AJ4+$D$15*Base!AJ48</f>
        <v>0</v>
      </c>
      <c r="AM3">
        <f>($C$15*transition!$C3+$B$15*transition!$D3)*Base!AK4+$D$15*Base!AK48</f>
        <v>0</v>
      </c>
      <c r="AN3">
        <f>($C$15*transition!$C3+$B$15*transition!$D3)*Base!AL4+$D$15*Base!AL48</f>
        <v>0</v>
      </c>
      <c r="AO3">
        <f>($C$15*transition!$C3+$B$15*transition!$D3)*Base!AM4+$D$15*Base!AM48</f>
        <v>0</v>
      </c>
      <c r="AP3">
        <f>($C$15*transition!$C3+$B$15*transition!$D3)*Base!AN4+$D$15*Base!AN48</f>
        <v>0</v>
      </c>
      <c r="AQ3">
        <f>($C$15*transition!$C3+$B$15*transition!$D3)*Base!AO4+$D$15*Base!AO48</f>
        <v>0</v>
      </c>
      <c r="AR3">
        <f>($C$15*transition!$C3+$B$15*transition!$D3)*Base!AP4+$D$15*Base!AP48</f>
        <v>0</v>
      </c>
      <c r="AS3">
        <f>($C$15*transition!$C3+$B$15*transition!$D3)*Base!AQ4+$D$15*Base!AQ48</f>
        <v>0</v>
      </c>
      <c r="AT3">
        <f>($C$15*transition!$C3+$B$15*transition!$D3)*Base!AR4+$D$15*Base!AR48</f>
        <v>0</v>
      </c>
      <c r="AU3">
        <f>($C$15*transition!$C3+$B$15*transition!$D3)*Base!AS4+$D$15*Base!AS48</f>
        <v>0</v>
      </c>
      <c r="AV3">
        <f>($C$15*transition!$C3+$B$15*transition!$D3)*Base!AT4+$D$15*Base!AT48</f>
        <v>0</v>
      </c>
      <c r="AW3">
        <f>($C$15*transition!$C3+$B$15*transition!$D3)*Base!AU4+$D$15*Base!AU48</f>
        <v>0</v>
      </c>
      <c r="AX3">
        <f>($C$15*transition!$C3+$B$15*transition!$D3)*Base!AV4+$D$15*Base!AV48</f>
        <v>0</v>
      </c>
      <c r="AY3">
        <f>($C$15*transition!$C3+$B$15*transition!$D3)*Base!AW4+$D$15*Base!AW48</f>
        <v>0</v>
      </c>
      <c r="AZ3">
        <f>($C$15*transition!$C3+$B$15*transition!$D3)*Base!AX4+$D$15*Base!AX48</f>
        <v>0</v>
      </c>
      <c r="BA3">
        <f>($C$15*transition!$C3+$B$15*transition!$D3)*Base!AY4+$D$15*Base!AY48</f>
        <v>0</v>
      </c>
      <c r="BB3">
        <f>($C$15*transition!$C3+$B$15*transition!$D3)*Base!AZ4+$D$15*Base!AZ48</f>
        <v>0</v>
      </c>
      <c r="BC3">
        <f>($C$15*transition!$C3+$B$15*transition!$D3)*Base!BA4+$D$15*Base!BA48</f>
        <v>0</v>
      </c>
      <c r="BD3">
        <f>($C$15*transition!$C3+$B$15*transition!$D3)*Base!BB4+$D$15*Base!BB48</f>
        <v>0</v>
      </c>
      <c r="BE3">
        <f>($C$15*transition!$C3+$B$15*transition!$D3)*Base!BC4+$D$15*Base!BC48</f>
        <v>0</v>
      </c>
      <c r="BF3">
        <f>($C$15*transition!$C3+$B$15*transition!$D3)*Base!BD4+$D$15*Base!BD48</f>
        <v>0</v>
      </c>
      <c r="BG3">
        <f>($C$15*transition!$C3+$B$15*transition!$D3)*Base!BE4+$D$15*Base!BE48</f>
        <v>0</v>
      </c>
      <c r="BH3">
        <f>($C$15*transition!$C3+$B$15*transition!$D3)*Base!BF4+$D$15*Base!BF48</f>
        <v>0</v>
      </c>
    </row>
    <row r="4" spans="1:60" x14ac:dyDescent="0.25">
      <c r="A4" t="s">
        <v>25</v>
      </c>
      <c r="B4">
        <v>1.1083082864017721E-2</v>
      </c>
      <c r="C4">
        <v>4.2718096E-4</v>
      </c>
      <c r="D4">
        <v>1.29E-2</v>
      </c>
      <c r="G4">
        <v>2012</v>
      </c>
      <c r="H4">
        <f>($C$15*transition!$C4+$B$15*transition!$D4)*Base!F5+$D$15*Base!F49</f>
        <v>0</v>
      </c>
      <c r="I4">
        <f>($C$15*transition!$C4+$B$15*transition!$D4)*Base!G5+$D$15*Base!G49</f>
        <v>0</v>
      </c>
      <c r="J4">
        <f>($C$15*transition!$C4+$B$15*transition!$D4)*Base!H5+$D$15*Base!H49</f>
        <v>0</v>
      </c>
      <c r="K4">
        <f>($C$15*transition!$C4+$B$15*transition!$D4)*Base!I5+$D$15*Base!I49</f>
        <v>0</v>
      </c>
      <c r="L4">
        <f>($C$15*transition!$C4+$B$15*transition!$D4)*Base!J5+$D$15*Base!J49</f>
        <v>0</v>
      </c>
      <c r="M4">
        <f>($C$15*transition!$C4+$B$15*transition!$D4)*Base!K5+$D$15*Base!K49</f>
        <v>0</v>
      </c>
      <c r="N4">
        <f>($C$15*transition!$C4+$B$15*transition!$D4)*Base!L5+$D$15*Base!L49</f>
        <v>0</v>
      </c>
      <c r="O4">
        <f>($C$15*transition!$C4+$B$15*transition!$D4)*Base!M5+$D$15*Base!M49</f>
        <v>0</v>
      </c>
      <c r="P4">
        <f>($C$15*transition!$C4+$B$15*transition!$D4)*Base!N5+$D$15*Base!N49</f>
        <v>0</v>
      </c>
      <c r="Q4">
        <f>($C$15*transition!$C4+$B$15*transition!$D4)*Base!O5+$D$15*Base!O49</f>
        <v>0</v>
      </c>
      <c r="R4">
        <f>($C$15*transition!$C4+$B$15*transition!$D4)*Base!P5+$D$15*Base!P49</f>
        <v>0</v>
      </c>
      <c r="S4">
        <f>($C$15*transition!$C4+$B$15*transition!$D4)*Base!Q5+$D$15*Base!Q49</f>
        <v>0</v>
      </c>
      <c r="T4">
        <f>($C$15*transition!$C4+$B$15*transition!$D4)*Base!R5+$D$15*Base!R49</f>
        <v>0</v>
      </c>
      <c r="U4">
        <f>($C$15*transition!$C4+$B$15*transition!$D4)*Base!S5+$D$15*Base!S49</f>
        <v>0</v>
      </c>
      <c r="V4">
        <f>($C$15*transition!$C4+$B$15*transition!$D4)*Base!T5+$D$15*Base!T49</f>
        <v>0</v>
      </c>
      <c r="W4">
        <f>($C$15*transition!$C4+$B$15*transition!$D4)*Base!U5+$D$15*Base!U49</f>
        <v>0</v>
      </c>
      <c r="X4">
        <f>($C$15*transition!$C4+$B$15*transition!$D4)*Base!V5+$D$15*Base!V49</f>
        <v>0</v>
      </c>
      <c r="Y4">
        <f>($C$15*transition!$C4+$B$15*transition!$D4)*Base!W5+$D$15*Base!W49</f>
        <v>0</v>
      </c>
      <c r="Z4">
        <f>($C$15*transition!$C4+$B$15*transition!$D4)*Base!X5+$D$15*Base!X49</f>
        <v>0</v>
      </c>
      <c r="AA4">
        <f>($C$15*transition!$C4+$B$15*transition!$D4)*Base!Y5+$D$15*Base!Y49</f>
        <v>0</v>
      </c>
      <c r="AB4">
        <f>($C$15*transition!$C4+$B$15*transition!$D4)*Base!Z5+$D$15*Base!Z49</f>
        <v>0</v>
      </c>
      <c r="AC4">
        <f>($C$15*transition!$C4+$B$15*transition!$D4)*Base!AA5+$D$15*Base!AA49</f>
        <v>0</v>
      </c>
      <c r="AD4">
        <f>($C$15*transition!$C4+$B$15*transition!$D4)*Base!AB5+$D$15*Base!AB49</f>
        <v>0</v>
      </c>
      <c r="AE4">
        <f>($C$15*transition!$C4+$B$15*transition!$D4)*Base!AC5+$D$15*Base!AC49</f>
        <v>0</v>
      </c>
      <c r="AF4">
        <f>($C$15*transition!$C4+$B$15*transition!$D4)*Base!AD5+$D$15*Base!AD49</f>
        <v>0</v>
      </c>
      <c r="AG4">
        <f>($C$15*transition!$C4+$B$15*transition!$D4)*Base!AE5+$D$15*Base!AE49</f>
        <v>0</v>
      </c>
      <c r="AH4">
        <f>($C$15*transition!$C4+$B$15*transition!$D4)*Base!AF5+$D$15*Base!AF49</f>
        <v>0</v>
      </c>
      <c r="AI4">
        <f>($C$15*transition!$C4+$B$15*transition!$D4)*Base!AG5+$D$15*Base!AG49</f>
        <v>0</v>
      </c>
      <c r="AJ4">
        <f>($C$15*transition!$C4+$B$15*transition!$D4)*Base!AH5+$D$15*Base!AH49</f>
        <v>0</v>
      </c>
      <c r="AK4">
        <f>($C$15*transition!$C4+$B$15*transition!$D4)*Base!AI5+$D$15*Base!AI49</f>
        <v>0</v>
      </c>
      <c r="AL4">
        <f>($C$15*transition!$C4+$B$15*transition!$D4)*Base!AJ5+$D$15*Base!AJ49</f>
        <v>0</v>
      </c>
      <c r="AM4">
        <f>($C$15*transition!$C4+$B$15*transition!$D4)*Base!AK5+$D$15*Base!AK49</f>
        <v>0</v>
      </c>
      <c r="AN4">
        <f>($C$15*transition!$C4+$B$15*transition!$D4)*Base!AL5+$D$15*Base!AL49</f>
        <v>0</v>
      </c>
      <c r="AO4">
        <f>($C$15*transition!$C4+$B$15*transition!$D4)*Base!AM5+$D$15*Base!AM49</f>
        <v>0</v>
      </c>
      <c r="AP4">
        <f>($C$15*transition!$C4+$B$15*transition!$D4)*Base!AN5+$D$15*Base!AN49</f>
        <v>0</v>
      </c>
      <c r="AQ4">
        <f>($C$15*transition!$C4+$B$15*transition!$D4)*Base!AO5+$D$15*Base!AO49</f>
        <v>0</v>
      </c>
      <c r="AR4">
        <f>($C$15*transition!$C4+$B$15*transition!$D4)*Base!AP5+$D$15*Base!AP49</f>
        <v>0</v>
      </c>
      <c r="AS4">
        <f>($C$15*transition!$C4+$B$15*transition!$D4)*Base!AQ5+$D$15*Base!AQ49</f>
        <v>0</v>
      </c>
      <c r="AT4">
        <f>($C$15*transition!$C4+$B$15*transition!$D4)*Base!AR5+$D$15*Base!AR49</f>
        <v>0</v>
      </c>
      <c r="AU4">
        <f>($C$15*transition!$C4+$B$15*transition!$D4)*Base!AS5+$D$15*Base!AS49</f>
        <v>0</v>
      </c>
      <c r="AV4">
        <f>($C$15*transition!$C4+$B$15*transition!$D4)*Base!AT5+$D$15*Base!AT49</f>
        <v>0</v>
      </c>
      <c r="AW4">
        <f>($C$15*transition!$C4+$B$15*transition!$D4)*Base!AU5+$D$15*Base!AU49</f>
        <v>0</v>
      </c>
      <c r="AX4">
        <f>($C$15*transition!$C4+$B$15*transition!$D4)*Base!AV5+$D$15*Base!AV49</f>
        <v>0</v>
      </c>
      <c r="AY4">
        <f>($C$15*transition!$C4+$B$15*transition!$D4)*Base!AW5+$D$15*Base!AW49</f>
        <v>0</v>
      </c>
      <c r="AZ4">
        <f>($C$15*transition!$C4+$B$15*transition!$D4)*Base!AX5+$D$15*Base!AX49</f>
        <v>0</v>
      </c>
      <c r="BA4">
        <f>($C$15*transition!$C4+$B$15*transition!$D4)*Base!AY5+$D$15*Base!AY49</f>
        <v>0</v>
      </c>
      <c r="BB4">
        <f>($C$15*transition!$C4+$B$15*transition!$D4)*Base!AZ5+$D$15*Base!AZ49</f>
        <v>0</v>
      </c>
      <c r="BC4">
        <f>($C$15*transition!$C4+$B$15*transition!$D4)*Base!BA5+$D$15*Base!BA49</f>
        <v>0</v>
      </c>
      <c r="BD4">
        <f>($C$15*transition!$C4+$B$15*transition!$D4)*Base!BB5+$D$15*Base!BB49</f>
        <v>0</v>
      </c>
      <c r="BE4">
        <f>($C$15*transition!$C4+$B$15*transition!$D4)*Base!BC5+$D$15*Base!BC49</f>
        <v>0</v>
      </c>
      <c r="BF4">
        <f>($C$15*transition!$C4+$B$15*transition!$D4)*Base!BD5+$D$15*Base!BD49</f>
        <v>0</v>
      </c>
      <c r="BG4">
        <f>($C$15*transition!$C4+$B$15*transition!$D4)*Base!BE5+$D$15*Base!BE49</f>
        <v>0</v>
      </c>
      <c r="BH4">
        <f>($C$15*transition!$C4+$B$15*transition!$D4)*Base!BF5+$D$15*Base!BF49</f>
        <v>0</v>
      </c>
    </row>
    <row r="5" spans="1:60" x14ac:dyDescent="0.25">
      <c r="A5" t="s">
        <v>26</v>
      </c>
      <c r="B5">
        <v>1.7866666666666667E-3</v>
      </c>
      <c r="C5">
        <v>0</v>
      </c>
      <c r="D5">
        <v>0.10299999999999999</v>
      </c>
      <c r="G5">
        <v>2013</v>
      </c>
      <c r="H5">
        <f>($C$15*transition!$C5+$B$15*transition!$D5)*Base!F6+$D$15*Base!F50</f>
        <v>0</v>
      </c>
      <c r="I5">
        <f>($C$15*transition!$C5+$B$15*transition!$D5)*Base!G6+$D$15*Base!G50</f>
        <v>0</v>
      </c>
      <c r="J5">
        <f>($C$15*transition!$C5+$B$15*transition!$D5)*Base!H6+$D$15*Base!H50</f>
        <v>0</v>
      </c>
      <c r="K5">
        <f>($C$15*transition!$C5+$B$15*transition!$D5)*Base!I6+$D$15*Base!I50</f>
        <v>0</v>
      </c>
      <c r="L5">
        <f>($C$15*transition!$C5+$B$15*transition!$D5)*Base!J6+$D$15*Base!J50</f>
        <v>0</v>
      </c>
      <c r="M5">
        <f>($C$15*transition!$C5+$B$15*transition!$D5)*Base!K6+$D$15*Base!K50</f>
        <v>0</v>
      </c>
      <c r="N5">
        <f>($C$15*transition!$C5+$B$15*transition!$D5)*Base!L6+$D$15*Base!L50</f>
        <v>0</v>
      </c>
      <c r="O5">
        <f>($C$15*transition!$C5+$B$15*transition!$D5)*Base!M6+$D$15*Base!M50</f>
        <v>0</v>
      </c>
      <c r="P5">
        <f>($C$15*transition!$C5+$B$15*transition!$D5)*Base!N6+$D$15*Base!N50</f>
        <v>0</v>
      </c>
      <c r="Q5">
        <f>($C$15*transition!$C5+$B$15*transition!$D5)*Base!O6+$D$15*Base!O50</f>
        <v>0</v>
      </c>
      <c r="R5">
        <f>($C$15*transition!$C5+$B$15*transition!$D5)*Base!P6+$D$15*Base!P50</f>
        <v>0</v>
      </c>
      <c r="S5">
        <f>($C$15*transition!$C5+$B$15*transition!$D5)*Base!Q6+$D$15*Base!Q50</f>
        <v>0</v>
      </c>
      <c r="T5">
        <f>($C$15*transition!$C5+$B$15*transition!$D5)*Base!R6+$D$15*Base!R50</f>
        <v>0</v>
      </c>
      <c r="U5">
        <f>($C$15*transition!$C5+$B$15*transition!$D5)*Base!S6+$D$15*Base!S50</f>
        <v>0</v>
      </c>
      <c r="V5">
        <f>($C$15*transition!$C5+$B$15*transition!$D5)*Base!T6+$D$15*Base!T50</f>
        <v>0</v>
      </c>
      <c r="W5">
        <f>($C$15*transition!$C5+$B$15*transition!$D5)*Base!U6+$D$15*Base!U50</f>
        <v>0</v>
      </c>
      <c r="X5">
        <f>($C$15*transition!$C5+$B$15*transition!$D5)*Base!V6+$D$15*Base!V50</f>
        <v>0</v>
      </c>
      <c r="Y5">
        <f>($C$15*transition!$C5+$B$15*transition!$D5)*Base!W6+$D$15*Base!W50</f>
        <v>0</v>
      </c>
      <c r="Z5">
        <f>($C$15*transition!$C5+$B$15*transition!$D5)*Base!X6+$D$15*Base!X50</f>
        <v>0</v>
      </c>
      <c r="AA5">
        <f>($C$15*transition!$C5+$B$15*transition!$D5)*Base!Y6+$D$15*Base!Y50</f>
        <v>0</v>
      </c>
      <c r="AB5">
        <f>($C$15*transition!$C5+$B$15*transition!$D5)*Base!Z6+$D$15*Base!Z50</f>
        <v>0</v>
      </c>
      <c r="AC5">
        <f>($C$15*transition!$C5+$B$15*transition!$D5)*Base!AA6+$D$15*Base!AA50</f>
        <v>0</v>
      </c>
      <c r="AD5">
        <f>($C$15*transition!$C5+$B$15*transition!$D5)*Base!AB6+$D$15*Base!AB50</f>
        <v>0</v>
      </c>
      <c r="AE5">
        <f>($C$15*transition!$C5+$B$15*transition!$D5)*Base!AC6+$D$15*Base!AC50</f>
        <v>0</v>
      </c>
      <c r="AF5">
        <f>($C$15*transition!$C5+$B$15*transition!$D5)*Base!AD6+$D$15*Base!AD50</f>
        <v>0</v>
      </c>
      <c r="AG5">
        <f>($C$15*transition!$C5+$B$15*transition!$D5)*Base!AE6+$D$15*Base!AE50</f>
        <v>0</v>
      </c>
      <c r="AH5">
        <f>($C$15*transition!$C5+$B$15*transition!$D5)*Base!AF6+$D$15*Base!AF50</f>
        <v>0</v>
      </c>
      <c r="AI5">
        <f>($C$15*transition!$C5+$B$15*transition!$D5)*Base!AG6+$D$15*Base!AG50</f>
        <v>0</v>
      </c>
      <c r="AJ5">
        <f>($C$15*transition!$C5+$B$15*transition!$D5)*Base!AH6+$D$15*Base!AH50</f>
        <v>0</v>
      </c>
      <c r="AK5">
        <f>($C$15*transition!$C5+$B$15*transition!$D5)*Base!AI6+$D$15*Base!AI50</f>
        <v>0</v>
      </c>
      <c r="AL5">
        <f>($C$15*transition!$C5+$B$15*transition!$D5)*Base!AJ6+$D$15*Base!AJ50</f>
        <v>0</v>
      </c>
      <c r="AM5">
        <f>($C$15*transition!$C5+$B$15*transition!$D5)*Base!AK6+$D$15*Base!AK50</f>
        <v>0</v>
      </c>
      <c r="AN5">
        <f>($C$15*transition!$C5+$B$15*transition!$D5)*Base!AL6+$D$15*Base!AL50</f>
        <v>0</v>
      </c>
      <c r="AO5">
        <f>($C$15*transition!$C5+$B$15*transition!$D5)*Base!AM6+$D$15*Base!AM50</f>
        <v>0</v>
      </c>
      <c r="AP5">
        <f>($C$15*transition!$C5+$B$15*transition!$D5)*Base!AN6+$D$15*Base!AN50</f>
        <v>0</v>
      </c>
      <c r="AQ5">
        <f>($C$15*transition!$C5+$B$15*transition!$D5)*Base!AO6+$D$15*Base!AO50</f>
        <v>0</v>
      </c>
      <c r="AR5">
        <f>($C$15*transition!$C5+$B$15*transition!$D5)*Base!AP6+$D$15*Base!AP50</f>
        <v>0</v>
      </c>
      <c r="AS5">
        <f>($C$15*transition!$C5+$B$15*transition!$D5)*Base!AQ6+$D$15*Base!AQ50</f>
        <v>0</v>
      </c>
      <c r="AT5">
        <f>($C$15*transition!$C5+$B$15*transition!$D5)*Base!AR6+$D$15*Base!AR50</f>
        <v>0</v>
      </c>
      <c r="AU5">
        <f>($C$15*transition!$C5+$B$15*transition!$D5)*Base!AS6+$D$15*Base!AS50</f>
        <v>0</v>
      </c>
      <c r="AV5">
        <f>($C$15*transition!$C5+$B$15*transition!$D5)*Base!AT6+$D$15*Base!AT50</f>
        <v>0</v>
      </c>
      <c r="AW5">
        <f>($C$15*transition!$C5+$B$15*transition!$D5)*Base!AU6+$D$15*Base!AU50</f>
        <v>0</v>
      </c>
      <c r="AX5">
        <f>($C$15*transition!$C5+$B$15*transition!$D5)*Base!AV6+$D$15*Base!AV50</f>
        <v>0</v>
      </c>
      <c r="AY5">
        <f>($C$15*transition!$C5+$B$15*transition!$D5)*Base!AW6+$D$15*Base!AW50</f>
        <v>0</v>
      </c>
      <c r="AZ5">
        <f>($C$15*transition!$C5+$B$15*transition!$D5)*Base!AX6+$D$15*Base!AX50</f>
        <v>0</v>
      </c>
      <c r="BA5">
        <f>($C$15*transition!$C5+$B$15*transition!$D5)*Base!AY6+$D$15*Base!AY50</f>
        <v>0</v>
      </c>
      <c r="BB5">
        <f>($C$15*transition!$C5+$B$15*transition!$D5)*Base!AZ6+$D$15*Base!AZ50</f>
        <v>0</v>
      </c>
      <c r="BC5">
        <f>($C$15*transition!$C5+$B$15*transition!$D5)*Base!BA6+$D$15*Base!BA50</f>
        <v>0</v>
      </c>
      <c r="BD5">
        <f>($C$15*transition!$C5+$B$15*transition!$D5)*Base!BB6+$D$15*Base!BB50</f>
        <v>0</v>
      </c>
      <c r="BE5">
        <f>($C$15*transition!$C5+$B$15*transition!$D5)*Base!BC6+$D$15*Base!BC50</f>
        <v>0</v>
      </c>
      <c r="BF5">
        <f>($C$15*transition!$C5+$B$15*transition!$D5)*Base!BD6+$D$15*Base!BD50</f>
        <v>0</v>
      </c>
      <c r="BG5">
        <f>($C$15*transition!$C5+$B$15*transition!$D5)*Base!BE6+$D$15*Base!BE50</f>
        <v>0</v>
      </c>
      <c r="BH5">
        <f>($C$15*transition!$C5+$B$15*transition!$D5)*Base!BF6+$D$15*Base!BF50</f>
        <v>0</v>
      </c>
    </row>
    <row r="6" spans="1:60" x14ac:dyDescent="0.25">
      <c r="A6" t="s">
        <v>22</v>
      </c>
      <c r="B6">
        <v>0</v>
      </c>
      <c r="C6">
        <v>0.6583408476</v>
      </c>
      <c r="D6">
        <v>0.67234999999999989</v>
      </c>
      <c r="G6">
        <v>2014</v>
      </c>
      <c r="H6">
        <f>($C$15*transition!$C6+$B$15*transition!$D6)*Base!F7+$D$15*Base!F51</f>
        <v>0</v>
      </c>
      <c r="I6">
        <f>($C$15*transition!$C6+$B$15*transition!$D6)*Base!G7+$D$15*Base!G51</f>
        <v>0</v>
      </c>
      <c r="J6">
        <f>($C$15*transition!$C6+$B$15*transition!$D6)*Base!H7+$D$15*Base!H51</f>
        <v>0</v>
      </c>
      <c r="K6">
        <f>($C$15*transition!$C6+$B$15*transition!$D6)*Base!I7+$D$15*Base!I51</f>
        <v>0</v>
      </c>
      <c r="L6">
        <f>($C$15*transition!$C6+$B$15*transition!$D6)*Base!J7+$D$15*Base!J51</f>
        <v>0</v>
      </c>
      <c r="M6">
        <f>($C$15*transition!$C6+$B$15*transition!$D6)*Base!K7+$D$15*Base!K51</f>
        <v>0</v>
      </c>
      <c r="N6">
        <f>($C$15*transition!$C6+$B$15*transition!$D6)*Base!L7+$D$15*Base!L51</f>
        <v>0</v>
      </c>
      <c r="O6">
        <f>($C$15*transition!$C6+$B$15*transition!$D6)*Base!M7+$D$15*Base!M51</f>
        <v>0</v>
      </c>
      <c r="P6">
        <f>($C$15*transition!$C6+$B$15*transition!$D6)*Base!N7+$D$15*Base!N51</f>
        <v>0</v>
      </c>
      <c r="Q6">
        <f>($C$15*transition!$C6+$B$15*transition!$D6)*Base!O7+$D$15*Base!O51</f>
        <v>0</v>
      </c>
      <c r="R6">
        <f>($C$15*transition!$C6+$B$15*transition!$D6)*Base!P7+$D$15*Base!P51</f>
        <v>0</v>
      </c>
      <c r="S6">
        <f>($C$15*transition!$C6+$B$15*transition!$D6)*Base!Q7+$D$15*Base!Q51</f>
        <v>0</v>
      </c>
      <c r="T6">
        <f>($C$15*transition!$C6+$B$15*transition!$D6)*Base!R7+$D$15*Base!R51</f>
        <v>0</v>
      </c>
      <c r="U6">
        <f>($C$15*transition!$C6+$B$15*transition!$D6)*Base!S7+$D$15*Base!S51</f>
        <v>0</v>
      </c>
      <c r="V6">
        <f>($C$15*transition!$C6+$B$15*transition!$D6)*Base!T7+$D$15*Base!T51</f>
        <v>0</v>
      </c>
      <c r="W6">
        <f>($C$15*transition!$C6+$B$15*transition!$D6)*Base!U7+$D$15*Base!U51</f>
        <v>0</v>
      </c>
      <c r="X6">
        <f>($C$15*transition!$C6+$B$15*transition!$D6)*Base!V7+$D$15*Base!V51</f>
        <v>0</v>
      </c>
      <c r="Y6">
        <f>($C$15*transition!$C6+$B$15*transition!$D6)*Base!W7+$D$15*Base!W51</f>
        <v>0</v>
      </c>
      <c r="Z6">
        <f>($C$15*transition!$C6+$B$15*transition!$D6)*Base!X7+$D$15*Base!X51</f>
        <v>0</v>
      </c>
      <c r="AA6">
        <f>($C$15*transition!$C6+$B$15*transition!$D6)*Base!Y7+$D$15*Base!Y51</f>
        <v>0</v>
      </c>
      <c r="AB6">
        <f>($C$15*transition!$C6+$B$15*transition!$D6)*Base!Z7+$D$15*Base!Z51</f>
        <v>0</v>
      </c>
      <c r="AC6">
        <f>($C$15*transition!$C6+$B$15*transition!$D6)*Base!AA7+$D$15*Base!AA51</f>
        <v>0</v>
      </c>
      <c r="AD6">
        <f>($C$15*transition!$C6+$B$15*transition!$D6)*Base!AB7+$D$15*Base!AB51</f>
        <v>0</v>
      </c>
      <c r="AE6">
        <f>($C$15*transition!$C6+$B$15*transition!$D6)*Base!AC7+$D$15*Base!AC51</f>
        <v>0</v>
      </c>
      <c r="AF6">
        <f>($C$15*transition!$C6+$B$15*transition!$D6)*Base!AD7+$D$15*Base!AD51</f>
        <v>0</v>
      </c>
      <c r="AG6">
        <f>($C$15*transition!$C6+$B$15*transition!$D6)*Base!AE7+$D$15*Base!AE51</f>
        <v>0</v>
      </c>
      <c r="AH6">
        <f>($C$15*transition!$C6+$B$15*transition!$D6)*Base!AF7+$D$15*Base!AF51</f>
        <v>0</v>
      </c>
      <c r="AI6">
        <f>($C$15*transition!$C6+$B$15*transition!$D6)*Base!AG7+$D$15*Base!AG51</f>
        <v>0</v>
      </c>
      <c r="AJ6">
        <f>($C$15*transition!$C6+$B$15*transition!$D6)*Base!AH7+$D$15*Base!AH51</f>
        <v>0</v>
      </c>
      <c r="AK6">
        <f>($C$15*transition!$C6+$B$15*transition!$D6)*Base!AI7+$D$15*Base!AI51</f>
        <v>0</v>
      </c>
      <c r="AL6">
        <f>($C$15*transition!$C6+$B$15*transition!$D6)*Base!AJ7+$D$15*Base!AJ51</f>
        <v>0</v>
      </c>
      <c r="AM6">
        <f>($C$15*transition!$C6+$B$15*transition!$D6)*Base!AK7+$D$15*Base!AK51</f>
        <v>0</v>
      </c>
      <c r="AN6">
        <f>($C$15*transition!$C6+$B$15*transition!$D6)*Base!AL7+$D$15*Base!AL51</f>
        <v>0</v>
      </c>
      <c r="AO6">
        <f>($C$15*transition!$C6+$B$15*transition!$D6)*Base!AM7+$D$15*Base!AM51</f>
        <v>0</v>
      </c>
      <c r="AP6">
        <f>($C$15*transition!$C6+$B$15*transition!$D6)*Base!AN7+$D$15*Base!AN51</f>
        <v>0</v>
      </c>
      <c r="AQ6">
        <f>($C$15*transition!$C6+$B$15*transition!$D6)*Base!AO7+$D$15*Base!AO51</f>
        <v>0</v>
      </c>
      <c r="AR6">
        <f>($C$15*transition!$C6+$B$15*transition!$D6)*Base!AP7+$D$15*Base!AP51</f>
        <v>0</v>
      </c>
      <c r="AS6">
        <f>($C$15*transition!$C6+$B$15*transition!$D6)*Base!AQ7+$D$15*Base!AQ51</f>
        <v>0</v>
      </c>
      <c r="AT6">
        <f>($C$15*transition!$C6+$B$15*transition!$D6)*Base!AR7+$D$15*Base!AR51</f>
        <v>0</v>
      </c>
      <c r="AU6">
        <f>($C$15*transition!$C6+$B$15*transition!$D6)*Base!AS7+$D$15*Base!AS51</f>
        <v>0</v>
      </c>
      <c r="AV6">
        <f>($C$15*transition!$C6+$B$15*transition!$D6)*Base!AT7+$D$15*Base!AT51</f>
        <v>0</v>
      </c>
      <c r="AW6">
        <f>($C$15*transition!$C6+$B$15*transition!$D6)*Base!AU7+$D$15*Base!AU51</f>
        <v>0</v>
      </c>
      <c r="AX6">
        <f>($C$15*transition!$C6+$B$15*transition!$D6)*Base!AV7+$D$15*Base!AV51</f>
        <v>0</v>
      </c>
      <c r="AY6">
        <f>($C$15*transition!$C6+$B$15*transition!$D6)*Base!AW7+$D$15*Base!AW51</f>
        <v>0</v>
      </c>
      <c r="AZ6">
        <f>($C$15*transition!$C6+$B$15*transition!$D6)*Base!AX7+$D$15*Base!AX51</f>
        <v>0</v>
      </c>
      <c r="BA6">
        <f>($C$15*transition!$C6+$B$15*transition!$D6)*Base!AY7+$D$15*Base!AY51</f>
        <v>0</v>
      </c>
      <c r="BB6">
        <f>($C$15*transition!$C6+$B$15*transition!$D6)*Base!AZ7+$D$15*Base!AZ51</f>
        <v>0</v>
      </c>
      <c r="BC6">
        <f>($C$15*transition!$C6+$B$15*transition!$D6)*Base!BA7+$D$15*Base!BA51</f>
        <v>0</v>
      </c>
      <c r="BD6">
        <f>($C$15*transition!$C6+$B$15*transition!$D6)*Base!BB7+$D$15*Base!BB51</f>
        <v>0</v>
      </c>
      <c r="BE6">
        <f>($C$15*transition!$C6+$B$15*transition!$D6)*Base!BC7+$D$15*Base!BC51</f>
        <v>0</v>
      </c>
      <c r="BF6">
        <f>($C$15*transition!$C6+$B$15*transition!$D6)*Base!BD7+$D$15*Base!BD51</f>
        <v>0</v>
      </c>
      <c r="BG6">
        <f>($C$15*transition!$C6+$B$15*transition!$D6)*Base!BE7+$D$15*Base!BE51</f>
        <v>0</v>
      </c>
      <c r="BH6">
        <f>($C$15*transition!$C6+$B$15*transition!$D6)*Base!BF7+$D$15*Base!BF51</f>
        <v>0</v>
      </c>
    </row>
    <row r="7" spans="1:60" x14ac:dyDescent="0.25">
      <c r="A7" t="s">
        <v>27</v>
      </c>
      <c r="B7">
        <v>8.5299999999999994</v>
      </c>
      <c r="C7">
        <v>8.5299999999999994</v>
      </c>
      <c r="D7">
        <v>8.5299999999999994</v>
      </c>
      <c r="G7">
        <v>2015</v>
      </c>
      <c r="H7">
        <f>($C$15*transition!$C7+$B$15*transition!$D7)*Base!F8+$D$15*Base!F52</f>
        <v>0</v>
      </c>
      <c r="I7">
        <f>($C$15*transition!$C7+$B$15*transition!$D7)*Base!G8+$D$15*Base!G52</f>
        <v>0</v>
      </c>
      <c r="J7">
        <f>($C$15*transition!$C7+$B$15*transition!$D7)*Base!H8+$D$15*Base!H52</f>
        <v>0</v>
      </c>
      <c r="K7">
        <f>($C$15*transition!$C7+$B$15*transition!$D7)*Base!I8+$D$15*Base!I52</f>
        <v>0</v>
      </c>
      <c r="L7">
        <f>($C$15*transition!$C7+$B$15*transition!$D7)*Base!J8+$D$15*Base!J52</f>
        <v>0</v>
      </c>
      <c r="M7">
        <f>($C$15*transition!$C7+$B$15*transition!$D7)*Base!K8+$D$15*Base!K52</f>
        <v>0</v>
      </c>
      <c r="N7">
        <f>($C$15*transition!$C7+$B$15*transition!$D7)*Base!L8+$D$15*Base!L52</f>
        <v>0</v>
      </c>
      <c r="O7">
        <f>($C$15*transition!$C7+$B$15*transition!$D7)*Base!M8+$D$15*Base!M52</f>
        <v>0</v>
      </c>
      <c r="P7">
        <f>($C$15*transition!$C7+$B$15*transition!$D7)*Base!N8+$D$15*Base!N52</f>
        <v>0</v>
      </c>
      <c r="Q7">
        <f>($C$15*transition!$C7+$B$15*transition!$D7)*Base!O8+$D$15*Base!O52</f>
        <v>0</v>
      </c>
      <c r="R7">
        <f>($C$15*transition!$C7+$B$15*transition!$D7)*Base!P8+$D$15*Base!P52</f>
        <v>0</v>
      </c>
      <c r="S7">
        <f>($C$15*transition!$C7+$B$15*transition!$D7)*Base!Q8+$D$15*Base!Q52</f>
        <v>0</v>
      </c>
      <c r="T7">
        <f>($C$15*transition!$C7+$B$15*transition!$D7)*Base!R8+$D$15*Base!R52</f>
        <v>0</v>
      </c>
      <c r="U7">
        <f>($C$15*transition!$C7+$B$15*transition!$D7)*Base!S8+$D$15*Base!S52</f>
        <v>0</v>
      </c>
      <c r="V7">
        <f>($C$15*transition!$C7+$B$15*transition!$D7)*Base!T8+$D$15*Base!T52</f>
        <v>0</v>
      </c>
      <c r="W7">
        <f>($C$15*transition!$C7+$B$15*transition!$D7)*Base!U8+$D$15*Base!U52</f>
        <v>0</v>
      </c>
      <c r="X7">
        <f>($C$15*transition!$C7+$B$15*transition!$D7)*Base!V8+$D$15*Base!V52</f>
        <v>0</v>
      </c>
      <c r="Y7">
        <f>($C$15*transition!$C7+$B$15*transition!$D7)*Base!W8+$D$15*Base!W52</f>
        <v>0</v>
      </c>
      <c r="Z7">
        <f>($C$15*transition!$C7+$B$15*transition!$D7)*Base!X8+$D$15*Base!X52</f>
        <v>0</v>
      </c>
      <c r="AA7">
        <f>($C$15*transition!$C7+$B$15*transition!$D7)*Base!Y8+$D$15*Base!Y52</f>
        <v>0</v>
      </c>
      <c r="AB7">
        <f>($C$15*transition!$C7+$B$15*transition!$D7)*Base!Z8+$D$15*Base!Z52</f>
        <v>0</v>
      </c>
      <c r="AC7">
        <f>($C$15*transition!$C7+$B$15*transition!$D7)*Base!AA8+$D$15*Base!AA52</f>
        <v>0</v>
      </c>
      <c r="AD7">
        <f>($C$15*transition!$C7+$B$15*transition!$D7)*Base!AB8+$D$15*Base!AB52</f>
        <v>0</v>
      </c>
      <c r="AE7">
        <f>($C$15*transition!$C7+$B$15*transition!$D7)*Base!AC8+$D$15*Base!AC52</f>
        <v>0</v>
      </c>
      <c r="AF7">
        <f>($C$15*transition!$C7+$B$15*transition!$D7)*Base!AD8+$D$15*Base!AD52</f>
        <v>0</v>
      </c>
      <c r="AG7">
        <f>($C$15*transition!$C7+$B$15*transition!$D7)*Base!AE8+$D$15*Base!AE52</f>
        <v>0</v>
      </c>
      <c r="AH7">
        <f>($C$15*transition!$C7+$B$15*transition!$D7)*Base!AF8+$D$15*Base!AF52</f>
        <v>0</v>
      </c>
      <c r="AI7">
        <f>($C$15*transition!$C7+$B$15*transition!$D7)*Base!AG8+$D$15*Base!AG52</f>
        <v>0</v>
      </c>
      <c r="AJ7">
        <f>($C$15*transition!$C7+$B$15*transition!$D7)*Base!AH8+$D$15*Base!AH52</f>
        <v>0</v>
      </c>
      <c r="AK7">
        <f>($C$15*transition!$C7+$B$15*transition!$D7)*Base!AI8+$D$15*Base!AI52</f>
        <v>0</v>
      </c>
      <c r="AL7">
        <f>($C$15*transition!$C7+$B$15*transition!$D7)*Base!AJ8+$D$15*Base!AJ52</f>
        <v>0</v>
      </c>
      <c r="AM7">
        <f>($C$15*transition!$C7+$B$15*transition!$D7)*Base!AK8+$D$15*Base!AK52</f>
        <v>0</v>
      </c>
      <c r="AN7">
        <f>($C$15*transition!$C7+$B$15*transition!$D7)*Base!AL8+$D$15*Base!AL52</f>
        <v>0</v>
      </c>
      <c r="AO7">
        <f>($C$15*transition!$C7+$B$15*transition!$D7)*Base!AM8+$D$15*Base!AM52</f>
        <v>0</v>
      </c>
      <c r="AP7">
        <f>($C$15*transition!$C7+$B$15*transition!$D7)*Base!AN8+$D$15*Base!AN52</f>
        <v>0</v>
      </c>
      <c r="AQ7">
        <f>($C$15*transition!$C7+$B$15*transition!$D7)*Base!AO8+$D$15*Base!AO52</f>
        <v>0</v>
      </c>
      <c r="AR7">
        <f>($C$15*transition!$C7+$B$15*transition!$D7)*Base!AP8+$D$15*Base!AP52</f>
        <v>0</v>
      </c>
      <c r="AS7">
        <f>($C$15*transition!$C7+$B$15*transition!$D7)*Base!AQ8+$D$15*Base!AQ52</f>
        <v>0</v>
      </c>
      <c r="AT7">
        <f>($C$15*transition!$C7+$B$15*transition!$D7)*Base!AR8+$D$15*Base!AR52</f>
        <v>0</v>
      </c>
      <c r="AU7">
        <f>($C$15*transition!$C7+$B$15*transition!$D7)*Base!AS8+$D$15*Base!AS52</f>
        <v>0</v>
      </c>
      <c r="AV7">
        <f>($C$15*transition!$C7+$B$15*transition!$D7)*Base!AT8+$D$15*Base!AT52</f>
        <v>0</v>
      </c>
      <c r="AW7">
        <f>($C$15*transition!$C7+$B$15*transition!$D7)*Base!AU8+$D$15*Base!AU52</f>
        <v>0</v>
      </c>
      <c r="AX7">
        <f>($C$15*transition!$C7+$B$15*transition!$D7)*Base!AV8+$D$15*Base!AV52</f>
        <v>0</v>
      </c>
      <c r="AY7">
        <f>($C$15*transition!$C7+$B$15*transition!$D7)*Base!AW8+$D$15*Base!AW52</f>
        <v>0</v>
      </c>
      <c r="AZ7">
        <f>($C$15*transition!$C7+$B$15*transition!$D7)*Base!AX8+$D$15*Base!AX52</f>
        <v>0</v>
      </c>
      <c r="BA7">
        <f>($C$15*transition!$C7+$B$15*transition!$D7)*Base!AY8+$D$15*Base!AY52</f>
        <v>0</v>
      </c>
      <c r="BB7">
        <f>($C$15*transition!$C7+$B$15*transition!$D7)*Base!AZ8+$D$15*Base!AZ52</f>
        <v>0</v>
      </c>
      <c r="BC7">
        <f>($C$15*transition!$C7+$B$15*transition!$D7)*Base!BA8+$D$15*Base!BA52</f>
        <v>0</v>
      </c>
      <c r="BD7">
        <f>($C$15*transition!$C7+$B$15*transition!$D7)*Base!BB8+$D$15*Base!BB52</f>
        <v>0</v>
      </c>
      <c r="BE7">
        <f>($C$15*transition!$C7+$B$15*transition!$D7)*Base!BC8+$D$15*Base!BC52</f>
        <v>0</v>
      </c>
      <c r="BF7">
        <f>($C$15*transition!$C7+$B$15*transition!$D7)*Base!BD8+$D$15*Base!BD52</f>
        <v>0</v>
      </c>
      <c r="BG7">
        <f>($C$15*transition!$C7+$B$15*transition!$D7)*Base!BE8+$D$15*Base!BE52</f>
        <v>0</v>
      </c>
      <c r="BH7">
        <f>($C$15*transition!$C7+$B$15*transition!$D7)*Base!BF8+$D$15*Base!BF52</f>
        <v>0</v>
      </c>
    </row>
    <row r="8" spans="1:60" x14ac:dyDescent="0.25">
      <c r="A8" t="s">
        <v>31</v>
      </c>
      <c r="B8">
        <v>2.3E-3</v>
      </c>
      <c r="C8">
        <v>3.2253000000000002E-4</v>
      </c>
      <c r="D8">
        <v>0</v>
      </c>
      <c r="G8">
        <v>2016</v>
      </c>
      <c r="H8">
        <f>($C$15*transition!$C8+$B$15*transition!$D8)*Base!F9+$D$15*Base!F53</f>
        <v>0</v>
      </c>
      <c r="I8">
        <f>($C$15*transition!$C8+$B$15*transition!$D8)*Base!G9+$D$15*Base!G53</f>
        <v>0</v>
      </c>
      <c r="J8">
        <f>($C$15*transition!$C8+$B$15*transition!$D8)*Base!H9+$D$15*Base!H53</f>
        <v>0</v>
      </c>
      <c r="K8">
        <f>($C$15*transition!$C8+$B$15*transition!$D8)*Base!I9+$D$15*Base!I53</f>
        <v>0</v>
      </c>
      <c r="L8">
        <f>($C$15*transition!$C8+$B$15*transition!$D8)*Base!J9+$D$15*Base!J53</f>
        <v>0</v>
      </c>
      <c r="M8">
        <f>($C$15*transition!$C8+$B$15*transition!$D8)*Base!K9+$D$15*Base!K53</f>
        <v>0</v>
      </c>
      <c r="N8">
        <f>($C$15*transition!$C8+$B$15*transition!$D8)*Base!L9+$D$15*Base!L53</f>
        <v>0</v>
      </c>
      <c r="O8">
        <f>($C$15*transition!$C8+$B$15*transition!$D8)*Base!M9+$D$15*Base!M53</f>
        <v>0</v>
      </c>
      <c r="P8">
        <f>($C$15*transition!$C8+$B$15*transition!$D8)*Base!N9+$D$15*Base!N53</f>
        <v>0</v>
      </c>
      <c r="Q8">
        <f>($C$15*transition!$C8+$B$15*transition!$D8)*Base!O9+$D$15*Base!O53</f>
        <v>0</v>
      </c>
      <c r="R8">
        <f>($C$15*transition!$C8+$B$15*transition!$D8)*Base!P9+$D$15*Base!P53</f>
        <v>0</v>
      </c>
      <c r="S8">
        <f>($C$15*transition!$C8+$B$15*transition!$D8)*Base!Q9+$D$15*Base!Q53</f>
        <v>0</v>
      </c>
      <c r="T8">
        <f>($C$15*transition!$C8+$B$15*transition!$D8)*Base!R9+$D$15*Base!R53</f>
        <v>0</v>
      </c>
      <c r="U8">
        <f>($C$15*transition!$C8+$B$15*transition!$D8)*Base!S9+$D$15*Base!S53</f>
        <v>0</v>
      </c>
      <c r="V8">
        <f>($C$15*transition!$C8+$B$15*transition!$D8)*Base!T9+$D$15*Base!T53</f>
        <v>0</v>
      </c>
      <c r="W8">
        <f>($C$15*transition!$C8+$B$15*transition!$D8)*Base!U9+$D$15*Base!U53</f>
        <v>0</v>
      </c>
      <c r="X8">
        <f>($C$15*transition!$C8+$B$15*transition!$D8)*Base!V9+$D$15*Base!V53</f>
        <v>0</v>
      </c>
      <c r="Y8">
        <f>($C$15*transition!$C8+$B$15*transition!$D8)*Base!W9+$D$15*Base!W53</f>
        <v>0</v>
      </c>
      <c r="Z8">
        <f>($C$15*transition!$C8+$B$15*transition!$D8)*Base!X9+$D$15*Base!X53</f>
        <v>0</v>
      </c>
      <c r="AA8">
        <f>($C$15*transition!$C8+$B$15*transition!$D8)*Base!Y9+$D$15*Base!Y53</f>
        <v>0</v>
      </c>
      <c r="AB8">
        <f>($C$15*transition!$C8+$B$15*transition!$D8)*Base!Z9+$D$15*Base!Z53</f>
        <v>0</v>
      </c>
      <c r="AC8">
        <f>($C$15*transition!$C8+$B$15*transition!$D8)*Base!AA9+$D$15*Base!AA53</f>
        <v>0</v>
      </c>
      <c r="AD8">
        <f>($C$15*transition!$C8+$B$15*transition!$D8)*Base!AB9+$D$15*Base!AB53</f>
        <v>0</v>
      </c>
      <c r="AE8">
        <f>($C$15*transition!$C8+$B$15*transition!$D8)*Base!AC9+$D$15*Base!AC53</f>
        <v>0</v>
      </c>
      <c r="AF8">
        <f>($C$15*transition!$C8+$B$15*transition!$D8)*Base!AD9+$D$15*Base!AD53</f>
        <v>0</v>
      </c>
      <c r="AG8">
        <f>($C$15*transition!$C8+$B$15*transition!$D8)*Base!AE9+$D$15*Base!AE53</f>
        <v>0</v>
      </c>
      <c r="AH8">
        <f>($C$15*transition!$C8+$B$15*transition!$D8)*Base!AF9+$D$15*Base!AF53</f>
        <v>0</v>
      </c>
      <c r="AI8">
        <f>($C$15*transition!$C8+$B$15*transition!$D8)*Base!AG9+$D$15*Base!AG53</f>
        <v>0</v>
      </c>
      <c r="AJ8">
        <f>($C$15*transition!$C8+$B$15*transition!$D8)*Base!AH9+$D$15*Base!AH53</f>
        <v>0</v>
      </c>
      <c r="AK8">
        <f>($C$15*transition!$C8+$B$15*transition!$D8)*Base!AI9+$D$15*Base!AI53</f>
        <v>0</v>
      </c>
      <c r="AL8">
        <f>($C$15*transition!$C8+$B$15*transition!$D8)*Base!AJ9+$D$15*Base!AJ53</f>
        <v>0</v>
      </c>
      <c r="AM8">
        <f>($C$15*transition!$C8+$B$15*transition!$D8)*Base!AK9+$D$15*Base!AK53</f>
        <v>0</v>
      </c>
      <c r="AN8">
        <f>($C$15*transition!$C8+$B$15*transition!$D8)*Base!AL9+$D$15*Base!AL53</f>
        <v>0</v>
      </c>
      <c r="AO8">
        <f>($C$15*transition!$C8+$B$15*transition!$D8)*Base!AM9+$D$15*Base!AM53</f>
        <v>0</v>
      </c>
      <c r="AP8">
        <f>($C$15*transition!$C8+$B$15*transition!$D8)*Base!AN9+$D$15*Base!AN53</f>
        <v>0</v>
      </c>
      <c r="AQ8">
        <f>($C$15*transition!$C8+$B$15*transition!$D8)*Base!AO9+$D$15*Base!AO53</f>
        <v>0</v>
      </c>
      <c r="AR8">
        <f>($C$15*transition!$C8+$B$15*transition!$D8)*Base!AP9+$D$15*Base!AP53</f>
        <v>0</v>
      </c>
      <c r="AS8">
        <f>($C$15*transition!$C8+$B$15*transition!$D8)*Base!AQ9+$D$15*Base!AQ53</f>
        <v>0</v>
      </c>
      <c r="AT8">
        <f>($C$15*transition!$C8+$B$15*transition!$D8)*Base!AR9+$D$15*Base!AR53</f>
        <v>0</v>
      </c>
      <c r="AU8">
        <f>($C$15*transition!$C8+$B$15*transition!$D8)*Base!AS9+$D$15*Base!AS53</f>
        <v>0</v>
      </c>
      <c r="AV8">
        <f>($C$15*transition!$C8+$B$15*transition!$D8)*Base!AT9+$D$15*Base!AT53</f>
        <v>0</v>
      </c>
      <c r="AW8">
        <f>($C$15*transition!$C8+$B$15*transition!$D8)*Base!AU9+$D$15*Base!AU53</f>
        <v>0</v>
      </c>
      <c r="AX8">
        <f>($C$15*transition!$C8+$B$15*transition!$D8)*Base!AV9+$D$15*Base!AV53</f>
        <v>0</v>
      </c>
      <c r="AY8">
        <f>($C$15*transition!$C8+$B$15*transition!$D8)*Base!AW9+$D$15*Base!AW53</f>
        <v>0</v>
      </c>
      <c r="AZ8">
        <f>($C$15*transition!$C8+$B$15*transition!$D8)*Base!AX9+$D$15*Base!AX53</f>
        <v>0</v>
      </c>
      <c r="BA8">
        <f>($C$15*transition!$C8+$B$15*transition!$D8)*Base!AY9+$D$15*Base!AY53</f>
        <v>0</v>
      </c>
      <c r="BB8">
        <f>($C$15*transition!$C8+$B$15*transition!$D8)*Base!AZ9+$D$15*Base!AZ53</f>
        <v>0</v>
      </c>
      <c r="BC8">
        <f>($C$15*transition!$C8+$B$15*transition!$D8)*Base!BA9+$D$15*Base!BA53</f>
        <v>0</v>
      </c>
      <c r="BD8">
        <f>($C$15*transition!$C8+$B$15*transition!$D8)*Base!BB9+$D$15*Base!BB53</f>
        <v>0</v>
      </c>
      <c r="BE8">
        <f>($C$15*transition!$C8+$B$15*transition!$D8)*Base!BC9+$D$15*Base!BC53</f>
        <v>0</v>
      </c>
      <c r="BF8">
        <f>($C$15*transition!$C8+$B$15*transition!$D8)*Base!BD9+$D$15*Base!BD53</f>
        <v>0</v>
      </c>
      <c r="BG8">
        <f>($C$15*transition!$C8+$B$15*transition!$D8)*Base!BE9+$D$15*Base!BE53</f>
        <v>0</v>
      </c>
      <c r="BH8">
        <f>($C$15*transition!$C8+$B$15*transition!$D8)*Base!BF9+$D$15*Base!BF53</f>
        <v>0</v>
      </c>
    </row>
    <row r="9" spans="1:60" x14ac:dyDescent="0.25">
      <c r="B9" t="s">
        <v>28</v>
      </c>
      <c r="C9" t="s">
        <v>0</v>
      </c>
      <c r="D9" t="s">
        <v>22</v>
      </c>
      <c r="G9">
        <v>2017</v>
      </c>
      <c r="H9">
        <f>($C$15*transition!$C9+$B$15*transition!$D9)*Base!F10+$D$15*Base!F54</f>
        <v>0</v>
      </c>
      <c r="I9">
        <f>($C$15*transition!$C9+$B$15*transition!$D9)*Base!G10+$D$15*Base!G54</f>
        <v>0</v>
      </c>
      <c r="J9">
        <f>($C$15*transition!$C9+$B$15*transition!$D9)*Base!H10+$D$15*Base!H54</f>
        <v>0</v>
      </c>
      <c r="K9">
        <f>($C$15*transition!$C9+$B$15*transition!$D9)*Base!I10+$D$15*Base!I54</f>
        <v>0</v>
      </c>
      <c r="L9">
        <f>($C$15*transition!$C9+$B$15*transition!$D9)*Base!J10+$D$15*Base!J54</f>
        <v>0</v>
      </c>
      <c r="M9">
        <f>($C$15*transition!$C9+$B$15*transition!$D9)*Base!K10+$D$15*Base!K54</f>
        <v>0</v>
      </c>
      <c r="N9">
        <f>($C$15*transition!$C9+$B$15*transition!$D9)*Base!L10+$D$15*Base!L54</f>
        <v>0</v>
      </c>
      <c r="O9">
        <f>($C$15*transition!$C9+$B$15*transition!$D9)*Base!M10+$D$15*Base!M54</f>
        <v>0</v>
      </c>
      <c r="P9">
        <f>($C$15*transition!$C9+$B$15*transition!$D9)*Base!N10+$D$15*Base!N54</f>
        <v>0</v>
      </c>
      <c r="Q9">
        <f>($C$15*transition!$C9+$B$15*transition!$D9)*Base!O10+$D$15*Base!O54</f>
        <v>0</v>
      </c>
      <c r="R9">
        <f>($C$15*transition!$C9+$B$15*transition!$D9)*Base!P10+$D$15*Base!P54</f>
        <v>0</v>
      </c>
      <c r="S9">
        <f>($C$15*transition!$C9+$B$15*transition!$D9)*Base!Q10+$D$15*Base!Q54</f>
        <v>0</v>
      </c>
      <c r="T9">
        <f>($C$15*transition!$C9+$B$15*transition!$D9)*Base!R10+$D$15*Base!R54</f>
        <v>0</v>
      </c>
      <c r="U9">
        <f>($C$15*transition!$C9+$B$15*transition!$D9)*Base!S10+$D$15*Base!S54</f>
        <v>0</v>
      </c>
      <c r="V9">
        <f>($C$15*transition!$C9+$B$15*transition!$D9)*Base!T10+$D$15*Base!T54</f>
        <v>0</v>
      </c>
      <c r="W9">
        <f>($C$15*transition!$C9+$B$15*transition!$D9)*Base!U10+$D$15*Base!U54</f>
        <v>0</v>
      </c>
      <c r="X9">
        <f>($C$15*transition!$C9+$B$15*transition!$D9)*Base!V10+$D$15*Base!V54</f>
        <v>0</v>
      </c>
      <c r="Y9">
        <f>($C$15*transition!$C9+$B$15*transition!$D9)*Base!W10+$D$15*Base!W54</f>
        <v>0</v>
      </c>
      <c r="Z9">
        <f>($C$15*transition!$C9+$B$15*transition!$D9)*Base!X10+$D$15*Base!X54</f>
        <v>0</v>
      </c>
      <c r="AA9">
        <f>($C$15*transition!$C9+$B$15*transition!$D9)*Base!Y10+$D$15*Base!Y54</f>
        <v>0</v>
      </c>
      <c r="AB9">
        <f>($C$15*transition!$C9+$B$15*transition!$D9)*Base!Z10+$D$15*Base!Z54</f>
        <v>0</v>
      </c>
      <c r="AC9">
        <f>($C$15*transition!$C9+$B$15*transition!$D9)*Base!AA10+$D$15*Base!AA54</f>
        <v>0</v>
      </c>
      <c r="AD9">
        <f>($C$15*transition!$C9+$B$15*transition!$D9)*Base!AB10+$D$15*Base!AB54</f>
        <v>0</v>
      </c>
      <c r="AE9">
        <f>($C$15*transition!$C9+$B$15*transition!$D9)*Base!AC10+$D$15*Base!AC54</f>
        <v>0</v>
      </c>
      <c r="AF9">
        <f>($C$15*transition!$C9+$B$15*transition!$D9)*Base!AD10+$D$15*Base!AD54</f>
        <v>0</v>
      </c>
      <c r="AG9">
        <f>($C$15*transition!$C9+$B$15*transition!$D9)*Base!AE10+$D$15*Base!AE54</f>
        <v>0</v>
      </c>
      <c r="AH9">
        <f>($C$15*transition!$C9+$B$15*transition!$D9)*Base!AF10+$D$15*Base!AF54</f>
        <v>0</v>
      </c>
      <c r="AI9">
        <f>($C$15*transition!$C9+$B$15*transition!$D9)*Base!AG10+$D$15*Base!AG54</f>
        <v>0</v>
      </c>
      <c r="AJ9">
        <f>($C$15*transition!$C9+$B$15*transition!$D9)*Base!AH10+$D$15*Base!AH54</f>
        <v>0</v>
      </c>
      <c r="AK9">
        <f>($C$15*transition!$C9+$B$15*transition!$D9)*Base!AI10+$D$15*Base!AI54</f>
        <v>0</v>
      </c>
      <c r="AL9">
        <f>($C$15*transition!$C9+$B$15*transition!$D9)*Base!AJ10+$D$15*Base!AJ54</f>
        <v>0</v>
      </c>
      <c r="AM9">
        <f>($C$15*transition!$C9+$B$15*transition!$D9)*Base!AK10+$D$15*Base!AK54</f>
        <v>0</v>
      </c>
      <c r="AN9">
        <f>($C$15*transition!$C9+$B$15*transition!$D9)*Base!AL10+$D$15*Base!AL54</f>
        <v>0</v>
      </c>
      <c r="AO9">
        <f>($C$15*transition!$C9+$B$15*transition!$D9)*Base!AM10+$D$15*Base!AM54</f>
        <v>0</v>
      </c>
      <c r="AP9">
        <f>($C$15*transition!$C9+$B$15*transition!$D9)*Base!AN10+$D$15*Base!AN54</f>
        <v>0</v>
      </c>
      <c r="AQ9">
        <f>($C$15*transition!$C9+$B$15*transition!$D9)*Base!AO10+$D$15*Base!AO54</f>
        <v>0</v>
      </c>
      <c r="AR9">
        <f>($C$15*transition!$C9+$B$15*transition!$D9)*Base!AP10+$D$15*Base!AP54</f>
        <v>0</v>
      </c>
      <c r="AS9">
        <f>($C$15*transition!$C9+$B$15*transition!$D9)*Base!AQ10+$D$15*Base!AQ54</f>
        <v>0</v>
      </c>
      <c r="AT9">
        <f>($C$15*transition!$C9+$B$15*transition!$D9)*Base!AR10+$D$15*Base!AR54</f>
        <v>0</v>
      </c>
      <c r="AU9">
        <f>($C$15*transition!$C9+$B$15*transition!$D9)*Base!AS10+$D$15*Base!AS54</f>
        <v>0</v>
      </c>
      <c r="AV9">
        <f>($C$15*transition!$C9+$B$15*transition!$D9)*Base!AT10+$D$15*Base!AT54</f>
        <v>0</v>
      </c>
      <c r="AW9">
        <f>($C$15*transition!$C9+$B$15*transition!$D9)*Base!AU10+$D$15*Base!AU54</f>
        <v>0</v>
      </c>
      <c r="AX9">
        <f>($C$15*transition!$C9+$B$15*transition!$D9)*Base!AV10+$D$15*Base!AV54</f>
        <v>0</v>
      </c>
      <c r="AY9">
        <f>($C$15*transition!$C9+$B$15*transition!$D9)*Base!AW10+$D$15*Base!AW54</f>
        <v>0</v>
      </c>
      <c r="AZ9">
        <f>($C$15*transition!$C9+$B$15*transition!$D9)*Base!AX10+$D$15*Base!AX54</f>
        <v>0</v>
      </c>
      <c r="BA9">
        <f>($C$15*transition!$C9+$B$15*transition!$D9)*Base!AY10+$D$15*Base!AY54</f>
        <v>0</v>
      </c>
      <c r="BB9">
        <f>($C$15*transition!$C9+$B$15*transition!$D9)*Base!AZ10+$D$15*Base!AZ54</f>
        <v>0</v>
      </c>
      <c r="BC9">
        <f>($C$15*transition!$C9+$B$15*transition!$D9)*Base!BA10+$D$15*Base!BA54</f>
        <v>0</v>
      </c>
      <c r="BD9">
        <f>($C$15*transition!$C9+$B$15*transition!$D9)*Base!BB10+$D$15*Base!BB54</f>
        <v>0</v>
      </c>
      <c r="BE9">
        <f>($C$15*transition!$C9+$B$15*transition!$D9)*Base!BC10+$D$15*Base!BC54</f>
        <v>0</v>
      </c>
      <c r="BF9">
        <f>($C$15*transition!$C9+$B$15*transition!$D9)*Base!BD10+$D$15*Base!BD54</f>
        <v>0</v>
      </c>
      <c r="BG9">
        <f>($C$15*transition!$C9+$B$15*transition!$D9)*Base!BE10+$D$15*Base!BE54</f>
        <v>0</v>
      </c>
      <c r="BH9">
        <f>($C$15*transition!$C9+$B$15*transition!$D9)*Base!BF10+$D$15*Base!BF54</f>
        <v>0</v>
      </c>
    </row>
    <row r="10" spans="1:60" x14ac:dyDescent="0.25">
      <c r="B10">
        <v>4032258.064516129</v>
      </c>
      <c r="C10">
        <v>3412969.2832764508</v>
      </c>
      <c r="D10">
        <v>4545454.5454545459</v>
      </c>
      <c r="G10">
        <v>2018</v>
      </c>
      <c r="H10">
        <f>($C$15*transition!$C10+$B$15*transition!$D10)*Base!F11+$D$15*Base!F55</f>
        <v>0</v>
      </c>
      <c r="I10">
        <f>($C$15*transition!$C10+$B$15*transition!$D10)*Base!G11+$D$15*Base!G55</f>
        <v>0</v>
      </c>
      <c r="J10">
        <f>($C$15*transition!$C10+$B$15*transition!$D10)*Base!H11+$D$15*Base!H55</f>
        <v>0</v>
      </c>
      <c r="K10">
        <f>($C$15*transition!$C10+$B$15*transition!$D10)*Base!I11+$D$15*Base!I55</f>
        <v>0</v>
      </c>
      <c r="L10">
        <f>($C$15*transition!$C10+$B$15*transition!$D10)*Base!J11+$D$15*Base!J55</f>
        <v>0</v>
      </c>
      <c r="M10">
        <f>($C$15*transition!$C10+$B$15*transition!$D10)*Base!K11+$D$15*Base!K55</f>
        <v>0</v>
      </c>
      <c r="N10">
        <f>($C$15*transition!$C10+$B$15*transition!$D10)*Base!L11+$D$15*Base!L55</f>
        <v>0</v>
      </c>
      <c r="O10">
        <f>($C$15*transition!$C10+$B$15*transition!$D10)*Base!M11+$D$15*Base!M55</f>
        <v>0</v>
      </c>
      <c r="P10">
        <f>($C$15*transition!$C10+$B$15*transition!$D10)*Base!N11+$D$15*Base!N55</f>
        <v>0</v>
      </c>
      <c r="Q10">
        <f>($C$15*transition!$C10+$B$15*transition!$D10)*Base!O11+$D$15*Base!O55</f>
        <v>0</v>
      </c>
      <c r="R10">
        <f>($C$15*transition!$C10+$B$15*transition!$D10)*Base!P11+$D$15*Base!P55</f>
        <v>0</v>
      </c>
      <c r="S10">
        <f>($C$15*transition!$C10+$B$15*transition!$D10)*Base!Q11+$D$15*Base!Q55</f>
        <v>0</v>
      </c>
      <c r="T10">
        <f>($C$15*transition!$C10+$B$15*transition!$D10)*Base!R11+$D$15*Base!R55</f>
        <v>0</v>
      </c>
      <c r="U10">
        <f>($C$15*transition!$C10+$B$15*transition!$D10)*Base!S11+$D$15*Base!S55</f>
        <v>0</v>
      </c>
      <c r="V10">
        <f>($C$15*transition!$C10+$B$15*transition!$D10)*Base!T11+$D$15*Base!T55</f>
        <v>0</v>
      </c>
      <c r="W10">
        <f>($C$15*transition!$C10+$B$15*transition!$D10)*Base!U11+$D$15*Base!U55</f>
        <v>0</v>
      </c>
      <c r="X10">
        <f>($C$15*transition!$C10+$B$15*transition!$D10)*Base!V11+$D$15*Base!V55</f>
        <v>0</v>
      </c>
      <c r="Y10">
        <f>($C$15*transition!$C10+$B$15*transition!$D10)*Base!W11+$D$15*Base!W55</f>
        <v>0</v>
      </c>
      <c r="Z10">
        <f>($C$15*transition!$C10+$B$15*transition!$D10)*Base!X11+$D$15*Base!X55</f>
        <v>0</v>
      </c>
      <c r="AA10">
        <f>($C$15*transition!$C10+$B$15*transition!$D10)*Base!Y11+$D$15*Base!Y55</f>
        <v>0</v>
      </c>
      <c r="AB10">
        <f>($C$15*transition!$C10+$B$15*transition!$D10)*Base!Z11+$D$15*Base!Z55</f>
        <v>0</v>
      </c>
      <c r="AC10">
        <f>($C$15*transition!$C10+$B$15*transition!$D10)*Base!AA11+$D$15*Base!AA55</f>
        <v>0</v>
      </c>
      <c r="AD10">
        <f>($C$15*transition!$C10+$B$15*transition!$D10)*Base!AB11+$D$15*Base!AB55</f>
        <v>0</v>
      </c>
      <c r="AE10">
        <f>($C$15*transition!$C10+$B$15*transition!$D10)*Base!AC11+$D$15*Base!AC55</f>
        <v>0</v>
      </c>
      <c r="AF10">
        <f>($C$15*transition!$C10+$B$15*transition!$D10)*Base!AD11+$D$15*Base!AD55</f>
        <v>0</v>
      </c>
      <c r="AG10">
        <f>($C$15*transition!$C10+$B$15*transition!$D10)*Base!AE11+$D$15*Base!AE55</f>
        <v>0</v>
      </c>
      <c r="AH10">
        <f>($C$15*transition!$C10+$B$15*transition!$D10)*Base!AF11+$D$15*Base!AF55</f>
        <v>0</v>
      </c>
      <c r="AI10">
        <f>($C$15*transition!$C10+$B$15*transition!$D10)*Base!AG11+$D$15*Base!AG55</f>
        <v>0</v>
      </c>
      <c r="AJ10">
        <f>($C$15*transition!$C10+$B$15*transition!$D10)*Base!AH11+$D$15*Base!AH55</f>
        <v>0</v>
      </c>
      <c r="AK10">
        <f>($C$15*transition!$C10+$B$15*transition!$D10)*Base!AI11+$D$15*Base!AI55</f>
        <v>0</v>
      </c>
      <c r="AL10">
        <f>($C$15*transition!$C10+$B$15*transition!$D10)*Base!AJ11+$D$15*Base!AJ55</f>
        <v>0</v>
      </c>
      <c r="AM10">
        <f>($C$15*transition!$C10+$B$15*transition!$D10)*Base!AK11+$D$15*Base!AK55</f>
        <v>0</v>
      </c>
      <c r="AN10">
        <f>($C$15*transition!$C10+$B$15*transition!$D10)*Base!AL11+$D$15*Base!AL55</f>
        <v>0</v>
      </c>
      <c r="AO10">
        <f>($C$15*transition!$C10+$B$15*transition!$D10)*Base!AM11+$D$15*Base!AM55</f>
        <v>0</v>
      </c>
      <c r="AP10">
        <f>($C$15*transition!$C10+$B$15*transition!$D10)*Base!AN11+$D$15*Base!AN55</f>
        <v>0</v>
      </c>
      <c r="AQ10">
        <f>($C$15*transition!$C10+$B$15*transition!$D10)*Base!AO11+$D$15*Base!AO55</f>
        <v>0</v>
      </c>
      <c r="AR10">
        <f>($C$15*transition!$C10+$B$15*transition!$D10)*Base!AP11+$D$15*Base!AP55</f>
        <v>0</v>
      </c>
      <c r="AS10">
        <f>($C$15*transition!$C10+$B$15*transition!$D10)*Base!AQ11+$D$15*Base!AQ55</f>
        <v>0</v>
      </c>
      <c r="AT10">
        <f>($C$15*transition!$C10+$B$15*transition!$D10)*Base!AR11+$D$15*Base!AR55</f>
        <v>0</v>
      </c>
      <c r="AU10">
        <f>($C$15*transition!$C10+$B$15*transition!$D10)*Base!AS11+$D$15*Base!AS55</f>
        <v>0</v>
      </c>
      <c r="AV10">
        <f>($C$15*transition!$C10+$B$15*transition!$D10)*Base!AT11+$D$15*Base!AT55</f>
        <v>0</v>
      </c>
      <c r="AW10">
        <f>($C$15*transition!$C10+$B$15*transition!$D10)*Base!AU11+$D$15*Base!AU55</f>
        <v>0</v>
      </c>
      <c r="AX10">
        <f>($C$15*transition!$C10+$B$15*transition!$D10)*Base!AV11+$D$15*Base!AV55</f>
        <v>0</v>
      </c>
      <c r="AY10">
        <f>($C$15*transition!$C10+$B$15*transition!$D10)*Base!AW11+$D$15*Base!AW55</f>
        <v>0</v>
      </c>
      <c r="AZ10">
        <f>($C$15*transition!$C10+$B$15*transition!$D10)*Base!AX11+$D$15*Base!AX55</f>
        <v>0</v>
      </c>
      <c r="BA10">
        <f>($C$15*transition!$C10+$B$15*transition!$D10)*Base!AY11+$D$15*Base!AY55</f>
        <v>0</v>
      </c>
      <c r="BB10">
        <f>($C$15*transition!$C10+$B$15*transition!$D10)*Base!AZ11+$D$15*Base!AZ55</f>
        <v>0</v>
      </c>
      <c r="BC10">
        <f>($C$15*transition!$C10+$B$15*transition!$D10)*Base!BA11+$D$15*Base!BA55</f>
        <v>0</v>
      </c>
      <c r="BD10">
        <f>($C$15*transition!$C10+$B$15*transition!$D10)*Base!BB11+$D$15*Base!BB55</f>
        <v>0</v>
      </c>
      <c r="BE10">
        <f>($C$15*transition!$C10+$B$15*transition!$D10)*Base!BC11+$D$15*Base!BC55</f>
        <v>0</v>
      </c>
      <c r="BF10">
        <f>($C$15*transition!$C10+$B$15*transition!$D10)*Base!BD11+$D$15*Base!BD55</f>
        <v>0</v>
      </c>
      <c r="BG10">
        <f>($C$15*transition!$C10+$B$15*transition!$D10)*Base!BE11+$D$15*Base!BE55</f>
        <v>0</v>
      </c>
      <c r="BH10">
        <f>($C$15*transition!$C10+$B$15*transition!$D10)*Base!BF11+$D$15*Base!BF55</f>
        <v>0</v>
      </c>
    </row>
    <row r="11" spans="1:60" x14ac:dyDescent="0.25">
      <c r="G11">
        <v>2019</v>
      </c>
      <c r="H11">
        <f>($C$15*transition!$C11+$B$15*transition!$D11)*Base!F12+$D$15*Base!F56</f>
        <v>0</v>
      </c>
      <c r="I11">
        <f>($C$15*transition!$C11+$B$15*transition!$D11)*Base!G12+$D$15*Base!G56</f>
        <v>0</v>
      </c>
      <c r="J11">
        <f>($C$15*transition!$C11+$B$15*transition!$D11)*Base!H12+$D$15*Base!H56</f>
        <v>0</v>
      </c>
      <c r="K11">
        <f>($C$15*transition!$C11+$B$15*transition!$D11)*Base!I12+$D$15*Base!I56</f>
        <v>0</v>
      </c>
      <c r="L11">
        <f>($C$15*transition!$C11+$B$15*transition!$D11)*Base!J12+$D$15*Base!J56</f>
        <v>0</v>
      </c>
      <c r="M11">
        <f>($C$15*transition!$C11+$B$15*transition!$D11)*Base!K12+$D$15*Base!K56</f>
        <v>0</v>
      </c>
      <c r="N11">
        <f>($C$15*transition!$C11+$B$15*transition!$D11)*Base!L12+$D$15*Base!L56</f>
        <v>0</v>
      </c>
      <c r="O11">
        <f>($C$15*transition!$C11+$B$15*transition!$D11)*Base!M12+$D$15*Base!M56</f>
        <v>0</v>
      </c>
      <c r="P11">
        <f>($C$15*transition!$C11+$B$15*transition!$D11)*Base!N12+$D$15*Base!N56</f>
        <v>0</v>
      </c>
      <c r="Q11">
        <f>($C$15*transition!$C11+$B$15*transition!$D11)*Base!O12+$D$15*Base!O56</f>
        <v>0</v>
      </c>
      <c r="R11">
        <f>($C$15*transition!$C11+$B$15*transition!$D11)*Base!P12+$D$15*Base!P56</f>
        <v>0</v>
      </c>
      <c r="S11">
        <f>($C$15*transition!$C11+$B$15*transition!$D11)*Base!Q12+$D$15*Base!Q56</f>
        <v>0</v>
      </c>
      <c r="T11">
        <f>($C$15*transition!$C11+$B$15*transition!$D11)*Base!R12+$D$15*Base!R56</f>
        <v>0</v>
      </c>
      <c r="U11">
        <f>($C$15*transition!$C11+$B$15*transition!$D11)*Base!S12+$D$15*Base!S56</f>
        <v>0</v>
      </c>
      <c r="V11">
        <f>($C$15*transition!$C11+$B$15*transition!$D11)*Base!T12+$D$15*Base!T56</f>
        <v>0</v>
      </c>
      <c r="W11">
        <f>($C$15*transition!$C11+$B$15*transition!$D11)*Base!U12+$D$15*Base!U56</f>
        <v>0</v>
      </c>
      <c r="X11">
        <f>($C$15*transition!$C11+$B$15*transition!$D11)*Base!V12+$D$15*Base!V56</f>
        <v>0</v>
      </c>
      <c r="Y11">
        <f>($C$15*transition!$C11+$B$15*transition!$D11)*Base!W12+$D$15*Base!W56</f>
        <v>0</v>
      </c>
      <c r="Z11">
        <f>($C$15*transition!$C11+$B$15*transition!$D11)*Base!X12+$D$15*Base!X56</f>
        <v>0</v>
      </c>
      <c r="AA11">
        <f>($C$15*transition!$C11+$B$15*transition!$D11)*Base!Y12+$D$15*Base!Y56</f>
        <v>0</v>
      </c>
      <c r="AB11">
        <f>($C$15*transition!$C11+$B$15*transition!$D11)*Base!Z12+$D$15*Base!Z56</f>
        <v>0</v>
      </c>
      <c r="AC11">
        <f>($C$15*transition!$C11+$B$15*transition!$D11)*Base!AA12+$D$15*Base!AA56</f>
        <v>0</v>
      </c>
      <c r="AD11">
        <f>($C$15*transition!$C11+$B$15*transition!$D11)*Base!AB12+$D$15*Base!AB56</f>
        <v>0</v>
      </c>
      <c r="AE11">
        <f>($C$15*transition!$C11+$B$15*transition!$D11)*Base!AC12+$D$15*Base!AC56</f>
        <v>0</v>
      </c>
      <c r="AF11">
        <f>($C$15*transition!$C11+$B$15*transition!$D11)*Base!AD12+$D$15*Base!AD56</f>
        <v>0</v>
      </c>
      <c r="AG11">
        <f>($C$15*transition!$C11+$B$15*transition!$D11)*Base!AE12+$D$15*Base!AE56</f>
        <v>0</v>
      </c>
      <c r="AH11">
        <f>($C$15*transition!$C11+$B$15*transition!$D11)*Base!AF12+$D$15*Base!AF56</f>
        <v>0</v>
      </c>
      <c r="AI11">
        <f>($C$15*transition!$C11+$B$15*transition!$D11)*Base!AG12+$D$15*Base!AG56</f>
        <v>0</v>
      </c>
      <c r="AJ11">
        <f>($C$15*transition!$C11+$B$15*transition!$D11)*Base!AH12+$D$15*Base!AH56</f>
        <v>0</v>
      </c>
      <c r="AK11">
        <f>($C$15*transition!$C11+$B$15*transition!$D11)*Base!AI12+$D$15*Base!AI56</f>
        <v>0</v>
      </c>
      <c r="AL11">
        <f>($C$15*transition!$C11+$B$15*transition!$D11)*Base!AJ12+$D$15*Base!AJ56</f>
        <v>0</v>
      </c>
      <c r="AM11">
        <f>($C$15*transition!$C11+$B$15*transition!$D11)*Base!AK12+$D$15*Base!AK56</f>
        <v>0</v>
      </c>
      <c r="AN11">
        <f>($C$15*transition!$C11+$B$15*transition!$D11)*Base!AL12+$D$15*Base!AL56</f>
        <v>0</v>
      </c>
      <c r="AO11">
        <f>($C$15*transition!$C11+$B$15*transition!$D11)*Base!AM12+$D$15*Base!AM56</f>
        <v>0</v>
      </c>
      <c r="AP11">
        <f>($C$15*transition!$C11+$B$15*transition!$D11)*Base!AN12+$D$15*Base!AN56</f>
        <v>0</v>
      </c>
      <c r="AQ11">
        <f>($C$15*transition!$C11+$B$15*transition!$D11)*Base!AO12+$D$15*Base!AO56</f>
        <v>0</v>
      </c>
      <c r="AR11">
        <f>($C$15*transition!$C11+$B$15*transition!$D11)*Base!AP12+$D$15*Base!AP56</f>
        <v>0</v>
      </c>
      <c r="AS11">
        <f>($C$15*transition!$C11+$B$15*transition!$D11)*Base!AQ12+$D$15*Base!AQ56</f>
        <v>0</v>
      </c>
      <c r="AT11">
        <f>($C$15*transition!$C11+$B$15*transition!$D11)*Base!AR12+$D$15*Base!AR56</f>
        <v>0</v>
      </c>
      <c r="AU11">
        <f>($C$15*transition!$C11+$B$15*transition!$D11)*Base!AS12+$D$15*Base!AS56</f>
        <v>0</v>
      </c>
      <c r="AV11">
        <f>($C$15*transition!$C11+$B$15*transition!$D11)*Base!AT12+$D$15*Base!AT56</f>
        <v>0</v>
      </c>
      <c r="AW11">
        <f>($C$15*transition!$C11+$B$15*transition!$D11)*Base!AU12+$D$15*Base!AU56</f>
        <v>0</v>
      </c>
      <c r="AX11">
        <f>($C$15*transition!$C11+$B$15*transition!$D11)*Base!AV12+$D$15*Base!AV56</f>
        <v>0</v>
      </c>
      <c r="AY11">
        <f>($C$15*transition!$C11+$B$15*transition!$D11)*Base!AW12+$D$15*Base!AW56</f>
        <v>0</v>
      </c>
      <c r="AZ11">
        <f>($C$15*transition!$C11+$B$15*transition!$D11)*Base!AX12+$D$15*Base!AX56</f>
        <v>0</v>
      </c>
      <c r="BA11">
        <f>($C$15*transition!$C11+$B$15*transition!$D11)*Base!AY12+$D$15*Base!AY56</f>
        <v>0</v>
      </c>
      <c r="BB11">
        <f>($C$15*transition!$C11+$B$15*transition!$D11)*Base!AZ12+$D$15*Base!AZ56</f>
        <v>0</v>
      </c>
      <c r="BC11">
        <f>($C$15*transition!$C11+$B$15*transition!$D11)*Base!BA12+$D$15*Base!BA56</f>
        <v>0</v>
      </c>
      <c r="BD11">
        <f>($C$15*transition!$C11+$B$15*transition!$D11)*Base!BB12+$D$15*Base!BB56</f>
        <v>0</v>
      </c>
      <c r="BE11">
        <f>($C$15*transition!$C11+$B$15*transition!$D11)*Base!BC12+$D$15*Base!BC56</f>
        <v>0</v>
      </c>
      <c r="BF11">
        <f>($C$15*transition!$C11+$B$15*transition!$D11)*Base!BD12+$D$15*Base!BD56</f>
        <v>0</v>
      </c>
      <c r="BG11">
        <f>($C$15*transition!$C11+$B$15*transition!$D11)*Base!BE12+$D$15*Base!BE56</f>
        <v>0</v>
      </c>
      <c r="BH11">
        <f>($C$15*transition!$C11+$B$15*transition!$D11)*Base!BF12+$D$15*Base!BF56</f>
        <v>0</v>
      </c>
    </row>
    <row r="12" spans="1:60" x14ac:dyDescent="0.25">
      <c r="G12">
        <v>2020</v>
      </c>
      <c r="H12">
        <f>($C$15*efficiency!$P2*transition!$C12+$B$15*efficiency!$G2*transition!$D12)*Base!F13+$D$15*Base!F57</f>
        <v>0</v>
      </c>
      <c r="I12">
        <f>($C$15*efficiency!$P2*transition!$C12+$B$15*efficiency!$G2*transition!$D12)*Base!G13+$D$15*Base!G57</f>
        <v>0</v>
      </c>
      <c r="J12">
        <f>($C$15*efficiency!$P2*transition!$C12+$B$15*efficiency!$G2*transition!$D12)*Base!H13+$D$15*Base!H57</f>
        <v>0</v>
      </c>
      <c r="K12">
        <f>($C$15*efficiency!$P2*transition!$C12+$B$15*efficiency!$G2*transition!$D12)*Base!I13+$D$15*Base!I57</f>
        <v>0</v>
      </c>
      <c r="L12">
        <f>($C$15*efficiency!$P2*transition!$C12+$B$15*efficiency!$G2*transition!$D12)*Base!J13+$D$15*Base!J57</f>
        <v>0</v>
      </c>
      <c r="M12">
        <f>($C$15*efficiency!$P2*transition!$C12+$B$15*efficiency!$G2*transition!$D12)*Base!K13+$D$15*Base!K57</f>
        <v>0</v>
      </c>
      <c r="N12">
        <f>($C$15*efficiency!$P2*transition!$C12+$B$15*efficiency!$G2*transition!$D12)*Base!L13+$D$15*Base!L57</f>
        <v>0</v>
      </c>
      <c r="O12">
        <f>($C$15*efficiency!$P2*transition!$C12+$B$15*efficiency!$G2*transition!$D12)*Base!M13+$D$15*Base!M57</f>
        <v>0</v>
      </c>
      <c r="P12">
        <f>($C$15*efficiency!$P2*transition!$C12+$B$15*efficiency!$G2*transition!$D12)*Base!N13+$D$15*Base!N57</f>
        <v>0</v>
      </c>
      <c r="Q12">
        <f>($C$15*efficiency!$P2*transition!$C12+$B$15*efficiency!$G2*transition!$D12)*Base!O13+$D$15*Base!O57</f>
        <v>0</v>
      </c>
      <c r="R12">
        <f>($C$15*efficiency!$P2*transition!$C12+$B$15*efficiency!$G2*transition!$D12)*Base!P13+$D$15*Base!P57</f>
        <v>0</v>
      </c>
      <c r="S12">
        <f>($C$15*efficiency!$P2*transition!$C12+$B$15*efficiency!$G2*transition!$D12)*Base!Q13+$D$15*Base!Q57</f>
        <v>0</v>
      </c>
      <c r="T12">
        <f>($C$15*efficiency!$P2*transition!$C12+$B$15*efficiency!$G2*transition!$D12)*Base!R13+$D$15*Base!R57</f>
        <v>0</v>
      </c>
      <c r="U12">
        <f>($C$15*efficiency!$P2*transition!$C12+$B$15*efficiency!$G2*transition!$D12)*Base!S13+$D$15*Base!S57</f>
        <v>0</v>
      </c>
      <c r="V12">
        <f>($C$15*efficiency!$P2*transition!$C12+$B$15*efficiency!$G2*transition!$D12)*Base!T13+$D$15*Base!T57</f>
        <v>0</v>
      </c>
      <c r="W12">
        <f>($C$15*efficiency!$P2*transition!$C12+$B$15*efficiency!$G2*transition!$D12)*Base!U13+$D$15*Base!U57</f>
        <v>0</v>
      </c>
      <c r="X12">
        <f>($C$15*efficiency!$P2*transition!$C12+$B$15*efficiency!$G2*transition!$D12)*Base!V13+$D$15*Base!V57</f>
        <v>0</v>
      </c>
      <c r="Y12">
        <f>($C$15*efficiency!$P2*transition!$C12+$B$15*efficiency!$G2*transition!$D12)*Base!W13+$D$15*Base!W57</f>
        <v>0</v>
      </c>
      <c r="Z12">
        <f>($C$15*efficiency!$P2*transition!$C12+$B$15*efficiency!$G2*transition!$D12)*Base!X13+$D$15*Base!X57</f>
        <v>0</v>
      </c>
      <c r="AA12">
        <f>($C$15*efficiency!$P2*transition!$C12+$B$15*efficiency!$G2*transition!$D12)*Base!Y13+$D$15*Base!Y57</f>
        <v>0</v>
      </c>
      <c r="AB12">
        <f>($C$15*efficiency!$P2*transition!$C12+$B$15*efficiency!$G2*transition!$D12)*Base!Z13+$D$15*Base!Z57</f>
        <v>0</v>
      </c>
      <c r="AC12">
        <f>($C$15*efficiency!$P2*transition!$C12+$B$15*efficiency!$G2*transition!$D12)*Base!AA13+$D$15*Base!AA57</f>
        <v>0</v>
      </c>
      <c r="AD12">
        <f>($C$15*efficiency!$P2*transition!$C12+$B$15*efficiency!$G2*transition!$D12)*Base!AB13+$D$15*Base!AB57</f>
        <v>0</v>
      </c>
      <c r="AE12">
        <f>($C$15*efficiency!$P2*transition!$C12+$B$15*efficiency!$G2*transition!$D12)*Base!AC13+$D$15*Base!AC57</f>
        <v>0</v>
      </c>
      <c r="AF12">
        <f>($C$15*efficiency!$P2*transition!$C12+$B$15*efficiency!$G2*transition!$D12)*Base!AD13+$D$15*Base!AD57</f>
        <v>0</v>
      </c>
      <c r="AG12">
        <f>($C$15*efficiency!$P2*transition!$C12+$B$15*efficiency!$G2*transition!$D12)*Base!AE13+$D$15*Base!AE57</f>
        <v>0</v>
      </c>
      <c r="AH12">
        <f>($C$15*efficiency!$P2*transition!$C12+$B$15*efficiency!$G2*transition!$D12)*Base!AF13+$D$15*Base!AF57</f>
        <v>0</v>
      </c>
      <c r="AI12">
        <f>($C$15*efficiency!$P2*transition!$C12+$B$15*efficiency!$G2*transition!$D12)*Base!AG13+$D$15*Base!AG57</f>
        <v>0</v>
      </c>
      <c r="AJ12">
        <f>($C$15*efficiency!$P2*transition!$C12+$B$15*efficiency!$G2*transition!$D12)*Base!AH13+$D$15*Base!AH57</f>
        <v>0</v>
      </c>
      <c r="AK12">
        <f>($C$15*efficiency!$P2*transition!$C12+$B$15*efficiency!$G2*transition!$D12)*Base!AI13+$D$15*Base!AI57</f>
        <v>0</v>
      </c>
      <c r="AL12">
        <f>($C$15*efficiency!$P2*transition!$C12+$B$15*efficiency!$G2*transition!$D12)*Base!AJ13+$D$15*Base!AJ57</f>
        <v>0</v>
      </c>
      <c r="AM12">
        <f>($C$15*efficiency!$P2*transition!$C12+$B$15*efficiency!$G2*transition!$D12)*Base!AK13+$D$15*Base!AK57</f>
        <v>0</v>
      </c>
      <c r="AN12">
        <f>($C$15*efficiency!$P2*transition!$C12+$B$15*efficiency!$G2*transition!$D12)*Base!AL13+$D$15*Base!AL57</f>
        <v>0</v>
      </c>
      <c r="AO12">
        <f>($C$15*efficiency!$P2*transition!$C12+$B$15*efficiency!$G2*transition!$D12)*Base!AM13+$D$15*Base!AM57</f>
        <v>0</v>
      </c>
      <c r="AP12">
        <f>($C$15*efficiency!$P2*transition!$C12+$B$15*efficiency!$G2*transition!$D12)*Base!AN13+$D$15*Base!AN57</f>
        <v>0</v>
      </c>
      <c r="AQ12">
        <f>($C$15*efficiency!$P2*transition!$C12+$B$15*efficiency!$G2*transition!$D12)*Base!AO13+$D$15*Base!AO57</f>
        <v>0</v>
      </c>
      <c r="AR12">
        <f>($C$15*efficiency!$P2*transition!$C12+$B$15*efficiency!$G2*transition!$D12)*Base!AP13+$D$15*Base!AP57</f>
        <v>0</v>
      </c>
      <c r="AS12">
        <f>($C$15*efficiency!$P2*transition!$C12+$B$15*efficiency!$G2*transition!$D12)*Base!AQ13+$D$15*Base!AQ57</f>
        <v>0</v>
      </c>
      <c r="AT12">
        <f>($C$15*efficiency!$P2*transition!$C12+$B$15*efficiency!$G2*transition!$D12)*Base!AR13+$D$15*Base!AR57</f>
        <v>0</v>
      </c>
      <c r="AU12">
        <f>($C$15*efficiency!$P2*transition!$C12+$B$15*efficiency!$G2*transition!$D12)*Base!AS13+$D$15*Base!AS57</f>
        <v>0</v>
      </c>
      <c r="AV12">
        <f>($C$15*efficiency!$P2*transition!$C12+$B$15*efficiency!$G2*transition!$D12)*Base!AT13+$D$15*Base!AT57</f>
        <v>0</v>
      </c>
      <c r="AW12">
        <f>($C$15*efficiency!$P2*transition!$C12+$B$15*efficiency!$G2*transition!$D12)*Base!AU13+$D$15*Base!AU57</f>
        <v>0</v>
      </c>
      <c r="AX12">
        <f>($C$15*efficiency!$P2*transition!$C12+$B$15*efficiency!$G2*transition!$D12)*Base!AV13+$D$15*Base!AV57</f>
        <v>0</v>
      </c>
      <c r="AY12">
        <f>($C$15*efficiency!$P2*transition!$C12+$B$15*efficiency!$G2*transition!$D12)*Base!AW13+$D$15*Base!AW57</f>
        <v>0</v>
      </c>
      <c r="AZ12">
        <f>($C$15*efficiency!$P2*transition!$C12+$B$15*efficiency!$G2*transition!$D12)*Base!AX13+$D$15*Base!AX57</f>
        <v>0</v>
      </c>
      <c r="BA12">
        <f>($C$15*efficiency!$P2*transition!$C12+$B$15*efficiency!$G2*transition!$D12)*Base!AY13+$D$15*Base!AY57</f>
        <v>0</v>
      </c>
      <c r="BB12">
        <f>($C$15*efficiency!$P2*transition!$C12+$B$15*efficiency!$G2*transition!$D12)*Base!AZ13+$D$15*Base!AZ57</f>
        <v>0</v>
      </c>
      <c r="BC12">
        <f>($C$15*efficiency!$P2*transition!$C12+$B$15*efficiency!$G2*transition!$D12)*Base!BA13+$D$15*Base!BA57</f>
        <v>0</v>
      </c>
      <c r="BD12">
        <f>($C$15*efficiency!$P2*transition!$C12+$B$15*efficiency!$G2*transition!$D12)*Base!BB13+$D$15*Base!BB57</f>
        <v>0</v>
      </c>
      <c r="BE12">
        <f>($C$15*efficiency!$P2*transition!$C12+$B$15*efficiency!$G2*transition!$D12)*Base!BC13+$D$15*Base!BC57</f>
        <v>0</v>
      </c>
      <c r="BF12">
        <f>($C$15*efficiency!$P2*transition!$C12+$B$15*efficiency!$G2*transition!$D12)*Base!BD13+$D$15*Base!BD57</f>
        <v>0</v>
      </c>
      <c r="BG12">
        <f>($C$15*efficiency!$P2*transition!$C12+$B$15*efficiency!$G2*transition!$D12)*Base!BE13+$D$15*Base!BE57</f>
        <v>0</v>
      </c>
      <c r="BH12">
        <f>($C$15*efficiency!$P2*transition!$C12+$B$15*efficiency!$G2*transition!$D12)*Base!BF13+$D$15*Base!BF57</f>
        <v>0</v>
      </c>
    </row>
    <row r="13" spans="1:60" x14ac:dyDescent="0.25">
      <c r="A13" t="s">
        <v>30</v>
      </c>
      <c r="G13">
        <v>2021</v>
      </c>
      <c r="H13">
        <f>($C$15*efficiency!$P3*transition!$C13+$B$15*efficiency!$G3*transition!$D13)*Base!F14+$D$15*Base!F58</f>
        <v>0</v>
      </c>
      <c r="I13">
        <f>($C$15*efficiency!$P3*transition!$C13+$B$15*efficiency!$G3*transition!$D13)*Base!G14+$D$15*Base!G58</f>
        <v>0</v>
      </c>
      <c r="J13">
        <f>($C$15*efficiency!$P3*transition!$C13+$B$15*efficiency!$G3*transition!$D13)*Base!H14+$D$15*Base!H58</f>
        <v>0</v>
      </c>
      <c r="K13">
        <f>($C$15*efficiency!$P3*transition!$C13+$B$15*efficiency!$G3*transition!$D13)*Base!I14+$D$15*Base!I58</f>
        <v>0</v>
      </c>
      <c r="L13">
        <f>($C$15*efficiency!$P3*transition!$C13+$B$15*efficiency!$G3*transition!$D13)*Base!J14+$D$15*Base!J58</f>
        <v>0</v>
      </c>
      <c r="M13">
        <f>($C$15*efficiency!$P3*transition!$C13+$B$15*efficiency!$G3*transition!$D13)*Base!K14+$D$15*Base!K58</f>
        <v>0</v>
      </c>
      <c r="N13">
        <f>($C$15*efficiency!$P3*transition!$C13+$B$15*efficiency!$G3*transition!$D13)*Base!L14+$D$15*Base!L58</f>
        <v>0</v>
      </c>
      <c r="O13">
        <f>($C$15*efficiency!$P3*transition!$C13+$B$15*efficiency!$G3*transition!$D13)*Base!M14+$D$15*Base!M58</f>
        <v>0</v>
      </c>
      <c r="P13">
        <f>($C$15*efficiency!$P3*transition!$C13+$B$15*efficiency!$G3*transition!$D13)*Base!N14+$D$15*Base!N58</f>
        <v>0</v>
      </c>
      <c r="Q13">
        <f>($C$15*efficiency!$P3*transition!$C13+$B$15*efficiency!$G3*transition!$D13)*Base!O14+$D$15*Base!O58</f>
        <v>0</v>
      </c>
      <c r="R13">
        <f>($C$15*efficiency!$P3*transition!$C13+$B$15*efficiency!$G3*transition!$D13)*Base!P14+$D$15*Base!P58</f>
        <v>0</v>
      </c>
      <c r="S13">
        <f>($C$15*efficiency!$P3*transition!$C13+$B$15*efficiency!$G3*transition!$D13)*Base!Q14+$D$15*Base!Q58</f>
        <v>0</v>
      </c>
      <c r="T13">
        <f>($C$15*efficiency!$P3*transition!$C13+$B$15*efficiency!$G3*transition!$D13)*Base!R14+$D$15*Base!R58</f>
        <v>0</v>
      </c>
      <c r="U13">
        <f>($C$15*efficiency!$P3*transition!$C13+$B$15*efficiency!$G3*transition!$D13)*Base!S14+$D$15*Base!S58</f>
        <v>0</v>
      </c>
      <c r="V13">
        <f>($C$15*efficiency!$P3*transition!$C13+$B$15*efficiency!$G3*transition!$D13)*Base!T14+$D$15*Base!T58</f>
        <v>0</v>
      </c>
      <c r="W13">
        <f>($C$15*efficiency!$P3*transition!$C13+$B$15*efficiency!$G3*transition!$D13)*Base!U14+$D$15*Base!U58</f>
        <v>0</v>
      </c>
      <c r="X13">
        <f>($C$15*efficiency!$P3*transition!$C13+$B$15*efficiency!$G3*transition!$D13)*Base!V14+$D$15*Base!V58</f>
        <v>0</v>
      </c>
      <c r="Y13">
        <f>($C$15*efficiency!$P3*transition!$C13+$B$15*efficiency!$G3*transition!$D13)*Base!W14+$D$15*Base!W58</f>
        <v>0</v>
      </c>
      <c r="Z13">
        <f>($C$15*efficiency!$P3*transition!$C13+$B$15*efficiency!$G3*transition!$D13)*Base!X14+$D$15*Base!X58</f>
        <v>0</v>
      </c>
      <c r="AA13">
        <f>($C$15*efficiency!$P3*transition!$C13+$B$15*efficiency!$G3*transition!$D13)*Base!Y14+$D$15*Base!Y58</f>
        <v>0</v>
      </c>
      <c r="AB13">
        <f>($C$15*efficiency!$P3*transition!$C13+$B$15*efficiency!$G3*transition!$D13)*Base!Z14+$D$15*Base!Z58</f>
        <v>0</v>
      </c>
      <c r="AC13">
        <f>($C$15*efficiency!$P3*transition!$C13+$B$15*efficiency!$G3*transition!$D13)*Base!AA14+$D$15*Base!AA58</f>
        <v>0</v>
      </c>
      <c r="AD13">
        <f>($C$15*efficiency!$P3*transition!$C13+$B$15*efficiency!$G3*transition!$D13)*Base!AB14+$D$15*Base!AB58</f>
        <v>0</v>
      </c>
      <c r="AE13">
        <f>($C$15*efficiency!$P3*transition!$C13+$B$15*efficiency!$G3*transition!$D13)*Base!AC14+$D$15*Base!AC58</f>
        <v>0</v>
      </c>
      <c r="AF13">
        <f>($C$15*efficiency!$P3*transition!$C13+$B$15*efficiency!$G3*transition!$D13)*Base!AD14+$D$15*Base!AD58</f>
        <v>0</v>
      </c>
      <c r="AG13">
        <f>($C$15*efficiency!$P3*transition!$C13+$B$15*efficiency!$G3*transition!$D13)*Base!AE14+$D$15*Base!AE58</f>
        <v>0</v>
      </c>
      <c r="AH13">
        <f>($C$15*efficiency!$P3*transition!$C13+$B$15*efficiency!$G3*transition!$D13)*Base!AF14+$D$15*Base!AF58</f>
        <v>0</v>
      </c>
      <c r="AI13">
        <f>($C$15*efficiency!$P3*transition!$C13+$B$15*efficiency!$G3*transition!$D13)*Base!AG14+$D$15*Base!AG58</f>
        <v>0</v>
      </c>
      <c r="AJ13">
        <f>($C$15*efficiency!$P3*transition!$C13+$B$15*efficiency!$G3*transition!$D13)*Base!AH14+$D$15*Base!AH58</f>
        <v>0</v>
      </c>
      <c r="AK13">
        <f>($C$15*efficiency!$P3*transition!$C13+$B$15*efficiency!$G3*transition!$D13)*Base!AI14+$D$15*Base!AI58</f>
        <v>0</v>
      </c>
      <c r="AL13">
        <f>($C$15*efficiency!$P3*transition!$C13+$B$15*efficiency!$G3*transition!$D13)*Base!AJ14+$D$15*Base!AJ58</f>
        <v>0</v>
      </c>
      <c r="AM13">
        <f>($C$15*efficiency!$P3*transition!$C13+$B$15*efficiency!$G3*transition!$D13)*Base!AK14+$D$15*Base!AK58</f>
        <v>0</v>
      </c>
      <c r="AN13">
        <f>($C$15*efficiency!$P3*transition!$C13+$B$15*efficiency!$G3*transition!$D13)*Base!AL14+$D$15*Base!AL58</f>
        <v>0</v>
      </c>
      <c r="AO13">
        <f>($C$15*efficiency!$P3*transition!$C13+$B$15*efficiency!$G3*transition!$D13)*Base!AM14+$D$15*Base!AM58</f>
        <v>0</v>
      </c>
      <c r="AP13">
        <f>($C$15*efficiency!$P3*transition!$C13+$B$15*efficiency!$G3*transition!$D13)*Base!AN14+$D$15*Base!AN58</f>
        <v>0</v>
      </c>
      <c r="AQ13">
        <f>($C$15*efficiency!$P3*transition!$C13+$B$15*efficiency!$G3*transition!$D13)*Base!AO14+$D$15*Base!AO58</f>
        <v>0</v>
      </c>
      <c r="AR13">
        <f>($C$15*efficiency!$P3*transition!$C13+$B$15*efficiency!$G3*transition!$D13)*Base!AP14+$D$15*Base!AP58</f>
        <v>0</v>
      </c>
      <c r="AS13">
        <f>($C$15*efficiency!$P3*transition!$C13+$B$15*efficiency!$G3*transition!$D13)*Base!AQ14+$D$15*Base!AQ58</f>
        <v>0</v>
      </c>
      <c r="AT13">
        <f>($C$15*efficiency!$P3*transition!$C13+$B$15*efficiency!$G3*transition!$D13)*Base!AR14+$D$15*Base!AR58</f>
        <v>0</v>
      </c>
      <c r="AU13">
        <f>($C$15*efficiency!$P3*transition!$C13+$B$15*efficiency!$G3*transition!$D13)*Base!AS14+$D$15*Base!AS58</f>
        <v>0</v>
      </c>
      <c r="AV13">
        <f>($C$15*efficiency!$P3*transition!$C13+$B$15*efficiency!$G3*transition!$D13)*Base!AT14+$D$15*Base!AT58</f>
        <v>0</v>
      </c>
      <c r="AW13">
        <f>($C$15*efficiency!$P3*transition!$C13+$B$15*efficiency!$G3*transition!$D13)*Base!AU14+$D$15*Base!AU58</f>
        <v>0</v>
      </c>
      <c r="AX13">
        <f>($C$15*efficiency!$P3*transition!$C13+$B$15*efficiency!$G3*transition!$D13)*Base!AV14+$D$15*Base!AV58</f>
        <v>0</v>
      </c>
      <c r="AY13">
        <f>($C$15*efficiency!$P3*transition!$C13+$B$15*efficiency!$G3*transition!$D13)*Base!AW14+$D$15*Base!AW58</f>
        <v>0</v>
      </c>
      <c r="AZ13">
        <f>($C$15*efficiency!$P3*transition!$C13+$B$15*efficiency!$G3*transition!$D13)*Base!AX14+$D$15*Base!AX58</f>
        <v>0</v>
      </c>
      <c r="BA13">
        <f>($C$15*efficiency!$P3*transition!$C13+$B$15*efficiency!$G3*transition!$D13)*Base!AY14+$D$15*Base!AY58</f>
        <v>0</v>
      </c>
      <c r="BB13">
        <f>($C$15*efficiency!$P3*transition!$C13+$B$15*efficiency!$G3*transition!$D13)*Base!AZ14+$D$15*Base!AZ58</f>
        <v>0</v>
      </c>
      <c r="BC13">
        <f>($C$15*efficiency!$P3*transition!$C13+$B$15*efficiency!$G3*transition!$D13)*Base!BA14+$D$15*Base!BA58</f>
        <v>0</v>
      </c>
      <c r="BD13">
        <f>($C$15*efficiency!$P3*transition!$C13+$B$15*efficiency!$G3*transition!$D13)*Base!BB14+$D$15*Base!BB58</f>
        <v>0</v>
      </c>
      <c r="BE13">
        <f>($C$15*efficiency!$P3*transition!$C13+$B$15*efficiency!$G3*transition!$D13)*Base!BC14+$D$15*Base!BC58</f>
        <v>0</v>
      </c>
      <c r="BF13">
        <f>($C$15*efficiency!$P3*transition!$C13+$B$15*efficiency!$G3*transition!$D13)*Base!BD14+$D$15*Base!BD58</f>
        <v>0</v>
      </c>
      <c r="BG13">
        <f>($C$15*efficiency!$P3*transition!$C13+$B$15*efficiency!$G3*transition!$D13)*Base!BE14+$D$15*Base!BE58</f>
        <v>0</v>
      </c>
      <c r="BH13">
        <f>($C$15*efficiency!$P3*transition!$C13+$B$15*efficiency!$G3*transition!$D13)*Base!BF14+$D$15*Base!BF58</f>
        <v>0</v>
      </c>
    </row>
    <row r="14" spans="1:60" x14ac:dyDescent="0.25">
      <c r="B14" t="s">
        <v>28</v>
      </c>
      <c r="C14" t="s">
        <v>0</v>
      </c>
      <c r="D14" t="s">
        <v>22</v>
      </c>
      <c r="G14">
        <v>2022</v>
      </c>
      <c r="H14">
        <f>($C$15*efficiency!$P4*transition!$C14+$B$15*efficiency!$G4*transition!$D14)*Base!F15+$D$15*Base!F59</f>
        <v>0</v>
      </c>
      <c r="I14">
        <f>($C$15*efficiency!$P4*transition!$C14+$B$15*efficiency!$G4*transition!$D14)*Base!G15+$D$15*Base!G59</f>
        <v>0</v>
      </c>
      <c r="J14">
        <f>($C$15*efficiency!$P4*transition!$C14+$B$15*efficiency!$G4*transition!$D14)*Base!H15+$D$15*Base!H59</f>
        <v>0</v>
      </c>
      <c r="K14">
        <f>($C$15*efficiency!$P4*transition!$C14+$B$15*efficiency!$G4*transition!$D14)*Base!I15+$D$15*Base!I59</f>
        <v>0</v>
      </c>
      <c r="L14">
        <f>($C$15*efficiency!$P4*transition!$C14+$B$15*efficiency!$G4*transition!$D14)*Base!J15+$D$15*Base!J59</f>
        <v>0</v>
      </c>
      <c r="M14">
        <f>($C$15*efficiency!$P4*transition!$C14+$B$15*efficiency!$G4*transition!$D14)*Base!K15+$D$15*Base!K59</f>
        <v>0</v>
      </c>
      <c r="N14">
        <f>($C$15*efficiency!$P4*transition!$C14+$B$15*efficiency!$G4*transition!$D14)*Base!L15+$D$15*Base!L59</f>
        <v>0</v>
      </c>
      <c r="O14">
        <f>($C$15*efficiency!$P4*transition!$C14+$B$15*efficiency!$G4*transition!$D14)*Base!M15+$D$15*Base!M59</f>
        <v>0</v>
      </c>
      <c r="P14">
        <f>($C$15*efficiency!$P4*transition!$C14+$B$15*efficiency!$G4*transition!$D14)*Base!N15+$D$15*Base!N59</f>
        <v>0</v>
      </c>
      <c r="Q14">
        <f>($C$15*efficiency!$P4*transition!$C14+$B$15*efficiency!$G4*transition!$D14)*Base!O15+$D$15*Base!O59</f>
        <v>0</v>
      </c>
      <c r="R14">
        <f>($C$15*efficiency!$P4*transition!$C14+$B$15*efficiency!$G4*transition!$D14)*Base!P15+$D$15*Base!P59</f>
        <v>0</v>
      </c>
      <c r="S14">
        <f>($C$15*efficiency!$P4*transition!$C14+$B$15*efficiency!$G4*transition!$D14)*Base!Q15+$D$15*Base!Q59</f>
        <v>0</v>
      </c>
      <c r="T14">
        <f>($C$15*efficiency!$P4*transition!$C14+$B$15*efficiency!$G4*transition!$D14)*Base!R15+$D$15*Base!R59</f>
        <v>0</v>
      </c>
      <c r="U14">
        <f>($C$15*efficiency!$P4*transition!$C14+$B$15*efficiency!$G4*transition!$D14)*Base!S15+$D$15*Base!S59</f>
        <v>0</v>
      </c>
      <c r="V14">
        <f>($C$15*efficiency!$P4*transition!$C14+$B$15*efficiency!$G4*transition!$D14)*Base!T15+$D$15*Base!T59</f>
        <v>0</v>
      </c>
      <c r="W14">
        <f>($C$15*efficiency!$P4*transition!$C14+$B$15*efficiency!$G4*transition!$D14)*Base!U15+$D$15*Base!U59</f>
        <v>0</v>
      </c>
      <c r="X14">
        <f>($C$15*efficiency!$P4*transition!$C14+$B$15*efficiency!$G4*transition!$D14)*Base!V15+$D$15*Base!V59</f>
        <v>0</v>
      </c>
      <c r="Y14">
        <f>($C$15*efficiency!$P4*transition!$C14+$B$15*efficiency!$G4*transition!$D14)*Base!W15+$D$15*Base!W59</f>
        <v>0</v>
      </c>
      <c r="Z14">
        <f>($C$15*efficiency!$P4*transition!$C14+$B$15*efficiency!$G4*transition!$D14)*Base!X15+$D$15*Base!X59</f>
        <v>0</v>
      </c>
      <c r="AA14">
        <f>($C$15*efficiency!$P4*transition!$C14+$B$15*efficiency!$G4*transition!$D14)*Base!Y15+$D$15*Base!Y59</f>
        <v>0</v>
      </c>
      <c r="AB14">
        <f>($C$15*efficiency!$P4*transition!$C14+$B$15*efficiency!$G4*transition!$D14)*Base!Z15+$D$15*Base!Z59</f>
        <v>0</v>
      </c>
      <c r="AC14">
        <f>($C$15*efficiency!$P4*transition!$C14+$B$15*efficiency!$G4*transition!$D14)*Base!AA15+$D$15*Base!AA59</f>
        <v>0</v>
      </c>
      <c r="AD14">
        <f>($C$15*efficiency!$P4*transition!$C14+$B$15*efficiency!$G4*transition!$D14)*Base!AB15+$D$15*Base!AB59</f>
        <v>0</v>
      </c>
      <c r="AE14">
        <f>($C$15*efficiency!$P4*transition!$C14+$B$15*efficiency!$G4*transition!$D14)*Base!AC15+$D$15*Base!AC59</f>
        <v>0</v>
      </c>
      <c r="AF14">
        <f>($C$15*efficiency!$P4*transition!$C14+$B$15*efficiency!$G4*transition!$D14)*Base!AD15+$D$15*Base!AD59</f>
        <v>0</v>
      </c>
      <c r="AG14">
        <f>($C$15*efficiency!$P4*transition!$C14+$B$15*efficiency!$G4*transition!$D14)*Base!AE15+$D$15*Base!AE59</f>
        <v>0</v>
      </c>
      <c r="AH14">
        <f>($C$15*efficiency!$P4*transition!$C14+$B$15*efficiency!$G4*transition!$D14)*Base!AF15+$D$15*Base!AF59</f>
        <v>0</v>
      </c>
      <c r="AI14">
        <f>($C$15*efficiency!$P4*transition!$C14+$B$15*efficiency!$G4*transition!$D14)*Base!AG15+$D$15*Base!AG59</f>
        <v>0</v>
      </c>
      <c r="AJ14">
        <f>($C$15*efficiency!$P4*transition!$C14+$B$15*efficiency!$G4*transition!$D14)*Base!AH15+$D$15*Base!AH59</f>
        <v>0</v>
      </c>
      <c r="AK14">
        <f>($C$15*efficiency!$P4*transition!$C14+$B$15*efficiency!$G4*transition!$D14)*Base!AI15+$D$15*Base!AI59</f>
        <v>0</v>
      </c>
      <c r="AL14">
        <f>($C$15*efficiency!$P4*transition!$C14+$B$15*efficiency!$G4*transition!$D14)*Base!AJ15+$D$15*Base!AJ59</f>
        <v>0</v>
      </c>
      <c r="AM14">
        <f>($C$15*efficiency!$P4*transition!$C14+$B$15*efficiency!$G4*transition!$D14)*Base!AK15+$D$15*Base!AK59</f>
        <v>0</v>
      </c>
      <c r="AN14">
        <f>($C$15*efficiency!$P4*transition!$C14+$B$15*efficiency!$G4*transition!$D14)*Base!AL15+$D$15*Base!AL59</f>
        <v>0</v>
      </c>
      <c r="AO14">
        <f>($C$15*efficiency!$P4*transition!$C14+$B$15*efficiency!$G4*transition!$D14)*Base!AM15+$D$15*Base!AM59</f>
        <v>0</v>
      </c>
      <c r="AP14">
        <f>($C$15*efficiency!$P4*transition!$C14+$B$15*efficiency!$G4*transition!$D14)*Base!AN15+$D$15*Base!AN59</f>
        <v>0</v>
      </c>
      <c r="AQ14">
        <f>($C$15*efficiency!$P4*transition!$C14+$B$15*efficiency!$G4*transition!$D14)*Base!AO15+$D$15*Base!AO59</f>
        <v>0</v>
      </c>
      <c r="AR14">
        <f>($C$15*efficiency!$P4*transition!$C14+$B$15*efficiency!$G4*transition!$D14)*Base!AP15+$D$15*Base!AP59</f>
        <v>0</v>
      </c>
      <c r="AS14">
        <f>($C$15*efficiency!$P4*transition!$C14+$B$15*efficiency!$G4*transition!$D14)*Base!AQ15+$D$15*Base!AQ59</f>
        <v>0</v>
      </c>
      <c r="AT14">
        <f>($C$15*efficiency!$P4*transition!$C14+$B$15*efficiency!$G4*transition!$D14)*Base!AR15+$D$15*Base!AR59</f>
        <v>0</v>
      </c>
      <c r="AU14">
        <f>($C$15*efficiency!$P4*transition!$C14+$B$15*efficiency!$G4*transition!$D14)*Base!AS15+$D$15*Base!AS59</f>
        <v>0</v>
      </c>
      <c r="AV14">
        <f>($C$15*efficiency!$P4*transition!$C14+$B$15*efficiency!$G4*transition!$D14)*Base!AT15+$D$15*Base!AT59</f>
        <v>0</v>
      </c>
      <c r="AW14">
        <f>($C$15*efficiency!$P4*transition!$C14+$B$15*efficiency!$G4*transition!$D14)*Base!AU15+$D$15*Base!AU59</f>
        <v>0</v>
      </c>
      <c r="AX14">
        <f>($C$15*efficiency!$P4*transition!$C14+$B$15*efficiency!$G4*transition!$D14)*Base!AV15+$D$15*Base!AV59</f>
        <v>0</v>
      </c>
      <c r="AY14">
        <f>($C$15*efficiency!$P4*transition!$C14+$B$15*efficiency!$G4*transition!$D14)*Base!AW15+$D$15*Base!AW59</f>
        <v>0</v>
      </c>
      <c r="AZ14">
        <f>($C$15*efficiency!$P4*transition!$C14+$B$15*efficiency!$G4*transition!$D14)*Base!AX15+$D$15*Base!AX59</f>
        <v>0</v>
      </c>
      <c r="BA14">
        <f>($C$15*efficiency!$P4*transition!$C14+$B$15*efficiency!$G4*transition!$D14)*Base!AY15+$D$15*Base!AY59</f>
        <v>0</v>
      </c>
      <c r="BB14">
        <f>($C$15*efficiency!$P4*transition!$C14+$B$15*efficiency!$G4*transition!$D14)*Base!AZ15+$D$15*Base!AZ59</f>
        <v>0</v>
      </c>
      <c r="BC14">
        <f>($C$15*efficiency!$P4*transition!$C14+$B$15*efficiency!$G4*transition!$D14)*Base!BA15+$D$15*Base!BA59</f>
        <v>0</v>
      </c>
      <c r="BD14">
        <f>($C$15*efficiency!$P4*transition!$C14+$B$15*efficiency!$G4*transition!$D14)*Base!BB15+$D$15*Base!BB59</f>
        <v>0</v>
      </c>
      <c r="BE14">
        <f>($C$15*efficiency!$P4*transition!$C14+$B$15*efficiency!$G4*transition!$D14)*Base!BC15+$D$15*Base!BC59</f>
        <v>0</v>
      </c>
      <c r="BF14">
        <f>($C$15*efficiency!$P4*transition!$C14+$B$15*efficiency!$G4*transition!$D14)*Base!BD15+$D$15*Base!BD59</f>
        <v>0</v>
      </c>
      <c r="BG14">
        <f>($C$15*efficiency!$P4*transition!$C14+$B$15*efficiency!$G4*transition!$D14)*Base!BE15+$D$15*Base!BE59</f>
        <v>0</v>
      </c>
      <c r="BH14">
        <f>($C$15*efficiency!$P4*transition!$C14+$B$15*efficiency!$G4*transition!$D14)*Base!BF15+$D$15*Base!BF59</f>
        <v>0</v>
      </c>
    </row>
    <row r="15" spans="1:60" x14ac:dyDescent="0.25">
      <c r="A15" t="s">
        <v>24</v>
      </c>
      <c r="B15">
        <v>1.146401300057159E-3</v>
      </c>
      <c r="C15">
        <v>1.6969389456314248E-3</v>
      </c>
      <c r="D15">
        <v>3295.4545454545455</v>
      </c>
      <c r="G15">
        <v>2023</v>
      </c>
      <c r="H15">
        <f>($C$15*efficiency!$P5*transition!$C15+$B$15*efficiency!$G5*transition!$D15)*Base!F16+$D$15*Base!F60</f>
        <v>0</v>
      </c>
      <c r="I15">
        <f>($C$15*efficiency!$P5*transition!$C15+$B$15*efficiency!$G5*transition!$D15)*Base!G16+$D$15*Base!G60</f>
        <v>0</v>
      </c>
      <c r="J15">
        <f>($C$15*efficiency!$P5*transition!$C15+$B$15*efficiency!$G5*transition!$D15)*Base!H16+$D$15*Base!H60</f>
        <v>0</v>
      </c>
      <c r="K15">
        <f>($C$15*efficiency!$P5*transition!$C15+$B$15*efficiency!$G5*transition!$D15)*Base!I16+$D$15*Base!I60</f>
        <v>0</v>
      </c>
      <c r="L15">
        <f>($C$15*efficiency!$P5*transition!$C15+$B$15*efficiency!$G5*transition!$D15)*Base!J16+$D$15*Base!J60</f>
        <v>0</v>
      </c>
      <c r="M15">
        <f>($C$15*efficiency!$P5*transition!$C15+$B$15*efficiency!$G5*transition!$D15)*Base!K16+$D$15*Base!K60</f>
        <v>0</v>
      </c>
      <c r="N15">
        <f>($C$15*efficiency!$P5*transition!$C15+$B$15*efficiency!$G5*transition!$D15)*Base!L16+$D$15*Base!L60</f>
        <v>0</v>
      </c>
      <c r="O15">
        <f>($C$15*efficiency!$P5*transition!$C15+$B$15*efficiency!$G5*transition!$D15)*Base!M16+$D$15*Base!M60</f>
        <v>0</v>
      </c>
      <c r="P15">
        <f>($C$15*efficiency!$P5*transition!$C15+$B$15*efficiency!$G5*transition!$D15)*Base!N16+$D$15*Base!N60</f>
        <v>0</v>
      </c>
      <c r="Q15">
        <f>($C$15*efficiency!$P5*transition!$C15+$B$15*efficiency!$G5*transition!$D15)*Base!O16+$D$15*Base!O60</f>
        <v>0</v>
      </c>
      <c r="R15">
        <f>($C$15*efficiency!$P5*transition!$C15+$B$15*efficiency!$G5*transition!$D15)*Base!P16+$D$15*Base!P60</f>
        <v>0</v>
      </c>
      <c r="S15">
        <f>($C$15*efficiency!$P5*transition!$C15+$B$15*efficiency!$G5*transition!$D15)*Base!Q16+$D$15*Base!Q60</f>
        <v>0</v>
      </c>
      <c r="T15">
        <f>($C$15*efficiency!$P5*transition!$C15+$B$15*efficiency!$G5*transition!$D15)*Base!R16+$D$15*Base!R60</f>
        <v>0</v>
      </c>
      <c r="U15">
        <f>($C$15*efficiency!$P5*transition!$C15+$B$15*efficiency!$G5*transition!$D15)*Base!S16+$D$15*Base!S60</f>
        <v>0</v>
      </c>
      <c r="V15">
        <f>($C$15*efficiency!$P5*transition!$C15+$B$15*efficiency!$G5*transition!$D15)*Base!T16+$D$15*Base!T60</f>
        <v>0</v>
      </c>
      <c r="W15">
        <f>($C$15*efficiency!$P5*transition!$C15+$B$15*efficiency!$G5*transition!$D15)*Base!U16+$D$15*Base!U60</f>
        <v>0</v>
      </c>
      <c r="X15">
        <f>($C$15*efficiency!$P5*transition!$C15+$B$15*efficiency!$G5*transition!$D15)*Base!V16+$D$15*Base!V60</f>
        <v>0</v>
      </c>
      <c r="Y15">
        <f>($C$15*efficiency!$P5*transition!$C15+$B$15*efficiency!$G5*transition!$D15)*Base!W16+$D$15*Base!W60</f>
        <v>0</v>
      </c>
      <c r="Z15">
        <f>($C$15*efficiency!$P5*transition!$C15+$B$15*efficiency!$G5*transition!$D15)*Base!X16+$D$15*Base!X60</f>
        <v>0</v>
      </c>
      <c r="AA15">
        <f>($C$15*efficiency!$P5*transition!$C15+$B$15*efficiency!$G5*transition!$D15)*Base!Y16+$D$15*Base!Y60</f>
        <v>0</v>
      </c>
      <c r="AB15">
        <f>($C$15*efficiency!$P5*transition!$C15+$B$15*efficiency!$G5*transition!$D15)*Base!Z16+$D$15*Base!Z60</f>
        <v>0</v>
      </c>
      <c r="AC15">
        <f>($C$15*efficiency!$P5*transition!$C15+$B$15*efficiency!$G5*transition!$D15)*Base!AA16+$D$15*Base!AA60</f>
        <v>0</v>
      </c>
      <c r="AD15">
        <f>($C$15*efficiency!$P5*transition!$C15+$B$15*efficiency!$G5*transition!$D15)*Base!AB16+$D$15*Base!AB60</f>
        <v>0</v>
      </c>
      <c r="AE15">
        <f>($C$15*efficiency!$P5*transition!$C15+$B$15*efficiency!$G5*transition!$D15)*Base!AC16+$D$15*Base!AC60</f>
        <v>0</v>
      </c>
      <c r="AF15">
        <f>($C$15*efficiency!$P5*transition!$C15+$B$15*efficiency!$G5*transition!$D15)*Base!AD16+$D$15*Base!AD60</f>
        <v>0</v>
      </c>
      <c r="AG15">
        <f>($C$15*efficiency!$P5*transition!$C15+$B$15*efficiency!$G5*transition!$D15)*Base!AE16+$D$15*Base!AE60</f>
        <v>0</v>
      </c>
      <c r="AH15">
        <f>($C$15*efficiency!$P5*transition!$C15+$B$15*efficiency!$G5*transition!$D15)*Base!AF16+$D$15*Base!AF60</f>
        <v>0</v>
      </c>
      <c r="AI15">
        <f>($C$15*efficiency!$P5*transition!$C15+$B$15*efficiency!$G5*transition!$D15)*Base!AG16+$D$15*Base!AG60</f>
        <v>0</v>
      </c>
      <c r="AJ15">
        <f>($C$15*efficiency!$P5*transition!$C15+$B$15*efficiency!$G5*transition!$D15)*Base!AH16+$D$15*Base!AH60</f>
        <v>0</v>
      </c>
      <c r="AK15">
        <f>($C$15*efficiency!$P5*transition!$C15+$B$15*efficiency!$G5*transition!$D15)*Base!AI16+$D$15*Base!AI60</f>
        <v>0</v>
      </c>
      <c r="AL15">
        <f>($C$15*efficiency!$P5*transition!$C15+$B$15*efficiency!$G5*transition!$D15)*Base!AJ16+$D$15*Base!AJ60</f>
        <v>0</v>
      </c>
      <c r="AM15">
        <f>($C$15*efficiency!$P5*transition!$C15+$B$15*efficiency!$G5*transition!$D15)*Base!AK16+$D$15*Base!AK60</f>
        <v>0</v>
      </c>
      <c r="AN15">
        <f>($C$15*efficiency!$P5*transition!$C15+$B$15*efficiency!$G5*transition!$D15)*Base!AL16+$D$15*Base!AL60</f>
        <v>0</v>
      </c>
      <c r="AO15">
        <f>($C$15*efficiency!$P5*transition!$C15+$B$15*efficiency!$G5*transition!$D15)*Base!AM16+$D$15*Base!AM60</f>
        <v>0</v>
      </c>
      <c r="AP15">
        <f>($C$15*efficiency!$P5*transition!$C15+$B$15*efficiency!$G5*transition!$D15)*Base!AN16+$D$15*Base!AN60</f>
        <v>0</v>
      </c>
      <c r="AQ15">
        <f>($C$15*efficiency!$P5*transition!$C15+$B$15*efficiency!$G5*transition!$D15)*Base!AO16+$D$15*Base!AO60</f>
        <v>0</v>
      </c>
      <c r="AR15">
        <f>($C$15*efficiency!$P5*transition!$C15+$B$15*efficiency!$G5*transition!$D15)*Base!AP16+$D$15*Base!AP60</f>
        <v>0</v>
      </c>
      <c r="AS15">
        <f>($C$15*efficiency!$P5*transition!$C15+$B$15*efficiency!$G5*transition!$D15)*Base!AQ16+$D$15*Base!AQ60</f>
        <v>0</v>
      </c>
      <c r="AT15">
        <f>($C$15*efficiency!$P5*transition!$C15+$B$15*efficiency!$G5*transition!$D15)*Base!AR16+$D$15*Base!AR60</f>
        <v>0</v>
      </c>
      <c r="AU15">
        <f>($C$15*efficiency!$P5*transition!$C15+$B$15*efficiency!$G5*transition!$D15)*Base!AS16+$D$15*Base!AS60</f>
        <v>0</v>
      </c>
      <c r="AV15">
        <f>($C$15*efficiency!$P5*transition!$C15+$B$15*efficiency!$G5*transition!$D15)*Base!AT16+$D$15*Base!AT60</f>
        <v>0</v>
      </c>
      <c r="AW15">
        <f>($C$15*efficiency!$P5*transition!$C15+$B$15*efficiency!$G5*transition!$D15)*Base!AU16+$D$15*Base!AU60</f>
        <v>0</v>
      </c>
      <c r="AX15">
        <f>($C$15*efficiency!$P5*transition!$C15+$B$15*efficiency!$G5*transition!$D15)*Base!AV16+$D$15*Base!AV60</f>
        <v>0</v>
      </c>
      <c r="AY15">
        <f>($C$15*efficiency!$P5*transition!$C15+$B$15*efficiency!$G5*transition!$D15)*Base!AW16+$D$15*Base!AW60</f>
        <v>0</v>
      </c>
      <c r="AZ15">
        <f>($C$15*efficiency!$P5*transition!$C15+$B$15*efficiency!$G5*transition!$D15)*Base!AX16+$D$15*Base!AX60</f>
        <v>0</v>
      </c>
      <c r="BA15">
        <f>($C$15*efficiency!$P5*transition!$C15+$B$15*efficiency!$G5*transition!$D15)*Base!AY16+$D$15*Base!AY60</f>
        <v>0</v>
      </c>
      <c r="BB15">
        <f>($C$15*efficiency!$P5*transition!$C15+$B$15*efficiency!$G5*transition!$D15)*Base!AZ16+$D$15*Base!AZ60</f>
        <v>0</v>
      </c>
      <c r="BC15">
        <f>($C$15*efficiency!$P5*transition!$C15+$B$15*efficiency!$G5*transition!$D15)*Base!BA16+$D$15*Base!BA60</f>
        <v>0</v>
      </c>
      <c r="BD15">
        <f>($C$15*efficiency!$P5*transition!$C15+$B$15*efficiency!$G5*transition!$D15)*Base!BB16+$D$15*Base!BB60</f>
        <v>0</v>
      </c>
      <c r="BE15">
        <f>($C$15*efficiency!$P5*transition!$C15+$B$15*efficiency!$G5*transition!$D15)*Base!BC16+$D$15*Base!BC60</f>
        <v>0</v>
      </c>
      <c r="BF15">
        <f>($C$15*efficiency!$P5*transition!$C15+$B$15*efficiency!$G5*transition!$D15)*Base!BD16+$D$15*Base!BD60</f>
        <v>0</v>
      </c>
      <c r="BG15">
        <f>($C$15*efficiency!$P5*transition!$C15+$B$15*efficiency!$G5*transition!$D15)*Base!BE16+$D$15*Base!BE60</f>
        <v>0</v>
      </c>
      <c r="BH15">
        <f>($C$15*efficiency!$P5*transition!$C15+$B$15*efficiency!$G5*transition!$D15)*Base!BF16+$D$15*Base!BF60</f>
        <v>0</v>
      </c>
    </row>
    <row r="16" spans="1:60" x14ac:dyDescent="0.25">
      <c r="A16" t="s">
        <v>25</v>
      </c>
      <c r="B16">
        <v>1.1083082864017721E-2</v>
      </c>
      <c r="C16">
        <v>4.2718096E-4</v>
      </c>
      <c r="D16">
        <v>58636.36363636364</v>
      </c>
      <c r="G16">
        <v>2024</v>
      </c>
      <c r="H16">
        <f>($C$15*efficiency!$P6*transition!$C16+$B$15*efficiency!$G6*transition!$D16)*Base!F17+$D$15*Base!F61</f>
        <v>0</v>
      </c>
      <c r="I16">
        <f>($C$15*efficiency!$P6*transition!$C16+$B$15*efficiency!$G6*transition!$D16)*Base!G17+$D$15*Base!G61</f>
        <v>0</v>
      </c>
      <c r="J16">
        <f>($C$15*efficiency!$P6*transition!$C16+$B$15*efficiency!$G6*transition!$D16)*Base!H17+$D$15*Base!H61</f>
        <v>0</v>
      </c>
      <c r="K16">
        <f>($C$15*efficiency!$P6*transition!$C16+$B$15*efficiency!$G6*transition!$D16)*Base!I17+$D$15*Base!I61</f>
        <v>0</v>
      </c>
      <c r="L16">
        <f>($C$15*efficiency!$P6*transition!$C16+$B$15*efficiency!$G6*transition!$D16)*Base!J17+$D$15*Base!J61</f>
        <v>0</v>
      </c>
      <c r="M16">
        <f>($C$15*efficiency!$P6*transition!$C16+$B$15*efficiency!$G6*transition!$D16)*Base!K17+$D$15*Base!K61</f>
        <v>0</v>
      </c>
      <c r="N16">
        <f>($C$15*efficiency!$P6*transition!$C16+$B$15*efficiency!$G6*transition!$D16)*Base!L17+$D$15*Base!L61</f>
        <v>0</v>
      </c>
      <c r="O16">
        <f>($C$15*efficiency!$P6*transition!$C16+$B$15*efficiency!$G6*transition!$D16)*Base!M17+$D$15*Base!M61</f>
        <v>0</v>
      </c>
      <c r="P16">
        <f>($C$15*efficiency!$P6*transition!$C16+$B$15*efficiency!$G6*transition!$D16)*Base!N17+$D$15*Base!N61</f>
        <v>0</v>
      </c>
      <c r="Q16">
        <f>($C$15*efficiency!$P6*transition!$C16+$B$15*efficiency!$G6*transition!$D16)*Base!O17+$D$15*Base!O61</f>
        <v>0</v>
      </c>
      <c r="R16">
        <f>($C$15*efficiency!$P6*transition!$C16+$B$15*efficiency!$G6*transition!$D16)*Base!P17+$D$15*Base!P61</f>
        <v>0</v>
      </c>
      <c r="S16">
        <f>($C$15*efficiency!$P6*transition!$C16+$B$15*efficiency!$G6*transition!$D16)*Base!Q17+$D$15*Base!Q61</f>
        <v>0</v>
      </c>
      <c r="T16">
        <f>($C$15*efficiency!$P6*transition!$C16+$B$15*efficiency!$G6*transition!$D16)*Base!R17+$D$15*Base!R61</f>
        <v>0</v>
      </c>
      <c r="U16">
        <f>($C$15*efficiency!$P6*transition!$C16+$B$15*efficiency!$G6*transition!$D16)*Base!S17+$D$15*Base!S61</f>
        <v>0</v>
      </c>
      <c r="V16">
        <f>($C$15*efficiency!$P6*transition!$C16+$B$15*efficiency!$G6*transition!$D16)*Base!T17+$D$15*Base!T61</f>
        <v>0</v>
      </c>
      <c r="W16">
        <f>($C$15*efficiency!$P6*transition!$C16+$B$15*efficiency!$G6*transition!$D16)*Base!U17+$D$15*Base!U61</f>
        <v>0</v>
      </c>
      <c r="X16">
        <f>($C$15*efficiency!$P6*transition!$C16+$B$15*efficiency!$G6*transition!$D16)*Base!V17+$D$15*Base!V61</f>
        <v>0</v>
      </c>
      <c r="Y16">
        <f>($C$15*efficiency!$P6*transition!$C16+$B$15*efficiency!$G6*transition!$D16)*Base!W17+$D$15*Base!W61</f>
        <v>0</v>
      </c>
      <c r="Z16">
        <f>($C$15*efficiency!$P6*transition!$C16+$B$15*efficiency!$G6*transition!$D16)*Base!X17+$D$15*Base!X61</f>
        <v>0</v>
      </c>
      <c r="AA16">
        <f>($C$15*efficiency!$P6*transition!$C16+$B$15*efficiency!$G6*transition!$D16)*Base!Y17+$D$15*Base!Y61</f>
        <v>0</v>
      </c>
      <c r="AB16">
        <f>($C$15*efficiency!$P6*transition!$C16+$B$15*efficiency!$G6*transition!$D16)*Base!Z17+$D$15*Base!Z61</f>
        <v>0</v>
      </c>
      <c r="AC16">
        <f>($C$15*efficiency!$P6*transition!$C16+$B$15*efficiency!$G6*transition!$D16)*Base!AA17+$D$15*Base!AA61</f>
        <v>0</v>
      </c>
      <c r="AD16">
        <f>($C$15*efficiency!$P6*transition!$C16+$B$15*efficiency!$G6*transition!$D16)*Base!AB17+$D$15*Base!AB61</f>
        <v>0</v>
      </c>
      <c r="AE16">
        <f>($C$15*efficiency!$P6*transition!$C16+$B$15*efficiency!$G6*transition!$D16)*Base!AC17+$D$15*Base!AC61</f>
        <v>0</v>
      </c>
      <c r="AF16">
        <f>($C$15*efficiency!$P6*transition!$C16+$B$15*efficiency!$G6*transition!$D16)*Base!AD17+$D$15*Base!AD61</f>
        <v>0</v>
      </c>
      <c r="AG16">
        <f>($C$15*efficiency!$P6*transition!$C16+$B$15*efficiency!$G6*transition!$D16)*Base!AE17+$D$15*Base!AE61</f>
        <v>0</v>
      </c>
      <c r="AH16">
        <f>($C$15*efficiency!$P6*transition!$C16+$B$15*efficiency!$G6*transition!$D16)*Base!AF17+$D$15*Base!AF61</f>
        <v>0</v>
      </c>
      <c r="AI16">
        <f>($C$15*efficiency!$P6*transition!$C16+$B$15*efficiency!$G6*transition!$D16)*Base!AG17+$D$15*Base!AG61</f>
        <v>0</v>
      </c>
      <c r="AJ16">
        <f>($C$15*efficiency!$P6*transition!$C16+$B$15*efficiency!$G6*transition!$D16)*Base!AH17+$D$15*Base!AH61</f>
        <v>0</v>
      </c>
      <c r="AK16">
        <f>($C$15*efficiency!$P6*transition!$C16+$B$15*efficiency!$G6*transition!$D16)*Base!AI17+$D$15*Base!AI61</f>
        <v>0</v>
      </c>
      <c r="AL16">
        <f>($C$15*efficiency!$P6*transition!$C16+$B$15*efficiency!$G6*transition!$D16)*Base!AJ17+$D$15*Base!AJ61</f>
        <v>0</v>
      </c>
      <c r="AM16">
        <f>($C$15*efficiency!$P6*transition!$C16+$B$15*efficiency!$G6*transition!$D16)*Base!AK17+$D$15*Base!AK61</f>
        <v>0</v>
      </c>
      <c r="AN16">
        <f>($C$15*efficiency!$P6*transition!$C16+$B$15*efficiency!$G6*transition!$D16)*Base!AL17+$D$15*Base!AL61</f>
        <v>0</v>
      </c>
      <c r="AO16">
        <f>($C$15*efficiency!$P6*transition!$C16+$B$15*efficiency!$G6*transition!$D16)*Base!AM17+$D$15*Base!AM61</f>
        <v>0</v>
      </c>
      <c r="AP16">
        <f>($C$15*efficiency!$P6*transition!$C16+$B$15*efficiency!$G6*transition!$D16)*Base!AN17+$D$15*Base!AN61</f>
        <v>0</v>
      </c>
      <c r="AQ16">
        <f>($C$15*efficiency!$P6*transition!$C16+$B$15*efficiency!$G6*transition!$D16)*Base!AO17+$D$15*Base!AO61</f>
        <v>0</v>
      </c>
      <c r="AR16">
        <f>($C$15*efficiency!$P6*transition!$C16+$B$15*efficiency!$G6*transition!$D16)*Base!AP17+$D$15*Base!AP61</f>
        <v>0</v>
      </c>
      <c r="AS16">
        <f>($C$15*efficiency!$P6*transition!$C16+$B$15*efficiency!$G6*transition!$D16)*Base!AQ17+$D$15*Base!AQ61</f>
        <v>0</v>
      </c>
      <c r="AT16">
        <f>($C$15*efficiency!$P6*transition!$C16+$B$15*efficiency!$G6*transition!$D16)*Base!AR17+$D$15*Base!AR61</f>
        <v>0</v>
      </c>
      <c r="AU16">
        <f>($C$15*efficiency!$P6*transition!$C16+$B$15*efficiency!$G6*transition!$D16)*Base!AS17+$D$15*Base!AS61</f>
        <v>0</v>
      </c>
      <c r="AV16">
        <f>($C$15*efficiency!$P6*transition!$C16+$B$15*efficiency!$G6*transition!$D16)*Base!AT17+$D$15*Base!AT61</f>
        <v>0</v>
      </c>
      <c r="AW16">
        <f>($C$15*efficiency!$P6*transition!$C16+$B$15*efficiency!$G6*transition!$D16)*Base!AU17+$D$15*Base!AU61</f>
        <v>0</v>
      </c>
      <c r="AX16">
        <f>($C$15*efficiency!$P6*transition!$C16+$B$15*efficiency!$G6*transition!$D16)*Base!AV17+$D$15*Base!AV61</f>
        <v>0</v>
      </c>
      <c r="AY16">
        <f>($C$15*efficiency!$P6*transition!$C16+$B$15*efficiency!$G6*transition!$D16)*Base!AW17+$D$15*Base!AW61</f>
        <v>0</v>
      </c>
      <c r="AZ16">
        <f>($C$15*efficiency!$P6*transition!$C16+$B$15*efficiency!$G6*transition!$D16)*Base!AX17+$D$15*Base!AX61</f>
        <v>0</v>
      </c>
      <c r="BA16">
        <f>($C$15*efficiency!$P6*transition!$C16+$B$15*efficiency!$G6*transition!$D16)*Base!AY17+$D$15*Base!AY61</f>
        <v>0</v>
      </c>
      <c r="BB16">
        <f>($C$15*efficiency!$P6*transition!$C16+$B$15*efficiency!$G6*transition!$D16)*Base!AZ17+$D$15*Base!AZ61</f>
        <v>0</v>
      </c>
      <c r="BC16">
        <f>($C$15*efficiency!$P6*transition!$C16+$B$15*efficiency!$G6*transition!$D16)*Base!BA17+$D$15*Base!BA61</f>
        <v>0</v>
      </c>
      <c r="BD16">
        <f>($C$15*efficiency!$P6*transition!$C16+$B$15*efficiency!$G6*transition!$D16)*Base!BB17+$D$15*Base!BB61</f>
        <v>0</v>
      </c>
      <c r="BE16">
        <f>($C$15*efficiency!$P6*transition!$C16+$B$15*efficiency!$G6*transition!$D16)*Base!BC17+$D$15*Base!BC61</f>
        <v>0</v>
      </c>
      <c r="BF16">
        <f>($C$15*efficiency!$P6*transition!$C16+$B$15*efficiency!$G6*transition!$D16)*Base!BD17+$D$15*Base!BD61</f>
        <v>0</v>
      </c>
      <c r="BG16">
        <f>($C$15*efficiency!$P6*transition!$C16+$B$15*efficiency!$G6*transition!$D16)*Base!BE17+$D$15*Base!BE61</f>
        <v>0</v>
      </c>
      <c r="BH16">
        <f>($C$15*efficiency!$P6*transition!$C16+$B$15*efficiency!$G6*transition!$D16)*Base!BF17+$D$15*Base!BF61</f>
        <v>0</v>
      </c>
    </row>
    <row r="17" spans="1:60" x14ac:dyDescent="0.25">
      <c r="A17" t="s">
        <v>26</v>
      </c>
      <c r="B17">
        <v>1.7866666666666667E-3</v>
      </c>
      <c r="C17">
        <v>0</v>
      </c>
      <c r="D17">
        <v>468181.81818181818</v>
      </c>
      <c r="G17">
        <v>2025</v>
      </c>
      <c r="H17">
        <f>($C$15*efficiency!$P7*transition!$C17+$B$15*efficiency!$G7*transition!$D17)*Base!F18+$D$15*Base!F62</f>
        <v>0</v>
      </c>
      <c r="I17">
        <f>($C$15*efficiency!$P7*transition!$C17+$B$15*efficiency!$G7*transition!$D17)*Base!G18+$D$15*Base!G62</f>
        <v>0</v>
      </c>
      <c r="J17">
        <f>($C$15*efficiency!$P7*transition!$C17+$B$15*efficiency!$G7*transition!$D17)*Base!H18+$D$15*Base!H62</f>
        <v>0</v>
      </c>
      <c r="K17">
        <f>($C$15*efficiency!$P7*transition!$C17+$B$15*efficiency!$G7*transition!$D17)*Base!I18+$D$15*Base!I62</f>
        <v>0</v>
      </c>
      <c r="L17">
        <f>($C$15*efficiency!$P7*transition!$C17+$B$15*efficiency!$G7*transition!$D17)*Base!J18+$D$15*Base!J62</f>
        <v>0</v>
      </c>
      <c r="M17">
        <f>($C$15*efficiency!$P7*transition!$C17+$B$15*efficiency!$G7*transition!$D17)*Base!K18+$D$15*Base!K62</f>
        <v>0</v>
      </c>
      <c r="N17">
        <f>($C$15*efficiency!$P7*transition!$C17+$B$15*efficiency!$G7*transition!$D17)*Base!L18+$D$15*Base!L62</f>
        <v>0</v>
      </c>
      <c r="O17">
        <f>($C$15*efficiency!$P7*transition!$C17+$B$15*efficiency!$G7*transition!$D17)*Base!M18+$D$15*Base!M62</f>
        <v>0</v>
      </c>
      <c r="P17">
        <f>($C$15*efficiency!$P7*transition!$C17+$B$15*efficiency!$G7*transition!$D17)*Base!N18+$D$15*Base!N62</f>
        <v>0</v>
      </c>
      <c r="Q17">
        <f>($C$15*efficiency!$P7*transition!$C17+$B$15*efficiency!$G7*transition!$D17)*Base!O18+$D$15*Base!O62</f>
        <v>0</v>
      </c>
      <c r="R17">
        <f>($C$15*efficiency!$P7*transition!$C17+$B$15*efficiency!$G7*transition!$D17)*Base!P18+$D$15*Base!P62</f>
        <v>0</v>
      </c>
      <c r="S17">
        <f>($C$15*efficiency!$P7*transition!$C17+$B$15*efficiency!$G7*transition!$D17)*Base!Q18+$D$15*Base!Q62</f>
        <v>0</v>
      </c>
      <c r="T17">
        <f>($C$15*efficiency!$P7*transition!$C17+$B$15*efficiency!$G7*transition!$D17)*Base!R18+$D$15*Base!R62</f>
        <v>0</v>
      </c>
      <c r="U17">
        <f>($C$15*efficiency!$P7*transition!$C17+$B$15*efficiency!$G7*transition!$D17)*Base!S18+$D$15*Base!S62</f>
        <v>0</v>
      </c>
      <c r="V17">
        <f>($C$15*efficiency!$P7*transition!$C17+$B$15*efficiency!$G7*transition!$D17)*Base!T18+$D$15*Base!T62</f>
        <v>0</v>
      </c>
      <c r="W17">
        <f>($C$15*efficiency!$P7*transition!$C17+$B$15*efficiency!$G7*transition!$D17)*Base!U18+$D$15*Base!U62</f>
        <v>0</v>
      </c>
      <c r="X17">
        <f>($C$15*efficiency!$P7*transition!$C17+$B$15*efficiency!$G7*transition!$D17)*Base!V18+$D$15*Base!V62</f>
        <v>0</v>
      </c>
      <c r="Y17">
        <f>($C$15*efficiency!$P7*transition!$C17+$B$15*efficiency!$G7*transition!$D17)*Base!W18+$D$15*Base!W62</f>
        <v>0</v>
      </c>
      <c r="Z17">
        <f>($C$15*efficiency!$P7*transition!$C17+$B$15*efficiency!$G7*transition!$D17)*Base!X18+$D$15*Base!X62</f>
        <v>0</v>
      </c>
      <c r="AA17">
        <f>($C$15*efficiency!$P7*transition!$C17+$B$15*efficiency!$G7*transition!$D17)*Base!Y18+$D$15*Base!Y62</f>
        <v>0</v>
      </c>
      <c r="AB17">
        <f>($C$15*efficiency!$P7*transition!$C17+$B$15*efficiency!$G7*transition!$D17)*Base!Z18+$D$15*Base!Z62</f>
        <v>0</v>
      </c>
      <c r="AC17">
        <f>($C$15*efficiency!$P7*transition!$C17+$B$15*efficiency!$G7*transition!$D17)*Base!AA18+$D$15*Base!AA62</f>
        <v>0</v>
      </c>
      <c r="AD17">
        <f>($C$15*efficiency!$P7*transition!$C17+$B$15*efficiency!$G7*transition!$D17)*Base!AB18+$D$15*Base!AB62</f>
        <v>0</v>
      </c>
      <c r="AE17">
        <f>($C$15*efficiency!$P7*transition!$C17+$B$15*efficiency!$G7*transition!$D17)*Base!AC18+$D$15*Base!AC62</f>
        <v>0</v>
      </c>
      <c r="AF17">
        <f>($C$15*efficiency!$P7*transition!$C17+$B$15*efficiency!$G7*transition!$D17)*Base!AD18+$D$15*Base!AD62</f>
        <v>0</v>
      </c>
      <c r="AG17">
        <f>($C$15*efficiency!$P7*transition!$C17+$B$15*efficiency!$G7*transition!$D17)*Base!AE18+$D$15*Base!AE62</f>
        <v>0</v>
      </c>
      <c r="AH17">
        <f>($C$15*efficiency!$P7*transition!$C17+$B$15*efficiency!$G7*transition!$D17)*Base!AF18+$D$15*Base!AF62</f>
        <v>0</v>
      </c>
      <c r="AI17">
        <f>($C$15*efficiency!$P7*transition!$C17+$B$15*efficiency!$G7*transition!$D17)*Base!AG18+$D$15*Base!AG62</f>
        <v>0</v>
      </c>
      <c r="AJ17">
        <f>($C$15*efficiency!$P7*transition!$C17+$B$15*efficiency!$G7*transition!$D17)*Base!AH18+$D$15*Base!AH62</f>
        <v>0</v>
      </c>
      <c r="AK17">
        <f>($C$15*efficiency!$P7*transition!$C17+$B$15*efficiency!$G7*transition!$D17)*Base!AI18+$D$15*Base!AI62</f>
        <v>0</v>
      </c>
      <c r="AL17">
        <f>($C$15*efficiency!$P7*transition!$C17+$B$15*efficiency!$G7*transition!$D17)*Base!AJ18+$D$15*Base!AJ62</f>
        <v>0</v>
      </c>
      <c r="AM17">
        <f>($C$15*efficiency!$P7*transition!$C17+$B$15*efficiency!$G7*transition!$D17)*Base!AK18+$D$15*Base!AK62</f>
        <v>0</v>
      </c>
      <c r="AN17">
        <f>($C$15*efficiency!$P7*transition!$C17+$B$15*efficiency!$G7*transition!$D17)*Base!AL18+$D$15*Base!AL62</f>
        <v>0</v>
      </c>
      <c r="AO17">
        <f>($C$15*efficiency!$P7*transition!$C17+$B$15*efficiency!$G7*transition!$D17)*Base!AM18+$D$15*Base!AM62</f>
        <v>0</v>
      </c>
      <c r="AP17">
        <f>($C$15*efficiency!$P7*transition!$C17+$B$15*efficiency!$G7*transition!$D17)*Base!AN18+$D$15*Base!AN62</f>
        <v>0</v>
      </c>
      <c r="AQ17">
        <f>($C$15*efficiency!$P7*transition!$C17+$B$15*efficiency!$G7*transition!$D17)*Base!AO18+$D$15*Base!AO62</f>
        <v>0</v>
      </c>
      <c r="AR17">
        <f>($C$15*efficiency!$P7*transition!$C17+$B$15*efficiency!$G7*transition!$D17)*Base!AP18+$D$15*Base!AP62</f>
        <v>0</v>
      </c>
      <c r="AS17">
        <f>($C$15*efficiency!$P7*transition!$C17+$B$15*efficiency!$G7*transition!$D17)*Base!AQ18+$D$15*Base!AQ62</f>
        <v>0</v>
      </c>
      <c r="AT17">
        <f>($C$15*efficiency!$P7*transition!$C17+$B$15*efficiency!$G7*transition!$D17)*Base!AR18+$D$15*Base!AR62</f>
        <v>0</v>
      </c>
      <c r="AU17">
        <f>($C$15*efficiency!$P7*transition!$C17+$B$15*efficiency!$G7*transition!$D17)*Base!AS18+$D$15*Base!AS62</f>
        <v>0</v>
      </c>
      <c r="AV17">
        <f>($C$15*efficiency!$P7*transition!$C17+$B$15*efficiency!$G7*transition!$D17)*Base!AT18+$D$15*Base!AT62</f>
        <v>0</v>
      </c>
      <c r="AW17">
        <f>($C$15*efficiency!$P7*transition!$C17+$B$15*efficiency!$G7*transition!$D17)*Base!AU18+$D$15*Base!AU62</f>
        <v>0</v>
      </c>
      <c r="AX17">
        <f>($C$15*efficiency!$P7*transition!$C17+$B$15*efficiency!$G7*transition!$D17)*Base!AV18+$D$15*Base!AV62</f>
        <v>0</v>
      </c>
      <c r="AY17">
        <f>($C$15*efficiency!$P7*transition!$C17+$B$15*efficiency!$G7*transition!$D17)*Base!AW18+$D$15*Base!AW62</f>
        <v>0</v>
      </c>
      <c r="AZ17">
        <f>($C$15*efficiency!$P7*transition!$C17+$B$15*efficiency!$G7*transition!$D17)*Base!AX18+$D$15*Base!AX62</f>
        <v>0</v>
      </c>
      <c r="BA17">
        <f>($C$15*efficiency!$P7*transition!$C17+$B$15*efficiency!$G7*transition!$D17)*Base!AY18+$D$15*Base!AY62</f>
        <v>0</v>
      </c>
      <c r="BB17">
        <f>($C$15*efficiency!$P7*transition!$C17+$B$15*efficiency!$G7*transition!$D17)*Base!AZ18+$D$15*Base!AZ62</f>
        <v>0</v>
      </c>
      <c r="BC17">
        <f>($C$15*efficiency!$P7*transition!$C17+$B$15*efficiency!$G7*transition!$D17)*Base!BA18+$D$15*Base!BA62</f>
        <v>0</v>
      </c>
      <c r="BD17">
        <f>($C$15*efficiency!$P7*transition!$C17+$B$15*efficiency!$G7*transition!$D17)*Base!BB18+$D$15*Base!BB62</f>
        <v>0</v>
      </c>
      <c r="BE17">
        <f>($C$15*efficiency!$P7*transition!$C17+$B$15*efficiency!$G7*transition!$D17)*Base!BC18+$D$15*Base!BC62</f>
        <v>0</v>
      </c>
      <c r="BF17">
        <f>($C$15*efficiency!$P7*transition!$C17+$B$15*efficiency!$G7*transition!$D17)*Base!BD18+$D$15*Base!BD62</f>
        <v>0</v>
      </c>
      <c r="BG17">
        <f>($C$15*efficiency!$P7*transition!$C17+$B$15*efficiency!$G7*transition!$D17)*Base!BE18+$D$15*Base!BE62</f>
        <v>0</v>
      </c>
      <c r="BH17">
        <f>($C$15*efficiency!$P7*transition!$C17+$B$15*efficiency!$G7*transition!$D17)*Base!BF18+$D$15*Base!BF62</f>
        <v>0</v>
      </c>
    </row>
    <row r="18" spans="1:60" x14ac:dyDescent="0.25">
      <c r="A18" t="s">
        <v>22</v>
      </c>
      <c r="B18">
        <v>0</v>
      </c>
      <c r="C18">
        <v>0.6583408476</v>
      </c>
      <c r="D18">
        <v>3056136.3636363633</v>
      </c>
      <c r="G18">
        <v>2026</v>
      </c>
      <c r="H18">
        <f>($C$15*efficiency!$P8*transition!$C18+$B$15*efficiency!$G8*transition!$D18)*Base!F19+$D$15*Base!F63</f>
        <v>0</v>
      </c>
      <c r="I18">
        <f>($C$15*efficiency!$P8*transition!$C18+$B$15*efficiency!$G8*transition!$D18)*Base!G19+$D$15*Base!G63</f>
        <v>0</v>
      </c>
      <c r="J18">
        <f>($C$15*efficiency!$P8*transition!$C18+$B$15*efficiency!$G8*transition!$D18)*Base!H19+$D$15*Base!H63</f>
        <v>0</v>
      </c>
      <c r="K18">
        <f>($C$15*efficiency!$P8*transition!$C18+$B$15*efficiency!$G8*transition!$D18)*Base!I19+$D$15*Base!I63</f>
        <v>0</v>
      </c>
      <c r="L18">
        <f>($C$15*efficiency!$P8*transition!$C18+$B$15*efficiency!$G8*transition!$D18)*Base!J19+$D$15*Base!J63</f>
        <v>0</v>
      </c>
      <c r="M18">
        <f>($C$15*efficiency!$P8*transition!$C18+$B$15*efficiency!$G8*transition!$D18)*Base!K19+$D$15*Base!K63</f>
        <v>0</v>
      </c>
      <c r="N18">
        <f>($C$15*efficiency!$P8*transition!$C18+$B$15*efficiency!$G8*transition!$D18)*Base!L19+$D$15*Base!L63</f>
        <v>0</v>
      </c>
      <c r="O18">
        <f>($C$15*efficiency!$P8*transition!$C18+$B$15*efficiency!$G8*transition!$D18)*Base!M19+$D$15*Base!M63</f>
        <v>0</v>
      </c>
      <c r="P18">
        <f>($C$15*efficiency!$P8*transition!$C18+$B$15*efficiency!$G8*transition!$D18)*Base!N19+$D$15*Base!N63</f>
        <v>0</v>
      </c>
      <c r="Q18">
        <f>($C$15*efficiency!$P8*transition!$C18+$B$15*efficiency!$G8*transition!$D18)*Base!O19+$D$15*Base!O63</f>
        <v>0</v>
      </c>
      <c r="R18">
        <f>($C$15*efficiency!$P8*transition!$C18+$B$15*efficiency!$G8*transition!$D18)*Base!P19+$D$15*Base!P63</f>
        <v>0</v>
      </c>
      <c r="S18">
        <f>($C$15*efficiency!$P8*transition!$C18+$B$15*efficiency!$G8*transition!$D18)*Base!Q19+$D$15*Base!Q63</f>
        <v>0</v>
      </c>
      <c r="T18">
        <f>($C$15*efficiency!$P8*transition!$C18+$B$15*efficiency!$G8*transition!$D18)*Base!R19+$D$15*Base!R63</f>
        <v>0</v>
      </c>
      <c r="U18">
        <f>($C$15*efficiency!$P8*transition!$C18+$B$15*efficiency!$G8*transition!$D18)*Base!S19+$D$15*Base!S63</f>
        <v>0</v>
      </c>
      <c r="V18">
        <f>($C$15*efficiency!$P8*transition!$C18+$B$15*efficiency!$G8*transition!$D18)*Base!T19+$D$15*Base!T63</f>
        <v>0</v>
      </c>
      <c r="W18">
        <f>($C$15*efficiency!$P8*transition!$C18+$B$15*efficiency!$G8*transition!$D18)*Base!U19+$D$15*Base!U63</f>
        <v>0</v>
      </c>
      <c r="X18">
        <f>($C$15*efficiency!$P8*transition!$C18+$B$15*efficiency!$G8*transition!$D18)*Base!V19+$D$15*Base!V63</f>
        <v>0</v>
      </c>
      <c r="Y18">
        <f>($C$15*efficiency!$P8*transition!$C18+$B$15*efficiency!$G8*transition!$D18)*Base!W19+$D$15*Base!W63</f>
        <v>0</v>
      </c>
      <c r="Z18">
        <f>($C$15*efficiency!$P8*transition!$C18+$B$15*efficiency!$G8*transition!$D18)*Base!X19+$D$15*Base!X63</f>
        <v>0</v>
      </c>
      <c r="AA18">
        <f>($C$15*efficiency!$P8*transition!$C18+$B$15*efficiency!$G8*transition!$D18)*Base!Y19+$D$15*Base!Y63</f>
        <v>0</v>
      </c>
      <c r="AB18">
        <f>($C$15*efficiency!$P8*transition!$C18+$B$15*efficiency!$G8*transition!$D18)*Base!Z19+$D$15*Base!Z63</f>
        <v>0</v>
      </c>
      <c r="AC18">
        <f>($C$15*efficiency!$P8*transition!$C18+$B$15*efficiency!$G8*transition!$D18)*Base!AA19+$D$15*Base!AA63</f>
        <v>0</v>
      </c>
      <c r="AD18">
        <f>($C$15*efficiency!$P8*transition!$C18+$B$15*efficiency!$G8*transition!$D18)*Base!AB19+$D$15*Base!AB63</f>
        <v>0</v>
      </c>
      <c r="AE18">
        <f>($C$15*efficiency!$P8*transition!$C18+$B$15*efficiency!$G8*transition!$D18)*Base!AC19+$D$15*Base!AC63</f>
        <v>0</v>
      </c>
      <c r="AF18">
        <f>($C$15*efficiency!$P8*transition!$C18+$B$15*efficiency!$G8*transition!$D18)*Base!AD19+$D$15*Base!AD63</f>
        <v>0</v>
      </c>
      <c r="AG18">
        <f>($C$15*efficiency!$P8*transition!$C18+$B$15*efficiency!$G8*transition!$D18)*Base!AE19+$D$15*Base!AE63</f>
        <v>0</v>
      </c>
      <c r="AH18">
        <f>($C$15*efficiency!$P8*transition!$C18+$B$15*efficiency!$G8*transition!$D18)*Base!AF19+$D$15*Base!AF63</f>
        <v>0</v>
      </c>
      <c r="AI18">
        <f>($C$15*efficiency!$P8*transition!$C18+$B$15*efficiency!$G8*transition!$D18)*Base!AG19+$D$15*Base!AG63</f>
        <v>0</v>
      </c>
      <c r="AJ18">
        <f>($C$15*efficiency!$P8*transition!$C18+$B$15*efficiency!$G8*transition!$D18)*Base!AH19+$D$15*Base!AH63</f>
        <v>0</v>
      </c>
      <c r="AK18">
        <f>($C$15*efficiency!$P8*transition!$C18+$B$15*efficiency!$G8*transition!$D18)*Base!AI19+$D$15*Base!AI63</f>
        <v>0</v>
      </c>
      <c r="AL18">
        <f>($C$15*efficiency!$P8*transition!$C18+$B$15*efficiency!$G8*transition!$D18)*Base!AJ19+$D$15*Base!AJ63</f>
        <v>0</v>
      </c>
      <c r="AM18">
        <f>($C$15*efficiency!$P8*transition!$C18+$B$15*efficiency!$G8*transition!$D18)*Base!AK19+$D$15*Base!AK63</f>
        <v>0</v>
      </c>
      <c r="AN18">
        <f>($C$15*efficiency!$P8*transition!$C18+$B$15*efficiency!$G8*transition!$D18)*Base!AL19+$D$15*Base!AL63</f>
        <v>0</v>
      </c>
      <c r="AO18">
        <f>($C$15*efficiency!$P8*transition!$C18+$B$15*efficiency!$G8*transition!$D18)*Base!AM19+$D$15*Base!AM63</f>
        <v>0</v>
      </c>
      <c r="AP18">
        <f>($C$15*efficiency!$P8*transition!$C18+$B$15*efficiency!$G8*transition!$D18)*Base!AN19+$D$15*Base!AN63</f>
        <v>0</v>
      </c>
      <c r="AQ18">
        <f>($C$15*efficiency!$P8*transition!$C18+$B$15*efficiency!$G8*transition!$D18)*Base!AO19+$D$15*Base!AO63</f>
        <v>0</v>
      </c>
      <c r="AR18">
        <f>($C$15*efficiency!$P8*transition!$C18+$B$15*efficiency!$G8*transition!$D18)*Base!AP19+$D$15*Base!AP63</f>
        <v>0</v>
      </c>
      <c r="AS18">
        <f>($C$15*efficiency!$P8*transition!$C18+$B$15*efficiency!$G8*transition!$D18)*Base!AQ19+$D$15*Base!AQ63</f>
        <v>0</v>
      </c>
      <c r="AT18">
        <f>($C$15*efficiency!$P8*transition!$C18+$B$15*efficiency!$G8*transition!$D18)*Base!AR19+$D$15*Base!AR63</f>
        <v>0</v>
      </c>
      <c r="AU18">
        <f>($C$15*efficiency!$P8*transition!$C18+$B$15*efficiency!$G8*transition!$D18)*Base!AS19+$D$15*Base!AS63</f>
        <v>0</v>
      </c>
      <c r="AV18">
        <f>($C$15*efficiency!$P8*transition!$C18+$B$15*efficiency!$G8*transition!$D18)*Base!AT19+$D$15*Base!AT63</f>
        <v>0</v>
      </c>
      <c r="AW18">
        <f>($C$15*efficiency!$P8*transition!$C18+$B$15*efficiency!$G8*transition!$D18)*Base!AU19+$D$15*Base!AU63</f>
        <v>0</v>
      </c>
      <c r="AX18">
        <f>($C$15*efficiency!$P8*transition!$C18+$B$15*efficiency!$G8*transition!$D18)*Base!AV19+$D$15*Base!AV63</f>
        <v>0</v>
      </c>
      <c r="AY18">
        <f>($C$15*efficiency!$P8*transition!$C18+$B$15*efficiency!$G8*transition!$D18)*Base!AW19+$D$15*Base!AW63</f>
        <v>0</v>
      </c>
      <c r="AZ18">
        <f>($C$15*efficiency!$P8*transition!$C18+$B$15*efficiency!$G8*transition!$D18)*Base!AX19+$D$15*Base!AX63</f>
        <v>0</v>
      </c>
      <c r="BA18">
        <f>($C$15*efficiency!$P8*transition!$C18+$B$15*efficiency!$G8*transition!$D18)*Base!AY19+$D$15*Base!AY63</f>
        <v>0</v>
      </c>
      <c r="BB18">
        <f>($C$15*efficiency!$P8*transition!$C18+$B$15*efficiency!$G8*transition!$D18)*Base!AZ19+$D$15*Base!AZ63</f>
        <v>0</v>
      </c>
      <c r="BC18">
        <f>($C$15*efficiency!$P8*transition!$C18+$B$15*efficiency!$G8*transition!$D18)*Base!BA19+$D$15*Base!BA63</f>
        <v>0</v>
      </c>
      <c r="BD18">
        <f>($C$15*efficiency!$P8*transition!$C18+$B$15*efficiency!$G8*transition!$D18)*Base!BB19+$D$15*Base!BB63</f>
        <v>0</v>
      </c>
      <c r="BE18">
        <f>($C$15*efficiency!$P8*transition!$C18+$B$15*efficiency!$G8*transition!$D18)*Base!BC19+$D$15*Base!BC63</f>
        <v>0</v>
      </c>
      <c r="BF18">
        <f>($C$15*efficiency!$P8*transition!$C18+$B$15*efficiency!$G8*transition!$D18)*Base!BD19+$D$15*Base!BD63</f>
        <v>0</v>
      </c>
      <c r="BG18">
        <f>($C$15*efficiency!$P8*transition!$C18+$B$15*efficiency!$G8*transition!$D18)*Base!BE19+$D$15*Base!BE63</f>
        <v>0</v>
      </c>
      <c r="BH18">
        <f>($C$15*efficiency!$P8*transition!$C18+$B$15*efficiency!$G8*transition!$D18)*Base!BF19+$D$15*Base!BF63</f>
        <v>0</v>
      </c>
    </row>
    <row r="19" spans="1:60" x14ac:dyDescent="0.25">
      <c r="A19" t="s">
        <v>27</v>
      </c>
      <c r="B19">
        <v>8.5299999999999994</v>
      </c>
      <c r="C19">
        <v>8.5299999999999994</v>
      </c>
      <c r="D19">
        <v>38772727.272727273</v>
      </c>
      <c r="G19">
        <v>2027</v>
      </c>
      <c r="H19">
        <f>($C$15*efficiency!$P9*transition!$C19+$B$15*efficiency!$G9*transition!$D19)*Base!F20+$D$15*Base!F64</f>
        <v>0</v>
      </c>
      <c r="I19">
        <f>($C$15*efficiency!$P9*transition!$C19+$B$15*efficiency!$G9*transition!$D19)*Base!G20+$D$15*Base!G64</f>
        <v>0</v>
      </c>
      <c r="J19">
        <f>($C$15*efficiency!$P9*transition!$C19+$B$15*efficiency!$G9*transition!$D19)*Base!H20+$D$15*Base!H64</f>
        <v>0</v>
      </c>
      <c r="K19">
        <f>($C$15*efficiency!$P9*transition!$C19+$B$15*efficiency!$G9*transition!$D19)*Base!I20+$D$15*Base!I64</f>
        <v>0</v>
      </c>
      <c r="L19">
        <f>($C$15*efficiency!$P9*transition!$C19+$B$15*efficiency!$G9*transition!$D19)*Base!J20+$D$15*Base!J64</f>
        <v>0</v>
      </c>
      <c r="M19">
        <f>($C$15*efficiency!$P9*transition!$C19+$B$15*efficiency!$G9*transition!$D19)*Base!K20+$D$15*Base!K64</f>
        <v>0</v>
      </c>
      <c r="N19">
        <f>($C$15*efficiency!$P9*transition!$C19+$B$15*efficiency!$G9*transition!$D19)*Base!L20+$D$15*Base!L64</f>
        <v>0</v>
      </c>
      <c r="O19">
        <f>($C$15*efficiency!$P9*transition!$C19+$B$15*efficiency!$G9*transition!$D19)*Base!M20+$D$15*Base!M64</f>
        <v>0</v>
      </c>
      <c r="P19">
        <f>($C$15*efficiency!$P9*transition!$C19+$B$15*efficiency!$G9*transition!$D19)*Base!N20+$D$15*Base!N64</f>
        <v>0</v>
      </c>
      <c r="Q19">
        <f>($C$15*efficiency!$P9*transition!$C19+$B$15*efficiency!$G9*transition!$D19)*Base!O20+$D$15*Base!O64</f>
        <v>0</v>
      </c>
      <c r="R19">
        <f>($C$15*efficiency!$P9*transition!$C19+$B$15*efficiency!$G9*transition!$D19)*Base!P20+$D$15*Base!P64</f>
        <v>0</v>
      </c>
      <c r="S19">
        <f>($C$15*efficiency!$P9*transition!$C19+$B$15*efficiency!$G9*transition!$D19)*Base!Q20+$D$15*Base!Q64</f>
        <v>0</v>
      </c>
      <c r="T19">
        <f>($C$15*efficiency!$P9*transition!$C19+$B$15*efficiency!$G9*transition!$D19)*Base!R20+$D$15*Base!R64</f>
        <v>0</v>
      </c>
      <c r="U19">
        <f>($C$15*efficiency!$P9*transition!$C19+$B$15*efficiency!$G9*transition!$D19)*Base!S20+$D$15*Base!S64</f>
        <v>0</v>
      </c>
      <c r="V19">
        <f>($C$15*efficiency!$P9*transition!$C19+$B$15*efficiency!$G9*transition!$D19)*Base!T20+$D$15*Base!T64</f>
        <v>0</v>
      </c>
      <c r="W19">
        <f>($C$15*efficiency!$P9*transition!$C19+$B$15*efficiency!$G9*transition!$D19)*Base!U20+$D$15*Base!U64</f>
        <v>0</v>
      </c>
      <c r="X19">
        <f>($C$15*efficiency!$P9*transition!$C19+$B$15*efficiency!$G9*transition!$D19)*Base!V20+$D$15*Base!V64</f>
        <v>0</v>
      </c>
      <c r="Y19">
        <f>($C$15*efficiency!$P9*transition!$C19+$B$15*efficiency!$G9*transition!$D19)*Base!W20+$D$15*Base!W64</f>
        <v>0</v>
      </c>
      <c r="Z19">
        <f>($C$15*efficiency!$P9*transition!$C19+$B$15*efficiency!$G9*transition!$D19)*Base!X20+$D$15*Base!X64</f>
        <v>0</v>
      </c>
      <c r="AA19">
        <f>($C$15*efficiency!$P9*transition!$C19+$B$15*efficiency!$G9*transition!$D19)*Base!Y20+$D$15*Base!Y64</f>
        <v>0</v>
      </c>
      <c r="AB19">
        <f>($C$15*efficiency!$P9*transition!$C19+$B$15*efficiency!$G9*transition!$D19)*Base!Z20+$D$15*Base!Z64</f>
        <v>0</v>
      </c>
      <c r="AC19">
        <f>($C$15*efficiency!$P9*transition!$C19+$B$15*efficiency!$G9*transition!$D19)*Base!AA20+$D$15*Base!AA64</f>
        <v>0</v>
      </c>
      <c r="AD19">
        <f>($C$15*efficiency!$P9*transition!$C19+$B$15*efficiency!$G9*transition!$D19)*Base!AB20+$D$15*Base!AB64</f>
        <v>0</v>
      </c>
      <c r="AE19">
        <f>($C$15*efficiency!$P9*transition!$C19+$B$15*efficiency!$G9*transition!$D19)*Base!AC20+$D$15*Base!AC64</f>
        <v>0</v>
      </c>
      <c r="AF19">
        <f>($C$15*efficiency!$P9*transition!$C19+$B$15*efficiency!$G9*transition!$D19)*Base!AD20+$D$15*Base!AD64</f>
        <v>0</v>
      </c>
      <c r="AG19">
        <f>($C$15*efficiency!$P9*transition!$C19+$B$15*efficiency!$G9*transition!$D19)*Base!AE20+$D$15*Base!AE64</f>
        <v>0</v>
      </c>
      <c r="AH19">
        <f>($C$15*efficiency!$P9*transition!$C19+$B$15*efficiency!$G9*transition!$D19)*Base!AF20+$D$15*Base!AF64</f>
        <v>0</v>
      </c>
      <c r="AI19">
        <f>($C$15*efficiency!$P9*transition!$C19+$B$15*efficiency!$G9*transition!$D19)*Base!AG20+$D$15*Base!AG64</f>
        <v>0</v>
      </c>
      <c r="AJ19">
        <f>($C$15*efficiency!$P9*transition!$C19+$B$15*efficiency!$G9*transition!$D19)*Base!AH20+$D$15*Base!AH64</f>
        <v>0</v>
      </c>
      <c r="AK19">
        <f>($C$15*efficiency!$P9*transition!$C19+$B$15*efficiency!$G9*transition!$D19)*Base!AI20+$D$15*Base!AI64</f>
        <v>0</v>
      </c>
      <c r="AL19">
        <f>($C$15*efficiency!$P9*transition!$C19+$B$15*efficiency!$G9*transition!$D19)*Base!AJ20+$D$15*Base!AJ64</f>
        <v>0</v>
      </c>
      <c r="AM19">
        <f>($C$15*efficiency!$P9*transition!$C19+$B$15*efficiency!$G9*transition!$D19)*Base!AK20+$D$15*Base!AK64</f>
        <v>0</v>
      </c>
      <c r="AN19">
        <f>($C$15*efficiency!$P9*transition!$C19+$B$15*efficiency!$G9*transition!$D19)*Base!AL20+$D$15*Base!AL64</f>
        <v>0</v>
      </c>
      <c r="AO19">
        <f>($C$15*efficiency!$P9*transition!$C19+$B$15*efficiency!$G9*transition!$D19)*Base!AM20+$D$15*Base!AM64</f>
        <v>0</v>
      </c>
      <c r="AP19">
        <f>($C$15*efficiency!$P9*transition!$C19+$B$15*efficiency!$G9*transition!$D19)*Base!AN20+$D$15*Base!AN64</f>
        <v>0</v>
      </c>
      <c r="AQ19">
        <f>($C$15*efficiency!$P9*transition!$C19+$B$15*efficiency!$G9*transition!$D19)*Base!AO20+$D$15*Base!AO64</f>
        <v>0</v>
      </c>
      <c r="AR19">
        <f>($C$15*efficiency!$P9*transition!$C19+$B$15*efficiency!$G9*transition!$D19)*Base!AP20+$D$15*Base!AP64</f>
        <v>0</v>
      </c>
      <c r="AS19">
        <f>($C$15*efficiency!$P9*transition!$C19+$B$15*efficiency!$G9*transition!$D19)*Base!AQ20+$D$15*Base!AQ64</f>
        <v>0</v>
      </c>
      <c r="AT19">
        <f>($C$15*efficiency!$P9*transition!$C19+$B$15*efficiency!$G9*transition!$D19)*Base!AR20+$D$15*Base!AR64</f>
        <v>0</v>
      </c>
      <c r="AU19">
        <f>($C$15*efficiency!$P9*transition!$C19+$B$15*efficiency!$G9*transition!$D19)*Base!AS20+$D$15*Base!AS64</f>
        <v>0</v>
      </c>
      <c r="AV19">
        <f>($C$15*efficiency!$P9*transition!$C19+$B$15*efficiency!$G9*transition!$D19)*Base!AT20+$D$15*Base!AT64</f>
        <v>0</v>
      </c>
      <c r="AW19">
        <f>($C$15*efficiency!$P9*transition!$C19+$B$15*efficiency!$G9*transition!$D19)*Base!AU20+$D$15*Base!AU64</f>
        <v>0</v>
      </c>
      <c r="AX19">
        <f>($C$15*efficiency!$P9*transition!$C19+$B$15*efficiency!$G9*transition!$D19)*Base!AV20+$D$15*Base!AV64</f>
        <v>0</v>
      </c>
      <c r="AY19">
        <f>($C$15*efficiency!$P9*transition!$C19+$B$15*efficiency!$G9*transition!$D19)*Base!AW20+$D$15*Base!AW64</f>
        <v>0</v>
      </c>
      <c r="AZ19">
        <f>($C$15*efficiency!$P9*transition!$C19+$B$15*efficiency!$G9*transition!$D19)*Base!AX20+$D$15*Base!AX64</f>
        <v>0</v>
      </c>
      <c r="BA19">
        <f>($C$15*efficiency!$P9*transition!$C19+$B$15*efficiency!$G9*transition!$D19)*Base!AY20+$D$15*Base!AY64</f>
        <v>0</v>
      </c>
      <c r="BB19">
        <f>($C$15*efficiency!$P9*transition!$C19+$B$15*efficiency!$G9*transition!$D19)*Base!AZ20+$D$15*Base!AZ64</f>
        <v>0</v>
      </c>
      <c r="BC19">
        <f>($C$15*efficiency!$P9*transition!$C19+$B$15*efficiency!$G9*transition!$D19)*Base!BA20+$D$15*Base!BA64</f>
        <v>0</v>
      </c>
      <c r="BD19">
        <f>($C$15*efficiency!$P9*transition!$C19+$B$15*efficiency!$G9*transition!$D19)*Base!BB20+$D$15*Base!BB64</f>
        <v>0</v>
      </c>
      <c r="BE19">
        <f>($C$15*efficiency!$P9*transition!$C19+$B$15*efficiency!$G9*transition!$D19)*Base!BC20+$D$15*Base!BC64</f>
        <v>0</v>
      </c>
      <c r="BF19">
        <f>($C$15*efficiency!$P9*transition!$C19+$B$15*efficiency!$G9*transition!$D19)*Base!BD20+$D$15*Base!BD64</f>
        <v>0</v>
      </c>
      <c r="BG19">
        <f>($C$15*efficiency!$P9*transition!$C19+$B$15*efficiency!$G9*transition!$D19)*Base!BE20+$D$15*Base!BE64</f>
        <v>0</v>
      </c>
      <c r="BH19">
        <f>($C$15*efficiency!$P9*transition!$C19+$B$15*efficiency!$G9*transition!$D19)*Base!BF20+$D$15*Base!BF64</f>
        <v>0</v>
      </c>
    </row>
    <row r="20" spans="1:60" x14ac:dyDescent="0.25">
      <c r="A20" t="s">
        <v>31</v>
      </c>
      <c r="B20">
        <v>2.3E-3</v>
      </c>
      <c r="C20">
        <v>3.2253000000000002E-4</v>
      </c>
      <c r="D20">
        <v>0</v>
      </c>
      <c r="G20">
        <v>2028</v>
      </c>
      <c r="H20">
        <f>($C$15*efficiency!$P10*transition!$C20+$B$15*efficiency!$G10*transition!$D20)*Base!F21+$D$15*Base!F65</f>
        <v>0</v>
      </c>
      <c r="I20">
        <f>($C$15*efficiency!$P10*transition!$C20+$B$15*efficiency!$G10*transition!$D20)*Base!G21+$D$15*Base!G65</f>
        <v>0</v>
      </c>
      <c r="J20">
        <f>($C$15*efficiency!$P10*transition!$C20+$B$15*efficiency!$G10*transition!$D20)*Base!H21+$D$15*Base!H65</f>
        <v>0</v>
      </c>
      <c r="K20">
        <f>($C$15*efficiency!$P10*transition!$C20+$B$15*efficiency!$G10*transition!$D20)*Base!I21+$D$15*Base!I65</f>
        <v>0</v>
      </c>
      <c r="L20">
        <f>($C$15*efficiency!$P10*transition!$C20+$B$15*efficiency!$G10*transition!$D20)*Base!J21+$D$15*Base!J65</f>
        <v>0</v>
      </c>
      <c r="M20">
        <f>($C$15*efficiency!$P10*transition!$C20+$B$15*efficiency!$G10*transition!$D20)*Base!K21+$D$15*Base!K65</f>
        <v>0</v>
      </c>
      <c r="N20">
        <f>($C$15*efficiency!$P10*transition!$C20+$B$15*efficiency!$G10*transition!$D20)*Base!L21+$D$15*Base!L65</f>
        <v>0</v>
      </c>
      <c r="O20">
        <f>($C$15*efficiency!$P10*transition!$C20+$B$15*efficiency!$G10*transition!$D20)*Base!M21+$D$15*Base!M65</f>
        <v>0</v>
      </c>
      <c r="P20">
        <f>($C$15*efficiency!$P10*transition!$C20+$B$15*efficiency!$G10*transition!$D20)*Base!N21+$D$15*Base!N65</f>
        <v>0</v>
      </c>
      <c r="Q20">
        <f>($C$15*efficiency!$P10*transition!$C20+$B$15*efficiency!$G10*transition!$D20)*Base!O21+$D$15*Base!O65</f>
        <v>0</v>
      </c>
      <c r="R20">
        <f>($C$15*efficiency!$P10*transition!$C20+$B$15*efficiency!$G10*transition!$D20)*Base!P21+$D$15*Base!P65</f>
        <v>0</v>
      </c>
      <c r="S20">
        <f>($C$15*efficiency!$P10*transition!$C20+$B$15*efficiency!$G10*transition!$D20)*Base!Q21+$D$15*Base!Q65</f>
        <v>0</v>
      </c>
      <c r="T20">
        <f>($C$15*efficiency!$P10*transition!$C20+$B$15*efficiency!$G10*transition!$D20)*Base!R21+$D$15*Base!R65</f>
        <v>0</v>
      </c>
      <c r="U20">
        <f>($C$15*efficiency!$P10*transition!$C20+$B$15*efficiency!$G10*transition!$D20)*Base!S21+$D$15*Base!S65</f>
        <v>0</v>
      </c>
      <c r="V20">
        <f>($C$15*efficiency!$P10*transition!$C20+$B$15*efficiency!$G10*transition!$D20)*Base!T21+$D$15*Base!T65</f>
        <v>0</v>
      </c>
      <c r="W20">
        <f>($C$15*efficiency!$P10*transition!$C20+$B$15*efficiency!$G10*transition!$D20)*Base!U21+$D$15*Base!U65</f>
        <v>0</v>
      </c>
      <c r="X20">
        <f>($C$15*efficiency!$P10*transition!$C20+$B$15*efficiency!$G10*transition!$D20)*Base!V21+$D$15*Base!V65</f>
        <v>0</v>
      </c>
      <c r="Y20">
        <f>($C$15*efficiency!$P10*transition!$C20+$B$15*efficiency!$G10*transition!$D20)*Base!W21+$D$15*Base!W65</f>
        <v>0</v>
      </c>
      <c r="Z20">
        <f>($C$15*efficiency!$P10*transition!$C20+$B$15*efficiency!$G10*transition!$D20)*Base!X21+$D$15*Base!X65</f>
        <v>0</v>
      </c>
      <c r="AA20">
        <f>($C$15*efficiency!$P10*transition!$C20+$B$15*efficiency!$G10*transition!$D20)*Base!Y21+$D$15*Base!Y65</f>
        <v>0</v>
      </c>
      <c r="AB20">
        <f>($C$15*efficiency!$P10*transition!$C20+$B$15*efficiency!$G10*transition!$D20)*Base!Z21+$D$15*Base!Z65</f>
        <v>0</v>
      </c>
      <c r="AC20">
        <f>($C$15*efficiency!$P10*transition!$C20+$B$15*efficiency!$G10*transition!$D20)*Base!AA21+$D$15*Base!AA65</f>
        <v>0</v>
      </c>
      <c r="AD20">
        <f>($C$15*efficiency!$P10*transition!$C20+$B$15*efficiency!$G10*transition!$D20)*Base!AB21+$D$15*Base!AB65</f>
        <v>0</v>
      </c>
      <c r="AE20">
        <f>($C$15*efficiency!$P10*transition!$C20+$B$15*efficiency!$G10*transition!$D20)*Base!AC21+$D$15*Base!AC65</f>
        <v>0</v>
      </c>
      <c r="AF20">
        <f>($C$15*efficiency!$P10*transition!$C20+$B$15*efficiency!$G10*transition!$D20)*Base!AD21+$D$15*Base!AD65</f>
        <v>0</v>
      </c>
      <c r="AG20">
        <f>($C$15*efficiency!$P10*transition!$C20+$B$15*efficiency!$G10*transition!$D20)*Base!AE21+$D$15*Base!AE65</f>
        <v>0</v>
      </c>
      <c r="AH20">
        <f>($C$15*efficiency!$P10*transition!$C20+$B$15*efficiency!$G10*transition!$D20)*Base!AF21+$D$15*Base!AF65</f>
        <v>0</v>
      </c>
      <c r="AI20">
        <f>($C$15*efficiency!$P10*transition!$C20+$B$15*efficiency!$G10*transition!$D20)*Base!AG21+$D$15*Base!AG65</f>
        <v>0</v>
      </c>
      <c r="AJ20">
        <f>($C$15*efficiency!$P10*transition!$C20+$B$15*efficiency!$G10*transition!$D20)*Base!AH21+$D$15*Base!AH65</f>
        <v>0</v>
      </c>
      <c r="AK20">
        <f>($C$15*efficiency!$P10*transition!$C20+$B$15*efficiency!$G10*transition!$D20)*Base!AI21+$D$15*Base!AI65</f>
        <v>0</v>
      </c>
      <c r="AL20">
        <f>($C$15*efficiency!$P10*transition!$C20+$B$15*efficiency!$G10*transition!$D20)*Base!AJ21+$D$15*Base!AJ65</f>
        <v>0</v>
      </c>
      <c r="AM20">
        <f>($C$15*efficiency!$P10*transition!$C20+$B$15*efficiency!$G10*transition!$D20)*Base!AK21+$D$15*Base!AK65</f>
        <v>0</v>
      </c>
      <c r="AN20">
        <f>($C$15*efficiency!$P10*transition!$C20+$B$15*efficiency!$G10*transition!$D20)*Base!AL21+$D$15*Base!AL65</f>
        <v>0</v>
      </c>
      <c r="AO20">
        <f>($C$15*efficiency!$P10*transition!$C20+$B$15*efficiency!$G10*transition!$D20)*Base!AM21+$D$15*Base!AM65</f>
        <v>0</v>
      </c>
      <c r="AP20">
        <f>($C$15*efficiency!$P10*transition!$C20+$B$15*efficiency!$G10*transition!$D20)*Base!AN21+$D$15*Base!AN65</f>
        <v>0</v>
      </c>
      <c r="AQ20">
        <f>($C$15*efficiency!$P10*transition!$C20+$B$15*efficiency!$G10*transition!$D20)*Base!AO21+$D$15*Base!AO65</f>
        <v>0</v>
      </c>
      <c r="AR20">
        <f>($C$15*efficiency!$P10*transition!$C20+$B$15*efficiency!$G10*transition!$D20)*Base!AP21+$D$15*Base!AP65</f>
        <v>0</v>
      </c>
      <c r="AS20">
        <f>($C$15*efficiency!$P10*transition!$C20+$B$15*efficiency!$G10*transition!$D20)*Base!AQ21+$D$15*Base!AQ65</f>
        <v>0</v>
      </c>
      <c r="AT20">
        <f>($C$15*efficiency!$P10*transition!$C20+$B$15*efficiency!$G10*transition!$D20)*Base!AR21+$D$15*Base!AR65</f>
        <v>0</v>
      </c>
      <c r="AU20">
        <f>($C$15*efficiency!$P10*transition!$C20+$B$15*efficiency!$G10*transition!$D20)*Base!AS21+$D$15*Base!AS65</f>
        <v>0</v>
      </c>
      <c r="AV20">
        <f>($C$15*efficiency!$P10*transition!$C20+$B$15*efficiency!$G10*transition!$D20)*Base!AT21+$D$15*Base!AT65</f>
        <v>0</v>
      </c>
      <c r="AW20">
        <f>($C$15*efficiency!$P10*transition!$C20+$B$15*efficiency!$G10*transition!$D20)*Base!AU21+$D$15*Base!AU65</f>
        <v>0</v>
      </c>
      <c r="AX20">
        <f>($C$15*efficiency!$P10*transition!$C20+$B$15*efficiency!$G10*transition!$D20)*Base!AV21+$D$15*Base!AV65</f>
        <v>0</v>
      </c>
      <c r="AY20">
        <f>($C$15*efficiency!$P10*transition!$C20+$B$15*efficiency!$G10*transition!$D20)*Base!AW21+$D$15*Base!AW65</f>
        <v>0</v>
      </c>
      <c r="AZ20">
        <f>($C$15*efficiency!$P10*transition!$C20+$B$15*efficiency!$G10*transition!$D20)*Base!AX21+$D$15*Base!AX65</f>
        <v>0</v>
      </c>
      <c r="BA20">
        <f>($C$15*efficiency!$P10*transition!$C20+$B$15*efficiency!$G10*transition!$D20)*Base!AY21+$D$15*Base!AY65</f>
        <v>0</v>
      </c>
      <c r="BB20">
        <f>($C$15*efficiency!$P10*transition!$C20+$B$15*efficiency!$G10*transition!$D20)*Base!AZ21+$D$15*Base!AZ65</f>
        <v>0</v>
      </c>
      <c r="BC20">
        <f>($C$15*efficiency!$P10*transition!$C20+$B$15*efficiency!$G10*transition!$D20)*Base!BA21+$D$15*Base!BA65</f>
        <v>0</v>
      </c>
      <c r="BD20">
        <f>($C$15*efficiency!$P10*transition!$C20+$B$15*efficiency!$G10*transition!$D20)*Base!BB21+$D$15*Base!BB65</f>
        <v>0</v>
      </c>
      <c r="BE20">
        <f>($C$15*efficiency!$P10*transition!$C20+$B$15*efficiency!$G10*transition!$D20)*Base!BC21+$D$15*Base!BC65</f>
        <v>0</v>
      </c>
      <c r="BF20">
        <f>($C$15*efficiency!$P10*transition!$C20+$B$15*efficiency!$G10*transition!$D20)*Base!BD21+$D$15*Base!BD65</f>
        <v>0</v>
      </c>
      <c r="BG20">
        <f>($C$15*efficiency!$P10*transition!$C20+$B$15*efficiency!$G10*transition!$D20)*Base!BE21+$D$15*Base!BE65</f>
        <v>0</v>
      </c>
      <c r="BH20">
        <f>($C$15*efficiency!$P10*transition!$C20+$B$15*efficiency!$G10*transition!$D20)*Base!BF21+$D$15*Base!BF65</f>
        <v>0</v>
      </c>
    </row>
    <row r="21" spans="1:60" x14ac:dyDescent="0.25">
      <c r="G21">
        <v>2029</v>
      </c>
      <c r="H21">
        <f>($C$15*efficiency!$P11*transition!$C21+$B$15*efficiency!$G11*transition!$D21)*Base!F22+$D$15*Base!F66</f>
        <v>0</v>
      </c>
      <c r="I21">
        <f>($C$15*efficiency!$P11*transition!$C21+$B$15*efficiency!$G11*transition!$D21)*Base!G22+$D$15*Base!G66</f>
        <v>0</v>
      </c>
      <c r="J21">
        <f>($C$15*efficiency!$P11*transition!$C21+$B$15*efficiency!$G11*transition!$D21)*Base!H22+$D$15*Base!H66</f>
        <v>0</v>
      </c>
      <c r="K21">
        <f>($C$15*efficiency!$P11*transition!$C21+$B$15*efficiency!$G11*transition!$D21)*Base!I22+$D$15*Base!I66</f>
        <v>0</v>
      </c>
      <c r="L21">
        <f>($C$15*efficiency!$P11*transition!$C21+$B$15*efficiency!$G11*transition!$D21)*Base!J22+$D$15*Base!J66</f>
        <v>0</v>
      </c>
      <c r="M21">
        <f>($C$15*efficiency!$P11*transition!$C21+$B$15*efficiency!$G11*transition!$D21)*Base!K22+$D$15*Base!K66</f>
        <v>0</v>
      </c>
      <c r="N21">
        <f>($C$15*efficiency!$P11*transition!$C21+$B$15*efficiency!$G11*transition!$D21)*Base!L22+$D$15*Base!L66</f>
        <v>0</v>
      </c>
      <c r="O21">
        <f>($C$15*efficiency!$P11*transition!$C21+$B$15*efficiency!$G11*transition!$D21)*Base!M22+$D$15*Base!M66</f>
        <v>0</v>
      </c>
      <c r="P21">
        <f>($C$15*efficiency!$P11*transition!$C21+$B$15*efficiency!$G11*transition!$D21)*Base!N22+$D$15*Base!N66</f>
        <v>0</v>
      </c>
      <c r="Q21">
        <f>($C$15*efficiency!$P11*transition!$C21+$B$15*efficiency!$G11*transition!$D21)*Base!O22+$D$15*Base!O66</f>
        <v>0</v>
      </c>
      <c r="R21">
        <f>($C$15*efficiency!$P11*transition!$C21+$B$15*efficiency!$G11*transition!$D21)*Base!P22+$D$15*Base!P66</f>
        <v>0</v>
      </c>
      <c r="S21">
        <f>($C$15*efficiency!$P11*transition!$C21+$B$15*efficiency!$G11*transition!$D21)*Base!Q22+$D$15*Base!Q66</f>
        <v>0</v>
      </c>
      <c r="T21">
        <f>($C$15*efficiency!$P11*transition!$C21+$B$15*efficiency!$G11*transition!$D21)*Base!R22+$D$15*Base!R66</f>
        <v>0</v>
      </c>
      <c r="U21">
        <f>($C$15*efficiency!$P11*transition!$C21+$B$15*efficiency!$G11*transition!$D21)*Base!S22+$D$15*Base!S66</f>
        <v>0</v>
      </c>
      <c r="V21">
        <f>($C$15*efficiency!$P11*transition!$C21+$B$15*efficiency!$G11*transition!$D21)*Base!T22+$D$15*Base!T66</f>
        <v>0</v>
      </c>
      <c r="W21">
        <f>($C$15*efficiency!$P11*transition!$C21+$B$15*efficiency!$G11*transition!$D21)*Base!U22+$D$15*Base!U66</f>
        <v>0</v>
      </c>
      <c r="X21">
        <f>($C$15*efficiency!$P11*transition!$C21+$B$15*efficiency!$G11*transition!$D21)*Base!V22+$D$15*Base!V66</f>
        <v>0</v>
      </c>
      <c r="Y21">
        <f>($C$15*efficiency!$P11*transition!$C21+$B$15*efficiency!$G11*transition!$D21)*Base!W22+$D$15*Base!W66</f>
        <v>0</v>
      </c>
      <c r="Z21">
        <f>($C$15*efficiency!$P11*transition!$C21+$B$15*efficiency!$G11*transition!$D21)*Base!X22+$D$15*Base!X66</f>
        <v>0</v>
      </c>
      <c r="AA21">
        <f>($C$15*efficiency!$P11*transition!$C21+$B$15*efficiency!$G11*transition!$D21)*Base!Y22+$D$15*Base!Y66</f>
        <v>0</v>
      </c>
      <c r="AB21">
        <f>($C$15*efficiency!$P11*transition!$C21+$B$15*efficiency!$G11*transition!$D21)*Base!Z22+$D$15*Base!Z66</f>
        <v>0</v>
      </c>
      <c r="AC21">
        <f>($C$15*efficiency!$P11*transition!$C21+$B$15*efficiency!$G11*transition!$D21)*Base!AA22+$D$15*Base!AA66</f>
        <v>0</v>
      </c>
      <c r="AD21">
        <f>($C$15*efficiency!$P11*transition!$C21+$B$15*efficiency!$G11*transition!$D21)*Base!AB22+$D$15*Base!AB66</f>
        <v>0</v>
      </c>
      <c r="AE21">
        <f>($C$15*efficiency!$P11*transition!$C21+$B$15*efficiency!$G11*transition!$D21)*Base!AC22+$D$15*Base!AC66</f>
        <v>0</v>
      </c>
      <c r="AF21">
        <f>($C$15*efficiency!$P11*transition!$C21+$B$15*efficiency!$G11*transition!$D21)*Base!AD22+$D$15*Base!AD66</f>
        <v>0</v>
      </c>
      <c r="AG21">
        <f>($C$15*efficiency!$P11*transition!$C21+$B$15*efficiency!$G11*transition!$D21)*Base!AE22+$D$15*Base!AE66</f>
        <v>0</v>
      </c>
      <c r="AH21">
        <f>($C$15*efficiency!$P11*transition!$C21+$B$15*efficiency!$G11*transition!$D21)*Base!AF22+$D$15*Base!AF66</f>
        <v>0</v>
      </c>
      <c r="AI21">
        <f>($C$15*efficiency!$P11*transition!$C21+$B$15*efficiency!$G11*transition!$D21)*Base!AG22+$D$15*Base!AG66</f>
        <v>0</v>
      </c>
      <c r="AJ21">
        <f>($C$15*efficiency!$P11*transition!$C21+$B$15*efficiency!$G11*transition!$D21)*Base!AH22+$D$15*Base!AH66</f>
        <v>0</v>
      </c>
      <c r="AK21">
        <f>($C$15*efficiency!$P11*transition!$C21+$B$15*efficiency!$G11*transition!$D21)*Base!AI22+$D$15*Base!AI66</f>
        <v>0</v>
      </c>
      <c r="AL21">
        <f>($C$15*efficiency!$P11*transition!$C21+$B$15*efficiency!$G11*transition!$D21)*Base!AJ22+$D$15*Base!AJ66</f>
        <v>0</v>
      </c>
      <c r="AM21">
        <f>($C$15*efficiency!$P11*transition!$C21+$B$15*efficiency!$G11*transition!$D21)*Base!AK22+$D$15*Base!AK66</f>
        <v>0</v>
      </c>
      <c r="AN21">
        <f>($C$15*efficiency!$P11*transition!$C21+$B$15*efficiency!$G11*transition!$D21)*Base!AL22+$D$15*Base!AL66</f>
        <v>0</v>
      </c>
      <c r="AO21">
        <f>($C$15*efficiency!$P11*transition!$C21+$B$15*efficiency!$G11*transition!$D21)*Base!AM22+$D$15*Base!AM66</f>
        <v>0</v>
      </c>
      <c r="AP21">
        <f>($C$15*efficiency!$P11*transition!$C21+$B$15*efficiency!$G11*transition!$D21)*Base!AN22+$D$15*Base!AN66</f>
        <v>0</v>
      </c>
      <c r="AQ21">
        <f>($C$15*efficiency!$P11*transition!$C21+$B$15*efficiency!$G11*transition!$D21)*Base!AO22+$D$15*Base!AO66</f>
        <v>0</v>
      </c>
      <c r="AR21">
        <f>($C$15*efficiency!$P11*transition!$C21+$B$15*efficiency!$G11*transition!$D21)*Base!AP22+$D$15*Base!AP66</f>
        <v>0</v>
      </c>
      <c r="AS21">
        <f>($C$15*efficiency!$P11*transition!$C21+$B$15*efficiency!$G11*transition!$D21)*Base!AQ22+$D$15*Base!AQ66</f>
        <v>0</v>
      </c>
      <c r="AT21">
        <f>($C$15*efficiency!$P11*transition!$C21+$B$15*efficiency!$G11*transition!$D21)*Base!AR22+$D$15*Base!AR66</f>
        <v>0</v>
      </c>
      <c r="AU21">
        <f>($C$15*efficiency!$P11*transition!$C21+$B$15*efficiency!$G11*transition!$D21)*Base!AS22+$D$15*Base!AS66</f>
        <v>0</v>
      </c>
      <c r="AV21">
        <f>($C$15*efficiency!$P11*transition!$C21+$B$15*efficiency!$G11*transition!$D21)*Base!AT22+$D$15*Base!AT66</f>
        <v>0</v>
      </c>
      <c r="AW21">
        <f>($C$15*efficiency!$P11*transition!$C21+$B$15*efficiency!$G11*transition!$D21)*Base!AU22+$D$15*Base!AU66</f>
        <v>0</v>
      </c>
      <c r="AX21">
        <f>($C$15*efficiency!$P11*transition!$C21+$B$15*efficiency!$G11*transition!$D21)*Base!AV22+$D$15*Base!AV66</f>
        <v>0</v>
      </c>
      <c r="AY21">
        <f>($C$15*efficiency!$P11*transition!$C21+$B$15*efficiency!$G11*transition!$D21)*Base!AW22+$D$15*Base!AW66</f>
        <v>0</v>
      </c>
      <c r="AZ21">
        <f>($C$15*efficiency!$P11*transition!$C21+$B$15*efficiency!$G11*transition!$D21)*Base!AX22+$D$15*Base!AX66</f>
        <v>0</v>
      </c>
      <c r="BA21">
        <f>($C$15*efficiency!$P11*transition!$C21+$B$15*efficiency!$G11*transition!$D21)*Base!AY22+$D$15*Base!AY66</f>
        <v>0</v>
      </c>
      <c r="BB21">
        <f>($C$15*efficiency!$P11*transition!$C21+$B$15*efficiency!$G11*transition!$D21)*Base!AZ22+$D$15*Base!AZ66</f>
        <v>0</v>
      </c>
      <c r="BC21">
        <f>($C$15*efficiency!$P11*transition!$C21+$B$15*efficiency!$G11*transition!$D21)*Base!BA22+$D$15*Base!BA66</f>
        <v>0</v>
      </c>
      <c r="BD21">
        <f>($C$15*efficiency!$P11*transition!$C21+$B$15*efficiency!$G11*transition!$D21)*Base!BB22+$D$15*Base!BB66</f>
        <v>0</v>
      </c>
      <c r="BE21">
        <f>($C$15*efficiency!$P11*transition!$C21+$B$15*efficiency!$G11*transition!$D21)*Base!BC22+$D$15*Base!BC66</f>
        <v>0</v>
      </c>
      <c r="BF21">
        <f>($C$15*efficiency!$P11*transition!$C21+$B$15*efficiency!$G11*transition!$D21)*Base!BD22+$D$15*Base!BD66</f>
        <v>0</v>
      </c>
      <c r="BG21">
        <f>($C$15*efficiency!$P11*transition!$C21+$B$15*efficiency!$G11*transition!$D21)*Base!BE22+$D$15*Base!BE66</f>
        <v>0</v>
      </c>
      <c r="BH21">
        <f>($C$15*efficiency!$P11*transition!$C21+$B$15*efficiency!$G11*transition!$D21)*Base!BF22+$D$15*Base!BF66</f>
        <v>0</v>
      </c>
    </row>
    <row r="22" spans="1:60" x14ac:dyDescent="0.25">
      <c r="G22">
        <v>2030</v>
      </c>
      <c r="H22">
        <f>($C$15*efficiency!$P12*transition!$C22+$B$15*efficiency!$G12*transition!$D22)*Base!F23+$D$15*Base!F67</f>
        <v>233166.5093729542</v>
      </c>
      <c r="I22">
        <f>($C$15*efficiency!$P12*transition!$C22+$B$15*efficiency!$G12*transition!$D22)*Base!G23+$D$15*Base!G67</f>
        <v>83587.571782840576</v>
      </c>
      <c r="J22">
        <f>($C$15*efficiency!$P12*transition!$C22+$B$15*efficiency!$G12*transition!$D22)*Base!H23+$D$15*Base!H67</f>
        <v>32595.26505871211</v>
      </c>
      <c r="K22">
        <f>($C$15*efficiency!$P12*transition!$C22+$B$15*efficiency!$G12*transition!$D22)*Base!I23+$D$15*Base!I67</f>
        <v>19138.746831348439</v>
      </c>
      <c r="L22">
        <f>($C$15*efficiency!$P12*transition!$C22+$B$15*efficiency!$G12*transition!$D22)*Base!J23+$D$15*Base!J67</f>
        <v>137834.35848007532</v>
      </c>
      <c r="M22">
        <f>($C$15*efficiency!$P12*transition!$C22+$B$15*efficiency!$G12*transition!$D22)*Base!K23+$D$15*Base!K67</f>
        <v>5816.4389106045455</v>
      </c>
      <c r="N22">
        <f>($C$15*efficiency!$P12*transition!$C22+$B$15*efficiency!$G12*transition!$D22)*Base!L23+$D$15*Base!L67</f>
        <v>9059.4864597272408</v>
      </c>
      <c r="O22">
        <f>($C$15*efficiency!$P12*transition!$C22+$B$15*efficiency!$G12*transition!$D22)*Base!M23+$D$15*Base!M67</f>
        <v>33661.427588545121</v>
      </c>
      <c r="P22">
        <f>($C$15*efficiency!$P12*transition!$C22+$B$15*efficiency!$G12*transition!$D22)*Base!N23+$D$15*Base!N67</f>
        <v>187158.80317984871</v>
      </c>
      <c r="Q22">
        <f>($C$15*efficiency!$P12*transition!$C22+$B$15*efficiency!$G12*transition!$D22)*Base!O23+$D$15*Base!O67</f>
        <v>29189.603368931817</v>
      </c>
      <c r="R22">
        <f>($C$15*efficiency!$P12*transition!$C22+$B$15*efficiency!$G12*transition!$D22)*Base!P23+$D$15*Base!P67</f>
        <v>34253.234728954216</v>
      </c>
      <c r="S22">
        <f>($C$15*efficiency!$P12*transition!$C22+$B$15*efficiency!$G12*transition!$D22)*Base!Q23+$D$15*Base!Q67</f>
        <v>4333.5681981742209</v>
      </c>
      <c r="T22">
        <f>($C$15*efficiency!$P12*transition!$C22+$B$15*efficiency!$G12*transition!$D22)*Base!R23+$D$15*Base!R67</f>
        <v>18613.148280886362</v>
      </c>
      <c r="U22">
        <f>($C$15*efficiency!$P12*transition!$C22+$B$15*efficiency!$G12*transition!$D22)*Base!S23+$D$15*Base!S67</f>
        <v>11423.565224063637</v>
      </c>
      <c r="V22">
        <f>($C$15*efficiency!$P12*transition!$C22+$B$15*efficiency!$G12*transition!$D22)*Base!T23+$D$15*Base!T67</f>
        <v>10270.277608530292</v>
      </c>
      <c r="W22">
        <f>($C$15*efficiency!$P12*transition!$C22+$B$15*efficiency!$G12*transition!$D22)*Base!U23+$D$15*Base!U67</f>
        <v>45253.014308030193</v>
      </c>
      <c r="X22">
        <f>($C$15*efficiency!$P12*transition!$C22+$B$15*efficiency!$G12*transition!$D22)*Base!V23+$D$15*Base!V67</f>
        <v>0</v>
      </c>
      <c r="Y22">
        <f>($C$15*efficiency!$P12*transition!$C22+$B$15*efficiency!$G12*transition!$D22)*Base!W23+$D$15*Base!W67</f>
        <v>0</v>
      </c>
      <c r="Z22">
        <f>($C$15*efficiency!$P12*transition!$C22+$B$15*efficiency!$G12*transition!$D22)*Base!X23+$D$15*Base!X67</f>
        <v>239355.2399582275</v>
      </c>
      <c r="AA22">
        <f>($C$15*efficiency!$P12*transition!$C22+$B$15*efficiency!$G12*transition!$D22)*Base!Y23+$D$15*Base!Y67</f>
        <v>86834.281680587868</v>
      </c>
      <c r="AB22">
        <f>($C$15*efficiency!$P12*transition!$C22+$B$15*efficiency!$G12*transition!$D22)*Base!Z23+$D$15*Base!Z67</f>
        <v>33863.241296973596</v>
      </c>
      <c r="AC22">
        <f>($C$15*efficiency!$P12*transition!$C22+$B$15*efficiency!$G12*transition!$D22)*Base!AA23+$D$15*Base!AA67</f>
        <v>19473.47384769997</v>
      </c>
      <c r="AD22">
        <f>($C$15*efficiency!$P12*transition!$C22+$B$15*efficiency!$G12*transition!$D22)*Base!AB23+$D$15*Base!AB67</f>
        <v>140587.26102501285</v>
      </c>
      <c r="AE22">
        <f>($C$15*efficiency!$P12*transition!$C22+$B$15*efficiency!$G12*transition!$D22)*Base!AC23+$D$15*Base!AC67</f>
        <v>5893.1555086775197</v>
      </c>
      <c r="AF22">
        <f>($C$15*efficiency!$P12*transition!$C22+$B$15*efficiency!$G12*transition!$D22)*Base!AD23+$D$15*Base!AD67</f>
        <v>9385.9156248579347</v>
      </c>
      <c r="AG22">
        <f>($C$15*efficiency!$P12*transition!$C22+$B$15*efficiency!$G12*transition!$D22)*Base!AE23+$D$15*Base!AE67</f>
        <v>34397.024954517896</v>
      </c>
      <c r="AH22">
        <f>($C$15*efficiency!$P12*transition!$C22+$B$15*efficiency!$G12*transition!$D22)*Base!AF23+$D$15*Base!AF67</f>
        <v>191565.47716652625</v>
      </c>
      <c r="AI22">
        <f>($C$15*efficiency!$P12*transition!$C22+$B$15*efficiency!$G12*transition!$D22)*Base!AG23+$D$15*Base!AG67</f>
        <v>29592.527507946183</v>
      </c>
      <c r="AJ22">
        <f>($C$15*efficiency!$P12*transition!$C22+$B$15*efficiency!$G12*transition!$D22)*Base!AH23+$D$15*Base!AH67</f>
        <v>34680.706053715156</v>
      </c>
      <c r="AK22">
        <f>($C$15*efficiency!$P12*transition!$C22+$B$15*efficiency!$G12*transition!$D22)*Base!AI23+$D$15*Base!AI67</f>
        <v>4425.6842426569174</v>
      </c>
      <c r="AL22">
        <f>($C$15*efficiency!$P12*transition!$C22+$B$15*efficiency!$G12*transition!$D22)*Base!AJ23+$D$15*Base!AJ67</f>
        <v>18939.196270714638</v>
      </c>
      <c r="AM22">
        <f>($C$15*efficiency!$P12*transition!$C22+$B$15*efficiency!$G12*transition!$D22)*Base!AK23+$D$15*Base!AK67</f>
        <v>11510.195404025077</v>
      </c>
      <c r="AN22">
        <f>($C$15*efficiency!$P12*transition!$C22+$B$15*efficiency!$G12*transition!$D22)*Base!AL23+$D$15*Base!AL67</f>
        <v>10417.636204695718</v>
      </c>
      <c r="AO22">
        <f>($C$15*efficiency!$P12*transition!$C22+$B$15*efficiency!$G12*transition!$D22)*Base!AM23+$D$15*Base!AM67</f>
        <v>46271.776307611806</v>
      </c>
      <c r="AP22">
        <f>($C$15*efficiency!$P12*transition!$C22+$B$15*efficiency!$G12*transition!$D22)*Base!AN23+$D$15*Base!AN67</f>
        <v>0</v>
      </c>
      <c r="AQ22">
        <f>($C$15*efficiency!$P12*transition!$C22+$B$15*efficiency!$G12*transition!$D22)*Base!AO23+$D$15*Base!AO67</f>
        <v>0</v>
      </c>
      <c r="AR22">
        <f>($C$15*efficiency!$P12*transition!$C22+$B$15*efficiency!$G12*transition!$D22)*Base!AP23+$D$15*Base!AP67</f>
        <v>245543.97054350041</v>
      </c>
      <c r="AS22">
        <f>($C$15*efficiency!$P12*transition!$C22+$B$15*efficiency!$G12*transition!$D22)*Base!AQ23+$D$15*Base!AQ67</f>
        <v>90080.991578335481</v>
      </c>
      <c r="AT22">
        <f>($C$15*efficiency!$P12*transition!$C22+$B$15*efficiency!$G12*transition!$D22)*Base!AR23+$D$15*Base!AR67</f>
        <v>35131.217535235111</v>
      </c>
      <c r="AU22">
        <f>($C$15*efficiency!$P12*transition!$C22+$B$15*efficiency!$G12*transition!$D22)*Base!AS23+$D$15*Base!AS67</f>
        <v>19808.200864051472</v>
      </c>
      <c r="AV22">
        <f>($C$15*efficiency!$P12*transition!$C22+$B$15*efficiency!$G12*transition!$D22)*Base!AT23+$D$15*Base!AT67</f>
        <v>143340.16356995044</v>
      </c>
      <c r="AW22">
        <f>($C$15*efficiency!$P12*transition!$C22+$B$15*efficiency!$G12*transition!$D22)*Base!AU23+$D$15*Base!AU67</f>
        <v>5969.8721067505285</v>
      </c>
      <c r="AX22">
        <f>($C$15*efficiency!$P12*transition!$C22+$B$15*efficiency!$G12*transition!$D22)*Base!AV23+$D$15*Base!AV67</f>
        <v>9712.3447899886705</v>
      </c>
      <c r="AY22">
        <f>($C$15*efficiency!$P12*transition!$C22+$B$15*efficiency!$G12*transition!$D22)*Base!AW23+$D$15*Base!AW67</f>
        <v>35132.622320490344</v>
      </c>
      <c r="AZ22">
        <f>($C$15*efficiency!$P12*transition!$C22+$B$15*efficiency!$G12*transition!$D22)*Base!AX23+$D$15*Base!AX67</f>
        <v>195972.15115320348</v>
      </c>
      <c r="BA22">
        <f>($C$15*efficiency!$P12*transition!$C22+$B$15*efficiency!$G12*transition!$D22)*Base!AY23+$D$15*Base!AY67</f>
        <v>29995.451646960548</v>
      </c>
      <c r="BB22">
        <f>($C$15*efficiency!$P12*transition!$C22+$B$15*efficiency!$G12*transition!$D22)*Base!AZ23+$D$15*Base!AZ67</f>
        <v>35108.177378476103</v>
      </c>
      <c r="BC22">
        <f>($C$15*efficiency!$P12*transition!$C22+$B$15*efficiency!$G12*transition!$D22)*Base!BA23+$D$15*Base!BA67</f>
        <v>4517.8002871396138</v>
      </c>
      <c r="BD22">
        <f>($C$15*efficiency!$P12*transition!$C22+$B$15*efficiency!$G12*transition!$D22)*Base!BB23+$D$15*Base!BB67</f>
        <v>19265.244260542953</v>
      </c>
      <c r="BE22">
        <f>($C$15*efficiency!$P12*transition!$C22+$B$15*efficiency!$G12*transition!$D22)*Base!BC23+$D$15*Base!BC67</f>
        <v>11596.825583986551</v>
      </c>
      <c r="BF22">
        <f>($C$15*efficiency!$P12*transition!$C22+$B$15*efficiency!$G12*transition!$D22)*Base!BD23+$D$15*Base!BD67</f>
        <v>10564.99480086111</v>
      </c>
      <c r="BG22">
        <f>($C$15*efficiency!$P12*transition!$C22+$B$15*efficiency!$G12*transition!$D22)*Base!BE23+$D$15*Base!BE67</f>
        <v>47290.538307193761</v>
      </c>
      <c r="BH22">
        <f>($C$15*efficiency!$P12*transition!$C22+$B$15*efficiency!$G12*transition!$D22)*Base!BF23+$D$15*Base!BF67</f>
        <v>0</v>
      </c>
    </row>
    <row r="23" spans="1:60" x14ac:dyDescent="0.25">
      <c r="G23">
        <v>2031</v>
      </c>
      <c r="H23">
        <f>($C$15*efficiency!$P13*transition!$C23+$B$15*efficiency!$G13*transition!$D23)*Base!F24+$D$15*Base!F68</f>
        <v>251996.90111742436</v>
      </c>
      <c r="I23">
        <f>($C$15*efficiency!$P13*transition!$C23+$B$15*efficiency!$G13*transition!$D23)*Base!G24+$D$15*Base!G68</f>
        <v>72822.573812802992</v>
      </c>
      <c r="J23">
        <f>($C$15*efficiency!$P13*transition!$C23+$B$15*efficiency!$G13*transition!$D23)*Base!H24+$D$15*Base!H68</f>
        <v>37671.369982878568</v>
      </c>
      <c r="K23">
        <f>($C$15*efficiency!$P13*transition!$C23+$B$15*efficiency!$G13*transition!$D23)*Base!I24+$D$15*Base!I68</f>
        <v>20974.754964037857</v>
      </c>
      <c r="L23">
        <f>($C$15*efficiency!$P13*transition!$C23+$B$15*efficiency!$G13*transition!$D23)*Base!J24+$D$15*Base!J68</f>
        <v>159627.19939136363</v>
      </c>
      <c r="M23">
        <f>($C$15*efficiency!$P13*transition!$C23+$B$15*efficiency!$G13*transition!$D23)*Base!K24+$D$15*Base!K68</f>
        <v>7889.6873063408766</v>
      </c>
      <c r="N23">
        <f>($C$15*efficiency!$P13*transition!$C23+$B$15*efficiency!$G13*transition!$D23)*Base!L24+$D$15*Base!L68</f>
        <v>10462.294993484804</v>
      </c>
      <c r="O23">
        <f>($C$15*efficiency!$P13*transition!$C23+$B$15*efficiency!$G13*transition!$D23)*Base!M24+$D$15*Base!M68</f>
        <v>37452.638965833117</v>
      </c>
      <c r="P23">
        <f>($C$15*efficiency!$P13*transition!$C23+$B$15*efficiency!$G13*transition!$D23)*Base!N24+$D$15*Base!N68</f>
        <v>223716.75688212109</v>
      </c>
      <c r="Q23">
        <f>($C$15*efficiency!$P13*transition!$C23+$B$15*efficiency!$G13*transition!$D23)*Base!O24+$D$15*Base!O68</f>
        <v>33270.628223052918</v>
      </c>
      <c r="R23">
        <f>($C$15*efficiency!$P13*transition!$C23+$B$15*efficiency!$G13*transition!$D23)*Base!P24+$D$15*Base!P68</f>
        <v>40124.198471969481</v>
      </c>
      <c r="S23">
        <f>($C$15*efficiency!$P13*transition!$C23+$B$15*efficiency!$G13*transition!$D23)*Base!Q24+$D$15*Base!Q68</f>
        <v>5332.1849126893831</v>
      </c>
      <c r="T23">
        <f>($C$15*efficiency!$P13*transition!$C23+$B$15*efficiency!$G13*transition!$D23)*Base!R24+$D$15*Base!R68</f>
        <v>18473.118019454545</v>
      </c>
      <c r="U23">
        <f>($C$15*efficiency!$P13*transition!$C23+$B$15*efficiency!$G13*transition!$D23)*Base!S24+$D$15*Base!S68</f>
        <v>15138.852817719675</v>
      </c>
      <c r="V23">
        <f>($C$15*efficiency!$P13*transition!$C23+$B$15*efficiency!$G13*transition!$D23)*Base!T24+$D$15*Base!T68</f>
        <v>12790.147291189383</v>
      </c>
      <c r="W23">
        <f>($C$15*efficiency!$P13*transition!$C23+$B$15*efficiency!$G13*transition!$D23)*Base!U24+$D$15*Base!U68</f>
        <v>53125.267499166555</v>
      </c>
      <c r="X23">
        <f>($C$15*efficiency!$P13*transition!$C23+$B$15*efficiency!$G13*transition!$D23)*Base!V24+$D$15*Base!V68</f>
        <v>0</v>
      </c>
      <c r="Y23">
        <f>($C$15*efficiency!$P13*transition!$C23+$B$15*efficiency!$G13*transition!$D23)*Base!W24+$D$15*Base!W68</f>
        <v>0</v>
      </c>
      <c r="Z23">
        <f>($C$15*efficiency!$P13*transition!$C23+$B$15*efficiency!$G13*transition!$D23)*Base!X24+$D$15*Base!X68</f>
        <v>261536.32499402153</v>
      </c>
      <c r="AA23">
        <f>($C$15*efficiency!$P13*transition!$C23+$B$15*efficiency!$G13*transition!$D23)*Base!Y24+$D$15*Base!Y68</f>
        <v>77523.964874754965</v>
      </c>
      <c r="AB23">
        <f>($C$15*efficiency!$P13*transition!$C23+$B$15*efficiency!$G13*transition!$D23)*Base!Z24+$D$15*Base!Z68</f>
        <v>39554.587608616806</v>
      </c>
      <c r="AC23">
        <f>($C$15*efficiency!$P13*transition!$C23+$B$15*efficiency!$G13*transition!$D23)*Base!AA24+$D$15*Base!AA68</f>
        <v>21528.20831227833</v>
      </c>
      <c r="AD23">
        <f>($C$15*efficiency!$P13*transition!$C23+$B$15*efficiency!$G13*transition!$D23)*Base!AB24+$D$15*Base!AB68</f>
        <v>164113.2422627823</v>
      </c>
      <c r="AE23">
        <f>($C$15*efficiency!$P13*transition!$C23+$B$15*efficiency!$G13*transition!$D23)*Base!AC24+$D$15*Base!AC68</f>
        <v>8032.2709294027181</v>
      </c>
      <c r="AF23">
        <f>($C$15*efficiency!$P13*transition!$C23+$B$15*efficiency!$G13*transition!$D23)*Base!AD24+$D$15*Base!AD68</f>
        <v>10951.013702357748</v>
      </c>
      <c r="AG23">
        <f>($C$15*efficiency!$P13*transition!$C23+$B$15*efficiency!$G13*transition!$D23)*Base!AE24+$D$15*Base!AE68</f>
        <v>38624.792483367055</v>
      </c>
      <c r="AH23">
        <f>($C$15*efficiency!$P13*transition!$C23+$B$15*efficiency!$G13*transition!$D23)*Base!AF24+$D$15*Base!AF68</f>
        <v>230735.36238548145</v>
      </c>
      <c r="AI23">
        <f>($C$15*efficiency!$P13*transition!$C23+$B$15*efficiency!$G13*transition!$D23)*Base!AG24+$D$15*Base!AG68</f>
        <v>33977.799000730723</v>
      </c>
      <c r="AJ23">
        <f>($C$15*efficiency!$P13*transition!$C23+$B$15*efficiency!$G13*transition!$D23)*Base!AH24+$D$15*Base!AH68</f>
        <v>40899.093305802271</v>
      </c>
      <c r="AK23">
        <f>($C$15*efficiency!$P13*transition!$C23+$B$15*efficiency!$G13*transition!$D23)*Base!AI24+$D$15*Base!AI68</f>
        <v>5482.2474944451242</v>
      </c>
      <c r="AL23">
        <f>($C$15*efficiency!$P13*transition!$C23+$B$15*efficiency!$G13*transition!$D23)*Base!AJ24+$D$15*Base!AJ68</f>
        <v>19002.225978486844</v>
      </c>
      <c r="AM23">
        <f>($C$15*efficiency!$P13*transition!$C23+$B$15*efficiency!$G13*transition!$D23)*Base!AK24+$D$15*Base!AK68</f>
        <v>15331.665658935846</v>
      </c>
      <c r="AN23">
        <f>($C$15*efficiency!$P13*transition!$C23+$B$15*efficiency!$G13*transition!$D23)*Base!AL24+$D$15*Base!AL68</f>
        <v>13051.95296020852</v>
      </c>
      <c r="AO23">
        <f>($C$15*efficiency!$P13*transition!$C23+$B$15*efficiency!$G13*transition!$D23)*Base!AM24+$D$15*Base!AM68</f>
        <v>54755.045086836843</v>
      </c>
      <c r="AP23">
        <f>($C$15*efficiency!$P13*transition!$C23+$B$15*efficiency!$G13*transition!$D23)*Base!AN24+$D$15*Base!AN68</f>
        <v>0</v>
      </c>
      <c r="AQ23">
        <f>($C$15*efficiency!$P13*transition!$C23+$B$15*efficiency!$G13*transition!$D23)*Base!AO24+$D$15*Base!AO68</f>
        <v>0</v>
      </c>
      <c r="AR23">
        <f>($C$15*efficiency!$P13*transition!$C23+$B$15*efficiency!$G13*transition!$D23)*Base!AP24+$D$15*Base!AP68</f>
        <v>271075.74887061876</v>
      </c>
      <c r="AS23">
        <f>($C$15*efficiency!$P13*transition!$C23+$B$15*efficiency!$G13*transition!$D23)*Base!AQ24+$D$15*Base!AQ68</f>
        <v>82225.355936706343</v>
      </c>
      <c r="AT23">
        <f>($C$15*efficiency!$P13*transition!$C23+$B$15*efficiency!$G13*transition!$D23)*Base!AR24+$D$15*Base!AR68</f>
        <v>41437.805234355263</v>
      </c>
      <c r="AU23">
        <f>($C$15*efficiency!$P13*transition!$C23+$B$15*efficiency!$G13*transition!$D23)*Base!AS24+$D$15*Base!AS68</f>
        <v>22081.66166051877</v>
      </c>
      <c r="AV23">
        <f>($C$15*efficiency!$P13*transition!$C23+$B$15*efficiency!$G13*transition!$D23)*Base!AT24+$D$15*Base!AT68</f>
        <v>168599.28513420129</v>
      </c>
      <c r="AW23">
        <f>($C$15*efficiency!$P13*transition!$C23+$B$15*efficiency!$G13*transition!$D23)*Base!AU24+$D$15*Base!AU68</f>
        <v>8174.8545524645569</v>
      </c>
      <c r="AX23">
        <f>($C$15*efficiency!$P13*transition!$C23+$B$15*efficiency!$G13*transition!$D23)*Base!AV24+$D$15*Base!AV68</f>
        <v>11439.732411230696</v>
      </c>
      <c r="AY23">
        <f>($C$15*efficiency!$P13*transition!$C23+$B$15*efficiency!$G13*transition!$D23)*Base!AW24+$D$15*Base!AW68</f>
        <v>39796.946000901007</v>
      </c>
      <c r="AZ23">
        <f>($C$15*efficiency!$P13*transition!$C23+$B$15*efficiency!$G13*transition!$D23)*Base!AX24+$D$15*Base!AX68</f>
        <v>237753.96788884216</v>
      </c>
      <c r="BA23">
        <f>($C$15*efficiency!$P13*transition!$C23+$B$15*efficiency!$G13*transition!$D23)*Base!AY24+$D$15*Base!AY68</f>
        <v>34684.969778408442</v>
      </c>
      <c r="BB23">
        <f>($C$15*efficiency!$P13*transition!$C23+$B$15*efficiency!$G13*transition!$D23)*Base!AZ24+$D$15*Base!AZ68</f>
        <v>41673.988139634734</v>
      </c>
      <c r="BC23">
        <f>($C$15*efficiency!$P13*transition!$C23+$B$15*efficiency!$G13*transition!$D23)*Base!BA24+$D$15*Base!BA68</f>
        <v>5632.3100762008944</v>
      </c>
      <c r="BD23">
        <f>($C$15*efficiency!$P13*transition!$C23+$B$15*efficiency!$G13*transition!$D23)*Base!BB24+$D$15*Base!BB68</f>
        <v>19531.333937519132</v>
      </c>
      <c r="BE23">
        <f>($C$15*efficiency!$P13*transition!$C23+$B$15*efficiency!$G13*transition!$D23)*Base!BC24+$D$15*Base!BC68</f>
        <v>15524.47850015205</v>
      </c>
      <c r="BF23">
        <f>($C$15*efficiency!$P13*transition!$C23+$B$15*efficiency!$G13*transition!$D23)*Base!BD24+$D$15*Base!BD68</f>
        <v>13313.75862922769</v>
      </c>
      <c r="BG23">
        <f>($C$15*efficiency!$P13*transition!$C23+$B$15*efficiency!$G13*transition!$D23)*Base!BE24+$D$15*Base!BE68</f>
        <v>56384.822674507101</v>
      </c>
      <c r="BH23">
        <f>($C$15*efficiency!$P13*transition!$C23+$B$15*efficiency!$G13*transition!$D23)*Base!BF24+$D$15*Base!BF68</f>
        <v>0</v>
      </c>
    </row>
    <row r="24" spans="1:60" x14ac:dyDescent="0.25">
      <c r="G24">
        <v>2032</v>
      </c>
      <c r="H24">
        <f>($C$15*efficiency!$P14*transition!$C24+$B$15*efficiency!$G14*transition!$D24)*Base!F25+$D$15*Base!F69</f>
        <v>210693.98671772695</v>
      </c>
      <c r="I24">
        <f>($C$15*efficiency!$P14*transition!$C24+$B$15*efficiency!$G14*transition!$D24)*Base!G25+$D$15*Base!G69</f>
        <v>41468.682503416523</v>
      </c>
      <c r="J24">
        <f>($C$15*efficiency!$P14*transition!$C24+$B$15*efficiency!$G14*transition!$D24)*Base!H25+$D$15*Base!H69</f>
        <v>28237.40978916669</v>
      </c>
      <c r="K24">
        <f>($C$15*efficiency!$P14*transition!$C24+$B$15*efficiency!$G14*transition!$D24)*Base!I25+$D$15*Base!I69</f>
        <v>19364.614276924221</v>
      </c>
      <c r="L24">
        <f>($C$15*efficiency!$P14*transition!$C24+$B$15*efficiency!$G14*transition!$D24)*Base!J25+$D$15*Base!J69</f>
        <v>149584.91572151493</v>
      </c>
      <c r="M24">
        <f>($C$15*efficiency!$P14*transition!$C24+$B$15*efficiency!$G14*transition!$D24)*Base!K25+$D$15*Base!K69</f>
        <v>8916.1646857727283</v>
      </c>
      <c r="N24">
        <f>($C$15*efficiency!$P14*transition!$C24+$B$15*efficiency!$G14*transition!$D24)*Base!L25+$D$15*Base!L69</f>
        <v>8044.7623591363636</v>
      </c>
      <c r="O24">
        <f>($C$15*efficiency!$P14*transition!$C24+$B$15*efficiency!$G14*transition!$D24)*Base!M25+$D$15*Base!M69</f>
        <v>34731.413855378567</v>
      </c>
      <c r="P24">
        <f>($C$15*efficiency!$P14*transition!$C24+$B$15*efficiency!$G14*transition!$D24)*Base!N25+$D$15*Base!N69</f>
        <v>231788.25979765094</v>
      </c>
      <c r="Q24">
        <f>($C$15*efficiency!$P14*transition!$C24+$B$15*efficiency!$G14*transition!$D24)*Base!O25+$D$15*Base!O69</f>
        <v>33236.406353431819</v>
      </c>
      <c r="R24">
        <f>($C$15*efficiency!$P14*transition!$C24+$B$15*efficiency!$G14*transition!$D24)*Base!P25+$D$15*Base!P69</f>
        <v>42890.512991136035</v>
      </c>
      <c r="S24">
        <f>($C$15*efficiency!$P14*transition!$C24+$B$15*efficiency!$G14*transition!$D24)*Base!Q25+$D$15*Base!Q69</f>
        <v>5279.2206734924021</v>
      </c>
      <c r="T24">
        <f>($C$15*efficiency!$P14*transition!$C24+$B$15*efficiency!$G14*transition!$D24)*Base!R25+$D$15*Base!R69</f>
        <v>17959.939905136362</v>
      </c>
      <c r="U24">
        <f>($C$15*efficiency!$P14*transition!$C24+$B$15*efficiency!$G14*transition!$D24)*Base!S25+$D$15*Base!S69</f>
        <v>17794.374537340911</v>
      </c>
      <c r="V24">
        <f>($C$15*efficiency!$P14*transition!$C24+$B$15*efficiency!$G14*transition!$D24)*Base!T25+$D$15*Base!T69</f>
        <v>13410.534754143928</v>
      </c>
      <c r="W24">
        <f>($C$15*efficiency!$P14*transition!$C24+$B$15*efficiency!$G14*transition!$D24)*Base!U25+$D$15*Base!U69</f>
        <v>56658.458954242211</v>
      </c>
      <c r="X24">
        <f>($C$15*efficiency!$P14*transition!$C24+$B$15*efficiency!$G14*transition!$D24)*Base!V25+$D$15*Base!V69</f>
        <v>0</v>
      </c>
      <c r="Y24">
        <f>($C$15*efficiency!$P14*transition!$C24+$B$15*efficiency!$G14*transition!$D24)*Base!W25+$D$15*Base!W69</f>
        <v>0</v>
      </c>
      <c r="Z24">
        <f>($C$15*efficiency!$P14*transition!$C24+$B$15*efficiency!$G14*transition!$D24)*Base!X25+$D$15*Base!X69</f>
        <v>224363.85104091841</v>
      </c>
      <c r="AA24">
        <f>($C$15*efficiency!$P14*transition!$C24+$B$15*efficiency!$G14*transition!$D24)*Base!Y25+$D$15*Base!Y69</f>
        <v>47794.913701919177</v>
      </c>
      <c r="AB24">
        <f>($C$15*efficiency!$P14*transition!$C24+$B$15*efficiency!$G14*transition!$D24)*Base!Z25+$D$15*Base!Z69</f>
        <v>30851.122135234109</v>
      </c>
      <c r="AC24">
        <f>($C$15*efficiency!$P14*transition!$C24+$B$15*efficiency!$G14*transition!$D24)*Base!AA25+$D$15*Base!AA69</f>
        <v>20203.391052758765</v>
      </c>
      <c r="AD24">
        <f>($C$15*efficiency!$P14*transition!$C24+$B$15*efficiency!$G14*transition!$D24)*Base!AB25+$D$15*Base!AB69</f>
        <v>156347.34831863531</v>
      </c>
      <c r="AE24">
        <f>($C$15*efficiency!$P14*transition!$C24+$B$15*efficiency!$G14*transition!$D24)*Base!AC25+$D$15*Base!AC69</f>
        <v>9160.2540799276849</v>
      </c>
      <c r="AF24">
        <f>($C$15*efficiency!$P14*transition!$C24+$B$15*efficiency!$G14*transition!$D24)*Base!AD25+$D$15*Base!AD69</f>
        <v>8727.5024250486767</v>
      </c>
      <c r="AG24">
        <f>($C$15*efficiency!$P14*transition!$C24+$B$15*efficiency!$G14*transition!$D24)*Base!AE25+$D$15*Base!AE69</f>
        <v>36471.597139212863</v>
      </c>
      <c r="AH24">
        <f>($C$15*efficiency!$P14*transition!$C24+$B$15*efficiency!$G14*transition!$D24)*Base!AF25+$D$15*Base!AF69</f>
        <v>242422.43000413539</v>
      </c>
      <c r="AI24">
        <f>($C$15*efficiency!$P14*transition!$C24+$B$15*efficiency!$G14*transition!$D24)*Base!AG25+$D$15*Base!AG69</f>
        <v>34365.584919918714</v>
      </c>
      <c r="AJ24">
        <f>($C$15*efficiency!$P14*transition!$C24+$B$15*efficiency!$G14*transition!$D24)*Base!AH25+$D$15*Base!AH69</f>
        <v>44175.186177222713</v>
      </c>
      <c r="AK24">
        <f>($C$15*efficiency!$P14*transition!$C24+$B$15*efficiency!$G14*transition!$D24)*Base!AI25+$D$15*Base!AI69</f>
        <v>5507.912327283083</v>
      </c>
      <c r="AL24">
        <f>($C$15*efficiency!$P14*transition!$C24+$B$15*efficiency!$G14*transition!$D24)*Base!AJ25+$D$15*Base!AJ69</f>
        <v>18761.377844992214</v>
      </c>
      <c r="AM24">
        <f>($C$15*efficiency!$P14*transition!$C24+$B$15*efficiency!$G14*transition!$D24)*Base!AK25+$D$15*Base!AK69</f>
        <v>18162.968048497889</v>
      </c>
      <c r="AN24">
        <f>($C$15*efficiency!$P14*transition!$C24+$B$15*efficiency!$G14*transition!$D24)*Base!AL25+$D$15*Base!AL69</f>
        <v>13837.105397589832</v>
      </c>
      <c r="AO24">
        <f>($C$15*efficiency!$P14*transition!$C24+$B$15*efficiency!$G14*transition!$D24)*Base!AM25+$D$15*Base!AM69</f>
        <v>59149.774612729256</v>
      </c>
      <c r="AP24">
        <f>($C$15*efficiency!$P14*transition!$C24+$B$15*efficiency!$G14*transition!$D24)*Base!AN25+$D$15*Base!AN69</f>
        <v>0</v>
      </c>
      <c r="AQ24">
        <f>($C$15*efficiency!$P14*transition!$C24+$B$15*efficiency!$G14*transition!$D24)*Base!AO25+$D$15*Base!AO69</f>
        <v>0</v>
      </c>
      <c r="AR24">
        <f>($C$15*efficiency!$P14*transition!$C24+$B$15*efficiency!$G14*transition!$D24)*Base!AP25+$D$15*Base!AP69</f>
        <v>238033.71536410908</v>
      </c>
      <c r="AS24">
        <f>($C$15*efficiency!$P14*transition!$C24+$B$15*efficiency!$G14*transition!$D24)*Base!AQ25+$D$15*Base!AQ69</f>
        <v>54121.144900421888</v>
      </c>
      <c r="AT24">
        <f>($C$15*efficiency!$P14*transition!$C24+$B$15*efficiency!$G14*transition!$D24)*Base!AR25+$D$15*Base!AR69</f>
        <v>33464.834481301696</v>
      </c>
      <c r="AU24">
        <f>($C$15*efficiency!$P14*transition!$C24+$B$15*efficiency!$G14*transition!$D24)*Base!AS25+$D$15*Base!AS69</f>
        <v>21042.167828593305</v>
      </c>
      <c r="AV24">
        <f>($C$15*efficiency!$P14*transition!$C24+$B$15*efficiency!$G14*transition!$D24)*Base!AT25+$D$15*Base!AT69</f>
        <v>163109.78091575505</v>
      </c>
      <c r="AW24">
        <f>($C$15*efficiency!$P14*transition!$C24+$B$15*efficiency!$G14*transition!$D24)*Base!AU25+$D$15*Base!AU69</f>
        <v>9404.3434740826706</v>
      </c>
      <c r="AX24">
        <f>($C$15*efficiency!$P14*transition!$C24+$B$15*efficiency!$G14*transition!$D24)*Base!AV25+$D$15*Base!AV69</f>
        <v>9410.242490961029</v>
      </c>
      <c r="AY24">
        <f>($C$15*efficiency!$P14*transition!$C24+$B$15*efficiency!$G14*transition!$D24)*Base!AW25+$D$15*Base!AW69</f>
        <v>38211.780423046919</v>
      </c>
      <c r="AZ24">
        <f>($C$15*efficiency!$P14*transition!$C24+$B$15*efficiency!$G14*transition!$D24)*Base!AX25+$D$15*Base!AX69</f>
        <v>253056.60021061893</v>
      </c>
      <c r="BA24">
        <f>($C$15*efficiency!$P14*transition!$C24+$B$15*efficiency!$G14*transition!$D24)*Base!AY25+$D$15*Base!AY69</f>
        <v>35494.763486405667</v>
      </c>
      <c r="BB24">
        <f>($C$15*efficiency!$P14*transition!$C24+$B$15*efficiency!$G14*transition!$D24)*Base!AZ25+$D$15*Base!AZ69</f>
        <v>45459.859363309391</v>
      </c>
      <c r="BC24">
        <f>($C$15*efficiency!$P14*transition!$C24+$B$15*efficiency!$G14*transition!$D24)*Base!BA25+$D$15*Base!BA69</f>
        <v>5736.6039810737602</v>
      </c>
      <c r="BD24">
        <f>($C$15*efficiency!$P14*transition!$C24+$B$15*efficiency!$G14*transition!$D24)*Base!BB25+$D$15*Base!BB69</f>
        <v>19562.815784848033</v>
      </c>
      <c r="BE24">
        <f>($C$15*efficiency!$P14*transition!$C24+$B$15*efficiency!$G14*transition!$D24)*Base!BC25+$D$15*Base!BC69</f>
        <v>18531.561559654903</v>
      </c>
      <c r="BF24">
        <f>($C$15*efficiency!$P14*transition!$C24+$B$15*efficiency!$G14*transition!$D24)*Base!BD25+$D$15*Base!BD69</f>
        <v>14263.676041035707</v>
      </c>
      <c r="BG24">
        <f>($C$15*efficiency!$P14*transition!$C24+$B$15*efficiency!$G14*transition!$D24)*Base!BE25+$D$15*Base!BE69</f>
        <v>61641.090271216257</v>
      </c>
      <c r="BH24">
        <f>($C$15*efficiency!$P14*transition!$C24+$B$15*efficiency!$G14*transition!$D24)*Base!BF25+$D$15*Base!BF69</f>
        <v>0</v>
      </c>
    </row>
    <row r="25" spans="1:60" x14ac:dyDescent="0.25">
      <c r="G25">
        <v>2033</v>
      </c>
      <c r="H25">
        <f>($C$15*efficiency!$P15*transition!$C25+$B$15*efficiency!$G15*transition!$D25)*Base!F26+$D$15*Base!F70</f>
        <v>199809.44876272694</v>
      </c>
      <c r="I25">
        <f>($C$15*efficiency!$P15*transition!$C25+$B$15*efficiency!$G15*transition!$D25)*Base!G26+$D$15*Base!G70</f>
        <v>42782.597058598381</v>
      </c>
      <c r="J25">
        <f>($C$15*efficiency!$P15*transition!$C25+$B$15*efficiency!$G15*transition!$D25)*Base!H26+$D$15*Base!H70</f>
        <v>22417.821440378833</v>
      </c>
      <c r="K25">
        <f>($C$15*efficiency!$P15*transition!$C25+$B$15*efficiency!$G15*transition!$D25)*Base!I26+$D$15*Base!I70</f>
        <v>17743.834846219677</v>
      </c>
      <c r="L25">
        <f>($C$15*efficiency!$P15*transition!$C25+$B$15*efficiency!$G15*transition!$D25)*Base!J26+$D$15*Base!J70</f>
        <v>145158.45717318149</v>
      </c>
      <c r="M25">
        <f>($C$15*efficiency!$P15*transition!$C25+$B$15*efficiency!$G15*transition!$D25)*Base!K26+$D$15*Base!K70</f>
        <v>10397.692238333311</v>
      </c>
      <c r="N25">
        <f>($C$15*efficiency!$P15*transition!$C25+$B$15*efficiency!$G15*transition!$D25)*Base!L26+$D$15*Base!L70</f>
        <v>7269.6893920378579</v>
      </c>
      <c r="O25">
        <f>($C$15*efficiency!$P15*transition!$C25+$B$15*efficiency!$G15*transition!$D25)*Base!M26+$D$15*Base!M70</f>
        <v>33684.276444242205</v>
      </c>
      <c r="P25">
        <f>($C$15*efficiency!$P15*transition!$C25+$B$15*efficiency!$G15*transition!$D25)*Base!N26+$D$15*Base!N70</f>
        <v>249561.22283507566</v>
      </c>
      <c r="Q25">
        <f>($C$15*efficiency!$P15*transition!$C25+$B$15*efficiency!$G15*transition!$D25)*Base!O26+$D$15*Base!O70</f>
        <v>35041.538326507463</v>
      </c>
      <c r="R25">
        <f>($C$15*efficiency!$P15*transition!$C25+$B$15*efficiency!$G15*transition!$D25)*Base!P26+$D$15*Base!P70</f>
        <v>45757.091746924023</v>
      </c>
      <c r="S25">
        <f>($C$15*efficiency!$P15*transition!$C25+$B$15*efficiency!$G15*transition!$D25)*Base!Q26+$D$15*Base!Q70</f>
        <v>5917.5210489014935</v>
      </c>
      <c r="T25">
        <f>($C$15*efficiency!$P15*transition!$C25+$B$15*efficiency!$G15*transition!$D25)*Base!R26+$D$15*Base!R70</f>
        <v>16734.549265681817</v>
      </c>
      <c r="U25">
        <f>($C$15*efficiency!$P15*transition!$C25+$B$15*efficiency!$G15*transition!$D25)*Base!S26+$D$15*Base!S70</f>
        <v>21734.15482467422</v>
      </c>
      <c r="V25">
        <f>($C$15*efficiency!$P15*transition!$C25+$B$15*efficiency!$G15*transition!$D25)*Base!T26+$D$15*Base!T70</f>
        <v>15041.877242174221</v>
      </c>
      <c r="W25">
        <f>($C$15*efficiency!$P15*transition!$C25+$B$15*efficiency!$G15*transition!$D25)*Base!U26+$D$15*Base!U70</f>
        <v>63550.760848939288</v>
      </c>
      <c r="X25">
        <f>($C$15*efficiency!$P15*transition!$C25+$B$15*efficiency!$G15*transition!$D25)*Base!V26+$D$15*Base!V70</f>
        <v>0</v>
      </c>
      <c r="Y25">
        <f>($C$15*efficiency!$P15*transition!$C25+$B$15*efficiency!$G15*transition!$D25)*Base!W26+$D$15*Base!W70</f>
        <v>0</v>
      </c>
      <c r="Z25">
        <f>($C$15*efficiency!$P15*transition!$C25+$B$15*efficiency!$G15*transition!$D25)*Base!X26+$D$15*Base!X70</f>
        <v>218839.14117080581</v>
      </c>
      <c r="AA25">
        <f>($C$15*efficiency!$P15*transition!$C25+$B$15*efficiency!$G15*transition!$D25)*Base!Y26+$D$15*Base!Y70</f>
        <v>51265.269710195818</v>
      </c>
      <c r="AB25">
        <f>($C$15*efficiency!$P15*transition!$C25+$B$15*efficiency!$G15*transition!$D25)*Base!Z26+$D$15*Base!Z70</f>
        <v>25915.740389029386</v>
      </c>
      <c r="AC25">
        <f>($C$15*efficiency!$P15*transition!$C25+$B$15*efficiency!$G15*transition!$D25)*Base!AA26+$D$15*Base!AA70</f>
        <v>18945.601836892103</v>
      </c>
      <c r="AD25">
        <f>($C$15*efficiency!$P15*transition!$C25+$B$15*efficiency!$G15*transition!$D25)*Base!AB26+$D$15*Base!AB70</f>
        <v>154919.38822462686</v>
      </c>
      <c r="AE25">
        <f>($C$15*efficiency!$P15*transition!$C25+$B$15*efficiency!$G15*transition!$D25)*Base!AC26+$D$15*Base!AC70</f>
        <v>10798.697171015294</v>
      </c>
      <c r="AF25">
        <f>($C$15*efficiency!$P15*transition!$C25+$B$15*efficiency!$G15*transition!$D25)*Base!AD26+$D$15*Base!AD70</f>
        <v>8198.6738437763015</v>
      </c>
      <c r="AG25">
        <f>($C$15*efficiency!$P15*transition!$C25+$B$15*efficiency!$G15*transition!$D25)*Base!AE26+$D$15*Base!AE70</f>
        <v>36169.666702707429</v>
      </c>
      <c r="AH25">
        <f>($C$15*efficiency!$P15*transition!$C25+$B$15*efficiency!$G15*transition!$D25)*Base!AF26+$D$15*Base!AF70</f>
        <v>265229.00096112874</v>
      </c>
      <c r="AI25">
        <f>($C$15*efficiency!$P15*transition!$C25+$B$15*efficiency!$G15*transition!$D25)*Base!AG26+$D$15*Base!AG70</f>
        <v>36767.528657272866</v>
      </c>
      <c r="AJ25">
        <f>($C$15*efficiency!$P15*transition!$C25+$B$15*efficiency!$G15*transition!$D25)*Base!AH26+$D$15*Base!AH70</f>
        <v>47769.407064056453</v>
      </c>
      <c r="AK25">
        <f>($C$15*efficiency!$P15*transition!$C25+$B$15*efficiency!$G15*transition!$D25)*Base!AI26+$D$15*Base!AI70</f>
        <v>6260.1898880102917</v>
      </c>
      <c r="AL25">
        <f>($C$15*efficiency!$P15*transition!$C25+$B$15*efficiency!$G15*transition!$D25)*Base!AJ26+$D$15*Base!AJ70</f>
        <v>17883.313785896229</v>
      </c>
      <c r="AM25">
        <f>($C$15*efficiency!$P15*transition!$C25+$B$15*efficiency!$G15*transition!$D25)*Base!AK26+$D$15*Base!AK70</f>
        <v>22395.2255822072</v>
      </c>
      <c r="AN25">
        <f>($C$15*efficiency!$P15*transition!$C25+$B$15*efficiency!$G15*transition!$D25)*Base!AL26+$D$15*Base!AL70</f>
        <v>15713.388954849277</v>
      </c>
      <c r="AO25">
        <f>($C$15*efficiency!$P15*transition!$C25+$B$15*efficiency!$G15*transition!$D25)*Base!AM26+$D$15*Base!AM70</f>
        <v>67276.578741759979</v>
      </c>
      <c r="AP25">
        <f>($C$15*efficiency!$P15*transition!$C25+$B$15*efficiency!$G15*transition!$D25)*Base!AN26+$D$15*Base!AN70</f>
        <v>0</v>
      </c>
      <c r="AQ25">
        <f>($C$15*efficiency!$P15*transition!$C25+$B$15*efficiency!$G15*transition!$D25)*Base!AO26+$D$15*Base!AO70</f>
        <v>0</v>
      </c>
      <c r="AR25">
        <f>($C$15*efficiency!$P15*transition!$C25+$B$15*efficiency!$G15*transition!$D25)*Base!AP26+$D$15*Base!AP70</f>
        <v>237868.83357888425</v>
      </c>
      <c r="AS25">
        <f>($C$15*efficiency!$P15*transition!$C25+$B$15*efficiency!$G15*transition!$D25)*Base!AQ26+$D$15*Base!AQ70</f>
        <v>59747.942361793495</v>
      </c>
      <c r="AT25">
        <f>($C$15*efficiency!$P15*transition!$C25+$B$15*efficiency!$G15*transition!$D25)*Base!AR26+$D$15*Base!AR70</f>
        <v>29413.659337679936</v>
      </c>
      <c r="AU25">
        <f>($C$15*efficiency!$P15*transition!$C25+$B$15*efficiency!$G15*transition!$D25)*Base!AS26+$D$15*Base!AS70</f>
        <v>20147.368827564504</v>
      </c>
      <c r="AV25">
        <f>($C$15*efficiency!$P15*transition!$C25+$B$15*efficiency!$G15*transition!$D25)*Base!AT26+$D$15*Base!AT70</f>
        <v>164680.31927607197</v>
      </c>
      <c r="AW25">
        <f>($C$15*efficiency!$P15*transition!$C25+$B$15*efficiency!$G15*transition!$D25)*Base!AU26+$D$15*Base!AU70</f>
        <v>11199.702103697282</v>
      </c>
      <c r="AX25">
        <f>($C$15*efficiency!$P15*transition!$C25+$B$15*efficiency!$G15*transition!$D25)*Base!AV26+$D$15*Base!AV70</f>
        <v>9127.6582955148187</v>
      </c>
      <c r="AY25">
        <f>($C$15*efficiency!$P15*transition!$C25+$B$15*efficiency!$G15*transition!$D25)*Base!AW26+$D$15*Base!AW70</f>
        <v>38655.056961172275</v>
      </c>
      <c r="AZ25">
        <f>($C$15*efficiency!$P15*transition!$C25+$B$15*efficiency!$G15*transition!$D25)*Base!AX26+$D$15*Base!AX70</f>
        <v>280896.77908718173</v>
      </c>
      <c r="BA25">
        <f>($C$15*efficiency!$P15*transition!$C25+$B$15*efficiency!$G15*transition!$D25)*Base!AY26+$D$15*Base!AY70</f>
        <v>38493.5189880381</v>
      </c>
      <c r="BB25">
        <f>($C$15*efficiency!$P15*transition!$C25+$B$15*efficiency!$G15*transition!$D25)*Base!AZ26+$D$15*Base!AZ70</f>
        <v>49781.722381188854</v>
      </c>
      <c r="BC25">
        <f>($C$15*efficiency!$P15*transition!$C25+$B$15*efficiency!$G15*transition!$D25)*Base!BA26+$D$15*Base!BA70</f>
        <v>6602.8587271190891</v>
      </c>
      <c r="BD25">
        <f>($C$15*efficiency!$P15*transition!$C25+$B$15*efficiency!$G15*transition!$D25)*Base!BB26+$D$15*Base!BB70</f>
        <v>19032.07830611074</v>
      </c>
      <c r="BE25">
        <f>($C$15*efficiency!$P15*transition!$C25+$B$15*efficiency!$G15*transition!$D25)*Base!BC26+$D$15*Base!BC70</f>
        <v>23056.296339740147</v>
      </c>
      <c r="BF25">
        <f>($C$15*efficiency!$P15*transition!$C25+$B$15*efficiency!$G15*transition!$D25)*Base!BD26+$D$15*Base!BD70</f>
        <v>16384.900667524333</v>
      </c>
      <c r="BG25">
        <f>($C$15*efficiency!$P15*transition!$C25+$B$15*efficiency!$G15*transition!$D25)*Base!BE26+$D$15*Base!BE70</f>
        <v>71002.396634580335</v>
      </c>
      <c r="BH25">
        <f>($C$15*efficiency!$P15*transition!$C25+$B$15*efficiency!$G15*transition!$D25)*Base!BF26+$D$15*Base!BF70</f>
        <v>0</v>
      </c>
    </row>
    <row r="26" spans="1:60" x14ac:dyDescent="0.25">
      <c r="G26">
        <v>2034</v>
      </c>
      <c r="H26">
        <f>($C$15*efficiency!$P16*transition!$C26+$B$15*efficiency!$G16*transition!$D26)*Base!F27+$D$15*Base!F71</f>
        <v>178163.16145833343</v>
      </c>
      <c r="I26">
        <f>($C$15*efficiency!$P16*transition!$C26+$B$15*efficiency!$G16*transition!$D26)*Base!G27+$D$15*Base!G71</f>
        <v>37905.582548863604</v>
      </c>
      <c r="J26">
        <f>($C$15*efficiency!$P16*transition!$C26+$B$15*efficiency!$G16*transition!$D26)*Base!H27+$D$15*Base!H71</f>
        <v>15750.637601818116</v>
      </c>
      <c r="K26">
        <f>($C$15*efficiency!$P16*transition!$C26+$B$15*efficiency!$G16*transition!$D26)*Base!I27+$D$15*Base!I71</f>
        <v>14450.509676734837</v>
      </c>
      <c r="L26">
        <f>($C$15*efficiency!$P16*transition!$C26+$B$15*efficiency!$G16*transition!$D26)*Base!J27+$D$15*Base!J71</f>
        <v>151695.28133659059</v>
      </c>
      <c r="M26">
        <f>($C$15*efficiency!$P16*transition!$C26+$B$15*efficiency!$G16*transition!$D26)*Base!K27+$D$15*Base!K71</f>
        <v>10588.149764477239</v>
      </c>
      <c r="N26">
        <f>($C$15*efficiency!$P16*transition!$C26+$B$15*efficiency!$G16*transition!$D26)*Base!L27+$D$15*Base!L71</f>
        <v>5914.9861320984737</v>
      </c>
      <c r="O26">
        <f>($C$15*efficiency!$P16*transition!$C26+$B$15*efficiency!$G16*transition!$D26)*Base!M27+$D$15*Base!M71</f>
        <v>33685.650683939282</v>
      </c>
      <c r="P26">
        <f>($C$15*efficiency!$P16*transition!$C26+$B$15*efficiency!$G16*transition!$D26)*Base!N27+$D$15*Base!N71</f>
        <v>268318.2311516669</v>
      </c>
      <c r="Q26">
        <f>($C$15*efficiency!$P16*transition!$C26+$B$15*efficiency!$G16*transition!$D26)*Base!O27+$D$15*Base!O71</f>
        <v>35225.230527674023</v>
      </c>
      <c r="R26">
        <f>($C$15*efficiency!$P16*transition!$C26+$B$15*efficiency!$G16*transition!$D26)*Base!P27+$D$15*Base!P71</f>
        <v>47741.604610462011</v>
      </c>
      <c r="S26">
        <f>($C$15*efficiency!$P16*transition!$C26+$B$15*efficiency!$G16*transition!$D26)*Base!Q27+$D$15*Base!Q71</f>
        <v>6123.8765888105845</v>
      </c>
      <c r="T26">
        <f>($C$15*efficiency!$P16*transition!$C26+$B$15*efficiency!$G16*transition!$D26)*Base!R27+$D$15*Base!R71</f>
        <v>16992.772896416656</v>
      </c>
      <c r="U26">
        <f>($C$15*efficiency!$P16*transition!$C26+$B$15*efficiency!$G16*transition!$D26)*Base!S27+$D$15*Base!S71</f>
        <v>25361.940266325746</v>
      </c>
      <c r="V26">
        <f>($C$15*efficiency!$P16*transition!$C26+$B$15*efficiency!$G16*transition!$D26)*Base!T27+$D$15*Base!T71</f>
        <v>15600.102980598474</v>
      </c>
      <c r="W26">
        <f>($C$15*efficiency!$P16*transition!$C26+$B$15*efficiency!$G16*transition!$D26)*Base!U27+$D$15*Base!U71</f>
        <v>68990.693511742211</v>
      </c>
      <c r="X26">
        <f>($C$15*efficiency!$P16*transition!$C26+$B$15*efficiency!$G16*transition!$D26)*Base!V27+$D$15*Base!V71</f>
        <v>0</v>
      </c>
      <c r="Y26">
        <f>($C$15*efficiency!$P16*transition!$C26+$B$15*efficiency!$G16*transition!$D26)*Base!W27+$D$15*Base!W71</f>
        <v>0</v>
      </c>
      <c r="Z26">
        <f>($C$15*efficiency!$P16*transition!$C26+$B$15*efficiency!$G16*transition!$D26)*Base!X27+$D$15*Base!X71</f>
        <v>200956.88196833548</v>
      </c>
      <c r="AA26">
        <f>($C$15*efficiency!$P16*transition!$C26+$B$15*efficiency!$G16*transition!$D26)*Base!Y27+$D$15*Base!Y71</f>
        <v>47781.608142780475</v>
      </c>
      <c r="AB26">
        <f>($C$15*efficiency!$P16*transition!$C26+$B$15*efficiency!$G16*transition!$D26)*Base!Z27+$D$15*Base!Z71</f>
        <v>19777.142997513612</v>
      </c>
      <c r="AC26">
        <f>($C$15*efficiency!$P16*transition!$C26+$B$15*efficiency!$G16*transition!$D26)*Base!AA27+$D$15*Base!AA71</f>
        <v>15896.183327371687</v>
      </c>
      <c r="AD26">
        <f>($C$15*efficiency!$P16*transition!$C26+$B$15*efficiency!$G16*transition!$D26)*Base!AB27+$D$15*Base!AB71</f>
        <v>164048.13972219327</v>
      </c>
      <c r="AE26">
        <f>($C$15*efficiency!$P16*transition!$C26+$B$15*efficiency!$G16*transition!$D26)*Base!AC27+$D$15*Base!AC71</f>
        <v>11129.734858549258</v>
      </c>
      <c r="AF26">
        <f>($C$15*efficiency!$P16*transition!$C26+$B$15*efficiency!$G16*transition!$D26)*Base!AD27+$D$15*Base!AD71</f>
        <v>7002.4216320119431</v>
      </c>
      <c r="AG26">
        <f>($C$15*efficiency!$P16*transition!$C26+$B$15*efficiency!$G16*transition!$D26)*Base!AE27+$D$15*Base!AE71</f>
        <v>36774.646216685258</v>
      </c>
      <c r="AH26">
        <f>($C$15*efficiency!$P16*transition!$C26+$B$15*efficiency!$G16*transition!$D26)*Base!AF27+$D$15*Base!AF71</f>
        <v>288428.45854528883</v>
      </c>
      <c r="AI26">
        <f>($C$15*efficiency!$P16*transition!$C26+$B$15*efficiency!$G16*transition!$D26)*Base!AG27+$D$15*Base!AG71</f>
        <v>37467.021277373453</v>
      </c>
      <c r="AJ26">
        <f>($C$15*efficiency!$P16*transition!$C26+$B$15*efficiency!$G16*transition!$D26)*Base!AH27+$D$15*Base!AH71</f>
        <v>50426.606966924599</v>
      </c>
      <c r="AK26">
        <f>($C$15*efficiency!$P16*transition!$C26+$B$15*efficiency!$G16*transition!$D26)*Base!AI27+$D$15*Base!AI71</f>
        <v>6563.693949258075</v>
      </c>
      <c r="AL26">
        <f>($C$15*efficiency!$P16*transition!$C26+$B$15*efficiency!$G16*transition!$D26)*Base!AJ27+$D$15*Base!AJ71</f>
        <v>18434.535301556418</v>
      </c>
      <c r="AM26">
        <f>($C$15*efficiency!$P16*transition!$C26+$B$15*efficiency!$G16*transition!$D26)*Base!AK27+$D$15*Base!AK71</f>
        <v>26351.54659623135</v>
      </c>
      <c r="AN26">
        <f>($C$15*efficiency!$P16*transition!$C26+$B$15*efficiency!$G16*transition!$D26)*Base!AL27+$D$15*Base!AL71</f>
        <v>16492.380863089809</v>
      </c>
      <c r="AO26">
        <f>($C$15*efficiency!$P16*transition!$C26+$B$15*efficiency!$G16*transition!$D26)*Base!AM27+$D$15*Base!AM71</f>
        <v>73824.327556885866</v>
      </c>
      <c r="AP26">
        <f>($C$15*efficiency!$P16*transition!$C26+$B$15*efficiency!$G16*transition!$D26)*Base!AN27+$D$15*Base!AN71</f>
        <v>0</v>
      </c>
      <c r="AQ26">
        <f>($C$15*efficiency!$P16*transition!$C26+$B$15*efficiency!$G16*transition!$D26)*Base!AO27+$D$15*Base!AO71</f>
        <v>0</v>
      </c>
      <c r="AR26">
        <f>($C$15*efficiency!$P16*transition!$C26+$B$15*efficiency!$G16*transition!$D26)*Base!AP27+$D$15*Base!AP71</f>
        <v>223750.60247833771</v>
      </c>
      <c r="AS26">
        <f>($C$15*efficiency!$P16*transition!$C26+$B$15*efficiency!$G16*transition!$D26)*Base!AQ27+$D$15*Base!AQ71</f>
        <v>57657.633736697775</v>
      </c>
      <c r="AT26">
        <f>($C$15*efficiency!$P16*transition!$C26+$B$15*efficiency!$G16*transition!$D26)*Base!AR27+$D$15*Base!AR71</f>
        <v>23803.64839320907</v>
      </c>
      <c r="AU26">
        <f>($C$15*efficiency!$P16*transition!$C26+$B$15*efficiency!$G16*transition!$D26)*Base!AS27+$D$15*Base!AS71</f>
        <v>17341.856978008513</v>
      </c>
      <c r="AV26">
        <f>($C$15*efficiency!$P16*transition!$C26+$B$15*efficiency!$G16*transition!$D26)*Base!AT27+$D$15*Base!AT71</f>
        <v>176400.99810779531</v>
      </c>
      <c r="AW26">
        <f>($C$15*efficiency!$P16*transition!$C26+$B$15*efficiency!$G16*transition!$D26)*Base!AU27+$D$15*Base!AU71</f>
        <v>11671.319952621277</v>
      </c>
      <c r="AX26">
        <f>($C$15*efficiency!$P16*transition!$C26+$B$15*efficiency!$G16*transition!$D26)*Base!AV27+$D$15*Base!AV71</f>
        <v>8089.8571319253715</v>
      </c>
      <c r="AY26">
        <f>($C$15*efficiency!$P16*transition!$C26+$B$15*efficiency!$G16*transition!$D26)*Base!AW27+$D$15*Base!AW71</f>
        <v>39863.641749431306</v>
      </c>
      <c r="AZ26">
        <f>($C$15*efficiency!$P16*transition!$C26+$B$15*efficiency!$G16*transition!$D26)*Base!AX27+$D$15*Base!AX71</f>
        <v>308538.68593891105</v>
      </c>
      <c r="BA26">
        <f>($C$15*efficiency!$P16*transition!$C26+$B$15*efficiency!$G16*transition!$D26)*Base!AY27+$D$15*Base!AY71</f>
        <v>39708.812027072745</v>
      </c>
      <c r="BB26">
        <f>($C$15*efficiency!$P16*transition!$C26+$B$15*efficiency!$G16*transition!$D26)*Base!AZ27+$D$15*Base!AZ71</f>
        <v>53111.609323386852</v>
      </c>
      <c r="BC26">
        <f>($C$15*efficiency!$P16*transition!$C26+$B$15*efficiency!$G16*transition!$D26)*Base!BA27+$D$15*Base!BA71</f>
        <v>7003.5113097055309</v>
      </c>
      <c r="BD26">
        <f>($C$15*efficiency!$P16*transition!$C26+$B$15*efficiency!$G16*transition!$D26)*Base!BB27+$D$15*Base!BB71</f>
        <v>19876.297706696121</v>
      </c>
      <c r="BE26">
        <f>($C$15*efficiency!$P16*transition!$C26+$B$15*efficiency!$G16*transition!$D26)*Base!BC27+$D$15*Base!BC71</f>
        <v>27341.152926136951</v>
      </c>
      <c r="BF26">
        <f>($C$15*efficiency!$P16*transition!$C26+$B$15*efficiency!$G16*transition!$D26)*Base!BD27+$D$15*Base!BD71</f>
        <v>17384.658745581142</v>
      </c>
      <c r="BG26">
        <f>($C$15*efficiency!$P16*transition!$C26+$B$15*efficiency!$G16*transition!$D26)*Base!BE27+$D$15*Base!BE71</f>
        <v>78657.961602029856</v>
      </c>
      <c r="BH26">
        <f>($C$15*efficiency!$P16*transition!$C26+$B$15*efficiency!$G16*transition!$D26)*Base!BF27+$D$15*Base!BF71</f>
        <v>0</v>
      </c>
    </row>
    <row r="27" spans="1:60" x14ac:dyDescent="0.25">
      <c r="G27">
        <v>2035</v>
      </c>
      <c r="H27">
        <f>($C$15*efficiency!$P17*transition!$C27+$B$15*efficiency!$G17*transition!$D27)*Base!F28+$D$15*Base!F72</f>
        <v>146842.92407575747</v>
      </c>
      <c r="I27">
        <f>($C$15*efficiency!$P17*transition!$C27+$B$15*efficiency!$G17*transition!$D27)*Base!G28+$D$15*Base!G72</f>
        <v>87929.183662022595</v>
      </c>
      <c r="J27">
        <f>($C$15*efficiency!$P17*transition!$C27+$B$15*efficiency!$G17*transition!$D27)*Base!H28+$D$15*Base!H72</f>
        <v>4621.5717390908103</v>
      </c>
      <c r="K27">
        <f>($C$15*efficiency!$P17*transition!$C27+$B$15*efficiency!$G17*transition!$D27)*Base!I28+$D$15*Base!I72</f>
        <v>10066.624891689384</v>
      </c>
      <c r="L27">
        <f>($C$15*efficiency!$P17*transition!$C27+$B$15*efficiency!$G17*transition!$D27)*Base!J28+$D$15*Base!J72</f>
        <v>144011.01081181786</v>
      </c>
      <c r="M27">
        <f>($C$15*efficiency!$P17*transition!$C27+$B$15*efficiency!$G17*transition!$D27)*Base!K28+$D$15*Base!K72</f>
        <v>8902.4639960757468</v>
      </c>
      <c r="N27">
        <f>($C$15*efficiency!$P17*transition!$C27+$B$15*efficiency!$G17*transition!$D27)*Base!L28+$D$15*Base!L72</f>
        <v>3837.4949563484743</v>
      </c>
      <c r="O27">
        <f>($C$15*efficiency!$P17*transition!$C27+$B$15*efficiency!$G17*transition!$D27)*Base!M28+$D$15*Base!M72</f>
        <v>33637.478102878566</v>
      </c>
      <c r="P27">
        <f>($C$15*efficiency!$P17*transition!$C27+$B$15*efficiency!$G17*transition!$D27)*Base!N28+$D$15*Base!N72</f>
        <v>286397.1880603786</v>
      </c>
      <c r="Q27">
        <f>($C$15*efficiency!$P17*transition!$C27+$B$15*efficiency!$G17*transition!$D27)*Base!O28+$D$15*Base!O72</f>
        <v>34412.091712393827</v>
      </c>
      <c r="R27">
        <f>($C$15*efficiency!$P17*transition!$C27+$B$15*efficiency!$G17*transition!$D27)*Base!P28+$D$15*Base!P72</f>
        <v>48450.643008484745</v>
      </c>
      <c r="S27">
        <f>($C$15*efficiency!$P17*transition!$C27+$B$15*efficiency!$G17*transition!$D27)*Base!Q28+$D$15*Base!Q72</f>
        <v>6129.8470815681812</v>
      </c>
      <c r="T27">
        <f>($C$15*efficiency!$P17*transition!$C27+$B$15*efficiency!$G17*transition!$D27)*Base!R28+$D$15*Base!R72</f>
        <v>14578.024999590876</v>
      </c>
      <c r="U27">
        <f>($C$15*efficiency!$P17*transition!$C27+$B$15*efficiency!$G17*transition!$D27)*Base!S28+$D$15*Base!S72</f>
        <v>28246.829752393933</v>
      </c>
      <c r="V27">
        <f>($C$15*efficiency!$P17*transition!$C27+$B$15*efficiency!$G17*transition!$D27)*Base!T28+$D$15*Base!T72</f>
        <v>16006.735063280292</v>
      </c>
      <c r="W27">
        <f>($C$15*efficiency!$P17*transition!$C27+$B$15*efficiency!$G17*transition!$D27)*Base!U28+$D$15*Base!U72</f>
        <v>87430.445848787655</v>
      </c>
      <c r="X27">
        <f>($C$15*efficiency!$P17*transition!$C27+$B$15*efficiency!$G17*transition!$D27)*Base!V28+$D$15*Base!V72</f>
        <v>0</v>
      </c>
      <c r="Y27">
        <f>($C$15*efficiency!$P17*transition!$C27+$B$15*efficiency!$G17*transition!$D27)*Base!W28+$D$15*Base!W72</f>
        <v>0</v>
      </c>
      <c r="Z27">
        <f>($C$15*efficiency!$P17*transition!$C27+$B$15*efficiency!$G17*transition!$D27)*Base!X28+$D$15*Base!X72</f>
        <v>174908.18132387532</v>
      </c>
      <c r="AA27">
        <f>($C$15*efficiency!$P17*transition!$C27+$B$15*efficiency!$G17*transition!$D27)*Base!Y28+$D$15*Base!Y72</f>
        <v>101256.43660664227</v>
      </c>
      <c r="AB27">
        <f>($C$15*efficiency!$P17*transition!$C27+$B$15*efficiency!$G17*transition!$D27)*Base!Z28+$D$15*Base!Z72</f>
        <v>7679.8308451103057</v>
      </c>
      <c r="AC27">
        <f>($C$15*efficiency!$P17*transition!$C27+$B$15*efficiency!$G17*transition!$D27)*Base!AA28+$D$15*Base!AA72</f>
        <v>11818.427020325067</v>
      </c>
      <c r="AD27">
        <f>($C$15*efficiency!$P17*transition!$C27+$B$15*efficiency!$G17*transition!$D27)*Base!AB28+$D$15*Base!AB72</f>
        <v>159964.75358097974</v>
      </c>
      <c r="AE27">
        <f>($C$15*efficiency!$P17*transition!$C27+$B$15*efficiency!$G17*transition!$D27)*Base!AC28+$D$15*Base!AC72</f>
        <v>9606.4097004392934</v>
      </c>
      <c r="AF27">
        <f>($C$15*efficiency!$P17*transition!$C27+$B$15*efficiency!$G17*transition!$D27)*Base!AD28+$D$15*Base!AD72</f>
        <v>5137.961663900337</v>
      </c>
      <c r="AG27">
        <f>($C$15*efficiency!$P17*transition!$C27+$B$15*efficiency!$G17*transition!$D27)*Base!AE28+$D$15*Base!AE72</f>
        <v>37632.211265721155</v>
      </c>
      <c r="AH27">
        <f>($C$15*efficiency!$P17*transition!$C27+$B$15*efficiency!$G17*transition!$D27)*Base!AF28+$D$15*Base!AF72</f>
        <v>313310.09958777059</v>
      </c>
      <c r="AI27">
        <f>($C$15*efficiency!$P17*transition!$C27+$B$15*efficiency!$G17*transition!$D27)*Base!AG28+$D$15*Base!AG72</f>
        <v>37393.972390317838</v>
      </c>
      <c r="AJ27">
        <f>($C$15*efficiency!$P17*transition!$C27+$B$15*efficiency!$G17*transition!$D27)*Base!AH28+$D$15*Base!AH72</f>
        <v>52115.03761743434</v>
      </c>
      <c r="AK27">
        <f>($C$15*efficiency!$P17*transition!$C27+$B$15*efficiency!$G17*transition!$D27)*Base!AI28+$D$15*Base!AI72</f>
        <v>6711.4382146498838</v>
      </c>
      <c r="AL27">
        <f>($C$15*efficiency!$P17*transition!$C27+$B$15*efficiency!$G17*transition!$D27)*Base!AJ28+$D$15*Base!AJ72</f>
        <v>16396.66274784378</v>
      </c>
      <c r="AM27">
        <f>($C$15*efficiency!$P17*transition!$C27+$B$15*efficiency!$G17*transition!$D27)*Base!AK28+$D$15*Base!AK72</f>
        <v>29733.96169904311</v>
      </c>
      <c r="AN27">
        <f>($C$15*efficiency!$P17*transition!$C27+$B$15*efficiency!$G17*transition!$D27)*Base!AL28+$D$15*Base!AL72</f>
        <v>17226.112991295839</v>
      </c>
      <c r="AO27">
        <f>($C$15*efficiency!$P17*transition!$C27+$B$15*efficiency!$G17*transition!$D27)*Base!AM28+$D$15*Base!AM72</f>
        <v>94282.317527910156</v>
      </c>
      <c r="AP27">
        <f>($C$15*efficiency!$P17*transition!$C27+$B$15*efficiency!$G17*transition!$D27)*Base!AN28+$D$15*Base!AN72</f>
        <v>0</v>
      </c>
      <c r="AQ27">
        <f>($C$15*efficiency!$P17*transition!$C27+$B$15*efficiency!$G17*transition!$D27)*Base!AO28+$D$15*Base!AO72</f>
        <v>0</v>
      </c>
      <c r="AR27">
        <f>($C$15*efficiency!$P17*transition!$C27+$B$15*efficiency!$G17*transition!$D27)*Base!AP28+$D$15*Base!AP72</f>
        <v>202973.43857199306</v>
      </c>
      <c r="AS27">
        <f>($C$15*efficiency!$P17*transition!$C27+$B$15*efficiency!$G17*transition!$D27)*Base!AQ28+$D$15*Base!AQ72</f>
        <v>114583.68955126191</v>
      </c>
      <c r="AT27">
        <f>($C$15*efficiency!$P17*transition!$C27+$B$15*efficiency!$G17*transition!$D27)*Base!AR28+$D$15*Base!AR72</f>
        <v>7736.1676844376161</v>
      </c>
      <c r="AU27">
        <f>($C$15*efficiency!$P17*transition!$C27+$B$15*efficiency!$G17*transition!$D27)*Base!AS28+$D$15*Base!AS72</f>
        <v>13570.229148960774</v>
      </c>
      <c r="AV27">
        <f>($C$15*efficiency!$P17*transition!$C27+$B$15*efficiency!$G17*transition!$D27)*Base!AT28+$D$15*Base!AT72</f>
        <v>175918.49635014188</v>
      </c>
      <c r="AW27">
        <f>($C$15*efficiency!$P17*transition!$C27+$B$15*efficiency!$G17*transition!$D27)*Base!AU28+$D$15*Base!AU72</f>
        <v>10310.355404802805</v>
      </c>
      <c r="AX27">
        <f>($C$15*efficiency!$P17*transition!$C27+$B$15*efficiency!$G17*transition!$D27)*Base!AV28+$D$15*Base!AV72</f>
        <v>6359.452930181872</v>
      </c>
      <c r="AY27">
        <f>($C$15*efficiency!$P17*transition!$C27+$B$15*efficiency!$G17*transition!$D27)*Base!AW28+$D$15*Base!AW72</f>
        <v>41626.944428563518</v>
      </c>
      <c r="AZ27">
        <f>($C$15*efficiency!$P17*transition!$C27+$B$15*efficiency!$G17*transition!$D27)*Base!AX28+$D$15*Base!AX72</f>
        <v>340223.01111516263</v>
      </c>
      <c r="BA27">
        <f>($C$15*efficiency!$P17*transition!$C27+$B$15*efficiency!$G17*transition!$D27)*Base!AY28+$D$15*Base!AY72</f>
        <v>40375.853068241762</v>
      </c>
      <c r="BB27">
        <f>($C$15*efficiency!$P17*transition!$C27+$B$15*efficiency!$G17*transition!$D27)*Base!AZ28+$D$15*Base!AZ72</f>
        <v>55779.432226383615</v>
      </c>
      <c r="BC27">
        <f>($C$15*efficiency!$P17*transition!$C27+$B$15*efficiency!$G17*transition!$D27)*Base!BA28+$D$15*Base!BA72</f>
        <v>7293.0293477315845</v>
      </c>
      <c r="BD27">
        <f>($C$15*efficiency!$P17*transition!$C27+$B$15*efficiency!$G17*transition!$D27)*Base!BB28+$D$15*Base!BB72</f>
        <v>18215.300496096628</v>
      </c>
      <c r="BE27">
        <f>($C$15*efficiency!$P17*transition!$C27+$B$15*efficiency!$G17*transition!$D27)*Base!BC28+$D$15*Base!BC72</f>
        <v>31221.093645692337</v>
      </c>
      <c r="BF27">
        <f>($C$15*efficiency!$P17*transition!$C27+$B$15*efficiency!$G17*transition!$D27)*Base!BD28+$D$15*Base!BD72</f>
        <v>18445.490919311349</v>
      </c>
      <c r="BG27">
        <f>($C$15*efficiency!$P17*transition!$C27+$B$15*efficiency!$G17*transition!$D27)*Base!BE28+$D$15*Base!BE72</f>
        <v>101134.18920703299</v>
      </c>
      <c r="BH27">
        <f>($C$15*efficiency!$P17*transition!$C27+$B$15*efficiency!$G17*transition!$D27)*Base!BF28+$D$15*Base!BF72</f>
        <v>0</v>
      </c>
    </row>
    <row r="28" spans="1:60" x14ac:dyDescent="0.25">
      <c r="G28">
        <v>2036</v>
      </c>
      <c r="H28">
        <f>($C$15*efficiency!$P18*transition!$C28+$B$15*efficiency!$G18*transition!$D28)*Base!F29+$D$15*Base!F73</f>
        <v>112005.57128484739</v>
      </c>
      <c r="I28">
        <f>($C$15*efficiency!$P18*transition!$C28+$B$15*efficiency!$G18*transition!$D28)*Base!G29+$D$15*Base!G73</f>
        <v>87649.483132855836</v>
      </c>
      <c r="J28">
        <f>($C$15*efficiency!$P18*transition!$C28+$B$15*efficiency!$G18*transition!$D28)*Base!H29+$D$15*Base!H73</f>
        <v>0</v>
      </c>
      <c r="K28">
        <f>($C$15*efficiency!$P18*transition!$C28+$B$15*efficiency!$G18*transition!$D28)*Base!I29+$D$15*Base!I73</f>
        <v>9345.8019875378905</v>
      </c>
      <c r="L28">
        <f>($C$15*efficiency!$P18*transition!$C28+$B$15*efficiency!$G18*transition!$D28)*Base!J29+$D$15*Base!J73</f>
        <v>145332.09179954545</v>
      </c>
      <c r="M28">
        <f>($C$15*efficiency!$P18*transition!$C28+$B$15*efficiency!$G18*transition!$D28)*Base!K29+$D$15*Base!K73</f>
        <v>10165.434629356039</v>
      </c>
      <c r="N28">
        <f>($C$15*efficiency!$P18*transition!$C28+$B$15*efficiency!$G18*transition!$D28)*Base!L29+$D$15*Base!L73</f>
        <v>3205.1496300984836</v>
      </c>
      <c r="O28">
        <f>($C$15*efficiency!$P18*transition!$C28+$B$15*efficiency!$G18*transition!$D28)*Base!M29+$D$15*Base!M73</f>
        <v>34006.721103787662</v>
      </c>
      <c r="P28">
        <f>($C$15*efficiency!$P18*transition!$C28+$B$15*efficiency!$G18*transition!$D28)*Base!N29+$D$15*Base!N73</f>
        <v>299370.71569530357</v>
      </c>
      <c r="Q28">
        <f>($C$15*efficiency!$P18*transition!$C28+$B$15*efficiency!$G18*transition!$D28)*Base!O29+$D$15*Base!O73</f>
        <v>36652.136050984744</v>
      </c>
      <c r="R28">
        <f>($C$15*efficiency!$P18*transition!$C28+$B$15*efficiency!$G18*transition!$D28)*Base!P29+$D$15*Base!P73</f>
        <v>51836.236035000002</v>
      </c>
      <c r="S28">
        <f>($C$15*efficiency!$P18*transition!$C28+$B$15*efficiency!$G18*transition!$D28)*Base!Q29+$D$15*Base!Q73</f>
        <v>6486.8551402196754</v>
      </c>
      <c r="T28">
        <f>($C$15*efficiency!$P18*transition!$C28+$B$15*efficiency!$G18*transition!$D28)*Base!R29+$D$15*Base!R73</f>
        <v>20988.136043416624</v>
      </c>
      <c r="U28">
        <f>($C$15*efficiency!$P18*transition!$C28+$B$15*efficiency!$G18*transition!$D28)*Base!S29+$D$15*Base!S73</f>
        <v>31376.408082348473</v>
      </c>
      <c r="V28">
        <f>($C$15*efficiency!$P18*transition!$C28+$B$15*efficiency!$G18*transition!$D28)*Base!T29+$D$15*Base!T73</f>
        <v>17572.526748371201</v>
      </c>
      <c r="W28">
        <f>($C$15*efficiency!$P18*transition!$C28+$B$15*efficiency!$G18*transition!$D28)*Base!U29+$D$15*Base!U73</f>
        <v>103040.33257674221</v>
      </c>
      <c r="X28">
        <f>($C$15*efficiency!$P18*transition!$C28+$B$15*efficiency!$G18*transition!$D28)*Base!V29+$D$15*Base!V73</f>
        <v>0</v>
      </c>
      <c r="Y28">
        <f>($C$15*efficiency!$P18*transition!$C28+$B$15*efficiency!$G18*transition!$D28)*Base!W29+$D$15*Base!W73</f>
        <v>0</v>
      </c>
      <c r="Z28">
        <f>($C$15*efficiency!$P18*transition!$C28+$B$15*efficiency!$G18*transition!$D28)*Base!X29+$D$15*Base!X73</f>
        <v>145124.70927602498</v>
      </c>
      <c r="AA28">
        <f>($C$15*efficiency!$P18*transition!$C28+$B$15*efficiency!$G18*transition!$D28)*Base!Y29+$D$15*Base!Y73</f>
        <v>102875.47605445929</v>
      </c>
      <c r="AB28">
        <f>($C$15*efficiency!$P18*transition!$C28+$B$15*efficiency!$G18*transition!$D28)*Base!Z29+$D$15*Base!Z73</f>
        <v>0</v>
      </c>
      <c r="AC28">
        <f>($C$15*efficiency!$P18*transition!$C28+$B$15*efficiency!$G18*transition!$D28)*Base!AA29+$D$15*Base!AA73</f>
        <v>11468.442488900335</v>
      </c>
      <c r="AD28">
        <f>($C$15*efficiency!$P18*transition!$C28+$B$15*efficiency!$G18*transition!$D28)*Base!AB29+$D$15*Base!AB73</f>
        <v>165485.39036742531</v>
      </c>
      <c r="AE28">
        <f>($C$15*efficiency!$P18*transition!$C28+$B$15*efficiency!$G18*transition!$D28)*Base!AC29+$D$15*Base!AC73</f>
        <v>11120.414620868451</v>
      </c>
      <c r="AF28">
        <f>($C$15*efficiency!$P18*transition!$C28+$B$15*efficiency!$G18*transition!$D28)*Base!AD29+$D$15*Base!AD73</f>
        <v>4737.634407489677</v>
      </c>
      <c r="AG28">
        <f>($C$15*efficiency!$P18*transition!$C28+$B$15*efficiency!$G18*transition!$D28)*Base!AE29+$D$15*Base!AE73</f>
        <v>39027.395560707984</v>
      </c>
      <c r="AH28">
        <f>($C$15*efficiency!$P18*transition!$C28+$B$15*efficiency!$G18*transition!$D28)*Base!AF29+$D$15*Base!AF73</f>
        <v>334181.7414015762</v>
      </c>
      <c r="AI28">
        <f>($C$15*efficiency!$P18*transition!$C28+$B$15*efficiency!$G18*transition!$D28)*Base!AG29+$D$15*Base!AG73</f>
        <v>40563.876007291401</v>
      </c>
      <c r="AJ28">
        <f>($C$15*efficiency!$P18*transition!$C28+$B$15*efficiency!$G18*transition!$D28)*Base!AH29+$D$15*Base!AH73</f>
        <v>56731.051410729749</v>
      </c>
      <c r="AK28">
        <f>($C$15*efficiency!$P18*transition!$C28+$B$15*efficiency!$G18*transition!$D28)*Base!AI29+$D$15*Base!AI73</f>
        <v>7240.8741266668694</v>
      </c>
      <c r="AL28">
        <f>($C$15*efficiency!$P18*transition!$C28+$B$15*efficiency!$G18*transition!$D28)*Base!AJ29+$D$15*Base!AJ73</f>
        <v>23460.296988817419</v>
      </c>
      <c r="AM28">
        <f>($C$15*efficiency!$P18*transition!$C28+$B$15*efficiency!$G18*transition!$D28)*Base!AK29+$D$15*Base!AK73</f>
        <v>33512.304860836848</v>
      </c>
      <c r="AN28">
        <f>($C$15*efficiency!$P18*transition!$C28+$B$15*efficiency!$G18*transition!$D28)*Base!AL29+$D$15*Base!AL73</f>
        <v>19213.739759828757</v>
      </c>
      <c r="AO28">
        <f>($C$15*efficiency!$P18*transition!$C28+$B$15*efficiency!$G18*transition!$D28)*Base!AM29+$D$15*Base!AM73</f>
        <v>112446.46477005945</v>
      </c>
      <c r="AP28">
        <f>($C$15*efficiency!$P18*transition!$C28+$B$15*efficiency!$G18*transition!$D28)*Base!AN29+$D$15*Base!AN73</f>
        <v>0</v>
      </c>
      <c r="AQ28">
        <f>($C$15*efficiency!$P18*transition!$C28+$B$15*efficiency!$G18*transition!$D28)*Base!AO29+$D$15*Base!AO73</f>
        <v>0</v>
      </c>
      <c r="AR28">
        <f>($C$15*efficiency!$P18*transition!$C28+$B$15*efficiency!$G18*transition!$D28)*Base!AP29+$D$15*Base!AP73</f>
        <v>178243.84726720335</v>
      </c>
      <c r="AS28">
        <f>($C$15*efficiency!$P18*transition!$C28+$B$15*efficiency!$G18*transition!$D28)*Base!AQ29+$D$15*Base!AQ73</f>
        <v>117755.85805192904</v>
      </c>
      <c r="AT28">
        <f>($C$15*efficiency!$P18*transition!$C28+$B$15*efficiency!$G18*transition!$D28)*Base!AR29+$D$15*Base!AR73</f>
        <v>0</v>
      </c>
      <c r="AU28">
        <f>($C$15*efficiency!$P18*transition!$C28+$B$15*efficiency!$G18*transition!$D28)*Base!AS29+$D$15*Base!AS73</f>
        <v>13591.082990262836</v>
      </c>
      <c r="AV28">
        <f>($C$15*efficiency!$P18*transition!$C28+$B$15*efficiency!$G18*transition!$D28)*Base!AT29+$D$15*Base!AT73</f>
        <v>185638.68893530549</v>
      </c>
      <c r="AW28">
        <f>($C$15*efficiency!$P18*transition!$C28+$B$15*efficiency!$G18*transition!$D28)*Base!AU29+$D$15*Base!AU73</f>
        <v>12075.394612380864</v>
      </c>
      <c r="AX28">
        <f>($C$15*efficiency!$P18*transition!$C28+$B$15*efficiency!$G18*transition!$D28)*Base!AV29+$D$15*Base!AV73</f>
        <v>5230.9232251841759</v>
      </c>
      <c r="AY28">
        <f>($C$15*efficiency!$P18*transition!$C28+$B$15*efficiency!$G18*transition!$D28)*Base!AW29+$D$15*Base!AW73</f>
        <v>44048.07001762811</v>
      </c>
      <c r="AZ28">
        <f>($C$15*efficiency!$P18*transition!$C28+$B$15*efficiency!$G18*transition!$D28)*Base!AX29+$D$15*Base!AX73</f>
        <v>368992.76710784924</v>
      </c>
      <c r="BA28">
        <f>($C$15*efficiency!$P18*transition!$C28+$B$15*efficiency!$G18*transition!$D28)*Base!AY29+$D$15*Base!AY73</f>
        <v>44475.615963598131</v>
      </c>
      <c r="BB28">
        <f>($C$15*efficiency!$P18*transition!$C28+$B$15*efficiency!$G18*transition!$D28)*Base!AZ29+$D$15*Base!AZ73</f>
        <v>61625.866786459825</v>
      </c>
      <c r="BC28">
        <f>($C$15*efficiency!$P18*transition!$C28+$B$15*efficiency!$G18*transition!$D28)*Base!BA29+$D$15*Base!BA73</f>
        <v>7994.8931131140343</v>
      </c>
      <c r="BD28">
        <f>($C$15*efficiency!$P18*transition!$C28+$B$15*efficiency!$G18*transition!$D28)*Base!BB29+$D$15*Base!BB73</f>
        <v>25932.457934218273</v>
      </c>
      <c r="BE28">
        <f>($C$15*efficiency!$P18*transition!$C28+$B$15*efficiency!$G18*transition!$D28)*Base!BC29+$D$15*Base!BC73</f>
        <v>35648.201639325227</v>
      </c>
      <c r="BF28">
        <f>($C$15*efficiency!$P18*transition!$C28+$B$15*efficiency!$G18*transition!$D28)*Base!BD29+$D$15*Base!BD73</f>
        <v>20854.952771286273</v>
      </c>
      <c r="BG28">
        <f>($C$15*efficiency!$P18*transition!$C28+$B$15*efficiency!$G18*transition!$D28)*Base!BE29+$D$15*Base!BE73</f>
        <v>121852.59696337642</v>
      </c>
      <c r="BH28">
        <f>($C$15*efficiency!$P18*transition!$C28+$B$15*efficiency!$G18*transition!$D28)*Base!BF29+$D$15*Base!BF73</f>
        <v>0</v>
      </c>
    </row>
    <row r="29" spans="1:60" x14ac:dyDescent="0.25">
      <c r="G29">
        <v>2037</v>
      </c>
      <c r="H29">
        <f>($C$15*efficiency!$P19*transition!$C29+$B$15*efficiency!$G19*transition!$D29)*Base!F30+$D$15*Base!F74</f>
        <v>58870.446643939613</v>
      </c>
      <c r="I29">
        <f>($C$15*efficiency!$P19*transition!$C29+$B$15*efficiency!$G19*transition!$D29)*Base!G30+$D$15*Base!G74</f>
        <v>106707.25531265896</v>
      </c>
      <c r="J29">
        <f>($C$15*efficiency!$P19*transition!$C29+$B$15*efficiency!$G19*transition!$D29)*Base!H30+$D$15*Base!H74</f>
        <v>0</v>
      </c>
      <c r="K29">
        <f>($C$15*efficiency!$P19*transition!$C29+$B$15*efficiency!$G19*transition!$D29)*Base!I30+$D$15*Base!I74</f>
        <v>10534.562755553054</v>
      </c>
      <c r="L29">
        <f>($C$15*efficiency!$P19*transition!$C29+$B$15*efficiency!$G19*transition!$D29)*Base!J30+$D$15*Base!J74</f>
        <v>134930.26445560617</v>
      </c>
      <c r="M29">
        <f>($C$15*efficiency!$P19*transition!$C29+$B$15*efficiency!$G19*transition!$D29)*Base!K30+$D$15*Base!K74</f>
        <v>9720.5269432500008</v>
      </c>
      <c r="N29">
        <f>($C$15*efficiency!$P19*transition!$C29+$B$15*efficiency!$G19*transition!$D29)*Base!L30+$D$15*Base!L74</f>
        <v>1910.2769184848639</v>
      </c>
      <c r="O29">
        <f>($C$15*efficiency!$P19*transition!$C29+$B$15*efficiency!$G19*transition!$D29)*Base!M30+$D$15*Base!M74</f>
        <v>35680.787745151298</v>
      </c>
      <c r="P29">
        <f>($C$15*efficiency!$P19*transition!$C29+$B$15*efficiency!$G19*transition!$D29)*Base!N30+$D$15*Base!N74</f>
        <v>301846.74940000003</v>
      </c>
      <c r="Q29">
        <f>($C$15*efficiency!$P19*transition!$C29+$B$15*efficiency!$G19*transition!$D29)*Base!O30+$D$15*Base!O74</f>
        <v>37563.323913939283</v>
      </c>
      <c r="R29">
        <f>($C$15*efficiency!$P19*transition!$C29+$B$15*efficiency!$G19*transition!$D29)*Base!P30+$D$15*Base!P74</f>
        <v>53194.324232499675</v>
      </c>
      <c r="S29">
        <f>($C$15*efficiency!$P19*transition!$C29+$B$15*efficiency!$G19*transition!$D29)*Base!Q30+$D$15*Base!Q74</f>
        <v>5452.1679449318181</v>
      </c>
      <c r="T29">
        <f>($C$15*efficiency!$P19*transition!$C29+$B$15*efficiency!$G19*transition!$D29)*Base!R30+$D$15*Base!R74</f>
        <v>25978.469417689383</v>
      </c>
      <c r="U29">
        <f>($C$15*efficiency!$P19*transition!$C29+$B$15*efficiency!$G19*transition!$D29)*Base!S30+$D$15*Base!S74</f>
        <v>34027.131253696753</v>
      </c>
      <c r="V29">
        <f>($C$15*efficiency!$P19*transition!$C29+$B$15*efficiency!$G19*transition!$D29)*Base!T30+$D$15*Base!T74</f>
        <v>14844.149674613634</v>
      </c>
      <c r="W29">
        <f>($C$15*efficiency!$P19*transition!$C29+$B$15*efficiency!$G19*transition!$D29)*Base!U30+$D$15*Base!U74</f>
        <v>104687.27924196947</v>
      </c>
      <c r="X29">
        <f>($C$15*efficiency!$P19*transition!$C29+$B$15*efficiency!$G19*transition!$D29)*Base!V30+$D$15*Base!V74</f>
        <v>0</v>
      </c>
      <c r="Y29">
        <f>($C$15*efficiency!$P19*transition!$C29+$B$15*efficiency!$G19*transition!$D29)*Base!W30+$D$15*Base!W74</f>
        <v>0</v>
      </c>
      <c r="Z29">
        <f>($C$15*efficiency!$P19*transition!$C29+$B$15*efficiency!$G19*transition!$D29)*Base!X30+$D$15*Base!X74</f>
        <v>94299.57979755514</v>
      </c>
      <c r="AA29">
        <f>($C$15*efficiency!$P19*transition!$C29+$B$15*efficiency!$G19*transition!$D29)*Base!Y30+$D$15*Base!Y74</f>
        <v>128224.47211825817</v>
      </c>
      <c r="AB29">
        <f>($C$15*efficiency!$P19*transition!$C29+$B$15*efficiency!$G19*transition!$D29)*Base!Z30+$D$15*Base!Z74</f>
        <v>0</v>
      </c>
      <c r="AC29">
        <f>($C$15*efficiency!$P19*transition!$C29+$B$15*efficiency!$G19*transition!$D29)*Base!AA30+$D$15*Base!AA74</f>
        <v>13090.972762184299</v>
      </c>
      <c r="AD29">
        <f>($C$15*efficiency!$P19*transition!$C29+$B$15*efficiency!$G19*transition!$D29)*Base!AB30+$D$15*Base!AB74</f>
        <v>159084.32483177489</v>
      </c>
      <c r="AE29">
        <f>($C$15*efficiency!$P19*transition!$C29+$B$15*efficiency!$G19*transition!$D29)*Base!AC30+$D$15*Base!AC74</f>
        <v>10909.115174271334</v>
      </c>
      <c r="AF29">
        <f>($C$15*efficiency!$P19*transition!$C29+$B$15*efficiency!$G19*transition!$D29)*Base!AD30+$D$15*Base!AD74</f>
        <v>3065.4531408348344</v>
      </c>
      <c r="AG29">
        <f>($C$15*efficiency!$P19*transition!$C29+$B$15*efficiency!$G19*transition!$D29)*Base!AE30+$D$15*Base!AE74</f>
        <v>41835.818115708258</v>
      </c>
      <c r="AH29">
        <f>($C$15*efficiency!$P19*transition!$C29+$B$15*efficiency!$G19*transition!$D29)*Base!AF30+$D$15*Base!AF74</f>
        <v>344984.23817111261</v>
      </c>
      <c r="AI29">
        <f>($C$15*efficiency!$P19*transition!$C29+$B$15*efficiency!$G19*transition!$D29)*Base!AG30+$D$15*Base!AG74</f>
        <v>42474.172262171109</v>
      </c>
      <c r="AJ29">
        <f>($C$15*efficiency!$P19*transition!$C29+$B$15*efficiency!$G19*transition!$D29)*Base!AH30+$D$15*Base!AH74</f>
        <v>59424.564130122875</v>
      </c>
      <c r="AK29">
        <f>($C$15*efficiency!$P19*transition!$C29+$B$15*efficiency!$G19*transition!$D29)*Base!AI30+$D$15*Base!AI74</f>
        <v>6344.2286691506588</v>
      </c>
      <c r="AL29">
        <f>($C$15*efficiency!$P19*transition!$C29+$B$15*efficiency!$G19*transition!$D29)*Base!AJ30+$D$15*Base!AJ74</f>
        <v>29225.723713052543</v>
      </c>
      <c r="AM29">
        <f>($C$15*efficiency!$P19*transition!$C29+$B$15*efficiency!$G19*transition!$D29)*Base!AK30+$D$15*Base!AK74</f>
        <v>36938.323625156801</v>
      </c>
      <c r="AN29">
        <f>($C$15*efficiency!$P19*transition!$C29+$B$15*efficiency!$G19*transition!$D29)*Base!AL30+$D$15*Base!AL74</f>
        <v>16811.6778387708</v>
      </c>
      <c r="AO29">
        <f>($C$15*efficiency!$P19*transition!$C29+$B$15*efficiency!$G19*transition!$D29)*Base!AM30+$D$15*Base!AM74</f>
        <v>116665.45955936727</v>
      </c>
      <c r="AP29">
        <f>($C$15*efficiency!$P19*transition!$C29+$B$15*efficiency!$G19*transition!$D29)*Base!AN30+$D$15*Base!AN74</f>
        <v>0</v>
      </c>
      <c r="AQ29">
        <f>($C$15*efficiency!$P19*transition!$C29+$B$15*efficiency!$G19*transition!$D29)*Base!AO30+$D$15*Base!AO74</f>
        <v>0</v>
      </c>
      <c r="AR29">
        <f>($C$15*efficiency!$P19*transition!$C29+$B$15*efficiency!$G19*transition!$D29)*Base!AP30+$D$15*Base!AP74</f>
        <v>94601.183419755776</v>
      </c>
      <c r="AS29">
        <f>($C$15*efficiency!$P19*transition!$C29+$B$15*efficiency!$G19*transition!$D29)*Base!AQ30+$D$15*Base!AQ74</f>
        <v>150070.6601397857</v>
      </c>
      <c r="AT29">
        <f>($C$15*efficiency!$P19*transition!$C29+$B$15*efficiency!$G19*transition!$D29)*Base!AR30+$D$15*Base!AR74</f>
        <v>0</v>
      </c>
      <c r="AU29">
        <f>($C$15*efficiency!$P19*transition!$C29+$B$15*efficiency!$G19*transition!$D29)*Base!AS30+$D$15*Base!AS74</f>
        <v>15647.382768815645</v>
      </c>
      <c r="AV29">
        <f>($C$15*efficiency!$P19*transition!$C29+$B$15*efficiency!$G19*transition!$D29)*Base!AT30+$D$15*Base!AT74</f>
        <v>183238.38520794362</v>
      </c>
      <c r="AW29">
        <f>($C$15*efficiency!$P19*transition!$C29+$B$15*efficiency!$G19*transition!$D29)*Base!AU30+$D$15*Base!AU74</f>
        <v>12097.703405292701</v>
      </c>
      <c r="AX29">
        <f>($C$15*efficiency!$P19*transition!$C29+$B$15*efficiency!$G19*transition!$D29)*Base!AV30+$D$15*Base!AV74</f>
        <v>3080.7572445189794</v>
      </c>
      <c r="AY29">
        <f>($C$15*efficiency!$P19*transition!$C29+$B$15*efficiency!$G19*transition!$D29)*Base!AW30+$D$15*Base!AW74</f>
        <v>47990.848486265022</v>
      </c>
      <c r="AZ29">
        <f>($C$15*efficiency!$P19*transition!$C29+$B$15*efficiency!$G19*transition!$D29)*Base!AX30+$D$15*Base!AX74</f>
        <v>388121.72694222734</v>
      </c>
      <c r="BA29">
        <f>($C$15*efficiency!$P19*transition!$C29+$B$15*efficiency!$G19*transition!$D29)*Base!AY30+$D$15*Base!AY74</f>
        <v>47385.020610402906</v>
      </c>
      <c r="BB29">
        <f>($C$15*efficiency!$P19*transition!$C29+$B$15*efficiency!$G19*transition!$D29)*Base!AZ30+$D$15*Base!AZ74</f>
        <v>65654.804027746402</v>
      </c>
      <c r="BC29">
        <f>($C$15*efficiency!$P19*transition!$C29+$B$15*efficiency!$G19*transition!$D29)*Base!BA30+$D$15*Base!BA74</f>
        <v>7236.2893933695195</v>
      </c>
      <c r="BD29">
        <f>($C$15*efficiency!$P19*transition!$C29+$B$15*efficiency!$G19*transition!$D29)*Base!BB30+$D$15*Base!BB74</f>
        <v>32472.978008415805</v>
      </c>
      <c r="BE29">
        <f>($C$15*efficiency!$P19*transition!$C29+$B$15*efficiency!$G19*transition!$D29)*Base!BC30+$D$15*Base!BC74</f>
        <v>39849.515996616712</v>
      </c>
      <c r="BF29">
        <f>($C$15*efficiency!$P19*transition!$C29+$B$15*efficiency!$G19*transition!$D29)*Base!BD30+$D$15*Base!BD74</f>
        <v>18779.206002927938</v>
      </c>
      <c r="BG29">
        <f>($C$15*efficiency!$P19*transition!$C29+$B$15*efficiency!$G19*transition!$D29)*Base!BE30+$D$15*Base!BE74</f>
        <v>128643.63987676466</v>
      </c>
      <c r="BH29">
        <f>($C$15*efficiency!$P19*transition!$C29+$B$15*efficiency!$G19*transition!$D29)*Base!BF30+$D$15*Base!BF74</f>
        <v>0</v>
      </c>
    </row>
    <row r="30" spans="1:60" x14ac:dyDescent="0.25">
      <c r="G30">
        <v>2038</v>
      </c>
      <c r="H30">
        <f>($C$15*efficiency!$P20*transition!$C30+$B$15*efficiency!$G20*transition!$D30)*Base!F31+$D$15*Base!F75</f>
        <v>35919.623981060387</v>
      </c>
      <c r="I30">
        <f>($C$15*efficiency!$P20*transition!$C30+$B$15*efficiency!$G20*transition!$D30)*Base!G31+$D$15*Base!G75</f>
        <v>85583.213777113633</v>
      </c>
      <c r="J30">
        <f>($C$15*efficiency!$P20*transition!$C30+$B$15*efficiency!$G20*transition!$D30)*Base!H31+$D$15*Base!H75</f>
        <v>6500.461951371065</v>
      </c>
      <c r="K30">
        <f>($C$15*efficiency!$P20*transition!$C30+$B$15*efficiency!$G20*transition!$D30)*Base!I31+$D$15*Base!I75</f>
        <v>11133.610808196914</v>
      </c>
      <c r="L30">
        <f>($C$15*efficiency!$P20*transition!$C30+$B$15*efficiency!$G20*transition!$D30)*Base!J31+$D$15*Base!J75</f>
        <v>136759.68969924253</v>
      </c>
      <c r="M30">
        <f>($C$15*efficiency!$P20*transition!$C30+$B$15*efficiency!$G20*transition!$D30)*Base!K31+$D$15*Base!K75</f>
        <v>10737.296122962111</v>
      </c>
      <c r="N30">
        <f>($C$15*efficiency!$P20*transition!$C30+$B$15*efficiency!$G20*transition!$D30)*Base!L31+$D$15*Base!L75</f>
        <v>1374.7195428333312</v>
      </c>
      <c r="O30">
        <f>($C$15*efficiency!$P20*transition!$C30+$B$15*efficiency!$G20*transition!$D30)*Base!M31+$D$15*Base!M75</f>
        <v>40337.077273636038</v>
      </c>
      <c r="P30">
        <f>($C$15*efficiency!$P20*transition!$C30+$B$15*efficiency!$G20*transition!$D30)*Base!N31+$D$15*Base!N75</f>
        <v>300380.40706515161</v>
      </c>
      <c r="Q30">
        <f>($C$15*efficiency!$P20*transition!$C30+$B$15*efficiency!$G20*transition!$D30)*Base!O31+$D$15*Base!O75</f>
        <v>40099.42385106039</v>
      </c>
      <c r="R30">
        <f>($C$15*efficiency!$P20*transition!$C30+$B$15*efficiency!$G20*transition!$D30)*Base!P31+$D$15*Base!P75</f>
        <v>54319.817646590585</v>
      </c>
      <c r="S30">
        <f>($C$15*efficiency!$P20*transition!$C30+$B$15*efficiency!$G20*transition!$D30)*Base!Q31+$D$15*Base!Q75</f>
        <v>5089.4636731060391</v>
      </c>
      <c r="T30">
        <f>($C$15*efficiency!$P20*transition!$C30+$B$15*efficiency!$G20*transition!$D30)*Base!R31+$D$15*Base!R75</f>
        <v>29322.006557643963</v>
      </c>
      <c r="U30">
        <f>($C$15*efficiency!$P20*transition!$C30+$B$15*efficiency!$G20*transition!$D30)*Base!S31+$D$15*Base!S75</f>
        <v>36263.433882886035</v>
      </c>
      <c r="V30">
        <f>($C$15*efficiency!$P20*transition!$C30+$B$15*efficiency!$G20*transition!$D30)*Base!T31+$D$15*Base!T75</f>
        <v>19044.650225530291</v>
      </c>
      <c r="W30">
        <f>($C$15*efficiency!$P20*transition!$C30+$B$15*efficiency!$G20*transition!$D30)*Base!U31+$D$15*Base!U75</f>
        <v>111508.09371780293</v>
      </c>
      <c r="X30">
        <f>($C$15*efficiency!$P20*transition!$C30+$B$15*efficiency!$G20*transition!$D30)*Base!V31+$D$15*Base!V75</f>
        <v>0</v>
      </c>
      <c r="Y30">
        <f>($C$15*efficiency!$P20*transition!$C30+$B$15*efficiency!$G20*transition!$D30)*Base!W31+$D$15*Base!W75</f>
        <v>0</v>
      </c>
      <c r="Z30">
        <f>($C$15*efficiency!$P20*transition!$C30+$B$15*efficiency!$G20*transition!$D30)*Base!X31+$D$15*Base!X75</f>
        <v>56760.616191755769</v>
      </c>
      <c r="AA30">
        <f>($C$15*efficiency!$P20*transition!$C30+$B$15*efficiency!$G20*transition!$D30)*Base!Y31+$D$15*Base!Y75</f>
        <v>108278.60987616715</v>
      </c>
      <c r="AB30">
        <f>($C$15*efficiency!$P20*transition!$C30+$B$15*efficiency!$G20*transition!$D30)*Base!Z31+$D$15*Base!Z75</f>
        <v>10386.893386174592</v>
      </c>
      <c r="AC30">
        <f>($C$15*efficiency!$P20*transition!$C30+$B$15*efficiency!$G20*transition!$D30)*Base!AA31+$D$15*Base!AA75</f>
        <v>14093.41487722686</v>
      </c>
      <c r="AD30">
        <f>($C$15*efficiency!$P20*transition!$C30+$B$15*efficiency!$G20*transition!$D30)*Base!AB31+$D$15*Base!AB75</f>
        <v>165067.71604353274</v>
      </c>
      <c r="AE30">
        <f>($C$15*efficiency!$P20*transition!$C30+$B$15*efficiency!$G20*transition!$D30)*Base!AC31+$D$15*Base!AC75</f>
        <v>12219.582942467885</v>
      </c>
      <c r="AF30">
        <f>($C$15*efficiency!$P20*transition!$C30+$B$15*efficiency!$G20*transition!$D30)*Base!AD31+$D$15*Base!AD75</f>
        <v>2176.2229913690544</v>
      </c>
      <c r="AG30">
        <f>($C$15*efficiency!$P20*transition!$C30+$B$15*efficiency!$G20*transition!$D30)*Base!AE31+$D$15*Base!AE75</f>
        <v>47767.33274552846</v>
      </c>
      <c r="AH30">
        <f>($C$15*efficiency!$P20*transition!$C30+$B$15*efficiency!$G20*transition!$D30)*Base!AF31+$D$15*Base!AF75</f>
        <v>351612.1574852608</v>
      </c>
      <c r="AI30">
        <f>($C$15*efficiency!$P20*transition!$C30+$B$15*efficiency!$G20*transition!$D30)*Base!AG31+$D$15*Base!AG75</f>
        <v>46106.64670812813</v>
      </c>
      <c r="AJ30">
        <f>($C$15*efficiency!$P20*transition!$C30+$B$15*efficiency!$G20*transition!$D30)*Base!AH31+$D$15*Base!AH75</f>
        <v>61924.185933309782</v>
      </c>
      <c r="AK30">
        <f>($C$15*efficiency!$P20*transition!$C30+$B$15*efficiency!$G20*transition!$D30)*Base!AI31+$D$15*Base!AI75</f>
        <v>6121.5853203476072</v>
      </c>
      <c r="AL30">
        <f>($C$15*efficiency!$P20*transition!$C30+$B$15*efficiency!$G20*transition!$D30)*Base!AJ31+$D$15*Base!AJ75</f>
        <v>33389.476486069354</v>
      </c>
      <c r="AM30">
        <f>($C$15*efficiency!$P20*transition!$C30+$B$15*efficiency!$G20*transition!$D30)*Base!AK31+$D$15*Base!AK75</f>
        <v>40032.906824484191</v>
      </c>
      <c r="AN30">
        <f>($C$15*efficiency!$P20*transition!$C30+$B$15*efficiency!$G20*transition!$D30)*Base!AL31+$D$15*Base!AL75</f>
        <v>21598.693722921915</v>
      </c>
      <c r="AO30">
        <f>($C$15*efficiency!$P20*transition!$C30+$B$15*efficiency!$G20*transition!$D30)*Base!AM31+$D$15*Base!AM75</f>
        <v>126383.06954584338</v>
      </c>
      <c r="AP30">
        <f>($C$15*efficiency!$P20*transition!$C30+$B$15*efficiency!$G20*transition!$D30)*Base!AN31+$D$15*Base!AN75</f>
        <v>0</v>
      </c>
      <c r="AQ30">
        <f>($C$15*efficiency!$P20*transition!$C30+$B$15*efficiency!$G20*transition!$D30)*Base!AO31+$D$15*Base!AO75</f>
        <v>0</v>
      </c>
      <c r="AR30">
        <f>($C$15*efficiency!$P20*transition!$C30+$B$15*efficiency!$G20*transition!$D30)*Base!AP31+$D$15*Base!AP75</f>
        <v>57072.683441410896</v>
      </c>
      <c r="AS30">
        <f>($C$15*efficiency!$P20*transition!$C30+$B$15*efficiency!$G20*transition!$D30)*Base!AQ31+$D$15*Base!AQ75</f>
        <v>130973.96717030014</v>
      </c>
      <c r="AT30">
        <f>($C$15*efficiency!$P20*transition!$C30+$B$15*efficiency!$G20*transition!$D30)*Base!AR31+$D$15*Base!AR75</f>
        <v>10556.409553941312</v>
      </c>
      <c r="AU30">
        <f>($C$15*efficiency!$P20*transition!$C30+$B$15*efficiency!$G20*transition!$D30)*Base!AS31+$D$15*Base!AS75</f>
        <v>17053.218946256748</v>
      </c>
      <c r="AV30">
        <f>($C$15*efficiency!$P20*transition!$C30+$B$15*efficiency!$G20*transition!$D30)*Base!AT31+$D$15*Base!AT75</f>
        <v>193375.74238782382</v>
      </c>
      <c r="AW30">
        <f>($C$15*efficiency!$P20*transition!$C30+$B$15*efficiency!$G20*transition!$D30)*Base!AU31+$D$15*Base!AU75</f>
        <v>13701.86976197363</v>
      </c>
      <c r="AX30">
        <f>($C$15*efficiency!$P20*transition!$C30+$B$15*efficiency!$G20*transition!$D30)*Base!AV31+$D$15*Base!AV75</f>
        <v>2191.893338444625</v>
      </c>
      <c r="AY30">
        <f>($C$15*efficiency!$P20*transition!$C30+$B$15*efficiency!$G20*transition!$D30)*Base!AW31+$D$15*Base!AW75</f>
        <v>55197.588217420795</v>
      </c>
      <c r="AZ30">
        <f>($C$15*efficiency!$P20*transition!$C30+$B$15*efficiency!$G20*transition!$D30)*Base!AX31+$D$15*Base!AX75</f>
        <v>402843.90790536837</v>
      </c>
      <c r="BA30">
        <f>($C$15*efficiency!$P20*transition!$C30+$B$15*efficiency!$G20*transition!$D30)*Base!AY31+$D$15*Base!AY75</f>
        <v>52113.86956519568</v>
      </c>
      <c r="BB30">
        <f>($C$15*efficiency!$P20*transition!$C30+$B$15*efficiency!$G20*transition!$D30)*Base!AZ31+$D$15*Base!AZ75</f>
        <v>69528.554220029182</v>
      </c>
      <c r="BC30">
        <f>($C$15*efficiency!$P20*transition!$C30+$B$15*efficiency!$G20*transition!$D30)*Base!BA31+$D$15*Base!BA75</f>
        <v>7153.706967589178</v>
      </c>
      <c r="BD30">
        <f>($C$15*efficiency!$P20*transition!$C30+$B$15*efficiency!$G20*transition!$D30)*Base!BB31+$D$15*Base!BB75</f>
        <v>37456.946414494858</v>
      </c>
      <c r="BE30">
        <f>($C$15*efficiency!$P20*transition!$C30+$B$15*efficiency!$G20*transition!$D30)*Base!BC31+$D$15*Base!BC75</f>
        <v>43802.379766082042</v>
      </c>
      <c r="BF30">
        <f>($C$15*efficiency!$P20*transition!$C30+$B$15*efficiency!$G20*transition!$D30)*Base!BD31+$D$15*Base!BD75</f>
        <v>24152.73722031352</v>
      </c>
      <c r="BG30">
        <f>($C$15*efficiency!$P20*transition!$C30+$B$15*efficiency!$G20*transition!$D30)*Base!BE31+$D$15*Base!BE75</f>
        <v>141258.04537388304</v>
      </c>
      <c r="BH30">
        <f>($C$15*efficiency!$P20*transition!$C30+$B$15*efficiency!$G20*transition!$D30)*Base!BF31+$D$15*Base!BF75</f>
        <v>0</v>
      </c>
    </row>
    <row r="31" spans="1:60" x14ac:dyDescent="0.25">
      <c r="G31">
        <v>2039</v>
      </c>
      <c r="H31">
        <f>($C$15*efficiency!$P21*transition!$C31+$B$15*efficiency!$G21*transition!$D31)*Base!F32+$D$15*Base!F76</f>
        <v>6355.0460053031838</v>
      </c>
      <c r="I31">
        <f>($C$15*efficiency!$P21*transition!$C31+$B$15*efficiency!$G21*transition!$D31)*Base!G32+$D$15*Base!G76</f>
        <v>40665.042027378571</v>
      </c>
      <c r="J31">
        <f>($C$15*efficiency!$P21*transition!$C31+$B$15*efficiency!$G21*transition!$D31)*Base!H32+$D$15*Base!H76</f>
        <v>57437.196167348382</v>
      </c>
      <c r="K31">
        <f>($C$15*efficiency!$P21*transition!$C31+$B$15*efficiency!$G21*transition!$D31)*Base!I32+$D$15*Base!I76</f>
        <v>11300.554352659092</v>
      </c>
      <c r="L31">
        <f>($C$15*efficiency!$P21*transition!$C31+$B$15*efficiency!$G21*transition!$D31)*Base!J32+$D$15*Base!J76</f>
        <v>137609.2420958328</v>
      </c>
      <c r="M31">
        <f>($C$15*efficiency!$P21*transition!$C31+$B$15*efficiency!$G21*transition!$D31)*Base!K32+$D$15*Base!K76</f>
        <v>10213.756589416656</v>
      </c>
      <c r="N31">
        <f>($C$15*efficiency!$P21*transition!$C31+$B$15*efficiency!$G21*transition!$D31)*Base!L32+$D$15*Base!L76</f>
        <v>0</v>
      </c>
      <c r="O31">
        <f>($C$15*efficiency!$P21*transition!$C31+$B$15*efficiency!$G21*transition!$D31)*Base!M32+$D$15*Base!M76</f>
        <v>38282.772006742205</v>
      </c>
      <c r="P31">
        <f>($C$15*efficiency!$P21*transition!$C31+$B$15*efficiency!$G21*transition!$D31)*Base!N32+$D$15*Base!N76</f>
        <v>321434.94147802988</v>
      </c>
      <c r="Q31">
        <f>($C$15*efficiency!$P21*transition!$C31+$B$15*efficiency!$G21*transition!$D31)*Base!O32+$D$15*Base!O76</f>
        <v>41704.678969469482</v>
      </c>
      <c r="R31">
        <f>($C$15*efficiency!$P21*transition!$C31+$B$15*efficiency!$G21*transition!$D31)*Base!P32+$D$15*Base!P76</f>
        <v>56138.261038409095</v>
      </c>
      <c r="S31">
        <f>($C$15*efficiency!$P21*transition!$C31+$B$15*efficiency!$G21*transition!$D31)*Base!Q32+$D$15*Base!Q76</f>
        <v>4348.332929287857</v>
      </c>
      <c r="T31">
        <f>($C$15*efficiency!$P21*transition!$C31+$B$15*efficiency!$G21*transition!$D31)*Base!R32+$D$15*Base!R76</f>
        <v>27802.9328443712</v>
      </c>
      <c r="U31">
        <f>($C$15*efficiency!$P21*transition!$C31+$B$15*efficiency!$G21*transition!$D31)*Base!S32+$D$15*Base!S76</f>
        <v>38983.422957098373</v>
      </c>
      <c r="V31">
        <f>($C$15*efficiency!$P21*transition!$C31+$B$15*efficiency!$G21*transition!$D31)*Base!T32+$D$15*Base!T76</f>
        <v>20761.271061552987</v>
      </c>
      <c r="W31">
        <f>($C$15*efficiency!$P21*transition!$C31+$B$15*efficiency!$G21*transition!$D31)*Base!U32+$D$15*Base!U76</f>
        <v>119227.78603113636</v>
      </c>
      <c r="X31">
        <f>($C$15*efficiency!$P21*transition!$C31+$B$15*efficiency!$G21*transition!$D31)*Base!V32+$D$15*Base!V76</f>
        <v>0</v>
      </c>
      <c r="Y31">
        <f>($C$15*efficiency!$P21*transition!$C31+$B$15*efficiency!$G21*transition!$D31)*Base!W32+$D$15*Base!W76</f>
        <v>0</v>
      </c>
      <c r="Z31">
        <f>($C$15*efficiency!$P21*transition!$C31+$B$15*efficiency!$G21*transition!$D31)*Base!X32+$D$15*Base!X76</f>
        <v>10158.778417165609</v>
      </c>
      <c r="AA31">
        <f>($C$15*efficiency!$P21*transition!$C31+$B$15*efficiency!$G21*transition!$D31)*Base!Y32+$D$15*Base!Y76</f>
        <v>58218.548110774354</v>
      </c>
      <c r="AB31">
        <f>($C$15*efficiency!$P21*transition!$C31+$B$15*efficiency!$G21*transition!$D31)*Base!Z32+$D$15*Base!Z76</f>
        <v>81636.613406618242</v>
      </c>
      <c r="AC31">
        <f>($C$15*efficiency!$P21*transition!$C31+$B$15*efficiency!$G21*transition!$D31)*Base!AA32+$D$15*Base!AA76</f>
        <v>14579.570672293006</v>
      </c>
      <c r="AD31">
        <f>($C$15*efficiency!$P21*transition!$C31+$B$15*efficiency!$G21*transition!$D31)*Base!AB32+$D$15*Base!AB76</f>
        <v>169435.5270793442</v>
      </c>
      <c r="AE31">
        <f>($C$15*efficiency!$P21*transition!$C31+$B$15*efficiency!$G21*transition!$D31)*Base!AC32+$D$15*Base!AC76</f>
        <v>11908.564114220404</v>
      </c>
      <c r="AF31">
        <f>($C$15*efficiency!$P21*transition!$C31+$B$15*efficiency!$G21*transition!$D31)*Base!AD32+$D$15*Base!AD76</f>
        <v>0</v>
      </c>
      <c r="AG31">
        <f>($C$15*efficiency!$P21*transition!$C31+$B$15*efficiency!$G21*transition!$D31)*Base!AE32+$D$15*Base!AE76</f>
        <v>46584.158934197279</v>
      </c>
      <c r="AH31">
        <f>($C$15*efficiency!$P21*transition!$C31+$B$15*efficiency!$G21*transition!$D31)*Base!AF32+$D$15*Base!AF76</f>
        <v>381002.59280316631</v>
      </c>
      <c r="AI31">
        <f>($C$15*efficiency!$P21*transition!$C31+$B$15*efficiency!$G21*transition!$D31)*Base!AG32+$D$15*Base!AG76</f>
        <v>48723.003011622553</v>
      </c>
      <c r="AJ31">
        <f>($C$15*efficiency!$P21*transition!$C31+$B$15*efficiency!$G21*transition!$D31)*Base!AH32+$D$15*Base!AH76</f>
        <v>65070.290757726878</v>
      </c>
      <c r="AK31">
        <f>($C$15*efficiency!$P21*transition!$C31+$B$15*efficiency!$G21*transition!$D31)*Base!AI32+$D$15*Base!AI76</f>
        <v>5467.5838564251972</v>
      </c>
      <c r="AL31">
        <f>($C$15*efficiency!$P21*transition!$C31+$B$15*efficiency!$G21*transition!$D31)*Base!AJ32+$D$15*Base!AJ76</f>
        <v>32446.442341626684</v>
      </c>
      <c r="AM31">
        <f>($C$15*efficiency!$P21*transition!$C31+$B$15*efficiency!$G21*transition!$D31)*Base!AK32+$D$15*Base!AK76</f>
        <v>43668.232716031751</v>
      </c>
      <c r="AN31">
        <f>($C$15*efficiency!$P21*transition!$C31+$B$15*efficiency!$G21*transition!$D31)*Base!AL32+$D$15*Base!AL76</f>
        <v>23836.022146972515</v>
      </c>
      <c r="AO31">
        <f>($C$15*efficiency!$P21*transition!$C31+$B$15*efficiency!$G21*transition!$D31)*Base!AM32+$D$15*Base!AM76</f>
        <v>137018.59338526436</v>
      </c>
      <c r="AP31">
        <f>($C$15*efficiency!$P21*transition!$C31+$B$15*efficiency!$G21*transition!$D31)*Base!AN32+$D$15*Base!AN76</f>
        <v>0</v>
      </c>
      <c r="AQ31">
        <f>($C$15*efficiency!$P21*transition!$C31+$B$15*efficiency!$G21*transition!$D31)*Base!AO32+$D$15*Base!AO76</f>
        <v>0</v>
      </c>
      <c r="AR31">
        <f>($C$15*efficiency!$P21*transition!$C31+$B$15*efficiency!$G21*transition!$D31)*Base!AP32+$D$15*Base!AP76</f>
        <v>10480.997479410187</v>
      </c>
      <c r="AS31">
        <f>($C$15*efficiency!$P21*transition!$C31+$B$15*efficiency!$G21*transition!$D31)*Base!AQ32+$D$15*Base!AQ76</f>
        <v>61405.252482291886</v>
      </c>
      <c r="AT31">
        <f>($C$15*efficiency!$P21*transition!$C31+$B$15*efficiency!$G21*transition!$D31)*Base!AR32+$D$15*Base!AR76</f>
        <v>88981.816246470815</v>
      </c>
      <c r="AU31">
        <f>($C$15*efficiency!$P21*transition!$C31+$B$15*efficiency!$G21*transition!$D31)*Base!AS32+$D$15*Base!AS76</f>
        <v>17521.92666194115</v>
      </c>
      <c r="AV31">
        <f>($C$15*efficiency!$P21*transition!$C31+$B$15*efficiency!$G21*transition!$D31)*Base!AT32+$D$15*Base!AT76</f>
        <v>201261.81206285482</v>
      </c>
      <c r="AW31">
        <f>($C$15*efficiency!$P21*transition!$C31+$B$15*efficiency!$G21*transition!$D31)*Base!AU32+$D$15*Base!AU76</f>
        <v>13603.371639024079</v>
      </c>
      <c r="AX31">
        <f>($C$15*efficiency!$P21*transition!$C31+$B$15*efficiency!$G21*transition!$D31)*Base!AV32+$D$15*Base!AV76</f>
        <v>0</v>
      </c>
      <c r="AY31">
        <f>($C$15*efficiency!$P21*transition!$C31+$B$15*efficiency!$G21*transition!$D31)*Base!AW32+$D$15*Base!AW76</f>
        <v>54885.545861652063</v>
      </c>
      <c r="AZ31">
        <f>($C$15*efficiency!$P21*transition!$C31+$B$15*efficiency!$G21*transition!$D31)*Base!AX32+$D$15*Base!AX76</f>
        <v>440570.24412830407</v>
      </c>
      <c r="BA31">
        <f>($C$15*efficiency!$P21*transition!$C31+$B$15*efficiency!$G21*transition!$D31)*Base!AY32+$D$15*Base!AY76</f>
        <v>55741.327053775589</v>
      </c>
      <c r="BB31">
        <f>($C$15*efficiency!$P21*transition!$C31+$B$15*efficiency!$G21*transition!$D31)*Base!AZ32+$D$15*Base!AZ76</f>
        <v>74002.320477044734</v>
      </c>
      <c r="BC31">
        <f>($C$15*efficiency!$P21*transition!$C31+$B$15*efficiency!$G21*transition!$D31)*Base!BA32+$D$15*Base!BA76</f>
        <v>6586.8347835624782</v>
      </c>
      <c r="BD31">
        <f>($C$15*efficiency!$P21*transition!$C31+$B$15*efficiency!$G21*transition!$D31)*Base!BB32+$D$15*Base!BB76</f>
        <v>37089.95183888216</v>
      </c>
      <c r="BE31">
        <f>($C$15*efficiency!$P21*transition!$C31+$B$15*efficiency!$G21*transition!$D31)*Base!BC32+$D$15*Base!BC76</f>
        <v>48353.04247496499</v>
      </c>
      <c r="BF31">
        <f>($C$15*efficiency!$P21*transition!$C31+$B$15*efficiency!$G21*transition!$D31)*Base!BD32+$D$15*Base!BD76</f>
        <v>26910.773232392057</v>
      </c>
      <c r="BG31">
        <f>($C$15*efficiency!$P21*transition!$C31+$B$15*efficiency!$G21*transition!$D31)*Base!BE32+$D$15*Base!BE76</f>
        <v>154809.40073939195</v>
      </c>
      <c r="BH31">
        <f>($C$15*efficiency!$P21*transition!$C31+$B$15*efficiency!$G21*transition!$D31)*Base!BF32+$D$15*Base!BF76</f>
        <v>0</v>
      </c>
    </row>
    <row r="32" spans="1:60" x14ac:dyDescent="0.25">
      <c r="G32">
        <v>2040</v>
      </c>
      <c r="H32">
        <f>($C$15*efficiency!$P22*transition!$C32+$B$15*efficiency!$G22*transition!$D32)*Base!F33+$D$15*Base!F77</f>
        <v>0</v>
      </c>
      <c r="I32">
        <f>($C$15*efficiency!$P22*transition!$C32+$B$15*efficiency!$G22*transition!$D32)*Base!G33+$D$15*Base!G77</f>
        <v>121202.50184752249</v>
      </c>
      <c r="J32">
        <f>($C$15*efficiency!$P22*transition!$C32+$B$15*efficiency!$G22*transition!$D32)*Base!H33+$D$15*Base!H77</f>
        <v>159954.3142526513</v>
      </c>
      <c r="K32">
        <f>($C$15*efficiency!$P22*transition!$C32+$B$15*efficiency!$G22*transition!$D32)*Base!I33+$D$15*Base!I77</f>
        <v>6770.2867146969138</v>
      </c>
      <c r="L32">
        <f>($C$15*efficiency!$P22*transition!$C32+$B$15*efficiency!$G22*transition!$D32)*Base!J33+$D$15*Base!J77</f>
        <v>88977.693360409088</v>
      </c>
      <c r="M32">
        <f>($C$15*efficiency!$P22*transition!$C32+$B$15*efficiency!$G22*transition!$D32)*Base!K33+$D$15*Base!K77</f>
        <v>10021.277681984804</v>
      </c>
      <c r="N32">
        <f>($C$15*efficiency!$P22*transition!$C32+$B$15*efficiency!$G22*transition!$D32)*Base!L33+$D$15*Base!L77</f>
        <v>7245.682954041612</v>
      </c>
      <c r="O32">
        <f>($C$15*efficiency!$P22*transition!$C32+$B$15*efficiency!$G22*transition!$D32)*Base!M33+$D$15*Base!M77</f>
        <v>19090.744348909058</v>
      </c>
      <c r="P32">
        <f>($C$15*efficiency!$P22*transition!$C32+$B$15*efficiency!$G22*transition!$D32)*Base!N33+$D$15*Base!N77</f>
        <v>332438.30647430196</v>
      </c>
      <c r="Q32">
        <f>($C$15*efficiency!$P22*transition!$C32+$B$15*efficiency!$G22*transition!$D32)*Base!O33+$D$15*Base!O77</f>
        <v>38043.607667469478</v>
      </c>
      <c r="R32">
        <f>($C$15*efficiency!$P22*transition!$C32+$B$15*efficiency!$G22*transition!$D32)*Base!P33+$D$15*Base!P77</f>
        <v>47004.759161272726</v>
      </c>
      <c r="S32">
        <f>($C$15*efficiency!$P22*transition!$C32+$B$15*efficiency!$G22*transition!$D32)*Base!Q33+$D$15*Base!Q77</f>
        <v>3420.6216691060386</v>
      </c>
      <c r="T32">
        <f>($C$15*efficiency!$P22*transition!$C32+$B$15*efficiency!$G22*transition!$D32)*Base!R33+$D$15*Base!R77</f>
        <v>21872.253967977242</v>
      </c>
      <c r="U32">
        <f>($C$15*efficiency!$P22*transition!$C32+$B$15*efficiency!$G22*transition!$D32)*Base!S33+$D$15*Base!S77</f>
        <v>36406.089197954214</v>
      </c>
      <c r="V32">
        <f>($C$15*efficiency!$P22*transition!$C32+$B$15*efficiency!$G22*transition!$D32)*Base!T33+$D$15*Base!T77</f>
        <v>19934.322232946946</v>
      </c>
      <c r="W32">
        <f>($C$15*efficiency!$P22*transition!$C32+$B$15*efficiency!$G22*transition!$D32)*Base!U33+$D$15*Base!U77</f>
        <v>117280.31716277241</v>
      </c>
      <c r="X32">
        <f>($C$15*efficiency!$P22*transition!$C32+$B$15*efficiency!$G22*transition!$D32)*Base!V33+$D$15*Base!V77</f>
        <v>0</v>
      </c>
      <c r="Y32">
        <f>($C$15*efficiency!$P22*transition!$C32+$B$15*efficiency!$G22*transition!$D32)*Base!W33+$D$15*Base!W77</f>
        <v>0</v>
      </c>
      <c r="Z32">
        <f>($C$15*efficiency!$P22*transition!$C32+$B$15*efficiency!$G22*transition!$D32)*Base!X33+$D$15*Base!X77</f>
        <v>0</v>
      </c>
      <c r="AA32">
        <f>($C$15*efficiency!$P22*transition!$C32+$B$15*efficiency!$G22*transition!$D32)*Base!Y33+$D$15*Base!Y77</f>
        <v>149615.7312691937</v>
      </c>
      <c r="AB32">
        <f>($C$15*efficiency!$P22*transition!$C32+$B$15*efficiency!$G22*transition!$D32)*Base!Z33+$D$15*Base!Z77</f>
        <v>176798.54939384869</v>
      </c>
      <c r="AC32">
        <f>($C$15*efficiency!$P22*transition!$C32+$B$15*efficiency!$G22*transition!$D32)*Base!AA33+$D$15*Base!AA77</f>
        <v>9898.6424552007884</v>
      </c>
      <c r="AD32">
        <f>($C$15*efficiency!$P22*transition!$C32+$B$15*efficiency!$G22*transition!$D32)*Base!AB33+$D$15*Base!AB77</f>
        <v>120114.04639493226</v>
      </c>
      <c r="AE32">
        <f>($C$15*efficiency!$P22*transition!$C32+$B$15*efficiency!$G22*transition!$D32)*Base!AC33+$D$15*Base!AC77</f>
        <v>11839.508787059984</v>
      </c>
      <c r="AF32">
        <f>($C$15*efficiency!$P22*transition!$C32+$B$15*efficiency!$G22*transition!$D32)*Base!AD33+$D$15*Base!AD77</f>
        <v>11071.801085479308</v>
      </c>
      <c r="AG32">
        <f>($C$15*efficiency!$P22*transition!$C32+$B$15*efficiency!$G22*transition!$D32)*Base!AE33+$D$15*Base!AE77</f>
        <v>26832.203256016583</v>
      </c>
      <c r="AH32">
        <f>($C$15*efficiency!$P22*transition!$C32+$B$15*efficiency!$G22*transition!$D32)*Base!AF33+$D$15*Base!AF77</f>
        <v>397812.22648495511</v>
      </c>
      <c r="AI32">
        <f>($C$15*efficiency!$P22*transition!$C32+$B$15*efficiency!$G22*transition!$D32)*Base!AG33+$D$15*Base!AG77</f>
        <v>45545.062227927257</v>
      </c>
      <c r="AJ32">
        <f>($C$15*efficiency!$P22*transition!$C32+$B$15*efficiency!$G22*transition!$D32)*Base!AH33+$D$15*Base!AH77</f>
        <v>56351.365278049198</v>
      </c>
      <c r="AK32">
        <f>($C$15*efficiency!$P22*transition!$C32+$B$15*efficiency!$G22*transition!$D32)*Base!AI33+$D$15*Base!AI77</f>
        <v>4556.8266127941861</v>
      </c>
      <c r="AL32">
        <f>($C$15*efficiency!$P22*transition!$C32+$B$15*efficiency!$G22*transition!$D32)*Base!AJ33+$D$15*Base!AJ77</f>
        <v>26635.199959661695</v>
      </c>
      <c r="AM32">
        <f>($C$15*efficiency!$P22*transition!$C32+$B$15*efficiency!$G22*transition!$D32)*Base!AK33+$D$15*Base!AK77</f>
        <v>41626.195501224065</v>
      </c>
      <c r="AN32">
        <f>($C$15*efficiency!$P22*transition!$C32+$B$15*efficiency!$G22*transition!$D32)*Base!AL33+$D$15*Base!AL77</f>
        <v>23324.680937751731</v>
      </c>
      <c r="AO32">
        <f>($C$15*efficiency!$P22*transition!$C32+$B$15*efficiency!$G22*transition!$D32)*Base!AM33+$D$15*Base!AM77</f>
        <v>137054.8112843413</v>
      </c>
      <c r="AP32">
        <f>($C$15*efficiency!$P22*transition!$C32+$B$15*efficiency!$G22*transition!$D32)*Base!AN33+$D$15*Base!AN77</f>
        <v>0</v>
      </c>
      <c r="AQ32">
        <f>($C$15*efficiency!$P22*transition!$C32+$B$15*efficiency!$G22*transition!$D32)*Base!AO33+$D$15*Base!AO77</f>
        <v>0</v>
      </c>
      <c r="AR32">
        <f>($C$15*efficiency!$P22*transition!$C32+$B$15*efficiency!$G22*transition!$D32)*Base!AP33+$D$15*Base!AP77</f>
        <v>0</v>
      </c>
      <c r="AS32">
        <f>($C$15*efficiency!$P22*transition!$C32+$B$15*efficiency!$G22*transition!$D32)*Base!AQ33+$D$15*Base!AQ77</f>
        <v>184985.76451424352</v>
      </c>
      <c r="AT32">
        <f>($C$15*efficiency!$P22*transition!$C32+$B$15*efficiency!$G22*transition!$D32)*Base!AR33+$D$15*Base!AR77</f>
        <v>215354.87729756752</v>
      </c>
      <c r="AU32">
        <f>($C$15*efficiency!$P22*transition!$C32+$B$15*efficiency!$G22*transition!$D32)*Base!AS33+$D$15*Base!AS77</f>
        <v>10355.518094516383</v>
      </c>
      <c r="AV32">
        <f>($C$15*efficiency!$P22*transition!$C32+$B$15*efficiency!$G22*transition!$D32)*Base!AT33+$D$15*Base!AT77</f>
        <v>135897.68326275508</v>
      </c>
      <c r="AW32">
        <f>($C$15*efficiency!$P22*transition!$C32+$B$15*efficiency!$G22*transition!$D32)*Base!AU33+$D$15*Base!AU77</f>
        <v>13657.739892135238</v>
      </c>
      <c r="AX32">
        <f>($C$15*efficiency!$P22*transition!$C32+$B$15*efficiency!$G22*transition!$D32)*Base!AV33+$D$15*Base!AV77</f>
        <v>11103.84796002445</v>
      </c>
      <c r="AY32">
        <f>($C$15*efficiency!$P22*transition!$C32+$B$15*efficiency!$G22*transition!$D32)*Base!AW33+$D$15*Base!AW77</f>
        <v>29173.000671963207</v>
      </c>
      <c r="AZ32">
        <f>($C$15*efficiency!$P22*transition!$C32+$B$15*efficiency!$G22*transition!$D32)*Base!AX33+$D$15*Base!AX77</f>
        <v>463186.14649560599</v>
      </c>
      <c r="BA32">
        <f>($C$15*efficiency!$P22*transition!$C32+$B$15*efficiency!$G22*transition!$D32)*Base!AY33+$D$15*Base!AY77</f>
        <v>53046.516788384717</v>
      </c>
      <c r="BB32">
        <f>($C$15*efficiency!$P22*transition!$C32+$B$15*efficiency!$G22*transition!$D32)*Base!AZ33+$D$15*Base!AZ77</f>
        <v>65697.971394825698</v>
      </c>
      <c r="BC32">
        <f>($C$15*efficiency!$P22*transition!$C32+$B$15*efficiency!$G22*transition!$D32)*Base!BA33+$D$15*Base!BA77</f>
        <v>5223.0007205484299</v>
      </c>
      <c r="BD32">
        <f>($C$15*efficiency!$P22*transition!$C32+$B$15*efficiency!$G22*transition!$D32)*Base!BB33+$D$15*Base!BB77</f>
        <v>31398.145951346134</v>
      </c>
      <c r="BE32">
        <f>($C$15*efficiency!$P22*transition!$C32+$B$15*efficiency!$G22*transition!$D32)*Base!BC33+$D$15*Base!BC77</f>
        <v>46846.301804493662</v>
      </c>
      <c r="BF32">
        <f>($C$15*efficiency!$P22*transition!$C32+$B$15*efficiency!$G22*transition!$D32)*Base!BD33+$D$15*Base!BD77</f>
        <v>26715.039642556527</v>
      </c>
      <c r="BG32">
        <f>($C$15*efficiency!$P22*transition!$C32+$B$15*efficiency!$G22*transition!$D32)*Base!BE33+$D$15*Base!BE77</f>
        <v>156829.30540590984</v>
      </c>
      <c r="BH32">
        <f>($C$15*efficiency!$P22*transition!$C32+$B$15*efficiency!$G22*transition!$D32)*Base!BF33+$D$15*Base!BF77</f>
        <v>0</v>
      </c>
    </row>
    <row r="33" spans="1:60" x14ac:dyDescent="0.25">
      <c r="G33">
        <v>2041</v>
      </c>
      <c r="H33">
        <f>($C$15*efficiency!$P23*transition!$C33+$B$15*efficiency!$G23*transition!$D33)*Base!F34+$D$15*Base!F78</f>
        <v>0</v>
      </c>
      <c r="I33">
        <f>($C$15*efficiency!$P23*transition!$C33+$B$15*efficiency!$G23*transition!$D33)*Base!G34+$D$15*Base!G78</f>
        <v>82927.330162177328</v>
      </c>
      <c r="J33">
        <f>($C$15*efficiency!$P23*transition!$C33+$B$15*efficiency!$G23*transition!$D33)*Base!H34+$D$15*Base!H78</f>
        <v>0</v>
      </c>
      <c r="K33">
        <f>($C$15*efficiency!$P23*transition!$C33+$B$15*efficiency!$G23*transition!$D33)*Base!I34+$D$15*Base!I78</f>
        <v>11709.369911021493</v>
      </c>
      <c r="L33">
        <f>($C$15*efficiency!$P23*transition!$C33+$B$15*efficiency!$G23*transition!$D33)*Base!J34+$D$15*Base!J78</f>
        <v>104518.18867135532</v>
      </c>
      <c r="M33">
        <f>($C$15*efficiency!$P23*transition!$C33+$B$15*efficiency!$G23*transition!$D33)*Base!K34+$D$15*Base!K78</f>
        <v>13807.00578736</v>
      </c>
      <c r="N33">
        <f>($C$15*efficiency!$P23*transition!$C33+$B$15*efficiency!$G23*transition!$D33)*Base!L34+$D$15*Base!L78</f>
        <v>19006.814878356072</v>
      </c>
      <c r="O33">
        <f>($C$15*efficiency!$P23*transition!$C33+$B$15*efficiency!$G23*transition!$D33)*Base!M34+$D$15*Base!M78</f>
        <v>35396.485544529089</v>
      </c>
      <c r="P33">
        <f>($C$15*efficiency!$P23*transition!$C33+$B$15*efficiency!$G23*transition!$D33)*Base!N34+$D$15*Base!N78</f>
        <v>437672.50571235287</v>
      </c>
      <c r="Q33">
        <f>($C$15*efficiency!$P23*transition!$C33+$B$15*efficiency!$G23*transition!$D33)*Base!O34+$D$15*Base!O78</f>
        <v>50134.72564128766</v>
      </c>
      <c r="R33">
        <f>($C$15*efficiency!$P23*transition!$C33+$B$15*efficiency!$G23*transition!$D33)*Base!P34+$D$15*Base!P78</f>
        <v>56118.518751838565</v>
      </c>
      <c r="S33">
        <f>($C$15*efficiency!$P23*transition!$C33+$B$15*efficiency!$G23*transition!$D33)*Base!Q34+$D$15*Base!Q78</f>
        <v>4979.24171725</v>
      </c>
      <c r="T33">
        <f>($C$15*efficiency!$P23*transition!$C33+$B$15*efficiency!$G23*transition!$D33)*Base!R34+$D$15*Base!R78</f>
        <v>29165.313972727236</v>
      </c>
      <c r="U33">
        <f>($C$15*efficiency!$P23*transition!$C33+$B$15*efficiency!$G23*transition!$D33)*Base!S34+$D$15*Base!S78</f>
        <v>42643.934273492203</v>
      </c>
      <c r="V33">
        <f>($C$15*efficiency!$P23*transition!$C33+$B$15*efficiency!$G23*transition!$D33)*Base!T34+$D$15*Base!T78</f>
        <v>24802.209780515128</v>
      </c>
      <c r="W33">
        <f>($C$15*efficiency!$P23*transition!$C33+$B$15*efficiency!$G23*transition!$D33)*Base!U34+$D$15*Base!U78</f>
        <v>113979.94025349239</v>
      </c>
      <c r="X33">
        <f>($C$15*efficiency!$P23*transition!$C33+$B$15*efficiency!$G23*transition!$D33)*Base!V34+$D$15*Base!V78</f>
        <v>0</v>
      </c>
      <c r="Y33">
        <f>($C$15*efficiency!$P23*transition!$C33+$B$15*efficiency!$G23*transition!$D33)*Base!W34+$D$15*Base!W78</f>
        <v>0</v>
      </c>
      <c r="Z33">
        <f>($C$15*efficiency!$P23*transition!$C33+$B$15*efficiency!$G23*transition!$D33)*Base!X34+$D$15*Base!X78</f>
        <v>0</v>
      </c>
      <c r="AA33">
        <f>($C$15*efficiency!$P23*transition!$C33+$B$15*efficiency!$G23*transition!$D33)*Base!Y34+$D$15*Base!Y78</f>
        <v>107717.39643597999</v>
      </c>
      <c r="AB33">
        <f>($C$15*efficiency!$P23*transition!$C33+$B$15*efficiency!$G23*transition!$D33)*Base!Z34+$D$15*Base!Z78</f>
        <v>0</v>
      </c>
      <c r="AC33">
        <f>($C$15*efficiency!$P23*transition!$C33+$B$15*efficiency!$G23*transition!$D33)*Base!AA34+$D$15*Base!AA78</f>
        <v>15272.599592740766</v>
      </c>
      <c r="AD33">
        <f>($C$15*efficiency!$P23*transition!$C33+$B$15*efficiency!$G23*transition!$D33)*Base!AB34+$D$15*Base!AB78</f>
        <v>138393.40284454532</v>
      </c>
      <c r="AE33">
        <f>($C$15*efficiency!$P23*transition!$C33+$B$15*efficiency!$G23*transition!$D33)*Base!AC34+$D$15*Base!AC78</f>
        <v>16111.47557484834</v>
      </c>
      <c r="AF33">
        <f>($C$15*efficiency!$P23*transition!$C33+$B$15*efficiency!$G23*transition!$D33)*Base!AD34+$D$15*Base!AD78</f>
        <v>23948.220520673811</v>
      </c>
      <c r="AG33">
        <f>($C$15*efficiency!$P23*transition!$C33+$B$15*efficiency!$G23*transition!$D33)*Base!AE34+$D$15*Base!AE78</f>
        <v>44699.066250802141</v>
      </c>
      <c r="AH33">
        <f>($C$15*efficiency!$P23*transition!$C33+$B$15*efficiency!$G23*transition!$D33)*Base!AF34+$D$15*Base!AF78</f>
        <v>517819.27523701137</v>
      </c>
      <c r="AI33">
        <f>($C$15*efficiency!$P23*transition!$C33+$B$15*efficiency!$G23*transition!$D33)*Base!AG34+$D$15*Base!AG78</f>
        <v>59304.895617405156</v>
      </c>
      <c r="AJ33">
        <f>($C$15*efficiency!$P23*transition!$C33+$B$15*efficiency!$G23*transition!$D33)*Base!AH34+$D$15*Base!AH78</f>
        <v>67064.132092569169</v>
      </c>
      <c r="AK33">
        <f>($C$15*efficiency!$P23*transition!$C33+$B$15*efficiency!$G23*transition!$D33)*Base!AI34+$D$15*Base!AI78</f>
        <v>6294.8794658228881</v>
      </c>
      <c r="AL33">
        <f>($C$15*efficiency!$P23*transition!$C33+$B$15*efficiency!$G23*transition!$D33)*Base!AJ34+$D$15*Base!AJ78</f>
        <v>34896.057156468261</v>
      </c>
      <c r="AM33">
        <f>($C$15*efficiency!$P23*transition!$C33+$B$15*efficiency!$G23*transition!$D33)*Base!AK34+$D$15*Base!AK78</f>
        <v>49062.118156659548</v>
      </c>
      <c r="AN33">
        <f>($C$15*efficiency!$P23*transition!$C33+$B$15*efficiency!$G23*transition!$D33)*Base!AL34+$D$15*Base!AL78</f>
        <v>28953.419169054061</v>
      </c>
      <c r="AO33">
        <f>($C$15*efficiency!$P23*transition!$C33+$B$15*efficiency!$G23*transition!$D33)*Base!AM34+$D$15*Base!AM78</f>
        <v>135870.03384130087</v>
      </c>
      <c r="AP33">
        <f>($C$15*efficiency!$P23*transition!$C33+$B$15*efficiency!$G23*transition!$D33)*Base!AN34+$D$15*Base!AN78</f>
        <v>0</v>
      </c>
      <c r="AQ33">
        <f>($C$15*efficiency!$P23*transition!$C33+$B$15*efficiency!$G23*transition!$D33)*Base!AO34+$D$15*Base!AO78</f>
        <v>0</v>
      </c>
      <c r="AR33">
        <f>($C$15*efficiency!$P23*transition!$C33+$B$15*efficiency!$G23*transition!$D33)*Base!AP34+$D$15*Base!AP78</f>
        <v>0</v>
      </c>
      <c r="AS33">
        <f>($C$15*efficiency!$P23*transition!$C33+$B$15*efficiency!$G23*transition!$D33)*Base!AQ34+$D$15*Base!AQ78</f>
        <v>126355.01570912497</v>
      </c>
      <c r="AT33">
        <f>($C$15*efficiency!$P23*transition!$C33+$B$15*efficiency!$G23*transition!$D33)*Base!AR34+$D$15*Base!AR78</f>
        <v>0</v>
      </c>
      <c r="AU33">
        <f>($C$15*efficiency!$P23*transition!$C33+$B$15*efficiency!$G23*transition!$D33)*Base!AS34+$D$15*Base!AS78</f>
        <v>17883.975230525444</v>
      </c>
      <c r="AV33">
        <f>($C$15*efficiency!$P23*transition!$C33+$B$15*efficiency!$G23*transition!$D33)*Base!AT34+$D$15*Base!AT78</f>
        <v>159609.60984560681</v>
      </c>
      <c r="AW33">
        <f>($C$15*efficiency!$P23*transition!$C33+$B$15*efficiency!$G23*transition!$D33)*Base!AU34+$D$15*Base!AU78</f>
        <v>18415.945362336646</v>
      </c>
      <c r="AX33">
        <f>($C$15*efficiency!$P23*transition!$C33+$B$15*efficiency!$G23*transition!$D33)*Base!AV34+$D$15*Base!AV78</f>
        <v>28991.391489806949</v>
      </c>
      <c r="AY33">
        <f>($C$15*efficiency!$P23*transition!$C33+$B$15*efficiency!$G23*transition!$D33)*Base!AW34+$D$15*Base!AW78</f>
        <v>54023.659932585644</v>
      </c>
      <c r="AZ33">
        <f>($C$15*efficiency!$P23*transition!$C33+$B$15*efficiency!$G23*transition!$D33)*Base!AX34+$D$15*Base!AX78</f>
        <v>597966.04476166959</v>
      </c>
      <c r="BA33">
        <f>($C$15*efficiency!$P23*transition!$C33+$B$15*efficiency!$G23*transition!$D33)*Base!AY34+$D$15*Base!AY78</f>
        <v>68475.065593522217</v>
      </c>
      <c r="BB33">
        <f>($C$15*efficiency!$P23*transition!$C33+$B$15*efficiency!$G23*transition!$D33)*Base!AZ34+$D$15*Base!AZ78</f>
        <v>78009.745433299628</v>
      </c>
      <c r="BC33">
        <f>($C$15*efficiency!$P23*transition!$C33+$B$15*efficiency!$G23*transition!$D33)*Base!BA34+$D$15*Base!BA78</f>
        <v>7598.8236400115138</v>
      </c>
      <c r="BD33">
        <f>($C$15*efficiency!$P23*transition!$C33+$B$15*efficiency!$G23*transition!$D33)*Base!BB34+$D$15*Base!BB78</f>
        <v>40626.800340209367</v>
      </c>
      <c r="BE33">
        <f>($C$15*efficiency!$P23*transition!$C33+$B$15*efficiency!$G23*transition!$D33)*Base!BC34+$D$15*Base!BC78</f>
        <v>55480.302039826689</v>
      </c>
      <c r="BF33">
        <f>($C$15*efficiency!$P23*transition!$C33+$B$15*efficiency!$G23*transition!$D33)*Base!BD34+$D$15*Base!BD78</f>
        <v>33104.628557592994</v>
      </c>
      <c r="BG33">
        <f>($C$15*efficiency!$P23*transition!$C33+$B$15*efficiency!$G23*transition!$D33)*Base!BE34+$D$15*Base!BE78</f>
        <v>157760.12742910985</v>
      </c>
      <c r="BH33">
        <f>($C$15*efficiency!$P23*transition!$C33+$B$15*efficiency!$G23*transition!$D33)*Base!BF34+$D$15*Base!BF78</f>
        <v>0</v>
      </c>
    </row>
    <row r="34" spans="1:60" x14ac:dyDescent="0.25">
      <c r="G34">
        <v>2042</v>
      </c>
      <c r="H34">
        <f>($C$15*efficiency!$P24*transition!$C34+$B$15*efficiency!$G24*transition!$D34)*Base!F35+$D$15*Base!F79</f>
        <v>0</v>
      </c>
      <c r="I34">
        <f>($C$15*efficiency!$P24*transition!$C34+$B$15*efficiency!$G24*transition!$D34)*Base!G35+$D$15*Base!G79</f>
        <v>90217.566329319874</v>
      </c>
      <c r="J34">
        <f>($C$15*efficiency!$P24*transition!$C34+$B$15*efficiency!$G24*transition!$D34)*Base!H35+$D$15*Base!H79</f>
        <v>29649.125464094956</v>
      </c>
      <c r="K34">
        <f>($C$15*efficiency!$P24*transition!$C34+$B$15*efficiency!$G24*transition!$D34)*Base!I35+$D$15*Base!I79</f>
        <v>5081.9768076794489</v>
      </c>
      <c r="L34">
        <f>($C$15*efficiency!$P24*transition!$C34+$B$15*efficiency!$G24*transition!$D34)*Base!J35+$D$15*Base!J79</f>
        <v>41472.07643654033</v>
      </c>
      <c r="M34">
        <f>($C$15*efficiency!$P24*transition!$C34+$B$15*efficiency!$G24*transition!$D34)*Base!K35+$D$15*Base!K79</f>
        <v>17260.119560459643</v>
      </c>
      <c r="N34">
        <f>($C$15*efficiency!$P24*transition!$C34+$B$15*efficiency!$G24*transition!$D34)*Base!L35+$D$15*Base!L79</f>
        <v>26008.489331871235</v>
      </c>
      <c r="O34">
        <f>($C$15*efficiency!$P24*transition!$C34+$B$15*efficiency!$G24*transition!$D34)*Base!M35+$D$15*Base!M79</f>
        <v>40223.731549676035</v>
      </c>
      <c r="P34">
        <f>($C$15*efficiency!$P24*transition!$C34+$B$15*efficiency!$G24*transition!$D34)*Base!N35+$D$15*Base!N79</f>
        <v>445273.98673162377</v>
      </c>
      <c r="Q34">
        <f>($C$15*efficiency!$P24*transition!$C34+$B$15*efficiency!$G24*transition!$D34)*Base!O35+$D$15*Base!O79</f>
        <v>49859.760095909092</v>
      </c>
      <c r="R34">
        <f>($C$15*efficiency!$P24*transition!$C34+$B$15*efficiency!$G24*transition!$D34)*Base!P35+$D$15*Base!P79</f>
        <v>49768.229195525841</v>
      </c>
      <c r="S34">
        <f>($C$15*efficiency!$P24*transition!$C34+$B$15*efficiency!$G24*transition!$D34)*Base!Q35+$D$15*Base!Q79</f>
        <v>3555.2279471742204</v>
      </c>
      <c r="T34">
        <f>($C$15*efficiency!$P24*transition!$C34+$B$15*efficiency!$G24*transition!$D34)*Base!R35+$D$15*Base!R79</f>
        <v>31585.823936893896</v>
      </c>
      <c r="U34">
        <f>($C$15*efficiency!$P24*transition!$C34+$B$15*efficiency!$G24*transition!$D34)*Base!S35+$D$15*Base!S79</f>
        <v>38206.972681136031</v>
      </c>
      <c r="V34">
        <f>($C$15*efficiency!$P24*transition!$C34+$B$15*efficiency!$G24*transition!$D34)*Base!T35+$D$15*Base!T79</f>
        <v>25073.627357989641</v>
      </c>
      <c r="W34">
        <f>($C$15*efficiency!$P24*transition!$C34+$B$15*efficiency!$G24*transition!$D34)*Base!U35+$D$15*Base!U79</f>
        <v>109034.03836226038</v>
      </c>
      <c r="X34">
        <f>($C$15*efficiency!$P24*transition!$C34+$B$15*efficiency!$G24*transition!$D34)*Base!V35+$D$15*Base!V79</f>
        <v>0</v>
      </c>
      <c r="Y34">
        <f>($C$15*efficiency!$P24*transition!$C34+$B$15*efficiency!$G24*transition!$D34)*Base!W35+$D$15*Base!W79</f>
        <v>0</v>
      </c>
      <c r="Z34">
        <f>($C$15*efficiency!$P24*transition!$C34+$B$15*efficiency!$G24*transition!$D34)*Base!X35+$D$15*Base!X79</f>
        <v>0</v>
      </c>
      <c r="AA34">
        <f>($C$15*efficiency!$P24*transition!$C34+$B$15*efficiency!$G24*transition!$D34)*Base!Y35+$D$15*Base!Y79</f>
        <v>114951.82529864</v>
      </c>
      <c r="AB34">
        <f>($C$15*efficiency!$P24*transition!$C34+$B$15*efficiency!$G24*transition!$D34)*Base!Z35+$D$15*Base!Z79</f>
        <v>45311.621588100141</v>
      </c>
      <c r="AC34">
        <f>($C$15*efficiency!$P24*transition!$C34+$B$15*efficiency!$G24*transition!$D34)*Base!AA35+$D$15*Base!AA79</f>
        <v>7767.219195775242</v>
      </c>
      <c r="AD34">
        <f>($C$15*efficiency!$P24*transition!$C34+$B$15*efficiency!$G24*transition!$D34)*Base!AB35+$D$15*Base!AB79</f>
        <v>63393.5026076266</v>
      </c>
      <c r="AE34">
        <f>($C$15*efficiency!$P24*transition!$C34+$B$15*efficiency!$G24*transition!$D34)*Base!AC35+$D$15*Base!AC79</f>
        <v>20046.116981968396</v>
      </c>
      <c r="AF34">
        <f>($C$15*efficiency!$P24*transition!$C34+$B$15*efficiency!$G24*transition!$D34)*Base!AD35+$D$15*Base!AD79</f>
        <v>30196.430387236822</v>
      </c>
      <c r="AG34">
        <f>($C$15*efficiency!$P24*transition!$C34+$B$15*efficiency!$G24*transition!$D34)*Base!AE35+$D$15*Base!AE79</f>
        <v>50222.091128313215</v>
      </c>
      <c r="AH34">
        <f>($C$15*efficiency!$P24*transition!$C34+$B$15*efficiency!$G24*transition!$D34)*Base!AF35+$D$15*Base!AF79</f>
        <v>531818.78139671043</v>
      </c>
      <c r="AI34">
        <f>($C$15*efficiency!$P24*transition!$C34+$B$15*efficiency!$G24*transition!$D34)*Base!AG35+$D$15*Base!AG79</f>
        <v>59708.319780831938</v>
      </c>
      <c r="AJ34">
        <f>($C$15*efficiency!$P24*transition!$C34+$B$15*efficiency!$G24*transition!$D34)*Base!AH35+$D$15*Base!AH79</f>
        <v>60921.388160519149</v>
      </c>
      <c r="AK34">
        <f>($C$15*efficiency!$P24*transition!$C34+$B$15*efficiency!$G24*transition!$D34)*Base!AI35+$D$15*Base!AI79</f>
        <v>4799.8862199995092</v>
      </c>
      <c r="AL34">
        <f>($C$15*efficiency!$P24*transition!$C34+$B$15*efficiency!$G24*transition!$D34)*Base!AJ35+$D$15*Base!AJ79</f>
        <v>37906.803524661562</v>
      </c>
      <c r="AM34">
        <f>($C$15*efficiency!$P24*transition!$C34+$B$15*efficiency!$G24*transition!$D34)*Base!AK35+$D$15*Base!AK79</f>
        <v>44922.132324434497</v>
      </c>
      <c r="AN34">
        <f>($C$15*efficiency!$P24*transition!$C34+$B$15*efficiency!$G24*transition!$D34)*Base!AL35+$D$15*Base!AL79</f>
        <v>29612.531260541004</v>
      </c>
      <c r="AO34">
        <f>($C$15*efficiency!$P24*transition!$C34+$B$15*efficiency!$G24*transition!$D34)*Base!AM35+$D$15*Base!AM79</f>
        <v>131989.82424849863</v>
      </c>
      <c r="AP34">
        <f>($C$15*efficiency!$P24*transition!$C34+$B$15*efficiency!$G24*transition!$D34)*Base!AN35+$D$15*Base!AN79</f>
        <v>0</v>
      </c>
      <c r="AQ34">
        <f>($C$15*efficiency!$P24*transition!$C34+$B$15*efficiency!$G24*transition!$D34)*Base!AO35+$D$15*Base!AO79</f>
        <v>0</v>
      </c>
      <c r="AR34">
        <f>($C$15*efficiency!$P24*transition!$C34+$B$15*efficiency!$G24*transition!$D34)*Base!AP35+$D$15*Base!AP79</f>
        <v>0</v>
      </c>
      <c r="AS34">
        <f>($C$15*efficiency!$P24*transition!$C34+$B$15*efficiency!$G24*transition!$D34)*Base!AQ35+$D$15*Base!AQ79</f>
        <v>137843.32888463759</v>
      </c>
      <c r="AT34">
        <f>($C$15*efficiency!$P24*transition!$C34+$B$15*efficiency!$G24*transition!$D34)*Base!AR35+$D$15*Base!AR79</f>
        <v>45444.080467653417</v>
      </c>
      <c r="AU34">
        <f>($C$15*efficiency!$P24*transition!$C34+$B$15*efficiency!$G24*transition!$D34)*Base!AS35+$D$15*Base!AS79</f>
        <v>7791.7267461569745</v>
      </c>
      <c r="AV34">
        <f>($C$15*efficiency!$P24*transition!$C34+$B$15*efficiency!$G24*transition!$D34)*Base!AT35+$D$15*Base!AT79</f>
        <v>63603.240964748707</v>
      </c>
      <c r="AW34">
        <f>($C$15*efficiency!$P24*transition!$C34+$B$15*efficiency!$G24*transition!$D34)*Base!AU35+$D$15*Base!AU79</f>
        <v>22832.11440347715</v>
      </c>
      <c r="AX34">
        <f>($C$15*efficiency!$P24*transition!$C34+$B$15*efficiency!$G24*transition!$D34)*Base!AV35+$D$15*Base!AV79</f>
        <v>39660.354249575437</v>
      </c>
      <c r="AY34">
        <f>($C$15*efficiency!$P24*transition!$C34+$B$15*efficiency!$G24*transition!$D34)*Base!AW35+$D$15*Base!AW79</f>
        <v>61388.544732450617</v>
      </c>
      <c r="AZ34">
        <f>($C$15*efficiency!$P24*transition!$C34+$B$15*efficiency!$G24*transition!$D34)*Base!AX35+$D$15*Base!AX79</f>
        <v>618363.57606179314</v>
      </c>
      <c r="BA34">
        <f>($C$15*efficiency!$P24*transition!$C34+$B$15*efficiency!$G24*transition!$D34)*Base!AY35+$D$15*Base!AY79</f>
        <v>69556.879465754406</v>
      </c>
      <c r="BB34">
        <f>($C$15*efficiency!$P24*transition!$C34+$B$15*efficiency!$G24*transition!$D34)*Base!AZ35+$D$15*Base!AZ79</f>
        <v>72074.547125511817</v>
      </c>
      <c r="BC34">
        <f>($C$15*efficiency!$P24*transition!$C34+$B$15*efficiency!$G24*transition!$D34)*Base!BA35+$D$15*Base!BA79</f>
        <v>5430.9306088600688</v>
      </c>
      <c r="BD34">
        <f>($C$15*efficiency!$P24*transition!$C34+$B$15*efficiency!$G24*transition!$D34)*Base!BB35+$D$15*Base!BB79</f>
        <v>44227.783112429126</v>
      </c>
      <c r="BE34">
        <f>($C$15*efficiency!$P24*transition!$C34+$B$15*efficiency!$G24*transition!$D34)*Base!BC35+$D$15*Base!BC79</f>
        <v>51637.291967732584</v>
      </c>
      <c r="BF34">
        <f>($C$15*efficiency!$P24*transition!$C34+$B$15*efficiency!$G24*transition!$D34)*Base!BD35+$D$15*Base!BD79</f>
        <v>34151.435163092232</v>
      </c>
      <c r="BG34">
        <f>($C$15*efficiency!$P24*transition!$C34+$B$15*efficiency!$G24*transition!$D34)*Base!BE35+$D$15*Base!BE79</f>
        <v>154945.61013473725</v>
      </c>
      <c r="BH34">
        <f>($C$15*efficiency!$P24*transition!$C34+$B$15*efficiency!$G24*transition!$D34)*Base!BF35+$D$15*Base!BF79</f>
        <v>0</v>
      </c>
    </row>
    <row r="35" spans="1:60" x14ac:dyDescent="0.25">
      <c r="G35">
        <v>2043</v>
      </c>
      <c r="H35">
        <f>($C$15*efficiency!$P25*transition!$C35+$B$15*efficiency!$G25*transition!$D35)*Base!F36+$D$15*Base!F80</f>
        <v>0</v>
      </c>
      <c r="I35">
        <f>($C$15*efficiency!$P25*transition!$C35+$B$15*efficiency!$G25*transition!$D35)*Base!G36+$D$15*Base!G80</f>
        <v>134322.59537572629</v>
      </c>
      <c r="J35">
        <f>($C$15*efficiency!$P25*transition!$C35+$B$15*efficiency!$G25*transition!$D35)*Base!H36+$D$15*Base!H80</f>
        <v>30871.459575990779</v>
      </c>
      <c r="K35">
        <f>($C$15*efficiency!$P25*transition!$C35+$B$15*efficiency!$G25*transition!$D35)*Base!I36+$D$15*Base!I80</f>
        <v>6943.4358469021099</v>
      </c>
      <c r="L35">
        <f>($C$15*efficiency!$P25*transition!$C35+$B$15*efficiency!$G25*transition!$D35)*Base!J36+$D$15*Base!J80</f>
        <v>6702.7698279859733</v>
      </c>
      <c r="M35">
        <f>($C$15*efficiency!$P25*transition!$C35+$B$15*efficiency!$G25*transition!$D35)*Base!K36+$D$15*Base!K80</f>
        <v>22130.670318941495</v>
      </c>
      <c r="N35">
        <f>($C$15*efficiency!$P25*transition!$C35+$B$15*efficiency!$G25*transition!$D35)*Base!L36+$D$15*Base!L80</f>
        <v>32245.798115488706</v>
      </c>
      <c r="O35">
        <f>($C$15*efficiency!$P25*transition!$C35+$B$15*efficiency!$G25*transition!$D35)*Base!M36+$D$15*Base!M80</f>
        <v>40277.287873138186</v>
      </c>
      <c r="P35">
        <f>($C$15*efficiency!$P25*transition!$C35+$B$15*efficiency!$G25*transition!$D35)*Base!N36+$D$15*Base!N80</f>
        <v>430438.1327157112</v>
      </c>
      <c r="Q35">
        <f>($C$15*efficiency!$P25*transition!$C35+$B$15*efficiency!$G25*transition!$D35)*Base!O36+$D$15*Base!O80</f>
        <v>62056.919876929125</v>
      </c>
      <c r="R35">
        <f>($C$15*efficiency!$P25*transition!$C35+$B$15*efficiency!$G25*transition!$D35)*Base!P36+$D$15*Base!P80</f>
        <v>47421.525517588379</v>
      </c>
      <c r="S35">
        <f>($C$15*efficiency!$P25*transition!$C35+$B$15*efficiency!$G25*transition!$D35)*Base!Q36+$D$15*Base!Q80</f>
        <v>6516.7847879469473</v>
      </c>
      <c r="T35">
        <f>($C$15*efficiency!$P25*transition!$C35+$B$15*efficiency!$G25*transition!$D35)*Base!R36+$D$15*Base!R80</f>
        <v>27582.92877456062</v>
      </c>
      <c r="U35">
        <f>($C$15*efficiency!$P25*transition!$C35+$B$15*efficiency!$G25*transition!$D35)*Base!S36+$D$15*Base!S80</f>
        <v>36427.19608780292</v>
      </c>
      <c r="V35">
        <f>($C$15*efficiency!$P25*transition!$C35+$B$15*efficiency!$G25*transition!$D35)*Base!T36+$D$15*Base!T80</f>
        <v>29539.403801724216</v>
      </c>
      <c r="W35">
        <f>($C$15*efficiency!$P25*transition!$C35+$B$15*efficiency!$G25*transition!$D35)*Base!U36+$D$15*Base!U80</f>
        <v>108548.77507704656</v>
      </c>
      <c r="X35">
        <f>($C$15*efficiency!$P25*transition!$C35+$B$15*efficiency!$G25*transition!$D35)*Base!V36+$D$15*Base!V80</f>
        <v>0</v>
      </c>
      <c r="Y35">
        <f>($C$15*efficiency!$P25*transition!$C35+$B$15*efficiency!$G25*transition!$D35)*Base!W36+$D$15*Base!W80</f>
        <v>0</v>
      </c>
      <c r="Z35">
        <f>($C$15*efficiency!$P25*transition!$C35+$B$15*efficiency!$G25*transition!$D35)*Base!X36+$D$15*Base!X80</f>
        <v>0</v>
      </c>
      <c r="AA35">
        <f>($C$15*efficiency!$P25*transition!$C35+$B$15*efficiency!$G25*transition!$D35)*Base!Y36+$D$15*Base!Y80</f>
        <v>162607.352866937</v>
      </c>
      <c r="AB35">
        <f>($C$15*efficiency!$P25*transition!$C35+$B$15*efficiency!$G25*transition!$D35)*Base!Z36+$D$15*Base!Z80</f>
        <v>44155.165528009748</v>
      </c>
      <c r="AC35">
        <f>($C$15*efficiency!$P25*transition!$C35+$B$15*efficiency!$G25*transition!$D35)*Base!AA36+$D$15*Base!AA80</f>
        <v>10343.777171648029</v>
      </c>
      <c r="AD35">
        <f>($C$15*efficiency!$P25*transition!$C35+$B$15*efficiency!$G25*transition!$D35)*Base!AB36+$D$15*Base!AB80</f>
        <v>10450.056168176052</v>
      </c>
      <c r="AE35">
        <f>($C$15*efficiency!$P25*transition!$C35+$B$15*efficiency!$G25*transition!$D35)*Base!AC36+$D$15*Base!AC80</f>
        <v>25473.266047190256</v>
      </c>
      <c r="AF35">
        <f>($C$15*efficiency!$P25*transition!$C35+$B$15*efficiency!$G25*transition!$D35)*Base!AD36+$D$15*Base!AD80</f>
        <v>37222.812300462145</v>
      </c>
      <c r="AG35">
        <f>($C$15*efficiency!$P25*transition!$C35+$B$15*efficiency!$G25*transition!$D35)*Base!AE36+$D$15*Base!AE80</f>
        <v>50320.244477027016</v>
      </c>
      <c r="AH35">
        <f>($C$15*efficiency!$P25*transition!$C35+$B$15*efficiency!$G25*transition!$D35)*Base!AF36+$D$15*Base!AF80</f>
        <v>518460.88495067746</v>
      </c>
      <c r="AI35">
        <f>($C$15*efficiency!$P25*transition!$C35+$B$15*efficiency!$G25*transition!$D35)*Base!AG36+$D$15*Base!AG80</f>
        <v>73401.424533288373</v>
      </c>
      <c r="AJ35">
        <f>($C$15*efficiency!$P25*transition!$C35+$B$15*efficiency!$G25*transition!$D35)*Base!AH36+$D$15*Base!AH80</f>
        <v>58580.336112856181</v>
      </c>
      <c r="AK35">
        <f>($C$15*efficiency!$P25*transition!$C35+$B$15*efficiency!$G25*transition!$D35)*Base!AI36+$D$15*Base!AI80</f>
        <v>8011.551716976941</v>
      </c>
      <c r="AL35">
        <f>($C$15*efficiency!$P25*transition!$C35+$B$15*efficiency!$G25*transition!$D35)*Base!AJ36+$D$15*Base!AJ80</f>
        <v>33754.358007772105</v>
      </c>
      <c r="AM35">
        <f>($C$15*efficiency!$P25*transition!$C35+$B$15*efficiency!$G25*transition!$D35)*Base!AK36+$D$15*Base!AK80</f>
        <v>43332.967638127724</v>
      </c>
      <c r="AN35">
        <f>($C$15*efficiency!$P25*transition!$C35+$B$15*efficiency!$G25*transition!$D35)*Base!AL36+$D$15*Base!AL80</f>
        <v>34711.402793059227</v>
      </c>
      <c r="AO35">
        <f>($C$15*efficiency!$P25*transition!$C35+$B$15*efficiency!$G25*transition!$D35)*Base!AM36+$D$15*Base!AM80</f>
        <v>132064.88681073204</v>
      </c>
      <c r="AP35">
        <f>($C$15*efficiency!$P25*transition!$C35+$B$15*efficiency!$G25*transition!$D35)*Base!AN36+$D$15*Base!AN80</f>
        <v>0</v>
      </c>
      <c r="AQ35">
        <f>($C$15*efficiency!$P25*transition!$C35+$B$15*efficiency!$G25*transition!$D35)*Base!AO36+$D$15*Base!AO80</f>
        <v>0</v>
      </c>
      <c r="AR35">
        <f>($C$15*efficiency!$P25*transition!$C35+$B$15*efficiency!$G25*transition!$D35)*Base!AP36+$D$15*Base!AP80</f>
        <v>0</v>
      </c>
      <c r="AS35">
        <f>($C$15*efficiency!$P25*transition!$C35+$B$15*efficiency!$G25*transition!$D35)*Base!AQ36+$D$15*Base!AQ80</f>
        <v>203849.47391999097</v>
      </c>
      <c r="AT35">
        <f>($C$15*efficiency!$P25*transition!$C35+$B$15*efficiency!$G25*transition!$D35)*Base!AR36+$D$15*Base!AR80</f>
        <v>47192.006172157016</v>
      </c>
      <c r="AU35">
        <f>($C$15*efficiency!$P25*transition!$C35+$B$15*efficiency!$G25*transition!$D35)*Base!AS36+$D$15*Base!AS80</f>
        <v>10632.759906506069</v>
      </c>
      <c r="AV35">
        <f>($C$15*efficiency!$P25*transition!$C35+$B$15*efficiency!$G25*transition!$D35)*Base!AT36+$D$15*Base!AT80</f>
        <v>10682.542655250341</v>
      </c>
      <c r="AW35">
        <f>($C$15*efficiency!$P25*transition!$C35+$B$15*efficiency!$G25*transition!$D35)*Base!AU36+$D$15*Base!AU80</f>
        <v>28815.861775438982</v>
      </c>
      <c r="AX35">
        <f>($C$15*efficiency!$P25*transition!$C35+$B$15*efficiency!$G25*transition!$D35)*Base!AV36+$D$15*Base!AV80</f>
        <v>43120.901450106037</v>
      </c>
      <c r="AY35">
        <f>($C$15*efficiency!$P25*transition!$C35+$B$15*efficiency!$G25*transition!$D35)*Base!AW36+$D$15*Base!AW80</f>
        <v>61483.278550919473</v>
      </c>
      <c r="AZ35">
        <f>($C$15*efficiency!$P25*transition!$C35+$B$15*efficiency!$G25*transition!$D35)*Base!AX36+$D$15*Base!AX80</f>
        <v>606483.63718563761</v>
      </c>
      <c r="BA35">
        <f>($C$15*efficiency!$P25*transition!$C35+$B$15*efficiency!$G25*transition!$D35)*Base!AY36+$D$15*Base!AY80</f>
        <v>84745.929189648072</v>
      </c>
      <c r="BB35">
        <f>($C$15*efficiency!$P25*transition!$C35+$B$15*efficiency!$G25*transition!$D35)*Base!AZ36+$D$15*Base!AZ80</f>
        <v>69739.146708124084</v>
      </c>
      <c r="BC35">
        <f>($C$15*efficiency!$P25*transition!$C35+$B$15*efficiency!$G25*transition!$D35)*Base!BA36+$D$15*Base!BA80</f>
        <v>9944.6578806896487</v>
      </c>
      <c r="BD35">
        <f>($C$15*efficiency!$P25*transition!$C35+$B$15*efficiency!$G25*transition!$D35)*Base!BB36+$D$15*Base!BB80</f>
        <v>39925.787240983627</v>
      </c>
      <c r="BE35">
        <f>($C$15*efficiency!$P25*transition!$C35+$B$15*efficiency!$G25*transition!$D35)*Base!BC36+$D$15*Base!BC80</f>
        <v>50238.739188452542</v>
      </c>
      <c r="BF35">
        <f>($C$15*efficiency!$P25*transition!$C35+$B$15*efficiency!$G25*transition!$D35)*Base!BD36+$D$15*Base!BD80</f>
        <v>39883.401784394271</v>
      </c>
      <c r="BG35">
        <f>($C$15*efficiency!$P25*transition!$C35+$B$15*efficiency!$G25*transition!$D35)*Base!BE36+$D$15*Base!BE80</f>
        <v>155580.99854441776</v>
      </c>
      <c r="BH35">
        <f>($C$15*efficiency!$P25*transition!$C35+$B$15*efficiency!$G25*transition!$D35)*Base!BF36+$D$15*Base!BF80</f>
        <v>0</v>
      </c>
    </row>
    <row r="36" spans="1:60" x14ac:dyDescent="0.25">
      <c r="A36">
        <v>3295.4545454545455</v>
      </c>
      <c r="G36">
        <v>2044</v>
      </c>
      <c r="H36">
        <f>($C$15*efficiency!$P26*transition!$C36+$B$15*efficiency!$G26*transition!$D36)*Base!F37+$D$15*Base!F81</f>
        <v>0</v>
      </c>
      <c r="I36">
        <f>($C$15*efficiency!$P26*transition!$C36+$B$15*efficiency!$G26*transition!$D36)*Base!G37+$D$15*Base!G81</f>
        <v>284834.17357713403</v>
      </c>
      <c r="J36">
        <f>($C$15*efficiency!$P26*transition!$C36+$B$15*efficiency!$G26*transition!$D36)*Base!H37+$D$15*Base!H81</f>
        <v>31424.432164163572</v>
      </c>
      <c r="K36">
        <f>($C$15*efficiency!$P26*transition!$C36+$B$15*efficiency!$G26*transition!$D36)*Base!I37+$D$15*Base!I81</f>
        <v>30413.611872376041</v>
      </c>
      <c r="L36">
        <f>($C$15*efficiency!$P26*transition!$C36+$B$15*efficiency!$G26*transition!$D36)*Base!J37+$D$15*Base!J81</f>
        <v>0</v>
      </c>
      <c r="M36">
        <f>($C$15*efficiency!$P26*transition!$C36+$B$15*efficiency!$G26*transition!$D36)*Base!K37+$D$15*Base!K81</f>
        <v>23207.884416065714</v>
      </c>
      <c r="N36">
        <f>($C$15*efficiency!$P26*transition!$C36+$B$15*efficiency!$G26*transition!$D36)*Base!L37+$D$15*Base!L81</f>
        <v>30100.627047911817</v>
      </c>
      <c r="O36">
        <f>($C$15*efficiency!$P26*transition!$C36+$B$15*efficiency!$G26*transition!$D36)*Base!M37+$D$15*Base!M81</f>
        <v>74639.964100519283</v>
      </c>
      <c r="P36">
        <f>($C$15*efficiency!$P26*transition!$C36+$B$15*efficiency!$G26*transition!$D36)*Base!N37+$D$15*Base!N81</f>
        <v>267486.00587579125</v>
      </c>
      <c r="Q36">
        <f>($C$15*efficiency!$P26*transition!$C36+$B$15*efficiency!$G26*transition!$D36)*Base!O37+$D$15*Base!O81</f>
        <v>74053.501609175655</v>
      </c>
      <c r="R36">
        <f>($C$15*efficiency!$P26*transition!$C36+$B$15*efficiency!$G26*transition!$D36)*Base!P37+$D$15*Base!P81</f>
        <v>46513.659369452726</v>
      </c>
      <c r="S36">
        <f>($C$15*efficiency!$P26*transition!$C36+$B$15*efficiency!$G26*transition!$D36)*Base!Q37+$D$15*Base!Q81</f>
        <v>12265.130347810584</v>
      </c>
      <c r="T36">
        <f>($C$15*efficiency!$P26*transition!$C36+$B$15*efficiency!$G26*transition!$D36)*Base!R37+$D$15*Base!R81</f>
        <v>34709.780989612402</v>
      </c>
      <c r="U36">
        <f>($C$15*efficiency!$P26*transition!$C36+$B$15*efficiency!$G26*transition!$D36)*Base!S37+$D$15*Base!S81</f>
        <v>33218.798544924022</v>
      </c>
      <c r="V36">
        <f>($C$15*efficiency!$P26*transition!$C36+$B$15*efficiency!$G26*transition!$D36)*Base!T37+$D$15*Base!T81</f>
        <v>40208.620714969285</v>
      </c>
      <c r="W36">
        <f>($C$15*efficiency!$P26*transition!$C36+$B$15*efficiency!$G26*transition!$D36)*Base!U37+$D$15*Base!U81</f>
        <v>77355.513289617855</v>
      </c>
      <c r="X36">
        <f>($C$15*efficiency!$P26*transition!$C36+$B$15*efficiency!$G26*transition!$D36)*Base!V37+$D$15*Base!V81</f>
        <v>0</v>
      </c>
      <c r="Y36">
        <f>($C$15*efficiency!$P26*transition!$C36+$B$15*efficiency!$G26*transition!$D36)*Base!W37+$D$15*Base!W81</f>
        <v>0</v>
      </c>
      <c r="Z36">
        <f>($C$15*efficiency!$P26*transition!$C36+$B$15*efficiency!$G26*transition!$D36)*Base!X37+$D$15*Base!X81</f>
        <v>0</v>
      </c>
      <c r="AA36">
        <f>($C$15*efficiency!$P26*transition!$C36+$B$15*efficiency!$G26*transition!$D36)*Base!Y37+$D$15*Base!Y81</f>
        <v>325933.03645423468</v>
      </c>
      <c r="AB36">
        <f>($C$15*efficiency!$P26*transition!$C36+$B$15*efficiency!$G26*transition!$D36)*Base!Z37+$D$15*Base!Z81</f>
        <v>39006.009982927702</v>
      </c>
      <c r="AC36">
        <f>($C$15*efficiency!$P26*transition!$C36+$B$15*efficiency!$G26*transition!$D36)*Base!AA37+$D$15*Base!AA81</f>
        <v>35502.499890383529</v>
      </c>
      <c r="AD36">
        <f>($C$15*efficiency!$P26*transition!$C36+$B$15*efficiency!$G26*transition!$D36)*Base!AB37+$D$15*Base!AB81</f>
        <v>0</v>
      </c>
      <c r="AE36">
        <f>($C$15*efficiency!$P26*transition!$C36+$B$15*efficiency!$G26*transition!$D36)*Base!AC37+$D$15*Base!AC81</f>
        <v>26764.74860393981</v>
      </c>
      <c r="AF36">
        <f>($C$15*efficiency!$P26*transition!$C36+$B$15*efficiency!$G26*transition!$D36)*Base!AD37+$D$15*Base!AD81</f>
        <v>34946.480575804919</v>
      </c>
      <c r="AG36">
        <f>($C$15*efficiency!$P26*transition!$C36+$B$15*efficiency!$G26*transition!$D36)*Base!AE37+$D$15*Base!AE81</f>
        <v>87940.570843491325</v>
      </c>
      <c r="AH36">
        <f>($C$15*efficiency!$P26*transition!$C36+$B$15*efficiency!$G26*transition!$D36)*Base!AF37+$D$15*Base!AF81</f>
        <v>338502.04262299917</v>
      </c>
      <c r="AI36">
        <f>($C$15*efficiency!$P26*transition!$C36+$B$15*efficiency!$G26*transition!$D36)*Base!AG37+$D$15*Base!AG81</f>
        <v>86692.150078421895</v>
      </c>
      <c r="AJ36">
        <f>($C$15*efficiency!$P26*transition!$C36+$B$15*efficiency!$G26*transition!$D36)*Base!AH37+$D$15*Base!AH81</f>
        <v>57382.106749026556</v>
      </c>
      <c r="AK36">
        <f>($C$15*efficiency!$P26*transition!$C36+$B$15*efficiency!$G26*transition!$D36)*Base!AI37+$D$15*Base!AI81</f>
        <v>14323.064716776102</v>
      </c>
      <c r="AL36">
        <f>($C$15*efficiency!$P26*transition!$C36+$B$15*efficiency!$G26*transition!$D36)*Base!AJ37+$D$15*Base!AJ81</f>
        <v>41562.711770888629</v>
      </c>
      <c r="AM36">
        <f>($C$15*efficiency!$P26*transition!$C36+$B$15*efficiency!$G26*transition!$D36)*Base!AK37+$D$15*Base!AK81</f>
        <v>39915.134700310926</v>
      </c>
      <c r="AN36">
        <f>($C$15*efficiency!$P26*transition!$C36+$B$15*efficiency!$G26*transition!$D36)*Base!AL37+$D$15*Base!AL81</f>
        <v>46588.37081415295</v>
      </c>
      <c r="AO36">
        <f>($C$15*efficiency!$P26*transition!$C36+$B$15*efficiency!$G26*transition!$D36)*Base!AM37+$D$15*Base!AM81</f>
        <v>97631.076484795718</v>
      </c>
      <c r="AP36">
        <f>($C$15*efficiency!$P26*transition!$C36+$B$15*efficiency!$G26*transition!$D36)*Base!AN37+$D$15*Base!AN81</f>
        <v>0</v>
      </c>
      <c r="AQ36">
        <f>($C$15*efficiency!$P26*transition!$C36+$B$15*efficiency!$G26*transition!$D36)*Base!AO37+$D$15*Base!AO81</f>
        <v>0</v>
      </c>
      <c r="AR36">
        <f>($C$15*efficiency!$P26*transition!$C36+$B$15*efficiency!$G26*transition!$D36)*Base!AP37+$D$15*Base!AP81</f>
        <v>0</v>
      </c>
      <c r="AS36">
        <f>($C$15*efficiency!$P26*transition!$C36+$B$15*efficiency!$G26*transition!$D36)*Base!AQ37+$D$15*Base!AQ81</f>
        <v>368514.31989283569</v>
      </c>
      <c r="AT36">
        <f>($C$15*efficiency!$P26*transition!$C36+$B$15*efficiency!$G26*transition!$D36)*Base!AR37+$D$15*Base!AR81</f>
        <v>48051.554228962792</v>
      </c>
      <c r="AU36">
        <f>($C$15*efficiency!$P26*transition!$C36+$B$15*efficiency!$G26*transition!$D36)*Base!AS37+$D$15*Base!AS81</f>
        <v>46394.402639774788</v>
      </c>
      <c r="AV36">
        <f>($C$15*efficiency!$P26*transition!$C36+$B$15*efficiency!$G26*transition!$D36)*Base!AT37+$D$15*Base!AT81</f>
        <v>0</v>
      </c>
      <c r="AW36">
        <f>($C$15*efficiency!$P26*transition!$C36+$B$15*efficiency!$G26*transition!$D36)*Base!AU37+$D$15*Base!AU81</f>
        <v>30321.612791813899</v>
      </c>
      <c r="AX36">
        <f>($C$15*efficiency!$P26*transition!$C36+$B$15*efficiency!$G26*transition!$D36)*Base!AV37+$D$15*Base!AV81</f>
        <v>39789.463194698561</v>
      </c>
      <c r="AY36">
        <f>($C$15*efficiency!$P26*transition!$C36+$B$15*efficiency!$G26*transition!$D36)*Base!AW37+$D$15*Base!AW81</f>
        <v>104208.30946542202</v>
      </c>
      <c r="AZ36">
        <f>($C$15*efficiency!$P26*transition!$C36+$B$15*efficiency!$G26*transition!$D36)*Base!AX37+$D$15*Base!AX81</f>
        <v>408431.49628748809</v>
      </c>
      <c r="BA36">
        <f>($C$15*efficiency!$P26*transition!$C36+$B$15*efficiency!$G26*transition!$D36)*Base!AY37+$D$15*Base!AY81</f>
        <v>99330.798547668397</v>
      </c>
      <c r="BB36">
        <f>($C$15*efficiency!$P26*transition!$C36+$B$15*efficiency!$G26*transition!$D36)*Base!AZ37+$D$15*Base!AZ81</f>
        <v>68250.554128600284</v>
      </c>
      <c r="BC36">
        <f>($C$15*efficiency!$P26*transition!$C36+$B$15*efficiency!$G26*transition!$D36)*Base!BA37+$D$15*Base!BA81</f>
        <v>17019.651186717794</v>
      </c>
      <c r="BD36">
        <f>($C$15*efficiency!$P26*transition!$C36+$B$15*efficiency!$G26*transition!$D36)*Base!BB37+$D$15*Base!BB81</f>
        <v>48415.642552164645</v>
      </c>
      <c r="BE36">
        <f>($C$15*efficiency!$P26*transition!$C36+$B$15*efficiency!$G26*transition!$D36)*Base!BC37+$D$15*Base!BC81</f>
        <v>46611.470855697589</v>
      </c>
      <c r="BF36">
        <f>($C$15*efficiency!$P26*transition!$C36+$B$15*efficiency!$G26*transition!$D36)*Base!BD37+$D$15*Base!BD81</f>
        <v>52968.120913336548</v>
      </c>
      <c r="BG36">
        <f>($C$15*efficiency!$P26*transition!$C36+$B$15*efficiency!$G26*transition!$D36)*Base!BE37+$D$15*Base!BE81</f>
        <v>117906.63967997354</v>
      </c>
      <c r="BH36">
        <f>($C$15*efficiency!$P26*transition!$C36+$B$15*efficiency!$G26*transition!$D36)*Base!BF37+$D$15*Base!BF81</f>
        <v>0</v>
      </c>
    </row>
    <row r="37" spans="1:60" x14ac:dyDescent="0.25">
      <c r="A37">
        <v>5089962.7388222963</v>
      </c>
      <c r="G37">
        <v>2045</v>
      </c>
      <c r="H37">
        <f>($C$15*efficiency!$P27*transition!$C37+$B$15*efficiency!$G27*transition!$D37)*Base!F38+$D$15*Base!F82</f>
        <v>0</v>
      </c>
      <c r="I37">
        <f>($C$15*efficiency!$P27*transition!$C37+$B$15*efficiency!$G27*transition!$D37)*Base!G38+$D$15*Base!G82</f>
        <v>253514.44859479356</v>
      </c>
      <c r="J37">
        <f>($C$15*efficiency!$P27*transition!$C37+$B$15*efficiency!$G27*transition!$D37)*Base!H38+$D$15*Base!H82</f>
        <v>45243.229989330197</v>
      </c>
      <c r="K37">
        <f>($C$15*efficiency!$P27*transition!$C37+$B$15*efficiency!$G27*transition!$D37)*Base!I38+$D$15*Base!I82</f>
        <v>30120.769047299676</v>
      </c>
      <c r="L37">
        <f>($C$15*efficiency!$P27*transition!$C37+$B$15*efficiency!$G27*transition!$D37)*Base!J38+$D$15*Base!J82</f>
        <v>0</v>
      </c>
      <c r="M37">
        <f>($C$15*efficiency!$P27*transition!$C37+$B$15*efficiency!$G27*transition!$D37)*Base!K38+$D$15*Base!K82</f>
        <v>22023.766177738184</v>
      </c>
      <c r="N37">
        <f>($C$15*efficiency!$P27*transition!$C37+$B$15*efficiency!$G27*transition!$D37)*Base!L38+$D$15*Base!L82</f>
        <v>28790.75015845029</v>
      </c>
      <c r="O37">
        <f>($C$15*efficiency!$P27*transition!$C37+$B$15*efficiency!$G27*transition!$D37)*Base!M38+$D$15*Base!M82</f>
        <v>127917.42395425927</v>
      </c>
      <c r="P37">
        <f>($C$15*efficiency!$P27*transition!$C37+$B$15*efficiency!$G27*transition!$D37)*Base!N38+$D$15*Base!N82</f>
        <v>189548.70598220552</v>
      </c>
      <c r="Q37">
        <f>($C$15*efficiency!$P27*transition!$C37+$B$15*efficiency!$G27*transition!$D37)*Base!O38+$D$15*Base!O82</f>
        <v>82322.443431873107</v>
      </c>
      <c r="R37">
        <f>($C$15*efficiency!$P27*transition!$C37+$B$15*efficiency!$G27*transition!$D37)*Base!P38+$D$15*Base!P82</f>
        <v>44463.500536109474</v>
      </c>
      <c r="S37">
        <f>($C$15*efficiency!$P27*transition!$C37+$B$15*efficiency!$G27*transition!$D37)*Base!Q38+$D$15*Base!Q82</f>
        <v>13912.469547248182</v>
      </c>
      <c r="T37">
        <f>($C$15*efficiency!$P27*transition!$C37+$B$15*efficiency!$G27*transition!$D37)*Base!R38+$D$15*Base!R82</f>
        <v>29061.281229500586</v>
      </c>
      <c r="U37">
        <f>($C$15*efficiency!$P27*transition!$C37+$B$15*efficiency!$G27*transition!$D37)*Base!S38+$D$15*Base!S82</f>
        <v>26944.477756893932</v>
      </c>
      <c r="V37">
        <f>($C$15*efficiency!$P27*transition!$C37+$B$15*efficiency!$G27*transition!$D37)*Base!T38+$D$15*Base!T82</f>
        <v>40721.873030014547</v>
      </c>
      <c r="W37">
        <f>($C$15*efficiency!$P27*transition!$C37+$B$15*efficiency!$G27*transition!$D37)*Base!U38+$D$15*Base!U82</f>
        <v>66402.454381276038</v>
      </c>
      <c r="X37">
        <f>($C$15*efficiency!$P27*transition!$C37+$B$15*efficiency!$G27*transition!$D37)*Base!V38+$D$15*Base!V82</f>
        <v>0</v>
      </c>
      <c r="Y37">
        <f>($C$15*efficiency!$P27*transition!$C37+$B$15*efficiency!$G27*transition!$D37)*Base!W38+$D$15*Base!W82</f>
        <v>0</v>
      </c>
      <c r="Z37">
        <f>($C$15*efficiency!$P27*transition!$C37+$B$15*efficiency!$G27*transition!$D37)*Base!X38+$D$15*Base!X82</f>
        <v>0</v>
      </c>
      <c r="AA37">
        <f>($C$15*efficiency!$P27*transition!$C37+$B$15*efficiency!$G27*transition!$D37)*Base!Y38+$D$15*Base!Y82</f>
        <v>295267.40546548628</v>
      </c>
      <c r="AB37">
        <f>($C$15*efficiency!$P27*transition!$C37+$B$15*efficiency!$G27*transition!$D37)*Base!Z38+$D$15*Base!Z82</f>
        <v>54066.514439522696</v>
      </c>
      <c r="AC37">
        <f>($C$15*efficiency!$P27*transition!$C37+$B$15*efficiency!$G27*transition!$D37)*Base!AA38+$D$15*Base!AA82</f>
        <v>35626.192246834915</v>
      </c>
      <c r="AD37">
        <f>($C$15*efficiency!$P27*transition!$C37+$B$15*efficiency!$G27*transition!$D37)*Base!AB38+$D$15*Base!AB82</f>
        <v>0</v>
      </c>
      <c r="AE37">
        <f>($C$15*efficiency!$P27*transition!$C37+$B$15*efficiency!$G27*transition!$D37)*Base!AC38+$D$15*Base!AC82</f>
        <v>25537.88675444679</v>
      </c>
      <c r="AF37">
        <f>($C$15*efficiency!$P27*transition!$C37+$B$15*efficiency!$G27*transition!$D37)*Base!AD38+$D$15*Base!AD82</f>
        <v>33890.910067049837</v>
      </c>
      <c r="AG37">
        <f>($C$15*efficiency!$P27*transition!$C37+$B$15*efficiency!$G27*transition!$D37)*Base!AE38+$D$15*Base!AE82</f>
        <v>147917.72830440738</v>
      </c>
      <c r="AH37">
        <f>($C$15*efficiency!$P27*transition!$C37+$B$15*efficiency!$G27*transition!$D37)*Base!AF38+$D$15*Base!AF82</f>
        <v>254043.15757036186</v>
      </c>
      <c r="AI37">
        <f>($C$15*efficiency!$P27*transition!$C37+$B$15*efficiency!$G27*transition!$D37)*Base!AG38+$D$15*Base!AG82</f>
        <v>96512.370563930832</v>
      </c>
      <c r="AJ37">
        <f>($C$15*efficiency!$P27*transition!$C37+$B$15*efficiency!$G27*transition!$D37)*Base!AH38+$D$15*Base!AH82</f>
        <v>55407.387316802182</v>
      </c>
      <c r="AK37">
        <f>($C$15*efficiency!$P27*transition!$C37+$B$15*efficiency!$G27*transition!$D37)*Base!AI38+$D$15*Base!AI82</f>
        <v>16287.911012164441</v>
      </c>
      <c r="AL37">
        <f>($C$15*efficiency!$P27*transition!$C37+$B$15*efficiency!$G27*transition!$D37)*Base!AJ38+$D$15*Base!AJ82</f>
        <v>35740.551637158351</v>
      </c>
      <c r="AM37">
        <f>($C$15*efficiency!$P27*transition!$C37+$B$15*efficiency!$G27*transition!$D37)*Base!AK38+$D$15*Base!AK82</f>
        <v>33003.396332319426</v>
      </c>
      <c r="AN37">
        <f>($C$15*efficiency!$P27*transition!$C37+$B$15*efficiency!$G27*transition!$D37)*Base!AL38+$D$15*Base!AL82</f>
        <v>47550.633180145225</v>
      </c>
      <c r="AO37">
        <f>($C$15*efficiency!$P27*transition!$C37+$B$15*efficiency!$G27*transition!$D37)*Base!AM38+$D$15*Base!AM82</f>
        <v>85858.79875977854</v>
      </c>
      <c r="AP37">
        <f>($C$15*efficiency!$P27*transition!$C37+$B$15*efficiency!$G27*transition!$D37)*Base!AN38+$D$15*Base!AN82</f>
        <v>0</v>
      </c>
      <c r="AQ37">
        <f>($C$15*efficiency!$P27*transition!$C37+$B$15*efficiency!$G27*transition!$D37)*Base!AO38+$D$15*Base!AO82</f>
        <v>0</v>
      </c>
      <c r="AR37">
        <f>($C$15*efficiency!$P27*transition!$C37+$B$15*efficiency!$G27*transition!$D37)*Base!AP38+$D$15*Base!AP82</f>
        <v>0</v>
      </c>
      <c r="AS37">
        <f>($C$15*efficiency!$P27*transition!$C37+$B$15*efficiency!$G27*transition!$D37)*Base!AQ38+$D$15*Base!AQ82</f>
        <v>337013.84164671035</v>
      </c>
      <c r="AT37">
        <f>($C$15*efficiency!$P27*transition!$C37+$B$15*efficiency!$G27*transition!$D37)*Base!AR38+$D$15*Base!AR82</f>
        <v>73168.291536164805</v>
      </c>
      <c r="AU37">
        <f>($C$15*efficiency!$P27*transition!$C37+$B$15*efficiency!$G27*transition!$D37)*Base!AS38+$D$15*Base!AS82</f>
        <v>44854.406660128327</v>
      </c>
      <c r="AV37">
        <f>($C$15*efficiency!$P27*transition!$C37+$B$15*efficiency!$G27*transition!$D37)*Base!AT38+$D$15*Base!AT82</f>
        <v>0</v>
      </c>
      <c r="AW37">
        <f>($C$15*efficiency!$P27*transition!$C37+$B$15*efficiency!$G27*transition!$D37)*Base!AU38+$D$15*Base!AU82</f>
        <v>29052.00733115543</v>
      </c>
      <c r="AX37">
        <f>($C$15*efficiency!$P27*transition!$C37+$B$15*efficiency!$G27*transition!$D37)*Base!AV38+$D$15*Base!AV82</f>
        <v>38988.180996602852</v>
      </c>
      <c r="AY37">
        <f>($C$15*efficiency!$P27*transition!$C37+$B$15*efficiency!$G27*transition!$D37)*Base!AW38+$D$15*Base!AW82</f>
        <v>167915.69279980834</v>
      </c>
      <c r="AZ37">
        <f>($C$15*efficiency!$P27*transition!$C37+$B$15*efficiency!$G27*transition!$D37)*Base!AX38+$D$15*Base!AX82</f>
        <v>303882.51124031923</v>
      </c>
      <c r="BA37">
        <f>($C$15*efficiency!$P27*transition!$C37+$B$15*efficiency!$G27*transition!$D37)*Base!AY38+$D$15*Base!AY82</f>
        <v>110702.29769598831</v>
      </c>
      <c r="BB37">
        <f>($C$15*efficiency!$P27*transition!$C37+$B$15*efficiency!$G27*transition!$D37)*Base!AZ38+$D$15*Base!AZ82</f>
        <v>66351.274097494461</v>
      </c>
      <c r="BC37">
        <f>($C$15*efficiency!$P27*transition!$C37+$B$15*efficiency!$G27*transition!$D37)*Base!BA38+$D$15*Base!BA82</f>
        <v>18663.002513159496</v>
      </c>
      <c r="BD37">
        <f>($C$15*efficiency!$P27*transition!$C37+$B$15*efficiency!$G27*transition!$D37)*Base!BB38+$D$15*Base!BB82</f>
        <v>42419.822044816188</v>
      </c>
      <c r="BE37">
        <f>($C$15*efficiency!$P27*transition!$C37+$B$15*efficiency!$G27*transition!$D37)*Base!BC38+$D$15*Base!BC82</f>
        <v>39062.314907744993</v>
      </c>
      <c r="BF37">
        <f>($C$15*efficiency!$P27*transition!$C37+$B$15*efficiency!$G27*transition!$D37)*Base!BD38+$D$15*Base!BD82</f>
        <v>54379.393330275867</v>
      </c>
      <c r="BG37">
        <f>($C$15*efficiency!$P27*transition!$C37+$B$15*efficiency!$G27*transition!$D37)*Base!BE38+$D$15*Base!BE82</f>
        <v>104670.7900909107</v>
      </c>
      <c r="BH37">
        <f>($C$15*efficiency!$P27*transition!$C37+$B$15*efficiency!$G27*transition!$D37)*Base!BF38+$D$15*Base!BF82</f>
        <v>0</v>
      </c>
    </row>
    <row r="38" spans="1:60" x14ac:dyDescent="0.25">
      <c r="G38">
        <v>2046</v>
      </c>
      <c r="H38">
        <f>($C$15*efficiency!$P28*transition!$C38+$B$15*efficiency!$G28*transition!$D38)*Base!F39+$D$15*Base!F83</f>
        <v>0</v>
      </c>
      <c r="I38">
        <f>($C$15*efficiency!$P28*transition!$C38+$B$15*efficiency!$G28*transition!$D38)*Base!G39+$D$15*Base!G83</f>
        <v>67293.751920481882</v>
      </c>
      <c r="J38">
        <f>($C$15*efficiency!$P28*transition!$C38+$B$15*efficiency!$G28*transition!$D38)*Base!H39+$D$15*Base!H83</f>
        <v>39613.594529205846</v>
      </c>
      <c r="K38">
        <f>($C$15*efficiency!$P28*transition!$C38+$B$15*efficiency!$G28*transition!$D38)*Base!I39+$D$15*Base!I83</f>
        <v>14862.095988134544</v>
      </c>
      <c r="L38">
        <f>($C$15*efficiency!$P28*transition!$C38+$B$15*efficiency!$G28*transition!$D38)*Base!J39+$D$15*Base!J83</f>
        <v>47998.619842655819</v>
      </c>
      <c r="M38">
        <f>($C$15*efficiency!$P28*transition!$C38+$B$15*efficiency!$G28*transition!$D38)*Base!K39+$D$15*Base!K83</f>
        <v>26549.862727386328</v>
      </c>
      <c r="N38">
        <f>($C$15*efficiency!$P28*transition!$C38+$B$15*efficiency!$G28*transition!$D38)*Base!L39+$D$15*Base!L83</f>
        <v>40644.359728700911</v>
      </c>
      <c r="O38">
        <f>($C$15*efficiency!$P28*transition!$C38+$B$15*efficiency!$G28*transition!$D38)*Base!M39+$D$15*Base!M83</f>
        <v>62926.346164262926</v>
      </c>
      <c r="P38">
        <f>($C$15*efficiency!$P28*transition!$C38+$B$15*efficiency!$G28*transition!$D38)*Base!N39+$D$15*Base!N83</f>
        <v>180850.12458100618</v>
      </c>
      <c r="Q38">
        <f>($C$15*efficiency!$P28*transition!$C38+$B$15*efficiency!$G28*transition!$D38)*Base!O39+$D$15*Base!O83</f>
        <v>94250.306938917463</v>
      </c>
      <c r="R38">
        <f>($C$15*efficiency!$P28*transition!$C38+$B$15*efficiency!$G28*transition!$D38)*Base!P39+$D$15*Base!P83</f>
        <v>66962.258187777858</v>
      </c>
      <c r="S38">
        <f>($C$15*efficiency!$P28*transition!$C38+$B$15*efficiency!$G28*transition!$D38)*Base!Q39+$D$15*Base!Q83</f>
        <v>12267.063431427532</v>
      </c>
      <c r="T38">
        <f>($C$15*efficiency!$P28*transition!$C38+$B$15*efficiency!$G28*transition!$D38)*Base!R39+$D$15*Base!R83</f>
        <v>19369.680737759965</v>
      </c>
      <c r="U38">
        <f>($C$15*efficiency!$P28*transition!$C38+$B$15*efficiency!$G28*transition!$D38)*Base!S39+$D$15*Base!S83</f>
        <v>25613.743357954885</v>
      </c>
      <c r="V38">
        <f>($C$15*efficiency!$P28*transition!$C38+$B$15*efficiency!$G28*transition!$D38)*Base!T39+$D$15*Base!T83</f>
        <v>31291.664776420585</v>
      </c>
      <c r="W38">
        <f>($C$15*efficiency!$P28*transition!$C38+$B$15*efficiency!$G28*transition!$D38)*Base!U39+$D$15*Base!U83</f>
        <v>85829.494085091617</v>
      </c>
      <c r="X38">
        <f>($C$15*efficiency!$P28*transition!$C38+$B$15*efficiency!$G28*transition!$D38)*Base!V39+$D$15*Base!V83</f>
        <v>0</v>
      </c>
      <c r="Y38">
        <f>($C$15*efficiency!$P28*transition!$C38+$B$15*efficiency!$G28*transition!$D38)*Base!W39+$D$15*Base!W83</f>
        <v>0</v>
      </c>
      <c r="Z38">
        <f>($C$15*efficiency!$P28*transition!$C38+$B$15*efficiency!$G28*transition!$D38)*Base!X39+$D$15*Base!X83</f>
        <v>0</v>
      </c>
      <c r="AA38">
        <f>($C$15*efficiency!$P28*transition!$C38+$B$15*efficiency!$G28*transition!$D38)*Base!Y39+$D$15*Base!Y83</f>
        <v>84050.647528516827</v>
      </c>
      <c r="AB38">
        <f>($C$15*efficiency!$P28*transition!$C38+$B$15*efficiency!$G28*transition!$D38)*Base!Z39+$D$15*Base!Z83</f>
        <v>44534.062352698151</v>
      </c>
      <c r="AC38">
        <f>($C$15*efficiency!$P28*transition!$C38+$B$15*efficiency!$G28*transition!$D38)*Base!AA39+$D$15*Base!AA83</f>
        <v>18041.358145163067</v>
      </c>
      <c r="AD38">
        <f>($C$15*efficiency!$P28*transition!$C38+$B$15*efficiency!$G28*transition!$D38)*Base!AB39+$D$15*Base!AB83</f>
        <v>77468.325787151363</v>
      </c>
      <c r="AE38">
        <f>($C$15*efficiency!$P28*transition!$C38+$B$15*efficiency!$G28*transition!$D38)*Base!AC39+$D$15*Base!AC83</f>
        <v>30495.680531562379</v>
      </c>
      <c r="AF38">
        <f>($C$15*efficiency!$P28*transition!$C38+$B$15*efficiency!$G28*transition!$D38)*Base!AD39+$D$15*Base!AD83</f>
        <v>46368.855445290217</v>
      </c>
      <c r="AG38">
        <f>($C$15*efficiency!$P28*transition!$C38+$B$15*efficiency!$G28*transition!$D38)*Base!AE39+$D$15*Base!AE83</f>
        <v>73959.966615199781</v>
      </c>
      <c r="AH38">
        <f>($C$15*efficiency!$P28*transition!$C38+$B$15*efficiency!$G28*transition!$D38)*Base!AF39+$D$15*Base!AF83</f>
        <v>228742.37094153475</v>
      </c>
      <c r="AI38">
        <f>($C$15*efficiency!$P28*transition!$C38+$B$15*efficiency!$G28*transition!$D38)*Base!AG39+$D$15*Base!AG83</f>
        <v>108450.75899508185</v>
      </c>
      <c r="AJ38">
        <f>($C$15*efficiency!$P28*transition!$C38+$B$15*efficiency!$G28*transition!$D38)*Base!AH39+$D$15*Base!AH83</f>
        <v>78746.010951282777</v>
      </c>
      <c r="AK38">
        <f>($C$15*efficiency!$P28*transition!$C38+$B$15*efficiency!$G28*transition!$D38)*Base!AI39+$D$15*Base!AI83</f>
        <v>14183.167070825099</v>
      </c>
      <c r="AL38">
        <f>($C$15*efficiency!$P28*transition!$C38+$B$15*efficiency!$G28*transition!$D38)*Base!AJ39+$D$15*Base!AJ83</f>
        <v>24003.022637559407</v>
      </c>
      <c r="AM38">
        <f>($C$15*efficiency!$P28*transition!$C38+$B$15*efficiency!$G28*transition!$D38)*Base!AK39+$D$15*Base!AK83</f>
        <v>30939.341185276899</v>
      </c>
      <c r="AN38">
        <f>($C$15*efficiency!$P28*transition!$C38+$B$15*efficiency!$G28*transition!$D38)*Base!AL39+$D$15*Base!AL83</f>
        <v>36610.086203544568</v>
      </c>
      <c r="AO38">
        <f>($C$15*efficiency!$P28*transition!$C38+$B$15*efficiency!$G28*transition!$D38)*Base!AM39+$D$15*Base!AM83</f>
        <v>103825.34659488374</v>
      </c>
      <c r="AP38">
        <f>($C$15*efficiency!$P28*transition!$C38+$B$15*efficiency!$G28*transition!$D38)*Base!AN39+$D$15*Base!AN83</f>
        <v>0</v>
      </c>
      <c r="AQ38">
        <f>($C$15*efficiency!$P28*transition!$C38+$B$15*efficiency!$G28*transition!$D38)*Base!AO39+$D$15*Base!AO83</f>
        <v>0</v>
      </c>
      <c r="AR38">
        <f>($C$15*efficiency!$P28*transition!$C38+$B$15*efficiency!$G28*transition!$D38)*Base!AP39+$D$15*Base!AP83</f>
        <v>0</v>
      </c>
      <c r="AS38">
        <f>($C$15*efficiency!$P28*transition!$C38+$B$15*efficiency!$G28*transition!$D38)*Base!AQ39+$D$15*Base!AQ83</f>
        <v>100766.25021579965</v>
      </c>
      <c r="AT38">
        <f>($C$15*efficiency!$P28*transition!$C38+$B$15*efficiency!$G28*transition!$D38)*Base!AR39+$D$15*Base!AR83</f>
        <v>59839.806744667927</v>
      </c>
      <c r="AU38">
        <f>($C$15*efficiency!$P28*transition!$C38+$B$15*efficiency!$G28*transition!$D38)*Base!AS39+$D$15*Base!AS83</f>
        <v>21217.100641064197</v>
      </c>
      <c r="AV38">
        <f>($C$15*efficiency!$P28*transition!$C38+$B$15*efficiency!$G28*transition!$D38)*Base!AT39+$D$15*Base!AT83</f>
        <v>82584.66214708722</v>
      </c>
      <c r="AW38">
        <f>($C$15*efficiency!$P28*transition!$C38+$B$15*efficiency!$G28*transition!$D38)*Base!AU39+$D$15*Base!AU83</f>
        <v>34441.498335738412</v>
      </c>
      <c r="AX38">
        <f>($C$15*efficiency!$P28*transition!$C38+$B$15*efficiency!$G28*transition!$D38)*Base!AV39+$D$15*Base!AV83</f>
        <v>52090.474846301673</v>
      </c>
      <c r="AY38">
        <f>($C$15*efficiency!$P28*transition!$C38+$B$15*efficiency!$G28*transition!$D38)*Base!AW39+$D$15*Base!AW83</f>
        <v>84991.257467841584</v>
      </c>
      <c r="AZ38">
        <f>($C$15*efficiency!$P28*transition!$C38+$B$15*efficiency!$G28*transition!$D38)*Base!AX39+$D$15*Base!AX83</f>
        <v>273472.72489823634</v>
      </c>
      <c r="BA38">
        <f>($C$15*efficiency!$P28*transition!$C38+$B$15*efficiency!$G28*transition!$D38)*Base!AY39+$D$15*Base!AY83</f>
        <v>122651.21105124583</v>
      </c>
      <c r="BB38">
        <f>($C$15*efficiency!$P28*transition!$C38+$B$15*efficiency!$G28*transition!$D38)*Base!AZ39+$D$15*Base!AZ83</f>
        <v>90529.763714786983</v>
      </c>
      <c r="BC38">
        <f>($C$15*efficiency!$P28*transition!$C38+$B$15*efficiency!$G28*transition!$D38)*Base!BA39+$D$15*Base!BA83</f>
        <v>16098.922280323382</v>
      </c>
      <c r="BD38">
        <f>($C$15*efficiency!$P28*transition!$C38+$B$15*efficiency!$G28*transition!$D38)*Base!BB39+$D$15*Base!BB83</f>
        <v>28636.364537358855</v>
      </c>
      <c r="BE38">
        <f>($C$15*efficiency!$P28*transition!$C38+$B$15*efficiency!$G28*transition!$D38)*Base!BC39+$D$15*Base!BC83</f>
        <v>36264.939012598923</v>
      </c>
      <c r="BF38">
        <f>($C$15*efficiency!$P28*transition!$C38+$B$15*efficiency!$G28*transition!$D38)*Base!BD39+$D$15*Base!BD83</f>
        <v>41928.507630668661</v>
      </c>
      <c r="BG38">
        <f>($C$15*efficiency!$P28*transition!$C38+$B$15*efficiency!$G28*transition!$D38)*Base!BE39+$D$15*Base!BE83</f>
        <v>122440.78215355561</v>
      </c>
      <c r="BH38">
        <f>($C$15*efficiency!$P28*transition!$C38+$B$15*efficiency!$G28*transition!$D38)*Base!BF39+$D$15*Base!BF83</f>
        <v>0</v>
      </c>
    </row>
    <row r="39" spans="1:60" x14ac:dyDescent="0.25">
      <c r="G39">
        <v>2047</v>
      </c>
      <c r="H39">
        <f>($C$15*efficiency!$P29*transition!$C39+$B$15*efficiency!$G29*transition!$D39)*Base!F40+$D$15*Base!F84</f>
        <v>50744.210481481867</v>
      </c>
      <c r="I39">
        <f>($C$15*efficiency!$P29*transition!$C39+$B$15*efficiency!$G29*transition!$D39)*Base!G40+$D$15*Base!G84</f>
        <v>31460.187739674708</v>
      </c>
      <c r="J39">
        <f>($C$15*efficiency!$P29*transition!$C39+$B$15*efficiency!$G29*transition!$D39)*Base!H40+$D$15*Base!H84</f>
        <v>18180.559334251458</v>
      </c>
      <c r="K39">
        <f>($C$15*efficiency!$P29*transition!$C39+$B$15*efficiency!$G29*transition!$D39)*Base!I40+$D$15*Base!I84</f>
        <v>11090.839861395163</v>
      </c>
      <c r="L39">
        <f>($C$15*efficiency!$P29*transition!$C39+$B$15*efficiency!$G29*transition!$D39)*Base!J40+$D$15*Base!J84</f>
        <v>114792.64250916148</v>
      </c>
      <c r="M39">
        <f>($C$15*efficiency!$P29*transition!$C39+$B$15*efficiency!$G29*transition!$D39)*Base!K40+$D$15*Base!K84</f>
        <v>21545.515103201462</v>
      </c>
      <c r="N39">
        <f>($C$15*efficiency!$P29*transition!$C39+$B$15*efficiency!$G29*transition!$D39)*Base!L40+$D$15*Base!L84</f>
        <v>48441.955020812013</v>
      </c>
      <c r="O39">
        <f>($C$15*efficiency!$P29*transition!$C39+$B$15*efficiency!$G29*transition!$D39)*Base!M40+$D$15*Base!M84</f>
        <v>46687.563381491294</v>
      </c>
      <c r="P39">
        <f>($C$15*efficiency!$P29*transition!$C39+$B$15*efficiency!$G29*transition!$D39)*Base!N40+$D$15*Base!N84</f>
        <v>27641.340699436758</v>
      </c>
      <c r="Q39">
        <f>($C$15*efficiency!$P29*transition!$C39+$B$15*efficiency!$G29*transition!$D39)*Base!O40+$D$15*Base!O84</f>
        <v>89851.096482621811</v>
      </c>
      <c r="R39">
        <f>($C$15*efficiency!$P29*transition!$C39+$B$15*efficiency!$G29*transition!$D39)*Base!P40+$D$15*Base!P84</f>
        <v>67084.181410922538</v>
      </c>
      <c r="S39">
        <f>($C$15*efficiency!$P29*transition!$C39+$B$15*efficiency!$G29*transition!$D39)*Base!Q40+$D$15*Base!Q84</f>
        <v>20973.547211934838</v>
      </c>
      <c r="T39">
        <f>($C$15*efficiency!$P29*transition!$C39+$B$15*efficiency!$G29*transition!$D39)*Base!R40+$D$15*Base!R84</f>
        <v>11031.646608536363</v>
      </c>
      <c r="U39">
        <f>($C$15*efficiency!$P29*transition!$C39+$B$15*efficiency!$G29*transition!$D39)*Base!S40+$D$15*Base!S84</f>
        <v>16025.741492364803</v>
      </c>
      <c r="V39">
        <f>($C$15*efficiency!$P29*transition!$C39+$B$15*efficiency!$G29*transition!$D39)*Base!T40+$D$15*Base!T84</f>
        <v>20768.882966622401</v>
      </c>
      <c r="W39">
        <f>($C$15*efficiency!$P29*transition!$C39+$B$15*efficiency!$G29*transition!$D39)*Base!U40+$D$15*Base!U84</f>
        <v>48739.591422558959</v>
      </c>
      <c r="X39">
        <f>($C$15*efficiency!$P29*transition!$C39+$B$15*efficiency!$G29*transition!$D39)*Base!V40+$D$15*Base!V84</f>
        <v>0</v>
      </c>
      <c r="Y39">
        <f>($C$15*efficiency!$P29*transition!$C39+$B$15*efficiency!$G29*transition!$D39)*Base!W40+$D$15*Base!W84</f>
        <v>0</v>
      </c>
      <c r="Z39">
        <f>($C$15*efficiency!$P29*transition!$C39+$B$15*efficiency!$G29*transition!$D39)*Base!X40+$D$15*Base!X84</f>
        <v>81614.360785979283</v>
      </c>
      <c r="AA39">
        <f>($C$15*efficiency!$P29*transition!$C39+$B$15*efficiency!$G29*transition!$D39)*Base!Y40+$D$15*Base!Y84</f>
        <v>40899.35418673393</v>
      </c>
      <c r="AB39">
        <f>($C$15*efficiency!$P29*transition!$C39+$B$15*efficiency!$G29*transition!$D39)*Base!Z40+$D$15*Base!Z84</f>
        <v>21006.865715792308</v>
      </c>
      <c r="AC39">
        <f>($C$15*efficiency!$P29*transition!$C39+$B$15*efficiency!$G29*transition!$D39)*Base!AA40+$D$15*Base!AA84</f>
        <v>13011.818233128335</v>
      </c>
      <c r="AD39">
        <f>($C$15*efficiency!$P29*transition!$C39+$B$15*efficiency!$G29*transition!$D39)*Base!AB40+$D$15*Base!AB84</f>
        <v>158537.18924337375</v>
      </c>
      <c r="AE39">
        <f>($C$15*efficiency!$P29*transition!$C39+$B$15*efficiency!$G29*transition!$D39)*Base!AC40+$D$15*Base!AC84</f>
        <v>24061.35744382632</v>
      </c>
      <c r="AF39">
        <f>($C$15*efficiency!$P29*transition!$C39+$B$15*efficiency!$G29*transition!$D39)*Base!AD40+$D$15*Base!AD84</f>
        <v>53339.302677064436</v>
      </c>
      <c r="AG39">
        <f>($C$15*efficiency!$P29*transition!$C39+$B$15*efficiency!$G29*transition!$D39)*Base!AE40+$D$15*Base!AE84</f>
        <v>53662.442371783312</v>
      </c>
      <c r="AH39">
        <f>($C$15*efficiency!$P29*transition!$C39+$B$15*efficiency!$G29*transition!$D39)*Base!AF40+$D$15*Base!AF84</f>
        <v>38681.999824654951</v>
      </c>
      <c r="AI39">
        <f>($C$15*efficiency!$P29*transition!$C39+$B$15*efficiency!$G29*transition!$D39)*Base!AG40+$D$15*Base!AG84</f>
        <v>99875.275824689859</v>
      </c>
      <c r="AJ39">
        <f>($C$15*efficiency!$P29*transition!$C39+$B$15*efficiency!$G29*transition!$D39)*Base!AH40+$D$15*Base!AH84</f>
        <v>75627.187012936192</v>
      </c>
      <c r="AK39">
        <f>($C$15*efficiency!$P29*transition!$C39+$B$15*efficiency!$G29*transition!$D39)*Base!AI40+$D$15*Base!AI84</f>
        <v>22837.949509009159</v>
      </c>
      <c r="AL39">
        <f>($C$15*efficiency!$P29*transition!$C39+$B$15*efficiency!$G29*transition!$D39)*Base!AJ40+$D$15*Base!AJ84</f>
        <v>13256.757221693766</v>
      </c>
      <c r="AM39">
        <f>($C$15*efficiency!$P29*transition!$C39+$B$15*efficiency!$G29*transition!$D39)*Base!AK40+$D$15*Base!AK84</f>
        <v>18979.451486006146</v>
      </c>
      <c r="AN39">
        <f>($C$15*efficiency!$P29*transition!$C39+$B$15*efficiency!$G29*transition!$D39)*Base!AL40+$D$15*Base!AL84</f>
        <v>23744.303164859786</v>
      </c>
      <c r="AO39">
        <f>($C$15*efficiency!$P29*transition!$C39+$B$15*efficiency!$G29*transition!$D39)*Base!AM40+$D$15*Base!AM84</f>
        <v>57930.216160341231</v>
      </c>
      <c r="AP39">
        <f>($C$15*efficiency!$P29*transition!$C39+$B$15*efficiency!$G29*transition!$D39)*Base!AN40+$D$15*Base!AN84</f>
        <v>0</v>
      </c>
      <c r="AQ39">
        <f>($C$15*efficiency!$P29*transition!$C39+$B$15*efficiency!$G29*transition!$D39)*Base!AO40+$D$15*Base!AO84</f>
        <v>0</v>
      </c>
      <c r="AR39">
        <f>($C$15*efficiency!$P29*transition!$C39+$B$15*efficiency!$G29*transition!$D39)*Base!AP40+$D$15*Base!AP84</f>
        <v>93023.253245430431</v>
      </c>
      <c r="AS39">
        <f>($C$15*efficiency!$P29*transition!$C39+$B$15*efficiency!$G29*transition!$D39)*Base!AQ40+$D$15*Base!AQ84</f>
        <v>43808.663564159986</v>
      </c>
      <c r="AT39">
        <f>($C$15*efficiency!$P29*transition!$C39+$B$15*efficiency!$G29*transition!$D39)*Base!AR40+$D$15*Base!AR84</f>
        <v>25245.731234961888</v>
      </c>
      <c r="AU39">
        <f>($C$15*efficiency!$P29*transition!$C39+$B$15*efficiency!$G29*transition!$D39)*Base!AS40+$D$15*Base!AS84</f>
        <v>14929.553545291263</v>
      </c>
      <c r="AV39">
        <f>($C$15*efficiency!$P29*transition!$C39+$B$15*efficiency!$G29*transition!$D39)*Base!AT40+$D$15*Base!AT84</f>
        <v>158788.86645547513</v>
      </c>
      <c r="AW39">
        <f>($C$15*efficiency!$P29*transition!$C39+$B$15*efficiency!$G29*transition!$D39)*Base!AU40+$D$15*Base!AU84</f>
        <v>26577.199784451226</v>
      </c>
      <c r="AX39">
        <f>($C$15*efficiency!$P29*transition!$C39+$B$15*efficiency!$G29*transition!$D39)*Base!AV40+$D$15*Base!AV84</f>
        <v>58234.000060343555</v>
      </c>
      <c r="AY39">
        <f>($C$15*efficiency!$P29*transition!$C39+$B$15*efficiency!$G29*transition!$D39)*Base!AW40+$D$15*Base!AW84</f>
        <v>60635.174841210457</v>
      </c>
      <c r="AZ39">
        <f>($C$15*efficiency!$P29*transition!$C39+$B$15*efficiency!$G29*transition!$D39)*Base!AX40+$D$15*Base!AX84</f>
        <v>39255.005921406868</v>
      </c>
      <c r="BA39">
        <f>($C$15*efficiency!$P29*transition!$C39+$B$15*efficiency!$G29*transition!$D39)*Base!AY40+$D$15*Base!AY84</f>
        <v>109899.45516675719</v>
      </c>
      <c r="BB39">
        <f>($C$15*efficiency!$P29*transition!$C39+$B$15*efficiency!$G29*transition!$D39)*Base!AZ40+$D$15*Base!AZ84</f>
        <v>84170.192614950443</v>
      </c>
      <c r="BC39">
        <f>($C$15*efficiency!$P29*transition!$C39+$B$15*efficiency!$G29*transition!$D39)*Base!BA40+$D$15*Base!BA84</f>
        <v>24702.030758437602</v>
      </c>
      <c r="BD39">
        <f>($C$15*efficiency!$P29*transition!$C39+$B$15*efficiency!$G29*transition!$D39)*Base!BB40+$D$15*Base!BB84</f>
        <v>15294.620483481538</v>
      </c>
      <c r="BE39">
        <f>($C$15*efficiency!$P29*transition!$C39+$B$15*efficiency!$G29*transition!$D39)*Base!BC40+$D$15*Base!BC84</f>
        <v>21933.161479647497</v>
      </c>
      <c r="BF39">
        <f>($C$15*efficiency!$P29*transition!$C39+$B$15*efficiency!$G29*transition!$D39)*Base!BD40+$D$15*Base!BD84</f>
        <v>26719.723363097168</v>
      </c>
      <c r="BG39">
        <f>($C$15*efficiency!$P29*transition!$C39+$B$15*efficiency!$G29*transition!$D39)*Base!BE40+$D$15*Base!BE84</f>
        <v>67120.76531948999</v>
      </c>
      <c r="BH39">
        <f>($C$15*efficiency!$P29*transition!$C39+$B$15*efficiency!$G29*transition!$D39)*Base!BF40+$D$15*Base!BF84</f>
        <v>0</v>
      </c>
    </row>
    <row r="40" spans="1:60" x14ac:dyDescent="0.25">
      <c r="A40">
        <f>($C$15*efficiency!$P29*transition!$C39+$B$15*efficiency!$G29*transition!$D39)*Base!BH33</f>
        <v>0</v>
      </c>
      <c r="G40">
        <v>2048</v>
      </c>
      <c r="H40">
        <f>($C$15*efficiency!$P30*transition!$C40+$B$15*efficiency!$G30*transition!$D40)*Base!F41+$D$15*Base!F85</f>
        <v>340674.68885863636</v>
      </c>
      <c r="I40">
        <f>($C$15*efficiency!$P30*transition!$C40+$B$15*efficiency!$G30*transition!$D40)*Base!G41+$D$15*Base!G85</f>
        <v>78597.971642696371</v>
      </c>
      <c r="J40">
        <f>($C$15*efficiency!$P30*transition!$C40+$B$15*efficiency!$G30*transition!$D40)*Base!H41+$D$15*Base!H85</f>
        <v>29757.568427327402</v>
      </c>
      <c r="K40">
        <f>($C$15*efficiency!$P30*transition!$C40+$B$15*efficiency!$G30*transition!$D40)*Base!I41+$D$15*Base!I85</f>
        <v>7053.36780339091</v>
      </c>
      <c r="L40">
        <f>($C$15*efficiency!$P30*transition!$C40+$B$15*efficiency!$G30*transition!$D40)*Base!J41+$D$15*Base!J85</f>
        <v>132260.58634617564</v>
      </c>
      <c r="M40">
        <f>($C$15*efficiency!$P30*transition!$C40+$B$15*efficiency!$G30*transition!$D40)*Base!K41+$D$15*Base!K85</f>
        <v>19098.108038303311</v>
      </c>
      <c r="N40">
        <f>($C$15*efficiency!$P30*transition!$C40+$B$15*efficiency!$G30*transition!$D40)*Base!L41+$D$15*Base!L85</f>
        <v>34423.905788126562</v>
      </c>
      <c r="O40">
        <f>($C$15*efficiency!$P30*transition!$C40+$B$15*efficiency!$G30*transition!$D40)*Base!M41+$D$15*Base!M85</f>
        <v>42326.764530605455</v>
      </c>
      <c r="P40">
        <f>($C$15*efficiency!$P30*transition!$C40+$B$15*efficiency!$G30*transition!$D40)*Base!N41+$D$15*Base!N85</f>
        <v>0</v>
      </c>
      <c r="Q40">
        <f>($C$15*efficiency!$P30*transition!$C40+$B$15*efficiency!$G30*transition!$D40)*Base!O41+$D$15*Base!O85</f>
        <v>93557.374834997463</v>
      </c>
      <c r="R40">
        <f>($C$15*efficiency!$P30*transition!$C40+$B$15*efficiency!$G30*transition!$D40)*Base!P41+$D$15*Base!P85</f>
        <v>83396.849518948366</v>
      </c>
      <c r="S40">
        <f>($C$15*efficiency!$P30*transition!$C40+$B$15*efficiency!$G30*transition!$D40)*Base!Q41+$D$15*Base!Q85</f>
        <v>14194.088617946654</v>
      </c>
      <c r="T40">
        <f>($C$15*efficiency!$P30*transition!$C40+$B$15*efficiency!$G30*transition!$D40)*Base!R41+$D$15*Base!R85</f>
        <v>14693.857219282401</v>
      </c>
      <c r="U40">
        <f>($C$15*efficiency!$P30*transition!$C40+$B$15*efficiency!$G30*transition!$D40)*Base!S41+$D$15*Base!S85</f>
        <v>12468.779477878732</v>
      </c>
      <c r="V40">
        <f>($C$15*efficiency!$P30*transition!$C40+$B$15*efficiency!$G30*transition!$D40)*Base!T41+$D$15*Base!T85</f>
        <v>17548.621130943084</v>
      </c>
      <c r="W40">
        <f>($C$15*efficiency!$P30*transition!$C40+$B$15*efficiency!$G30*transition!$D40)*Base!U41+$D$15*Base!U85</f>
        <v>52035.203783623641</v>
      </c>
      <c r="X40">
        <f>($C$15*efficiency!$P30*transition!$C40+$B$15*efficiency!$G30*transition!$D40)*Base!V41+$D$15*Base!V85</f>
        <v>0</v>
      </c>
      <c r="Y40">
        <f>($C$15*efficiency!$P30*transition!$C40+$B$15*efficiency!$G30*transition!$D40)*Base!W41+$D$15*Base!W85</f>
        <v>0</v>
      </c>
      <c r="Z40">
        <f>($C$15*efficiency!$P30*transition!$C40+$B$15*efficiency!$G30*transition!$D40)*Base!X41+$D$15*Base!X85</f>
        <v>387577.17897036113</v>
      </c>
      <c r="AA40">
        <f>($C$15*efficiency!$P30*transition!$C40+$B$15*efficiency!$G30*transition!$D40)*Base!Y41+$D$15*Base!Y85</f>
        <v>82914.351127793721</v>
      </c>
      <c r="AB40">
        <f>($C$15*efficiency!$P30*transition!$C40+$B$15*efficiency!$G30*transition!$D40)*Base!Z41+$D$15*Base!Z85</f>
        <v>30429.725562383999</v>
      </c>
      <c r="AC40">
        <f>($C$15*efficiency!$P30*transition!$C40+$B$15*efficiency!$G30*transition!$D40)*Base!AA41+$D$15*Base!AA85</f>
        <v>7543.9464625470191</v>
      </c>
      <c r="AD40">
        <f>($C$15*efficiency!$P30*transition!$C40+$B$15*efficiency!$G30*transition!$D40)*Base!AB41+$D$15*Base!AB85</f>
        <v>143260.5562280335</v>
      </c>
      <c r="AE40">
        <f>($C$15*efficiency!$P30*transition!$C40+$B$15*efficiency!$G30*transition!$D40)*Base!AC41+$D$15*Base!AC85</f>
        <v>19928.690494379942</v>
      </c>
      <c r="AF40">
        <f>($C$15*efficiency!$P30*transition!$C40+$B$15*efficiency!$G30*transition!$D40)*Base!AD41+$D$15*Base!AD85</f>
        <v>35774.263894403266</v>
      </c>
      <c r="AG40">
        <f>($C$15*efficiency!$P30*transition!$C40+$B$15*efficiency!$G30*transition!$D40)*Base!AE41+$D$15*Base!AE85</f>
        <v>44580.854388276544</v>
      </c>
      <c r="AH40">
        <f>($C$15*efficiency!$P30*transition!$C40+$B$15*efficiency!$G30*transition!$D40)*Base!AF41+$D$15*Base!AF85</f>
        <v>0</v>
      </c>
      <c r="AI40">
        <f>($C$15*efficiency!$P30*transition!$C40+$B$15*efficiency!$G30*transition!$D40)*Base!AG41+$D$15*Base!AG85</f>
        <v>97186.083500796391</v>
      </c>
      <c r="AJ40">
        <f>($C$15*efficiency!$P30*transition!$C40+$B$15*efficiency!$G30*transition!$D40)*Base!AH41+$D$15*Base!AH85</f>
        <v>86879.411456153102</v>
      </c>
      <c r="AK40">
        <f>($C$15*efficiency!$P30*transition!$C40+$B$15*efficiency!$G30*transition!$D40)*Base!AI41+$D$15*Base!AI85</f>
        <v>14719.038506846524</v>
      </c>
      <c r="AL40">
        <f>($C$15*efficiency!$P30*transition!$C40+$B$15*efficiency!$G30*transition!$D40)*Base!AJ41+$D$15*Base!AJ85</f>
        <v>15536.933685742577</v>
      </c>
      <c r="AM40">
        <f>($C$15*efficiency!$P30*transition!$C40+$B$15*efficiency!$G30*transition!$D40)*Base!AK41+$D$15*Base!AK85</f>
        <v>13348.757406145131</v>
      </c>
      <c r="AN40">
        <f>($C$15*efficiency!$P30*transition!$C40+$B$15*efficiency!$G30*transition!$D40)*Base!AL41+$D$15*Base!AL85</f>
        <v>18334.987156737719</v>
      </c>
      <c r="AO40">
        <f>($C$15*efficiency!$P30*transition!$C40+$B$15*efficiency!$G30*transition!$D40)*Base!AM41+$D$15*Base!AM85</f>
        <v>55146.485546125987</v>
      </c>
      <c r="AP40">
        <f>($C$15*efficiency!$P30*transition!$C40+$B$15*efficiency!$G30*transition!$D40)*Base!AN41+$D$15*Base!AN85</f>
        <v>0</v>
      </c>
      <c r="AQ40">
        <f>($C$15*efficiency!$P30*transition!$C40+$B$15*efficiency!$G30*transition!$D40)*Base!AO41+$D$15*Base!AO85</f>
        <v>0</v>
      </c>
      <c r="AR40">
        <f>($C$15*efficiency!$P30*transition!$C40+$B$15*efficiency!$G30*transition!$D40)*Base!AP41+$D$15*Base!AP85</f>
        <v>387836.24421481165</v>
      </c>
      <c r="AS40">
        <f>($C$15*efficiency!$P30*transition!$C40+$B$15*efficiency!$G30*transition!$D40)*Base!AQ41+$D$15*Base!AQ85</f>
        <v>89553.697364024571</v>
      </c>
      <c r="AT40">
        <f>($C$15*efficiency!$P30*transition!$C40+$B$15*efficiency!$G30*transition!$D40)*Base!AR41+$D$15*Base!AR85</f>
        <v>31277.488601026253</v>
      </c>
      <c r="AU40">
        <f>($C$15*efficiency!$P30*transition!$C40+$B$15*efficiency!$G30*transition!$D40)*Base!AS41+$D$15*Base!AS85</f>
        <v>8031.8331482283456</v>
      </c>
      <c r="AV40">
        <f>($C$15*efficiency!$P30*transition!$C40+$B$15*efficiency!$G30*transition!$D40)*Base!AT41+$D$15*Base!AT85</f>
        <v>150831.51957206219</v>
      </c>
      <c r="AW40">
        <f>($C$15*efficiency!$P30*transition!$C40+$B$15*efficiency!$G30*transition!$D40)*Base!AU41+$D$15*Base!AU85</f>
        <v>20759.272950456572</v>
      </c>
      <c r="AX40">
        <f>($C$15*efficiency!$P30*transition!$C40+$B$15*efficiency!$G30*transition!$D40)*Base!AV41+$D$15*Base!AV85</f>
        <v>37122.422082858138</v>
      </c>
      <c r="AY40">
        <f>($C$15*efficiency!$P30*transition!$C40+$B$15*efficiency!$G30*transition!$D40)*Base!AW41+$D$15*Base!AW85</f>
        <v>46833.162478729006</v>
      </c>
      <c r="AZ40">
        <f>($C$15*efficiency!$P30*transition!$C40+$B$15*efficiency!$G30*transition!$D40)*Base!AX41+$D$15*Base!AX85</f>
        <v>0</v>
      </c>
      <c r="BA40">
        <f>($C$15*efficiency!$P30*transition!$C40+$B$15*efficiency!$G30*transition!$D40)*Base!AY41+$D$15*Base!AY85</f>
        <v>100814.79216659503</v>
      </c>
      <c r="BB40">
        <f>($C$15*efficiency!$P30*transition!$C40+$B$15*efficiency!$G30*transition!$D40)*Base!AZ41+$D$15*Base!AZ85</f>
        <v>90361.973393357825</v>
      </c>
      <c r="BC40">
        <f>($C$15*efficiency!$P30*transition!$C40+$B$15*efficiency!$G30*transition!$D40)*Base!BA41+$D$15*Base!BA85</f>
        <v>15243.721903032179</v>
      </c>
      <c r="BD40">
        <f>($C$15*efficiency!$P30*transition!$C40+$B$15*efficiency!$G30*transition!$D40)*Base!BB41+$D$15*Base!BB85</f>
        <v>16447.197722238852</v>
      </c>
      <c r="BE40">
        <f>($C$15*efficiency!$P30*transition!$C40+$B$15*efficiency!$G30*transition!$D40)*Base!BC41+$D$15*Base!BC85</f>
        <v>14228.735334411505</v>
      </c>
      <c r="BF40">
        <f>($C$15*efficiency!$P30*transition!$C40+$B$15*efficiency!$G30*transition!$D40)*Base!BD41+$D$15*Base!BD85</f>
        <v>19121.353182532359</v>
      </c>
      <c r="BG40">
        <f>($C$15*efficiency!$P30*transition!$C40+$B$15*efficiency!$G30*transition!$D40)*Base!BE41+$D$15*Base!BE85</f>
        <v>58257.704572908704</v>
      </c>
      <c r="BH40">
        <f>($C$15*efficiency!$P30*transition!$C40+$B$15*efficiency!$G30*transition!$D40)*Base!BF41+$D$15*Base!BF85</f>
        <v>0</v>
      </c>
    </row>
    <row r="41" spans="1:60" x14ac:dyDescent="0.25">
      <c r="A41">
        <f>Base!BH77</f>
        <v>0</v>
      </c>
      <c r="G41">
        <v>2049</v>
      </c>
      <c r="H41">
        <f>($C$15*efficiency!$P31*transition!$C41+$B$15*efficiency!$G31*transition!$D41)*Base!F42+$D$15*Base!F86</f>
        <v>271277.36753863539</v>
      </c>
      <c r="I41">
        <f>($C$15*efficiency!$P31*transition!$C41+$B$15*efficiency!$G31*transition!$D41)*Base!G42+$D$15*Base!G86</f>
        <v>155322.90249594874</v>
      </c>
      <c r="J41">
        <f>($C$15*efficiency!$P31*transition!$C41+$B$15*efficiency!$G31*transition!$D41)*Base!H42+$D$15*Base!H86</f>
        <v>26404.863948769646</v>
      </c>
      <c r="K41">
        <f>($C$15*efficiency!$P31*transition!$C41+$B$15*efficiency!$G31*transition!$D41)*Base!I42+$D$15*Base!I86</f>
        <v>16529.470983950909</v>
      </c>
      <c r="L41">
        <f>($C$15*efficiency!$P31*transition!$C41+$B$15*efficiency!$G31*transition!$D41)*Base!J42+$D$15*Base!J86</f>
        <v>71687.521897387327</v>
      </c>
      <c r="M41">
        <f>($C$15*efficiency!$P31*transition!$C41+$B$15*efficiency!$G31*transition!$D41)*Base!K42+$D$15*Base!K86</f>
        <v>18742.27720746211</v>
      </c>
      <c r="N41">
        <f>($C$15*efficiency!$P31*transition!$C41+$B$15*efficiency!$G31*transition!$D41)*Base!L42+$D$15*Base!L86</f>
        <v>35665.157741732015</v>
      </c>
      <c r="O41">
        <f>($C$15*efficiency!$P31*transition!$C41+$B$15*efficiency!$G31*transition!$D41)*Base!M42+$D$15*Base!M86</f>
        <v>64137.196617820009</v>
      </c>
      <c r="P41">
        <f>($C$15*efficiency!$P31*transition!$C41+$B$15*efficiency!$G31*transition!$D41)*Base!N42+$D$15*Base!N86</f>
        <v>0</v>
      </c>
      <c r="Q41">
        <f>($C$15*efficiency!$P31*transition!$C41+$B$15*efficiency!$G31*transition!$D41)*Base!O42+$D$15*Base!O86</f>
        <v>99301.010427914545</v>
      </c>
      <c r="R41">
        <f>($C$15*efficiency!$P31*transition!$C41+$B$15*efficiency!$G31*transition!$D41)*Base!P42+$D$15*Base!P86</f>
        <v>104666.33647987059</v>
      </c>
      <c r="S41">
        <f>($C$15*efficiency!$P31*transition!$C41+$B$15*efficiency!$G31*transition!$D41)*Base!Q42+$D$15*Base!Q86</f>
        <v>15185.985511340585</v>
      </c>
      <c r="T41">
        <f>($C$15*efficiency!$P31*transition!$C41+$B$15*efficiency!$G31*transition!$D41)*Base!R42+$D$15*Base!R86</f>
        <v>17447.562496003637</v>
      </c>
      <c r="U41">
        <f>($C$15*efficiency!$P31*transition!$C41+$B$15*efficiency!$G31*transition!$D41)*Base!S42+$D$15*Base!S86</f>
        <v>15169.938218354831</v>
      </c>
      <c r="V41">
        <f>($C$15*efficiency!$P31*transition!$C41+$B$15*efficiency!$G31*transition!$D41)*Base!T42+$D$15*Base!T86</f>
        <v>22539.168175493247</v>
      </c>
      <c r="W41">
        <f>($C$15*efficiency!$P31*transition!$C41+$B$15*efficiency!$G31*transition!$D41)*Base!U42+$D$15*Base!U86</f>
        <v>67036.295149533442</v>
      </c>
      <c r="X41">
        <f>($C$15*efficiency!$P31*transition!$C41+$B$15*efficiency!$G31*transition!$D41)*Base!V42+$D$15*Base!V86</f>
        <v>0</v>
      </c>
      <c r="Y41">
        <f>($C$15*efficiency!$P31*transition!$C41+$B$15*efficiency!$G31*transition!$D41)*Base!W42+$D$15*Base!W86</f>
        <v>0</v>
      </c>
      <c r="Z41">
        <f>($C$15*efficiency!$P31*transition!$C41+$B$15*efficiency!$G31*transition!$D41)*Base!X42+$D$15*Base!X86</f>
        <v>286710.05676940869</v>
      </c>
      <c r="AA41">
        <f>($C$15*efficiency!$P31*transition!$C41+$B$15*efficiency!$G31*transition!$D41)*Base!Y42+$D$15*Base!Y86</f>
        <v>157808.98307239555</v>
      </c>
      <c r="AB41">
        <f>($C$15*efficiency!$P31*transition!$C41+$B$15*efficiency!$G31*transition!$D41)*Base!Z42+$D$15*Base!Z86</f>
        <v>26820.533226755972</v>
      </c>
      <c r="AC41">
        <f>($C$15*efficiency!$P31*transition!$C41+$B$15*efficiency!$G31*transition!$D41)*Base!AA42+$D$15*Base!AA86</f>
        <v>16785.65133142097</v>
      </c>
      <c r="AD41">
        <f>($C$15*efficiency!$P31*transition!$C41+$B$15*efficiency!$G31*transition!$D41)*Base!AB42+$D$15*Base!AB86</f>
        <v>73730.235499306043</v>
      </c>
      <c r="AE41">
        <f>($C$15*efficiency!$P31*transition!$C41+$B$15*efficiency!$G31*transition!$D41)*Base!AC42+$D$15*Base!AC86</f>
        <v>19138.799533092544</v>
      </c>
      <c r="AF41">
        <f>($C$15*efficiency!$P31*transition!$C41+$B$15*efficiency!$G31*transition!$D41)*Base!AD42+$D$15*Base!AD86</f>
        <v>36249.06712019768</v>
      </c>
      <c r="AG41">
        <f>($C$15*efficiency!$P31*transition!$C41+$B$15*efficiency!$G31*transition!$D41)*Base!AE42+$D$15*Base!AE86</f>
        <v>65262.180350170325</v>
      </c>
      <c r="AH41">
        <f>($C$15*efficiency!$P31*transition!$C41+$B$15*efficiency!$G31*transition!$D41)*Base!AF42+$D$15*Base!AF86</f>
        <v>0</v>
      </c>
      <c r="AI41">
        <f>($C$15*efficiency!$P31*transition!$C41+$B$15*efficiency!$G31*transition!$D41)*Base!AG42+$D$15*Base!AG86</f>
        <v>101258.20941826436</v>
      </c>
      <c r="AJ41">
        <f>($C$15*efficiency!$P31*transition!$C41+$B$15*efficiency!$G31*transition!$D41)*Base!AH42+$D$15*Base!AH86</f>
        <v>106693.69966822497</v>
      </c>
      <c r="AK41">
        <f>($C$15*efficiency!$P31*transition!$C41+$B$15*efficiency!$G31*transition!$D41)*Base!AI42+$D$15*Base!AI86</f>
        <v>15472.296166144097</v>
      </c>
      <c r="AL41">
        <f>($C$15*efficiency!$P31*transition!$C41+$B$15*efficiency!$G31*transition!$D41)*Base!AJ42+$D$15*Base!AJ86</f>
        <v>17835.414044397112</v>
      </c>
      <c r="AM41">
        <f>($C$15*efficiency!$P31*transition!$C41+$B$15*efficiency!$G31*transition!$D41)*Base!AK42+$D$15*Base!AK86</f>
        <v>15630.484601525224</v>
      </c>
      <c r="AN41">
        <f>($C$15*efficiency!$P31*transition!$C41+$B$15*efficiency!$G31*transition!$D41)*Base!AL42+$D$15*Base!AL86</f>
        <v>22997.233361816019</v>
      </c>
      <c r="AO41">
        <f>($C$15*efficiency!$P31*transition!$C41+$B$15*efficiency!$G31*transition!$D41)*Base!AM42+$D$15*Base!AM86</f>
        <v>68587.445507295066</v>
      </c>
      <c r="AP41">
        <f>($C$15*efficiency!$P31*transition!$C41+$B$15*efficiency!$G31*transition!$D41)*Base!AN42+$D$15*Base!AN86</f>
        <v>0</v>
      </c>
      <c r="AQ41">
        <f>($C$15*efficiency!$P31*transition!$C41+$B$15*efficiency!$G31*transition!$D41)*Base!AO42+$D$15*Base!AO86</f>
        <v>0</v>
      </c>
      <c r="AR41">
        <f>($C$15*efficiency!$P31*transition!$C41+$B$15*efficiency!$G31*transition!$D41)*Base!AP42+$D$15*Base!AP86</f>
        <v>290466.64063848811</v>
      </c>
      <c r="AS41">
        <f>($C$15*efficiency!$P31*transition!$C41+$B$15*efficiency!$G31*transition!$D41)*Base!AQ42+$D$15*Base!AQ86</f>
        <v>160300.61988498637</v>
      </c>
      <c r="AT41">
        <f>($C$15*efficiency!$P31*transition!$C41+$B$15*efficiency!$G31*transition!$D41)*Base!AR42+$D$15*Base!AR86</f>
        <v>27225.022108049212</v>
      </c>
      <c r="AU41">
        <f>($C$15*efficiency!$P31*transition!$C41+$B$15*efficiency!$G31*transition!$D41)*Base!AS42+$D$15*Base!AS86</f>
        <v>17039.284103263828</v>
      </c>
      <c r="AV41">
        <f>($C$15*efficiency!$P31*transition!$C41+$B$15*efficiency!$G31*transition!$D41)*Base!AT42+$D$15*Base!AT86</f>
        <v>77107.389497953074</v>
      </c>
      <c r="AW41">
        <f>($C$15*efficiency!$P31*transition!$C41+$B$15*efficiency!$G31*transition!$D41)*Base!AU42+$D$15*Base!AU86</f>
        <v>19535.321858723044</v>
      </c>
      <c r="AX41">
        <f>($C$15*efficiency!$P31*transition!$C41+$B$15*efficiency!$G31*transition!$D41)*Base!AV42+$D$15*Base!AV86</f>
        <v>36830.894584752547</v>
      </c>
      <c r="AY41">
        <f>($C$15*efficiency!$P31*transition!$C41+$B$15*efficiency!$G31*transition!$D41)*Base!AW42+$D$15*Base!AW86</f>
        <v>66385.477889554037</v>
      </c>
      <c r="AZ41">
        <f>($C$15*efficiency!$P31*transition!$C41+$B$15*efficiency!$G31*transition!$D41)*Base!AX42+$D$15*Base!AX86</f>
        <v>0</v>
      </c>
      <c r="BA41">
        <f>($C$15*efficiency!$P31*transition!$C41+$B$15*efficiency!$G31*transition!$D41)*Base!AY42+$D$15*Base!AY86</f>
        <v>103215.40840861417</v>
      </c>
      <c r="BB41">
        <f>($C$15*efficiency!$P31*transition!$C41+$B$15*efficiency!$G31*transition!$D41)*Base!AZ42+$D$15*Base!AZ86</f>
        <v>108721.06285657937</v>
      </c>
      <c r="BC41">
        <f>($C$15*efficiency!$P31*transition!$C41+$B$15*efficiency!$G31*transition!$D41)*Base!BA42+$D$15*Base!BA86</f>
        <v>15758.35462294129</v>
      </c>
      <c r="BD41">
        <f>($C$15*efficiency!$P31*transition!$C41+$B$15*efficiency!$G31*transition!$D41)*Base!BB42+$D$15*Base!BB86</f>
        <v>18223.242079802905</v>
      </c>
      <c r="BE41">
        <f>($C$15*efficiency!$P31*transition!$C41+$B$15*efficiency!$G31*transition!$D41)*Base!BC42+$D$15*Base!BC86</f>
        <v>16091.030984695743</v>
      </c>
      <c r="BF41">
        <f>($C$15*efficiency!$P31*transition!$C41+$B$15*efficiency!$G31*transition!$D41)*Base!BD42+$D$15*Base!BD86</f>
        <v>23455.298548138795</v>
      </c>
      <c r="BG41">
        <f>($C$15*efficiency!$P31*transition!$C41+$B$15*efficiency!$G31*transition!$D41)*Base!BE42+$D$15*Base!BE86</f>
        <v>70138.536494490516</v>
      </c>
      <c r="BH41">
        <f>($C$15*efficiency!$P31*transition!$C41+$B$15*efficiency!$G31*transition!$D41)*Base!BF42+$D$15*Base!BF86</f>
        <v>0</v>
      </c>
    </row>
    <row r="42" spans="1:60" x14ac:dyDescent="0.25">
      <c r="G42">
        <v>2050</v>
      </c>
      <c r="H42">
        <f>($C$15*efficiency!$P32*transition!$C42+$B$15*efficiency!$G32*transition!$D42)*Base!F43+$D$15*Base!F87</f>
        <v>280323.85688557633</v>
      </c>
      <c r="I42">
        <f>($C$15*efficiency!$P32*transition!$C42+$B$15*efficiency!$G32*transition!$D42)*Base!G43+$D$15*Base!G87</f>
        <v>148531.36743715429</v>
      </c>
      <c r="J42">
        <f>($C$15*efficiency!$P32*transition!$C42+$B$15*efficiency!$G32*transition!$D42)*Base!H43+$D$15*Base!H87</f>
        <v>14303.455047342402</v>
      </c>
      <c r="K42">
        <f>($C$15*efficiency!$P32*transition!$C42+$B$15*efficiency!$G32*transition!$D42)*Base!I43+$D$15*Base!I87</f>
        <v>16981.151677230911</v>
      </c>
      <c r="L42">
        <f>($C$15*efficiency!$P32*transition!$C42+$B$15*efficiency!$G32*transition!$D42)*Base!J43+$D$15*Base!J87</f>
        <v>56731.847025196752</v>
      </c>
      <c r="M42">
        <f>($C$15*efficiency!$P32*transition!$C42+$B$15*efficiency!$G32*transition!$D42)*Base!K43+$D$15*Base!K87</f>
        <v>14792.234098273895</v>
      </c>
      <c r="N42">
        <f>($C$15*efficiency!$P32*transition!$C42+$B$15*efficiency!$G32*transition!$D42)*Base!L43+$D$15*Base!L87</f>
        <v>31249.769601690943</v>
      </c>
      <c r="O42">
        <f>($C$15*efficiency!$P32*transition!$C42+$B$15*efficiency!$G32*transition!$D42)*Base!M43+$D$15*Base!M87</f>
        <v>87395.138184893818</v>
      </c>
      <c r="P42">
        <f>($C$15*efficiency!$P32*transition!$C42+$B$15*efficiency!$G32*transition!$D42)*Base!N43+$D$15*Base!N87</f>
        <v>17664.461118343403</v>
      </c>
      <c r="Q42">
        <f>($C$15*efficiency!$P32*transition!$C42+$B$15*efficiency!$G32*transition!$D42)*Base!O43+$D$15*Base!O87</f>
        <v>92099.951896959668</v>
      </c>
      <c r="R42">
        <f>($C$15*efficiency!$P32*transition!$C42+$B$15*efficiency!$G32*transition!$D42)*Base!P43+$D$15*Base!P87</f>
        <v>88229.538315119295</v>
      </c>
      <c r="S42">
        <f>($C$15*efficiency!$P32*transition!$C42+$B$15*efficiency!$G32*transition!$D42)*Base!Q43+$D$15*Base!Q87</f>
        <v>15686.836856860911</v>
      </c>
      <c r="T42">
        <f>($C$15*efficiency!$P32*transition!$C42+$B$15*efficiency!$G32*transition!$D42)*Base!R43+$D$15*Base!R87</f>
        <v>17455.494792783051</v>
      </c>
      <c r="U42">
        <f>($C$15*efficiency!$P32*transition!$C42+$B$15*efficiency!$G32*transition!$D42)*Base!S43+$D$15*Base!S87</f>
        <v>11744.212554932696</v>
      </c>
      <c r="V42">
        <f>($C$15*efficiency!$P32*transition!$C42+$B$15*efficiency!$G32*transition!$D42)*Base!T43+$D$15*Base!T87</f>
        <v>13506.383966393863</v>
      </c>
      <c r="W42">
        <f>($C$15*efficiency!$P32*transition!$C42+$B$15*efficiency!$G32*transition!$D42)*Base!U43+$D$15*Base!U87</f>
        <v>54613.526563099345</v>
      </c>
      <c r="X42">
        <f>($C$15*efficiency!$P32*transition!$C42+$B$15*efficiency!$G32*transition!$D42)*Base!V43+$D$15*Base!V87</f>
        <v>0</v>
      </c>
      <c r="Y42">
        <f>($C$15*efficiency!$P32*transition!$C42+$B$15*efficiency!$G32*transition!$D42)*Base!W43+$D$15*Base!W87</f>
        <v>0</v>
      </c>
      <c r="Z42">
        <f>($C$15*efficiency!$P32*transition!$C42+$B$15*efficiency!$G32*transition!$D42)*Base!X43+$D$15*Base!X87</f>
        <v>283630.32703751838</v>
      </c>
      <c r="AA42">
        <f>($C$15*efficiency!$P32*transition!$C42+$B$15*efficiency!$G32*transition!$D42)*Base!Y43+$D$15*Base!Y87</f>
        <v>150724.22298127643</v>
      </c>
      <c r="AB42">
        <f>($C$15*efficiency!$P32*transition!$C42+$B$15*efficiency!$G32*transition!$D42)*Base!Z43+$D$15*Base!Z87</f>
        <v>14618.328776038225</v>
      </c>
      <c r="AC42">
        <f>($C$15*efficiency!$P32*transition!$C42+$B$15*efficiency!$G32*transition!$D42)*Base!AA43+$D$15*Base!AA87</f>
        <v>17221.713852360233</v>
      </c>
      <c r="AD42">
        <f>($C$15*efficiency!$P32*transition!$C42+$B$15*efficiency!$G32*transition!$D42)*Base!AB43+$D$15*Base!AB87</f>
        <v>58356.898532941603</v>
      </c>
      <c r="AE42">
        <f>($C$15*efficiency!$P32*transition!$C42+$B$15*efficiency!$G32*transition!$D42)*Base!AC43+$D$15*Base!AC87</f>
        <v>15092.940840572297</v>
      </c>
      <c r="AF42">
        <f>($C$15*efficiency!$P32*transition!$C42+$B$15*efficiency!$G32*transition!$D42)*Base!AD43+$D$15*Base!AD87</f>
        <v>31673.157472855477</v>
      </c>
      <c r="AG42">
        <f>($C$15*efficiency!$P32*transition!$C42+$B$15*efficiency!$G32*transition!$D42)*Base!AE43+$D$15*Base!AE87</f>
        <v>88335.205489453117</v>
      </c>
      <c r="AH42">
        <f>($C$15*efficiency!$P32*transition!$C42+$B$15*efficiency!$G32*transition!$D42)*Base!AF43+$D$15*Base!AF87</f>
        <v>20467.851274704211</v>
      </c>
      <c r="AI42">
        <f>($C$15*efficiency!$P32*transition!$C42+$B$15*efficiency!$G32*transition!$D42)*Base!AG43+$D$15*Base!AG87</f>
        <v>93741.139671488039</v>
      </c>
      <c r="AJ42">
        <f>($C$15*efficiency!$P32*transition!$C42+$B$15*efficiency!$G32*transition!$D42)*Base!AH43+$D$15*Base!AH87</f>
        <v>89849.909918923338</v>
      </c>
      <c r="AK42">
        <f>($C$15*efficiency!$P32*transition!$C42+$B$15*efficiency!$G32*transition!$D42)*Base!AI43+$D$15*Base!AI87</f>
        <v>15954.087450837775</v>
      </c>
      <c r="AL42">
        <f>($C$15*efficiency!$P32*transition!$C42+$B$15*efficiency!$G32*transition!$D42)*Base!AJ43+$D$15*Base!AJ87</f>
        <v>17731.837633263269</v>
      </c>
      <c r="AM42">
        <f>($C$15*efficiency!$P32*transition!$C42+$B$15*efficiency!$G32*transition!$D42)*Base!AK43+$D$15*Base!AK87</f>
        <v>12083.567554726131</v>
      </c>
      <c r="AN42">
        <f>($C$15*efficiency!$P32*transition!$C42+$B$15*efficiency!$G32*transition!$D42)*Base!AL43+$D$15*Base!AL87</f>
        <v>13799.810249790698</v>
      </c>
      <c r="AO42">
        <f>($C$15*efficiency!$P32*transition!$C42+$B$15*efficiency!$G32*transition!$D42)*Base!AM43+$D$15*Base!AM87</f>
        <v>55859.013973219153</v>
      </c>
      <c r="AP42">
        <f>($C$15*efficiency!$P32*transition!$C42+$B$15*efficiency!$G32*transition!$D42)*Base!AN43+$D$15*Base!AN87</f>
        <v>0</v>
      </c>
      <c r="AQ42">
        <f>($C$15*efficiency!$P32*transition!$C42+$B$15*efficiency!$G32*transition!$D42)*Base!AO43+$D$15*Base!AO87</f>
        <v>0</v>
      </c>
      <c r="AR42">
        <f>($C$15*efficiency!$P32*transition!$C42+$B$15*efficiency!$G32*transition!$D42)*Base!AP43+$D$15*Base!AP87</f>
        <v>298118.11475143593</v>
      </c>
      <c r="AS42">
        <f>($C$15*efficiency!$P32*transition!$C42+$B$15*efficiency!$G32*transition!$D42)*Base!AQ43+$D$15*Base!AQ87</f>
        <v>152911.5473597683</v>
      </c>
      <c r="AT42">
        <f>($C$15*efficiency!$P32*transition!$C42+$B$15*efficiency!$G32*transition!$D42)*Base!AR43+$D$15*Base!AR87</f>
        <v>14922.024794765788</v>
      </c>
      <c r="AU42">
        <f>($C$15*efficiency!$P32*transition!$C42+$B$15*efficiency!$G32*transition!$D42)*Base!AS43+$D$15*Base!AS87</f>
        <v>17459.729064061972</v>
      </c>
      <c r="AV42">
        <f>($C$15*efficiency!$P32*transition!$C42+$B$15*efficiency!$G32*transition!$D42)*Base!AT43+$D$15*Base!AT87</f>
        <v>60755.549472476487</v>
      </c>
      <c r="AW42">
        <f>($C$15*efficiency!$P32*transition!$C42+$B$15*efficiency!$G32*transition!$D42)*Base!AU43+$D$15*Base!AU87</f>
        <v>15393.647582870733</v>
      </c>
      <c r="AX42">
        <f>($C$15*efficiency!$P32*transition!$C42+$B$15*efficiency!$G32*transition!$D42)*Base!AV43+$D$15*Base!AV87</f>
        <v>32094.463930407248</v>
      </c>
      <c r="AY42">
        <f>($C$15*efficiency!$P32*transition!$C42+$B$15*efficiency!$G32*transition!$D42)*Base!AW43+$D$15*Base!AW87</f>
        <v>89273.587006249072</v>
      </c>
      <c r="AZ42">
        <f>($C$15*efficiency!$P32*transition!$C42+$B$15*efficiency!$G32*transition!$D42)*Base!AX43+$D$15*Base!AX87</f>
        <v>22168.529908309774</v>
      </c>
      <c r="BA42">
        <f>($C$15*efficiency!$P32*transition!$C42+$B$15*efficiency!$G32*transition!$D42)*Base!AY43+$D$15*Base!AY87</f>
        <v>95382.327446015872</v>
      </c>
      <c r="BB42">
        <f>($C$15*efficiency!$P32*transition!$C42+$B$15*efficiency!$G32*transition!$D42)*Base!AZ43+$D$15*Base!AZ87</f>
        <v>91470.281522727426</v>
      </c>
      <c r="BC42">
        <f>($C$15*efficiency!$P32*transition!$C42+$B$15*efficiency!$G32*transition!$D42)*Base!BA43+$D$15*Base!BA87</f>
        <v>16221.085907413248</v>
      </c>
      <c r="BD42">
        <f>($C$15*efficiency!$P32*transition!$C42+$B$15*efficiency!$G32*transition!$D42)*Base!BB43+$D$15*Base!BB87</f>
        <v>18008.156966406204</v>
      </c>
      <c r="BE42">
        <f>($C$15*efficiency!$P32*transition!$C42+$B$15*efficiency!$G32*transition!$D42)*Base!BC43+$D$15*Base!BC87</f>
        <v>12422.922554519533</v>
      </c>
      <c r="BF42">
        <f>($C$15*efficiency!$P32*transition!$C42+$B$15*efficiency!$G32*transition!$D42)*Base!BD43+$D$15*Base!BD87</f>
        <v>14093.236533187468</v>
      </c>
      <c r="BG42">
        <f>($C$15*efficiency!$P32*transition!$C42+$B$15*efficiency!$G32*transition!$D42)*Base!BE43+$D$15*Base!BE87</f>
        <v>57104.442027040001</v>
      </c>
      <c r="BH42">
        <f>($C$15*efficiency!$P32*transition!$C42+$B$15*efficiency!$G32*transition!$D42)*Base!BF43+$D$15*Base!BF87</f>
        <v>0</v>
      </c>
    </row>
    <row r="43" spans="1:60" x14ac:dyDescent="0.25">
      <c r="X43">
        <f t="shared" ref="X43:X45" si="0">SUM(H43:W43)</f>
        <v>0</v>
      </c>
      <c r="AP43">
        <f t="shared" ref="AP43:AP45" si="1">SUM(Z43:AO43)</f>
        <v>0</v>
      </c>
      <c r="BH43">
        <f t="shared" ref="BH43:BH45" si="2">SUM(AR43:BG43)</f>
        <v>0</v>
      </c>
    </row>
    <row r="44" spans="1:60" x14ac:dyDescent="0.25">
      <c r="A44">
        <f>($C$15*efficiency!$P33*transition!$C43+$B$15*efficiency!$G33*transition!$D43)</f>
        <v>0</v>
      </c>
      <c r="X44">
        <f t="shared" si="0"/>
        <v>0</v>
      </c>
      <c r="AP44">
        <f t="shared" si="1"/>
        <v>0</v>
      </c>
      <c r="BH44">
        <f t="shared" si="2"/>
        <v>0</v>
      </c>
    </row>
    <row r="45" spans="1:60" x14ac:dyDescent="0.25">
      <c r="A45">
        <f>efficiency!$G33*transition!$D43</f>
        <v>0</v>
      </c>
      <c r="E45" t="s">
        <v>25</v>
      </c>
      <c r="X45">
        <f t="shared" si="0"/>
        <v>0</v>
      </c>
      <c r="AP45">
        <f t="shared" si="1"/>
        <v>0</v>
      </c>
      <c r="BH45">
        <f t="shared" si="2"/>
        <v>0</v>
      </c>
    </row>
    <row r="46" spans="1:60" x14ac:dyDescent="0.25">
      <c r="G46">
        <v>2010</v>
      </c>
      <c r="H46">
        <f>($C$16*transition!$C2+$B$16*transition!$D2)*Base!F3+$D$16*Base!F47</f>
        <v>0</v>
      </c>
      <c r="I46">
        <f>($C$16*transition!$C2+$B$16*transition!$D2)*Base!G3+$D$16*Base!G47</f>
        <v>0</v>
      </c>
      <c r="J46">
        <f>($C$16*transition!$C2+$B$16*transition!$D2)*Base!H3+$D$16*Base!H47</f>
        <v>0</v>
      </c>
      <c r="K46">
        <f>($C$16*transition!$C2+$B$16*transition!$D2)*Base!I3+$D$16*Base!I47</f>
        <v>0</v>
      </c>
      <c r="L46">
        <f>($C$16*transition!$C2+$B$16*transition!$D2)*Base!J3+$D$16*Base!J47</f>
        <v>0</v>
      </c>
      <c r="M46">
        <f>($C$16*transition!$C2+$B$16*transition!$D2)*Base!K3+$D$16*Base!K47</f>
        <v>0</v>
      </c>
      <c r="N46">
        <f>($C$16*transition!$C2+$B$16*transition!$D2)*Base!L3+$D$16*Base!L47</f>
        <v>0</v>
      </c>
      <c r="O46">
        <f>($C$16*transition!$C2+$B$16*transition!$D2)*Base!M3+$D$16*Base!M47</f>
        <v>0</v>
      </c>
      <c r="P46">
        <f>($C$16*transition!$C2+$B$16*transition!$D2)*Base!N3+$D$16*Base!N47</f>
        <v>0</v>
      </c>
      <c r="Q46">
        <f>($C$16*transition!$C2+$B$16*transition!$D2)*Base!O3+$D$16*Base!O47</f>
        <v>0</v>
      </c>
      <c r="R46">
        <f>($C$16*transition!$C2+$B$16*transition!$D2)*Base!P3+$D$16*Base!P47</f>
        <v>0</v>
      </c>
      <c r="S46">
        <f>($C$16*transition!$C2+$B$16*transition!$D2)*Base!Q3+$D$16*Base!Q47</f>
        <v>0</v>
      </c>
      <c r="T46">
        <f>($C$16*transition!$C2+$B$16*transition!$D2)*Base!R3+$D$16*Base!R47</f>
        <v>0</v>
      </c>
      <c r="U46">
        <f>($C$16*transition!$C2+$B$16*transition!$D2)*Base!S3+$D$16*Base!S47</f>
        <v>0</v>
      </c>
      <c r="V46">
        <f>($C$16*transition!$C2+$B$16*transition!$D2)*Base!T3+$D$16*Base!T47</f>
        <v>0</v>
      </c>
      <c r="W46">
        <f>($C$16*transition!$C2+$B$16*transition!$D2)*Base!U3+$D$16*Base!U47</f>
        <v>0</v>
      </c>
      <c r="X46">
        <f>($C$16*transition!$C2+$B$16*transition!$D2)*Base!V3+$D$16*Base!V47</f>
        <v>0</v>
      </c>
      <c r="Y46">
        <f>($C$16*transition!$C2+$B$16*transition!$D2)*Base!W3+$D$16*Base!W47</f>
        <v>0</v>
      </c>
      <c r="Z46">
        <f>($C$16*transition!$C2+$B$16*transition!$D2)*Base!X3+$D$16*Base!X47</f>
        <v>0</v>
      </c>
      <c r="AA46">
        <f>($C$16*transition!$C2+$B$16*transition!$D2)*Base!Y3+$D$16*Base!Y47</f>
        <v>0</v>
      </c>
      <c r="AB46">
        <f>($C$16*transition!$C2+$B$16*transition!$D2)*Base!Z3+$D$16*Base!Z47</f>
        <v>0</v>
      </c>
      <c r="AC46">
        <f>($C$16*transition!$C2+$B$16*transition!$D2)*Base!AA3+$D$16*Base!AA47</f>
        <v>0</v>
      </c>
      <c r="AD46">
        <f>($C$16*transition!$C2+$B$16*transition!$D2)*Base!AB3+$D$16*Base!AB47</f>
        <v>0</v>
      </c>
      <c r="AE46">
        <f>($C$16*transition!$C2+$B$16*transition!$D2)*Base!AC3+$D$16*Base!AC47</f>
        <v>0</v>
      </c>
      <c r="AF46">
        <f>($C$16*transition!$C2+$B$16*transition!$D2)*Base!AD3+$D$16*Base!AD47</f>
        <v>0</v>
      </c>
      <c r="AG46">
        <f>($C$16*transition!$C2+$B$16*transition!$D2)*Base!AE3+$D$16*Base!AE47</f>
        <v>0</v>
      </c>
      <c r="AH46">
        <f>($C$16*transition!$C2+$B$16*transition!$D2)*Base!AF3+$D$16*Base!AF47</f>
        <v>0</v>
      </c>
      <c r="AI46">
        <f>($C$16*transition!$C2+$B$16*transition!$D2)*Base!AG3+$D$16*Base!AG47</f>
        <v>0</v>
      </c>
      <c r="AJ46">
        <f>($C$16*transition!$C2+$B$16*transition!$D2)*Base!AH3+$D$16*Base!AH47</f>
        <v>0</v>
      </c>
      <c r="AK46">
        <f>($C$16*transition!$C2+$B$16*transition!$D2)*Base!AI3+$D$16*Base!AI47</f>
        <v>0</v>
      </c>
      <c r="AL46">
        <f>($C$16*transition!$C2+$B$16*transition!$D2)*Base!AJ3+$D$16*Base!AJ47</f>
        <v>0</v>
      </c>
      <c r="AM46">
        <f>($C$16*transition!$C2+$B$16*transition!$D2)*Base!AK3+$D$16*Base!AK47</f>
        <v>0</v>
      </c>
      <c r="AN46">
        <f>($C$16*transition!$C2+$B$16*transition!$D2)*Base!AL3+$D$16*Base!AL47</f>
        <v>0</v>
      </c>
      <c r="AO46">
        <f>($C$16*transition!$C2+$B$16*transition!$D2)*Base!AM3+$D$16*Base!AM47</f>
        <v>0</v>
      </c>
      <c r="AP46">
        <f>($C$16*transition!$C2+$B$16*transition!$D2)*Base!AN3+$D$16*Base!AN47</f>
        <v>0</v>
      </c>
      <c r="AQ46">
        <f>($C$16*transition!$C2+$B$16*transition!$D2)*Base!AO3+$D$16*Base!AO47</f>
        <v>0</v>
      </c>
      <c r="AR46">
        <f>($C$16*transition!$C2+$B$16*transition!$D2)*Base!AP3+$D$16*Base!AP47</f>
        <v>0</v>
      </c>
      <c r="AS46">
        <f>($C$16*transition!$C2+$B$16*transition!$D2)*Base!AQ3+$D$16*Base!AQ47</f>
        <v>0</v>
      </c>
      <c r="AT46">
        <f>($C$16*transition!$C2+$B$16*transition!$D2)*Base!AR3+$D$16*Base!AR47</f>
        <v>0</v>
      </c>
      <c r="AU46">
        <f>($C$16*transition!$C2+$B$16*transition!$D2)*Base!AS3+$D$16*Base!AS47</f>
        <v>0</v>
      </c>
      <c r="AV46">
        <f>($C$16*transition!$C2+$B$16*transition!$D2)*Base!AT3+$D$16*Base!AT47</f>
        <v>0</v>
      </c>
      <c r="AW46">
        <f>($C$16*transition!$C2+$B$16*transition!$D2)*Base!AU3+$D$16*Base!AU47</f>
        <v>0</v>
      </c>
      <c r="AX46">
        <f>($C$16*transition!$C2+$B$16*transition!$D2)*Base!AV3+$D$16*Base!AV47</f>
        <v>0</v>
      </c>
      <c r="AY46">
        <f>($C$16*transition!$C2+$B$16*transition!$D2)*Base!AW3+$D$16*Base!AW47</f>
        <v>0</v>
      </c>
      <c r="AZ46">
        <f>($C$16*transition!$C2+$B$16*transition!$D2)*Base!AX3+$D$16*Base!AX47</f>
        <v>0</v>
      </c>
      <c r="BA46">
        <f>($C$16*transition!$C2+$B$16*transition!$D2)*Base!AY3+$D$16*Base!AY47</f>
        <v>0</v>
      </c>
      <c r="BB46">
        <f>($C$16*transition!$C2+$B$16*transition!$D2)*Base!AZ3+$D$16*Base!AZ47</f>
        <v>0</v>
      </c>
      <c r="BC46">
        <f>($C$16*transition!$C2+$B$16*transition!$D2)*Base!BA3+$D$16*Base!BA47</f>
        <v>0</v>
      </c>
      <c r="BD46">
        <f>($C$16*transition!$C2+$B$16*transition!$D2)*Base!BB3+$D$16*Base!BB47</f>
        <v>0</v>
      </c>
      <c r="BE46">
        <f>($C$16*transition!$C2+$B$16*transition!$D2)*Base!BC3+$D$16*Base!BC47</f>
        <v>0</v>
      </c>
      <c r="BF46">
        <f>($C$16*transition!$C2+$B$16*transition!$D2)*Base!BD3+$D$16*Base!BD47</f>
        <v>0</v>
      </c>
      <c r="BG46">
        <f>($C$16*transition!$C2+$B$16*transition!$D2)*Base!BE3+$D$16*Base!BE47</f>
        <v>0</v>
      </c>
      <c r="BH46">
        <f>($C$16*transition!$C2+$B$16*transition!$D2)*Base!BF3+$D$16*Base!BF47</f>
        <v>0</v>
      </c>
    </row>
    <row r="47" spans="1:60" x14ac:dyDescent="0.25">
      <c r="G47">
        <v>2011</v>
      </c>
      <c r="H47">
        <f>($C$16*transition!$C3+$B$16*transition!$D3)*Base!F4+$D$16*Base!F48</f>
        <v>0</v>
      </c>
      <c r="I47">
        <f>($C$16*transition!$C3+$B$16*transition!$D3)*Base!G4+$D$16*Base!G48</f>
        <v>0</v>
      </c>
      <c r="J47">
        <f>($C$16*transition!$C3+$B$16*transition!$D3)*Base!H4+$D$16*Base!H48</f>
        <v>0</v>
      </c>
      <c r="K47">
        <f>($C$16*transition!$C3+$B$16*transition!$D3)*Base!I4+$D$16*Base!I48</f>
        <v>0</v>
      </c>
      <c r="L47">
        <f>($C$16*transition!$C3+$B$16*transition!$D3)*Base!J4+$D$16*Base!J48</f>
        <v>0</v>
      </c>
      <c r="M47">
        <f>($C$16*transition!$C3+$B$16*transition!$D3)*Base!K4+$D$16*Base!K48</f>
        <v>0</v>
      </c>
      <c r="N47">
        <f>($C$16*transition!$C3+$B$16*transition!$D3)*Base!L4+$D$16*Base!L48</f>
        <v>0</v>
      </c>
      <c r="O47">
        <f>($C$16*transition!$C3+$B$16*transition!$D3)*Base!M4+$D$16*Base!M48</f>
        <v>0</v>
      </c>
      <c r="P47">
        <f>($C$16*transition!$C3+$B$16*transition!$D3)*Base!N4+$D$16*Base!N48</f>
        <v>0</v>
      </c>
      <c r="Q47">
        <f>($C$16*transition!$C3+$B$16*transition!$D3)*Base!O4+$D$16*Base!O48</f>
        <v>0</v>
      </c>
      <c r="R47">
        <f>($C$16*transition!$C3+$B$16*transition!$D3)*Base!P4+$D$16*Base!P48</f>
        <v>0</v>
      </c>
      <c r="S47">
        <f>($C$16*transition!$C3+$B$16*transition!$D3)*Base!Q4+$D$16*Base!Q48</f>
        <v>0</v>
      </c>
      <c r="T47">
        <f>($C$16*transition!$C3+$B$16*transition!$D3)*Base!R4+$D$16*Base!R48</f>
        <v>0</v>
      </c>
      <c r="U47">
        <f>($C$16*transition!$C3+$B$16*transition!$D3)*Base!S4+$D$16*Base!S48</f>
        <v>0</v>
      </c>
      <c r="V47">
        <f>($C$16*transition!$C3+$B$16*transition!$D3)*Base!T4+$D$16*Base!T48</f>
        <v>0</v>
      </c>
      <c r="W47">
        <f>($C$16*transition!$C3+$B$16*transition!$D3)*Base!U4+$D$16*Base!U48</f>
        <v>0</v>
      </c>
      <c r="X47">
        <f>($C$16*transition!$C3+$B$16*transition!$D3)*Base!V4+$D$16*Base!V48</f>
        <v>0</v>
      </c>
      <c r="Y47">
        <f>($C$16*transition!$C3+$B$16*transition!$D3)*Base!W4+$D$16*Base!W48</f>
        <v>0</v>
      </c>
      <c r="Z47">
        <f>($C$16*transition!$C3+$B$16*transition!$D3)*Base!X4+$D$16*Base!X48</f>
        <v>0</v>
      </c>
      <c r="AA47">
        <f>($C$16*transition!$C3+$B$16*transition!$D3)*Base!Y4+$D$16*Base!Y48</f>
        <v>0</v>
      </c>
      <c r="AB47">
        <f>($C$16*transition!$C3+$B$16*transition!$D3)*Base!Z4+$D$16*Base!Z48</f>
        <v>0</v>
      </c>
      <c r="AC47">
        <f>($C$16*transition!$C3+$B$16*transition!$D3)*Base!AA4+$D$16*Base!AA48</f>
        <v>0</v>
      </c>
      <c r="AD47">
        <f>($C$16*transition!$C3+$B$16*transition!$D3)*Base!AB4+$D$16*Base!AB48</f>
        <v>0</v>
      </c>
      <c r="AE47">
        <f>($C$16*transition!$C3+$B$16*transition!$D3)*Base!AC4+$D$16*Base!AC48</f>
        <v>0</v>
      </c>
      <c r="AF47">
        <f>($C$16*transition!$C3+$B$16*transition!$D3)*Base!AD4+$D$16*Base!AD48</f>
        <v>0</v>
      </c>
      <c r="AG47">
        <f>($C$16*transition!$C3+$B$16*transition!$D3)*Base!AE4+$D$16*Base!AE48</f>
        <v>0</v>
      </c>
      <c r="AH47">
        <f>($C$16*transition!$C3+$B$16*transition!$D3)*Base!AF4+$D$16*Base!AF48</f>
        <v>0</v>
      </c>
      <c r="AI47">
        <f>($C$16*transition!$C3+$B$16*transition!$D3)*Base!AG4+$D$16*Base!AG48</f>
        <v>0</v>
      </c>
      <c r="AJ47">
        <f>($C$16*transition!$C3+$B$16*transition!$D3)*Base!AH4+$D$16*Base!AH48</f>
        <v>0</v>
      </c>
      <c r="AK47">
        <f>($C$16*transition!$C3+$B$16*transition!$D3)*Base!AI4+$D$16*Base!AI48</f>
        <v>0</v>
      </c>
      <c r="AL47">
        <f>($C$16*transition!$C3+$B$16*transition!$D3)*Base!AJ4+$D$16*Base!AJ48</f>
        <v>0</v>
      </c>
      <c r="AM47">
        <f>($C$16*transition!$C3+$B$16*transition!$D3)*Base!AK4+$D$16*Base!AK48</f>
        <v>0</v>
      </c>
      <c r="AN47">
        <f>($C$16*transition!$C3+$B$16*transition!$D3)*Base!AL4+$D$16*Base!AL48</f>
        <v>0</v>
      </c>
      <c r="AO47">
        <f>($C$16*transition!$C3+$B$16*transition!$D3)*Base!AM4+$D$16*Base!AM48</f>
        <v>0</v>
      </c>
      <c r="AP47">
        <f>($C$16*transition!$C3+$B$16*transition!$D3)*Base!AN4+$D$16*Base!AN48</f>
        <v>0</v>
      </c>
      <c r="AQ47">
        <f>($C$16*transition!$C3+$B$16*transition!$D3)*Base!AO4+$D$16*Base!AO48</f>
        <v>0</v>
      </c>
      <c r="AR47">
        <f>($C$16*transition!$C3+$B$16*transition!$D3)*Base!AP4+$D$16*Base!AP48</f>
        <v>0</v>
      </c>
      <c r="AS47">
        <f>($C$16*transition!$C3+$B$16*transition!$D3)*Base!AQ4+$D$16*Base!AQ48</f>
        <v>0</v>
      </c>
      <c r="AT47">
        <f>($C$16*transition!$C3+$B$16*transition!$D3)*Base!AR4+$D$16*Base!AR48</f>
        <v>0</v>
      </c>
      <c r="AU47">
        <f>($C$16*transition!$C3+$B$16*transition!$D3)*Base!AS4+$D$16*Base!AS48</f>
        <v>0</v>
      </c>
      <c r="AV47">
        <f>($C$16*transition!$C3+$B$16*transition!$D3)*Base!AT4+$D$16*Base!AT48</f>
        <v>0</v>
      </c>
      <c r="AW47">
        <f>($C$16*transition!$C3+$B$16*transition!$D3)*Base!AU4+$D$16*Base!AU48</f>
        <v>0</v>
      </c>
      <c r="AX47">
        <f>($C$16*transition!$C3+$B$16*transition!$D3)*Base!AV4+$D$16*Base!AV48</f>
        <v>0</v>
      </c>
      <c r="AY47">
        <f>($C$16*transition!$C3+$B$16*transition!$D3)*Base!AW4+$D$16*Base!AW48</f>
        <v>0</v>
      </c>
      <c r="AZ47">
        <f>($C$16*transition!$C3+$B$16*transition!$D3)*Base!AX4+$D$16*Base!AX48</f>
        <v>0</v>
      </c>
      <c r="BA47">
        <f>($C$16*transition!$C3+$B$16*transition!$D3)*Base!AY4+$D$16*Base!AY48</f>
        <v>0</v>
      </c>
      <c r="BB47">
        <f>($C$16*transition!$C3+$B$16*transition!$D3)*Base!AZ4+$D$16*Base!AZ48</f>
        <v>0</v>
      </c>
      <c r="BC47">
        <f>($C$16*transition!$C3+$B$16*transition!$D3)*Base!BA4+$D$16*Base!BA48</f>
        <v>0</v>
      </c>
      <c r="BD47">
        <f>($C$16*transition!$C3+$B$16*transition!$D3)*Base!BB4+$D$16*Base!BB48</f>
        <v>0</v>
      </c>
      <c r="BE47">
        <f>($C$16*transition!$C3+$B$16*transition!$D3)*Base!BC4+$D$16*Base!BC48</f>
        <v>0</v>
      </c>
      <c r="BF47">
        <f>($C$16*transition!$C3+$B$16*transition!$D3)*Base!BD4+$D$16*Base!BD48</f>
        <v>0</v>
      </c>
      <c r="BG47">
        <f>($C$16*transition!$C3+$B$16*transition!$D3)*Base!BE4+$D$16*Base!BE48</f>
        <v>0</v>
      </c>
      <c r="BH47">
        <f>($C$16*transition!$C3+$B$16*transition!$D3)*Base!BF4+$D$16*Base!BF48</f>
        <v>0</v>
      </c>
    </row>
    <row r="48" spans="1:60" x14ac:dyDescent="0.25">
      <c r="G48">
        <v>2012</v>
      </c>
      <c r="H48">
        <f>($C$16*transition!$C4+$B$16*transition!$D4)*Base!F5+$D$16*Base!F49</f>
        <v>0</v>
      </c>
      <c r="I48">
        <f>($C$16*transition!$C4+$B$16*transition!$D4)*Base!G5+$D$16*Base!G49</f>
        <v>0</v>
      </c>
      <c r="J48">
        <f>($C$16*transition!$C4+$B$16*transition!$D4)*Base!H5+$D$16*Base!H49</f>
        <v>0</v>
      </c>
      <c r="K48">
        <f>($C$16*transition!$C4+$B$16*transition!$D4)*Base!I5+$D$16*Base!I49</f>
        <v>0</v>
      </c>
      <c r="L48">
        <f>($C$16*transition!$C4+$B$16*transition!$D4)*Base!J5+$D$16*Base!J49</f>
        <v>0</v>
      </c>
      <c r="M48">
        <f>($C$16*transition!$C4+$B$16*transition!$D4)*Base!K5+$D$16*Base!K49</f>
        <v>0</v>
      </c>
      <c r="N48">
        <f>($C$16*transition!$C4+$B$16*transition!$D4)*Base!L5+$D$16*Base!L49</f>
        <v>0</v>
      </c>
      <c r="O48">
        <f>($C$16*transition!$C4+$B$16*transition!$D4)*Base!M5+$D$16*Base!M49</f>
        <v>0</v>
      </c>
      <c r="P48">
        <f>($C$16*transition!$C4+$B$16*transition!$D4)*Base!N5+$D$16*Base!N49</f>
        <v>0</v>
      </c>
      <c r="Q48">
        <f>($C$16*transition!$C4+$B$16*transition!$D4)*Base!O5+$D$16*Base!O49</f>
        <v>0</v>
      </c>
      <c r="R48">
        <f>($C$16*transition!$C4+$B$16*transition!$D4)*Base!P5+$D$16*Base!P49</f>
        <v>0</v>
      </c>
      <c r="S48">
        <f>($C$16*transition!$C4+$B$16*transition!$D4)*Base!Q5+$D$16*Base!Q49</f>
        <v>0</v>
      </c>
      <c r="T48">
        <f>($C$16*transition!$C4+$B$16*transition!$D4)*Base!R5+$D$16*Base!R49</f>
        <v>0</v>
      </c>
      <c r="U48">
        <f>($C$16*transition!$C4+$B$16*transition!$D4)*Base!S5+$D$16*Base!S49</f>
        <v>0</v>
      </c>
      <c r="V48">
        <f>($C$16*transition!$C4+$B$16*transition!$D4)*Base!T5+$D$16*Base!T49</f>
        <v>0</v>
      </c>
      <c r="W48">
        <f>($C$16*transition!$C4+$B$16*transition!$D4)*Base!U5+$D$16*Base!U49</f>
        <v>0</v>
      </c>
      <c r="X48">
        <f>($C$16*transition!$C4+$B$16*transition!$D4)*Base!V5+$D$16*Base!V49</f>
        <v>0</v>
      </c>
      <c r="Y48">
        <f>($C$16*transition!$C4+$B$16*transition!$D4)*Base!W5+$D$16*Base!W49</f>
        <v>0</v>
      </c>
      <c r="Z48">
        <f>($C$16*transition!$C4+$B$16*transition!$D4)*Base!X5+$D$16*Base!X49</f>
        <v>0</v>
      </c>
      <c r="AA48">
        <f>($C$16*transition!$C4+$B$16*transition!$D4)*Base!Y5+$D$16*Base!Y49</f>
        <v>0</v>
      </c>
      <c r="AB48">
        <f>($C$16*transition!$C4+$B$16*transition!$D4)*Base!Z5+$D$16*Base!Z49</f>
        <v>0</v>
      </c>
      <c r="AC48">
        <f>($C$16*transition!$C4+$B$16*transition!$D4)*Base!AA5+$D$16*Base!AA49</f>
        <v>0</v>
      </c>
      <c r="AD48">
        <f>($C$16*transition!$C4+$B$16*transition!$D4)*Base!AB5+$D$16*Base!AB49</f>
        <v>0</v>
      </c>
      <c r="AE48">
        <f>($C$16*transition!$C4+$B$16*transition!$D4)*Base!AC5+$D$16*Base!AC49</f>
        <v>0</v>
      </c>
      <c r="AF48">
        <f>($C$16*transition!$C4+$B$16*transition!$D4)*Base!AD5+$D$16*Base!AD49</f>
        <v>0</v>
      </c>
      <c r="AG48">
        <f>($C$16*transition!$C4+$B$16*transition!$D4)*Base!AE5+$D$16*Base!AE49</f>
        <v>0</v>
      </c>
      <c r="AH48">
        <f>($C$16*transition!$C4+$B$16*transition!$D4)*Base!AF5+$D$16*Base!AF49</f>
        <v>0</v>
      </c>
      <c r="AI48">
        <f>($C$16*transition!$C4+$B$16*transition!$D4)*Base!AG5+$D$16*Base!AG49</f>
        <v>0</v>
      </c>
      <c r="AJ48">
        <f>($C$16*transition!$C4+$B$16*transition!$D4)*Base!AH5+$D$16*Base!AH49</f>
        <v>0</v>
      </c>
      <c r="AK48">
        <f>($C$16*transition!$C4+$B$16*transition!$D4)*Base!AI5+$D$16*Base!AI49</f>
        <v>0</v>
      </c>
      <c r="AL48">
        <f>($C$16*transition!$C4+$B$16*transition!$D4)*Base!AJ5+$D$16*Base!AJ49</f>
        <v>0</v>
      </c>
      <c r="AM48">
        <f>($C$16*transition!$C4+$B$16*transition!$D4)*Base!AK5+$D$16*Base!AK49</f>
        <v>0</v>
      </c>
      <c r="AN48">
        <f>($C$16*transition!$C4+$B$16*transition!$D4)*Base!AL5+$D$16*Base!AL49</f>
        <v>0</v>
      </c>
      <c r="AO48">
        <f>($C$16*transition!$C4+$B$16*transition!$D4)*Base!AM5+$D$16*Base!AM49</f>
        <v>0</v>
      </c>
      <c r="AP48">
        <f>($C$16*transition!$C4+$B$16*transition!$D4)*Base!AN5+$D$16*Base!AN49</f>
        <v>0</v>
      </c>
      <c r="AQ48">
        <f>($C$16*transition!$C4+$B$16*transition!$D4)*Base!AO5+$D$16*Base!AO49</f>
        <v>0</v>
      </c>
      <c r="AR48">
        <f>($C$16*transition!$C4+$B$16*transition!$D4)*Base!AP5+$D$16*Base!AP49</f>
        <v>0</v>
      </c>
      <c r="AS48">
        <f>($C$16*transition!$C4+$B$16*transition!$D4)*Base!AQ5+$D$16*Base!AQ49</f>
        <v>0</v>
      </c>
      <c r="AT48">
        <f>($C$16*transition!$C4+$B$16*transition!$D4)*Base!AR5+$D$16*Base!AR49</f>
        <v>0</v>
      </c>
      <c r="AU48">
        <f>($C$16*transition!$C4+$B$16*transition!$D4)*Base!AS5+$D$16*Base!AS49</f>
        <v>0</v>
      </c>
      <c r="AV48">
        <f>($C$16*transition!$C4+$B$16*transition!$D4)*Base!AT5+$D$16*Base!AT49</f>
        <v>0</v>
      </c>
      <c r="AW48">
        <f>($C$16*transition!$C4+$B$16*transition!$D4)*Base!AU5+$D$16*Base!AU49</f>
        <v>0</v>
      </c>
      <c r="AX48">
        <f>($C$16*transition!$C4+$B$16*transition!$D4)*Base!AV5+$D$16*Base!AV49</f>
        <v>0</v>
      </c>
      <c r="AY48">
        <f>($C$16*transition!$C4+$B$16*transition!$D4)*Base!AW5+$D$16*Base!AW49</f>
        <v>0</v>
      </c>
      <c r="AZ48">
        <f>($C$16*transition!$C4+$B$16*transition!$D4)*Base!AX5+$D$16*Base!AX49</f>
        <v>0</v>
      </c>
      <c r="BA48">
        <f>($C$16*transition!$C4+$B$16*transition!$D4)*Base!AY5+$D$16*Base!AY49</f>
        <v>0</v>
      </c>
      <c r="BB48">
        <f>($C$16*transition!$C4+$B$16*transition!$D4)*Base!AZ5+$D$16*Base!AZ49</f>
        <v>0</v>
      </c>
      <c r="BC48">
        <f>($C$16*transition!$C4+$B$16*transition!$D4)*Base!BA5+$D$16*Base!BA49</f>
        <v>0</v>
      </c>
      <c r="BD48">
        <f>($C$16*transition!$C4+$B$16*transition!$D4)*Base!BB5+$D$16*Base!BB49</f>
        <v>0</v>
      </c>
      <c r="BE48">
        <f>($C$16*transition!$C4+$B$16*transition!$D4)*Base!BC5+$D$16*Base!BC49</f>
        <v>0</v>
      </c>
      <c r="BF48">
        <f>($C$16*transition!$C4+$B$16*transition!$D4)*Base!BD5+$D$16*Base!BD49</f>
        <v>0</v>
      </c>
      <c r="BG48">
        <f>($C$16*transition!$C4+$B$16*transition!$D4)*Base!BE5+$D$16*Base!BE49</f>
        <v>0</v>
      </c>
      <c r="BH48">
        <f>($C$16*transition!$C4+$B$16*transition!$D4)*Base!BF5+$D$16*Base!BF49</f>
        <v>0</v>
      </c>
    </row>
    <row r="49" spans="7:60" x14ac:dyDescent="0.25">
      <c r="G49">
        <v>2013</v>
      </c>
      <c r="H49">
        <f>($C$16*transition!$C5+$B$16*transition!$D5)*Base!F6+$D$16*Base!F50</f>
        <v>0</v>
      </c>
      <c r="I49">
        <f>($C$16*transition!$C5+$B$16*transition!$D5)*Base!G6+$D$16*Base!G50</f>
        <v>0</v>
      </c>
      <c r="J49">
        <f>($C$16*transition!$C5+$B$16*transition!$D5)*Base!H6+$D$16*Base!H50</f>
        <v>0</v>
      </c>
      <c r="K49">
        <f>($C$16*transition!$C5+$B$16*transition!$D5)*Base!I6+$D$16*Base!I50</f>
        <v>0</v>
      </c>
      <c r="L49">
        <f>($C$16*transition!$C5+$B$16*transition!$D5)*Base!J6+$D$16*Base!J50</f>
        <v>0</v>
      </c>
      <c r="M49">
        <f>($C$16*transition!$C5+$B$16*transition!$D5)*Base!K6+$D$16*Base!K50</f>
        <v>0</v>
      </c>
      <c r="N49">
        <f>($C$16*transition!$C5+$B$16*transition!$D5)*Base!L6+$D$16*Base!L50</f>
        <v>0</v>
      </c>
      <c r="O49">
        <f>($C$16*transition!$C5+$B$16*transition!$D5)*Base!M6+$D$16*Base!M50</f>
        <v>0</v>
      </c>
      <c r="P49">
        <f>($C$16*transition!$C5+$B$16*transition!$D5)*Base!N6+$D$16*Base!N50</f>
        <v>0</v>
      </c>
      <c r="Q49">
        <f>($C$16*transition!$C5+$B$16*transition!$D5)*Base!O6+$D$16*Base!O50</f>
        <v>0</v>
      </c>
      <c r="R49">
        <f>($C$16*transition!$C5+$B$16*transition!$D5)*Base!P6+$D$16*Base!P50</f>
        <v>0</v>
      </c>
      <c r="S49">
        <f>($C$16*transition!$C5+$B$16*transition!$D5)*Base!Q6+$D$16*Base!Q50</f>
        <v>0</v>
      </c>
      <c r="T49">
        <f>($C$16*transition!$C5+$B$16*transition!$D5)*Base!R6+$D$16*Base!R50</f>
        <v>0</v>
      </c>
      <c r="U49">
        <f>($C$16*transition!$C5+$B$16*transition!$D5)*Base!S6+$D$16*Base!S50</f>
        <v>0</v>
      </c>
      <c r="V49">
        <f>($C$16*transition!$C5+$B$16*transition!$D5)*Base!T6+$D$16*Base!T50</f>
        <v>0</v>
      </c>
      <c r="W49">
        <f>($C$16*transition!$C5+$B$16*transition!$D5)*Base!U6+$D$16*Base!U50</f>
        <v>0</v>
      </c>
      <c r="X49">
        <f>($C$16*transition!$C5+$B$16*transition!$D5)*Base!V6+$D$16*Base!V50</f>
        <v>0</v>
      </c>
      <c r="Y49">
        <f>($C$16*transition!$C5+$B$16*transition!$D5)*Base!W6+$D$16*Base!W50</f>
        <v>0</v>
      </c>
      <c r="Z49">
        <f>($C$16*transition!$C5+$B$16*transition!$D5)*Base!X6+$D$16*Base!X50</f>
        <v>0</v>
      </c>
      <c r="AA49">
        <f>($C$16*transition!$C5+$B$16*transition!$D5)*Base!Y6+$D$16*Base!Y50</f>
        <v>0</v>
      </c>
      <c r="AB49">
        <f>($C$16*transition!$C5+$B$16*transition!$D5)*Base!Z6+$D$16*Base!Z50</f>
        <v>0</v>
      </c>
      <c r="AC49">
        <f>($C$16*transition!$C5+$B$16*transition!$D5)*Base!AA6+$D$16*Base!AA50</f>
        <v>0</v>
      </c>
      <c r="AD49">
        <f>($C$16*transition!$C5+$B$16*transition!$D5)*Base!AB6+$D$16*Base!AB50</f>
        <v>0</v>
      </c>
      <c r="AE49">
        <f>($C$16*transition!$C5+$B$16*transition!$D5)*Base!AC6+$D$16*Base!AC50</f>
        <v>0</v>
      </c>
      <c r="AF49">
        <f>($C$16*transition!$C5+$B$16*transition!$D5)*Base!AD6+$D$16*Base!AD50</f>
        <v>0</v>
      </c>
      <c r="AG49">
        <f>($C$16*transition!$C5+$B$16*transition!$D5)*Base!AE6+$D$16*Base!AE50</f>
        <v>0</v>
      </c>
      <c r="AH49">
        <f>($C$16*transition!$C5+$B$16*transition!$D5)*Base!AF6+$D$16*Base!AF50</f>
        <v>0</v>
      </c>
      <c r="AI49">
        <f>($C$16*transition!$C5+$B$16*transition!$D5)*Base!AG6+$D$16*Base!AG50</f>
        <v>0</v>
      </c>
      <c r="AJ49">
        <f>($C$16*transition!$C5+$B$16*transition!$D5)*Base!AH6+$D$16*Base!AH50</f>
        <v>0</v>
      </c>
      <c r="AK49">
        <f>($C$16*transition!$C5+$B$16*transition!$D5)*Base!AI6+$D$16*Base!AI50</f>
        <v>0</v>
      </c>
      <c r="AL49">
        <f>($C$16*transition!$C5+$B$16*transition!$D5)*Base!AJ6+$D$16*Base!AJ50</f>
        <v>0</v>
      </c>
      <c r="AM49">
        <f>($C$16*transition!$C5+$B$16*transition!$D5)*Base!AK6+$D$16*Base!AK50</f>
        <v>0</v>
      </c>
      <c r="AN49">
        <f>($C$16*transition!$C5+$B$16*transition!$D5)*Base!AL6+$D$16*Base!AL50</f>
        <v>0</v>
      </c>
      <c r="AO49">
        <f>($C$16*transition!$C5+$B$16*transition!$D5)*Base!AM6+$D$16*Base!AM50</f>
        <v>0</v>
      </c>
      <c r="AP49">
        <f>($C$16*transition!$C5+$B$16*transition!$D5)*Base!AN6+$D$16*Base!AN50</f>
        <v>0</v>
      </c>
      <c r="AQ49">
        <f>($C$16*transition!$C5+$B$16*transition!$D5)*Base!AO6+$D$16*Base!AO50</f>
        <v>0</v>
      </c>
      <c r="AR49">
        <f>($C$16*transition!$C5+$B$16*transition!$D5)*Base!AP6+$D$16*Base!AP50</f>
        <v>0</v>
      </c>
      <c r="AS49">
        <f>($C$16*transition!$C5+$B$16*transition!$D5)*Base!AQ6+$D$16*Base!AQ50</f>
        <v>0</v>
      </c>
      <c r="AT49">
        <f>($C$16*transition!$C5+$B$16*transition!$D5)*Base!AR6+$D$16*Base!AR50</f>
        <v>0</v>
      </c>
      <c r="AU49">
        <f>($C$16*transition!$C5+$B$16*transition!$D5)*Base!AS6+$D$16*Base!AS50</f>
        <v>0</v>
      </c>
      <c r="AV49">
        <f>($C$16*transition!$C5+$B$16*transition!$D5)*Base!AT6+$D$16*Base!AT50</f>
        <v>0</v>
      </c>
      <c r="AW49">
        <f>($C$16*transition!$C5+$B$16*transition!$D5)*Base!AU6+$D$16*Base!AU50</f>
        <v>0</v>
      </c>
      <c r="AX49">
        <f>($C$16*transition!$C5+$B$16*transition!$D5)*Base!AV6+$D$16*Base!AV50</f>
        <v>0</v>
      </c>
      <c r="AY49">
        <f>($C$16*transition!$C5+$B$16*transition!$D5)*Base!AW6+$D$16*Base!AW50</f>
        <v>0</v>
      </c>
      <c r="AZ49">
        <f>($C$16*transition!$C5+$B$16*transition!$D5)*Base!AX6+$D$16*Base!AX50</f>
        <v>0</v>
      </c>
      <c r="BA49">
        <f>($C$16*transition!$C5+$B$16*transition!$D5)*Base!AY6+$D$16*Base!AY50</f>
        <v>0</v>
      </c>
      <c r="BB49">
        <f>($C$16*transition!$C5+$B$16*transition!$D5)*Base!AZ6+$D$16*Base!AZ50</f>
        <v>0</v>
      </c>
      <c r="BC49">
        <f>($C$16*transition!$C5+$B$16*transition!$D5)*Base!BA6+$D$16*Base!BA50</f>
        <v>0</v>
      </c>
      <c r="BD49">
        <f>($C$16*transition!$C5+$B$16*transition!$D5)*Base!BB6+$D$16*Base!BB50</f>
        <v>0</v>
      </c>
      <c r="BE49">
        <f>($C$16*transition!$C5+$B$16*transition!$D5)*Base!BC6+$D$16*Base!BC50</f>
        <v>0</v>
      </c>
      <c r="BF49">
        <f>($C$16*transition!$C5+$B$16*transition!$D5)*Base!BD6+$D$16*Base!BD50</f>
        <v>0</v>
      </c>
      <c r="BG49">
        <f>($C$16*transition!$C5+$B$16*transition!$D5)*Base!BE6+$D$16*Base!BE50</f>
        <v>0</v>
      </c>
      <c r="BH49">
        <f>($C$16*transition!$C5+$B$16*transition!$D5)*Base!BF6+$D$16*Base!BF50</f>
        <v>0</v>
      </c>
    </row>
    <row r="50" spans="7:60" x14ac:dyDescent="0.25">
      <c r="G50">
        <v>2014</v>
      </c>
      <c r="H50">
        <f>($C$16*transition!$C6+$B$16*transition!$D6)*Base!F7+$D$16*Base!F51</f>
        <v>0</v>
      </c>
      <c r="I50">
        <f>($C$16*transition!$C6+$B$16*transition!$D6)*Base!G7+$D$16*Base!G51</f>
        <v>0</v>
      </c>
      <c r="J50">
        <f>($C$16*transition!$C6+$B$16*transition!$D6)*Base!H7+$D$16*Base!H51</f>
        <v>0</v>
      </c>
      <c r="K50">
        <f>($C$16*transition!$C6+$B$16*transition!$D6)*Base!I7+$D$16*Base!I51</f>
        <v>0</v>
      </c>
      <c r="L50">
        <f>($C$16*transition!$C6+$B$16*transition!$D6)*Base!J7+$D$16*Base!J51</f>
        <v>0</v>
      </c>
      <c r="M50">
        <f>($C$16*transition!$C6+$B$16*transition!$D6)*Base!K7+$D$16*Base!K51</f>
        <v>0</v>
      </c>
      <c r="N50">
        <f>($C$16*transition!$C6+$B$16*transition!$D6)*Base!L7+$D$16*Base!L51</f>
        <v>0</v>
      </c>
      <c r="O50">
        <f>($C$16*transition!$C6+$B$16*transition!$D6)*Base!M7+$D$16*Base!M51</f>
        <v>0</v>
      </c>
      <c r="P50">
        <f>($C$16*transition!$C6+$B$16*transition!$D6)*Base!N7+$D$16*Base!N51</f>
        <v>0</v>
      </c>
      <c r="Q50">
        <f>($C$16*transition!$C6+$B$16*transition!$D6)*Base!O7+$D$16*Base!O51</f>
        <v>0</v>
      </c>
      <c r="R50">
        <f>($C$16*transition!$C6+$B$16*transition!$D6)*Base!P7+$D$16*Base!P51</f>
        <v>0</v>
      </c>
      <c r="S50">
        <f>($C$16*transition!$C6+$B$16*transition!$D6)*Base!Q7+$D$16*Base!Q51</f>
        <v>0</v>
      </c>
      <c r="T50">
        <f>($C$16*transition!$C6+$B$16*transition!$D6)*Base!R7+$D$16*Base!R51</f>
        <v>0</v>
      </c>
      <c r="U50">
        <f>($C$16*transition!$C6+$B$16*transition!$D6)*Base!S7+$D$16*Base!S51</f>
        <v>0</v>
      </c>
      <c r="V50">
        <f>($C$16*transition!$C6+$B$16*transition!$D6)*Base!T7+$D$16*Base!T51</f>
        <v>0</v>
      </c>
      <c r="W50">
        <f>($C$16*transition!$C6+$B$16*transition!$D6)*Base!U7+$D$16*Base!U51</f>
        <v>0</v>
      </c>
      <c r="X50">
        <f>($C$16*transition!$C6+$B$16*transition!$D6)*Base!V7+$D$16*Base!V51</f>
        <v>0</v>
      </c>
      <c r="Y50">
        <f>($C$16*transition!$C6+$B$16*transition!$D6)*Base!W7+$D$16*Base!W51</f>
        <v>0</v>
      </c>
      <c r="Z50">
        <f>($C$16*transition!$C6+$B$16*transition!$D6)*Base!X7+$D$16*Base!X51</f>
        <v>0</v>
      </c>
      <c r="AA50">
        <f>($C$16*transition!$C6+$B$16*transition!$D6)*Base!Y7+$D$16*Base!Y51</f>
        <v>0</v>
      </c>
      <c r="AB50">
        <f>($C$16*transition!$C6+$B$16*transition!$D6)*Base!Z7+$D$16*Base!Z51</f>
        <v>0</v>
      </c>
      <c r="AC50">
        <f>($C$16*transition!$C6+$B$16*transition!$D6)*Base!AA7+$D$16*Base!AA51</f>
        <v>0</v>
      </c>
      <c r="AD50">
        <f>($C$16*transition!$C6+$B$16*transition!$D6)*Base!AB7+$D$16*Base!AB51</f>
        <v>0</v>
      </c>
      <c r="AE50">
        <f>($C$16*transition!$C6+$B$16*transition!$D6)*Base!AC7+$D$16*Base!AC51</f>
        <v>0</v>
      </c>
      <c r="AF50">
        <f>($C$16*transition!$C6+$B$16*transition!$D6)*Base!AD7+$D$16*Base!AD51</f>
        <v>0</v>
      </c>
      <c r="AG50">
        <f>($C$16*transition!$C6+$B$16*transition!$D6)*Base!AE7+$D$16*Base!AE51</f>
        <v>0</v>
      </c>
      <c r="AH50">
        <f>($C$16*transition!$C6+$B$16*transition!$D6)*Base!AF7+$D$16*Base!AF51</f>
        <v>0</v>
      </c>
      <c r="AI50">
        <f>($C$16*transition!$C6+$B$16*transition!$D6)*Base!AG7+$D$16*Base!AG51</f>
        <v>0</v>
      </c>
      <c r="AJ50">
        <f>($C$16*transition!$C6+$B$16*transition!$D6)*Base!AH7+$D$16*Base!AH51</f>
        <v>0</v>
      </c>
      <c r="AK50">
        <f>($C$16*transition!$C6+$B$16*transition!$D6)*Base!AI7+$D$16*Base!AI51</f>
        <v>0</v>
      </c>
      <c r="AL50">
        <f>($C$16*transition!$C6+$B$16*transition!$D6)*Base!AJ7+$D$16*Base!AJ51</f>
        <v>0</v>
      </c>
      <c r="AM50">
        <f>($C$16*transition!$C6+$B$16*transition!$D6)*Base!AK7+$D$16*Base!AK51</f>
        <v>0</v>
      </c>
      <c r="AN50">
        <f>($C$16*transition!$C6+$B$16*transition!$D6)*Base!AL7+$D$16*Base!AL51</f>
        <v>0</v>
      </c>
      <c r="AO50">
        <f>($C$16*transition!$C6+$B$16*transition!$D6)*Base!AM7+$D$16*Base!AM51</f>
        <v>0</v>
      </c>
      <c r="AP50">
        <f>($C$16*transition!$C6+$B$16*transition!$D6)*Base!AN7+$D$16*Base!AN51</f>
        <v>0</v>
      </c>
      <c r="AQ50">
        <f>($C$16*transition!$C6+$B$16*transition!$D6)*Base!AO7+$D$16*Base!AO51</f>
        <v>0</v>
      </c>
      <c r="AR50">
        <f>($C$16*transition!$C6+$B$16*transition!$D6)*Base!AP7+$D$16*Base!AP51</f>
        <v>0</v>
      </c>
      <c r="AS50">
        <f>($C$16*transition!$C6+$B$16*transition!$D6)*Base!AQ7+$D$16*Base!AQ51</f>
        <v>0</v>
      </c>
      <c r="AT50">
        <f>($C$16*transition!$C6+$B$16*transition!$D6)*Base!AR7+$D$16*Base!AR51</f>
        <v>0</v>
      </c>
      <c r="AU50">
        <f>($C$16*transition!$C6+$B$16*transition!$D6)*Base!AS7+$D$16*Base!AS51</f>
        <v>0</v>
      </c>
      <c r="AV50">
        <f>($C$16*transition!$C6+$B$16*transition!$D6)*Base!AT7+$D$16*Base!AT51</f>
        <v>0</v>
      </c>
      <c r="AW50">
        <f>($C$16*transition!$C6+$B$16*transition!$D6)*Base!AU7+$D$16*Base!AU51</f>
        <v>0</v>
      </c>
      <c r="AX50">
        <f>($C$16*transition!$C6+$B$16*transition!$D6)*Base!AV7+$D$16*Base!AV51</f>
        <v>0</v>
      </c>
      <c r="AY50">
        <f>($C$16*transition!$C6+$B$16*transition!$D6)*Base!AW7+$D$16*Base!AW51</f>
        <v>0</v>
      </c>
      <c r="AZ50">
        <f>($C$16*transition!$C6+$B$16*transition!$D6)*Base!AX7+$D$16*Base!AX51</f>
        <v>0</v>
      </c>
      <c r="BA50">
        <f>($C$16*transition!$C6+$B$16*transition!$D6)*Base!AY7+$D$16*Base!AY51</f>
        <v>0</v>
      </c>
      <c r="BB50">
        <f>($C$16*transition!$C6+$B$16*transition!$D6)*Base!AZ7+$D$16*Base!AZ51</f>
        <v>0</v>
      </c>
      <c r="BC50">
        <f>($C$16*transition!$C6+$B$16*transition!$D6)*Base!BA7+$D$16*Base!BA51</f>
        <v>0</v>
      </c>
      <c r="BD50">
        <f>($C$16*transition!$C6+$B$16*transition!$D6)*Base!BB7+$D$16*Base!BB51</f>
        <v>0</v>
      </c>
      <c r="BE50">
        <f>($C$16*transition!$C6+$B$16*transition!$D6)*Base!BC7+$D$16*Base!BC51</f>
        <v>0</v>
      </c>
      <c r="BF50">
        <f>($C$16*transition!$C6+$B$16*transition!$D6)*Base!BD7+$D$16*Base!BD51</f>
        <v>0</v>
      </c>
      <c r="BG50">
        <f>($C$16*transition!$C6+$B$16*transition!$D6)*Base!BE7+$D$16*Base!BE51</f>
        <v>0</v>
      </c>
      <c r="BH50">
        <f>($C$16*transition!$C6+$B$16*transition!$D6)*Base!BF7+$D$16*Base!BF51</f>
        <v>0</v>
      </c>
    </row>
    <row r="51" spans="7:60" x14ac:dyDescent="0.25">
      <c r="G51">
        <v>2015</v>
      </c>
      <c r="H51">
        <f>($C$16*transition!$C7+$B$16*transition!$D7)*Base!F8+$D$16*Base!F52</f>
        <v>0</v>
      </c>
      <c r="I51">
        <f>($C$16*transition!$C7+$B$16*transition!$D7)*Base!G8+$D$16*Base!G52</f>
        <v>0</v>
      </c>
      <c r="J51">
        <f>($C$16*transition!$C7+$B$16*transition!$D7)*Base!H8+$D$16*Base!H52</f>
        <v>0</v>
      </c>
      <c r="K51">
        <f>($C$16*transition!$C7+$B$16*transition!$D7)*Base!I8+$D$16*Base!I52</f>
        <v>0</v>
      </c>
      <c r="L51">
        <f>($C$16*transition!$C7+$B$16*transition!$D7)*Base!J8+$D$16*Base!J52</f>
        <v>0</v>
      </c>
      <c r="M51">
        <f>($C$16*transition!$C7+$B$16*transition!$D7)*Base!K8+$D$16*Base!K52</f>
        <v>0</v>
      </c>
      <c r="N51">
        <f>($C$16*transition!$C7+$B$16*transition!$D7)*Base!L8+$D$16*Base!L52</f>
        <v>0</v>
      </c>
      <c r="O51">
        <f>($C$16*transition!$C7+$B$16*transition!$D7)*Base!M8+$D$16*Base!M52</f>
        <v>0</v>
      </c>
      <c r="P51">
        <f>($C$16*transition!$C7+$B$16*transition!$D7)*Base!N8+$D$16*Base!N52</f>
        <v>0</v>
      </c>
      <c r="Q51">
        <f>($C$16*transition!$C7+$B$16*transition!$D7)*Base!O8+$D$16*Base!O52</f>
        <v>0</v>
      </c>
      <c r="R51">
        <f>($C$16*transition!$C7+$B$16*transition!$D7)*Base!P8+$D$16*Base!P52</f>
        <v>0</v>
      </c>
      <c r="S51">
        <f>($C$16*transition!$C7+$B$16*transition!$D7)*Base!Q8+$D$16*Base!Q52</f>
        <v>0</v>
      </c>
      <c r="T51">
        <f>($C$16*transition!$C7+$B$16*transition!$D7)*Base!R8+$D$16*Base!R52</f>
        <v>0</v>
      </c>
      <c r="U51">
        <f>($C$16*transition!$C7+$B$16*transition!$D7)*Base!S8+$D$16*Base!S52</f>
        <v>0</v>
      </c>
      <c r="V51">
        <f>($C$16*transition!$C7+$B$16*transition!$D7)*Base!T8+$D$16*Base!T52</f>
        <v>0</v>
      </c>
      <c r="W51">
        <f>($C$16*transition!$C7+$B$16*transition!$D7)*Base!U8+$D$16*Base!U52</f>
        <v>0</v>
      </c>
      <c r="X51">
        <f>($C$16*transition!$C7+$B$16*transition!$D7)*Base!V8+$D$16*Base!V52</f>
        <v>0</v>
      </c>
      <c r="Y51">
        <f>($C$16*transition!$C7+$B$16*transition!$D7)*Base!W8+$D$16*Base!W52</f>
        <v>0</v>
      </c>
      <c r="Z51">
        <f>($C$16*transition!$C7+$B$16*transition!$D7)*Base!X8+$D$16*Base!X52</f>
        <v>0</v>
      </c>
      <c r="AA51">
        <f>($C$16*transition!$C7+$B$16*transition!$D7)*Base!Y8+$D$16*Base!Y52</f>
        <v>0</v>
      </c>
      <c r="AB51">
        <f>($C$16*transition!$C7+$B$16*transition!$D7)*Base!Z8+$D$16*Base!Z52</f>
        <v>0</v>
      </c>
      <c r="AC51">
        <f>($C$16*transition!$C7+$B$16*transition!$D7)*Base!AA8+$D$16*Base!AA52</f>
        <v>0</v>
      </c>
      <c r="AD51">
        <f>($C$16*transition!$C7+$B$16*transition!$D7)*Base!AB8+$D$16*Base!AB52</f>
        <v>0</v>
      </c>
      <c r="AE51">
        <f>($C$16*transition!$C7+$B$16*transition!$D7)*Base!AC8+$D$16*Base!AC52</f>
        <v>0</v>
      </c>
      <c r="AF51">
        <f>($C$16*transition!$C7+$B$16*transition!$D7)*Base!AD8+$D$16*Base!AD52</f>
        <v>0</v>
      </c>
      <c r="AG51">
        <f>($C$16*transition!$C7+$B$16*transition!$D7)*Base!AE8+$D$16*Base!AE52</f>
        <v>0</v>
      </c>
      <c r="AH51">
        <f>($C$16*transition!$C7+$B$16*transition!$D7)*Base!AF8+$D$16*Base!AF52</f>
        <v>0</v>
      </c>
      <c r="AI51">
        <f>($C$16*transition!$C7+$B$16*transition!$D7)*Base!AG8+$D$16*Base!AG52</f>
        <v>0</v>
      </c>
      <c r="AJ51">
        <f>($C$16*transition!$C7+$B$16*transition!$D7)*Base!AH8+$D$16*Base!AH52</f>
        <v>0</v>
      </c>
      <c r="AK51">
        <f>($C$16*transition!$C7+$B$16*transition!$D7)*Base!AI8+$D$16*Base!AI52</f>
        <v>0</v>
      </c>
      <c r="AL51">
        <f>($C$16*transition!$C7+$B$16*transition!$D7)*Base!AJ8+$D$16*Base!AJ52</f>
        <v>0</v>
      </c>
      <c r="AM51">
        <f>($C$16*transition!$C7+$B$16*transition!$D7)*Base!AK8+$D$16*Base!AK52</f>
        <v>0</v>
      </c>
      <c r="AN51">
        <f>($C$16*transition!$C7+$B$16*transition!$D7)*Base!AL8+$D$16*Base!AL52</f>
        <v>0</v>
      </c>
      <c r="AO51">
        <f>($C$16*transition!$C7+$B$16*transition!$D7)*Base!AM8+$D$16*Base!AM52</f>
        <v>0</v>
      </c>
      <c r="AP51">
        <f>($C$16*transition!$C7+$B$16*transition!$D7)*Base!AN8+$D$16*Base!AN52</f>
        <v>0</v>
      </c>
      <c r="AQ51">
        <f>($C$16*transition!$C7+$B$16*transition!$D7)*Base!AO8+$D$16*Base!AO52</f>
        <v>0</v>
      </c>
      <c r="AR51">
        <f>($C$16*transition!$C7+$B$16*transition!$D7)*Base!AP8+$D$16*Base!AP52</f>
        <v>0</v>
      </c>
      <c r="AS51">
        <f>($C$16*transition!$C7+$B$16*transition!$D7)*Base!AQ8+$D$16*Base!AQ52</f>
        <v>0</v>
      </c>
      <c r="AT51">
        <f>($C$16*transition!$C7+$B$16*transition!$D7)*Base!AR8+$D$16*Base!AR52</f>
        <v>0</v>
      </c>
      <c r="AU51">
        <f>($C$16*transition!$C7+$B$16*transition!$D7)*Base!AS8+$D$16*Base!AS52</f>
        <v>0</v>
      </c>
      <c r="AV51">
        <f>($C$16*transition!$C7+$B$16*transition!$D7)*Base!AT8+$D$16*Base!AT52</f>
        <v>0</v>
      </c>
      <c r="AW51">
        <f>($C$16*transition!$C7+$B$16*transition!$D7)*Base!AU8+$D$16*Base!AU52</f>
        <v>0</v>
      </c>
      <c r="AX51">
        <f>($C$16*transition!$C7+$B$16*transition!$D7)*Base!AV8+$D$16*Base!AV52</f>
        <v>0</v>
      </c>
      <c r="AY51">
        <f>($C$16*transition!$C7+$B$16*transition!$D7)*Base!AW8+$D$16*Base!AW52</f>
        <v>0</v>
      </c>
      <c r="AZ51">
        <f>($C$16*transition!$C7+$B$16*transition!$D7)*Base!AX8+$D$16*Base!AX52</f>
        <v>0</v>
      </c>
      <c r="BA51">
        <f>($C$16*transition!$C7+$B$16*transition!$D7)*Base!AY8+$D$16*Base!AY52</f>
        <v>0</v>
      </c>
      <c r="BB51">
        <f>($C$16*transition!$C7+$B$16*transition!$D7)*Base!AZ8+$D$16*Base!AZ52</f>
        <v>0</v>
      </c>
      <c r="BC51">
        <f>($C$16*transition!$C7+$B$16*transition!$D7)*Base!BA8+$D$16*Base!BA52</f>
        <v>0</v>
      </c>
      <c r="BD51">
        <f>($C$16*transition!$C7+$B$16*transition!$D7)*Base!BB8+$D$16*Base!BB52</f>
        <v>0</v>
      </c>
      <c r="BE51">
        <f>($C$16*transition!$C7+$B$16*transition!$D7)*Base!BC8+$D$16*Base!BC52</f>
        <v>0</v>
      </c>
      <c r="BF51">
        <f>($C$16*transition!$C7+$B$16*transition!$D7)*Base!BD8+$D$16*Base!BD52</f>
        <v>0</v>
      </c>
      <c r="BG51">
        <f>($C$16*transition!$C7+$B$16*transition!$D7)*Base!BE8+$D$16*Base!BE52</f>
        <v>0</v>
      </c>
      <c r="BH51">
        <f>($C$16*transition!$C7+$B$16*transition!$D7)*Base!BF8+$D$16*Base!BF52</f>
        <v>0</v>
      </c>
    </row>
    <row r="52" spans="7:60" x14ac:dyDescent="0.25">
      <c r="G52">
        <v>2016</v>
      </c>
      <c r="H52">
        <f>($C$16*transition!$C8+$B$16*transition!$D8)*Base!F9+$D$16*Base!F53</f>
        <v>0</v>
      </c>
      <c r="I52">
        <f>($C$16*transition!$C8+$B$16*transition!$D8)*Base!G9+$D$16*Base!G53</f>
        <v>0</v>
      </c>
      <c r="J52">
        <f>($C$16*transition!$C8+$B$16*transition!$D8)*Base!H9+$D$16*Base!H53</f>
        <v>0</v>
      </c>
      <c r="K52">
        <f>($C$16*transition!$C8+$B$16*transition!$D8)*Base!I9+$D$16*Base!I53</f>
        <v>0</v>
      </c>
      <c r="L52">
        <f>($C$16*transition!$C8+$B$16*transition!$D8)*Base!J9+$D$16*Base!J53</f>
        <v>0</v>
      </c>
      <c r="M52">
        <f>($C$16*transition!$C8+$B$16*transition!$D8)*Base!K9+$D$16*Base!K53</f>
        <v>0</v>
      </c>
      <c r="N52">
        <f>($C$16*transition!$C8+$B$16*transition!$D8)*Base!L9+$D$16*Base!L53</f>
        <v>0</v>
      </c>
      <c r="O52">
        <f>($C$16*transition!$C8+$B$16*transition!$D8)*Base!M9+$D$16*Base!M53</f>
        <v>0</v>
      </c>
      <c r="P52">
        <f>($C$16*transition!$C8+$B$16*transition!$D8)*Base!N9+$D$16*Base!N53</f>
        <v>0</v>
      </c>
      <c r="Q52">
        <f>($C$16*transition!$C8+$B$16*transition!$D8)*Base!O9+$D$16*Base!O53</f>
        <v>0</v>
      </c>
      <c r="R52">
        <f>($C$16*transition!$C8+$B$16*transition!$D8)*Base!P9+$D$16*Base!P53</f>
        <v>0</v>
      </c>
      <c r="S52">
        <f>($C$16*transition!$C8+$B$16*transition!$D8)*Base!Q9+$D$16*Base!Q53</f>
        <v>0</v>
      </c>
      <c r="T52">
        <f>($C$16*transition!$C8+$B$16*transition!$D8)*Base!R9+$D$16*Base!R53</f>
        <v>0</v>
      </c>
      <c r="U52">
        <f>($C$16*transition!$C8+$B$16*transition!$D8)*Base!S9+$D$16*Base!S53</f>
        <v>0</v>
      </c>
      <c r="V52">
        <f>($C$16*transition!$C8+$B$16*transition!$D8)*Base!T9+$D$16*Base!T53</f>
        <v>0</v>
      </c>
      <c r="W52">
        <f>($C$16*transition!$C8+$B$16*transition!$D8)*Base!U9+$D$16*Base!U53</f>
        <v>0</v>
      </c>
      <c r="X52">
        <f>($C$16*transition!$C8+$B$16*transition!$D8)*Base!V9+$D$16*Base!V53</f>
        <v>0</v>
      </c>
      <c r="Y52">
        <f>($C$16*transition!$C8+$B$16*transition!$D8)*Base!W9+$D$16*Base!W53</f>
        <v>0</v>
      </c>
      <c r="Z52">
        <f>($C$16*transition!$C8+$B$16*transition!$D8)*Base!X9+$D$16*Base!X53</f>
        <v>0</v>
      </c>
      <c r="AA52">
        <f>($C$16*transition!$C8+$B$16*transition!$D8)*Base!Y9+$D$16*Base!Y53</f>
        <v>0</v>
      </c>
      <c r="AB52">
        <f>($C$16*transition!$C8+$B$16*transition!$D8)*Base!Z9+$D$16*Base!Z53</f>
        <v>0</v>
      </c>
      <c r="AC52">
        <f>($C$16*transition!$C8+$B$16*transition!$D8)*Base!AA9+$D$16*Base!AA53</f>
        <v>0</v>
      </c>
      <c r="AD52">
        <f>($C$16*transition!$C8+$B$16*transition!$D8)*Base!AB9+$D$16*Base!AB53</f>
        <v>0</v>
      </c>
      <c r="AE52">
        <f>($C$16*transition!$C8+$B$16*transition!$D8)*Base!AC9+$D$16*Base!AC53</f>
        <v>0</v>
      </c>
      <c r="AF52">
        <f>($C$16*transition!$C8+$B$16*transition!$D8)*Base!AD9+$D$16*Base!AD53</f>
        <v>0</v>
      </c>
      <c r="AG52">
        <f>($C$16*transition!$C8+$B$16*transition!$D8)*Base!AE9+$D$16*Base!AE53</f>
        <v>0</v>
      </c>
      <c r="AH52">
        <f>($C$16*transition!$C8+$B$16*transition!$D8)*Base!AF9+$D$16*Base!AF53</f>
        <v>0</v>
      </c>
      <c r="AI52">
        <f>($C$16*transition!$C8+$B$16*transition!$D8)*Base!AG9+$D$16*Base!AG53</f>
        <v>0</v>
      </c>
      <c r="AJ52">
        <f>($C$16*transition!$C8+$B$16*transition!$D8)*Base!AH9+$D$16*Base!AH53</f>
        <v>0</v>
      </c>
      <c r="AK52">
        <f>($C$16*transition!$C8+$B$16*transition!$D8)*Base!AI9+$D$16*Base!AI53</f>
        <v>0</v>
      </c>
      <c r="AL52">
        <f>($C$16*transition!$C8+$B$16*transition!$D8)*Base!AJ9+$D$16*Base!AJ53</f>
        <v>0</v>
      </c>
      <c r="AM52">
        <f>($C$16*transition!$C8+$B$16*transition!$D8)*Base!AK9+$D$16*Base!AK53</f>
        <v>0</v>
      </c>
      <c r="AN52">
        <f>($C$16*transition!$C8+$B$16*transition!$D8)*Base!AL9+$D$16*Base!AL53</f>
        <v>0</v>
      </c>
      <c r="AO52">
        <f>($C$16*transition!$C8+$B$16*transition!$D8)*Base!AM9+$D$16*Base!AM53</f>
        <v>0</v>
      </c>
      <c r="AP52">
        <f>($C$16*transition!$C8+$B$16*transition!$D8)*Base!AN9+$D$16*Base!AN53</f>
        <v>0</v>
      </c>
      <c r="AQ52">
        <f>($C$16*transition!$C8+$B$16*transition!$D8)*Base!AO9+$D$16*Base!AO53</f>
        <v>0</v>
      </c>
      <c r="AR52">
        <f>($C$16*transition!$C8+$B$16*transition!$D8)*Base!AP9+$D$16*Base!AP53</f>
        <v>0</v>
      </c>
      <c r="AS52">
        <f>($C$16*transition!$C8+$B$16*transition!$D8)*Base!AQ9+$D$16*Base!AQ53</f>
        <v>0</v>
      </c>
      <c r="AT52">
        <f>($C$16*transition!$C8+$B$16*transition!$D8)*Base!AR9+$D$16*Base!AR53</f>
        <v>0</v>
      </c>
      <c r="AU52">
        <f>($C$16*transition!$C8+$B$16*transition!$D8)*Base!AS9+$D$16*Base!AS53</f>
        <v>0</v>
      </c>
      <c r="AV52">
        <f>($C$16*transition!$C8+$B$16*transition!$D8)*Base!AT9+$D$16*Base!AT53</f>
        <v>0</v>
      </c>
      <c r="AW52">
        <f>($C$16*transition!$C8+$B$16*transition!$D8)*Base!AU9+$D$16*Base!AU53</f>
        <v>0</v>
      </c>
      <c r="AX52">
        <f>($C$16*transition!$C8+$B$16*transition!$D8)*Base!AV9+$D$16*Base!AV53</f>
        <v>0</v>
      </c>
      <c r="AY52">
        <f>($C$16*transition!$C8+$B$16*transition!$D8)*Base!AW9+$D$16*Base!AW53</f>
        <v>0</v>
      </c>
      <c r="AZ52">
        <f>($C$16*transition!$C8+$B$16*transition!$D8)*Base!AX9+$D$16*Base!AX53</f>
        <v>0</v>
      </c>
      <c r="BA52">
        <f>($C$16*transition!$C8+$B$16*transition!$D8)*Base!AY9+$D$16*Base!AY53</f>
        <v>0</v>
      </c>
      <c r="BB52">
        <f>($C$16*transition!$C8+$B$16*transition!$D8)*Base!AZ9+$D$16*Base!AZ53</f>
        <v>0</v>
      </c>
      <c r="BC52">
        <f>($C$16*transition!$C8+$B$16*transition!$D8)*Base!BA9+$D$16*Base!BA53</f>
        <v>0</v>
      </c>
      <c r="BD52">
        <f>($C$16*transition!$C8+$B$16*transition!$D8)*Base!BB9+$D$16*Base!BB53</f>
        <v>0</v>
      </c>
      <c r="BE52">
        <f>($C$16*transition!$C8+$B$16*transition!$D8)*Base!BC9+$D$16*Base!BC53</f>
        <v>0</v>
      </c>
      <c r="BF52">
        <f>($C$16*transition!$C8+$B$16*transition!$D8)*Base!BD9+$D$16*Base!BD53</f>
        <v>0</v>
      </c>
      <c r="BG52">
        <f>($C$16*transition!$C8+$B$16*transition!$D8)*Base!BE9+$D$16*Base!BE53</f>
        <v>0</v>
      </c>
      <c r="BH52">
        <f>($C$16*transition!$C8+$B$16*transition!$D8)*Base!BF9+$D$16*Base!BF53</f>
        <v>0</v>
      </c>
    </row>
    <row r="53" spans="7:60" x14ac:dyDescent="0.25">
      <c r="G53">
        <v>2017</v>
      </c>
      <c r="H53">
        <f>($C$16*transition!$C9+$B$16*transition!$D9)*Base!F10+$D$16*Base!F54</f>
        <v>0</v>
      </c>
      <c r="I53">
        <f>($C$16*transition!$C9+$B$16*transition!$D9)*Base!G10+$D$16*Base!G54</f>
        <v>0</v>
      </c>
      <c r="J53">
        <f>($C$16*transition!$C9+$B$16*transition!$D9)*Base!H10+$D$16*Base!H54</f>
        <v>0</v>
      </c>
      <c r="K53">
        <f>($C$16*transition!$C9+$B$16*transition!$D9)*Base!I10+$D$16*Base!I54</f>
        <v>0</v>
      </c>
      <c r="L53">
        <f>($C$16*transition!$C9+$B$16*transition!$D9)*Base!J10+$D$16*Base!J54</f>
        <v>0</v>
      </c>
      <c r="M53">
        <f>($C$16*transition!$C9+$B$16*transition!$D9)*Base!K10+$D$16*Base!K54</f>
        <v>0</v>
      </c>
      <c r="N53">
        <f>($C$16*transition!$C9+$B$16*transition!$D9)*Base!L10+$D$16*Base!L54</f>
        <v>0</v>
      </c>
      <c r="O53">
        <f>($C$16*transition!$C9+$B$16*transition!$D9)*Base!M10+$D$16*Base!M54</f>
        <v>0</v>
      </c>
      <c r="P53">
        <f>($C$16*transition!$C9+$B$16*transition!$D9)*Base!N10+$D$16*Base!N54</f>
        <v>0</v>
      </c>
      <c r="Q53">
        <f>($C$16*transition!$C9+$B$16*transition!$D9)*Base!O10+$D$16*Base!O54</f>
        <v>0</v>
      </c>
      <c r="R53">
        <f>($C$16*transition!$C9+$B$16*transition!$D9)*Base!P10+$D$16*Base!P54</f>
        <v>0</v>
      </c>
      <c r="S53">
        <f>($C$16*transition!$C9+$B$16*transition!$D9)*Base!Q10+$D$16*Base!Q54</f>
        <v>0</v>
      </c>
      <c r="T53">
        <f>($C$16*transition!$C9+$B$16*transition!$D9)*Base!R10+$D$16*Base!R54</f>
        <v>0</v>
      </c>
      <c r="U53">
        <f>($C$16*transition!$C9+$B$16*transition!$D9)*Base!S10+$D$16*Base!S54</f>
        <v>0</v>
      </c>
      <c r="V53">
        <f>($C$16*transition!$C9+$B$16*transition!$D9)*Base!T10+$D$16*Base!T54</f>
        <v>0</v>
      </c>
      <c r="W53">
        <f>($C$16*transition!$C9+$B$16*transition!$D9)*Base!U10+$D$16*Base!U54</f>
        <v>0</v>
      </c>
      <c r="X53">
        <f>($C$16*transition!$C9+$B$16*transition!$D9)*Base!V10+$D$16*Base!V54</f>
        <v>0</v>
      </c>
      <c r="Y53">
        <f>($C$16*transition!$C9+$B$16*transition!$D9)*Base!W10+$D$16*Base!W54</f>
        <v>0</v>
      </c>
      <c r="Z53">
        <f>($C$16*transition!$C9+$B$16*transition!$D9)*Base!X10+$D$16*Base!X54</f>
        <v>0</v>
      </c>
      <c r="AA53">
        <f>($C$16*transition!$C9+$B$16*transition!$D9)*Base!Y10+$D$16*Base!Y54</f>
        <v>0</v>
      </c>
      <c r="AB53">
        <f>($C$16*transition!$C9+$B$16*transition!$D9)*Base!Z10+$D$16*Base!Z54</f>
        <v>0</v>
      </c>
      <c r="AC53">
        <f>($C$16*transition!$C9+$B$16*transition!$D9)*Base!AA10+$D$16*Base!AA54</f>
        <v>0</v>
      </c>
      <c r="AD53">
        <f>($C$16*transition!$C9+$B$16*transition!$D9)*Base!AB10+$D$16*Base!AB54</f>
        <v>0</v>
      </c>
      <c r="AE53">
        <f>($C$16*transition!$C9+$B$16*transition!$D9)*Base!AC10+$D$16*Base!AC54</f>
        <v>0</v>
      </c>
      <c r="AF53">
        <f>($C$16*transition!$C9+$B$16*transition!$D9)*Base!AD10+$D$16*Base!AD54</f>
        <v>0</v>
      </c>
      <c r="AG53">
        <f>($C$16*transition!$C9+$B$16*transition!$D9)*Base!AE10+$D$16*Base!AE54</f>
        <v>0</v>
      </c>
      <c r="AH53">
        <f>($C$16*transition!$C9+$B$16*transition!$D9)*Base!AF10+$D$16*Base!AF54</f>
        <v>0</v>
      </c>
      <c r="AI53">
        <f>($C$16*transition!$C9+$B$16*transition!$D9)*Base!AG10+$D$16*Base!AG54</f>
        <v>0</v>
      </c>
      <c r="AJ53">
        <f>($C$16*transition!$C9+$B$16*transition!$D9)*Base!AH10+$D$16*Base!AH54</f>
        <v>0</v>
      </c>
      <c r="AK53">
        <f>($C$16*transition!$C9+$B$16*transition!$D9)*Base!AI10+$D$16*Base!AI54</f>
        <v>0</v>
      </c>
      <c r="AL53">
        <f>($C$16*transition!$C9+$B$16*transition!$D9)*Base!AJ10+$D$16*Base!AJ54</f>
        <v>0</v>
      </c>
      <c r="AM53">
        <f>($C$16*transition!$C9+$B$16*transition!$D9)*Base!AK10+$D$16*Base!AK54</f>
        <v>0</v>
      </c>
      <c r="AN53">
        <f>($C$16*transition!$C9+$B$16*transition!$D9)*Base!AL10+$D$16*Base!AL54</f>
        <v>0</v>
      </c>
      <c r="AO53">
        <f>($C$16*transition!$C9+$B$16*transition!$D9)*Base!AM10+$D$16*Base!AM54</f>
        <v>0</v>
      </c>
      <c r="AP53">
        <f>($C$16*transition!$C9+$B$16*transition!$D9)*Base!AN10+$D$16*Base!AN54</f>
        <v>0</v>
      </c>
      <c r="AQ53">
        <f>($C$16*transition!$C9+$B$16*transition!$D9)*Base!AO10+$D$16*Base!AO54</f>
        <v>0</v>
      </c>
      <c r="AR53">
        <f>($C$16*transition!$C9+$B$16*transition!$D9)*Base!AP10+$D$16*Base!AP54</f>
        <v>0</v>
      </c>
      <c r="AS53">
        <f>($C$16*transition!$C9+$B$16*transition!$D9)*Base!AQ10+$D$16*Base!AQ54</f>
        <v>0</v>
      </c>
      <c r="AT53">
        <f>($C$16*transition!$C9+$B$16*transition!$D9)*Base!AR10+$D$16*Base!AR54</f>
        <v>0</v>
      </c>
      <c r="AU53">
        <f>($C$16*transition!$C9+$B$16*transition!$D9)*Base!AS10+$D$16*Base!AS54</f>
        <v>0</v>
      </c>
      <c r="AV53">
        <f>($C$16*transition!$C9+$B$16*transition!$D9)*Base!AT10+$D$16*Base!AT54</f>
        <v>0</v>
      </c>
      <c r="AW53">
        <f>($C$16*transition!$C9+$B$16*transition!$D9)*Base!AU10+$D$16*Base!AU54</f>
        <v>0</v>
      </c>
      <c r="AX53">
        <f>($C$16*transition!$C9+$B$16*transition!$D9)*Base!AV10+$D$16*Base!AV54</f>
        <v>0</v>
      </c>
      <c r="AY53">
        <f>($C$16*transition!$C9+$B$16*transition!$D9)*Base!AW10+$D$16*Base!AW54</f>
        <v>0</v>
      </c>
      <c r="AZ53">
        <f>($C$16*transition!$C9+$B$16*transition!$D9)*Base!AX10+$D$16*Base!AX54</f>
        <v>0</v>
      </c>
      <c r="BA53">
        <f>($C$16*transition!$C9+$B$16*transition!$D9)*Base!AY10+$D$16*Base!AY54</f>
        <v>0</v>
      </c>
      <c r="BB53">
        <f>($C$16*transition!$C9+$B$16*transition!$D9)*Base!AZ10+$D$16*Base!AZ54</f>
        <v>0</v>
      </c>
      <c r="BC53">
        <f>($C$16*transition!$C9+$B$16*transition!$D9)*Base!BA10+$D$16*Base!BA54</f>
        <v>0</v>
      </c>
      <c r="BD53">
        <f>($C$16*transition!$C9+$B$16*transition!$D9)*Base!BB10+$D$16*Base!BB54</f>
        <v>0</v>
      </c>
      <c r="BE53">
        <f>($C$16*transition!$C9+$B$16*transition!$D9)*Base!BC10+$D$16*Base!BC54</f>
        <v>0</v>
      </c>
      <c r="BF53">
        <f>($C$16*transition!$C9+$B$16*transition!$D9)*Base!BD10+$D$16*Base!BD54</f>
        <v>0</v>
      </c>
      <c r="BG53">
        <f>($C$16*transition!$C9+$B$16*transition!$D9)*Base!BE10+$D$16*Base!BE54</f>
        <v>0</v>
      </c>
      <c r="BH53">
        <f>($C$16*transition!$C9+$B$16*transition!$D9)*Base!BF10+$D$16*Base!BF54</f>
        <v>0</v>
      </c>
    </row>
    <row r="54" spans="7:60" x14ac:dyDescent="0.25">
      <c r="G54">
        <v>2018</v>
      </c>
      <c r="H54">
        <f>($C$16*transition!$C10+$B$16*transition!$D10)*Base!F11+$D$16*Base!F55</f>
        <v>0</v>
      </c>
      <c r="I54">
        <f>($C$16*transition!$C10+$B$16*transition!$D10)*Base!G11+$D$16*Base!G55</f>
        <v>0</v>
      </c>
      <c r="J54">
        <f>($C$16*transition!$C10+$B$16*transition!$D10)*Base!H11+$D$16*Base!H55</f>
        <v>0</v>
      </c>
      <c r="K54">
        <f>($C$16*transition!$C10+$B$16*transition!$D10)*Base!I11+$D$16*Base!I55</f>
        <v>0</v>
      </c>
      <c r="L54">
        <f>($C$16*transition!$C10+$B$16*transition!$D10)*Base!J11+$D$16*Base!J55</f>
        <v>0</v>
      </c>
      <c r="M54">
        <f>($C$16*transition!$C10+$B$16*transition!$D10)*Base!K11+$D$16*Base!K55</f>
        <v>0</v>
      </c>
      <c r="N54">
        <f>($C$16*transition!$C10+$B$16*transition!$D10)*Base!L11+$D$16*Base!L55</f>
        <v>0</v>
      </c>
      <c r="O54">
        <f>($C$16*transition!$C10+$B$16*transition!$D10)*Base!M11+$D$16*Base!M55</f>
        <v>0</v>
      </c>
      <c r="P54">
        <f>($C$16*transition!$C10+$B$16*transition!$D10)*Base!N11+$D$16*Base!N55</f>
        <v>0</v>
      </c>
      <c r="Q54">
        <f>($C$16*transition!$C10+$B$16*transition!$D10)*Base!O11+$D$16*Base!O55</f>
        <v>0</v>
      </c>
      <c r="R54">
        <f>($C$16*transition!$C10+$B$16*transition!$D10)*Base!P11+$D$16*Base!P55</f>
        <v>0</v>
      </c>
      <c r="S54">
        <f>($C$16*transition!$C10+$B$16*transition!$D10)*Base!Q11+$D$16*Base!Q55</f>
        <v>0</v>
      </c>
      <c r="T54">
        <f>($C$16*transition!$C10+$B$16*transition!$D10)*Base!R11+$D$16*Base!R55</f>
        <v>0</v>
      </c>
      <c r="U54">
        <f>($C$16*transition!$C10+$B$16*transition!$D10)*Base!S11+$D$16*Base!S55</f>
        <v>0</v>
      </c>
      <c r="V54">
        <f>($C$16*transition!$C10+$B$16*transition!$D10)*Base!T11+$D$16*Base!T55</f>
        <v>0</v>
      </c>
      <c r="W54">
        <f>($C$16*transition!$C10+$B$16*transition!$D10)*Base!U11+$D$16*Base!U55</f>
        <v>0</v>
      </c>
      <c r="X54">
        <f>($C$16*transition!$C10+$B$16*transition!$D10)*Base!V11+$D$16*Base!V55</f>
        <v>0</v>
      </c>
      <c r="Y54">
        <f>($C$16*transition!$C10+$B$16*transition!$D10)*Base!W11+$D$16*Base!W55</f>
        <v>0</v>
      </c>
      <c r="Z54">
        <f>($C$16*transition!$C10+$B$16*transition!$D10)*Base!X11+$D$16*Base!X55</f>
        <v>0</v>
      </c>
      <c r="AA54">
        <f>($C$16*transition!$C10+$B$16*transition!$D10)*Base!Y11+$D$16*Base!Y55</f>
        <v>0</v>
      </c>
      <c r="AB54">
        <f>($C$16*transition!$C10+$B$16*transition!$D10)*Base!Z11+$D$16*Base!Z55</f>
        <v>0</v>
      </c>
      <c r="AC54">
        <f>($C$16*transition!$C10+$B$16*transition!$D10)*Base!AA11+$D$16*Base!AA55</f>
        <v>0</v>
      </c>
      <c r="AD54">
        <f>($C$16*transition!$C10+$B$16*transition!$D10)*Base!AB11+$D$16*Base!AB55</f>
        <v>0</v>
      </c>
      <c r="AE54">
        <f>($C$16*transition!$C10+$B$16*transition!$D10)*Base!AC11+$D$16*Base!AC55</f>
        <v>0</v>
      </c>
      <c r="AF54">
        <f>($C$16*transition!$C10+$B$16*transition!$D10)*Base!AD11+$D$16*Base!AD55</f>
        <v>0</v>
      </c>
      <c r="AG54">
        <f>($C$16*transition!$C10+$B$16*transition!$D10)*Base!AE11+$D$16*Base!AE55</f>
        <v>0</v>
      </c>
      <c r="AH54">
        <f>($C$16*transition!$C10+$B$16*transition!$D10)*Base!AF11+$D$16*Base!AF55</f>
        <v>0</v>
      </c>
      <c r="AI54">
        <f>($C$16*transition!$C10+$B$16*transition!$D10)*Base!AG11+$D$16*Base!AG55</f>
        <v>0</v>
      </c>
      <c r="AJ54">
        <f>($C$16*transition!$C10+$B$16*transition!$D10)*Base!AH11+$D$16*Base!AH55</f>
        <v>0</v>
      </c>
      <c r="AK54">
        <f>($C$16*transition!$C10+$B$16*transition!$D10)*Base!AI11+$D$16*Base!AI55</f>
        <v>0</v>
      </c>
      <c r="AL54">
        <f>($C$16*transition!$C10+$B$16*transition!$D10)*Base!AJ11+$D$16*Base!AJ55</f>
        <v>0</v>
      </c>
      <c r="AM54">
        <f>($C$16*transition!$C10+$B$16*transition!$D10)*Base!AK11+$D$16*Base!AK55</f>
        <v>0</v>
      </c>
      <c r="AN54">
        <f>($C$16*transition!$C10+$B$16*transition!$D10)*Base!AL11+$D$16*Base!AL55</f>
        <v>0</v>
      </c>
      <c r="AO54">
        <f>($C$16*transition!$C10+$B$16*transition!$D10)*Base!AM11+$D$16*Base!AM55</f>
        <v>0</v>
      </c>
      <c r="AP54">
        <f>($C$16*transition!$C10+$B$16*transition!$D10)*Base!AN11+$D$16*Base!AN55</f>
        <v>0</v>
      </c>
      <c r="AQ54">
        <f>($C$16*transition!$C10+$B$16*transition!$D10)*Base!AO11+$D$16*Base!AO55</f>
        <v>0</v>
      </c>
      <c r="AR54">
        <f>($C$16*transition!$C10+$B$16*transition!$D10)*Base!AP11+$D$16*Base!AP55</f>
        <v>0</v>
      </c>
      <c r="AS54">
        <f>($C$16*transition!$C10+$B$16*transition!$D10)*Base!AQ11+$D$16*Base!AQ55</f>
        <v>0</v>
      </c>
      <c r="AT54">
        <f>($C$16*transition!$C10+$B$16*transition!$D10)*Base!AR11+$D$16*Base!AR55</f>
        <v>0</v>
      </c>
      <c r="AU54">
        <f>($C$16*transition!$C10+$B$16*transition!$D10)*Base!AS11+$D$16*Base!AS55</f>
        <v>0</v>
      </c>
      <c r="AV54">
        <f>($C$16*transition!$C10+$B$16*transition!$D10)*Base!AT11+$D$16*Base!AT55</f>
        <v>0</v>
      </c>
      <c r="AW54">
        <f>($C$16*transition!$C10+$B$16*transition!$D10)*Base!AU11+$D$16*Base!AU55</f>
        <v>0</v>
      </c>
      <c r="AX54">
        <f>($C$16*transition!$C10+$B$16*transition!$D10)*Base!AV11+$D$16*Base!AV55</f>
        <v>0</v>
      </c>
      <c r="AY54">
        <f>($C$16*transition!$C10+$B$16*transition!$D10)*Base!AW11+$D$16*Base!AW55</f>
        <v>0</v>
      </c>
      <c r="AZ54">
        <f>($C$16*transition!$C10+$B$16*transition!$D10)*Base!AX11+$D$16*Base!AX55</f>
        <v>0</v>
      </c>
      <c r="BA54">
        <f>($C$16*transition!$C10+$B$16*transition!$D10)*Base!AY11+$D$16*Base!AY55</f>
        <v>0</v>
      </c>
      <c r="BB54">
        <f>($C$16*transition!$C10+$B$16*transition!$D10)*Base!AZ11+$D$16*Base!AZ55</f>
        <v>0</v>
      </c>
      <c r="BC54">
        <f>($C$16*transition!$C10+$B$16*transition!$D10)*Base!BA11+$D$16*Base!BA55</f>
        <v>0</v>
      </c>
      <c r="BD54">
        <f>($C$16*transition!$C10+$B$16*transition!$D10)*Base!BB11+$D$16*Base!BB55</f>
        <v>0</v>
      </c>
      <c r="BE54">
        <f>($C$16*transition!$C10+$B$16*transition!$D10)*Base!BC11+$D$16*Base!BC55</f>
        <v>0</v>
      </c>
      <c r="BF54">
        <f>($C$16*transition!$C10+$B$16*transition!$D10)*Base!BD11+$D$16*Base!BD55</f>
        <v>0</v>
      </c>
      <c r="BG54">
        <f>($C$16*transition!$C10+$B$16*transition!$D10)*Base!BE11+$D$16*Base!BE55</f>
        <v>0</v>
      </c>
      <c r="BH54">
        <f>($C$16*transition!$C10+$B$16*transition!$D10)*Base!BF11+$D$16*Base!BF55</f>
        <v>0</v>
      </c>
    </row>
    <row r="55" spans="7:60" x14ac:dyDescent="0.25">
      <c r="G55">
        <v>2019</v>
      </c>
      <c r="H55">
        <f>($C$16*transition!$C11+$B$16*transition!$D11)*Base!F12+$D$16*Base!F56</f>
        <v>0</v>
      </c>
      <c r="I55">
        <f>($C$16*transition!$C11+$B$16*transition!$D11)*Base!G12+$D$16*Base!G56</f>
        <v>0</v>
      </c>
      <c r="J55">
        <f>($C$16*transition!$C11+$B$16*transition!$D11)*Base!H12+$D$16*Base!H56</f>
        <v>0</v>
      </c>
      <c r="K55">
        <f>($C$16*transition!$C11+$B$16*transition!$D11)*Base!I12+$D$16*Base!I56</f>
        <v>0</v>
      </c>
      <c r="L55">
        <f>($C$16*transition!$C11+$B$16*transition!$D11)*Base!J12+$D$16*Base!J56</f>
        <v>0</v>
      </c>
      <c r="M55">
        <f>($C$16*transition!$C11+$B$16*transition!$D11)*Base!K12+$D$16*Base!K56</f>
        <v>0</v>
      </c>
      <c r="N55">
        <f>($C$16*transition!$C11+$B$16*transition!$D11)*Base!L12+$D$16*Base!L56</f>
        <v>0</v>
      </c>
      <c r="O55">
        <f>($C$16*transition!$C11+$B$16*transition!$D11)*Base!M12+$D$16*Base!M56</f>
        <v>0</v>
      </c>
      <c r="P55">
        <f>($C$16*transition!$C11+$B$16*transition!$D11)*Base!N12+$D$16*Base!N56</f>
        <v>0</v>
      </c>
      <c r="Q55">
        <f>($C$16*transition!$C11+$B$16*transition!$D11)*Base!O12+$D$16*Base!O56</f>
        <v>0</v>
      </c>
      <c r="R55">
        <f>($C$16*transition!$C11+$B$16*transition!$D11)*Base!P12+$D$16*Base!P56</f>
        <v>0</v>
      </c>
      <c r="S55">
        <f>($C$16*transition!$C11+$B$16*transition!$D11)*Base!Q12+$D$16*Base!Q56</f>
        <v>0</v>
      </c>
      <c r="T55">
        <f>($C$16*transition!$C11+$B$16*transition!$D11)*Base!R12+$D$16*Base!R56</f>
        <v>0</v>
      </c>
      <c r="U55">
        <f>($C$16*transition!$C11+$B$16*transition!$D11)*Base!S12+$D$16*Base!S56</f>
        <v>0</v>
      </c>
      <c r="V55">
        <f>($C$16*transition!$C11+$B$16*transition!$D11)*Base!T12+$D$16*Base!T56</f>
        <v>0</v>
      </c>
      <c r="W55">
        <f>($C$16*transition!$C11+$B$16*transition!$D11)*Base!U12+$D$16*Base!U56</f>
        <v>0</v>
      </c>
      <c r="X55">
        <f>($C$16*transition!$C11+$B$16*transition!$D11)*Base!V12+$D$16*Base!V56</f>
        <v>0</v>
      </c>
      <c r="Y55">
        <f>($C$16*transition!$C11+$B$16*transition!$D11)*Base!W12+$D$16*Base!W56</f>
        <v>0</v>
      </c>
      <c r="Z55">
        <f>($C$16*transition!$C11+$B$16*transition!$D11)*Base!X12+$D$16*Base!X56</f>
        <v>0</v>
      </c>
      <c r="AA55">
        <f>($C$16*transition!$C11+$B$16*transition!$D11)*Base!Y12+$D$16*Base!Y56</f>
        <v>0</v>
      </c>
      <c r="AB55">
        <f>($C$16*transition!$C11+$B$16*transition!$D11)*Base!Z12+$D$16*Base!Z56</f>
        <v>0</v>
      </c>
      <c r="AC55">
        <f>($C$16*transition!$C11+$B$16*transition!$D11)*Base!AA12+$D$16*Base!AA56</f>
        <v>0</v>
      </c>
      <c r="AD55">
        <f>($C$16*transition!$C11+$B$16*transition!$D11)*Base!AB12+$D$16*Base!AB56</f>
        <v>0</v>
      </c>
      <c r="AE55">
        <f>($C$16*transition!$C11+$B$16*transition!$D11)*Base!AC12+$D$16*Base!AC56</f>
        <v>0</v>
      </c>
      <c r="AF55">
        <f>($C$16*transition!$C11+$B$16*transition!$D11)*Base!AD12+$D$16*Base!AD56</f>
        <v>0</v>
      </c>
      <c r="AG55">
        <f>($C$16*transition!$C11+$B$16*transition!$D11)*Base!AE12+$D$16*Base!AE56</f>
        <v>0</v>
      </c>
      <c r="AH55">
        <f>($C$16*transition!$C11+$B$16*transition!$D11)*Base!AF12+$D$16*Base!AF56</f>
        <v>0</v>
      </c>
      <c r="AI55">
        <f>($C$16*transition!$C11+$B$16*transition!$D11)*Base!AG12+$D$16*Base!AG56</f>
        <v>0</v>
      </c>
      <c r="AJ55">
        <f>($C$16*transition!$C11+$B$16*transition!$D11)*Base!AH12+$D$16*Base!AH56</f>
        <v>0</v>
      </c>
      <c r="AK55">
        <f>($C$16*transition!$C11+$B$16*transition!$D11)*Base!AI12+$D$16*Base!AI56</f>
        <v>0</v>
      </c>
      <c r="AL55">
        <f>($C$16*transition!$C11+$B$16*transition!$D11)*Base!AJ12+$D$16*Base!AJ56</f>
        <v>0</v>
      </c>
      <c r="AM55">
        <f>($C$16*transition!$C11+$B$16*transition!$D11)*Base!AK12+$D$16*Base!AK56</f>
        <v>0</v>
      </c>
      <c r="AN55">
        <f>($C$16*transition!$C11+$B$16*transition!$D11)*Base!AL12+$D$16*Base!AL56</f>
        <v>0</v>
      </c>
      <c r="AO55">
        <f>($C$16*transition!$C11+$B$16*transition!$D11)*Base!AM12+$D$16*Base!AM56</f>
        <v>0</v>
      </c>
      <c r="AP55">
        <f>($C$16*transition!$C11+$B$16*transition!$D11)*Base!AN12+$D$16*Base!AN56</f>
        <v>0</v>
      </c>
      <c r="AQ55">
        <f>($C$16*transition!$C11+$B$16*transition!$D11)*Base!AO12+$D$16*Base!AO56</f>
        <v>0</v>
      </c>
      <c r="AR55">
        <f>($C$16*transition!$C11+$B$16*transition!$D11)*Base!AP12+$D$16*Base!AP56</f>
        <v>0</v>
      </c>
      <c r="AS55">
        <f>($C$16*transition!$C11+$B$16*transition!$D11)*Base!AQ12+$D$16*Base!AQ56</f>
        <v>0</v>
      </c>
      <c r="AT55">
        <f>($C$16*transition!$C11+$B$16*transition!$D11)*Base!AR12+$D$16*Base!AR56</f>
        <v>0</v>
      </c>
      <c r="AU55">
        <f>($C$16*transition!$C11+$B$16*transition!$D11)*Base!AS12+$D$16*Base!AS56</f>
        <v>0</v>
      </c>
      <c r="AV55">
        <f>($C$16*transition!$C11+$B$16*transition!$D11)*Base!AT12+$D$16*Base!AT56</f>
        <v>0</v>
      </c>
      <c r="AW55">
        <f>($C$16*transition!$C11+$B$16*transition!$D11)*Base!AU12+$D$16*Base!AU56</f>
        <v>0</v>
      </c>
      <c r="AX55">
        <f>($C$16*transition!$C11+$B$16*transition!$D11)*Base!AV12+$D$16*Base!AV56</f>
        <v>0</v>
      </c>
      <c r="AY55">
        <f>($C$16*transition!$C11+$B$16*transition!$D11)*Base!AW12+$D$16*Base!AW56</f>
        <v>0</v>
      </c>
      <c r="AZ55">
        <f>($C$16*transition!$C11+$B$16*transition!$D11)*Base!AX12+$D$16*Base!AX56</f>
        <v>0</v>
      </c>
      <c r="BA55">
        <f>($C$16*transition!$C11+$B$16*transition!$D11)*Base!AY12+$D$16*Base!AY56</f>
        <v>0</v>
      </c>
      <c r="BB55">
        <f>($C$16*transition!$C11+$B$16*transition!$D11)*Base!AZ12+$D$16*Base!AZ56</f>
        <v>0</v>
      </c>
      <c r="BC55">
        <f>($C$16*transition!$C11+$B$16*transition!$D11)*Base!BA12+$D$16*Base!BA56</f>
        <v>0</v>
      </c>
      <c r="BD55">
        <f>($C$16*transition!$C11+$B$16*transition!$D11)*Base!BB12+$D$16*Base!BB56</f>
        <v>0</v>
      </c>
      <c r="BE55">
        <f>($C$16*transition!$C11+$B$16*transition!$D11)*Base!BC12+$D$16*Base!BC56</f>
        <v>0</v>
      </c>
      <c r="BF55">
        <f>($C$16*transition!$C11+$B$16*transition!$D11)*Base!BD12+$D$16*Base!BD56</f>
        <v>0</v>
      </c>
      <c r="BG55">
        <f>($C$16*transition!$C11+$B$16*transition!$D11)*Base!BE12+$D$16*Base!BE56</f>
        <v>0</v>
      </c>
      <c r="BH55">
        <f>($C$16*transition!$C11+$B$16*transition!$D11)*Base!BF12+$D$16*Base!BF56</f>
        <v>0</v>
      </c>
    </row>
    <row r="56" spans="7:60" x14ac:dyDescent="0.25">
      <c r="G56">
        <v>2020</v>
      </c>
      <c r="H56">
        <f>($C$16*efficiency!$P2*transition!$C12+$B$16*efficiency!$G2*transition!$D12)*Base!F13+$D$16*Base!F57</f>
        <v>0</v>
      </c>
      <c r="I56">
        <f>($C$16*efficiency!$P2*transition!$C12+$B$16*efficiency!$G2*transition!$D12)*Base!G13+$D$16*Base!G57</f>
        <v>0</v>
      </c>
      <c r="J56">
        <f>($C$16*efficiency!$P2*transition!$C12+$B$16*efficiency!$G2*transition!$D12)*Base!H13+$D$16*Base!H57</f>
        <v>0</v>
      </c>
      <c r="K56">
        <f>($C$16*efficiency!$P2*transition!$C12+$B$16*efficiency!$G2*transition!$D12)*Base!I13+$D$16*Base!I57</f>
        <v>0</v>
      </c>
      <c r="L56">
        <f>($C$16*efficiency!$P2*transition!$C12+$B$16*efficiency!$G2*transition!$D12)*Base!J13+$D$16*Base!J57</f>
        <v>0</v>
      </c>
      <c r="M56">
        <f>($C$16*efficiency!$P2*transition!$C12+$B$16*efficiency!$G2*transition!$D12)*Base!K13+$D$16*Base!K57</f>
        <v>0</v>
      </c>
      <c r="N56">
        <f>($C$16*efficiency!$P2*transition!$C12+$B$16*efficiency!$G2*transition!$D12)*Base!L13+$D$16*Base!L57</f>
        <v>0</v>
      </c>
      <c r="O56">
        <f>($C$16*efficiency!$P2*transition!$C12+$B$16*efficiency!$G2*transition!$D12)*Base!M13+$D$16*Base!M57</f>
        <v>0</v>
      </c>
      <c r="P56">
        <f>($C$16*efficiency!$P2*transition!$C12+$B$16*efficiency!$G2*transition!$D12)*Base!N13+$D$16*Base!N57</f>
        <v>0</v>
      </c>
      <c r="Q56">
        <f>($C$16*efficiency!$P2*transition!$C12+$B$16*efficiency!$G2*transition!$D12)*Base!O13+$D$16*Base!O57</f>
        <v>0</v>
      </c>
      <c r="R56">
        <f>($C$16*efficiency!$P2*transition!$C12+$B$16*efficiency!$G2*transition!$D12)*Base!P13+$D$16*Base!P57</f>
        <v>0</v>
      </c>
      <c r="S56">
        <f>($C$16*efficiency!$P2*transition!$C12+$B$16*efficiency!$G2*transition!$D12)*Base!Q13+$D$16*Base!Q57</f>
        <v>0</v>
      </c>
      <c r="T56">
        <f>($C$16*efficiency!$P2*transition!$C12+$B$16*efficiency!$G2*transition!$D12)*Base!R13+$D$16*Base!R57</f>
        <v>0</v>
      </c>
      <c r="U56">
        <f>($C$16*efficiency!$P2*transition!$C12+$B$16*efficiency!$G2*transition!$D12)*Base!S13+$D$16*Base!S57</f>
        <v>0</v>
      </c>
      <c r="V56">
        <f>($C$16*efficiency!$P2*transition!$C12+$B$16*efficiency!$G2*transition!$D12)*Base!T13+$D$16*Base!T57</f>
        <v>0</v>
      </c>
      <c r="W56">
        <f>($C$16*efficiency!$P2*transition!$C12+$B$16*efficiency!$G2*transition!$D12)*Base!U13+$D$16*Base!U57</f>
        <v>0</v>
      </c>
      <c r="X56">
        <f>($C$16*efficiency!$P2*transition!$C12+$B$16*efficiency!$G2*transition!$D12)*Base!V13+$D$16*Base!V57</f>
        <v>0</v>
      </c>
      <c r="Y56">
        <f>($C$16*efficiency!$P2*transition!$C12+$B$16*efficiency!$G2*transition!$D12)*Base!W13+$D$16*Base!W57</f>
        <v>0</v>
      </c>
      <c r="Z56">
        <f>($C$16*efficiency!$P2*transition!$C12+$B$16*efficiency!$G2*transition!$D12)*Base!X13+$D$16*Base!X57</f>
        <v>0</v>
      </c>
      <c r="AA56">
        <f>($C$16*efficiency!$P2*transition!$C12+$B$16*efficiency!$G2*transition!$D12)*Base!Y13+$D$16*Base!Y57</f>
        <v>0</v>
      </c>
      <c r="AB56">
        <f>($C$16*efficiency!$P2*transition!$C12+$B$16*efficiency!$G2*transition!$D12)*Base!Z13+$D$16*Base!Z57</f>
        <v>0</v>
      </c>
      <c r="AC56">
        <f>($C$16*efficiency!$P2*transition!$C12+$B$16*efficiency!$G2*transition!$D12)*Base!AA13+$D$16*Base!AA57</f>
        <v>0</v>
      </c>
      <c r="AD56">
        <f>($C$16*efficiency!$P2*transition!$C12+$B$16*efficiency!$G2*transition!$D12)*Base!AB13+$D$16*Base!AB57</f>
        <v>0</v>
      </c>
      <c r="AE56">
        <f>($C$16*efficiency!$P2*transition!$C12+$B$16*efficiency!$G2*transition!$D12)*Base!AC13+$D$16*Base!AC57</f>
        <v>0</v>
      </c>
      <c r="AF56">
        <f>($C$16*efficiency!$P2*transition!$C12+$B$16*efficiency!$G2*transition!$D12)*Base!AD13+$D$16*Base!AD57</f>
        <v>0</v>
      </c>
      <c r="AG56">
        <f>($C$16*efficiency!$P2*transition!$C12+$B$16*efficiency!$G2*transition!$D12)*Base!AE13+$D$16*Base!AE57</f>
        <v>0</v>
      </c>
      <c r="AH56">
        <f>($C$16*efficiency!$P2*transition!$C12+$B$16*efficiency!$G2*transition!$D12)*Base!AF13+$D$16*Base!AF57</f>
        <v>0</v>
      </c>
      <c r="AI56">
        <f>($C$16*efficiency!$P2*transition!$C12+$B$16*efficiency!$G2*transition!$D12)*Base!AG13+$D$16*Base!AG57</f>
        <v>0</v>
      </c>
      <c r="AJ56">
        <f>($C$16*efficiency!$P2*transition!$C12+$B$16*efficiency!$G2*transition!$D12)*Base!AH13+$D$16*Base!AH57</f>
        <v>0</v>
      </c>
      <c r="AK56">
        <f>($C$16*efficiency!$P2*transition!$C12+$B$16*efficiency!$G2*transition!$D12)*Base!AI13+$D$16*Base!AI57</f>
        <v>0</v>
      </c>
      <c r="AL56">
        <f>($C$16*efficiency!$P2*transition!$C12+$B$16*efficiency!$G2*transition!$D12)*Base!AJ13+$D$16*Base!AJ57</f>
        <v>0</v>
      </c>
      <c r="AM56">
        <f>($C$16*efficiency!$P2*transition!$C12+$B$16*efficiency!$G2*transition!$D12)*Base!AK13+$D$16*Base!AK57</f>
        <v>0</v>
      </c>
      <c r="AN56">
        <f>($C$16*efficiency!$P2*transition!$C12+$B$16*efficiency!$G2*transition!$D12)*Base!AL13+$D$16*Base!AL57</f>
        <v>0</v>
      </c>
      <c r="AO56">
        <f>($C$16*efficiency!$P2*transition!$C12+$B$16*efficiency!$G2*transition!$D12)*Base!AM13+$D$16*Base!AM57</f>
        <v>0</v>
      </c>
      <c r="AP56">
        <f>($C$16*efficiency!$P2*transition!$C12+$B$16*efficiency!$G2*transition!$D12)*Base!AN13+$D$16*Base!AN57</f>
        <v>0</v>
      </c>
      <c r="AQ56">
        <f>($C$16*efficiency!$P2*transition!$C12+$B$16*efficiency!$G2*transition!$D12)*Base!AO13+$D$16*Base!AO57</f>
        <v>0</v>
      </c>
      <c r="AR56">
        <f>($C$16*efficiency!$P2*transition!$C12+$B$16*efficiency!$G2*transition!$D12)*Base!AP13+$D$16*Base!AP57</f>
        <v>0</v>
      </c>
      <c r="AS56">
        <f>($C$16*efficiency!$P2*transition!$C12+$B$16*efficiency!$G2*transition!$D12)*Base!AQ13+$D$16*Base!AQ57</f>
        <v>0</v>
      </c>
      <c r="AT56">
        <f>($C$16*efficiency!$P2*transition!$C12+$B$16*efficiency!$G2*transition!$D12)*Base!AR13+$D$16*Base!AR57</f>
        <v>0</v>
      </c>
      <c r="AU56">
        <f>($C$16*efficiency!$P2*transition!$C12+$B$16*efficiency!$G2*transition!$D12)*Base!AS13+$D$16*Base!AS57</f>
        <v>0</v>
      </c>
      <c r="AV56">
        <f>($C$16*efficiency!$P2*transition!$C12+$B$16*efficiency!$G2*transition!$D12)*Base!AT13+$D$16*Base!AT57</f>
        <v>0</v>
      </c>
      <c r="AW56">
        <f>($C$16*efficiency!$P2*transition!$C12+$B$16*efficiency!$G2*transition!$D12)*Base!AU13+$D$16*Base!AU57</f>
        <v>0</v>
      </c>
      <c r="AX56">
        <f>($C$16*efficiency!$P2*transition!$C12+$B$16*efficiency!$G2*transition!$D12)*Base!AV13+$D$16*Base!AV57</f>
        <v>0</v>
      </c>
      <c r="AY56">
        <f>($C$16*efficiency!$P2*transition!$C12+$B$16*efficiency!$G2*transition!$D12)*Base!AW13+$D$16*Base!AW57</f>
        <v>0</v>
      </c>
      <c r="AZ56">
        <f>($C$16*efficiency!$P2*transition!$C12+$B$16*efficiency!$G2*transition!$D12)*Base!AX13+$D$16*Base!AX57</f>
        <v>0</v>
      </c>
      <c r="BA56">
        <f>($C$16*efficiency!$P2*transition!$C12+$B$16*efficiency!$G2*transition!$D12)*Base!AY13+$D$16*Base!AY57</f>
        <v>0</v>
      </c>
      <c r="BB56">
        <f>($C$16*efficiency!$P2*transition!$C12+$B$16*efficiency!$G2*transition!$D12)*Base!AZ13+$D$16*Base!AZ57</f>
        <v>0</v>
      </c>
      <c r="BC56">
        <f>($C$16*efficiency!$P2*transition!$C12+$B$16*efficiency!$G2*transition!$D12)*Base!BA13+$D$16*Base!BA57</f>
        <v>0</v>
      </c>
      <c r="BD56">
        <f>($C$16*efficiency!$P2*transition!$C12+$B$16*efficiency!$G2*transition!$D12)*Base!BB13+$D$16*Base!BB57</f>
        <v>0</v>
      </c>
      <c r="BE56">
        <f>($C$16*efficiency!$P2*transition!$C12+$B$16*efficiency!$G2*transition!$D12)*Base!BC13+$D$16*Base!BC57</f>
        <v>0</v>
      </c>
      <c r="BF56">
        <f>($C$16*efficiency!$P2*transition!$C12+$B$16*efficiency!$G2*transition!$D12)*Base!BD13+$D$16*Base!BD57</f>
        <v>0</v>
      </c>
      <c r="BG56">
        <f>($C$16*efficiency!$P2*transition!$C12+$B$16*efficiency!$G2*transition!$D12)*Base!BE13+$D$16*Base!BE57</f>
        <v>0</v>
      </c>
      <c r="BH56">
        <f>($C$16*efficiency!$P2*transition!$C12+$B$16*efficiency!$G2*transition!$D12)*Base!BF13+$D$16*Base!BF57</f>
        <v>0</v>
      </c>
    </row>
    <row r="57" spans="7:60" x14ac:dyDescent="0.25">
      <c r="G57">
        <v>2021</v>
      </c>
      <c r="H57">
        <f>($C$16*efficiency!$P3*transition!$C13+$B$16*efficiency!$G3*transition!$D13)*Base!F14+$D$16*Base!F58</f>
        <v>0</v>
      </c>
      <c r="I57">
        <f>($C$16*efficiency!$P3*transition!$C13+$B$16*efficiency!$G3*transition!$D13)*Base!G14+$D$16*Base!G58</f>
        <v>0</v>
      </c>
      <c r="J57">
        <f>($C$16*efficiency!$P3*transition!$C13+$B$16*efficiency!$G3*transition!$D13)*Base!H14+$D$16*Base!H58</f>
        <v>0</v>
      </c>
      <c r="K57">
        <f>($C$16*efficiency!$P3*transition!$C13+$B$16*efficiency!$G3*transition!$D13)*Base!I14+$D$16*Base!I58</f>
        <v>0</v>
      </c>
      <c r="L57">
        <f>($C$16*efficiency!$P3*transition!$C13+$B$16*efficiency!$G3*transition!$D13)*Base!J14+$D$16*Base!J58</f>
        <v>0</v>
      </c>
      <c r="M57">
        <f>($C$16*efficiency!$P3*transition!$C13+$B$16*efficiency!$G3*transition!$D13)*Base!K14+$D$16*Base!K58</f>
        <v>0</v>
      </c>
      <c r="N57">
        <f>($C$16*efficiency!$P3*transition!$C13+$B$16*efficiency!$G3*transition!$D13)*Base!L14+$D$16*Base!L58</f>
        <v>0</v>
      </c>
      <c r="O57">
        <f>($C$16*efficiency!$P3*transition!$C13+$B$16*efficiency!$G3*transition!$D13)*Base!M14+$D$16*Base!M58</f>
        <v>0</v>
      </c>
      <c r="P57">
        <f>($C$16*efficiency!$P3*transition!$C13+$B$16*efficiency!$G3*transition!$D13)*Base!N14+$D$16*Base!N58</f>
        <v>0</v>
      </c>
      <c r="Q57">
        <f>($C$16*efficiency!$P3*transition!$C13+$B$16*efficiency!$G3*transition!$D13)*Base!O14+$D$16*Base!O58</f>
        <v>0</v>
      </c>
      <c r="R57">
        <f>($C$16*efficiency!$P3*transition!$C13+$B$16*efficiency!$G3*transition!$D13)*Base!P14+$D$16*Base!P58</f>
        <v>0</v>
      </c>
      <c r="S57">
        <f>($C$16*efficiency!$P3*transition!$C13+$B$16*efficiency!$G3*transition!$D13)*Base!Q14+$D$16*Base!Q58</f>
        <v>0</v>
      </c>
      <c r="T57">
        <f>($C$16*efficiency!$P3*transition!$C13+$B$16*efficiency!$G3*transition!$D13)*Base!R14+$D$16*Base!R58</f>
        <v>0</v>
      </c>
      <c r="U57">
        <f>($C$16*efficiency!$P3*transition!$C13+$B$16*efficiency!$G3*transition!$D13)*Base!S14+$D$16*Base!S58</f>
        <v>0</v>
      </c>
      <c r="V57">
        <f>($C$16*efficiency!$P3*transition!$C13+$B$16*efficiency!$G3*transition!$D13)*Base!T14+$D$16*Base!T58</f>
        <v>0</v>
      </c>
      <c r="W57">
        <f>($C$16*efficiency!$P3*transition!$C13+$B$16*efficiency!$G3*transition!$D13)*Base!U14+$D$16*Base!U58</f>
        <v>0</v>
      </c>
      <c r="X57">
        <f>($C$16*efficiency!$P3*transition!$C13+$B$16*efficiency!$G3*transition!$D13)*Base!V14+$D$16*Base!V58</f>
        <v>0</v>
      </c>
      <c r="Y57">
        <f>($C$16*efficiency!$P3*transition!$C13+$B$16*efficiency!$G3*transition!$D13)*Base!W14+$D$16*Base!W58</f>
        <v>0</v>
      </c>
      <c r="Z57">
        <f>($C$16*efficiency!$P3*transition!$C13+$B$16*efficiency!$G3*transition!$D13)*Base!X14+$D$16*Base!X58</f>
        <v>0</v>
      </c>
      <c r="AA57">
        <f>($C$16*efficiency!$P3*transition!$C13+$B$16*efficiency!$G3*transition!$D13)*Base!Y14+$D$16*Base!Y58</f>
        <v>0</v>
      </c>
      <c r="AB57">
        <f>($C$16*efficiency!$P3*transition!$C13+$B$16*efficiency!$G3*transition!$D13)*Base!Z14+$D$16*Base!Z58</f>
        <v>0</v>
      </c>
      <c r="AC57">
        <f>($C$16*efficiency!$P3*transition!$C13+$B$16*efficiency!$G3*transition!$D13)*Base!AA14+$D$16*Base!AA58</f>
        <v>0</v>
      </c>
      <c r="AD57">
        <f>($C$16*efficiency!$P3*transition!$C13+$B$16*efficiency!$G3*transition!$D13)*Base!AB14+$D$16*Base!AB58</f>
        <v>0</v>
      </c>
      <c r="AE57">
        <f>($C$16*efficiency!$P3*transition!$C13+$B$16*efficiency!$G3*transition!$D13)*Base!AC14+$D$16*Base!AC58</f>
        <v>0</v>
      </c>
      <c r="AF57">
        <f>($C$16*efficiency!$P3*transition!$C13+$B$16*efficiency!$G3*transition!$D13)*Base!AD14+$D$16*Base!AD58</f>
        <v>0</v>
      </c>
      <c r="AG57">
        <f>($C$16*efficiency!$P3*transition!$C13+$B$16*efficiency!$G3*transition!$D13)*Base!AE14+$D$16*Base!AE58</f>
        <v>0</v>
      </c>
      <c r="AH57">
        <f>($C$16*efficiency!$P3*transition!$C13+$B$16*efficiency!$G3*transition!$D13)*Base!AF14+$D$16*Base!AF58</f>
        <v>0</v>
      </c>
      <c r="AI57">
        <f>($C$16*efficiency!$P3*transition!$C13+$B$16*efficiency!$G3*transition!$D13)*Base!AG14+$D$16*Base!AG58</f>
        <v>0</v>
      </c>
      <c r="AJ57">
        <f>($C$16*efficiency!$P3*transition!$C13+$B$16*efficiency!$G3*transition!$D13)*Base!AH14+$D$16*Base!AH58</f>
        <v>0</v>
      </c>
      <c r="AK57">
        <f>($C$16*efficiency!$P3*transition!$C13+$B$16*efficiency!$G3*transition!$D13)*Base!AI14+$D$16*Base!AI58</f>
        <v>0</v>
      </c>
      <c r="AL57">
        <f>($C$16*efficiency!$P3*transition!$C13+$B$16*efficiency!$G3*transition!$D13)*Base!AJ14+$D$16*Base!AJ58</f>
        <v>0</v>
      </c>
      <c r="AM57">
        <f>($C$16*efficiency!$P3*transition!$C13+$B$16*efficiency!$G3*transition!$D13)*Base!AK14+$D$16*Base!AK58</f>
        <v>0</v>
      </c>
      <c r="AN57">
        <f>($C$16*efficiency!$P3*transition!$C13+$B$16*efficiency!$G3*transition!$D13)*Base!AL14+$D$16*Base!AL58</f>
        <v>0</v>
      </c>
      <c r="AO57">
        <f>($C$16*efficiency!$P3*transition!$C13+$B$16*efficiency!$G3*transition!$D13)*Base!AM14+$D$16*Base!AM58</f>
        <v>0</v>
      </c>
      <c r="AP57">
        <f>($C$16*efficiency!$P3*transition!$C13+$B$16*efficiency!$G3*transition!$D13)*Base!AN14+$D$16*Base!AN58</f>
        <v>0</v>
      </c>
      <c r="AQ57">
        <f>($C$16*efficiency!$P3*transition!$C13+$B$16*efficiency!$G3*transition!$D13)*Base!AO14+$D$16*Base!AO58</f>
        <v>0</v>
      </c>
      <c r="AR57">
        <f>($C$16*efficiency!$P3*transition!$C13+$B$16*efficiency!$G3*transition!$D13)*Base!AP14+$D$16*Base!AP58</f>
        <v>0</v>
      </c>
      <c r="AS57">
        <f>($C$16*efficiency!$P3*transition!$C13+$B$16*efficiency!$G3*transition!$D13)*Base!AQ14+$D$16*Base!AQ58</f>
        <v>0</v>
      </c>
      <c r="AT57">
        <f>($C$16*efficiency!$P3*transition!$C13+$B$16*efficiency!$G3*transition!$D13)*Base!AR14+$D$16*Base!AR58</f>
        <v>0</v>
      </c>
      <c r="AU57">
        <f>($C$16*efficiency!$P3*transition!$C13+$B$16*efficiency!$G3*transition!$D13)*Base!AS14+$D$16*Base!AS58</f>
        <v>0</v>
      </c>
      <c r="AV57">
        <f>($C$16*efficiency!$P3*transition!$C13+$B$16*efficiency!$G3*transition!$D13)*Base!AT14+$D$16*Base!AT58</f>
        <v>0</v>
      </c>
      <c r="AW57">
        <f>($C$16*efficiency!$P3*transition!$C13+$B$16*efficiency!$G3*transition!$D13)*Base!AU14+$D$16*Base!AU58</f>
        <v>0</v>
      </c>
      <c r="AX57">
        <f>($C$16*efficiency!$P3*transition!$C13+$B$16*efficiency!$G3*transition!$D13)*Base!AV14+$D$16*Base!AV58</f>
        <v>0</v>
      </c>
      <c r="AY57">
        <f>($C$16*efficiency!$P3*transition!$C13+$B$16*efficiency!$G3*transition!$D13)*Base!AW14+$D$16*Base!AW58</f>
        <v>0</v>
      </c>
      <c r="AZ57">
        <f>($C$16*efficiency!$P3*transition!$C13+$B$16*efficiency!$G3*transition!$D13)*Base!AX14+$D$16*Base!AX58</f>
        <v>0</v>
      </c>
      <c r="BA57">
        <f>($C$16*efficiency!$P3*transition!$C13+$B$16*efficiency!$G3*transition!$D13)*Base!AY14+$D$16*Base!AY58</f>
        <v>0</v>
      </c>
      <c r="BB57">
        <f>($C$16*efficiency!$P3*transition!$C13+$B$16*efficiency!$G3*transition!$D13)*Base!AZ14+$D$16*Base!AZ58</f>
        <v>0</v>
      </c>
      <c r="BC57">
        <f>($C$16*efficiency!$P3*transition!$C13+$B$16*efficiency!$G3*transition!$D13)*Base!BA14+$D$16*Base!BA58</f>
        <v>0</v>
      </c>
      <c r="BD57">
        <f>($C$16*efficiency!$P3*transition!$C13+$B$16*efficiency!$G3*transition!$D13)*Base!BB14+$D$16*Base!BB58</f>
        <v>0</v>
      </c>
      <c r="BE57">
        <f>($C$16*efficiency!$P3*transition!$C13+$B$16*efficiency!$G3*transition!$D13)*Base!BC14+$D$16*Base!BC58</f>
        <v>0</v>
      </c>
      <c r="BF57">
        <f>($C$16*efficiency!$P3*transition!$C13+$B$16*efficiency!$G3*transition!$D13)*Base!BD14+$D$16*Base!BD58</f>
        <v>0</v>
      </c>
      <c r="BG57">
        <f>($C$16*efficiency!$P3*transition!$C13+$B$16*efficiency!$G3*transition!$D13)*Base!BE14+$D$16*Base!BE58</f>
        <v>0</v>
      </c>
      <c r="BH57">
        <f>($C$16*efficiency!$P3*transition!$C13+$B$16*efficiency!$G3*transition!$D13)*Base!BF14+$D$16*Base!BF58</f>
        <v>0</v>
      </c>
    </row>
    <row r="58" spans="7:60" x14ac:dyDescent="0.25">
      <c r="G58">
        <v>2022</v>
      </c>
      <c r="H58">
        <f>($C$16*efficiency!$P4*transition!$C14+$B$16*efficiency!$G4*transition!$D14)*Base!F15+$D$16*Base!F59</f>
        <v>0</v>
      </c>
      <c r="I58">
        <f>($C$16*efficiency!$P4*transition!$C14+$B$16*efficiency!$G4*transition!$D14)*Base!G15+$D$16*Base!G59</f>
        <v>0</v>
      </c>
      <c r="J58">
        <f>($C$16*efficiency!$P4*transition!$C14+$B$16*efficiency!$G4*transition!$D14)*Base!H15+$D$16*Base!H59</f>
        <v>0</v>
      </c>
      <c r="K58">
        <f>($C$16*efficiency!$P4*transition!$C14+$B$16*efficiency!$G4*transition!$D14)*Base!I15+$D$16*Base!I59</f>
        <v>0</v>
      </c>
      <c r="L58">
        <f>($C$16*efficiency!$P4*transition!$C14+$B$16*efficiency!$G4*transition!$D14)*Base!J15+$D$16*Base!J59</f>
        <v>0</v>
      </c>
      <c r="M58">
        <f>($C$16*efficiency!$P4*transition!$C14+$B$16*efficiency!$G4*transition!$D14)*Base!K15+$D$16*Base!K59</f>
        <v>0</v>
      </c>
      <c r="N58">
        <f>($C$16*efficiency!$P4*transition!$C14+$B$16*efficiency!$G4*transition!$D14)*Base!L15+$D$16*Base!L59</f>
        <v>0</v>
      </c>
      <c r="O58">
        <f>($C$16*efficiency!$P4*transition!$C14+$B$16*efficiency!$G4*transition!$D14)*Base!M15+$D$16*Base!M59</f>
        <v>0</v>
      </c>
      <c r="P58">
        <f>($C$16*efficiency!$P4*transition!$C14+$B$16*efficiency!$G4*transition!$D14)*Base!N15+$D$16*Base!N59</f>
        <v>0</v>
      </c>
      <c r="Q58">
        <f>($C$16*efficiency!$P4*transition!$C14+$B$16*efficiency!$G4*transition!$D14)*Base!O15+$D$16*Base!O59</f>
        <v>0</v>
      </c>
      <c r="R58">
        <f>($C$16*efficiency!$P4*transition!$C14+$B$16*efficiency!$G4*transition!$D14)*Base!P15+$D$16*Base!P59</f>
        <v>0</v>
      </c>
      <c r="S58">
        <f>($C$16*efficiency!$P4*transition!$C14+$B$16*efficiency!$G4*transition!$D14)*Base!Q15+$D$16*Base!Q59</f>
        <v>0</v>
      </c>
      <c r="T58">
        <f>($C$16*efficiency!$P4*transition!$C14+$B$16*efficiency!$G4*transition!$D14)*Base!R15+$D$16*Base!R59</f>
        <v>0</v>
      </c>
      <c r="U58">
        <f>($C$16*efficiency!$P4*transition!$C14+$B$16*efficiency!$G4*transition!$D14)*Base!S15+$D$16*Base!S59</f>
        <v>0</v>
      </c>
      <c r="V58">
        <f>($C$16*efficiency!$P4*transition!$C14+$B$16*efficiency!$G4*transition!$D14)*Base!T15+$D$16*Base!T59</f>
        <v>0</v>
      </c>
      <c r="W58">
        <f>($C$16*efficiency!$P4*transition!$C14+$B$16*efficiency!$G4*transition!$D14)*Base!U15+$D$16*Base!U59</f>
        <v>0</v>
      </c>
      <c r="X58">
        <f>($C$16*efficiency!$P4*transition!$C14+$B$16*efficiency!$G4*transition!$D14)*Base!V15+$D$16*Base!V59</f>
        <v>0</v>
      </c>
      <c r="Y58">
        <f>($C$16*efficiency!$P4*transition!$C14+$B$16*efficiency!$G4*transition!$D14)*Base!W15+$D$16*Base!W59</f>
        <v>0</v>
      </c>
      <c r="Z58">
        <f>($C$16*efficiency!$P4*transition!$C14+$B$16*efficiency!$G4*transition!$D14)*Base!X15+$D$16*Base!X59</f>
        <v>0</v>
      </c>
      <c r="AA58">
        <f>($C$16*efficiency!$P4*transition!$C14+$B$16*efficiency!$G4*transition!$D14)*Base!Y15+$D$16*Base!Y59</f>
        <v>0</v>
      </c>
      <c r="AB58">
        <f>($C$16*efficiency!$P4*transition!$C14+$B$16*efficiency!$G4*transition!$D14)*Base!Z15+$D$16*Base!Z59</f>
        <v>0</v>
      </c>
      <c r="AC58">
        <f>($C$16*efficiency!$P4*transition!$C14+$B$16*efficiency!$G4*transition!$D14)*Base!AA15+$D$16*Base!AA59</f>
        <v>0</v>
      </c>
      <c r="AD58">
        <f>($C$16*efficiency!$P4*transition!$C14+$B$16*efficiency!$G4*transition!$D14)*Base!AB15+$D$16*Base!AB59</f>
        <v>0</v>
      </c>
      <c r="AE58">
        <f>($C$16*efficiency!$P4*transition!$C14+$B$16*efficiency!$G4*transition!$D14)*Base!AC15+$D$16*Base!AC59</f>
        <v>0</v>
      </c>
      <c r="AF58">
        <f>($C$16*efficiency!$P4*transition!$C14+$B$16*efficiency!$G4*transition!$D14)*Base!AD15+$D$16*Base!AD59</f>
        <v>0</v>
      </c>
      <c r="AG58">
        <f>($C$16*efficiency!$P4*transition!$C14+$B$16*efficiency!$G4*transition!$D14)*Base!AE15+$D$16*Base!AE59</f>
        <v>0</v>
      </c>
      <c r="AH58">
        <f>($C$16*efficiency!$P4*transition!$C14+$B$16*efficiency!$G4*transition!$D14)*Base!AF15+$D$16*Base!AF59</f>
        <v>0</v>
      </c>
      <c r="AI58">
        <f>($C$16*efficiency!$P4*transition!$C14+$B$16*efficiency!$G4*transition!$D14)*Base!AG15+$D$16*Base!AG59</f>
        <v>0</v>
      </c>
      <c r="AJ58">
        <f>($C$16*efficiency!$P4*transition!$C14+$B$16*efficiency!$G4*transition!$D14)*Base!AH15+$D$16*Base!AH59</f>
        <v>0</v>
      </c>
      <c r="AK58">
        <f>($C$16*efficiency!$P4*transition!$C14+$B$16*efficiency!$G4*transition!$D14)*Base!AI15+$D$16*Base!AI59</f>
        <v>0</v>
      </c>
      <c r="AL58">
        <f>($C$16*efficiency!$P4*transition!$C14+$B$16*efficiency!$G4*transition!$D14)*Base!AJ15+$D$16*Base!AJ59</f>
        <v>0</v>
      </c>
      <c r="AM58">
        <f>($C$16*efficiency!$P4*transition!$C14+$B$16*efficiency!$G4*transition!$D14)*Base!AK15+$D$16*Base!AK59</f>
        <v>0</v>
      </c>
      <c r="AN58">
        <f>($C$16*efficiency!$P4*transition!$C14+$B$16*efficiency!$G4*transition!$D14)*Base!AL15+$D$16*Base!AL59</f>
        <v>0</v>
      </c>
      <c r="AO58">
        <f>($C$16*efficiency!$P4*transition!$C14+$B$16*efficiency!$G4*transition!$D14)*Base!AM15+$D$16*Base!AM59</f>
        <v>0</v>
      </c>
      <c r="AP58">
        <f>($C$16*efficiency!$P4*transition!$C14+$B$16*efficiency!$G4*transition!$D14)*Base!AN15+$D$16*Base!AN59</f>
        <v>0</v>
      </c>
      <c r="AQ58">
        <f>($C$16*efficiency!$P4*transition!$C14+$B$16*efficiency!$G4*transition!$D14)*Base!AO15+$D$16*Base!AO59</f>
        <v>0</v>
      </c>
      <c r="AR58">
        <f>($C$16*efficiency!$P4*transition!$C14+$B$16*efficiency!$G4*transition!$D14)*Base!AP15+$D$16*Base!AP59</f>
        <v>0</v>
      </c>
      <c r="AS58">
        <f>($C$16*efficiency!$P4*transition!$C14+$B$16*efficiency!$G4*transition!$D14)*Base!AQ15+$D$16*Base!AQ59</f>
        <v>0</v>
      </c>
      <c r="AT58">
        <f>($C$16*efficiency!$P4*transition!$C14+$B$16*efficiency!$G4*transition!$D14)*Base!AR15+$D$16*Base!AR59</f>
        <v>0</v>
      </c>
      <c r="AU58">
        <f>($C$16*efficiency!$P4*transition!$C14+$B$16*efficiency!$G4*transition!$D14)*Base!AS15+$D$16*Base!AS59</f>
        <v>0</v>
      </c>
      <c r="AV58">
        <f>($C$16*efficiency!$P4*transition!$C14+$B$16*efficiency!$G4*transition!$D14)*Base!AT15+$D$16*Base!AT59</f>
        <v>0</v>
      </c>
      <c r="AW58">
        <f>($C$16*efficiency!$P4*transition!$C14+$B$16*efficiency!$G4*transition!$D14)*Base!AU15+$D$16*Base!AU59</f>
        <v>0</v>
      </c>
      <c r="AX58">
        <f>($C$16*efficiency!$P4*transition!$C14+$B$16*efficiency!$G4*transition!$D14)*Base!AV15+$D$16*Base!AV59</f>
        <v>0</v>
      </c>
      <c r="AY58">
        <f>($C$16*efficiency!$P4*transition!$C14+$B$16*efficiency!$G4*transition!$D14)*Base!AW15+$D$16*Base!AW59</f>
        <v>0</v>
      </c>
      <c r="AZ58">
        <f>($C$16*efficiency!$P4*transition!$C14+$B$16*efficiency!$G4*transition!$D14)*Base!AX15+$D$16*Base!AX59</f>
        <v>0</v>
      </c>
      <c r="BA58">
        <f>($C$16*efficiency!$P4*transition!$C14+$B$16*efficiency!$G4*transition!$D14)*Base!AY15+$D$16*Base!AY59</f>
        <v>0</v>
      </c>
      <c r="BB58">
        <f>($C$16*efficiency!$P4*transition!$C14+$B$16*efficiency!$G4*transition!$D14)*Base!AZ15+$D$16*Base!AZ59</f>
        <v>0</v>
      </c>
      <c r="BC58">
        <f>($C$16*efficiency!$P4*transition!$C14+$B$16*efficiency!$G4*transition!$D14)*Base!BA15+$D$16*Base!BA59</f>
        <v>0</v>
      </c>
      <c r="BD58">
        <f>($C$16*efficiency!$P4*transition!$C14+$B$16*efficiency!$G4*transition!$D14)*Base!BB15+$D$16*Base!BB59</f>
        <v>0</v>
      </c>
      <c r="BE58">
        <f>($C$16*efficiency!$P4*transition!$C14+$B$16*efficiency!$G4*transition!$D14)*Base!BC15+$D$16*Base!BC59</f>
        <v>0</v>
      </c>
      <c r="BF58">
        <f>($C$16*efficiency!$P4*transition!$C14+$B$16*efficiency!$G4*transition!$D14)*Base!BD15+$D$16*Base!BD59</f>
        <v>0</v>
      </c>
      <c r="BG58">
        <f>($C$16*efficiency!$P4*transition!$C14+$B$16*efficiency!$G4*transition!$D14)*Base!BE15+$D$16*Base!BE59</f>
        <v>0</v>
      </c>
      <c r="BH58">
        <f>($C$16*efficiency!$P4*transition!$C14+$B$16*efficiency!$G4*transition!$D14)*Base!BF15+$D$16*Base!BF59</f>
        <v>0</v>
      </c>
    </row>
    <row r="59" spans="7:60" x14ac:dyDescent="0.25">
      <c r="G59">
        <v>2023</v>
      </c>
      <c r="H59">
        <f>($C$16*efficiency!$P5*transition!$C15+$B$16*efficiency!$G5*transition!$D15)*Base!F16+$D$16*Base!F60</f>
        <v>0</v>
      </c>
      <c r="I59">
        <f>($C$16*efficiency!$P5*transition!$C15+$B$16*efficiency!$G5*transition!$D15)*Base!G16+$D$16*Base!G60</f>
        <v>0</v>
      </c>
      <c r="J59">
        <f>($C$16*efficiency!$P5*transition!$C15+$B$16*efficiency!$G5*transition!$D15)*Base!H16+$D$16*Base!H60</f>
        <v>0</v>
      </c>
      <c r="K59">
        <f>($C$16*efficiency!$P5*transition!$C15+$B$16*efficiency!$G5*transition!$D15)*Base!I16+$D$16*Base!I60</f>
        <v>0</v>
      </c>
      <c r="L59">
        <f>($C$16*efficiency!$P5*transition!$C15+$B$16*efficiency!$G5*transition!$D15)*Base!J16+$D$16*Base!J60</f>
        <v>0</v>
      </c>
      <c r="M59">
        <f>($C$16*efficiency!$P5*transition!$C15+$B$16*efficiency!$G5*transition!$D15)*Base!K16+$D$16*Base!K60</f>
        <v>0</v>
      </c>
      <c r="N59">
        <f>($C$16*efficiency!$P5*transition!$C15+$B$16*efficiency!$G5*transition!$D15)*Base!L16+$D$16*Base!L60</f>
        <v>0</v>
      </c>
      <c r="O59">
        <f>($C$16*efficiency!$P5*transition!$C15+$B$16*efficiency!$G5*transition!$D15)*Base!M16+$D$16*Base!M60</f>
        <v>0</v>
      </c>
      <c r="P59">
        <f>($C$16*efficiency!$P5*transition!$C15+$B$16*efficiency!$G5*transition!$D15)*Base!N16+$D$16*Base!N60</f>
        <v>0</v>
      </c>
      <c r="Q59">
        <f>($C$16*efficiency!$P5*transition!$C15+$B$16*efficiency!$G5*transition!$D15)*Base!O16+$D$16*Base!O60</f>
        <v>0</v>
      </c>
      <c r="R59">
        <f>($C$16*efficiency!$P5*transition!$C15+$B$16*efficiency!$G5*transition!$D15)*Base!P16+$D$16*Base!P60</f>
        <v>0</v>
      </c>
      <c r="S59">
        <f>($C$16*efficiency!$P5*transition!$C15+$B$16*efficiency!$G5*transition!$D15)*Base!Q16+$D$16*Base!Q60</f>
        <v>0</v>
      </c>
      <c r="T59">
        <f>($C$16*efficiency!$P5*transition!$C15+$B$16*efficiency!$G5*transition!$D15)*Base!R16+$D$16*Base!R60</f>
        <v>0</v>
      </c>
      <c r="U59">
        <f>($C$16*efficiency!$P5*transition!$C15+$B$16*efficiency!$G5*transition!$D15)*Base!S16+$D$16*Base!S60</f>
        <v>0</v>
      </c>
      <c r="V59">
        <f>($C$16*efficiency!$P5*transition!$C15+$B$16*efficiency!$G5*transition!$D15)*Base!T16+$D$16*Base!T60</f>
        <v>0</v>
      </c>
      <c r="W59">
        <f>($C$16*efficiency!$P5*transition!$C15+$B$16*efficiency!$G5*transition!$D15)*Base!U16+$D$16*Base!U60</f>
        <v>0</v>
      </c>
      <c r="X59">
        <f>($C$16*efficiency!$P5*transition!$C15+$B$16*efficiency!$G5*transition!$D15)*Base!V16+$D$16*Base!V60</f>
        <v>0</v>
      </c>
      <c r="Y59">
        <f>($C$16*efficiency!$P5*transition!$C15+$B$16*efficiency!$G5*transition!$D15)*Base!W16+$D$16*Base!W60</f>
        <v>0</v>
      </c>
      <c r="Z59">
        <f>($C$16*efficiency!$P5*transition!$C15+$B$16*efficiency!$G5*transition!$D15)*Base!X16+$D$16*Base!X60</f>
        <v>0</v>
      </c>
      <c r="AA59">
        <f>($C$16*efficiency!$P5*transition!$C15+$B$16*efficiency!$G5*transition!$D15)*Base!Y16+$D$16*Base!Y60</f>
        <v>0</v>
      </c>
      <c r="AB59">
        <f>($C$16*efficiency!$P5*transition!$C15+$B$16*efficiency!$G5*transition!$D15)*Base!Z16+$D$16*Base!Z60</f>
        <v>0</v>
      </c>
      <c r="AC59">
        <f>($C$16*efficiency!$P5*transition!$C15+$B$16*efficiency!$G5*transition!$D15)*Base!AA16+$D$16*Base!AA60</f>
        <v>0</v>
      </c>
      <c r="AD59">
        <f>($C$16*efficiency!$P5*transition!$C15+$B$16*efficiency!$G5*transition!$D15)*Base!AB16+$D$16*Base!AB60</f>
        <v>0</v>
      </c>
      <c r="AE59">
        <f>($C$16*efficiency!$P5*transition!$C15+$B$16*efficiency!$G5*transition!$D15)*Base!AC16+$D$16*Base!AC60</f>
        <v>0</v>
      </c>
      <c r="AF59">
        <f>($C$16*efficiency!$P5*transition!$C15+$B$16*efficiency!$G5*transition!$D15)*Base!AD16+$D$16*Base!AD60</f>
        <v>0</v>
      </c>
      <c r="AG59">
        <f>($C$16*efficiency!$P5*transition!$C15+$B$16*efficiency!$G5*transition!$D15)*Base!AE16+$D$16*Base!AE60</f>
        <v>0</v>
      </c>
      <c r="AH59">
        <f>($C$16*efficiency!$P5*transition!$C15+$B$16*efficiency!$G5*transition!$D15)*Base!AF16+$D$16*Base!AF60</f>
        <v>0</v>
      </c>
      <c r="AI59">
        <f>($C$16*efficiency!$P5*transition!$C15+$B$16*efficiency!$G5*transition!$D15)*Base!AG16+$D$16*Base!AG60</f>
        <v>0</v>
      </c>
      <c r="AJ59">
        <f>($C$16*efficiency!$P5*transition!$C15+$B$16*efficiency!$G5*transition!$D15)*Base!AH16+$D$16*Base!AH60</f>
        <v>0</v>
      </c>
      <c r="AK59">
        <f>($C$16*efficiency!$P5*transition!$C15+$B$16*efficiency!$G5*transition!$D15)*Base!AI16+$D$16*Base!AI60</f>
        <v>0</v>
      </c>
      <c r="AL59">
        <f>($C$16*efficiency!$P5*transition!$C15+$B$16*efficiency!$G5*transition!$D15)*Base!AJ16+$D$16*Base!AJ60</f>
        <v>0</v>
      </c>
      <c r="AM59">
        <f>($C$16*efficiency!$P5*transition!$C15+$B$16*efficiency!$G5*transition!$D15)*Base!AK16+$D$16*Base!AK60</f>
        <v>0</v>
      </c>
      <c r="AN59">
        <f>($C$16*efficiency!$P5*transition!$C15+$B$16*efficiency!$G5*transition!$D15)*Base!AL16+$D$16*Base!AL60</f>
        <v>0</v>
      </c>
      <c r="AO59">
        <f>($C$16*efficiency!$P5*transition!$C15+$B$16*efficiency!$G5*transition!$D15)*Base!AM16+$D$16*Base!AM60</f>
        <v>0</v>
      </c>
      <c r="AP59">
        <f>($C$16*efficiency!$P5*transition!$C15+$B$16*efficiency!$G5*transition!$D15)*Base!AN16+$D$16*Base!AN60</f>
        <v>0</v>
      </c>
      <c r="AQ59">
        <f>($C$16*efficiency!$P5*transition!$C15+$B$16*efficiency!$G5*transition!$D15)*Base!AO16+$D$16*Base!AO60</f>
        <v>0</v>
      </c>
      <c r="AR59">
        <f>($C$16*efficiency!$P5*transition!$C15+$B$16*efficiency!$G5*transition!$D15)*Base!AP16+$D$16*Base!AP60</f>
        <v>0</v>
      </c>
      <c r="AS59">
        <f>($C$16*efficiency!$P5*transition!$C15+$B$16*efficiency!$G5*transition!$D15)*Base!AQ16+$D$16*Base!AQ60</f>
        <v>0</v>
      </c>
      <c r="AT59">
        <f>($C$16*efficiency!$P5*transition!$C15+$B$16*efficiency!$G5*transition!$D15)*Base!AR16+$D$16*Base!AR60</f>
        <v>0</v>
      </c>
      <c r="AU59">
        <f>($C$16*efficiency!$P5*transition!$C15+$B$16*efficiency!$G5*transition!$D15)*Base!AS16+$D$16*Base!AS60</f>
        <v>0</v>
      </c>
      <c r="AV59">
        <f>($C$16*efficiency!$P5*transition!$C15+$B$16*efficiency!$G5*transition!$D15)*Base!AT16+$D$16*Base!AT60</f>
        <v>0</v>
      </c>
      <c r="AW59">
        <f>($C$16*efficiency!$P5*transition!$C15+$B$16*efficiency!$G5*transition!$D15)*Base!AU16+$D$16*Base!AU60</f>
        <v>0</v>
      </c>
      <c r="AX59">
        <f>($C$16*efficiency!$P5*transition!$C15+$B$16*efficiency!$G5*transition!$D15)*Base!AV16+$D$16*Base!AV60</f>
        <v>0</v>
      </c>
      <c r="AY59">
        <f>($C$16*efficiency!$P5*transition!$C15+$B$16*efficiency!$G5*transition!$D15)*Base!AW16+$D$16*Base!AW60</f>
        <v>0</v>
      </c>
      <c r="AZ59">
        <f>($C$16*efficiency!$P5*transition!$C15+$B$16*efficiency!$G5*transition!$D15)*Base!AX16+$D$16*Base!AX60</f>
        <v>0</v>
      </c>
      <c r="BA59">
        <f>($C$16*efficiency!$P5*transition!$C15+$B$16*efficiency!$G5*transition!$D15)*Base!AY16+$D$16*Base!AY60</f>
        <v>0</v>
      </c>
      <c r="BB59">
        <f>($C$16*efficiency!$P5*transition!$C15+$B$16*efficiency!$G5*transition!$D15)*Base!AZ16+$D$16*Base!AZ60</f>
        <v>0</v>
      </c>
      <c r="BC59">
        <f>($C$16*efficiency!$P5*transition!$C15+$B$16*efficiency!$G5*transition!$D15)*Base!BA16+$D$16*Base!BA60</f>
        <v>0</v>
      </c>
      <c r="BD59">
        <f>($C$16*efficiency!$P5*transition!$C15+$B$16*efficiency!$G5*transition!$D15)*Base!BB16+$D$16*Base!BB60</f>
        <v>0</v>
      </c>
      <c r="BE59">
        <f>($C$16*efficiency!$P5*transition!$C15+$B$16*efficiency!$G5*transition!$D15)*Base!BC16+$D$16*Base!BC60</f>
        <v>0</v>
      </c>
      <c r="BF59">
        <f>($C$16*efficiency!$P5*transition!$C15+$B$16*efficiency!$G5*transition!$D15)*Base!BD16+$D$16*Base!BD60</f>
        <v>0</v>
      </c>
      <c r="BG59">
        <f>($C$16*efficiency!$P5*transition!$C15+$B$16*efficiency!$G5*transition!$D15)*Base!BE16+$D$16*Base!BE60</f>
        <v>0</v>
      </c>
      <c r="BH59">
        <f>($C$16*efficiency!$P5*transition!$C15+$B$16*efficiency!$G5*transition!$D15)*Base!BF16+$D$16*Base!BF60</f>
        <v>0</v>
      </c>
    </row>
    <row r="60" spans="7:60" x14ac:dyDescent="0.25">
      <c r="G60">
        <v>2024</v>
      </c>
      <c r="H60">
        <f>($C$16*efficiency!$P6*transition!$C16+$B$16*efficiency!$G6*transition!$D16)*Base!F17+$D$16*Base!F61</f>
        <v>0</v>
      </c>
      <c r="I60">
        <f>($C$16*efficiency!$P6*transition!$C16+$B$16*efficiency!$G6*transition!$D16)*Base!G17+$D$16*Base!G61</f>
        <v>0</v>
      </c>
      <c r="J60">
        <f>($C$16*efficiency!$P6*transition!$C16+$B$16*efficiency!$G6*transition!$D16)*Base!H17+$D$16*Base!H61</f>
        <v>0</v>
      </c>
      <c r="K60">
        <f>($C$16*efficiency!$P6*transition!$C16+$B$16*efficiency!$G6*transition!$D16)*Base!I17+$D$16*Base!I61</f>
        <v>0</v>
      </c>
      <c r="L60">
        <f>($C$16*efficiency!$P6*transition!$C16+$B$16*efficiency!$G6*transition!$D16)*Base!J17+$D$16*Base!J61</f>
        <v>0</v>
      </c>
      <c r="M60">
        <f>($C$16*efficiency!$P6*transition!$C16+$B$16*efficiency!$G6*transition!$D16)*Base!K17+$D$16*Base!K61</f>
        <v>0</v>
      </c>
      <c r="N60">
        <f>($C$16*efficiency!$P6*transition!$C16+$B$16*efficiency!$G6*transition!$D16)*Base!L17+$D$16*Base!L61</f>
        <v>0</v>
      </c>
      <c r="O60">
        <f>($C$16*efficiency!$P6*transition!$C16+$B$16*efficiency!$G6*transition!$D16)*Base!M17+$D$16*Base!M61</f>
        <v>0</v>
      </c>
      <c r="P60">
        <f>($C$16*efficiency!$P6*transition!$C16+$B$16*efficiency!$G6*transition!$D16)*Base!N17+$D$16*Base!N61</f>
        <v>0</v>
      </c>
      <c r="Q60">
        <f>($C$16*efficiency!$P6*transition!$C16+$B$16*efficiency!$G6*transition!$D16)*Base!O17+$D$16*Base!O61</f>
        <v>0</v>
      </c>
      <c r="R60">
        <f>($C$16*efficiency!$P6*transition!$C16+$B$16*efficiency!$G6*transition!$D16)*Base!P17+$D$16*Base!P61</f>
        <v>0</v>
      </c>
      <c r="S60">
        <f>($C$16*efficiency!$P6*transition!$C16+$B$16*efficiency!$G6*transition!$D16)*Base!Q17+$D$16*Base!Q61</f>
        <v>0</v>
      </c>
      <c r="T60">
        <f>($C$16*efficiency!$P6*transition!$C16+$B$16*efficiency!$G6*transition!$D16)*Base!R17+$D$16*Base!R61</f>
        <v>0</v>
      </c>
      <c r="U60">
        <f>($C$16*efficiency!$P6*transition!$C16+$B$16*efficiency!$G6*transition!$D16)*Base!S17+$D$16*Base!S61</f>
        <v>0</v>
      </c>
      <c r="V60">
        <f>($C$16*efficiency!$P6*transition!$C16+$B$16*efficiency!$G6*transition!$D16)*Base!T17+$D$16*Base!T61</f>
        <v>0</v>
      </c>
      <c r="W60">
        <f>($C$16*efficiency!$P6*transition!$C16+$B$16*efficiency!$G6*transition!$D16)*Base!U17+$D$16*Base!U61</f>
        <v>0</v>
      </c>
      <c r="X60">
        <f>($C$16*efficiency!$P6*transition!$C16+$B$16*efficiency!$G6*transition!$D16)*Base!V17+$D$16*Base!V61</f>
        <v>0</v>
      </c>
      <c r="Y60">
        <f>($C$16*efficiency!$P6*transition!$C16+$B$16*efficiency!$G6*transition!$D16)*Base!W17+$D$16*Base!W61</f>
        <v>0</v>
      </c>
      <c r="Z60">
        <f>($C$16*efficiency!$P6*transition!$C16+$B$16*efficiency!$G6*transition!$D16)*Base!X17+$D$16*Base!X61</f>
        <v>0</v>
      </c>
      <c r="AA60">
        <f>($C$16*efficiency!$P6*transition!$C16+$B$16*efficiency!$G6*transition!$D16)*Base!Y17+$D$16*Base!Y61</f>
        <v>0</v>
      </c>
      <c r="AB60">
        <f>($C$16*efficiency!$P6*transition!$C16+$B$16*efficiency!$G6*transition!$D16)*Base!Z17+$D$16*Base!Z61</f>
        <v>0</v>
      </c>
      <c r="AC60">
        <f>($C$16*efficiency!$P6*transition!$C16+$B$16*efficiency!$G6*transition!$D16)*Base!AA17+$D$16*Base!AA61</f>
        <v>0</v>
      </c>
      <c r="AD60">
        <f>($C$16*efficiency!$P6*transition!$C16+$B$16*efficiency!$G6*transition!$D16)*Base!AB17+$D$16*Base!AB61</f>
        <v>0</v>
      </c>
      <c r="AE60">
        <f>($C$16*efficiency!$P6*transition!$C16+$B$16*efficiency!$G6*transition!$D16)*Base!AC17+$D$16*Base!AC61</f>
        <v>0</v>
      </c>
      <c r="AF60">
        <f>($C$16*efficiency!$P6*transition!$C16+$B$16*efficiency!$G6*transition!$D16)*Base!AD17+$D$16*Base!AD61</f>
        <v>0</v>
      </c>
      <c r="AG60">
        <f>($C$16*efficiency!$P6*transition!$C16+$B$16*efficiency!$G6*transition!$D16)*Base!AE17+$D$16*Base!AE61</f>
        <v>0</v>
      </c>
      <c r="AH60">
        <f>($C$16*efficiency!$P6*transition!$C16+$B$16*efficiency!$G6*transition!$D16)*Base!AF17+$D$16*Base!AF61</f>
        <v>0</v>
      </c>
      <c r="AI60">
        <f>($C$16*efficiency!$P6*transition!$C16+$B$16*efficiency!$G6*transition!$D16)*Base!AG17+$D$16*Base!AG61</f>
        <v>0</v>
      </c>
      <c r="AJ60">
        <f>($C$16*efficiency!$P6*transition!$C16+$B$16*efficiency!$G6*transition!$D16)*Base!AH17+$D$16*Base!AH61</f>
        <v>0</v>
      </c>
      <c r="AK60">
        <f>($C$16*efficiency!$P6*transition!$C16+$B$16*efficiency!$G6*transition!$D16)*Base!AI17+$D$16*Base!AI61</f>
        <v>0</v>
      </c>
      <c r="AL60">
        <f>($C$16*efficiency!$P6*transition!$C16+$B$16*efficiency!$G6*transition!$D16)*Base!AJ17+$D$16*Base!AJ61</f>
        <v>0</v>
      </c>
      <c r="AM60">
        <f>($C$16*efficiency!$P6*transition!$C16+$B$16*efficiency!$G6*transition!$D16)*Base!AK17+$D$16*Base!AK61</f>
        <v>0</v>
      </c>
      <c r="AN60">
        <f>($C$16*efficiency!$P6*transition!$C16+$B$16*efficiency!$G6*transition!$D16)*Base!AL17+$D$16*Base!AL61</f>
        <v>0</v>
      </c>
      <c r="AO60">
        <f>($C$16*efficiency!$P6*transition!$C16+$B$16*efficiency!$G6*transition!$D16)*Base!AM17+$D$16*Base!AM61</f>
        <v>0</v>
      </c>
      <c r="AP60">
        <f>($C$16*efficiency!$P6*transition!$C16+$B$16*efficiency!$G6*transition!$D16)*Base!AN17+$D$16*Base!AN61</f>
        <v>0</v>
      </c>
      <c r="AQ60">
        <f>($C$16*efficiency!$P6*transition!$C16+$B$16*efficiency!$G6*transition!$D16)*Base!AO17+$D$16*Base!AO61</f>
        <v>0</v>
      </c>
      <c r="AR60">
        <f>($C$16*efficiency!$P6*transition!$C16+$B$16*efficiency!$G6*transition!$D16)*Base!AP17+$D$16*Base!AP61</f>
        <v>0</v>
      </c>
      <c r="AS60">
        <f>($C$16*efficiency!$P6*transition!$C16+$B$16*efficiency!$G6*transition!$D16)*Base!AQ17+$D$16*Base!AQ61</f>
        <v>0</v>
      </c>
      <c r="AT60">
        <f>($C$16*efficiency!$P6*transition!$C16+$B$16*efficiency!$G6*transition!$D16)*Base!AR17+$D$16*Base!AR61</f>
        <v>0</v>
      </c>
      <c r="AU60">
        <f>($C$16*efficiency!$P6*transition!$C16+$B$16*efficiency!$G6*transition!$D16)*Base!AS17+$D$16*Base!AS61</f>
        <v>0</v>
      </c>
      <c r="AV60">
        <f>($C$16*efficiency!$P6*transition!$C16+$B$16*efficiency!$G6*transition!$D16)*Base!AT17+$D$16*Base!AT61</f>
        <v>0</v>
      </c>
      <c r="AW60">
        <f>($C$16*efficiency!$P6*transition!$C16+$B$16*efficiency!$G6*transition!$D16)*Base!AU17+$D$16*Base!AU61</f>
        <v>0</v>
      </c>
      <c r="AX60">
        <f>($C$16*efficiency!$P6*transition!$C16+$B$16*efficiency!$G6*transition!$D16)*Base!AV17+$D$16*Base!AV61</f>
        <v>0</v>
      </c>
      <c r="AY60">
        <f>($C$16*efficiency!$P6*transition!$C16+$B$16*efficiency!$G6*transition!$D16)*Base!AW17+$D$16*Base!AW61</f>
        <v>0</v>
      </c>
      <c r="AZ60">
        <f>($C$16*efficiency!$P6*transition!$C16+$B$16*efficiency!$G6*transition!$D16)*Base!AX17+$D$16*Base!AX61</f>
        <v>0</v>
      </c>
      <c r="BA60">
        <f>($C$16*efficiency!$P6*transition!$C16+$B$16*efficiency!$G6*transition!$D16)*Base!AY17+$D$16*Base!AY61</f>
        <v>0</v>
      </c>
      <c r="BB60">
        <f>($C$16*efficiency!$P6*transition!$C16+$B$16*efficiency!$G6*transition!$D16)*Base!AZ17+$D$16*Base!AZ61</f>
        <v>0</v>
      </c>
      <c r="BC60">
        <f>($C$16*efficiency!$P6*transition!$C16+$B$16*efficiency!$G6*transition!$D16)*Base!BA17+$D$16*Base!BA61</f>
        <v>0</v>
      </c>
      <c r="BD60">
        <f>($C$16*efficiency!$P6*transition!$C16+$B$16*efficiency!$G6*transition!$D16)*Base!BB17+$D$16*Base!BB61</f>
        <v>0</v>
      </c>
      <c r="BE60">
        <f>($C$16*efficiency!$P6*transition!$C16+$B$16*efficiency!$G6*transition!$D16)*Base!BC17+$D$16*Base!BC61</f>
        <v>0</v>
      </c>
      <c r="BF60">
        <f>($C$16*efficiency!$P6*transition!$C16+$B$16*efficiency!$G6*transition!$D16)*Base!BD17+$D$16*Base!BD61</f>
        <v>0</v>
      </c>
      <c r="BG60">
        <f>($C$16*efficiency!$P6*transition!$C16+$B$16*efficiency!$G6*transition!$D16)*Base!BE17+$D$16*Base!BE61</f>
        <v>0</v>
      </c>
      <c r="BH60">
        <f>($C$16*efficiency!$P6*transition!$C16+$B$16*efficiency!$G6*transition!$D16)*Base!BF17+$D$16*Base!BF61</f>
        <v>0</v>
      </c>
    </row>
    <row r="61" spans="7:60" x14ac:dyDescent="0.25">
      <c r="G61">
        <v>2025</v>
      </c>
      <c r="H61">
        <f>($C$16*efficiency!$P7*transition!$C17+$B$16*efficiency!$G7*transition!$D17)*Base!F18+$D$16*Base!F62</f>
        <v>0</v>
      </c>
      <c r="I61">
        <f>($C$16*efficiency!$P7*transition!$C17+$B$16*efficiency!$G7*transition!$D17)*Base!G18+$D$16*Base!G62</f>
        <v>0</v>
      </c>
      <c r="J61">
        <f>($C$16*efficiency!$P7*transition!$C17+$B$16*efficiency!$G7*transition!$D17)*Base!H18+$D$16*Base!H62</f>
        <v>0</v>
      </c>
      <c r="K61">
        <f>($C$16*efficiency!$P7*transition!$C17+$B$16*efficiency!$G7*transition!$D17)*Base!I18+$D$16*Base!I62</f>
        <v>0</v>
      </c>
      <c r="L61">
        <f>($C$16*efficiency!$P7*transition!$C17+$B$16*efficiency!$G7*transition!$D17)*Base!J18+$D$16*Base!J62</f>
        <v>0</v>
      </c>
      <c r="M61">
        <f>($C$16*efficiency!$P7*transition!$C17+$B$16*efficiency!$G7*transition!$D17)*Base!K18+$D$16*Base!K62</f>
        <v>0</v>
      </c>
      <c r="N61">
        <f>($C$16*efficiency!$P7*transition!$C17+$B$16*efficiency!$G7*transition!$D17)*Base!L18+$D$16*Base!L62</f>
        <v>0</v>
      </c>
      <c r="O61">
        <f>($C$16*efficiency!$P7*transition!$C17+$B$16*efficiency!$G7*transition!$D17)*Base!M18+$D$16*Base!M62</f>
        <v>0</v>
      </c>
      <c r="P61">
        <f>($C$16*efficiency!$P7*transition!$C17+$B$16*efficiency!$G7*transition!$D17)*Base!N18+$D$16*Base!N62</f>
        <v>0</v>
      </c>
      <c r="Q61">
        <f>($C$16*efficiency!$P7*transition!$C17+$B$16*efficiency!$G7*transition!$D17)*Base!O18+$D$16*Base!O62</f>
        <v>0</v>
      </c>
      <c r="R61">
        <f>($C$16*efficiency!$P7*transition!$C17+$B$16*efficiency!$G7*transition!$D17)*Base!P18+$D$16*Base!P62</f>
        <v>0</v>
      </c>
      <c r="S61">
        <f>($C$16*efficiency!$P7*transition!$C17+$B$16*efficiency!$G7*transition!$D17)*Base!Q18+$D$16*Base!Q62</f>
        <v>0</v>
      </c>
      <c r="T61">
        <f>($C$16*efficiency!$P7*transition!$C17+$B$16*efficiency!$G7*transition!$D17)*Base!R18+$D$16*Base!R62</f>
        <v>0</v>
      </c>
      <c r="U61">
        <f>($C$16*efficiency!$P7*transition!$C17+$B$16*efficiency!$G7*transition!$D17)*Base!S18+$D$16*Base!S62</f>
        <v>0</v>
      </c>
      <c r="V61">
        <f>($C$16*efficiency!$P7*transition!$C17+$B$16*efficiency!$G7*transition!$D17)*Base!T18+$D$16*Base!T62</f>
        <v>0</v>
      </c>
      <c r="W61">
        <f>($C$16*efficiency!$P7*transition!$C17+$B$16*efficiency!$G7*transition!$D17)*Base!U18+$D$16*Base!U62</f>
        <v>0</v>
      </c>
      <c r="X61">
        <f>($C$16*efficiency!$P7*transition!$C17+$B$16*efficiency!$G7*transition!$D17)*Base!V18+$D$16*Base!V62</f>
        <v>0</v>
      </c>
      <c r="Y61">
        <f>($C$16*efficiency!$P7*transition!$C17+$B$16*efficiency!$G7*transition!$D17)*Base!W18+$D$16*Base!W62</f>
        <v>0</v>
      </c>
      <c r="Z61">
        <f>($C$16*efficiency!$P7*transition!$C17+$B$16*efficiency!$G7*transition!$D17)*Base!X18+$D$16*Base!X62</f>
        <v>0</v>
      </c>
      <c r="AA61">
        <f>($C$16*efficiency!$P7*transition!$C17+$B$16*efficiency!$G7*transition!$D17)*Base!Y18+$D$16*Base!Y62</f>
        <v>0</v>
      </c>
      <c r="AB61">
        <f>($C$16*efficiency!$P7*transition!$C17+$B$16*efficiency!$G7*transition!$D17)*Base!Z18+$D$16*Base!Z62</f>
        <v>0</v>
      </c>
      <c r="AC61">
        <f>($C$16*efficiency!$P7*transition!$C17+$B$16*efficiency!$G7*transition!$D17)*Base!AA18+$D$16*Base!AA62</f>
        <v>0</v>
      </c>
      <c r="AD61">
        <f>($C$16*efficiency!$P7*transition!$C17+$B$16*efficiency!$G7*transition!$D17)*Base!AB18+$D$16*Base!AB62</f>
        <v>0</v>
      </c>
      <c r="AE61">
        <f>($C$16*efficiency!$P7*transition!$C17+$B$16*efficiency!$G7*transition!$D17)*Base!AC18+$D$16*Base!AC62</f>
        <v>0</v>
      </c>
      <c r="AF61">
        <f>($C$16*efficiency!$P7*transition!$C17+$B$16*efficiency!$G7*transition!$D17)*Base!AD18+$D$16*Base!AD62</f>
        <v>0</v>
      </c>
      <c r="AG61">
        <f>($C$16*efficiency!$P7*transition!$C17+$B$16*efficiency!$G7*transition!$D17)*Base!AE18+$D$16*Base!AE62</f>
        <v>0</v>
      </c>
      <c r="AH61">
        <f>($C$16*efficiency!$P7*transition!$C17+$B$16*efficiency!$G7*transition!$D17)*Base!AF18+$D$16*Base!AF62</f>
        <v>0</v>
      </c>
      <c r="AI61">
        <f>($C$16*efficiency!$P7*transition!$C17+$B$16*efficiency!$G7*transition!$D17)*Base!AG18+$D$16*Base!AG62</f>
        <v>0</v>
      </c>
      <c r="AJ61">
        <f>($C$16*efficiency!$P7*transition!$C17+$B$16*efficiency!$G7*transition!$D17)*Base!AH18+$D$16*Base!AH62</f>
        <v>0</v>
      </c>
      <c r="AK61">
        <f>($C$16*efficiency!$P7*transition!$C17+$B$16*efficiency!$G7*transition!$D17)*Base!AI18+$D$16*Base!AI62</f>
        <v>0</v>
      </c>
      <c r="AL61">
        <f>($C$16*efficiency!$P7*transition!$C17+$B$16*efficiency!$G7*transition!$D17)*Base!AJ18+$D$16*Base!AJ62</f>
        <v>0</v>
      </c>
      <c r="AM61">
        <f>($C$16*efficiency!$P7*transition!$C17+$B$16*efficiency!$G7*transition!$D17)*Base!AK18+$D$16*Base!AK62</f>
        <v>0</v>
      </c>
      <c r="AN61">
        <f>($C$16*efficiency!$P7*transition!$C17+$B$16*efficiency!$G7*transition!$D17)*Base!AL18+$D$16*Base!AL62</f>
        <v>0</v>
      </c>
      <c r="AO61">
        <f>($C$16*efficiency!$P7*transition!$C17+$B$16*efficiency!$G7*transition!$D17)*Base!AM18+$D$16*Base!AM62</f>
        <v>0</v>
      </c>
      <c r="AP61">
        <f>($C$16*efficiency!$P7*transition!$C17+$B$16*efficiency!$G7*transition!$D17)*Base!AN18+$D$16*Base!AN62</f>
        <v>0</v>
      </c>
      <c r="AQ61">
        <f>($C$16*efficiency!$P7*transition!$C17+$B$16*efficiency!$G7*transition!$D17)*Base!AO18+$D$16*Base!AO62</f>
        <v>0</v>
      </c>
      <c r="AR61">
        <f>($C$16*efficiency!$P7*transition!$C17+$B$16*efficiency!$G7*transition!$D17)*Base!AP18+$D$16*Base!AP62</f>
        <v>0</v>
      </c>
      <c r="AS61">
        <f>($C$16*efficiency!$P7*transition!$C17+$B$16*efficiency!$G7*transition!$D17)*Base!AQ18+$D$16*Base!AQ62</f>
        <v>0</v>
      </c>
      <c r="AT61">
        <f>($C$16*efficiency!$P7*transition!$C17+$B$16*efficiency!$G7*transition!$D17)*Base!AR18+$D$16*Base!AR62</f>
        <v>0</v>
      </c>
      <c r="AU61">
        <f>($C$16*efficiency!$P7*transition!$C17+$B$16*efficiency!$G7*transition!$D17)*Base!AS18+$D$16*Base!AS62</f>
        <v>0</v>
      </c>
      <c r="AV61">
        <f>($C$16*efficiency!$P7*transition!$C17+$B$16*efficiency!$G7*transition!$D17)*Base!AT18+$D$16*Base!AT62</f>
        <v>0</v>
      </c>
      <c r="AW61">
        <f>($C$16*efficiency!$P7*transition!$C17+$B$16*efficiency!$G7*transition!$D17)*Base!AU18+$D$16*Base!AU62</f>
        <v>0</v>
      </c>
      <c r="AX61">
        <f>($C$16*efficiency!$P7*transition!$C17+$B$16*efficiency!$G7*transition!$D17)*Base!AV18+$D$16*Base!AV62</f>
        <v>0</v>
      </c>
      <c r="AY61">
        <f>($C$16*efficiency!$P7*transition!$C17+$B$16*efficiency!$G7*transition!$D17)*Base!AW18+$D$16*Base!AW62</f>
        <v>0</v>
      </c>
      <c r="AZ61">
        <f>($C$16*efficiency!$P7*transition!$C17+$B$16*efficiency!$G7*transition!$D17)*Base!AX18+$D$16*Base!AX62</f>
        <v>0</v>
      </c>
      <c r="BA61">
        <f>($C$16*efficiency!$P7*transition!$C17+$B$16*efficiency!$G7*transition!$D17)*Base!AY18+$D$16*Base!AY62</f>
        <v>0</v>
      </c>
      <c r="BB61">
        <f>($C$16*efficiency!$P7*transition!$C17+$B$16*efficiency!$G7*transition!$D17)*Base!AZ18+$D$16*Base!AZ62</f>
        <v>0</v>
      </c>
      <c r="BC61">
        <f>($C$16*efficiency!$P7*transition!$C17+$B$16*efficiency!$G7*transition!$D17)*Base!BA18+$D$16*Base!BA62</f>
        <v>0</v>
      </c>
      <c r="BD61">
        <f>($C$16*efficiency!$P7*transition!$C17+$B$16*efficiency!$G7*transition!$D17)*Base!BB18+$D$16*Base!BB62</f>
        <v>0</v>
      </c>
      <c r="BE61">
        <f>($C$16*efficiency!$P7*transition!$C17+$B$16*efficiency!$G7*transition!$D17)*Base!BC18+$D$16*Base!BC62</f>
        <v>0</v>
      </c>
      <c r="BF61">
        <f>($C$16*efficiency!$P7*transition!$C17+$B$16*efficiency!$G7*transition!$D17)*Base!BD18+$D$16*Base!BD62</f>
        <v>0</v>
      </c>
      <c r="BG61">
        <f>($C$16*efficiency!$P7*transition!$C17+$B$16*efficiency!$G7*transition!$D17)*Base!BE18+$D$16*Base!BE62</f>
        <v>0</v>
      </c>
      <c r="BH61">
        <f>($C$16*efficiency!$P7*transition!$C17+$B$16*efficiency!$G7*transition!$D17)*Base!BF18+$D$16*Base!BF62</f>
        <v>0</v>
      </c>
    </row>
    <row r="62" spans="7:60" x14ac:dyDescent="0.25">
      <c r="G62">
        <v>2026</v>
      </c>
      <c r="H62">
        <f>($C$16*efficiency!$P8*transition!$C18+$B$16*efficiency!$G8*transition!$D18)*Base!F19+$D$16*Base!F63</f>
        <v>0</v>
      </c>
      <c r="I62">
        <f>($C$16*efficiency!$P8*transition!$C18+$B$16*efficiency!$G8*transition!$D18)*Base!G19+$D$16*Base!G63</f>
        <v>0</v>
      </c>
      <c r="J62">
        <f>($C$16*efficiency!$P8*transition!$C18+$B$16*efficiency!$G8*transition!$D18)*Base!H19+$D$16*Base!H63</f>
        <v>0</v>
      </c>
      <c r="K62">
        <f>($C$16*efficiency!$P8*transition!$C18+$B$16*efficiency!$G8*transition!$D18)*Base!I19+$D$16*Base!I63</f>
        <v>0</v>
      </c>
      <c r="L62">
        <f>($C$16*efficiency!$P8*transition!$C18+$B$16*efficiency!$G8*transition!$D18)*Base!J19+$D$16*Base!J63</f>
        <v>0</v>
      </c>
      <c r="M62">
        <f>($C$16*efficiency!$P8*transition!$C18+$B$16*efficiency!$G8*transition!$D18)*Base!K19+$D$16*Base!K63</f>
        <v>0</v>
      </c>
      <c r="N62">
        <f>($C$16*efficiency!$P8*transition!$C18+$B$16*efficiency!$G8*transition!$D18)*Base!L19+$D$16*Base!L63</f>
        <v>0</v>
      </c>
      <c r="O62">
        <f>($C$16*efficiency!$P8*transition!$C18+$B$16*efficiency!$G8*transition!$D18)*Base!M19+$D$16*Base!M63</f>
        <v>0</v>
      </c>
      <c r="P62">
        <f>($C$16*efficiency!$P8*transition!$C18+$B$16*efficiency!$G8*transition!$D18)*Base!N19+$D$16*Base!N63</f>
        <v>0</v>
      </c>
      <c r="Q62">
        <f>($C$16*efficiency!$P8*transition!$C18+$B$16*efficiency!$G8*transition!$D18)*Base!O19+$D$16*Base!O63</f>
        <v>0</v>
      </c>
      <c r="R62">
        <f>($C$16*efficiency!$P8*transition!$C18+$B$16*efficiency!$G8*transition!$D18)*Base!P19+$D$16*Base!P63</f>
        <v>0</v>
      </c>
      <c r="S62">
        <f>($C$16*efficiency!$P8*transition!$C18+$B$16*efficiency!$G8*transition!$D18)*Base!Q19+$D$16*Base!Q63</f>
        <v>0</v>
      </c>
      <c r="T62">
        <f>($C$16*efficiency!$P8*transition!$C18+$B$16*efficiency!$G8*transition!$D18)*Base!R19+$D$16*Base!R63</f>
        <v>0</v>
      </c>
      <c r="U62">
        <f>($C$16*efficiency!$P8*transition!$C18+$B$16*efficiency!$G8*transition!$D18)*Base!S19+$D$16*Base!S63</f>
        <v>0</v>
      </c>
      <c r="V62">
        <f>($C$16*efficiency!$P8*transition!$C18+$B$16*efficiency!$G8*transition!$D18)*Base!T19+$D$16*Base!T63</f>
        <v>0</v>
      </c>
      <c r="W62">
        <f>($C$16*efficiency!$P8*transition!$C18+$B$16*efficiency!$G8*transition!$D18)*Base!U19+$D$16*Base!U63</f>
        <v>0</v>
      </c>
      <c r="X62">
        <f>($C$16*efficiency!$P8*transition!$C18+$B$16*efficiency!$G8*transition!$D18)*Base!V19+$D$16*Base!V63</f>
        <v>0</v>
      </c>
      <c r="Y62">
        <f>($C$16*efficiency!$P8*transition!$C18+$B$16*efficiency!$G8*transition!$D18)*Base!W19+$D$16*Base!W63</f>
        <v>0</v>
      </c>
      <c r="Z62">
        <f>($C$16*efficiency!$P8*transition!$C18+$B$16*efficiency!$G8*transition!$D18)*Base!X19+$D$16*Base!X63</f>
        <v>0</v>
      </c>
      <c r="AA62">
        <f>($C$16*efficiency!$P8*transition!$C18+$B$16*efficiency!$G8*transition!$D18)*Base!Y19+$D$16*Base!Y63</f>
        <v>0</v>
      </c>
      <c r="AB62">
        <f>($C$16*efficiency!$P8*transition!$C18+$B$16*efficiency!$G8*transition!$D18)*Base!Z19+$D$16*Base!Z63</f>
        <v>0</v>
      </c>
      <c r="AC62">
        <f>($C$16*efficiency!$P8*transition!$C18+$B$16*efficiency!$G8*transition!$D18)*Base!AA19+$D$16*Base!AA63</f>
        <v>0</v>
      </c>
      <c r="AD62">
        <f>($C$16*efficiency!$P8*transition!$C18+$B$16*efficiency!$G8*transition!$D18)*Base!AB19+$D$16*Base!AB63</f>
        <v>0</v>
      </c>
      <c r="AE62">
        <f>($C$16*efficiency!$P8*transition!$C18+$B$16*efficiency!$G8*transition!$D18)*Base!AC19+$D$16*Base!AC63</f>
        <v>0</v>
      </c>
      <c r="AF62">
        <f>($C$16*efficiency!$P8*transition!$C18+$B$16*efficiency!$G8*transition!$D18)*Base!AD19+$D$16*Base!AD63</f>
        <v>0</v>
      </c>
      <c r="AG62">
        <f>($C$16*efficiency!$P8*transition!$C18+$B$16*efficiency!$G8*transition!$D18)*Base!AE19+$D$16*Base!AE63</f>
        <v>0</v>
      </c>
      <c r="AH62">
        <f>($C$16*efficiency!$P8*transition!$C18+$B$16*efficiency!$G8*transition!$D18)*Base!AF19+$D$16*Base!AF63</f>
        <v>0</v>
      </c>
      <c r="AI62">
        <f>($C$16*efficiency!$P8*transition!$C18+$B$16*efficiency!$G8*transition!$D18)*Base!AG19+$D$16*Base!AG63</f>
        <v>0</v>
      </c>
      <c r="AJ62">
        <f>($C$16*efficiency!$P8*transition!$C18+$B$16*efficiency!$G8*transition!$D18)*Base!AH19+$D$16*Base!AH63</f>
        <v>0</v>
      </c>
      <c r="AK62">
        <f>($C$16*efficiency!$P8*transition!$C18+$B$16*efficiency!$G8*transition!$D18)*Base!AI19+$D$16*Base!AI63</f>
        <v>0</v>
      </c>
      <c r="AL62">
        <f>($C$16*efficiency!$P8*transition!$C18+$B$16*efficiency!$G8*transition!$D18)*Base!AJ19+$D$16*Base!AJ63</f>
        <v>0</v>
      </c>
      <c r="AM62">
        <f>($C$16*efficiency!$P8*transition!$C18+$B$16*efficiency!$G8*transition!$D18)*Base!AK19+$D$16*Base!AK63</f>
        <v>0</v>
      </c>
      <c r="AN62">
        <f>($C$16*efficiency!$P8*transition!$C18+$B$16*efficiency!$G8*transition!$D18)*Base!AL19+$D$16*Base!AL63</f>
        <v>0</v>
      </c>
      <c r="AO62">
        <f>($C$16*efficiency!$P8*transition!$C18+$B$16*efficiency!$G8*transition!$D18)*Base!AM19+$D$16*Base!AM63</f>
        <v>0</v>
      </c>
      <c r="AP62">
        <f>($C$16*efficiency!$P8*transition!$C18+$B$16*efficiency!$G8*transition!$D18)*Base!AN19+$D$16*Base!AN63</f>
        <v>0</v>
      </c>
      <c r="AQ62">
        <f>($C$16*efficiency!$P8*transition!$C18+$B$16*efficiency!$G8*transition!$D18)*Base!AO19+$D$16*Base!AO63</f>
        <v>0</v>
      </c>
      <c r="AR62">
        <f>($C$16*efficiency!$P8*transition!$C18+$B$16*efficiency!$G8*transition!$D18)*Base!AP19+$D$16*Base!AP63</f>
        <v>0</v>
      </c>
      <c r="AS62">
        <f>($C$16*efficiency!$P8*transition!$C18+$B$16*efficiency!$G8*transition!$D18)*Base!AQ19+$D$16*Base!AQ63</f>
        <v>0</v>
      </c>
      <c r="AT62">
        <f>($C$16*efficiency!$P8*transition!$C18+$B$16*efficiency!$G8*transition!$D18)*Base!AR19+$D$16*Base!AR63</f>
        <v>0</v>
      </c>
      <c r="AU62">
        <f>($C$16*efficiency!$P8*transition!$C18+$B$16*efficiency!$G8*transition!$D18)*Base!AS19+$D$16*Base!AS63</f>
        <v>0</v>
      </c>
      <c r="AV62">
        <f>($C$16*efficiency!$P8*transition!$C18+$B$16*efficiency!$G8*transition!$D18)*Base!AT19+$D$16*Base!AT63</f>
        <v>0</v>
      </c>
      <c r="AW62">
        <f>($C$16*efficiency!$P8*transition!$C18+$B$16*efficiency!$G8*transition!$D18)*Base!AU19+$D$16*Base!AU63</f>
        <v>0</v>
      </c>
      <c r="AX62">
        <f>($C$16*efficiency!$P8*transition!$C18+$B$16*efficiency!$G8*transition!$D18)*Base!AV19+$D$16*Base!AV63</f>
        <v>0</v>
      </c>
      <c r="AY62">
        <f>($C$16*efficiency!$P8*transition!$C18+$B$16*efficiency!$G8*transition!$D18)*Base!AW19+$D$16*Base!AW63</f>
        <v>0</v>
      </c>
      <c r="AZ62">
        <f>($C$16*efficiency!$P8*transition!$C18+$B$16*efficiency!$G8*transition!$D18)*Base!AX19+$D$16*Base!AX63</f>
        <v>0</v>
      </c>
      <c r="BA62">
        <f>($C$16*efficiency!$P8*transition!$C18+$B$16*efficiency!$G8*transition!$D18)*Base!AY19+$D$16*Base!AY63</f>
        <v>0</v>
      </c>
      <c r="BB62">
        <f>($C$16*efficiency!$P8*transition!$C18+$B$16*efficiency!$G8*transition!$D18)*Base!AZ19+$D$16*Base!AZ63</f>
        <v>0</v>
      </c>
      <c r="BC62">
        <f>($C$16*efficiency!$P8*transition!$C18+$B$16*efficiency!$G8*transition!$D18)*Base!BA19+$D$16*Base!BA63</f>
        <v>0</v>
      </c>
      <c r="BD62">
        <f>($C$16*efficiency!$P8*transition!$C18+$B$16*efficiency!$G8*transition!$D18)*Base!BB19+$D$16*Base!BB63</f>
        <v>0</v>
      </c>
      <c r="BE62">
        <f>($C$16*efficiency!$P8*transition!$C18+$B$16*efficiency!$G8*transition!$D18)*Base!BC19+$D$16*Base!BC63</f>
        <v>0</v>
      </c>
      <c r="BF62">
        <f>($C$16*efficiency!$P8*transition!$C18+$B$16*efficiency!$G8*transition!$D18)*Base!BD19+$D$16*Base!BD63</f>
        <v>0</v>
      </c>
      <c r="BG62">
        <f>($C$16*efficiency!$P8*transition!$C18+$B$16*efficiency!$G8*transition!$D18)*Base!BE19+$D$16*Base!BE63</f>
        <v>0</v>
      </c>
      <c r="BH62">
        <f>($C$16*efficiency!$P8*transition!$C18+$B$16*efficiency!$G8*transition!$D18)*Base!BF19+$D$16*Base!BF63</f>
        <v>0</v>
      </c>
    </row>
    <row r="63" spans="7:60" x14ac:dyDescent="0.25">
      <c r="G63">
        <v>2027</v>
      </c>
      <c r="H63">
        <f>($C$16*efficiency!$P9*transition!$C19+$B$16*efficiency!$G9*transition!$D19)*Base!F20+$D$16*Base!F64</f>
        <v>0</v>
      </c>
      <c r="I63">
        <f>($C$16*efficiency!$P9*transition!$C19+$B$16*efficiency!$G9*transition!$D19)*Base!G20+$D$16*Base!G64</f>
        <v>0</v>
      </c>
      <c r="J63">
        <f>($C$16*efficiency!$P9*transition!$C19+$B$16*efficiency!$G9*transition!$D19)*Base!H20+$D$16*Base!H64</f>
        <v>0</v>
      </c>
      <c r="K63">
        <f>($C$16*efficiency!$P9*transition!$C19+$B$16*efficiency!$G9*transition!$D19)*Base!I20+$D$16*Base!I64</f>
        <v>0</v>
      </c>
      <c r="L63">
        <f>($C$16*efficiency!$P9*transition!$C19+$B$16*efficiency!$G9*transition!$D19)*Base!J20+$D$16*Base!J64</f>
        <v>0</v>
      </c>
      <c r="M63">
        <f>($C$16*efficiency!$P9*transition!$C19+$B$16*efficiency!$G9*transition!$D19)*Base!K20+$D$16*Base!K64</f>
        <v>0</v>
      </c>
      <c r="N63">
        <f>($C$16*efficiency!$P9*transition!$C19+$B$16*efficiency!$G9*transition!$D19)*Base!L20+$D$16*Base!L64</f>
        <v>0</v>
      </c>
      <c r="O63">
        <f>($C$16*efficiency!$P9*transition!$C19+$B$16*efficiency!$G9*transition!$D19)*Base!M20+$D$16*Base!M64</f>
        <v>0</v>
      </c>
      <c r="P63">
        <f>($C$16*efficiency!$P9*transition!$C19+$B$16*efficiency!$G9*transition!$D19)*Base!N20+$D$16*Base!N64</f>
        <v>0</v>
      </c>
      <c r="Q63">
        <f>($C$16*efficiency!$P9*transition!$C19+$B$16*efficiency!$G9*transition!$D19)*Base!O20+$D$16*Base!O64</f>
        <v>0</v>
      </c>
      <c r="R63">
        <f>($C$16*efficiency!$P9*transition!$C19+$B$16*efficiency!$G9*transition!$D19)*Base!P20+$D$16*Base!P64</f>
        <v>0</v>
      </c>
      <c r="S63">
        <f>($C$16*efficiency!$P9*transition!$C19+$B$16*efficiency!$G9*transition!$D19)*Base!Q20+$D$16*Base!Q64</f>
        <v>0</v>
      </c>
      <c r="T63">
        <f>($C$16*efficiency!$P9*transition!$C19+$B$16*efficiency!$G9*transition!$D19)*Base!R20+$D$16*Base!R64</f>
        <v>0</v>
      </c>
      <c r="U63">
        <f>($C$16*efficiency!$P9*transition!$C19+$B$16*efficiency!$G9*transition!$D19)*Base!S20+$D$16*Base!S64</f>
        <v>0</v>
      </c>
      <c r="V63">
        <f>($C$16*efficiency!$P9*transition!$C19+$B$16*efficiency!$G9*transition!$D19)*Base!T20+$D$16*Base!T64</f>
        <v>0</v>
      </c>
      <c r="W63">
        <f>($C$16*efficiency!$P9*transition!$C19+$B$16*efficiency!$G9*transition!$D19)*Base!U20+$D$16*Base!U64</f>
        <v>0</v>
      </c>
      <c r="X63">
        <f>($C$16*efficiency!$P9*transition!$C19+$B$16*efficiency!$G9*transition!$D19)*Base!V20+$D$16*Base!V64</f>
        <v>0</v>
      </c>
      <c r="Y63">
        <f>($C$16*efficiency!$P9*transition!$C19+$B$16*efficiency!$G9*transition!$D19)*Base!W20+$D$16*Base!W64</f>
        <v>0</v>
      </c>
      <c r="Z63">
        <f>($C$16*efficiency!$P9*transition!$C19+$B$16*efficiency!$G9*transition!$D19)*Base!X20+$D$16*Base!X64</f>
        <v>0</v>
      </c>
      <c r="AA63">
        <f>($C$16*efficiency!$P9*transition!$C19+$B$16*efficiency!$G9*transition!$D19)*Base!Y20+$D$16*Base!Y64</f>
        <v>0</v>
      </c>
      <c r="AB63">
        <f>($C$16*efficiency!$P9*transition!$C19+$B$16*efficiency!$G9*transition!$D19)*Base!Z20+$D$16*Base!Z64</f>
        <v>0</v>
      </c>
      <c r="AC63">
        <f>($C$16*efficiency!$P9*transition!$C19+$B$16*efficiency!$G9*transition!$D19)*Base!AA20+$D$16*Base!AA64</f>
        <v>0</v>
      </c>
      <c r="AD63">
        <f>($C$16*efficiency!$P9*transition!$C19+$B$16*efficiency!$G9*transition!$D19)*Base!AB20+$D$16*Base!AB64</f>
        <v>0</v>
      </c>
      <c r="AE63">
        <f>($C$16*efficiency!$P9*transition!$C19+$B$16*efficiency!$G9*transition!$D19)*Base!AC20+$D$16*Base!AC64</f>
        <v>0</v>
      </c>
      <c r="AF63">
        <f>($C$16*efficiency!$P9*transition!$C19+$B$16*efficiency!$G9*transition!$D19)*Base!AD20+$D$16*Base!AD64</f>
        <v>0</v>
      </c>
      <c r="AG63">
        <f>($C$16*efficiency!$P9*transition!$C19+$B$16*efficiency!$G9*transition!$D19)*Base!AE20+$D$16*Base!AE64</f>
        <v>0</v>
      </c>
      <c r="AH63">
        <f>($C$16*efficiency!$P9*transition!$C19+$B$16*efficiency!$G9*transition!$D19)*Base!AF20+$D$16*Base!AF64</f>
        <v>0</v>
      </c>
      <c r="AI63">
        <f>($C$16*efficiency!$P9*transition!$C19+$B$16*efficiency!$G9*transition!$D19)*Base!AG20+$D$16*Base!AG64</f>
        <v>0</v>
      </c>
      <c r="AJ63">
        <f>($C$16*efficiency!$P9*transition!$C19+$B$16*efficiency!$G9*transition!$D19)*Base!AH20+$D$16*Base!AH64</f>
        <v>0</v>
      </c>
      <c r="AK63">
        <f>($C$16*efficiency!$P9*transition!$C19+$B$16*efficiency!$G9*transition!$D19)*Base!AI20+$D$16*Base!AI64</f>
        <v>0</v>
      </c>
      <c r="AL63">
        <f>($C$16*efficiency!$P9*transition!$C19+$B$16*efficiency!$G9*transition!$D19)*Base!AJ20+$D$16*Base!AJ64</f>
        <v>0</v>
      </c>
      <c r="AM63">
        <f>($C$16*efficiency!$P9*transition!$C19+$B$16*efficiency!$G9*transition!$D19)*Base!AK20+$D$16*Base!AK64</f>
        <v>0</v>
      </c>
      <c r="AN63">
        <f>($C$16*efficiency!$P9*transition!$C19+$B$16*efficiency!$G9*transition!$D19)*Base!AL20+$D$16*Base!AL64</f>
        <v>0</v>
      </c>
      <c r="AO63">
        <f>($C$16*efficiency!$P9*transition!$C19+$B$16*efficiency!$G9*transition!$D19)*Base!AM20+$D$16*Base!AM64</f>
        <v>0</v>
      </c>
      <c r="AP63">
        <f>($C$16*efficiency!$P9*transition!$C19+$B$16*efficiency!$G9*transition!$D19)*Base!AN20+$D$16*Base!AN64</f>
        <v>0</v>
      </c>
      <c r="AQ63">
        <f>($C$16*efficiency!$P9*transition!$C19+$B$16*efficiency!$G9*transition!$D19)*Base!AO20+$D$16*Base!AO64</f>
        <v>0</v>
      </c>
      <c r="AR63">
        <f>($C$16*efficiency!$P9*transition!$C19+$B$16*efficiency!$G9*transition!$D19)*Base!AP20+$D$16*Base!AP64</f>
        <v>0</v>
      </c>
      <c r="AS63">
        <f>($C$16*efficiency!$P9*transition!$C19+$B$16*efficiency!$G9*transition!$D19)*Base!AQ20+$D$16*Base!AQ64</f>
        <v>0</v>
      </c>
      <c r="AT63">
        <f>($C$16*efficiency!$P9*transition!$C19+$B$16*efficiency!$G9*transition!$D19)*Base!AR20+$D$16*Base!AR64</f>
        <v>0</v>
      </c>
      <c r="AU63">
        <f>($C$16*efficiency!$P9*transition!$C19+$B$16*efficiency!$G9*transition!$D19)*Base!AS20+$D$16*Base!AS64</f>
        <v>0</v>
      </c>
      <c r="AV63">
        <f>($C$16*efficiency!$P9*transition!$C19+$B$16*efficiency!$G9*transition!$D19)*Base!AT20+$D$16*Base!AT64</f>
        <v>0</v>
      </c>
      <c r="AW63">
        <f>($C$16*efficiency!$P9*transition!$C19+$B$16*efficiency!$G9*transition!$D19)*Base!AU20+$D$16*Base!AU64</f>
        <v>0</v>
      </c>
      <c r="AX63">
        <f>($C$16*efficiency!$P9*transition!$C19+$B$16*efficiency!$G9*transition!$D19)*Base!AV20+$D$16*Base!AV64</f>
        <v>0</v>
      </c>
      <c r="AY63">
        <f>($C$16*efficiency!$P9*transition!$C19+$B$16*efficiency!$G9*transition!$D19)*Base!AW20+$D$16*Base!AW64</f>
        <v>0</v>
      </c>
      <c r="AZ63">
        <f>($C$16*efficiency!$P9*transition!$C19+$B$16*efficiency!$G9*transition!$D19)*Base!AX20+$D$16*Base!AX64</f>
        <v>0</v>
      </c>
      <c r="BA63">
        <f>($C$16*efficiency!$P9*transition!$C19+$B$16*efficiency!$G9*transition!$D19)*Base!AY20+$D$16*Base!AY64</f>
        <v>0</v>
      </c>
      <c r="BB63">
        <f>($C$16*efficiency!$P9*transition!$C19+$B$16*efficiency!$G9*transition!$D19)*Base!AZ20+$D$16*Base!AZ64</f>
        <v>0</v>
      </c>
      <c r="BC63">
        <f>($C$16*efficiency!$P9*transition!$C19+$B$16*efficiency!$G9*transition!$D19)*Base!BA20+$D$16*Base!BA64</f>
        <v>0</v>
      </c>
      <c r="BD63">
        <f>($C$16*efficiency!$P9*transition!$C19+$B$16*efficiency!$G9*transition!$D19)*Base!BB20+$D$16*Base!BB64</f>
        <v>0</v>
      </c>
      <c r="BE63">
        <f>($C$16*efficiency!$P9*transition!$C19+$B$16*efficiency!$G9*transition!$D19)*Base!BC20+$D$16*Base!BC64</f>
        <v>0</v>
      </c>
      <c r="BF63">
        <f>($C$16*efficiency!$P9*transition!$C19+$B$16*efficiency!$G9*transition!$D19)*Base!BD20+$D$16*Base!BD64</f>
        <v>0</v>
      </c>
      <c r="BG63">
        <f>($C$16*efficiency!$P9*transition!$C19+$B$16*efficiency!$G9*transition!$D19)*Base!BE20+$D$16*Base!BE64</f>
        <v>0</v>
      </c>
      <c r="BH63">
        <f>($C$16*efficiency!$P9*transition!$C19+$B$16*efficiency!$G9*transition!$D19)*Base!BF20+$D$16*Base!BF64</f>
        <v>0</v>
      </c>
    </row>
    <row r="64" spans="7:60" x14ac:dyDescent="0.25">
      <c r="G64">
        <v>2028</v>
      </c>
      <c r="H64">
        <f>($C$16*efficiency!$P10*transition!$C20+$B$16*efficiency!$G10*transition!$D20)*Base!F21+$D$16*Base!F65</f>
        <v>0</v>
      </c>
      <c r="I64">
        <f>($C$16*efficiency!$P10*transition!$C20+$B$16*efficiency!$G10*transition!$D20)*Base!G21+$D$16*Base!G65</f>
        <v>0</v>
      </c>
      <c r="J64">
        <f>($C$16*efficiency!$P10*transition!$C20+$B$16*efficiency!$G10*transition!$D20)*Base!H21+$D$16*Base!H65</f>
        <v>0</v>
      </c>
      <c r="K64">
        <f>($C$16*efficiency!$P10*transition!$C20+$B$16*efficiency!$G10*transition!$D20)*Base!I21+$D$16*Base!I65</f>
        <v>0</v>
      </c>
      <c r="L64">
        <f>($C$16*efficiency!$P10*transition!$C20+$B$16*efficiency!$G10*transition!$D20)*Base!J21+$D$16*Base!J65</f>
        <v>0</v>
      </c>
      <c r="M64">
        <f>($C$16*efficiency!$P10*transition!$C20+$B$16*efficiency!$G10*transition!$D20)*Base!K21+$D$16*Base!K65</f>
        <v>0</v>
      </c>
      <c r="N64">
        <f>($C$16*efficiency!$P10*transition!$C20+$B$16*efficiency!$G10*transition!$D20)*Base!L21+$D$16*Base!L65</f>
        <v>0</v>
      </c>
      <c r="O64">
        <f>($C$16*efficiency!$P10*transition!$C20+$B$16*efficiency!$G10*transition!$D20)*Base!M21+$D$16*Base!M65</f>
        <v>0</v>
      </c>
      <c r="P64">
        <f>($C$16*efficiency!$P10*transition!$C20+$B$16*efficiency!$G10*transition!$D20)*Base!N21+$D$16*Base!N65</f>
        <v>0</v>
      </c>
      <c r="Q64">
        <f>($C$16*efficiency!$P10*transition!$C20+$B$16*efficiency!$G10*transition!$D20)*Base!O21+$D$16*Base!O65</f>
        <v>0</v>
      </c>
      <c r="R64">
        <f>($C$16*efficiency!$P10*transition!$C20+$B$16*efficiency!$G10*transition!$D20)*Base!P21+$D$16*Base!P65</f>
        <v>0</v>
      </c>
      <c r="S64">
        <f>($C$16*efficiency!$P10*transition!$C20+$B$16*efficiency!$G10*transition!$D20)*Base!Q21+$D$16*Base!Q65</f>
        <v>0</v>
      </c>
      <c r="T64">
        <f>($C$16*efficiency!$P10*transition!$C20+$B$16*efficiency!$G10*transition!$D20)*Base!R21+$D$16*Base!R65</f>
        <v>0</v>
      </c>
      <c r="U64">
        <f>($C$16*efficiency!$P10*transition!$C20+$B$16*efficiency!$G10*transition!$D20)*Base!S21+$D$16*Base!S65</f>
        <v>0</v>
      </c>
      <c r="V64">
        <f>($C$16*efficiency!$P10*transition!$C20+$B$16*efficiency!$G10*transition!$D20)*Base!T21+$D$16*Base!T65</f>
        <v>0</v>
      </c>
      <c r="W64">
        <f>($C$16*efficiency!$P10*transition!$C20+$B$16*efficiency!$G10*transition!$D20)*Base!U21+$D$16*Base!U65</f>
        <v>0</v>
      </c>
      <c r="X64">
        <f>($C$16*efficiency!$P10*transition!$C20+$B$16*efficiency!$G10*transition!$D20)*Base!V21+$D$16*Base!V65</f>
        <v>0</v>
      </c>
      <c r="Y64">
        <f>($C$16*efficiency!$P10*transition!$C20+$B$16*efficiency!$G10*transition!$D20)*Base!W21+$D$16*Base!W65</f>
        <v>0</v>
      </c>
      <c r="Z64">
        <f>($C$16*efficiency!$P10*transition!$C20+$B$16*efficiency!$G10*transition!$D20)*Base!X21+$D$16*Base!X65</f>
        <v>0</v>
      </c>
      <c r="AA64">
        <f>($C$16*efficiency!$P10*transition!$C20+$B$16*efficiency!$G10*transition!$D20)*Base!Y21+$D$16*Base!Y65</f>
        <v>0</v>
      </c>
      <c r="AB64">
        <f>($C$16*efficiency!$P10*transition!$C20+$B$16*efficiency!$G10*transition!$D20)*Base!Z21+$D$16*Base!Z65</f>
        <v>0</v>
      </c>
      <c r="AC64">
        <f>($C$16*efficiency!$P10*transition!$C20+$B$16*efficiency!$G10*transition!$D20)*Base!AA21+$D$16*Base!AA65</f>
        <v>0</v>
      </c>
      <c r="AD64">
        <f>($C$16*efficiency!$P10*transition!$C20+$B$16*efficiency!$G10*transition!$D20)*Base!AB21+$D$16*Base!AB65</f>
        <v>0</v>
      </c>
      <c r="AE64">
        <f>($C$16*efficiency!$P10*transition!$C20+$B$16*efficiency!$G10*transition!$D20)*Base!AC21+$D$16*Base!AC65</f>
        <v>0</v>
      </c>
      <c r="AF64">
        <f>($C$16*efficiency!$P10*transition!$C20+$B$16*efficiency!$G10*transition!$D20)*Base!AD21+$D$16*Base!AD65</f>
        <v>0</v>
      </c>
      <c r="AG64">
        <f>($C$16*efficiency!$P10*transition!$C20+$B$16*efficiency!$G10*transition!$D20)*Base!AE21+$D$16*Base!AE65</f>
        <v>0</v>
      </c>
      <c r="AH64">
        <f>($C$16*efficiency!$P10*transition!$C20+$B$16*efficiency!$G10*transition!$D20)*Base!AF21+$D$16*Base!AF65</f>
        <v>0</v>
      </c>
      <c r="AI64">
        <f>($C$16*efficiency!$P10*transition!$C20+$B$16*efficiency!$G10*transition!$D20)*Base!AG21+$D$16*Base!AG65</f>
        <v>0</v>
      </c>
      <c r="AJ64">
        <f>($C$16*efficiency!$P10*transition!$C20+$B$16*efficiency!$G10*transition!$D20)*Base!AH21+$D$16*Base!AH65</f>
        <v>0</v>
      </c>
      <c r="AK64">
        <f>($C$16*efficiency!$P10*transition!$C20+$B$16*efficiency!$G10*transition!$D20)*Base!AI21+$D$16*Base!AI65</f>
        <v>0</v>
      </c>
      <c r="AL64">
        <f>($C$16*efficiency!$P10*transition!$C20+$B$16*efficiency!$G10*transition!$D20)*Base!AJ21+$D$16*Base!AJ65</f>
        <v>0</v>
      </c>
      <c r="AM64">
        <f>($C$16*efficiency!$P10*transition!$C20+$B$16*efficiency!$G10*transition!$D20)*Base!AK21+$D$16*Base!AK65</f>
        <v>0</v>
      </c>
      <c r="AN64">
        <f>($C$16*efficiency!$P10*transition!$C20+$B$16*efficiency!$G10*transition!$D20)*Base!AL21+$D$16*Base!AL65</f>
        <v>0</v>
      </c>
      <c r="AO64">
        <f>($C$16*efficiency!$P10*transition!$C20+$B$16*efficiency!$G10*transition!$D20)*Base!AM21+$D$16*Base!AM65</f>
        <v>0</v>
      </c>
      <c r="AP64">
        <f>($C$16*efficiency!$P10*transition!$C20+$B$16*efficiency!$G10*transition!$D20)*Base!AN21+$D$16*Base!AN65</f>
        <v>0</v>
      </c>
      <c r="AQ64">
        <f>($C$16*efficiency!$P10*transition!$C20+$B$16*efficiency!$G10*transition!$D20)*Base!AO21+$D$16*Base!AO65</f>
        <v>0</v>
      </c>
      <c r="AR64">
        <f>($C$16*efficiency!$P10*transition!$C20+$B$16*efficiency!$G10*transition!$D20)*Base!AP21+$D$16*Base!AP65</f>
        <v>0</v>
      </c>
      <c r="AS64">
        <f>($C$16*efficiency!$P10*transition!$C20+$B$16*efficiency!$G10*transition!$D20)*Base!AQ21+$D$16*Base!AQ65</f>
        <v>0</v>
      </c>
      <c r="AT64">
        <f>($C$16*efficiency!$P10*transition!$C20+$B$16*efficiency!$G10*transition!$D20)*Base!AR21+$D$16*Base!AR65</f>
        <v>0</v>
      </c>
      <c r="AU64">
        <f>($C$16*efficiency!$P10*transition!$C20+$B$16*efficiency!$G10*transition!$D20)*Base!AS21+$D$16*Base!AS65</f>
        <v>0</v>
      </c>
      <c r="AV64">
        <f>($C$16*efficiency!$P10*transition!$C20+$B$16*efficiency!$G10*transition!$D20)*Base!AT21+$D$16*Base!AT65</f>
        <v>0</v>
      </c>
      <c r="AW64">
        <f>($C$16*efficiency!$P10*transition!$C20+$B$16*efficiency!$G10*transition!$D20)*Base!AU21+$D$16*Base!AU65</f>
        <v>0</v>
      </c>
      <c r="AX64">
        <f>($C$16*efficiency!$P10*transition!$C20+$B$16*efficiency!$G10*transition!$D20)*Base!AV21+$D$16*Base!AV65</f>
        <v>0</v>
      </c>
      <c r="AY64">
        <f>($C$16*efficiency!$P10*transition!$C20+$B$16*efficiency!$G10*transition!$D20)*Base!AW21+$D$16*Base!AW65</f>
        <v>0</v>
      </c>
      <c r="AZ64">
        <f>($C$16*efficiency!$P10*transition!$C20+$B$16*efficiency!$G10*transition!$D20)*Base!AX21+$D$16*Base!AX65</f>
        <v>0</v>
      </c>
      <c r="BA64">
        <f>($C$16*efficiency!$P10*transition!$C20+$B$16*efficiency!$G10*transition!$D20)*Base!AY21+$D$16*Base!AY65</f>
        <v>0</v>
      </c>
      <c r="BB64">
        <f>($C$16*efficiency!$P10*transition!$C20+$B$16*efficiency!$G10*transition!$D20)*Base!AZ21+$D$16*Base!AZ65</f>
        <v>0</v>
      </c>
      <c r="BC64">
        <f>($C$16*efficiency!$P10*transition!$C20+$B$16*efficiency!$G10*transition!$D20)*Base!BA21+$D$16*Base!BA65</f>
        <v>0</v>
      </c>
      <c r="BD64">
        <f>($C$16*efficiency!$P10*transition!$C20+$B$16*efficiency!$G10*transition!$D20)*Base!BB21+$D$16*Base!BB65</f>
        <v>0</v>
      </c>
      <c r="BE64">
        <f>($C$16*efficiency!$P10*transition!$C20+$B$16*efficiency!$G10*transition!$D20)*Base!BC21+$D$16*Base!BC65</f>
        <v>0</v>
      </c>
      <c r="BF64">
        <f>($C$16*efficiency!$P10*transition!$C20+$B$16*efficiency!$G10*transition!$D20)*Base!BD21+$D$16*Base!BD65</f>
        <v>0</v>
      </c>
      <c r="BG64">
        <f>($C$16*efficiency!$P10*transition!$C20+$B$16*efficiency!$G10*transition!$D20)*Base!BE21+$D$16*Base!BE65</f>
        <v>0</v>
      </c>
      <c r="BH64">
        <f>($C$16*efficiency!$P10*transition!$C20+$B$16*efficiency!$G10*transition!$D20)*Base!BF21+$D$16*Base!BF65</f>
        <v>0</v>
      </c>
    </row>
    <row r="65" spans="7:60" x14ac:dyDescent="0.25">
      <c r="G65">
        <v>2029</v>
      </c>
      <c r="H65">
        <f>($C$16*efficiency!$P11*transition!$C21+$B$16*efficiency!$G11*transition!$D21)*Base!F22+$D$16*Base!F66</f>
        <v>0</v>
      </c>
      <c r="I65">
        <f>($C$16*efficiency!$P11*transition!$C21+$B$16*efficiency!$G11*transition!$D21)*Base!G22+$D$16*Base!G66</f>
        <v>0</v>
      </c>
      <c r="J65">
        <f>($C$16*efficiency!$P11*transition!$C21+$B$16*efficiency!$G11*transition!$D21)*Base!H22+$D$16*Base!H66</f>
        <v>0</v>
      </c>
      <c r="K65">
        <f>($C$16*efficiency!$P11*transition!$C21+$B$16*efficiency!$G11*transition!$D21)*Base!I22+$D$16*Base!I66</f>
        <v>0</v>
      </c>
      <c r="L65">
        <f>($C$16*efficiency!$P11*transition!$C21+$B$16*efficiency!$G11*transition!$D21)*Base!J22+$D$16*Base!J66</f>
        <v>0</v>
      </c>
      <c r="M65">
        <f>($C$16*efficiency!$P11*transition!$C21+$B$16*efficiency!$G11*transition!$D21)*Base!K22+$D$16*Base!K66</f>
        <v>0</v>
      </c>
      <c r="N65">
        <f>($C$16*efficiency!$P11*transition!$C21+$B$16*efficiency!$G11*transition!$D21)*Base!L22+$D$16*Base!L66</f>
        <v>0</v>
      </c>
      <c r="O65">
        <f>($C$16*efficiency!$P11*transition!$C21+$B$16*efficiency!$G11*transition!$D21)*Base!M22+$D$16*Base!M66</f>
        <v>0</v>
      </c>
      <c r="P65">
        <f>($C$16*efficiency!$P11*transition!$C21+$B$16*efficiency!$G11*transition!$D21)*Base!N22+$D$16*Base!N66</f>
        <v>0</v>
      </c>
      <c r="Q65">
        <f>($C$16*efficiency!$P11*transition!$C21+$B$16*efficiency!$G11*transition!$D21)*Base!O22+$D$16*Base!O66</f>
        <v>0</v>
      </c>
      <c r="R65">
        <f>($C$16*efficiency!$P11*transition!$C21+$B$16*efficiency!$G11*transition!$D21)*Base!P22+$D$16*Base!P66</f>
        <v>0</v>
      </c>
      <c r="S65">
        <f>($C$16*efficiency!$P11*transition!$C21+$B$16*efficiency!$G11*transition!$D21)*Base!Q22+$D$16*Base!Q66</f>
        <v>0</v>
      </c>
      <c r="T65">
        <f>($C$16*efficiency!$P11*transition!$C21+$B$16*efficiency!$G11*transition!$D21)*Base!R22+$D$16*Base!R66</f>
        <v>0</v>
      </c>
      <c r="U65">
        <f>($C$16*efficiency!$P11*transition!$C21+$B$16*efficiency!$G11*transition!$D21)*Base!S22+$D$16*Base!S66</f>
        <v>0</v>
      </c>
      <c r="V65">
        <f>($C$16*efficiency!$P11*transition!$C21+$B$16*efficiency!$G11*transition!$D21)*Base!T22+$D$16*Base!T66</f>
        <v>0</v>
      </c>
      <c r="W65">
        <f>($C$16*efficiency!$P11*transition!$C21+$B$16*efficiency!$G11*transition!$D21)*Base!U22+$D$16*Base!U66</f>
        <v>0</v>
      </c>
      <c r="X65">
        <f>($C$16*efficiency!$P11*transition!$C21+$B$16*efficiency!$G11*transition!$D21)*Base!V22+$D$16*Base!V66</f>
        <v>0</v>
      </c>
      <c r="Y65">
        <f>($C$16*efficiency!$P11*transition!$C21+$B$16*efficiency!$G11*transition!$D21)*Base!W22+$D$16*Base!W66</f>
        <v>0</v>
      </c>
      <c r="Z65">
        <f>($C$16*efficiency!$P11*transition!$C21+$B$16*efficiency!$G11*transition!$D21)*Base!X22+$D$16*Base!X66</f>
        <v>0</v>
      </c>
      <c r="AA65">
        <f>($C$16*efficiency!$P11*transition!$C21+$B$16*efficiency!$G11*transition!$D21)*Base!Y22+$D$16*Base!Y66</f>
        <v>0</v>
      </c>
      <c r="AB65">
        <f>($C$16*efficiency!$P11*transition!$C21+$B$16*efficiency!$G11*transition!$D21)*Base!Z22+$D$16*Base!Z66</f>
        <v>0</v>
      </c>
      <c r="AC65">
        <f>($C$16*efficiency!$P11*transition!$C21+$B$16*efficiency!$G11*transition!$D21)*Base!AA22+$D$16*Base!AA66</f>
        <v>0</v>
      </c>
      <c r="AD65">
        <f>($C$16*efficiency!$P11*transition!$C21+$B$16*efficiency!$G11*transition!$D21)*Base!AB22+$D$16*Base!AB66</f>
        <v>0</v>
      </c>
      <c r="AE65">
        <f>($C$16*efficiency!$P11*transition!$C21+$B$16*efficiency!$G11*transition!$D21)*Base!AC22+$D$16*Base!AC66</f>
        <v>0</v>
      </c>
      <c r="AF65">
        <f>($C$16*efficiency!$P11*transition!$C21+$B$16*efficiency!$G11*transition!$D21)*Base!AD22+$D$16*Base!AD66</f>
        <v>0</v>
      </c>
      <c r="AG65">
        <f>($C$16*efficiency!$P11*transition!$C21+$B$16*efficiency!$G11*transition!$D21)*Base!AE22+$D$16*Base!AE66</f>
        <v>0</v>
      </c>
      <c r="AH65">
        <f>($C$16*efficiency!$P11*transition!$C21+$B$16*efficiency!$G11*transition!$D21)*Base!AF22+$D$16*Base!AF66</f>
        <v>0</v>
      </c>
      <c r="AI65">
        <f>($C$16*efficiency!$P11*transition!$C21+$B$16*efficiency!$G11*transition!$D21)*Base!AG22+$D$16*Base!AG66</f>
        <v>0</v>
      </c>
      <c r="AJ65">
        <f>($C$16*efficiency!$P11*transition!$C21+$B$16*efficiency!$G11*transition!$D21)*Base!AH22+$D$16*Base!AH66</f>
        <v>0</v>
      </c>
      <c r="AK65">
        <f>($C$16*efficiency!$P11*transition!$C21+$B$16*efficiency!$G11*transition!$D21)*Base!AI22+$D$16*Base!AI66</f>
        <v>0</v>
      </c>
      <c r="AL65">
        <f>($C$16*efficiency!$P11*transition!$C21+$B$16*efficiency!$G11*transition!$D21)*Base!AJ22+$D$16*Base!AJ66</f>
        <v>0</v>
      </c>
      <c r="AM65">
        <f>($C$16*efficiency!$P11*transition!$C21+$B$16*efficiency!$G11*transition!$D21)*Base!AK22+$D$16*Base!AK66</f>
        <v>0</v>
      </c>
      <c r="AN65">
        <f>($C$16*efficiency!$P11*transition!$C21+$B$16*efficiency!$G11*transition!$D21)*Base!AL22+$D$16*Base!AL66</f>
        <v>0</v>
      </c>
      <c r="AO65">
        <f>($C$16*efficiency!$P11*transition!$C21+$B$16*efficiency!$G11*transition!$D21)*Base!AM22+$D$16*Base!AM66</f>
        <v>0</v>
      </c>
      <c r="AP65">
        <f>($C$16*efficiency!$P11*transition!$C21+$B$16*efficiency!$G11*transition!$D21)*Base!AN22+$D$16*Base!AN66</f>
        <v>0</v>
      </c>
      <c r="AQ65">
        <f>($C$16*efficiency!$P11*transition!$C21+$B$16*efficiency!$G11*transition!$D21)*Base!AO22+$D$16*Base!AO66</f>
        <v>0</v>
      </c>
      <c r="AR65">
        <f>($C$16*efficiency!$P11*transition!$C21+$B$16*efficiency!$G11*transition!$D21)*Base!AP22+$D$16*Base!AP66</f>
        <v>0</v>
      </c>
      <c r="AS65">
        <f>($C$16*efficiency!$P11*transition!$C21+$B$16*efficiency!$G11*transition!$D21)*Base!AQ22+$D$16*Base!AQ66</f>
        <v>0</v>
      </c>
      <c r="AT65">
        <f>($C$16*efficiency!$P11*transition!$C21+$B$16*efficiency!$G11*transition!$D21)*Base!AR22+$D$16*Base!AR66</f>
        <v>0</v>
      </c>
      <c r="AU65">
        <f>($C$16*efficiency!$P11*transition!$C21+$B$16*efficiency!$G11*transition!$D21)*Base!AS22+$D$16*Base!AS66</f>
        <v>0</v>
      </c>
      <c r="AV65">
        <f>($C$16*efficiency!$P11*transition!$C21+$B$16*efficiency!$G11*transition!$D21)*Base!AT22+$D$16*Base!AT66</f>
        <v>0</v>
      </c>
      <c r="AW65">
        <f>($C$16*efficiency!$P11*transition!$C21+$B$16*efficiency!$G11*transition!$D21)*Base!AU22+$D$16*Base!AU66</f>
        <v>0</v>
      </c>
      <c r="AX65">
        <f>($C$16*efficiency!$P11*transition!$C21+$B$16*efficiency!$G11*transition!$D21)*Base!AV22+$D$16*Base!AV66</f>
        <v>0</v>
      </c>
      <c r="AY65">
        <f>($C$16*efficiency!$P11*transition!$C21+$B$16*efficiency!$G11*transition!$D21)*Base!AW22+$D$16*Base!AW66</f>
        <v>0</v>
      </c>
      <c r="AZ65">
        <f>($C$16*efficiency!$P11*transition!$C21+$B$16*efficiency!$G11*transition!$D21)*Base!AX22+$D$16*Base!AX66</f>
        <v>0</v>
      </c>
      <c r="BA65">
        <f>($C$16*efficiency!$P11*transition!$C21+$B$16*efficiency!$G11*transition!$D21)*Base!AY22+$D$16*Base!AY66</f>
        <v>0</v>
      </c>
      <c r="BB65">
        <f>($C$16*efficiency!$P11*transition!$C21+$B$16*efficiency!$G11*transition!$D21)*Base!AZ22+$D$16*Base!AZ66</f>
        <v>0</v>
      </c>
      <c r="BC65">
        <f>($C$16*efficiency!$P11*transition!$C21+$B$16*efficiency!$G11*transition!$D21)*Base!BA22+$D$16*Base!BA66</f>
        <v>0</v>
      </c>
      <c r="BD65">
        <f>($C$16*efficiency!$P11*transition!$C21+$B$16*efficiency!$G11*transition!$D21)*Base!BB22+$D$16*Base!BB66</f>
        <v>0</v>
      </c>
      <c r="BE65">
        <f>($C$16*efficiency!$P11*transition!$C21+$B$16*efficiency!$G11*transition!$D21)*Base!BC22+$D$16*Base!BC66</f>
        <v>0</v>
      </c>
      <c r="BF65">
        <f>($C$16*efficiency!$P11*transition!$C21+$B$16*efficiency!$G11*transition!$D21)*Base!BD22+$D$16*Base!BD66</f>
        <v>0</v>
      </c>
      <c r="BG65">
        <f>($C$16*efficiency!$P11*transition!$C21+$B$16*efficiency!$G11*transition!$D21)*Base!BE22+$D$16*Base!BE66</f>
        <v>0</v>
      </c>
      <c r="BH65">
        <f>($C$16*efficiency!$P11*transition!$C21+$B$16*efficiency!$G11*transition!$D21)*Base!BF22+$D$16*Base!BF66</f>
        <v>0</v>
      </c>
    </row>
    <row r="66" spans="7:60" x14ac:dyDescent="0.25">
      <c r="G66">
        <v>2030</v>
      </c>
      <c r="H66">
        <f>($C$16*efficiency!$P12*transition!$C22+$B$16*efficiency!$G12*transition!$D22)*Base!F23+$D$16*Base!F67</f>
        <v>4148755.8219463578</v>
      </c>
      <c r="I66">
        <f>($C$16*efficiency!$P12*transition!$C22+$B$16*efficiency!$G12*transition!$D22)*Base!G23+$D$16*Base!G67</f>
        <v>1487282.311722267</v>
      </c>
      <c r="J66">
        <f>($C$16*efficiency!$P12*transition!$C22+$B$16*efficiency!$G12*transition!$D22)*Base!H23+$D$16*Base!H67</f>
        <v>579970.92311363621</v>
      </c>
      <c r="K66">
        <f>($C$16*efficiency!$P12*transition!$C22+$B$16*efficiency!$G12*transition!$D22)*Base!I23+$D$16*Base!I67</f>
        <v>340537.70224054466</v>
      </c>
      <c r="L66">
        <f>($C$16*efficiency!$P12*transition!$C22+$B$16*efficiency!$G12*transition!$D22)*Base!J23+$D$16*Base!J67</f>
        <v>2452500.9991627196</v>
      </c>
      <c r="M66">
        <f>($C$16*efficiency!$P12*transition!$C22+$B$16*efficiency!$G12*transition!$D22)*Base!K23+$D$16*Base!K67</f>
        <v>103492.49923696365</v>
      </c>
      <c r="N66">
        <f>($C$16*efficiency!$P12*transition!$C22+$B$16*efficiency!$G12*transition!$D22)*Base!L23+$D$16*Base!L67</f>
        <v>161196.37976618126</v>
      </c>
      <c r="O66">
        <f>($C$16*efficiency!$P12*transition!$C22+$B$16*efficiency!$G12*transition!$D22)*Base!M23+$D$16*Base!M67</f>
        <v>598941.26329963049</v>
      </c>
      <c r="P66">
        <f>($C$16*efficiency!$P12*transition!$C22+$B$16*efficiency!$G12*transition!$D22)*Base!N23+$D$16*Base!N67</f>
        <v>3330135.9462345499</v>
      </c>
      <c r="Q66">
        <f>($C$16*efficiency!$P12*transition!$C22+$B$16*efficiency!$G12*transition!$D22)*Base!O23+$D$16*Base!O67</f>
        <v>519373.63235754543</v>
      </c>
      <c r="R66">
        <f>($C$16*efficiency!$P12*transition!$C22+$B$16*efficiency!$G12*transition!$D22)*Base!P23+$D$16*Base!P67</f>
        <v>609471.34897035779</v>
      </c>
      <c r="S66">
        <f>($C$16*efficiency!$P12*transition!$C22+$B$16*efficiency!$G12*transition!$D22)*Base!Q23+$D$16*Base!Q67</f>
        <v>77107.627250272344</v>
      </c>
      <c r="T66">
        <f>($C$16*efficiency!$P12*transition!$C22+$B$16*efficiency!$G12*transition!$D22)*Base!R23+$D$16*Base!R67</f>
        <v>331185.67285990913</v>
      </c>
      <c r="U66">
        <f>($C$16*efficiency!$P12*transition!$C22+$B$16*efficiency!$G12*transition!$D22)*Base!S23+$D$16*Base!S67</f>
        <v>203260.67777989095</v>
      </c>
      <c r="V66">
        <f>($C$16*efficiency!$P12*transition!$C22+$B$16*efficiency!$G12*transition!$D22)*Base!T23+$D$16*Base!T67</f>
        <v>182740.11193109071</v>
      </c>
      <c r="W66">
        <f>($C$16*efficiency!$P12*transition!$C22+$B$16*efficiency!$G12*transition!$D22)*Base!U23+$D$16*Base!U67</f>
        <v>805191.56492908893</v>
      </c>
      <c r="X66">
        <f>($C$16*efficiency!$P12*transition!$C22+$B$16*efficiency!$G12*transition!$D22)*Base!V23+$D$16*Base!V67</f>
        <v>0</v>
      </c>
      <c r="Y66">
        <f>($C$16*efficiency!$P12*transition!$C22+$B$16*efficiency!$G12*transition!$D22)*Base!W23+$D$16*Base!W67</f>
        <v>0</v>
      </c>
      <c r="Z66">
        <f>($C$16*efficiency!$P12*transition!$C22+$B$16*efficiency!$G12*transition!$D22)*Base!X23+$D$16*Base!X67</f>
        <v>4006992.5716611384</v>
      </c>
      <c r="AA66">
        <f>($C$16*efficiency!$P12*transition!$C22+$B$16*efficiency!$G12*transition!$D22)*Base!Y23+$D$16*Base!Y67</f>
        <v>1412910.9779736095</v>
      </c>
      <c r="AB66">
        <f>($C$16*efficiency!$P12*transition!$C22+$B$16*efficiency!$G12*transition!$D22)*Base!Z23+$D$16*Base!Z67</f>
        <v>550925.80144553015</v>
      </c>
      <c r="AC66">
        <f>($C$16*efficiency!$P12*transition!$C22+$B$16*efficiency!$G12*transition!$D22)*Base!AA23+$D$16*Base!AA67</f>
        <v>332870.21871667285</v>
      </c>
      <c r="AD66">
        <f>($C$16*efficiency!$P12*transition!$C22+$B$16*efficiency!$G12*transition!$D22)*Base!AB23+$D$16*Base!AB67</f>
        <v>2389441.1507638432</v>
      </c>
      <c r="AE66">
        <f>($C$16*efficiency!$P12*transition!$C22+$B$16*efficiency!$G12*transition!$D22)*Base!AC23+$D$16*Base!AC67</f>
        <v>101735.176932526</v>
      </c>
      <c r="AF66">
        <f>($C$16*efficiency!$P12*transition!$C22+$B$16*efficiency!$G12*transition!$D22)*Base!AD23+$D$16*Base!AD67</f>
        <v>153718.97243697208</v>
      </c>
      <c r="AG66">
        <f>($C$16*efficiency!$P12*transition!$C22+$B$16*efficiency!$G12*transition!$D22)*Base!AE23+$D$16*Base!AE67</f>
        <v>582091.17230526404</v>
      </c>
      <c r="AH66">
        <f>($C$16*efficiency!$P12*transition!$C22+$B$16*efficiency!$G12*transition!$D22)*Base!AF23+$D$16*Base!AF67</f>
        <v>3229193.6901949532</v>
      </c>
      <c r="AI66">
        <f>($C$16*efficiency!$P12*transition!$C22+$B$16*efficiency!$G12*transition!$D22)*Base!AG23+$D$16*Base!AG67</f>
        <v>510143.97939753841</v>
      </c>
      <c r="AJ66">
        <f>($C$16*efficiency!$P12*transition!$C22+$B$16*efficiency!$G12*transition!$D22)*Base!AH23+$D$16*Base!AH67</f>
        <v>599679.40156420693</v>
      </c>
      <c r="AK66">
        <f>($C$16*efficiency!$P12*transition!$C22+$B$16*efficiency!$G12*transition!$D22)*Base!AI23+$D$16*Base!AI67</f>
        <v>74997.554806601853</v>
      </c>
      <c r="AL66">
        <f>($C$16*efficiency!$P12*transition!$C22+$B$16*efficiency!$G12*transition!$D22)*Base!AJ23+$D$16*Base!AJ67</f>
        <v>323716.99699009303</v>
      </c>
      <c r="AM66">
        <f>($C$16*efficiency!$P12*transition!$C22+$B$16*efficiency!$G12*transition!$D22)*Base!AK23+$D$16*Base!AK67</f>
        <v>201276.2682608602</v>
      </c>
      <c r="AN66">
        <f>($C$16*efficiency!$P12*transition!$C22+$B$16*efficiency!$G12*transition!$D22)*Base!AL23+$D$16*Base!AL67</f>
        <v>179364.61621964598</v>
      </c>
      <c r="AO66">
        <f>($C$16*efficiency!$P12*transition!$C22+$B$16*efficiency!$G12*transition!$D22)*Base!AM23+$D$16*Base!AM67</f>
        <v>781855.11323874316</v>
      </c>
      <c r="AP66">
        <f>($C$16*efficiency!$P12*transition!$C22+$B$16*efficiency!$G12*transition!$D22)*Base!AN23+$D$16*Base!AN67</f>
        <v>0</v>
      </c>
      <c r="AQ66">
        <f>($C$16*efficiency!$P12*transition!$C22+$B$16*efficiency!$G12*transition!$D22)*Base!AO23+$D$16*Base!AO67</f>
        <v>0</v>
      </c>
      <c r="AR66">
        <f>($C$16*efficiency!$P12*transition!$C22+$B$16*efficiency!$G12*transition!$D22)*Base!AP23+$D$16*Base!AP67</f>
        <v>3865229.3213759121</v>
      </c>
      <c r="AS66">
        <f>($C$16*efficiency!$P12*transition!$C22+$B$16*efficiency!$G12*transition!$D22)*Base!AQ23+$D$16*Base!AQ67</f>
        <v>1338539.6442249576</v>
      </c>
      <c r="AT66">
        <f>($C$16*efficiency!$P12*transition!$C22+$B$16*efficiency!$G12*transition!$D22)*Base!AR23+$D$16*Base!AR67</f>
        <v>521880.67977742519</v>
      </c>
      <c r="AU66">
        <f>($C$16*efficiency!$P12*transition!$C22+$B$16*efficiency!$G12*transition!$D22)*Base!AS23+$D$16*Base!AS67</f>
        <v>325202.73519280046</v>
      </c>
      <c r="AV66">
        <f>($C$16*efficiency!$P12*transition!$C22+$B$16*efficiency!$G12*transition!$D22)*Base!AT23+$D$16*Base!AT67</f>
        <v>2326381.3023649673</v>
      </c>
      <c r="AW66">
        <f>($C$16*efficiency!$P12*transition!$C22+$B$16*efficiency!$G12*transition!$D22)*Base!AU23+$D$16*Base!AU67</f>
        <v>99977.854628088942</v>
      </c>
      <c r="AX66">
        <f>($C$16*efficiency!$P12*transition!$C22+$B$16*efficiency!$G12*transition!$D22)*Base!AV23+$D$16*Base!AV67</f>
        <v>146241.56510776348</v>
      </c>
      <c r="AY66">
        <f>($C$16*efficiency!$P12*transition!$C22+$B$16*efficiency!$G12*transition!$D22)*Base!AW23+$D$16*Base!AW67</f>
        <v>565241.08131089155</v>
      </c>
      <c r="AZ66">
        <f>($C$16*efficiency!$P12*transition!$C22+$B$16*efficiency!$G12*transition!$D22)*Base!AX23+$D$16*Base!AX67</f>
        <v>3128251.4341553506</v>
      </c>
      <c r="BA66">
        <f>($C$16*efficiency!$P12*transition!$C22+$B$16*efficiency!$G12*transition!$D22)*Base!AY23+$D$16*Base!AY67</f>
        <v>500914.32643753121</v>
      </c>
      <c r="BB66">
        <f>($C$16*efficiency!$P12*transition!$C22+$B$16*efficiency!$G12*transition!$D22)*Base!AZ23+$D$16*Base!AZ67</f>
        <v>589887.45415805595</v>
      </c>
      <c r="BC66">
        <f>($C$16*efficiency!$P12*transition!$C22+$B$16*efficiency!$G12*transition!$D22)*Base!BA23+$D$16*Base!BA67</f>
        <v>72887.482362931376</v>
      </c>
      <c r="BD66">
        <f>($C$16*efficiency!$P12*transition!$C22+$B$16*efficiency!$G12*transition!$D22)*Base!BB23+$D$16*Base!BB67</f>
        <v>316248.32112027757</v>
      </c>
      <c r="BE66">
        <f>($C$16*efficiency!$P12*transition!$C22+$B$16*efficiency!$G12*transition!$D22)*Base!BC23+$D$16*Base!BC67</f>
        <v>199291.85874183007</v>
      </c>
      <c r="BF66">
        <f>($C$16*efficiency!$P12*transition!$C22+$B$16*efficiency!$G12*transition!$D22)*Base!BD23+$D$16*Base!BD67</f>
        <v>175989.12050820058</v>
      </c>
      <c r="BG66">
        <f>($C$16*efficiency!$P12*transition!$C22+$B$16*efficiency!$G12*transition!$D22)*Base!BE23+$D$16*Base!BE67</f>
        <v>758518.66154840332</v>
      </c>
      <c r="BH66">
        <f>($C$16*efficiency!$P12*transition!$C22+$B$16*efficiency!$G12*transition!$D22)*Base!BF23+$D$16*Base!BF67</f>
        <v>0</v>
      </c>
    </row>
    <row r="67" spans="7:60" x14ac:dyDescent="0.25">
      <c r="G67">
        <v>2031</v>
      </c>
      <c r="H67">
        <f>($C$16*efficiency!$P13*transition!$C23+$B$16*efficiency!$G13*transition!$D23)*Base!F24+$D$16*Base!F68</f>
        <v>4483806.930227275</v>
      </c>
      <c r="I67">
        <f>($C$16*efficiency!$P13*transition!$C23+$B$16*efficiency!$G13*transition!$D23)*Base!G24+$D$16*Base!G68</f>
        <v>1295739.5892209082</v>
      </c>
      <c r="J67">
        <f>($C$16*efficiency!$P13*transition!$C23+$B$16*efficiency!$G13*transition!$D23)*Base!H24+$D$16*Base!H68</f>
        <v>670290.58314363251</v>
      </c>
      <c r="K67">
        <f>($C$16*efficiency!$P13*transition!$C23+$B$16*efficiency!$G13*transition!$D23)*Base!I24+$D$16*Base!I68</f>
        <v>373205.98487736331</v>
      </c>
      <c r="L67">
        <f>($C$16*efficiency!$P13*transition!$C23+$B$16*efficiency!$G13*transition!$D23)*Base!J24+$D$16*Base!J68</f>
        <v>2840263.2719290908</v>
      </c>
      <c r="M67">
        <f>($C$16*efficiency!$P13*transition!$C23+$B$16*efficiency!$G13*transition!$D23)*Base!K24+$D$16*Base!K68</f>
        <v>140382.02241627214</v>
      </c>
      <c r="N67">
        <f>($C$16*efficiency!$P13*transition!$C23+$B$16*efficiency!$G13*transition!$D23)*Base!L24+$D$16*Base!L68</f>
        <v>186156.69712545376</v>
      </c>
      <c r="O67">
        <f>($C$16*efficiency!$P13*transition!$C23+$B$16*efficiency!$G13*transition!$D23)*Base!M24+$D$16*Base!M68</f>
        <v>666398.67952999612</v>
      </c>
      <c r="P67">
        <f>($C$16*efficiency!$P13*transition!$C23+$B$16*efficiency!$G13*transition!$D23)*Base!N24+$D$16*Base!N68</f>
        <v>3980615.3983163615</v>
      </c>
      <c r="Q67">
        <f>($C$16*efficiency!$P13*transition!$C23+$B$16*efficiency!$G13*transition!$D23)*Base!O24+$D$16*Base!O68</f>
        <v>591987.72976190713</v>
      </c>
      <c r="R67">
        <f>($C$16*efficiency!$P13*transition!$C23+$B$16*efficiency!$G13*transition!$D23)*Base!P24+$D$16*Base!P68</f>
        <v>713934.01419090526</v>
      </c>
      <c r="S67">
        <f>($C$16*efficiency!$P13*transition!$C23+$B$16*efficiency!$G13*transition!$D23)*Base!Q24+$D$16*Base!Q68</f>
        <v>94876.117756817985</v>
      </c>
      <c r="T67">
        <f>($C$16*efficiency!$P13*transition!$C23+$B$16*efficiency!$G13*transition!$D23)*Base!R24+$D$16*Base!R68</f>
        <v>328694.09993236366</v>
      </c>
      <c r="U67">
        <f>($C$16*efficiency!$P13*transition!$C23+$B$16*efficiency!$G13*transition!$D23)*Base!S24+$D$16*Base!S68</f>
        <v>269367.17427390872</v>
      </c>
      <c r="V67">
        <f>($C$16*efficiency!$P13*transition!$C23+$B$16*efficiency!$G13*transition!$D23)*Base!T24+$D$16*Base!T68</f>
        <v>227576.41387081801</v>
      </c>
      <c r="W67">
        <f>($C$16*efficiency!$P13*transition!$C23+$B$16*efficiency!$G13*transition!$D23)*Base!U24+$D$16*Base!U68</f>
        <v>945263.38032999809</v>
      </c>
      <c r="X67">
        <f>($C$16*efficiency!$P13*transition!$C23+$B$16*efficiency!$G13*transition!$D23)*Base!V24+$D$16*Base!V68</f>
        <v>0</v>
      </c>
      <c r="Y67">
        <f>($C$16*efficiency!$P13*transition!$C23+$B$16*efficiency!$G13*transition!$D23)*Base!W24+$D$16*Base!W68</f>
        <v>0</v>
      </c>
      <c r="Z67">
        <f>($C$16*efficiency!$P13*transition!$C23+$B$16*efficiency!$G13*transition!$D23)*Base!X24+$D$16*Base!X68</f>
        <v>4267542.8110621087</v>
      </c>
      <c r="AA67">
        <f>($C$16*efficiency!$P13*transition!$C23+$B$16*efficiency!$G13*transition!$D23)*Base!Y24+$D$16*Base!Y68</f>
        <v>1189227.9794414223</v>
      </c>
      <c r="AB67">
        <f>($C$16*efficiency!$P13*transition!$C23+$B$16*efficiency!$G13*transition!$D23)*Base!Z24+$D$16*Base!Z68</f>
        <v>627613.80393496039</v>
      </c>
      <c r="AC67">
        <f>($C$16*efficiency!$P13*transition!$C23+$B$16*efficiency!$G13*transition!$D23)*Base!AA24+$D$16*Base!AA68</f>
        <v>360650.03137314809</v>
      </c>
      <c r="AD67">
        <f>($C$16*efficiency!$P13*transition!$C23+$B$16*efficiency!$G13*transition!$D23)*Base!AB24+$D$16*Base!AB68</f>
        <v>2738504.8530980307</v>
      </c>
      <c r="AE67">
        <f>($C$16*efficiency!$P13*transition!$C23+$B$16*efficiency!$G13*transition!$D23)*Base!AC24+$D$16*Base!AC68</f>
        <v>137143.82635581424</v>
      </c>
      <c r="AF67">
        <f>($C$16*efficiency!$P13*transition!$C23+$B$16*efficiency!$G13*transition!$D23)*Base!AD24+$D$16*Base!AD68</f>
        <v>175080.57908217516</v>
      </c>
      <c r="AG67">
        <f>($C$16*efficiency!$P13*transition!$C23+$B$16*efficiency!$G13*transition!$D23)*Base!AE24+$D$16*Base!AE68</f>
        <v>639816.25745332136</v>
      </c>
      <c r="AH67">
        <f>($C$16*efficiency!$P13*transition!$C23+$B$16*efficiency!$G13*transition!$D23)*Base!AF24+$D$16*Base!AF68</f>
        <v>3821446.2737586908</v>
      </c>
      <c r="AI67">
        <f>($C$16*efficiency!$P13*transition!$C23+$B$16*efficiency!$G13*transition!$D23)*Base!AG24+$D$16*Base!AG68</f>
        <v>575935.44104511617</v>
      </c>
      <c r="AJ67">
        <f>($C$16*efficiency!$P13*transition!$C23+$B$16*efficiency!$G13*transition!$D23)*Base!AH24+$D$16*Base!AH68</f>
        <v>696339.32632945629</v>
      </c>
      <c r="AK67">
        <f>($C$16*efficiency!$P13*transition!$C23+$B$16*efficiency!$G13*transition!$D23)*Base!AI24+$D$16*Base!AI68</f>
        <v>91472.208212500802</v>
      </c>
      <c r="AL67">
        <f>($C$16*efficiency!$P13*transition!$C23+$B$16*efficiency!$G13*transition!$D23)*Base!AJ24+$D$16*Base!AJ68</f>
        <v>316692.65966807993</v>
      </c>
      <c r="AM67">
        <f>($C$16*efficiency!$P13*transition!$C23+$B$16*efficiency!$G13*transition!$D23)*Base!AK24+$D$16*Base!AK68</f>
        <v>264982.00178832409</v>
      </c>
      <c r="AN67">
        <f>($C$16*efficiency!$P13*transition!$C23+$B$16*efficiency!$G13*transition!$D23)*Base!AL24+$D$16*Base!AL68</f>
        <v>221632.94700108477</v>
      </c>
      <c r="AO67">
        <f>($C$16*efficiency!$P13*transition!$C23+$B$16*efficiency!$G13*transition!$D23)*Base!AM24+$D$16*Base!AM68</f>
        <v>908301.36898585246</v>
      </c>
      <c r="AP67">
        <f>($C$16*efficiency!$P13*transition!$C23+$B$16*efficiency!$G13*transition!$D23)*Base!AN24+$D$16*Base!AN68</f>
        <v>0</v>
      </c>
      <c r="AQ67">
        <f>($C$16*efficiency!$P13*transition!$C23+$B$16*efficiency!$G13*transition!$D23)*Base!AO24+$D$16*Base!AO68</f>
        <v>0</v>
      </c>
      <c r="AR67">
        <f>($C$16*efficiency!$P13*transition!$C23+$B$16*efficiency!$G13*transition!$D23)*Base!AP24+$D$16*Base!AP68</f>
        <v>4051278.6918969415</v>
      </c>
      <c r="AS67">
        <f>($C$16*efficiency!$P13*transition!$C23+$B$16*efficiency!$G13*transition!$D23)*Base!AQ24+$D$16*Base!AQ68</f>
        <v>1082716.3696619256</v>
      </c>
      <c r="AT67">
        <f>($C$16*efficiency!$P13*transition!$C23+$B$16*efficiency!$G13*transition!$D23)*Base!AR24+$D$16*Base!AR68</f>
        <v>584937.02472629223</v>
      </c>
      <c r="AU67">
        <f>($C$16*efficiency!$P13*transition!$C23+$B$16*efficiency!$G13*transition!$D23)*Base!AS24+$D$16*Base!AS68</f>
        <v>348094.07786893239</v>
      </c>
      <c r="AV67">
        <f>($C$16*efficiency!$P13*transition!$C23+$B$16*efficiency!$G13*transition!$D23)*Base!AT24+$D$16*Base!AT68</f>
        <v>2636746.434266977</v>
      </c>
      <c r="AW67">
        <f>($C$16*efficiency!$P13*transition!$C23+$B$16*efficiency!$G13*transition!$D23)*Base!AU24+$D$16*Base!AU68</f>
        <v>133905.63029535639</v>
      </c>
      <c r="AX67">
        <f>($C$16*efficiency!$P13*transition!$C23+$B$16*efficiency!$G13*transition!$D23)*Base!AV24+$D$16*Base!AV68</f>
        <v>164004.46103889649</v>
      </c>
      <c r="AY67">
        <f>($C$16*efficiency!$P13*transition!$C23+$B$16*efficiency!$G13*transition!$D23)*Base!AW24+$D$16*Base!AW68</f>
        <v>613233.8353766466</v>
      </c>
      <c r="AZ67">
        <f>($C$16*efficiency!$P13*transition!$C23+$B$16*efficiency!$G13*transition!$D23)*Base!AX24+$D$16*Base!AX68</f>
        <v>3662277.1492010253</v>
      </c>
      <c r="BA67">
        <f>($C$16*efficiency!$P13*transition!$C23+$B$16*efficiency!$G13*transition!$D23)*Base!AY24+$D$16*Base!AY68</f>
        <v>559883.15232832334</v>
      </c>
      <c r="BB67">
        <f>($C$16*efficiency!$P13*transition!$C23+$B$16*efficiency!$G13*transition!$D23)*Base!AZ24+$D$16*Base!AZ68</f>
        <v>678744.63846800162</v>
      </c>
      <c r="BC67">
        <f>($C$16*efficiency!$P13*transition!$C23+$B$16*efficiency!$G13*transition!$D23)*Base!BA24+$D$16*Base!BA68</f>
        <v>88068.298668184216</v>
      </c>
      <c r="BD67">
        <f>($C$16*efficiency!$P13*transition!$C23+$B$16*efficiency!$G13*transition!$D23)*Base!BB24+$D$16*Base!BB68</f>
        <v>304691.21940379601</v>
      </c>
      <c r="BE67">
        <f>($C$16*efficiency!$P13*transition!$C23+$B$16*efficiency!$G13*transition!$D23)*Base!BC24+$D$16*Base!BC68</f>
        <v>260596.82930273999</v>
      </c>
      <c r="BF67">
        <f>($C$16*efficiency!$P13*transition!$C23+$B$16*efficiency!$G13*transition!$D23)*Base!BD24+$D$16*Base!BD68</f>
        <v>215689.48013135212</v>
      </c>
      <c r="BG67">
        <f>($C$16*efficiency!$P13*transition!$C23+$B$16*efficiency!$G13*transition!$D23)*Base!BE24+$D$16*Base!BE68</f>
        <v>871339.35764170683</v>
      </c>
      <c r="BH67">
        <f>($C$16*efficiency!$P13*transition!$C23+$B$16*efficiency!$G13*transition!$D23)*Base!BF24+$D$16*Base!BF68</f>
        <v>0</v>
      </c>
    </row>
    <row r="68" spans="7:60" x14ac:dyDescent="0.25">
      <c r="G68">
        <v>2032</v>
      </c>
      <c r="H68">
        <f>($C$16*efficiency!$P14*transition!$C24+$B$16*efficiency!$G14*transition!$D24)*Base!F25+$D$16*Base!F69</f>
        <v>3748899.9015981765</v>
      </c>
      <c r="I68">
        <f>($C$16*efficiency!$P14*transition!$C24+$B$16*efficiency!$G14*transition!$D24)*Base!G25+$D$16*Base!G69</f>
        <v>737856.55764699751</v>
      </c>
      <c r="J68">
        <f>($C$16*efficiency!$P14*transition!$C24+$B$16*efficiency!$G14*transition!$D24)*Base!H25+$D$16*Base!H69</f>
        <v>502431.1534900004</v>
      </c>
      <c r="K68">
        <f>($C$16*efficiency!$P14*transition!$C24+$B$16*efficiency!$G14*transition!$D24)*Base!I25+$D$16*Base!I69</f>
        <v>344556.58506527235</v>
      </c>
      <c r="L68">
        <f>($C$16*efficiency!$P14*transition!$C24+$B$16*efficiency!$G14*transition!$D24)*Base!J25+$D$16*Base!J69</f>
        <v>2661579.8797345418</v>
      </c>
      <c r="M68">
        <f>($C$16*efficiency!$P14*transition!$C24+$B$16*efficiency!$G14*transition!$D24)*Base!K25+$D$16*Base!K69</f>
        <v>158646.24061581821</v>
      </c>
      <c r="N68">
        <f>($C$16*efficiency!$P14*transition!$C24+$B$16*efficiency!$G14*transition!$D24)*Base!L25+$D$16*Base!L69</f>
        <v>143141.28887290909</v>
      </c>
      <c r="O68">
        <f>($C$16*efficiency!$P14*transition!$C24+$B$16*efficiency!$G14*transition!$D24)*Base!M25+$D$16*Base!M69</f>
        <v>617979.6396336325</v>
      </c>
      <c r="P68">
        <f>($C$16*efficiency!$P14*transition!$C24+$B$16*efficiency!$G14*transition!$D24)*Base!N25+$D$16*Base!N69</f>
        <v>4124232.4846754447</v>
      </c>
      <c r="Q68">
        <f>($C$16*efficiency!$P14*transition!$C24+$B$16*efficiency!$G14*transition!$D24)*Base!O25+$D$16*Base!O69</f>
        <v>591378.81649554544</v>
      </c>
      <c r="R68">
        <f>($C$16*efficiency!$P14*transition!$C24+$B$16*efficiency!$G14*transition!$D24)*Base!P25+$D$16*Base!P69</f>
        <v>763155.33460090321</v>
      </c>
      <c r="S68">
        <f>($C$16*efficiency!$P14*transition!$C24+$B$16*efficiency!$G14*transition!$D24)*Base!Q25+$D$16*Base!Q69</f>
        <v>93933.719569726891</v>
      </c>
      <c r="T68">
        <f>($C$16*efficiency!$P14*transition!$C24+$B$16*efficiency!$G14*transition!$D24)*Base!R25+$D$16*Base!R69</f>
        <v>319563.0686569091</v>
      </c>
      <c r="U68">
        <f>($C$16*efficiency!$P14*transition!$C24+$B$16*efficiency!$G14*transition!$D24)*Base!S25+$D$16*Base!S69</f>
        <v>316617.14694027277</v>
      </c>
      <c r="V68">
        <f>($C$16*efficiency!$P14*transition!$C24+$B$16*efficiency!$G14*transition!$D24)*Base!T25+$D$16*Base!T69</f>
        <v>238615.03217718162</v>
      </c>
      <c r="W68">
        <f>($C$16*efficiency!$P14*transition!$C24+$B$16*efficiency!$G14*transition!$D24)*Base!U25+$D$16*Base!U69</f>
        <v>1008129.8213927235</v>
      </c>
      <c r="X68">
        <f>($C$16*efficiency!$P14*transition!$C24+$B$16*efficiency!$G14*transition!$D24)*Base!V25+$D$16*Base!V69</f>
        <v>0</v>
      </c>
      <c r="Y68">
        <f>($C$16*efficiency!$P14*transition!$C24+$B$16*efficiency!$G14*transition!$D24)*Base!W25+$D$16*Base!W69</f>
        <v>0</v>
      </c>
      <c r="Z68">
        <f>($C$16*efficiency!$P14*transition!$C24+$B$16*efficiency!$G14*transition!$D24)*Base!X25+$D$16*Base!X69</f>
        <v>3439993.4900967758</v>
      </c>
      <c r="AA68">
        <f>($C$16*efficiency!$P14*transition!$C24+$B$16*efficiency!$G14*transition!$D24)*Base!Y25+$D$16*Base!Y69</f>
        <v>595097.90654580947</v>
      </c>
      <c r="AB68">
        <f>($C$16*efficiency!$P14*transition!$C24+$B$16*efficiency!$G14*transition!$D24)*Base!Z25+$D$16*Base!Z69</f>
        <v>443410.6799313238</v>
      </c>
      <c r="AC68">
        <f>($C$16*efficiency!$P14*transition!$C24+$B$16*efficiency!$G14*transition!$D24)*Base!AA25+$D$16*Base!AA69</f>
        <v>325579.17952114373</v>
      </c>
      <c r="AD68">
        <f>($C$16*efficiency!$P14*transition!$C24+$B$16*efficiency!$G14*transition!$D24)*Base!AB25+$D$16*Base!AB69</f>
        <v>2508604.0022188164</v>
      </c>
      <c r="AE68">
        <f>($C$16*efficiency!$P14*transition!$C24+$B$16*efficiency!$G14*transition!$D24)*Base!AC25+$D$16*Base!AC69</f>
        <v>153112.31818715122</v>
      </c>
      <c r="AF68">
        <f>($C$16*efficiency!$P14*transition!$C24+$B$16*efficiency!$G14*transition!$D24)*Base!AD25+$D$16*Base!AD69</f>
        <v>127721.86177993733</v>
      </c>
      <c r="AG68">
        <f>($C$16*efficiency!$P14*transition!$C24+$B$16*efficiency!$G14*transition!$D24)*Base!AE25+$D$16*Base!AE69</f>
        <v>578627.82375307614</v>
      </c>
      <c r="AH68">
        <f>($C$16*efficiency!$P14*transition!$C24+$B$16*efficiency!$G14*transition!$D24)*Base!AF25+$D$16*Base!AF69</f>
        <v>3883693.5180382235</v>
      </c>
      <c r="AI68">
        <f>($C$16*efficiency!$P14*transition!$C24+$B$16*efficiency!$G14*transition!$D24)*Base!AG25+$D$16*Base!AG69</f>
        <v>565805.77985065966</v>
      </c>
      <c r="AJ68">
        <f>($C$16*efficiency!$P14*transition!$C24+$B$16*efficiency!$G14*transition!$D24)*Base!AH25+$D$16*Base!AH69</f>
        <v>734043.31168857834</v>
      </c>
      <c r="AK68">
        <f>($C$16*efficiency!$P14*transition!$C24+$B$16*efficiency!$G14*transition!$D24)*Base!AI25+$D$16*Base!AI69</f>
        <v>88759.690615808329</v>
      </c>
      <c r="AL68">
        <f>($C$16*efficiency!$P14*transition!$C24+$B$16*efficiency!$G14*transition!$D24)*Base!AJ25+$D$16*Base!AJ69</f>
        <v>301432.80060668429</v>
      </c>
      <c r="AM68">
        <f>($C$16*efficiency!$P14*transition!$C24+$B$16*efficiency!$G14*transition!$D24)*Base!AK25+$D$16*Base!AK69</f>
        <v>308245.17476082162</v>
      </c>
      <c r="AN68">
        <f>($C$16*efficiency!$P14*transition!$C24+$B$16*efficiency!$G14*transition!$D24)*Base!AL25+$D$16*Base!AL69</f>
        <v>228951.41117924734</v>
      </c>
      <c r="AO68">
        <f>($C$16*efficiency!$P14*transition!$C24+$B$16*efficiency!$G14*transition!$D24)*Base!AM25+$D$16*Base!AM69</f>
        <v>951769.69385326619</v>
      </c>
      <c r="AP68">
        <f>($C$16*efficiency!$P14*transition!$C24+$B$16*efficiency!$G14*transition!$D24)*Base!AN25+$D$16*Base!AN69</f>
        <v>0</v>
      </c>
      <c r="AQ68">
        <f>($C$16*efficiency!$P14*transition!$C24+$B$16*efficiency!$G14*transition!$D24)*Base!AO25+$D$16*Base!AO69</f>
        <v>0</v>
      </c>
      <c r="AR68">
        <f>($C$16*efficiency!$P14*transition!$C24+$B$16*efficiency!$G14*transition!$D24)*Base!AP25+$D$16*Base!AP69</f>
        <v>3131087.0785953701</v>
      </c>
      <c r="AS68">
        <f>($C$16*efficiency!$P14*transition!$C24+$B$16*efficiency!$G14*transition!$D24)*Base!AQ25+$D$16*Base!AQ69</f>
        <v>452339.25544462149</v>
      </c>
      <c r="AT68">
        <f>($C$16*efficiency!$P14*transition!$C24+$B$16*efficiency!$G14*transition!$D24)*Base!AR25+$D$16*Base!AR69</f>
        <v>384390.20637265011</v>
      </c>
      <c r="AU68">
        <f>($C$16*efficiency!$P14*transition!$C24+$B$16*efficiency!$G14*transition!$D24)*Base!AS25+$D$16*Base!AS69</f>
        <v>306601.77397701505</v>
      </c>
      <c r="AV68">
        <f>($C$16*efficiency!$P14*transition!$C24+$B$16*efficiency!$G14*transition!$D24)*Base!AT25+$D$16*Base!AT69</f>
        <v>2355628.124703079</v>
      </c>
      <c r="AW68">
        <f>($C$16*efficiency!$P14*transition!$C24+$B$16*efficiency!$G14*transition!$D24)*Base!AU25+$D$16*Base!AU69</f>
        <v>147578.39575848481</v>
      </c>
      <c r="AX68">
        <f>($C$16*efficiency!$P14*transition!$C24+$B$16*efficiency!$G14*transition!$D24)*Base!AV25+$D$16*Base!AV69</f>
        <v>112302.43468696618</v>
      </c>
      <c r="AY68">
        <f>($C$16*efficiency!$P14*transition!$C24+$B$16*efficiency!$G14*transition!$D24)*Base!AW25+$D$16*Base!AW69</f>
        <v>539276.00787251641</v>
      </c>
      <c r="AZ68">
        <f>($C$16*efficiency!$P14*transition!$C24+$B$16*efficiency!$G14*transition!$D24)*Base!AX25+$D$16*Base!AX69</f>
        <v>3643154.5514009851</v>
      </c>
      <c r="BA68">
        <f>($C$16*efficiency!$P14*transition!$C24+$B$16*efficiency!$G14*transition!$D24)*Base!AY25+$D$16*Base!AY69</f>
        <v>540232.74320577492</v>
      </c>
      <c r="BB68">
        <f>($C$16*efficiency!$P14*transition!$C24+$B$16*efficiency!$G14*transition!$D24)*Base!AZ25+$D$16*Base!AZ69</f>
        <v>704931.28877625347</v>
      </c>
      <c r="BC68">
        <f>($C$16*efficiency!$P14*transition!$C24+$B$16*efficiency!$G14*transition!$D24)*Base!BA25+$D$16*Base!BA69</f>
        <v>83585.661661889768</v>
      </c>
      <c r="BD68">
        <f>($C$16*efficiency!$P14*transition!$C24+$B$16*efficiency!$G14*transition!$D24)*Base!BB25+$D$16*Base!BB69</f>
        <v>283302.53255645884</v>
      </c>
      <c r="BE68">
        <f>($C$16*efficiency!$P14*transition!$C24+$B$16*efficiency!$G14*transition!$D24)*Base!BC25+$D$16*Base!BC69</f>
        <v>299873.20258137106</v>
      </c>
      <c r="BF68">
        <f>($C$16*efficiency!$P14*transition!$C24+$B$16*efficiency!$G14*transition!$D24)*Base!BD25+$D$16*Base!BD69</f>
        <v>219287.79018131245</v>
      </c>
      <c r="BG68">
        <f>($C$16*efficiency!$P14*transition!$C24+$B$16*efficiency!$G14*transition!$D24)*Base!BE25+$D$16*Base!BE69</f>
        <v>895409.56631380867</v>
      </c>
      <c r="BH68">
        <f>($C$16*efficiency!$P14*transition!$C24+$B$16*efficiency!$G14*transition!$D24)*Base!BF25+$D$16*Base!BF69</f>
        <v>0</v>
      </c>
    </row>
    <row r="69" spans="7:60" x14ac:dyDescent="0.25">
      <c r="G69">
        <v>2033</v>
      </c>
      <c r="H69">
        <f>($C$16*efficiency!$P15*transition!$C25+$B$16*efficiency!$G15*transition!$D25)*Base!F26+$D$16*Base!F70</f>
        <v>3555230.191778176</v>
      </c>
      <c r="I69">
        <f>($C$16*efficiency!$P15*transition!$C25+$B$16*efficiency!$G15*transition!$D25)*Base!G26+$D$16*Base!G70</f>
        <v>761235.17524954362</v>
      </c>
      <c r="J69">
        <f>($C$16*efficiency!$P15*transition!$C25+$B$16*efficiency!$G15*transition!$D25)*Base!H26+$D$16*Base!H70</f>
        <v>398882.61597363721</v>
      </c>
      <c r="K69">
        <f>($C$16*efficiency!$P15*transition!$C25+$B$16*efficiency!$G15*transition!$D25)*Base!I26+$D$16*Base!I70</f>
        <v>315717.88898790872</v>
      </c>
      <c r="L69">
        <f>($C$16*efficiency!$P15*transition!$C25+$B$16*efficiency!$G15*transition!$D25)*Base!J26+$D$16*Base!J70</f>
        <v>2582819.44487454</v>
      </c>
      <c r="M69">
        <f>($C$16*efficiency!$P15*transition!$C25+$B$16*efficiency!$G15*transition!$D25)*Base!K26+$D$16*Base!K70</f>
        <v>185007.21361999962</v>
      </c>
      <c r="N69">
        <f>($C$16*efficiency!$P15*transition!$C25+$B$16*efficiency!$G15*transition!$D25)*Base!L26+$D$16*Base!L70</f>
        <v>129350.33538936326</v>
      </c>
      <c r="O69">
        <f>($C$16*efficiency!$P15*transition!$C25+$B$16*efficiency!$G15*transition!$D25)*Base!M26+$D$16*Base!M70</f>
        <v>599347.81535272335</v>
      </c>
      <c r="P69">
        <f>($C$16*efficiency!$P15*transition!$C25+$B$16*efficiency!$G15*transition!$D25)*Base!N26+$D$16*Base!N70</f>
        <v>4440468.6545827258</v>
      </c>
      <c r="Q69">
        <f>($C$16*efficiency!$P15*transition!$C25+$B$16*efficiency!$G15*transition!$D25)*Base!O26+$D$16*Base!O70</f>
        <v>623497.71643027081</v>
      </c>
      <c r="R69">
        <f>($C$16*efficiency!$P15*transition!$C25+$B$16*efficiency!$G15*transition!$D25)*Base!P26+$D$16*Base!P70</f>
        <v>814160.66694526887</v>
      </c>
      <c r="S69">
        <f>($C$16*efficiency!$P15*transition!$C25+$B$16*efficiency!$G15*transition!$D25)*Base!Q26+$D$16*Base!Q70</f>
        <v>105291.06418045417</v>
      </c>
      <c r="T69">
        <f>($C$16*efficiency!$P15*transition!$C25+$B$16*efficiency!$G15*transition!$D25)*Base!R26+$D$16*Base!R70</f>
        <v>297759.56624454545</v>
      </c>
      <c r="U69">
        <f>($C$16*efficiency!$P15*transition!$C25+$B$16*efficiency!$G15*transition!$D25)*Base!S26+$D$16*Base!S70</f>
        <v>386718.06515627232</v>
      </c>
      <c r="V69">
        <f>($C$16*efficiency!$P15*transition!$C25+$B$16*efficiency!$G15*transition!$D25)*Base!T26+$D$16*Base!T70</f>
        <v>267641.67782627232</v>
      </c>
      <c r="W69">
        <f>($C$16*efficiency!$P15*transition!$C25+$B$16*efficiency!$G15*transition!$D25)*Base!U26+$D$16*Base!U70</f>
        <v>1130765.2620018164</v>
      </c>
      <c r="X69">
        <f>($C$16*efficiency!$P15*transition!$C25+$B$16*efficiency!$G15*transition!$D25)*Base!V26+$D$16*Base!V70</f>
        <v>0</v>
      </c>
      <c r="Y69">
        <f>($C$16*efficiency!$P15*transition!$C25+$B$16*efficiency!$G15*transition!$D25)*Base!W26+$D$16*Base!W70</f>
        <v>0</v>
      </c>
      <c r="Z69">
        <f>($C$16*efficiency!$P15*transition!$C25+$B$16*efficiency!$G15*transition!$D25)*Base!X26+$D$16*Base!X70</f>
        <v>3124998.4076668788</v>
      </c>
      <c r="AA69">
        <f>($C$16*efficiency!$P15*transition!$C25+$B$16*efficiency!$G15*transition!$D25)*Base!Y26+$D$16*Base!Y70</f>
        <v>569753.2840783773</v>
      </c>
      <c r="AB69">
        <f>($C$16*efficiency!$P15*transition!$C25+$B$16*efficiency!$G15*transition!$D25)*Base!Z26+$D$16*Base!Z70</f>
        <v>319885.76122558519</v>
      </c>
      <c r="AC69">
        <f>($C$16*efficiency!$P15*transition!$C25+$B$16*efficiency!$G15*transition!$D25)*Base!AA26+$D$16*Base!AA70</f>
        <v>288514.30749206594</v>
      </c>
      <c r="AD69">
        <f>($C$16*efficiency!$P15*transition!$C25+$B$16*efficiency!$G15*transition!$D25)*Base!AB26+$D$16*Base!AB70</f>
        <v>2361873.5316094635</v>
      </c>
      <c r="AE69">
        <f>($C$16*efficiency!$P15*transition!$C25+$B$16*efficiency!$G15*transition!$D25)*Base!AC26+$D$16*Base!AC70</f>
        <v>175904.55707191298</v>
      </c>
      <c r="AF69">
        <f>($C$16*efficiency!$P15*transition!$C25+$B$16*efficiency!$G15*transition!$D25)*Base!AD26+$D$16*Base!AD70</f>
        <v>108362.81834635216</v>
      </c>
      <c r="AG69">
        <f>($C$16*efficiency!$P15*transition!$C25+$B$16*efficiency!$G15*transition!$D25)*Base!AE26+$D$16*Base!AE70</f>
        <v>543110.09247889358</v>
      </c>
      <c r="AH69">
        <f>($C$16*efficiency!$P15*transition!$C25+$B$16*efficiency!$G15*transition!$D25)*Base!AF26+$D$16*Base!AF70</f>
        <v>4085751.9474799004</v>
      </c>
      <c r="AI69">
        <f>($C$16*efficiency!$P15*transition!$C25+$B$16*efficiency!$G15*transition!$D25)*Base!AG26+$D$16*Base!AG70</f>
        <v>584372.84022321214</v>
      </c>
      <c r="AJ69">
        <f>($C$16*efficiency!$P15*transition!$C25+$B$16*efficiency!$G15*transition!$D25)*Base!AH26+$D$16*Base!AH70</f>
        <v>768516.10558418673</v>
      </c>
      <c r="AK69">
        <f>($C$16*efficiency!$P15*transition!$C25+$B$16*efficiency!$G15*transition!$D25)*Base!AI26+$D$16*Base!AI70</f>
        <v>97530.387663465459</v>
      </c>
      <c r="AL69">
        <f>($C$16*efficiency!$P15*transition!$C25+$B$16*efficiency!$G15*transition!$D25)*Base!AJ26+$D$16*Base!AJ70</f>
        <v>271757.99941628776</v>
      </c>
      <c r="AM69">
        <f>($C$16*efficiency!$P15*transition!$C25+$B$16*efficiency!$G15*transition!$D25)*Base!AK26+$D$16*Base!AK70</f>
        <v>371685.00340024184</v>
      </c>
      <c r="AN69">
        <f>($C$16*efficiency!$P15*transition!$C25+$B$16*efficiency!$G15*transition!$D25)*Base!AL26+$D$16*Base!AL70</f>
        <v>252412.24045502461</v>
      </c>
      <c r="AO69">
        <f>($C$16*efficiency!$P15*transition!$C25+$B$16*efficiency!$G15*transition!$D25)*Base!AM26+$D$16*Base!AM70</f>
        <v>1046390.3647740285</v>
      </c>
      <c r="AP69">
        <f>($C$16*efficiency!$P15*transition!$C25+$B$16*efficiency!$G15*transition!$D25)*Base!AN26+$D$16*Base!AN70</f>
        <v>0</v>
      </c>
      <c r="AQ69">
        <f>($C$16*efficiency!$P15*transition!$C25+$B$16*efficiency!$G15*transition!$D25)*Base!AO26+$D$16*Base!AO70</f>
        <v>0</v>
      </c>
      <c r="AR69">
        <f>($C$16*efficiency!$P15*transition!$C25+$B$16*efficiency!$G15*transition!$D25)*Base!AP26+$D$16*Base!AP70</f>
        <v>2694766.6235555755</v>
      </c>
      <c r="AS69">
        <f>($C$16*efficiency!$P15*transition!$C25+$B$16*efficiency!$G15*transition!$D25)*Base!AQ26+$D$16*Base!AQ70</f>
        <v>378271.39290721406</v>
      </c>
      <c r="AT69">
        <f>($C$16*efficiency!$P15*transition!$C25+$B$16*efficiency!$G15*transition!$D25)*Base!AR26+$D$16*Base!AR70</f>
        <v>240888.90647753314</v>
      </c>
      <c r="AU69">
        <f>($C$16*efficiency!$P15*transition!$C25+$B$16*efficiency!$G15*transition!$D25)*Base!AS26+$D$16*Base!AS70</f>
        <v>261310.72599622258</v>
      </c>
      <c r="AV69">
        <f>($C$16*efficiency!$P15*transition!$C25+$B$16*efficiency!$G15*transition!$D25)*Base!AT26+$D$16*Base!AT70</f>
        <v>2140927.6183443815</v>
      </c>
      <c r="AW69">
        <f>($C$16*efficiency!$P15*transition!$C25+$B$16*efficiency!$G15*transition!$D25)*Base!AU26+$D$16*Base!AU70</f>
        <v>166801.90052382633</v>
      </c>
      <c r="AX69">
        <f>($C$16*efficiency!$P15*transition!$C25+$B$16*efficiency!$G15*transition!$D25)*Base!AV26+$D$16*Base!AV70</f>
        <v>87375.301303342261</v>
      </c>
      <c r="AY69">
        <f>($C$16*efficiency!$P15*transition!$C25+$B$16*efficiency!$G15*transition!$D25)*Base!AW26+$D$16*Base!AW70</f>
        <v>486872.36960505741</v>
      </c>
      <c r="AZ69">
        <f>($C$16*efficiency!$P15*transition!$C25+$B$16*efficiency!$G15*transition!$D25)*Base!AX26+$D$16*Base!AX70</f>
        <v>3731035.2403770741</v>
      </c>
      <c r="BA69">
        <f>($C$16*efficiency!$P15*transition!$C25+$B$16*efficiency!$G15*transition!$D25)*Base!AY26+$D$16*Base!AY70</f>
        <v>545247.96401615092</v>
      </c>
      <c r="BB69">
        <f>($C$16*efficiency!$P15*transition!$C25+$B$16*efficiency!$G15*transition!$D25)*Base!AZ26+$D$16*Base!AZ70</f>
        <v>722871.54422310437</v>
      </c>
      <c r="BC69">
        <f>($C$16*efficiency!$P15*transition!$C25+$B$16*efficiency!$G15*transition!$D25)*Base!BA26+$D$16*Base!BA70</f>
        <v>89769.711146476766</v>
      </c>
      <c r="BD69">
        <f>($C$16*efficiency!$P15*transition!$C25+$B$16*efficiency!$G15*transition!$D25)*Base!BB26+$D$16*Base!BB70</f>
        <v>245756.43258803175</v>
      </c>
      <c r="BE69">
        <f>($C$16*efficiency!$P15*transition!$C25+$B$16*efficiency!$G15*transition!$D25)*Base!BC26+$D$16*Base!BC70</f>
        <v>356651.94164421072</v>
      </c>
      <c r="BF69">
        <f>($C$16*efficiency!$P15*transition!$C25+$B$16*efficiency!$G15*transition!$D25)*Base!BD26+$D$16*Base!BD70</f>
        <v>237182.80308377687</v>
      </c>
      <c r="BG69">
        <f>($C$16*efficiency!$P15*transition!$C25+$B$16*efficiency!$G15*transition!$D25)*Base!BE26+$D$16*Base!BE70</f>
        <v>962015.46754623507</v>
      </c>
      <c r="BH69">
        <f>($C$16*efficiency!$P15*transition!$C25+$B$16*efficiency!$G15*transition!$D25)*Base!BF26+$D$16*Base!BF70</f>
        <v>0</v>
      </c>
    </row>
    <row r="70" spans="7:60" x14ac:dyDescent="0.25">
      <c r="G70">
        <v>2034</v>
      </c>
      <c r="H70">
        <f>($C$16*efficiency!$P16*transition!$C26+$B$16*efficiency!$G16*transition!$D26)*Base!F27+$D$16*Base!F71</f>
        <v>3170075.5625000019</v>
      </c>
      <c r="I70">
        <f>($C$16*efficiency!$P16*transition!$C26+$B$16*efficiency!$G16*transition!$D26)*Base!G27+$D$16*Base!G71</f>
        <v>674457.95155909029</v>
      </c>
      <c r="J70">
        <f>($C$16*efficiency!$P16*transition!$C26+$B$16*efficiency!$G16*transition!$D26)*Base!H27+$D$16*Base!H71</f>
        <v>280252.72422545339</v>
      </c>
      <c r="K70">
        <f>($C$16*efficiency!$P16*transition!$C26+$B$16*efficiency!$G16*transition!$D26)*Base!I27+$D$16*Base!I71</f>
        <v>257119.41355845434</v>
      </c>
      <c r="L70">
        <f>($C$16*efficiency!$P16*transition!$C26+$B$16*efficiency!$G16*transition!$D26)*Base!J27+$D$16*Base!J71</f>
        <v>2699129.8334372672</v>
      </c>
      <c r="M70">
        <f>($C$16*efficiency!$P16*transition!$C26+$B$16*efficiency!$G16*transition!$D26)*Base!K27+$D$16*Base!K71</f>
        <v>188396.04408518123</v>
      </c>
      <c r="N70">
        <f>($C$16*efficiency!$P16*transition!$C26+$B$16*efficiency!$G16*transition!$D26)*Base!L27+$D$16*Base!L71</f>
        <v>105245.96014354526</v>
      </c>
      <c r="O70">
        <f>($C$16*efficiency!$P16*transition!$C26+$B$16*efficiency!$G16*transition!$D26)*Base!M27+$D$16*Base!M71</f>
        <v>599372.26734181622</v>
      </c>
      <c r="P70">
        <f>($C$16*efficiency!$P16*transition!$C26+$B$16*efficiency!$G16*transition!$D26)*Base!N27+$D$16*Base!N71</f>
        <v>4774214.043940004</v>
      </c>
      <c r="Q70">
        <f>($C$16*efficiency!$P16*transition!$C26+$B$16*efficiency!$G16*transition!$D26)*Base!O27+$D$16*Base!O71</f>
        <v>626766.17076826887</v>
      </c>
      <c r="R70">
        <f>($C$16*efficiency!$P16*transition!$C26+$B$16*efficiency!$G16*transition!$D26)*Base!P27+$D$16*Base!P71</f>
        <v>849471.30962063442</v>
      </c>
      <c r="S70">
        <f>($C$16*efficiency!$P16*transition!$C26+$B$16*efficiency!$G16*transition!$D26)*Base!Q27+$D$16*Base!Q71</f>
        <v>108962.76964918144</v>
      </c>
      <c r="T70">
        <f>($C$16*efficiency!$P16*transition!$C26+$B$16*efficiency!$G16*transition!$D26)*Base!R27+$D$16*Base!R71</f>
        <v>302354.16601899982</v>
      </c>
      <c r="U70">
        <f>($C$16*efficiency!$P16*transition!$C26+$B$16*efficiency!$G16*transition!$D26)*Base!S27+$D$16*Base!S71</f>
        <v>451267.62680772709</v>
      </c>
      <c r="V70">
        <f>($C$16*efficiency!$P16*transition!$C26+$B$16*efficiency!$G16*transition!$D26)*Base!T27+$D$16*Base!T71</f>
        <v>277574.24613754527</v>
      </c>
      <c r="W70">
        <f>($C$16*efficiency!$P16*transition!$C26+$B$16*efficiency!$G16*transition!$D26)*Base!U27+$D$16*Base!U71</f>
        <v>1227558.5466227236</v>
      </c>
      <c r="X70">
        <f>($C$16*efficiency!$P16*transition!$C26+$B$16*efficiency!$G16*transition!$D26)*Base!V27+$D$16*Base!V71</f>
        <v>0</v>
      </c>
      <c r="Y70">
        <f>($C$16*efficiency!$P16*transition!$C26+$B$16*efficiency!$G16*transition!$D26)*Base!W27+$D$16*Base!W71</f>
        <v>0</v>
      </c>
      <c r="Z70">
        <f>($C$16*efficiency!$P16*transition!$C26+$B$16*efficiency!$G16*transition!$D26)*Base!X27+$D$16*Base!X71</f>
        <v>2592519.2283547204</v>
      </c>
      <c r="AA70">
        <f>($C$16*efficiency!$P16*transition!$C26+$B$16*efficiency!$G16*transition!$D26)*Base!Y27+$D$16*Base!Y71</f>
        <v>424626.0151116866</v>
      </c>
      <c r="AB70">
        <f>($C$16*efficiency!$P16*transition!$C26+$B$16*efficiency!$G16*transition!$D26)*Base!Z27+$D$16*Base!Z71</f>
        <v>178370.7604291318</v>
      </c>
      <c r="AC70">
        <f>($C$16*efficiency!$P16*transition!$C26+$B$16*efficiency!$G16*transition!$D26)*Base!AA27+$D$16*Base!AA71</f>
        <v>220450.17309342805</v>
      </c>
      <c r="AD70">
        <f>($C$16*efficiency!$P16*transition!$C26+$B$16*efficiency!$G16*transition!$D26)*Base!AB27+$D$16*Base!AB71</f>
        <v>2385635.5258635534</v>
      </c>
      <c r="AE70">
        <f>($C$16*efficiency!$P16*transition!$C26+$B$16*efficiency!$G16*transition!$D26)*Base!AC27+$D$16*Base!AC71</f>
        <v>174614.61449817489</v>
      </c>
      <c r="AF70">
        <f>($C$16*efficiency!$P16*transition!$C26+$B$16*efficiency!$G16*transition!$D26)*Base!AD27+$D$16*Base!AD71</f>
        <v>77716.556872447385</v>
      </c>
      <c r="AG70">
        <f>($C$16*efficiency!$P16*transition!$C26+$B$16*efficiency!$G16*transition!$D26)*Base!AE27+$D$16*Base!AE71</f>
        <v>521016.68613198947</v>
      </c>
      <c r="AH70">
        <f>($C$16*efficiency!$P16*transition!$C26+$B$16*efficiency!$G16*transition!$D26)*Base!AF27+$D$16*Base!AF71</f>
        <v>4263704.53653148</v>
      </c>
      <c r="AI70">
        <f>($C$16*efficiency!$P16*transition!$C26+$B$16*efficiency!$G16*transition!$D26)*Base!AG27+$D$16*Base!AG71</f>
        <v>569797.44525326474</v>
      </c>
      <c r="AJ70">
        <f>($C$16*efficiency!$P16*transition!$C26+$B$16*efficiency!$G16*transition!$D26)*Base!AH27+$D$16*Base!AH71</f>
        <v>781191.17430182232</v>
      </c>
      <c r="AK70">
        <f>($C$16*efficiency!$P16*transition!$C26+$B$16*efficiency!$G16*transition!$D26)*Base!AI27+$D$16*Base!AI71</f>
        <v>97794.84055411705</v>
      </c>
      <c r="AL70">
        <f>($C$16*efficiency!$P16*transition!$C26+$B$16*efficiency!$G16*transition!$D26)*Base!AJ27+$D$16*Base!AJ71</f>
        <v>265769.65885056625</v>
      </c>
      <c r="AM70">
        <f>($C$16*efficiency!$P16*transition!$C26+$B$16*efficiency!$G16*transition!$D26)*Base!AK27+$D$16*Base!AK71</f>
        <v>426036.95151563146</v>
      </c>
      <c r="AN70">
        <f>($C$16*efficiency!$P16*transition!$C26+$B$16*efficiency!$G16*transition!$D26)*Base!AL27+$D$16*Base!AL71</f>
        <v>254886.62489986722</v>
      </c>
      <c r="AO70">
        <f>($C$16*efficiency!$P16*transition!$C26+$B$16*efficiency!$G16*transition!$D26)*Base!AM27+$D$16*Base!AM71</f>
        <v>1104815.832065399</v>
      </c>
      <c r="AP70">
        <f>($C$16*efficiency!$P16*transition!$C26+$B$16*efficiency!$G16*transition!$D26)*Base!AN27+$D$16*Base!AN71</f>
        <v>0</v>
      </c>
      <c r="AQ70">
        <f>($C$16*efficiency!$P16*transition!$C26+$B$16*efficiency!$G16*transition!$D26)*Base!AO27+$D$16*Base!AO71</f>
        <v>0</v>
      </c>
      <c r="AR70">
        <f>($C$16*efficiency!$P16*transition!$C26+$B$16*efficiency!$G16*transition!$D26)*Base!AP27+$D$16*Base!AP71</f>
        <v>2014962.8942094333</v>
      </c>
      <c r="AS70">
        <f>($C$16*efficiency!$P16*transition!$C26+$B$16*efficiency!$G16*transition!$D26)*Base!AQ27+$D$16*Base!AQ71</f>
        <v>174794.07866429043</v>
      </c>
      <c r="AT70">
        <f>($C$16*efficiency!$P16*transition!$C26+$B$16*efficiency!$G16*transition!$D26)*Base!AR27+$D$16*Base!AR71</f>
        <v>76488.796632809594</v>
      </c>
      <c r="AU70">
        <f>($C$16*efficiency!$P16*transition!$C26+$B$16*efficiency!$G16*transition!$D26)*Base!AS27+$D$16*Base!AS71</f>
        <v>183780.93262840176</v>
      </c>
      <c r="AV70">
        <f>($C$16*efficiency!$P16*transition!$C26+$B$16*efficiency!$G16*transition!$D26)*Base!AT27+$D$16*Base!AT71</f>
        <v>2072141.2182898282</v>
      </c>
      <c r="AW70">
        <f>($C$16*efficiency!$P16*transition!$C26+$B$16*efficiency!$G16*transition!$D26)*Base!AU27+$D$16*Base!AU71</f>
        <v>160833.18491116859</v>
      </c>
      <c r="AX70">
        <f>($C$16*efficiency!$P16*transition!$C26+$B$16*efficiency!$G16*transition!$D26)*Base!AV27+$D$16*Base!AV71</f>
        <v>50187.153601348655</v>
      </c>
      <c r="AY70">
        <f>($C$16*efficiency!$P16*transition!$C26+$B$16*efficiency!$G16*transition!$D26)*Base!AW27+$D$16*Base!AW71</f>
        <v>442661.10492216382</v>
      </c>
      <c r="AZ70">
        <f>($C$16*efficiency!$P16*transition!$C26+$B$16*efficiency!$G16*transition!$D26)*Base!AX27+$D$16*Base!AX71</f>
        <v>3753195.0291229659</v>
      </c>
      <c r="BA70">
        <f>($C$16*efficiency!$P16*transition!$C26+$B$16*efficiency!$G16*transition!$D26)*Base!AY27+$D$16*Base!AY71</f>
        <v>512828.7197382584</v>
      </c>
      <c r="BB70">
        <f>($C$16*efficiency!$P16*transition!$C26+$B$16*efficiency!$G16*transition!$D26)*Base!AZ27+$D$16*Base!AZ71</f>
        <v>712911.0389830044</v>
      </c>
      <c r="BC70">
        <f>($C$16*efficiency!$P16*transition!$C26+$B$16*efficiency!$G16*transition!$D26)*Base!BA27+$D$16*Base!BA71</f>
        <v>86626.911459052048</v>
      </c>
      <c r="BD70">
        <f>($C$16*efficiency!$P16*transition!$C26+$B$16*efficiency!$G16*transition!$D26)*Base!BB27+$D$16*Base!BB71</f>
        <v>229185.15168213216</v>
      </c>
      <c r="BE70">
        <f>($C$16*efficiency!$P16*transition!$C26+$B$16*efficiency!$G16*transition!$D26)*Base!BC27+$D$16*Base!BC71</f>
        <v>400806.27622353577</v>
      </c>
      <c r="BF70">
        <f>($C$16*efficiency!$P16*transition!$C26+$B$16*efficiency!$G16*transition!$D26)*Base!BD27+$D$16*Base!BD71</f>
        <v>232199.00366218915</v>
      </c>
      <c r="BG70">
        <f>($C$16*efficiency!$P16*transition!$C26+$B$16*efficiency!$G16*transition!$D26)*Base!BE27+$D$16*Base!BE71</f>
        <v>982073.11750808056</v>
      </c>
      <c r="BH70">
        <f>($C$16*efficiency!$P16*transition!$C26+$B$16*efficiency!$G16*transition!$D26)*Base!BF27+$D$16*Base!BF71</f>
        <v>0</v>
      </c>
    </row>
    <row r="71" spans="7:60" x14ac:dyDescent="0.25">
      <c r="G71">
        <v>2035</v>
      </c>
      <c r="H71">
        <f>($C$16*efficiency!$P17*transition!$C27+$B$16*efficiency!$G17*transition!$D27)*Base!F28+$D$16*Base!F72</f>
        <v>2612791.3387272712</v>
      </c>
      <c r="I71">
        <f>($C$16*efficiency!$P17*transition!$C27+$B$16*efficiency!$G17*transition!$D27)*Base!G28+$D$16*Base!G72</f>
        <v>1564533.061020816</v>
      </c>
      <c r="J71">
        <f>($C$16*efficiency!$P17*transition!$C27+$B$16*efficiency!$G17*transition!$D27)*Base!H28+$D$16*Base!H72</f>
        <v>82232.104047270972</v>
      </c>
      <c r="K71">
        <f>($C$16*efficiency!$P17*transition!$C27+$B$16*efficiency!$G17*transition!$D27)*Base!I28+$D$16*Base!I72</f>
        <v>179116.49807281801</v>
      </c>
      <c r="L71">
        <f>($C$16*efficiency!$P17*transition!$C27+$B$16*efficiency!$G17*transition!$D27)*Base!J28+$D$16*Base!J72</f>
        <v>2562402.8130654488</v>
      </c>
      <c r="M71">
        <f>($C$16*efficiency!$P17*transition!$C27+$B$16*efficiency!$G17*transition!$D27)*Base!K28+$D$16*Base!K72</f>
        <v>158402.46282672707</v>
      </c>
      <c r="N71">
        <f>($C$16*efficiency!$P17*transition!$C27+$B$16*efficiency!$G17*transition!$D27)*Base!L28+$D$16*Base!L72</f>
        <v>68280.944740545267</v>
      </c>
      <c r="O71">
        <f>($C$16*efficiency!$P17*transition!$C27+$B$16*efficiency!$G17*transition!$D27)*Base!M28+$D$16*Base!M72</f>
        <v>598515.12762363243</v>
      </c>
      <c r="P71">
        <f>($C$16*efficiency!$P17*transition!$C27+$B$16*efficiency!$G17*transition!$D27)*Base!N28+$D$16*Base!N72</f>
        <v>5095894.794453633</v>
      </c>
      <c r="Q71">
        <f>($C$16*efficiency!$P17*transition!$C27+$B$16*efficiency!$G17*transition!$D27)*Base!O28+$D$16*Base!O72</f>
        <v>612297.90771017992</v>
      </c>
      <c r="R71">
        <f>($C$16*efficiency!$P17*transition!$C27+$B$16*efficiency!$G17*transition!$D27)*Base!P28+$D$16*Base!P72</f>
        <v>862087.30318545271</v>
      </c>
      <c r="S71">
        <f>($C$16*efficiency!$P17*transition!$C27+$B$16*efficiency!$G17*transition!$D27)*Base!Q28+$D$16*Base!Q72</f>
        <v>109069.00324445455</v>
      </c>
      <c r="T71">
        <f>($C$16*efficiency!$P17*transition!$C27+$B$16*efficiency!$G17*transition!$D27)*Base!R28+$D$16*Base!R72</f>
        <v>259388.30688927215</v>
      </c>
      <c r="U71">
        <f>($C$16*efficiency!$P17*transition!$C27+$B$16*efficiency!$G17*transition!$D27)*Base!S28+$D$16*Base!S72</f>
        <v>502598.76387018169</v>
      </c>
      <c r="V71">
        <f>($C$16*efficiency!$P17*transition!$C27+$B$16*efficiency!$G17*transition!$D27)*Base!T28+$D$16*Base!T72</f>
        <v>284809.49285009073</v>
      </c>
      <c r="W71">
        <f>($C$16*efficiency!$P17*transition!$C27+$B$16*efficiency!$G17*transition!$D27)*Base!U28+$D$16*Base!U72</f>
        <v>1555658.9675163599</v>
      </c>
      <c r="X71">
        <f>($C$16*efficiency!$P17*transition!$C27+$B$16*efficiency!$G17*transition!$D27)*Base!V28+$D$16*Base!V72</f>
        <v>0</v>
      </c>
      <c r="Y71">
        <f>($C$16*efficiency!$P17*transition!$C27+$B$16*efficiency!$G17*transition!$D27)*Base!W28+$D$16*Base!W72</f>
        <v>0</v>
      </c>
      <c r="Z71">
        <f>($C$16*efficiency!$P17*transition!$C27+$B$16*efficiency!$G17*transition!$D27)*Base!X28+$D$16*Base!X72</f>
        <v>1869703.2091540133</v>
      </c>
      <c r="AA71">
        <f>($C$16*efficiency!$P17*transition!$C27+$B$16*efficiency!$G17*transition!$D27)*Base!Y28+$D$16*Base!Y72</f>
        <v>1211770.6881143784</v>
      </c>
      <c r="AB71">
        <f>($C$16*efficiency!$P17*transition!$C27+$B$16*efficiency!$G17*transition!$D27)*Base!Z28+$D$16*Base!Z72</f>
        <v>1933.2914254207913</v>
      </c>
      <c r="AC71">
        <f>($C$16*efficiency!$P17*transition!$C27+$B$16*efficiency!$G17*transition!$D27)*Base!AA28+$D$16*Base!AA72</f>
        <v>132701.8056184758</v>
      </c>
      <c r="AD71">
        <f>($C$16*efficiency!$P17*transition!$C27+$B$16*efficiency!$G17*transition!$D27)*Base!AB28+$D$16*Base!AB72</f>
        <v>2139272.5202177837</v>
      </c>
      <c r="AE71">
        <f>($C$16*efficiency!$P17*transition!$C27+$B$16*efficiency!$G17*transition!$D27)*Base!AC28+$D$16*Base!AC72</f>
        <v>139692.58926628254</v>
      </c>
      <c r="AF71">
        <f>($C$16*efficiency!$P17*transition!$C27+$B$16*efficiency!$G17*transition!$D27)*Base!AD28+$D$16*Base!AD72</f>
        <v>33884.475851060139</v>
      </c>
      <c r="AG71">
        <f>($C$16*efficiency!$P17*transition!$C27+$B$16*efficiency!$G17*transition!$D27)*Base!AE28+$D$16*Base!AE72</f>
        <v>492603.81433958682</v>
      </c>
      <c r="AH71">
        <f>($C$16*efficiency!$P17*transition!$C27+$B$16*efficiency!$G17*transition!$D27)*Base!AF28+$D$16*Base!AF72</f>
        <v>4381730.5004388262</v>
      </c>
      <c r="AI71">
        <f>($C$16*efficiency!$P17*transition!$C27+$B$16*efficiency!$G17*transition!$D27)*Base!AG28+$D$16*Base!AG72</f>
        <v>533112.22459419433</v>
      </c>
      <c r="AJ71">
        <f>($C$16*efficiency!$P17*transition!$C27+$B$16*efficiency!$G17*transition!$D27)*Base!AH28+$D$16*Base!AH72</f>
        <v>764707.97621063958</v>
      </c>
      <c r="AK71">
        <f>($C$16*efficiency!$P17*transition!$C27+$B$16*efficiency!$G17*transition!$D27)*Base!AI28+$D$16*Base!AI72</f>
        <v>93634.316398130992</v>
      </c>
      <c r="AL71">
        <f>($C$16*efficiency!$P17*transition!$C27+$B$16*efficiency!$G17*transition!$D27)*Base!AJ28+$D$16*Base!AJ72</f>
        <v>211169.04455996168</v>
      </c>
      <c r="AM71">
        <f>($C$16*efficiency!$P17*transition!$C27+$B$16*efficiency!$G17*transition!$D27)*Base!AK28+$D$16*Base!AK72</f>
        <v>462986.78016551089</v>
      </c>
      <c r="AN71">
        <f>($C$16*efficiency!$P17*transition!$C27+$B$16*efficiency!$G17*transition!$D27)*Base!AL28+$D$16*Base!AL72</f>
        <v>252408.1959005812</v>
      </c>
      <c r="AO71">
        <f>($C$16*efficiency!$P17*transition!$C27+$B$16*efficiency!$G17*transition!$D27)*Base!AM28+$D$16*Base!AM72</f>
        <v>1373713.5270617185</v>
      </c>
      <c r="AP71">
        <f>($C$16*efficiency!$P17*transition!$C27+$B$16*efficiency!$G17*transition!$D27)*Base!AN28+$D$16*Base!AN72</f>
        <v>0</v>
      </c>
      <c r="AQ71">
        <f>($C$16*efficiency!$P17*transition!$C27+$B$16*efficiency!$G17*transition!$D27)*Base!AO28+$D$16*Base!AO72</f>
        <v>0</v>
      </c>
      <c r="AR71">
        <f>($C$16*efficiency!$P17*transition!$C27+$B$16*efficiency!$G17*transition!$D27)*Base!AP28+$D$16*Base!AP72</f>
        <v>1126615.079580744</v>
      </c>
      <c r="AS71">
        <f>($C$16*efficiency!$P17*transition!$C27+$B$16*efficiency!$G17*transition!$D27)*Base!AQ28+$D$16*Base!AQ72</f>
        <v>859008.31520794122</v>
      </c>
      <c r="AT71">
        <f>($C$16*efficiency!$P17*transition!$C27+$B$16*efficiency!$G17*transition!$D27)*Base!AR28+$D$16*Base!AR72</f>
        <v>1947.4734472131258</v>
      </c>
      <c r="AU71">
        <f>($C$16*efficiency!$P17*transition!$C27+$B$16*efficiency!$G17*transition!$D27)*Base!AS28+$D$16*Base!AS72</f>
        <v>86287.113164134789</v>
      </c>
      <c r="AV71">
        <f>($C$16*efficiency!$P17*transition!$C27+$B$16*efficiency!$G17*transition!$D27)*Base!AT28+$D$16*Base!AT72</f>
        <v>1716142.2273701301</v>
      </c>
      <c r="AW71">
        <f>($C$16*efficiency!$P17*transition!$C27+$B$16*efficiency!$G17*transition!$D27)*Base!AU28+$D$16*Base!AU72</f>
        <v>120982.71570583737</v>
      </c>
      <c r="AX71">
        <f>($C$16*efficiency!$P17*transition!$C27+$B$16*efficiency!$G17*transition!$D27)*Base!AV28+$D$16*Base!AV72</f>
        <v>1600.9045079574473</v>
      </c>
      <c r="AY71">
        <f>($C$16*efficiency!$P17*transition!$C27+$B$16*efficiency!$G17*transition!$D27)*Base!AW28+$D$16*Base!AW72</f>
        <v>386692.50105553714</v>
      </c>
      <c r="AZ71">
        <f>($C$16*efficiency!$P17*transition!$C27+$B$16*efficiency!$G17*transition!$D27)*Base!AX28+$D$16*Base!AX72</f>
        <v>3667566.2064240193</v>
      </c>
      <c r="BA71">
        <f>($C$16*efficiency!$P17*transition!$C27+$B$16*efficiency!$G17*transition!$D27)*Base!AY28+$D$16*Base!AY72</f>
        <v>453926.54147820658</v>
      </c>
      <c r="BB71">
        <f>($C$16*efficiency!$P17*transition!$C27+$B$16*efficiency!$G17*transition!$D27)*Base!AZ28+$D$16*Base!AZ72</f>
        <v>667328.64923582063</v>
      </c>
      <c r="BC71">
        <f>($C$16*efficiency!$P17*transition!$C27+$B$16*efficiency!$G17*transition!$D27)*Base!BA28+$D$16*Base!BA72</f>
        <v>78199.629551807404</v>
      </c>
      <c r="BD71">
        <f>($C$16*efficiency!$P17*transition!$C27+$B$16*efficiency!$G17*transition!$D27)*Base!BB28+$D$16*Base!BB72</f>
        <v>162949.7822306506</v>
      </c>
      <c r="BE71">
        <f>($C$16*efficiency!$P17*transition!$C27+$B$16*efficiency!$G17*transition!$D27)*Base!BC28+$D$16*Base!BC72</f>
        <v>423374.79646084137</v>
      </c>
      <c r="BF71">
        <f>($C$16*efficiency!$P17*transition!$C27+$B$16*efficiency!$G17*transition!$D27)*Base!BD28+$D$16*Base!BD72</f>
        <v>220006.89895107163</v>
      </c>
      <c r="BG71">
        <f>($C$16*efficiency!$P17*transition!$C27+$B$16*efficiency!$G17*transition!$D27)*Base!BE28+$D$16*Base!BE72</f>
        <v>1191768.086607083</v>
      </c>
      <c r="BH71">
        <f>($C$16*efficiency!$P17*transition!$C27+$B$16*efficiency!$G17*transition!$D27)*Base!BF28+$D$16*Base!BF72</f>
        <v>0</v>
      </c>
    </row>
    <row r="72" spans="7:60" x14ac:dyDescent="0.25">
      <c r="G72">
        <v>2036</v>
      </c>
      <c r="H72">
        <f>($C$16*efficiency!$P18*transition!$C28+$B$16*efficiency!$G18*transition!$D28)*Base!F29+$D$16*Base!F73</f>
        <v>1992926.7166545261</v>
      </c>
      <c r="I72">
        <f>($C$16*efficiency!$P18*transition!$C28+$B$16*efficiency!$G18*transition!$D28)*Base!G29+$D$16*Base!G73</f>
        <v>1559556.3205708144</v>
      </c>
      <c r="J72">
        <f>($C$16*efficiency!$P18*transition!$C28+$B$16*efficiency!$G18*transition!$D28)*Base!H29+$D$16*Base!H73</f>
        <v>0</v>
      </c>
      <c r="K72">
        <f>($C$16*efficiency!$P18*transition!$C28+$B$16*efficiency!$G18*transition!$D28)*Base!I29+$D$16*Base!I73</f>
        <v>166290.82157136383</v>
      </c>
      <c r="L72">
        <f>($C$16*efficiency!$P18*transition!$C28+$B$16*efficiency!$G18*transition!$D28)*Base!J29+$D$16*Base!J73</f>
        <v>2585908.9437436364</v>
      </c>
      <c r="M72">
        <f>($C$16*efficiency!$P18*transition!$C28+$B$16*efficiency!$G18*transition!$D28)*Base!K29+$D$16*Base!K73</f>
        <v>180874.62995681781</v>
      </c>
      <c r="N72">
        <f>($C$16*efficiency!$P18*transition!$C28+$B$16*efficiency!$G18*transition!$D28)*Base!L29+$D$16*Base!L73</f>
        <v>57029.558935545436</v>
      </c>
      <c r="O72">
        <f>($C$16*efficiency!$P18*transition!$C28+$B$16*efficiency!$G18*transition!$D28)*Base!M29+$D$16*Base!M73</f>
        <v>605085.10653635976</v>
      </c>
      <c r="P72">
        <f>($C$16*efficiency!$P18*transition!$C28+$B$16*efficiency!$G18*transition!$D28)*Base!N29+$D$16*Base!N73</f>
        <v>5326734.1137509188</v>
      </c>
      <c r="Q72">
        <f>($C$16*efficiency!$P18*transition!$C28+$B$16*efficiency!$G18*transition!$D28)*Base!O29+$D$16*Base!O73</f>
        <v>652155.24835545267</v>
      </c>
      <c r="R72">
        <f>($C$16*efficiency!$P18*transition!$C28+$B$16*efficiency!$G18*transition!$D28)*Base!P29+$D$16*Base!P73</f>
        <v>922327.51014000003</v>
      </c>
      <c r="S72">
        <f>($C$16*efficiency!$P18*transition!$C28+$B$16*efficiency!$G18*transition!$D28)*Base!Q29+$D$16*Base!Q73</f>
        <v>115421.28456390872</v>
      </c>
      <c r="T72">
        <f>($C$16*efficiency!$P18*transition!$C28+$B$16*efficiency!$G18*transition!$D28)*Base!R29+$D$16*Base!R73</f>
        <v>373444.07580699923</v>
      </c>
      <c r="U72">
        <f>($C$16*efficiency!$P18*transition!$C28+$B$16*efficiency!$G18*transition!$D28)*Base!S29+$D$16*Base!S73</f>
        <v>558283.67484454531</v>
      </c>
      <c r="V72">
        <f>($C$16*efficiency!$P18*transition!$C28+$B$16*efficiency!$G18*transition!$D28)*Base!T29+$D$16*Base!T73</f>
        <v>312669.78628136346</v>
      </c>
      <c r="W72">
        <f>($C$16*efficiency!$P18*transition!$C28+$B$16*efficiency!$G18*transition!$D28)*Base!U29+$D$16*Base!U73</f>
        <v>1833407.2968827235</v>
      </c>
      <c r="X72">
        <f>($C$16*efficiency!$P18*transition!$C28+$B$16*efficiency!$G18*transition!$D28)*Base!V29+$D$16*Base!V73</f>
        <v>0</v>
      </c>
      <c r="Y72">
        <f>($C$16*efficiency!$P18*transition!$C28+$B$16*efficiency!$G18*transition!$D28)*Base!W29+$D$16*Base!W73</f>
        <v>0</v>
      </c>
      <c r="Z72">
        <f>($C$16*efficiency!$P18*transition!$C28+$B$16*efficiency!$G18*transition!$D28)*Base!X29+$D$16*Base!X73</f>
        <v>1076577.164956758</v>
      </c>
      <c r="AA72">
        <f>($C$16*efficiency!$P18*transition!$C28+$B$16*efficiency!$G18*transition!$D28)*Base!Y29+$D$16*Base!Y73</f>
        <v>1138510.0307970915</v>
      </c>
      <c r="AB72">
        <f>($C$16*efficiency!$P18*transition!$C28+$B$16*efficiency!$G18*transition!$D28)*Base!Z29+$D$16*Base!Z73</f>
        <v>0</v>
      </c>
      <c r="AC72">
        <f>($C$16*efficiency!$P18*transition!$C28+$B$16*efficiency!$G18*transition!$D28)*Base!AA29+$D$16*Base!AA73</f>
        <v>107513.97147859185</v>
      </c>
      <c r="AD72">
        <f>($C$16*efficiency!$P18*transition!$C28+$B$16*efficiency!$G18*transition!$D28)*Base!AB29+$D$16*Base!AB73</f>
        <v>2027213.8764829412</v>
      </c>
      <c r="AE72">
        <f>($C$16*efficiency!$P18*transition!$C28+$B$16*efficiency!$G18*transition!$D28)*Base!AC29+$D$16*Base!AC73</f>
        <v>154346.12912818111</v>
      </c>
      <c r="AF72">
        <f>($C$16*efficiency!$P18*transition!$C28+$B$16*efficiency!$G18*transition!$D28)*Base!AD29+$D$16*Base!AD73</f>
        <v>14666.828579680006</v>
      </c>
      <c r="AG72">
        <f>($C$16*efficiency!$P18*transition!$C28+$B$16*efficiency!$G18*transition!$D28)*Base!AE29+$D$16*Base!AE73</f>
        <v>465945.67318544193</v>
      </c>
      <c r="AH72">
        <f>($C$16*efficiency!$P18*transition!$C28+$B$16*efficiency!$G18*transition!$D28)*Base!AF29+$D$16*Base!AF73</f>
        <v>4361141.9194903057</v>
      </c>
      <c r="AI72">
        <f>($C$16*efficiency!$P18*transition!$C28+$B$16*efficiency!$G18*transition!$D28)*Base!AG29+$D$16*Base!AG73</f>
        <v>543580.52206832054</v>
      </c>
      <c r="AJ72">
        <f>($C$16*efficiency!$P18*transition!$C28+$B$16*efficiency!$G18*transition!$D28)*Base!AH29+$D$16*Base!AH73</f>
        <v>786379.65374127927</v>
      </c>
      <c r="AK72">
        <f>($C$16*efficiency!$P18*transition!$C28+$B$16*efficiency!$G18*transition!$D28)*Base!AI29+$D$16*Base!AI73</f>
        <v>94504.352701799857</v>
      </c>
      <c r="AL72">
        <f>($C$16*efficiency!$P18*transition!$C28+$B$16*efficiency!$G18*transition!$D28)*Base!AJ29+$D$16*Base!AJ73</f>
        <v>304891.93876765098</v>
      </c>
      <c r="AM72">
        <f>($C$16*efficiency!$P18*transition!$C28+$B$16*efficiency!$G18*transition!$D28)*Base!AK29+$D$16*Base!AK73</f>
        <v>498843.04767357331</v>
      </c>
      <c r="AN72">
        <f>($C$16*efficiency!$P18*transition!$C28+$B$16*efficiency!$G18*transition!$D28)*Base!AL29+$D$16*Base!AL73</f>
        <v>267088.33186475281</v>
      </c>
      <c r="AO72">
        <f>($C$16*efficiency!$P18*transition!$C28+$B$16*efficiency!$G18*transition!$D28)*Base!AM29+$D$16*Base!AM73</f>
        <v>1572270.6508999043</v>
      </c>
      <c r="AP72">
        <f>($C$16*efficiency!$P18*transition!$C28+$B$16*efficiency!$G18*transition!$D28)*Base!AN29+$D$16*Base!AN73</f>
        <v>0</v>
      </c>
      <c r="AQ72">
        <f>($C$16*efficiency!$P18*transition!$C28+$B$16*efficiency!$G18*transition!$D28)*Base!AO29+$D$16*Base!AO73</f>
        <v>0</v>
      </c>
      <c r="AR72">
        <f>($C$16*efficiency!$P18*transition!$C28+$B$16*efficiency!$G18*transition!$D28)*Base!AP29+$D$16*Base!AP73</f>
        <v>160227.61325899497</v>
      </c>
      <c r="AS72">
        <f>($C$16*efficiency!$P18*transition!$C28+$B$16*efficiency!$G18*transition!$D28)*Base!AQ29+$D$16*Base!AQ73</f>
        <v>727112.72455882886</v>
      </c>
      <c r="AT72">
        <f>($C$16*efficiency!$P18*transition!$C28+$B$16*efficiency!$G18*transition!$D28)*Base!AR29+$D$16*Base!AR73</f>
        <v>0</v>
      </c>
      <c r="AU72">
        <f>($C$16*efficiency!$P18*transition!$C28+$B$16*efficiency!$G18*transition!$D28)*Base!AS29+$D$16*Base!AS73</f>
        <v>48737.121385819883</v>
      </c>
      <c r="AV72">
        <f>($C$16*efficiency!$P18*transition!$C28+$B$16*efficiency!$G18*transition!$D28)*Base!AT29+$D$16*Base!AT73</f>
        <v>1468518.8092222582</v>
      </c>
      <c r="AW72">
        <f>($C$16*efficiency!$P18*transition!$C28+$B$16*efficiency!$G18*transition!$D28)*Base!AU29+$D$16*Base!AU73</f>
        <v>127817.62829954446</v>
      </c>
      <c r="AX72">
        <f>($C$16*efficiency!$P18*transition!$C28+$B$16*efficiency!$G18*transition!$D28)*Base!AV29+$D$16*Base!AV73</f>
        <v>1316.8127296347743</v>
      </c>
      <c r="AY72">
        <f>($C$16*efficiency!$P18*transition!$C28+$B$16*efficiency!$G18*transition!$D28)*Base!AW29+$D$16*Base!AW73</f>
        <v>326806.23983452056</v>
      </c>
      <c r="AZ72">
        <f>($C$16*efficiency!$P18*transition!$C28+$B$16*efficiency!$G18*transition!$D28)*Base!AX29+$D$16*Base!AX73</f>
        <v>3395549.7252296973</v>
      </c>
      <c r="BA72">
        <f>($C$16*efficiency!$P18*transition!$C28+$B$16*efficiency!$G18*transition!$D28)*Base!AY29+$D$16*Base!AY73</f>
        <v>435005.7957811887</v>
      </c>
      <c r="BB72">
        <f>($C$16*efficiency!$P18*transition!$C28+$B$16*efficiency!$G18*transition!$D28)*Base!AZ29+$D$16*Base!AZ73</f>
        <v>650431.79734256444</v>
      </c>
      <c r="BC72">
        <f>($C$16*efficiency!$P18*transition!$C28+$B$16*efficiency!$G18*transition!$D28)*Base!BA29+$D$16*Base!BA73</f>
        <v>73587.420839690429</v>
      </c>
      <c r="BD72">
        <f>($C$16*efficiency!$P18*transition!$C28+$B$16*efficiency!$G18*transition!$D28)*Base!BB29+$D$16*Base!BB73</f>
        <v>236339.80172830267</v>
      </c>
      <c r="BE72">
        <f>($C$16*efficiency!$P18*transition!$C28+$B$16*efficiency!$G18*transition!$D28)*Base!BC29+$D$16*Base!BC73</f>
        <v>439402.42050260142</v>
      </c>
      <c r="BF72">
        <f>($C$16*efficiency!$P18*transition!$C28+$B$16*efficiency!$G18*transition!$D28)*Base!BD29+$D$16*Base!BD73</f>
        <v>221506.87744814155</v>
      </c>
      <c r="BG72">
        <f>($C$16*efficiency!$P18*transition!$C28+$B$16*efficiency!$G18*transition!$D28)*Base!BE29+$D$16*Base!BE73</f>
        <v>1311134.0049170796</v>
      </c>
      <c r="BH72">
        <f>($C$16*efficiency!$P18*transition!$C28+$B$16*efficiency!$G18*transition!$D28)*Base!BF29+$D$16*Base!BF73</f>
        <v>0</v>
      </c>
    </row>
    <row r="73" spans="7:60" x14ac:dyDescent="0.25">
      <c r="G73">
        <v>2037</v>
      </c>
      <c r="H73">
        <f>($C$16*efficiency!$P19*transition!$C29+$B$16*efficiency!$G19*transition!$D29)*Base!F30+$D$16*Base!F74</f>
        <v>1047487.9471818222</v>
      </c>
      <c r="I73">
        <f>($C$16*efficiency!$P19*transition!$C29+$B$16*efficiency!$G19*transition!$D29)*Base!G30+$D$16*Base!G74</f>
        <v>1898653.2324597251</v>
      </c>
      <c r="J73">
        <f>($C$16*efficiency!$P19*transition!$C29+$B$16*efficiency!$G19*transition!$D29)*Base!H30+$D$16*Base!H74</f>
        <v>0</v>
      </c>
      <c r="K73">
        <f>($C$16*efficiency!$P19*transition!$C29+$B$16*efficiency!$G19*transition!$D29)*Base!I30+$D$16*Base!I74</f>
        <v>187442.56489190951</v>
      </c>
      <c r="L73">
        <f>($C$16*efficiency!$P19*transition!$C29+$B$16*efficiency!$G19*transition!$D29)*Base!J30+$D$16*Base!J74</f>
        <v>2400828.1537618204</v>
      </c>
      <c r="M73">
        <f>($C$16*efficiency!$P19*transition!$C29+$B$16*efficiency!$G19*transition!$D29)*Base!K30+$D$16*Base!K74</f>
        <v>172958.34147300001</v>
      </c>
      <c r="N73">
        <f>($C$16*efficiency!$P19*transition!$C29+$B$16*efficiency!$G19*transition!$D29)*Base!L30+$D$16*Base!L74</f>
        <v>33989.754825454824</v>
      </c>
      <c r="O73">
        <f>($C$16*efficiency!$P19*transition!$C29+$B$16*efficiency!$G19*transition!$D29)*Base!M30+$D$16*Base!M74</f>
        <v>634871.94746545062</v>
      </c>
      <c r="P73">
        <f>($C$16*efficiency!$P19*transition!$C29+$B$16*efficiency!$G19*transition!$D29)*Base!N30+$D$16*Base!N74</f>
        <v>5370790.4376000008</v>
      </c>
      <c r="Q73">
        <f>($C$16*efficiency!$P19*transition!$C29+$B$16*efficiency!$G19*transition!$D29)*Base!O30+$D$16*Base!O74</f>
        <v>668368.10826181632</v>
      </c>
      <c r="R73">
        <f>($C$16*efficiency!$P19*transition!$C29+$B$16*efficiency!$G19*transition!$D29)*Base!P30+$D$16*Base!P74</f>
        <v>946492.11392999417</v>
      </c>
      <c r="S73">
        <f>($C$16*efficiency!$P19*transition!$C29+$B$16*efficiency!$G19*transition!$D29)*Base!Q30+$D$16*Base!Q74</f>
        <v>97010.988261545455</v>
      </c>
      <c r="T73">
        <f>($C$16*efficiency!$P19*transition!$C29+$B$16*efficiency!$G19*transition!$D29)*Base!R30+$D$16*Base!R74</f>
        <v>462237.59377681802</v>
      </c>
      <c r="U73">
        <f>($C$16*efficiency!$P19*transition!$C29+$B$16*efficiency!$G19*transition!$D29)*Base!S30+$D$16*Base!S74</f>
        <v>605448.26644508704</v>
      </c>
      <c r="V73">
        <f>($C$16*efficiency!$P19*transition!$C29+$B$16*efficiency!$G19*transition!$D29)*Base!T30+$D$16*Base!T74</f>
        <v>264123.49076209089</v>
      </c>
      <c r="W73">
        <f>($C$16*efficiency!$P19*transition!$C29+$B$16*efficiency!$G19*transition!$D29)*Base!U30+$D$16*Base!U74</f>
        <v>1862711.5892709054</v>
      </c>
      <c r="X73">
        <f>($C$16*efficiency!$P19*transition!$C29+$B$16*efficiency!$G19*transition!$D29)*Base!V30+$D$16*Base!V74</f>
        <v>0</v>
      </c>
      <c r="Y73">
        <f>($C$16*efficiency!$P19*transition!$C29+$B$16*efficiency!$G19*transition!$D29)*Base!W30+$D$16*Base!W74</f>
        <v>0</v>
      </c>
      <c r="Z73">
        <f>($C$16*efficiency!$P19*transition!$C29+$B$16*efficiency!$G19*transition!$D29)*Base!X30+$D$16*Base!X74</f>
        <v>23738.617779514196</v>
      </c>
      <c r="AA73">
        <f>($C$16*efficiency!$P19*transition!$C29+$B$16*efficiency!$G19*transition!$D29)*Base!Y30+$D$16*Base!Y74</f>
        <v>1275828.9032188763</v>
      </c>
      <c r="AB73">
        <f>($C$16*efficiency!$P19*transition!$C29+$B$16*efficiency!$G19*transition!$D29)*Base!Z30+$D$16*Base!Z74</f>
        <v>0</v>
      </c>
      <c r="AC73">
        <f>($C$16*efficiency!$P19*transition!$C29+$B$16*efficiency!$G19*transition!$D29)*Base!AA30+$D$16*Base!AA74</f>
        <v>113452.55380859983</v>
      </c>
      <c r="AD73">
        <f>($C$16*efficiency!$P19*transition!$C29+$B$16*efficiency!$G19*transition!$D29)*Base!AB30+$D$16*Base!AB74</f>
        <v>1701082.5954900207</v>
      </c>
      <c r="AE73">
        <f>($C$16*efficiency!$P19*transition!$C29+$B$16*efficiency!$G19*transition!$D29)*Base!AC30+$D$16*Base!AC74</f>
        <v>138459.97401061992</v>
      </c>
      <c r="AF73">
        <f>($C$16*efficiency!$P19*transition!$C29+$B$16*efficiency!$G19*transition!$D29)*Base!AD30+$D$16*Base!AD74</f>
        <v>771.68552169069255</v>
      </c>
      <c r="AG73">
        <f>($C$16*efficiency!$P19*transition!$C29+$B$16*efficiency!$G19*transition!$D29)*Base!AE30+$D$16*Base!AE74</f>
        <v>456583.0924804649</v>
      </c>
      <c r="AH73">
        <f>($C$16*efficiency!$P19*transition!$C29+$B$16*efficiency!$G19*transition!$D29)*Base!AF30+$D$16*Base!AF74</f>
        <v>4120259.1678076014</v>
      </c>
      <c r="AI73">
        <f>($C$16*efficiency!$P19*transition!$C29+$B$16*efficiency!$G19*transition!$D29)*Base!AG30+$D$16*Base!AG74</f>
        <v>525921.76883510372</v>
      </c>
      <c r="AJ73">
        <f>($C$16*efficiency!$P19*transition!$C29+$B$16*efficiency!$G19*transition!$D29)*Base!AH30+$D$16*Base!AH74</f>
        <v>765671.51811447262</v>
      </c>
      <c r="AK73">
        <f>($C$16*efficiency!$P19*transition!$C29+$B$16*efficiency!$G19*transition!$D29)*Base!AI30+$D$16*Base!AI74</f>
        <v>71155.347483497797</v>
      </c>
      <c r="AL73">
        <f>($C$16*efficiency!$P19*transition!$C29+$B$16*efficiency!$G19*transition!$D29)*Base!AJ30+$D$16*Base!AJ74</f>
        <v>368094.49982232653</v>
      </c>
      <c r="AM73">
        <f>($C$16*efficiency!$P19*transition!$C29+$B$16*efficiency!$G19*transition!$D29)*Base!AK30+$D$16*Base!AK74</f>
        <v>520807.72194444493</v>
      </c>
      <c r="AN73">
        <f>($C$16*efficiency!$P19*transition!$C29+$B$16*efficiency!$G19*transition!$D29)*Base!AL30+$D$16*Base!AL74</f>
        <v>207036.06978952209</v>
      </c>
      <c r="AO73">
        <f>($C$16*efficiency!$P19*transition!$C29+$B$16*efficiency!$G19*transition!$D29)*Base!AM30+$D$16*Base!AM74</f>
        <v>1515177.870754773</v>
      </c>
      <c r="AP73">
        <f>($C$16*efficiency!$P19*transition!$C29+$B$16*efficiency!$G19*transition!$D29)*Base!AN30+$D$16*Base!AN74</f>
        <v>0</v>
      </c>
      <c r="AQ73">
        <f>($C$16*efficiency!$P19*transition!$C29+$B$16*efficiency!$G19*transition!$D29)*Base!AO30+$D$16*Base!AO74</f>
        <v>0</v>
      </c>
      <c r="AR73">
        <f>($C$16*efficiency!$P19*transition!$C29+$B$16*efficiency!$G19*transition!$D29)*Base!AP30+$D$16*Base!AP74</f>
        <v>23814.542328952364</v>
      </c>
      <c r="AS73">
        <f>($C$16*efficiency!$P19*transition!$C29+$B$16*efficiency!$G19*transition!$D29)*Base!AQ30+$D$16*Base!AQ74</f>
        <v>643416.30820111081</v>
      </c>
      <c r="AT73">
        <f>($C$16*efficiency!$P19*transition!$C29+$B$16*efficiency!$G19*transition!$D29)*Base!AR30+$D$16*Base!AR74</f>
        <v>0</v>
      </c>
      <c r="AU73">
        <f>($C$16*efficiency!$P19*transition!$C29+$B$16*efficiency!$G19*transition!$D29)*Base!AS30+$D$16*Base!AS74</f>
        <v>39462.542725291918</v>
      </c>
      <c r="AV73">
        <f>($C$16*efficiency!$P19*transition!$C29+$B$16*efficiency!$G19*transition!$D29)*Base!AT30+$D$16*Base!AT74</f>
        <v>1001337.0372182211</v>
      </c>
      <c r="AW73">
        <f>($C$16*efficiency!$P19*transition!$C29+$B$16*efficiency!$G19*transition!$D29)*Base!AU30+$D$16*Base!AU74</f>
        <v>103961.60654824039</v>
      </c>
      <c r="AX73">
        <f>($C$16*efficiency!$P19*transition!$C29+$B$16*efficiency!$G19*transition!$D29)*Base!AV30+$D$16*Base!AV74</f>
        <v>775.53811858026415</v>
      </c>
      <c r="AY73">
        <f>($C$16*efficiency!$P19*transition!$C29+$B$16*efficiency!$G19*transition!$D29)*Base!AW30+$D$16*Base!AW74</f>
        <v>278294.23749547557</v>
      </c>
      <c r="AZ73">
        <f>($C$16*efficiency!$P19*transition!$C29+$B$16*efficiency!$G19*transition!$D29)*Base!AX30+$D$16*Base!AX74</f>
        <v>2869727.8980152318</v>
      </c>
      <c r="BA73">
        <f>($C$16*efficiency!$P19*transition!$C29+$B$16*efficiency!$G19*transition!$D29)*Base!AY30+$D$16*Base!AY74</f>
        <v>383475.4294083899</v>
      </c>
      <c r="BB73">
        <f>($C$16*efficiency!$P19*transition!$C29+$B$16*efficiency!$G19*transition!$D29)*Base!AZ30+$D$16*Base!AZ74</f>
        <v>584850.9222989555</v>
      </c>
      <c r="BC73">
        <f>($C$16*efficiency!$P19*transition!$C29+$B$16*efficiency!$G19*transition!$D29)*Base!BA30+$D$16*Base!BA74</f>
        <v>45299.706705450422</v>
      </c>
      <c r="BD73">
        <f>($C$16*efficiency!$P19*transition!$C29+$B$16*efficiency!$G19*transition!$D29)*Base!BB30+$D$16*Base!BB74</f>
        <v>273951.40586783679</v>
      </c>
      <c r="BE73">
        <f>($C$16*efficiency!$P19*transition!$C29+$B$16*efficiency!$G19*transition!$D29)*Base!BC30+$D$16*Base!BC74</f>
        <v>436167.17744380055</v>
      </c>
      <c r="BF73">
        <f>($C$16*efficiency!$P19*transition!$C29+$B$16*efficiency!$G19*transition!$D29)*Base!BD30+$D$16*Base!BD74</f>
        <v>149948.64881695333</v>
      </c>
      <c r="BG73">
        <f>($C$16*efficiency!$P19*transition!$C29+$B$16*efficiency!$G19*transition!$D29)*Base!BE30+$D$16*Base!BE74</f>
        <v>1167644.1522386407</v>
      </c>
      <c r="BH73">
        <f>($C$16*efficiency!$P19*transition!$C29+$B$16*efficiency!$G19*transition!$D29)*Base!BF30+$D$16*Base!BF74</f>
        <v>0</v>
      </c>
    </row>
    <row r="74" spans="7:60" x14ac:dyDescent="0.25">
      <c r="G74">
        <v>2038</v>
      </c>
      <c r="H74">
        <f>($C$16*efficiency!$P20*transition!$C30+$B$16*efficiency!$G20*transition!$D30)*Base!F31+$D$16*Base!F75</f>
        <v>639121.58531817794</v>
      </c>
      <c r="I74">
        <f>($C$16*efficiency!$P20*transition!$C30+$B$16*efficiency!$G20*transition!$D30)*Base!G31+$D$16*Base!G75</f>
        <v>1522790.976172091</v>
      </c>
      <c r="J74">
        <f>($C$16*efficiency!$P20*transition!$C30+$B$16*efficiency!$G20*transition!$D30)*Base!H31+$D$16*Base!H75</f>
        <v>115663.39196232654</v>
      </c>
      <c r="K74">
        <f>($C$16*efficiency!$P20*transition!$C30+$B$16*efficiency!$G20*transition!$D30)*Base!I31+$D$16*Base!I75</f>
        <v>198101.48886308994</v>
      </c>
      <c r="L74">
        <f>($C$16*efficiency!$P20*transition!$C30+$B$16*efficiency!$G20*transition!$D30)*Base!J31+$D$16*Base!J75</f>
        <v>2433379.3063727296</v>
      </c>
      <c r="M74">
        <f>($C$16*efficiency!$P20*transition!$C30+$B$16*efficiency!$G20*transition!$D30)*Base!K31+$D$16*Base!K75</f>
        <v>191049.8206706362</v>
      </c>
      <c r="N74">
        <f>($C$16*efficiency!$P20*transition!$C30+$B$16*efficiency!$G20*transition!$D30)*Base!L31+$D$16*Base!L75</f>
        <v>24460.527037999964</v>
      </c>
      <c r="O74">
        <f>($C$16*efficiency!$P20*transition!$C30+$B$16*efficiency!$G20*transition!$D30)*Base!M31+$D$16*Base!M75</f>
        <v>717721.7887309033</v>
      </c>
      <c r="P74">
        <f>($C$16*efficiency!$P20*transition!$C30+$B$16*efficiency!$G20*transition!$D30)*Base!N31+$D$16*Base!N75</f>
        <v>5344699.6567454562</v>
      </c>
      <c r="Q74">
        <f>($C$16*efficiency!$P20*transition!$C30+$B$16*efficiency!$G20*transition!$D30)*Base!O31+$D$16*Base!O75</f>
        <v>713493.1967981779</v>
      </c>
      <c r="R74">
        <f>($C$16*efficiency!$P20*transition!$C30+$B$16*efficiency!$G20*transition!$D30)*Base!P31+$D$16*Base!P75</f>
        <v>966518.13467726693</v>
      </c>
      <c r="S74">
        <f>($C$16*efficiency!$P20*transition!$C30+$B$16*efficiency!$G20*transition!$D30)*Base!Q31+$D$16*Base!Q75</f>
        <v>90557.353631817794</v>
      </c>
      <c r="T74">
        <f>($C$16*efficiency!$P20*transition!$C30+$B$16*efficiency!$G20*transition!$D30)*Base!R31+$D$16*Base!R75</f>
        <v>521729.49599118222</v>
      </c>
      <c r="U74">
        <f>($C$16*efficiency!$P20*transition!$C30+$B$16*efficiency!$G20*transition!$D30)*Base!S31+$D$16*Base!S75</f>
        <v>645239.03046790324</v>
      </c>
      <c r="V74">
        <f>($C$16*efficiency!$P20*transition!$C30+$B$16*efficiency!$G20*transition!$D30)*Base!T31+$D$16*Base!T75</f>
        <v>338863.43159909069</v>
      </c>
      <c r="W74">
        <f>($C$16*efficiency!$P20*transition!$C30+$B$16*efficiency!$G20*transition!$D30)*Base!U31+$D$16*Base!U75</f>
        <v>1984075.0468409073</v>
      </c>
      <c r="X74">
        <f>($C$16*efficiency!$P20*transition!$C30+$B$16*efficiency!$G20*transition!$D30)*Base!V31+$D$16*Base!V75</f>
        <v>0</v>
      </c>
      <c r="Y74">
        <f>($C$16*efficiency!$P20*transition!$C30+$B$16*efficiency!$G20*transition!$D30)*Base!W31+$D$16*Base!W75</f>
        <v>0</v>
      </c>
      <c r="Z74">
        <f>($C$16*efficiency!$P20*transition!$C30+$B$16*efficiency!$G20*transition!$D30)*Base!X31+$D$16*Base!X75</f>
        <v>14288.701769387189</v>
      </c>
      <c r="AA74">
        <f>($C$16*efficiency!$P20*transition!$C30+$B$16*efficiency!$G20*transition!$D30)*Base!Y31+$D$16*Base!Y75</f>
        <v>836577.85175773175</v>
      </c>
      <c r="AB74">
        <f>($C$16*efficiency!$P20*transition!$C30+$B$16*efficiency!$G20*transition!$D30)*Base!Z31+$D$16*Base!Z75</f>
        <v>2614.7570597907929</v>
      </c>
      <c r="AC74">
        <f>($C$16*efficiency!$P20*transition!$C30+$B$16*efficiency!$G20*transition!$D30)*Base!AA31+$D$16*Base!AA75</f>
        <v>108565.0476607442</v>
      </c>
      <c r="AD74">
        <f>($C$16*efficiency!$P20*transition!$C30+$B$16*efficiency!$G20*transition!$D30)*Base!AB31+$D$16*Base!AB75</f>
        <v>1576278.8216733979</v>
      </c>
      <c r="AE74">
        <f>($C$16*efficiency!$P20*transition!$C30+$B$16*efficiency!$G20*transition!$D30)*Base!AC31+$D$16*Base!AC75</f>
        <v>146086.59238873786</v>
      </c>
      <c r="AF74">
        <f>($C$16*efficiency!$P20*transition!$C30+$B$16*efficiency!$G20*transition!$D30)*Base!AD31+$D$16*Base!AD75</f>
        <v>547.83410388473828</v>
      </c>
      <c r="AG74">
        <f>($C$16*efficiency!$P20*transition!$C30+$B$16*efficiency!$G20*transition!$D30)*Base!AE31+$D$16*Base!AE75</f>
        <v>492738.89954477054</v>
      </c>
      <c r="AH74">
        <f>($C$16*efficiency!$P20*transition!$C30+$B$16*efficiency!$G20*transition!$D30)*Base!AF31+$D$16*Base!AF75</f>
        <v>3792521.8396682935</v>
      </c>
      <c r="AI74">
        <f>($C$16*efficiency!$P20*transition!$C30+$B$16*efficiency!$G20*transition!$D30)*Base!AG31+$D$16*Base!AG75</f>
        <v>531378.13120129029</v>
      </c>
      <c r="AJ74">
        <f>($C$16*efficiency!$P20*transition!$C30+$B$16*efficiency!$G20*transition!$D30)*Base!AH31+$D$16*Base!AH75</f>
        <v>735876.61970521149</v>
      </c>
      <c r="AK74">
        <f>($C$16*efficiency!$P20*transition!$C30+$B$16*efficiency!$G20*transition!$D30)*Base!AI31+$D$16*Base!AI75</f>
        <v>59296.121352435235</v>
      </c>
      <c r="AL74">
        <f>($C$16*efficiency!$P20*transition!$C30+$B$16*efficiency!$G20*transition!$D30)*Base!AJ31+$D$16*Base!AJ75</f>
        <v>398457.48761333385</v>
      </c>
      <c r="AM74">
        <f>($C$16*efficiency!$P20*transition!$C30+$B$16*efficiency!$G20*transition!$D30)*Base!AK31+$D$16*Base!AK75</f>
        <v>530728.27095091855</v>
      </c>
      <c r="AN74">
        <f>($C$16*efficiency!$P20*transition!$C30+$B$16*efficiency!$G20*transition!$D30)*Base!AL31+$D$16*Base!AL75</f>
        <v>261399.75293325944</v>
      </c>
      <c r="AO74">
        <f>($C$16*efficiency!$P20*transition!$C30+$B$16*efficiency!$G20*transition!$D30)*Base!AM31+$D$16*Base!AM75</f>
        <v>1532999.0445234946</v>
      </c>
      <c r="AP74">
        <f>($C$16*efficiency!$P20*transition!$C30+$B$16*efficiency!$G20*transition!$D30)*Base!AN31+$D$16*Base!AN75</f>
        <v>0</v>
      </c>
      <c r="AQ74">
        <f>($C$16*efficiency!$P20*transition!$C30+$B$16*efficiency!$G20*transition!$D30)*Base!AO31+$D$16*Base!AO75</f>
        <v>0</v>
      </c>
      <c r="AR74">
        <f>($C$16*efficiency!$P20*transition!$C30+$B$16*efficiency!$G20*transition!$D30)*Base!AP31+$D$16*Base!AP75</f>
        <v>14367.260392627835</v>
      </c>
      <c r="AS74">
        <f>($C$16*efficiency!$P20*transition!$C30+$B$16*efficiency!$G20*transition!$D30)*Base!AQ31+$D$16*Base!AQ75</f>
        <v>150364.717574779</v>
      </c>
      <c r="AT74">
        <f>($C$16*efficiency!$P20*transition!$C30+$B$16*efficiency!$G20*transition!$D30)*Base!AR31+$D$16*Base!AR75</f>
        <v>2657.4304155226123</v>
      </c>
      <c r="AU74">
        <f>($C$16*efficiency!$P20*transition!$C30+$B$16*efficiency!$G20*transition!$D30)*Base!AS31+$D$16*Base!AS75</f>
        <v>19028.606458397458</v>
      </c>
      <c r="AV74">
        <f>($C$16*efficiency!$P20*transition!$C30+$B$16*efficiency!$G20*transition!$D30)*Base!AT31+$D$16*Base!AT75</f>
        <v>719178.3369740725</v>
      </c>
      <c r="AW74">
        <f>($C$16*efficiency!$P20*transition!$C30+$B$16*efficiency!$G20*transition!$D30)*Base!AU31+$D$16*Base!AU75</f>
        <v>101123.36410683954</v>
      </c>
      <c r="AX74">
        <f>($C$16*efficiency!$P20*transition!$C30+$B$16*efficiency!$G20*transition!$D30)*Base!AV31+$D$16*Base!AV75</f>
        <v>551.7788974935529</v>
      </c>
      <c r="AY74">
        <f>($C$16*efficiency!$P20*transition!$C30+$B$16*efficiency!$G20*transition!$D30)*Base!AW31+$D$16*Base!AW75</f>
        <v>267756.01035863598</v>
      </c>
      <c r="AZ74">
        <f>($C$16*efficiency!$P20*transition!$C30+$B$16*efficiency!$G20*transition!$D30)*Base!AX31+$D$16*Base!AX75</f>
        <v>2240344.022591101</v>
      </c>
      <c r="BA74">
        <f>($C$16*efficiency!$P20*transition!$C30+$B$16*efficiency!$G20*transition!$D30)*Base!AY31+$D$16*Base!AY75</f>
        <v>349263.06560439861</v>
      </c>
      <c r="BB74">
        <f>($C$16*efficiency!$P20*transition!$C30+$B$16*efficiency!$G20*transition!$D30)*Base!AZ31+$D$16*Base!AZ75</f>
        <v>505235.10473315907</v>
      </c>
      <c r="BC74">
        <f>($C$16*efficiency!$P20*transition!$C30+$B$16*efficiency!$G20*transition!$D30)*Base!BA31+$D$16*Base!BA75</f>
        <v>28034.889073052727</v>
      </c>
      <c r="BD74">
        <f>($C$16*efficiency!$P20*transition!$C30+$B$16*efficiency!$G20*transition!$D30)*Base!BB31+$D$16*Base!BB75</f>
        <v>275185.47923548677</v>
      </c>
      <c r="BE74">
        <f>($C$16*efficiency!$P20*transition!$C30+$B$16*efficiency!$G20*transition!$D30)*Base!BC31+$D$16*Base!BC75</f>
        <v>416217.51143392763</v>
      </c>
      <c r="BF74">
        <f>($C$16*efficiency!$P20*transition!$C30+$B$16*efficiency!$G20*transition!$D30)*Base!BD31+$D$16*Base!BD75</f>
        <v>183936.07426742697</v>
      </c>
      <c r="BG74">
        <f>($C$16*efficiency!$P20*transition!$C30+$B$16*efficiency!$G20*transition!$D30)*Base!BE31+$D$16*Base!BE75</f>
        <v>1081923.0422060702</v>
      </c>
      <c r="BH74">
        <f>($C$16*efficiency!$P20*transition!$C30+$B$16*efficiency!$G20*transition!$D30)*Base!BF31+$D$16*Base!BF75</f>
        <v>0</v>
      </c>
    </row>
    <row r="75" spans="7:60" x14ac:dyDescent="0.25">
      <c r="G75">
        <v>2039</v>
      </c>
      <c r="H75">
        <f>($C$16*efficiency!$P21*transition!$C31+$B$16*efficiency!$G21*transition!$D31)*Base!F32+$D$16*Base!F76</f>
        <v>113075.99099091183</v>
      </c>
      <c r="I75">
        <f>($C$16*efficiency!$P21*transition!$C31+$B$16*efficiency!$G21*transition!$D31)*Base!G32+$D$16*Base!G76</f>
        <v>723557.29952163249</v>
      </c>
      <c r="J75">
        <f>($C$16*efficiency!$P21*transition!$C31+$B$16*efficiency!$G21*transition!$D31)*Base!H32+$D$16*Base!H76</f>
        <v>1021985.9731845437</v>
      </c>
      <c r="K75">
        <f>($C$16*efficiency!$P21*transition!$C31+$B$16*efficiency!$G21*transition!$D31)*Base!I32+$D$16*Base!I76</f>
        <v>201071.9326197273</v>
      </c>
      <c r="L75">
        <f>($C$16*efficiency!$P21*transition!$C31+$B$16*efficiency!$G21*transition!$D31)*Base!J32+$D$16*Base!J76</f>
        <v>2448495.4800499906</v>
      </c>
      <c r="M75">
        <f>($C$16*efficiency!$P21*transition!$C31+$B$16*efficiency!$G21*transition!$D31)*Base!K32+$D$16*Base!K76</f>
        <v>181734.42759099981</v>
      </c>
      <c r="N75">
        <f>($C$16*efficiency!$P21*transition!$C31+$B$16*efficiency!$G21*transition!$D31)*Base!L32+$D$16*Base!L76</f>
        <v>0</v>
      </c>
      <c r="O75">
        <f>($C$16*efficiency!$P21*transition!$C31+$B$16*efficiency!$G21*transition!$D31)*Base!M32+$D$16*Base!M76</f>
        <v>681169.32260272349</v>
      </c>
      <c r="P75">
        <f>($C$16*efficiency!$P21*transition!$C31+$B$16*efficiency!$G21*transition!$D31)*Base!N32+$D$16*Base!N76</f>
        <v>5719325.1656090831</v>
      </c>
      <c r="Q75">
        <f>($C$16*efficiency!$P21*transition!$C31+$B$16*efficiency!$G21*transition!$D31)*Base!O32+$D$16*Base!O76</f>
        <v>742055.66718090523</v>
      </c>
      <c r="R75">
        <f>($C$16*efficiency!$P21*transition!$C31+$B$16*efficiency!$G21*transition!$D31)*Base!P32+$D$16*Base!P76</f>
        <v>998873.88606272731</v>
      </c>
      <c r="S75">
        <f>($C$16*efficiency!$P21*transition!$C31+$B$16*efficiency!$G21*transition!$D31)*Base!Q32+$D$16*Base!Q76</f>
        <v>77370.337638363257</v>
      </c>
      <c r="T75">
        <f>($C$16*efficiency!$P21*transition!$C31+$B$16*efficiency!$G21*transition!$D31)*Base!R32+$D$16*Base!R76</f>
        <v>494700.46026536345</v>
      </c>
      <c r="U75">
        <f>($C$16*efficiency!$P21*transition!$C31+$B$16*efficiency!$G21*transition!$D31)*Base!S32+$D$16*Base!S76</f>
        <v>693636.07744354359</v>
      </c>
      <c r="V75">
        <f>($C$16*efficiency!$P21*transition!$C31+$B$16*efficiency!$G21*transition!$D31)*Base!T32+$D$16*Base!T76</f>
        <v>369407.44371590833</v>
      </c>
      <c r="W75">
        <f>($C$16*efficiency!$P21*transition!$C31+$B$16*efficiency!$G21*transition!$D31)*Base!U32+$D$16*Base!U76</f>
        <v>2121432.3307609092</v>
      </c>
      <c r="X75">
        <f>($C$16*efficiency!$P21*transition!$C31+$B$16*efficiency!$G21*transition!$D31)*Base!V32+$D$16*Base!V76</f>
        <v>0</v>
      </c>
      <c r="Y75">
        <f>($C$16*efficiency!$P21*transition!$C31+$B$16*efficiency!$G21*transition!$D31)*Base!W32+$D$16*Base!W76</f>
        <v>0</v>
      </c>
      <c r="Z75">
        <f>($C$16*efficiency!$P21*transition!$C31+$B$16*efficiency!$G21*transition!$D31)*Base!X32+$D$16*Base!X76</f>
        <v>2557.3322645720309</v>
      </c>
      <c r="AA75">
        <f>($C$16*efficiency!$P21*transition!$C31+$B$16*efficiency!$G21*transition!$D31)*Base!Y32+$D$16*Base!Y76</f>
        <v>170286.99231566652</v>
      </c>
      <c r="AB75">
        <f>($C$16*efficiency!$P21*transition!$C31+$B$16*efficiency!$G21*transition!$D31)*Base!Z32+$D$16*Base!Z76</f>
        <v>254150.96362776961</v>
      </c>
      <c r="AC75">
        <f>($C$16*efficiency!$P21*transition!$C31+$B$16*efficiency!$G21*transition!$D31)*Base!AA32+$D$16*Base!AA76</f>
        <v>97386.914928689774</v>
      </c>
      <c r="AD75">
        <f>($C$16*efficiency!$P21*transition!$C31+$B$16*efficiency!$G21*transition!$D31)*Base!AB32+$D$16*Base!AB76</f>
        <v>1441228.7272752242</v>
      </c>
      <c r="AE75">
        <f>($C$16*efficiency!$P21*transition!$C31+$B$16*efficiency!$G21*transition!$D31)*Base!AC32+$D$16*Base!AC76</f>
        <v>128002.67653034249</v>
      </c>
      <c r="AF75">
        <f>($C$16*efficiency!$P21*transition!$C31+$B$16*efficiency!$G21*transition!$D31)*Base!AD32+$D$16*Base!AD76</f>
        <v>0</v>
      </c>
      <c r="AG75">
        <f>($C$16*efficiency!$P21*transition!$C31+$B$16*efficiency!$G21*transition!$D31)*Base!AE32+$D$16*Base!AE76</f>
        <v>418432.29718397156</v>
      </c>
      <c r="AH75">
        <f>($C$16*efficiency!$P21*transition!$C31+$B$16*efficiency!$G21*transition!$D31)*Base!AF32+$D$16*Base!AF76</f>
        <v>3832686.5090113343</v>
      </c>
      <c r="AI75">
        <f>($C$16*efficiency!$P21*transition!$C31+$B$16*efficiency!$G21*transition!$D31)*Base!AG32+$D$16*Base!AG76</f>
        <v>519644.85233115882</v>
      </c>
      <c r="AJ75">
        <f>($C$16*efficiency!$P21*transition!$C31+$B$16*efficiency!$G21*transition!$D31)*Base!AH32+$D$16*Base!AH76</f>
        <v>715698.45159291185</v>
      </c>
      <c r="AK75">
        <f>($C$16*efficiency!$P21*transition!$C31+$B$16*efficiency!$G21*transition!$D31)*Base!AI32+$D$16*Base!AI76</f>
        <v>41942.422975112429</v>
      </c>
      <c r="AL75">
        <f>($C$16*efficiency!$P21*transition!$C31+$B$16*efficiency!$G21*transition!$D31)*Base!AJ32+$D$16*Base!AJ76</f>
        <v>347597.8177685024</v>
      </c>
      <c r="AM75">
        <f>($C$16*efficiency!$P21*transition!$C31+$B$16*efficiency!$G21*transition!$D31)*Base!AK32+$D$16*Base!AK76</f>
        <v>544889.61486631783</v>
      </c>
      <c r="AN75">
        <f>($C$16*efficiency!$P21*transition!$C31+$B$16*efficiency!$G21*transition!$D31)*Base!AL32+$D$16*Base!AL76</f>
        <v>271919.81633482414</v>
      </c>
      <c r="AO75">
        <f>($C$16*efficiency!$P21*transition!$C31+$B$16*efficiency!$G21*transition!$D31)*Base!AM32+$D$16*Base!AM76</f>
        <v>1557453.2751958803</v>
      </c>
      <c r="AP75">
        <f>($C$16*efficiency!$P21*transition!$C31+$B$16*efficiency!$G21*transition!$D31)*Base!AN32+$D$16*Base!AN76</f>
        <v>0</v>
      </c>
      <c r="AQ75">
        <f>($C$16*efficiency!$P21*transition!$C31+$B$16*efficiency!$G21*transition!$D31)*Base!AO32+$D$16*Base!AO76</f>
        <v>0</v>
      </c>
      <c r="AR75">
        <f>($C$16*efficiency!$P21*transition!$C31+$B$16*efficiency!$G21*transition!$D31)*Base!AP32+$D$16*Base!AP76</f>
        <v>2638.4464665262567</v>
      </c>
      <c r="AS75">
        <f>($C$16*efficiency!$P21*transition!$C31+$B$16*efficiency!$G21*transition!$D31)*Base!AQ32+$D$16*Base!AQ76</f>
        <v>74016.624271641791</v>
      </c>
      <c r="AT75">
        <f>($C$16*efficiency!$P21*transition!$C31+$B$16*efficiency!$G21*transition!$D31)*Base!AR32+$D$16*Base!AR76</f>
        <v>22399.94419632294</v>
      </c>
      <c r="AU75">
        <f>($C$16*efficiency!$P21*transition!$C31+$B$16*efficiency!$G21*transition!$D31)*Base!AS32+$D$16*Base!AS76</f>
        <v>4410.9032159153276</v>
      </c>
      <c r="AV75">
        <f>($C$16*efficiency!$P21*transition!$C31+$B$16*efficiency!$G21*transition!$D31)*Base!AT32+$D$16*Base!AT76</f>
        <v>433961.97450044431</v>
      </c>
      <c r="AW75">
        <f>($C$16*efficiency!$P21*transition!$C31+$B$16*efficiency!$G21*transition!$D31)*Base!AU32+$D$16*Base!AU76</f>
        <v>74270.925469684546</v>
      </c>
      <c r="AX75">
        <f>($C$16*efficiency!$P21*transition!$C31+$B$16*efficiency!$G21*transition!$D31)*Base!AV32+$D$16*Base!AV76</f>
        <v>0</v>
      </c>
      <c r="AY75">
        <f>($C$16*efficiency!$P21*transition!$C31+$B$16*efficiency!$G21*transition!$D31)*Base!AW32+$D$16*Base!AW76</f>
        <v>155695.27176521439</v>
      </c>
      <c r="AZ75">
        <f>($C$16*efficiency!$P21*transition!$C31+$B$16*efficiency!$G21*transition!$D31)*Base!AX32+$D$16*Base!AX76</f>
        <v>1946047.8524136089</v>
      </c>
      <c r="BA75">
        <f>($C$16*efficiency!$P21*transition!$C31+$B$16*efficiency!$G21*transition!$D31)*Base!AY32+$D$16*Base!AY76</f>
        <v>297234.03748141066</v>
      </c>
      <c r="BB75">
        <f>($C$16*efficiency!$P21*transition!$C31+$B$16*efficiency!$G21*transition!$D31)*Base!AZ32+$D$16*Base!AZ76</f>
        <v>432523.01712309686</v>
      </c>
      <c r="BC75">
        <f>($C$16*efficiency!$P21*transition!$C31+$B$16*efficiency!$G21*transition!$D31)*Base!BA32+$D$16*Base!BA76</f>
        <v>6514.508311861272</v>
      </c>
      <c r="BD75">
        <f>($C$16*efficiency!$P21*transition!$C31+$B$16*efficiency!$G21*transition!$D31)*Base!BB32+$D$16*Base!BB76</f>
        <v>200495.1752716412</v>
      </c>
      <c r="BE75">
        <f>($C$16*efficiency!$P21*transition!$C31+$B$16*efficiency!$G21*transition!$D31)*Base!BC32+$D$16*Base!BC76</f>
        <v>396143.15228908986</v>
      </c>
      <c r="BF75">
        <f>($C$16*efficiency!$P21*transition!$C31+$B$16*efficiency!$G21*transition!$D31)*Base!BD32+$D$16*Base!BD76</f>
        <v>174432.18895373947</v>
      </c>
      <c r="BG75">
        <f>($C$16*efficiency!$P21*transition!$C31+$B$16*efficiency!$G21*transition!$D31)*Base!BE32+$D$16*Base!BE76</f>
        <v>993474.21963085106</v>
      </c>
      <c r="BH75">
        <f>($C$16*efficiency!$P21*transition!$C31+$B$16*efficiency!$G21*transition!$D31)*Base!BF32+$D$16*Base!BF76</f>
        <v>0</v>
      </c>
    </row>
    <row r="76" spans="7:60" x14ac:dyDescent="0.25">
      <c r="G76">
        <v>2040</v>
      </c>
      <c r="H76">
        <f>($C$16*efficiency!$P22*transition!$C32+$B$16*efficiency!$G22*transition!$D32)*Base!F33+$D$16*Base!F77</f>
        <v>0</v>
      </c>
      <c r="I76">
        <f>($C$16*efficiency!$P22*transition!$C32+$B$16*efficiency!$G22*transition!$D32)*Base!G33+$D$16*Base!G77</f>
        <v>2156568.653562814</v>
      </c>
      <c r="J76">
        <f>($C$16*efficiency!$P22*transition!$C32+$B$16*efficiency!$G22*transition!$D32)*Base!H33+$D$16*Base!H77</f>
        <v>2846083.6604954507</v>
      </c>
      <c r="K76">
        <f>($C$16*efficiency!$P22*transition!$C32+$B$16*efficiency!$G22*transition!$D32)*Base!I33+$D$16*Base!I77</f>
        <v>120464.41188908993</v>
      </c>
      <c r="L76">
        <f>($C$16*efficiency!$P22*transition!$C32+$B$16*efficiency!$G22*transition!$D32)*Base!J33+$D$16*Base!J77</f>
        <v>1583189.3025507273</v>
      </c>
      <c r="M76">
        <f>($C$16*efficiency!$P22*transition!$C32+$B$16*efficiency!$G22*transition!$D32)*Base!K33+$D$16*Base!K77</f>
        <v>178309.63047945377</v>
      </c>
      <c r="N76">
        <f>($C$16*efficiency!$P22*transition!$C32+$B$16*efficiency!$G22*transition!$D32)*Base!L33+$D$16*Base!L77</f>
        <v>128923.18635467144</v>
      </c>
      <c r="O76">
        <f>($C$16*efficiency!$P22*transition!$C32+$B$16*efficiency!$G22*transition!$D32)*Base!M33+$D$16*Base!M77</f>
        <v>339683.58910472674</v>
      </c>
      <c r="P76">
        <f>($C$16*efficiency!$P22*transition!$C32+$B$16*efficiency!$G22*transition!$D32)*Base!N33+$D$16*Base!N77</f>
        <v>5915109.1772668902</v>
      </c>
      <c r="Q76">
        <f>($C$16*efficiency!$P22*transition!$C32+$B$16*efficiency!$G22*transition!$D32)*Base!O33+$D$16*Base!O77</f>
        <v>676913.84677290532</v>
      </c>
      <c r="R76">
        <f>($C$16*efficiency!$P22*transition!$C32+$B$16*efficiency!$G22*transition!$D32)*Base!P33+$D$16*Base!P77</f>
        <v>836360.54231781815</v>
      </c>
      <c r="S76">
        <f>($C$16*efficiency!$P22*transition!$C32+$B$16*efficiency!$G22*transition!$D32)*Base!Q33+$D$16*Base!Q77</f>
        <v>60863.475215817794</v>
      </c>
      <c r="T76">
        <f>($C$16*efficiency!$P22*transition!$C32+$B$16*efficiency!$G22*transition!$D32)*Base!R33+$D$16*Base!R77</f>
        <v>389175.27749918128</v>
      </c>
      <c r="U76">
        <f>($C$16*efficiency!$P22*transition!$C32+$B$16*efficiency!$G22*transition!$D32)*Base!S33+$D$16*Base!S77</f>
        <v>647777.31124635774</v>
      </c>
      <c r="V76">
        <f>($C$16*efficiency!$P22*transition!$C32+$B$16*efficiency!$G22*transition!$D32)*Base!T33+$D$16*Base!T77</f>
        <v>354693.45766209054</v>
      </c>
      <c r="W76">
        <f>($C$16*efficiency!$P22*transition!$C32+$B$16*efficiency!$G22*transition!$D32)*Base!U33+$D$16*Base!U77</f>
        <v>2086780.8157238127</v>
      </c>
      <c r="X76">
        <f>($C$16*efficiency!$P22*transition!$C32+$B$16*efficiency!$G22*transition!$D32)*Base!V33+$D$16*Base!V77</f>
        <v>0</v>
      </c>
      <c r="Y76">
        <f>($C$16*efficiency!$P22*transition!$C32+$B$16*efficiency!$G22*transition!$D32)*Base!W33+$D$16*Base!W77</f>
        <v>0</v>
      </c>
      <c r="Z76">
        <f>($C$16*efficiency!$P22*transition!$C32+$B$16*efficiency!$G22*transition!$D32)*Base!X33+$D$16*Base!X77</f>
        <v>0</v>
      </c>
      <c r="AA76">
        <f>($C$16*efficiency!$P22*transition!$C32+$B$16*efficiency!$G22*transition!$D32)*Base!Y33+$D$16*Base!Y77</f>
        <v>1217255.6453184069</v>
      </c>
      <c r="AB76">
        <f>($C$16*efficiency!$P22*transition!$C32+$B$16*efficiency!$G22*transition!$D32)*Base!Z33+$D$16*Base!Z77</f>
        <v>2287957.0416805171</v>
      </c>
      <c r="AC76">
        <f>($C$16*efficiency!$P22*transition!$C32+$B$16*efficiency!$G22*transition!$D32)*Base!AA33+$D$16*Base!AA77</f>
        <v>17111.664978599405</v>
      </c>
      <c r="AD76">
        <f>($C$16*efficiency!$P22*transition!$C32+$B$16*efficiency!$G22*transition!$D32)*Base!AB33+$D$16*Base!AB77</f>
        <v>553399.63161449984</v>
      </c>
      <c r="AE76">
        <f>($C$16*efficiency!$P22*transition!$C32+$B$16*efficiency!$G22*transition!$D32)*Base!AC33+$D$16*Base!AC77</f>
        <v>118045.5612255723</v>
      </c>
      <c r="AF76">
        <f>($C$16*efficiency!$P22*transition!$C32+$B$16*efficiency!$G22*transition!$D32)*Base!AD33+$D$16*Base!AD77</f>
        <v>2787.1731206358772</v>
      </c>
      <c r="AG76">
        <f>($C$16*efficiency!$P22*transition!$C32+$B$16*efficiency!$G22*transition!$D32)*Base!AE33+$D$16*Base!AE77</f>
        <v>83706.184995188261</v>
      </c>
      <c r="AH76">
        <f>($C$16*efficiency!$P22*transition!$C32+$B$16*efficiency!$G22*transition!$D32)*Base!AF33+$D$16*Base!AF77</f>
        <v>3750150.6285508345</v>
      </c>
      <c r="AI76">
        <f>($C$16*efficiency!$P22*transition!$C32+$B$16*efficiency!$G22*transition!$D32)*Base!AG33+$D$16*Base!AG77</f>
        <v>428386.64824583236</v>
      </c>
      <c r="AJ76">
        <f>($C$16*efficiency!$P22*transition!$C32+$B$16*efficiency!$G22*transition!$D32)*Base!AH33+$D$16*Base!AH77</f>
        <v>526601.44144840178</v>
      </c>
      <c r="AK76">
        <f>($C$16*efficiency!$P22*transition!$C32+$B$16*efficiency!$G22*transition!$D32)*Base!AI33+$D$16*Base!AI77</f>
        <v>23273.007512592085</v>
      </c>
      <c r="AL76">
        <f>($C$16*efficiency!$P22*transition!$C32+$B$16*efficiency!$G22*transition!$D32)*Base!AJ33+$D$16*Base!AJ77</f>
        <v>231453.67760968517</v>
      </c>
      <c r="AM76">
        <f>($C$16*efficiency!$P22*transition!$C32+$B$16*efficiency!$G22*transition!$D32)*Base!AK33+$D$16*Base!AK77</f>
        <v>474499.17540618498</v>
      </c>
      <c r="AN76">
        <f>($C$16*efficiency!$P22*transition!$C32+$B$16*efficiency!$G22*transition!$D32)*Base!AL33+$D$16*Base!AL77</f>
        <v>242302.86343822916</v>
      </c>
      <c r="AO76">
        <f>($C$16*efficiency!$P22*transition!$C32+$B$16*efficiency!$G22*transition!$D32)*Base!AM33+$D$16*Base!AM77</f>
        <v>1431336.1734733114</v>
      </c>
      <c r="AP76">
        <f>($C$16*efficiency!$P22*transition!$C32+$B$16*efficiency!$G22*transition!$D32)*Base!AN33+$D$16*Base!AN77</f>
        <v>0</v>
      </c>
      <c r="AQ76">
        <f>($C$16*efficiency!$P22*transition!$C32+$B$16*efficiency!$G22*transition!$D32)*Base!AO33+$D$16*Base!AO77</f>
        <v>0</v>
      </c>
      <c r="AR76">
        <f>($C$16*efficiency!$P22*transition!$C32+$B$16*efficiency!$G22*transition!$D32)*Base!AP33+$D$16*Base!AP77</f>
        <v>0</v>
      </c>
      <c r="AS76">
        <f>($C$16*efficiency!$P22*transition!$C32+$B$16*efficiency!$G22*transition!$D32)*Base!AQ33+$D$16*Base!AQ77</f>
        <v>46567.613216116348</v>
      </c>
      <c r="AT76">
        <f>($C$16*efficiency!$P22*transition!$C32+$B$16*efficiency!$G22*transition!$D32)*Base!AR33+$D$16*Base!AR77</f>
        <v>1007657.6282102384</v>
      </c>
      <c r="AU76">
        <f>($C$16*efficiency!$P22*transition!$C32+$B$16*efficiency!$G22*transition!$D32)*Base!AS33+$D$16*Base!AS77</f>
        <v>2606.8587631282421</v>
      </c>
      <c r="AV76">
        <f>($C$16*efficiency!$P22*transition!$C32+$B$16*efficiency!$G22*transition!$D32)*Base!AT33+$D$16*Base!AT77</f>
        <v>34210.366228796978</v>
      </c>
      <c r="AW76">
        <f>($C$16*efficiency!$P22*transition!$C32+$B$16*efficiency!$G22*transition!$D32)*Base!AU33+$D$16*Base!AU77</f>
        <v>57781.491971691241</v>
      </c>
      <c r="AX76">
        <f>($C$16*efficiency!$P22*transition!$C32+$B$16*efficiency!$G22*transition!$D32)*Base!AV33+$D$16*Base!AV77</f>
        <v>2795.2404790216547</v>
      </c>
      <c r="AY76">
        <f>($C$16*efficiency!$P22*transition!$C32+$B$16*efficiency!$G22*transition!$D32)*Base!AW33+$D$16*Base!AW77</f>
        <v>7343.9003007222318</v>
      </c>
      <c r="AZ76">
        <f>($C$16*efficiency!$P22*transition!$C32+$B$16*efficiency!$G22*transition!$D32)*Base!AX33+$D$16*Base!AX77</f>
        <v>1585192.0798347385</v>
      </c>
      <c r="BA76">
        <f>($C$16*efficiency!$P22*transition!$C32+$B$16*efficiency!$G22*transition!$D32)*Base!AY33+$D$16*Base!AY77</f>
        <v>179859.44971875363</v>
      </c>
      <c r="BB76">
        <f>($C$16*efficiency!$P22*transition!$C32+$B$16*efficiency!$G22*transition!$D32)*Base!AZ33+$D$16*Base!AZ77</f>
        <v>216842.3405789877</v>
      </c>
      <c r="BC76">
        <f>($C$16*efficiency!$P22*transition!$C32+$B$16*efficiency!$G22*transition!$D32)*Base!BA33+$D$16*Base!BA77</f>
        <v>1314.8183484317176</v>
      </c>
      <c r="BD76">
        <f>($C$16*efficiency!$P22*transition!$C32+$B$16*efficiency!$G22*transition!$D32)*Base!BB33+$D$16*Base!BB77</f>
        <v>73732.077720187954</v>
      </c>
      <c r="BE76">
        <f>($C$16*efficiency!$P22*transition!$C32+$B$16*efficiency!$G22*transition!$D32)*Base!BC33+$D$16*Base!BC77</f>
        <v>301221.03956600692</v>
      </c>
      <c r="BF76">
        <f>($C$16*efficiency!$P22*transition!$C32+$B$16*efficiency!$G22*transition!$D32)*Base!BD33+$D$16*Base!BD77</f>
        <v>129912.26921436723</v>
      </c>
      <c r="BG76">
        <f>($C$16*efficiency!$P22*transition!$C32+$B$16*efficiency!$G22*transition!$D32)*Base!BE33+$D$16*Base!BE77</f>
        <v>775891.53122280433</v>
      </c>
      <c r="BH76">
        <f>($C$16*efficiency!$P22*transition!$C32+$B$16*efficiency!$G22*transition!$D32)*Base!BF33+$D$16*Base!BF77</f>
        <v>0</v>
      </c>
    </row>
    <row r="77" spans="7:60" x14ac:dyDescent="0.25">
      <c r="G77">
        <v>2041</v>
      </c>
      <c r="H77">
        <f>($C$16*efficiency!$P23*transition!$C33+$B$16*efficiency!$G23*transition!$D33)*Base!F34+$D$16*Base!F78</f>
        <v>0</v>
      </c>
      <c r="I77">
        <f>($C$16*efficiency!$P23*transition!$C33+$B$16*efficiency!$G23*transition!$D33)*Base!G34+$D$16*Base!G78</f>
        <v>1475534.5642649485</v>
      </c>
      <c r="J77">
        <f>($C$16*efficiency!$P23*transition!$C33+$B$16*efficiency!$G23*transition!$D33)*Base!H34+$D$16*Base!H78</f>
        <v>0</v>
      </c>
      <c r="K77">
        <f>($C$16*efficiency!$P23*transition!$C33+$B$16*efficiency!$G23*transition!$D33)*Base!I34+$D$16*Base!I78</f>
        <v>208346.03014093416</v>
      </c>
      <c r="L77">
        <f>($C$16*efficiency!$P23*transition!$C33+$B$16*efficiency!$G23*transition!$D33)*Base!J34+$D$16*Base!J78</f>
        <v>1859702.9432558396</v>
      </c>
      <c r="M77">
        <f>($C$16*efficiency!$P23*transition!$C33+$B$16*efficiency!$G23*transition!$D33)*Base!K34+$D$16*Base!K78</f>
        <v>245669.48228544</v>
      </c>
      <c r="N77">
        <f>($C$16*efficiency!$P23*transition!$C33+$B$16*efficiency!$G23*transition!$D33)*Base!L34+$D$16*Base!L78</f>
        <v>338190.2233528184</v>
      </c>
      <c r="O77">
        <f>($C$16*efficiency!$P23*transition!$C33+$B$16*efficiency!$G23*transition!$D33)*Base!M34+$D$16*Base!M78</f>
        <v>629813.32899920736</v>
      </c>
      <c r="P77">
        <f>($C$16*efficiency!$P23*transition!$C33+$B$16*efficiency!$G23*transition!$D33)*Base!N34+$D$16*Base!N78</f>
        <v>7787552.1706060031</v>
      </c>
      <c r="Q77">
        <f>($C$16*efficiency!$P23*transition!$C33+$B$16*efficiency!$G23*transition!$D33)*Base!O34+$D$16*Base!O78</f>
        <v>892052.35968635976</v>
      </c>
      <c r="R77">
        <f>($C$16*efficiency!$P23*transition!$C33+$B$16*efficiency!$G23*transition!$D33)*Base!P34+$D$16*Base!P78</f>
        <v>998522.60951547243</v>
      </c>
      <c r="S77">
        <f>($C$16*efficiency!$P23*transition!$C33+$B$16*efficiency!$G23*transition!$D33)*Base!Q34+$D$16*Base!Q78</f>
        <v>88596.162969000012</v>
      </c>
      <c r="T77">
        <f>($C$16*efficiency!$P23*transition!$C33+$B$16*efficiency!$G23*transition!$D33)*Base!R34+$D$16*Base!R78</f>
        <v>518941.44861818122</v>
      </c>
      <c r="U77">
        <f>($C$16*efficiency!$P23*transition!$C33+$B$16*efficiency!$G23*transition!$D33)*Base!S34+$D$16*Base!S78</f>
        <v>758767.93396972341</v>
      </c>
      <c r="V77">
        <f>($C$16*efficiency!$P23*transition!$C33+$B$16*efficiency!$G23*transition!$D33)*Base!T34+$D$16*Base!T78</f>
        <v>441308.28437054507</v>
      </c>
      <c r="W77">
        <f>($C$16*efficiency!$P23*transition!$C33+$B$16*efficiency!$G23*transition!$D33)*Base!U34+$D$16*Base!U78</f>
        <v>2028056.8679586924</v>
      </c>
      <c r="X77">
        <f>($C$16*efficiency!$P23*transition!$C33+$B$16*efficiency!$G23*transition!$D33)*Base!V34+$D$16*Base!V78</f>
        <v>0</v>
      </c>
      <c r="Y77">
        <f>($C$16*efficiency!$P23*transition!$C33+$B$16*efficiency!$G23*transition!$D33)*Base!W34+$D$16*Base!W78</f>
        <v>0</v>
      </c>
      <c r="Z77">
        <f>($C$16*efficiency!$P23*transition!$C33+$B$16*efficiency!$G23*transition!$D33)*Base!X34+$D$16*Base!X78</f>
        <v>0</v>
      </c>
      <c r="AA77">
        <f>($C$16*efficiency!$P23*transition!$C33+$B$16*efficiency!$G23*transition!$D33)*Base!Y34+$D$16*Base!Y78</f>
        <v>657203.28764125227</v>
      </c>
      <c r="AB77">
        <f>($C$16*efficiency!$P23*transition!$C33+$B$16*efficiency!$G23*transition!$D33)*Base!Z34+$D$16*Base!Z78</f>
        <v>0</v>
      </c>
      <c r="AC77">
        <f>($C$16*efficiency!$P23*transition!$C33+$B$16*efficiency!$G23*transition!$D33)*Base!AA34+$D$16*Base!AA78</f>
        <v>90596.848239137267</v>
      </c>
      <c r="AD77">
        <f>($C$16*efficiency!$P23*transition!$C33+$B$16*efficiency!$G23*transition!$D33)*Base!AB34+$D$16*Base!AB78</f>
        <v>739437.18934184103</v>
      </c>
      <c r="AE77">
        <f>($C$16*efficiency!$P23*transition!$C33+$B$16*efficiency!$G23*transition!$D33)*Base!AC34+$D$16*Base!AC78</f>
        <v>169263.29831863663</v>
      </c>
      <c r="AF77">
        <f>($C$16*efficiency!$P23*transition!$C33+$B$16*efficiency!$G23*transition!$D33)*Base!AD34+$D$16*Base!AD78</f>
        <v>174455.51121169201</v>
      </c>
      <c r="AG77">
        <f>($C$16*efficiency!$P23*transition!$C33+$B$16*efficiency!$G23*transition!$D33)*Base!AE34+$D$16*Base!AE78</f>
        <v>322073.45133270987</v>
      </c>
      <c r="AH77">
        <f>($C$16*efficiency!$P23*transition!$C33+$B$16*efficiency!$G23*transition!$D33)*Base!AF34+$D$16*Base!AF78</f>
        <v>5132354.859030786</v>
      </c>
      <c r="AI77">
        <f>($C$16*efficiency!$P23*transition!$C33+$B$16*efficiency!$G23*transition!$D33)*Base!AG34+$D$16*Base!AG78</f>
        <v>588149.17032111704</v>
      </c>
      <c r="AJ77">
        <f>($C$16*efficiency!$P23*transition!$C33+$B$16*efficiency!$G23*transition!$D33)*Base!AH34+$D$16*Base!AH78</f>
        <v>635735.27827286185</v>
      </c>
      <c r="AK77">
        <f>($C$16*efficiency!$P23*transition!$C33+$B$16*efficiency!$G23*transition!$D33)*Base!AI34+$D$16*Base!AI78</f>
        <v>45060.155011896051</v>
      </c>
      <c r="AL77">
        <f>($C$16*efficiency!$P23*transition!$C33+$B$16*efficiency!$G23*transition!$D33)*Base!AJ34+$D$16*Base!AJ78</f>
        <v>329113.69798854005</v>
      </c>
      <c r="AM77">
        <f>($C$16*efficiency!$P23*transition!$C33+$B$16*efficiency!$G23*transition!$D33)*Base!AK34+$D$16*Base!AK78</f>
        <v>545712.7324424173</v>
      </c>
      <c r="AN77">
        <f>($C$16*efficiency!$P23*transition!$C33+$B$16*efficiency!$G23*transition!$D33)*Base!AL34+$D$16*Base!AL78</f>
        <v>303664.05152378883</v>
      </c>
      <c r="AO77">
        <f>($C$16*efficiency!$P23*transition!$C33+$B$16*efficiency!$G23*transition!$D33)*Base!AM34+$D$16*Base!AM78</f>
        <v>1302546.6727589271</v>
      </c>
      <c r="AP77">
        <f>($C$16*efficiency!$P23*transition!$C33+$B$16*efficiency!$G23*transition!$D33)*Base!AN34+$D$16*Base!AN78</f>
        <v>0</v>
      </c>
      <c r="AQ77">
        <f>($C$16*efficiency!$P23*transition!$C33+$B$16*efficiency!$G23*transition!$D33)*Base!AO34+$D$16*Base!AO78</f>
        <v>0</v>
      </c>
      <c r="AR77">
        <f>($C$16*efficiency!$P23*transition!$C33+$B$16*efficiency!$G23*transition!$D33)*Base!AP34+$D$16*Base!AP78</f>
        <v>0</v>
      </c>
      <c r="AS77">
        <f>($C$16*efficiency!$P23*transition!$C33+$B$16*efficiency!$G23*transition!$D33)*Base!AQ34+$D$16*Base!AQ78</f>
        <v>43426.899277295721</v>
      </c>
      <c r="AT77">
        <f>($C$16*efficiency!$P23*transition!$C33+$B$16*efficiency!$G23*transition!$D33)*Base!AR34+$D$16*Base!AR78</f>
        <v>0</v>
      </c>
      <c r="AU77">
        <f>($C$16*efficiency!$P23*transition!$C33+$B$16*efficiency!$G23*transition!$D33)*Base!AS34+$D$16*Base!AS78</f>
        <v>4502.0439464010169</v>
      </c>
      <c r="AV77">
        <f>($C$16*efficiency!$P23*transition!$C33+$B$16*efficiency!$G23*transition!$D33)*Base!AT34+$D$16*Base!AT78</f>
        <v>40179.516496217504</v>
      </c>
      <c r="AW77">
        <f>($C$16*efficiency!$P23*transition!$C33+$B$16*efficiency!$G23*transition!$D33)*Base!AU34+$D$16*Base!AU78</f>
        <v>92857.114351832657</v>
      </c>
      <c r="AX77">
        <f>($C$16*efficiency!$P23*transition!$C33+$B$16*efficiency!$G23*transition!$D33)*Base!AV34+$D$16*Base!AV78</f>
        <v>7298.1826955143097</v>
      </c>
      <c r="AY77">
        <f>($C$16*efficiency!$P23*transition!$C33+$B$16*efficiency!$G23*transition!$D33)*Base!AW34+$D$16*Base!AW78</f>
        <v>13599.710804049157</v>
      </c>
      <c r="AZ77">
        <f>($C$16*efficiency!$P23*transition!$C33+$B$16*efficiency!$G23*transition!$D33)*Base!AX34+$D$16*Base!AX78</f>
        <v>2477157.5474555632</v>
      </c>
      <c r="BA77">
        <f>($C$16*efficiency!$P23*transition!$C33+$B$16*efficiency!$G23*transition!$D33)*Base!AY34+$D$16*Base!AY78</f>
        <v>284245.98095587379</v>
      </c>
      <c r="BB77">
        <f>($C$16*efficiency!$P23*transition!$C33+$B$16*efficiency!$G23*transition!$D33)*Base!AZ34+$D$16*Base!AZ78</f>
        <v>272947.94703025219</v>
      </c>
      <c r="BC77">
        <f>($C$16*efficiency!$P23*transition!$C33+$B$16*efficiency!$G23*transition!$D33)*Base!BA34+$D$16*Base!BA78</f>
        <v>1912.8989795227787</v>
      </c>
      <c r="BD77">
        <f>($C$16*efficiency!$P23*transition!$C33+$B$16*efficiency!$G23*transition!$D33)*Base!BB34+$D$16*Base!BB78</f>
        <v>139285.94735889946</v>
      </c>
      <c r="BE77">
        <f>($C$16*efficiency!$P23*transition!$C33+$B$16*efficiency!$G23*transition!$D33)*Base!BC34+$D$16*Base!BC78</f>
        <v>332657.53091510769</v>
      </c>
      <c r="BF77">
        <f>($C$16*efficiency!$P23*transition!$C33+$B$16*efficiency!$G23*transition!$D33)*Base!BD34+$D$16*Base!BD78</f>
        <v>166019.81867703263</v>
      </c>
      <c r="BG77">
        <f>($C$16*efficiency!$P23*transition!$C33+$B$16*efficiency!$G23*transition!$D33)*Base!BE34+$D$16*Base!BE78</f>
        <v>577036.47755917057</v>
      </c>
      <c r="BH77">
        <f>($C$16*efficiency!$P23*transition!$C33+$B$16*efficiency!$G23*transition!$D33)*Base!BF34+$D$16*Base!BF78</f>
        <v>0</v>
      </c>
    </row>
    <row r="78" spans="7:60" x14ac:dyDescent="0.25">
      <c r="G78">
        <v>2042</v>
      </c>
      <c r="H78">
        <f>($C$16*efficiency!$P24*transition!$C34+$B$16*efficiency!$G24*transition!$D34)*Base!F35+$D$16*Base!F79</f>
        <v>0</v>
      </c>
      <c r="I78">
        <f>($C$16*efficiency!$P24*transition!$C34+$B$16*efficiency!$G24*transition!$D34)*Base!G35+$D$16*Base!G79</f>
        <v>1605250.490549278</v>
      </c>
      <c r="J78">
        <f>($C$16*efficiency!$P24*transition!$C34+$B$16*efficiency!$G24*transition!$D34)*Base!H35+$D$16*Base!H79</f>
        <v>527549.95653355168</v>
      </c>
      <c r="K78">
        <f>($C$16*efficiency!$P24*transition!$C34+$B$16*efficiency!$G24*transition!$D34)*Base!I35+$D$16*Base!I79</f>
        <v>90424.139060779169</v>
      </c>
      <c r="L78">
        <f>($C$16*efficiency!$P24*transition!$C34+$B$16*efficiency!$G24*transition!$D34)*Base!J35+$D$16*Base!J79</f>
        <v>737916.94625016593</v>
      </c>
      <c r="M78">
        <f>($C$16*efficiency!$P24*transition!$C34+$B$16*efficiency!$G24*transition!$D34)*Base!K35+$D$16*Base!K79</f>
        <v>307111.09286886815</v>
      </c>
      <c r="N78">
        <f>($C$16*efficiency!$P24*transition!$C34+$B$16*efficiency!$G24*transition!$D34)*Base!L35+$D$16*Base!L79</f>
        <v>462771.74121536408</v>
      </c>
      <c r="O78">
        <f>($C$16*efficiency!$P24*transition!$C34+$B$16*efficiency!$G24*transition!$D34)*Base!M35+$D$16*Base!M79</f>
        <v>715705.0165390633</v>
      </c>
      <c r="P78">
        <f>($C$16*efficiency!$P24*transition!$C34+$B$16*efficiency!$G24*transition!$D34)*Base!N35+$D$16*Base!N79</f>
        <v>7922806.1087419949</v>
      </c>
      <c r="Q78">
        <f>($C$16*efficiency!$P24*transition!$C34+$B$16*efficiency!$G24*transition!$D34)*Base!O35+$D$16*Base!O79</f>
        <v>887159.86929272732</v>
      </c>
      <c r="R78">
        <f>($C$16*efficiency!$P24*transition!$C34+$B$16*efficiency!$G24*transition!$D34)*Base!P35+$D$16*Base!P79</f>
        <v>885531.25051349436</v>
      </c>
      <c r="S78">
        <f>($C$16*efficiency!$P24*transition!$C34+$B$16*efficiency!$G24*transition!$D34)*Base!Q35+$D$16*Base!Q79</f>
        <v>63258.538646272333</v>
      </c>
      <c r="T78">
        <f>($C$16*efficiency!$P24*transition!$C34+$B$16*efficiency!$G24*transition!$D34)*Base!R35+$D$16*Base!R79</f>
        <v>562009.83280818106</v>
      </c>
      <c r="U78">
        <f>($C$16*efficiency!$P24*transition!$C34+$B$16*efficiency!$G24*transition!$D34)*Base!S35+$D$16*Base!S79</f>
        <v>679820.61736090318</v>
      </c>
      <c r="V78">
        <f>($C$16*efficiency!$P24*transition!$C34+$B$16*efficiency!$G24*transition!$D34)*Base!T35+$D$16*Base!T79</f>
        <v>446137.64540422952</v>
      </c>
      <c r="W78">
        <f>($C$16*efficiency!$P24*transition!$C34+$B$16*efficiency!$G24*transition!$D34)*Base!U35+$D$16*Base!U79</f>
        <v>1940053.9239629779</v>
      </c>
      <c r="X78">
        <f>($C$16*efficiency!$P24*transition!$C34+$B$16*efficiency!$G24*transition!$D34)*Base!V35+$D$16*Base!V79</f>
        <v>0</v>
      </c>
      <c r="Y78">
        <f>($C$16*efficiency!$P24*transition!$C34+$B$16*efficiency!$G24*transition!$D34)*Base!W35+$D$16*Base!W79</f>
        <v>0</v>
      </c>
      <c r="Z78">
        <f>($C$16*efficiency!$P24*transition!$C34+$B$16*efficiency!$G24*transition!$D34)*Base!X35+$D$16*Base!X79</f>
        <v>0</v>
      </c>
      <c r="AA78">
        <f>($C$16*efficiency!$P24*transition!$C34+$B$16*efficiency!$G24*transition!$D34)*Base!Y35+$D$16*Base!Y79</f>
        <v>789379.43302384007</v>
      </c>
      <c r="AB78">
        <f>($C$16*efficiency!$P24*transition!$C34+$B$16*efficiency!$G24*transition!$D34)*Base!Z35+$D$16*Base!Z79</f>
        <v>11406.575386222246</v>
      </c>
      <c r="AC78">
        <f>($C$16*efficiency!$P24*transition!$C34+$B$16*efficiency!$G24*transition!$D34)*Base!AA35+$D$16*Base!AA79</f>
        <v>1955.290236648483</v>
      </c>
      <c r="AD78">
        <f>($C$16*efficiency!$P24*transition!$C34+$B$16*efficiency!$G24*transition!$D34)*Base!AB35+$D$16*Base!AB79</f>
        <v>15958.439383693843</v>
      </c>
      <c r="AE78">
        <f>($C$16*efficiency!$P24*transition!$C34+$B$16*efficiency!$G24*transition!$D34)*Base!AC35+$D$16*Base!AC79</f>
        <v>214727.4993918307</v>
      </c>
      <c r="AF78">
        <f>($C$16*efficiency!$P24*transition!$C34+$B$16*efficiency!$G24*transition!$D34)*Base!AD35+$D$16*Base!AD79</f>
        <v>324145.14614734385</v>
      </c>
      <c r="AG78">
        <f>($C$16*efficiency!$P24*transition!$C34+$B$16*efficiency!$G24*transition!$D34)*Base!AE35+$D$16*Base!AE79</f>
        <v>385016.17900421226</v>
      </c>
      <c r="AH78">
        <f>($C$16*efficiency!$P24*transition!$C34+$B$16*efficiency!$G24*transition!$D34)*Base!AF35+$D$16*Base!AF79</f>
        <v>5056187.3276044633</v>
      </c>
      <c r="AI78">
        <f>($C$16*efficiency!$P24*transition!$C34+$B$16*efficiency!$G24*transition!$D34)*Base!AG35+$D$16*Base!AG79</f>
        <v>560849.91779732076</v>
      </c>
      <c r="AJ78">
        <f>($C$16*efficiency!$P24*transition!$C34+$B$16*efficiency!$G24*transition!$D34)*Base!AH35+$D$16*Base!AH79</f>
        <v>516033.85655244789</v>
      </c>
      <c r="AK78">
        <f>($C$16*efficiency!$P24*transition!$C34+$B$16*efficiency!$G24*transition!$D34)*Base!AI35+$D$16*Base!AI79</f>
        <v>22110.166992880841</v>
      </c>
      <c r="AL78">
        <f>($C$16*efficiency!$P24*transition!$C34+$B$16*efficiency!$G24*transition!$D34)*Base!AJ35+$D$16*Base!AJ79</f>
        <v>352653.75334050186</v>
      </c>
      <c r="AM78">
        <f>($C$16*efficiency!$P24*transition!$C34+$B$16*efficiency!$G24*transition!$D34)*Base!AK35+$D$16*Base!AK79</f>
        <v>456980.17925744114</v>
      </c>
      <c r="AN78">
        <f>($C$16*efficiency!$P24*transition!$C34+$B$16*efficiency!$G24*transition!$D34)*Base!AL35+$D$16*Base!AL79</f>
        <v>295665.11474873597</v>
      </c>
      <c r="AO78">
        <f>($C$16*efficiency!$P24*transition!$C34+$B$16*efficiency!$G24*transition!$D34)*Base!AM35+$D$16*Base!AM79</f>
        <v>1179482.2240460671</v>
      </c>
      <c r="AP78">
        <f>($C$16*efficiency!$P24*transition!$C34+$B$16*efficiency!$G24*transition!$D34)*Base!AN35+$D$16*Base!AN79</f>
        <v>0</v>
      </c>
      <c r="AQ78">
        <f>($C$16*efficiency!$P24*transition!$C34+$B$16*efficiency!$G24*transition!$D34)*Base!AO35+$D$16*Base!AO79</f>
        <v>0</v>
      </c>
      <c r="AR78">
        <f>($C$16*efficiency!$P24*transition!$C34+$B$16*efficiency!$G24*transition!$D34)*Base!AP35+$D$16*Base!AP79</f>
        <v>0</v>
      </c>
      <c r="AS78">
        <f>($C$16*efficiency!$P24*transition!$C34+$B$16*efficiency!$G24*transition!$D34)*Base!AQ35+$D$16*Base!AQ79</f>
        <v>34700.155662126475</v>
      </c>
      <c r="AT78">
        <f>($C$16*efficiency!$P24*transition!$C34+$B$16*efficiency!$G24*transition!$D34)*Base!AR35+$D$16*Base!AR79</f>
        <v>11439.920081076332</v>
      </c>
      <c r="AU78">
        <f>($C$16*efficiency!$P24*transition!$C34+$B$16*efficiency!$G24*transition!$D34)*Base!AS35+$D$16*Base!AS79</f>
        <v>1961.4596742268168</v>
      </c>
      <c r="AV78">
        <f>($C$16*efficiency!$P24*transition!$C34+$B$16*efficiency!$G24*transition!$D34)*Base!AT35+$D$16*Base!AT79</f>
        <v>16011.238120486878</v>
      </c>
      <c r="AW78">
        <f>($C$16*efficiency!$P24*transition!$C34+$B$16*efficiency!$G24*transition!$D34)*Base!AU35+$D$16*Base!AU79</f>
        <v>122343.90591479324</v>
      </c>
      <c r="AX78">
        <f>($C$16*efficiency!$P24*transition!$C34+$B$16*efficiency!$G24*transition!$D34)*Base!AV35+$D$16*Base!AV79</f>
        <v>9983.9468272499344</v>
      </c>
      <c r="AY78">
        <f>($C$16*efficiency!$P24*transition!$C34+$B$16*efficiency!$G24*transition!$D34)*Base!AW35+$D$16*Base!AW79</f>
        <v>15453.718909169907</v>
      </c>
      <c r="AZ78">
        <f>($C$16*efficiency!$P24*transition!$C34+$B$16*efficiency!$G24*transition!$D34)*Base!AX35+$D$16*Base!AX79</f>
        <v>2189568.5464668963</v>
      </c>
      <c r="BA78">
        <f>($C$16*efficiency!$P24*transition!$C34+$B$16*efficiency!$G24*transition!$D34)*Base!AY35+$D$16*Base!AY79</f>
        <v>234539.96630191116</v>
      </c>
      <c r="BB78">
        <f>($C$16*efficiency!$P24*transition!$C34+$B$16*efficiency!$G24*transition!$D34)*Base!AZ35+$D$16*Base!AZ79</f>
        <v>146536.46259139717</v>
      </c>
      <c r="BC78">
        <f>($C$16*efficiency!$P24*transition!$C34+$B$16*efficiency!$G24*transition!$D34)*Base!BA35+$D$16*Base!BA79</f>
        <v>1367.1618281605108</v>
      </c>
      <c r="BD78">
        <f>($C$16*efficiency!$P24*transition!$C34+$B$16*efficiency!$G24*transition!$D34)*Base!BB35+$D$16*Base!BB79</f>
        <v>143297.67387282095</v>
      </c>
      <c r="BE78">
        <f>($C$16*efficiency!$P24*transition!$C34+$B$16*efficiency!$G24*transition!$D34)*Base!BC35+$D$16*Base!BC79</f>
        <v>234139.74115397246</v>
      </c>
      <c r="BF78">
        <f>($C$16*efficiency!$P24*transition!$C34+$B$16*efficiency!$G24*transition!$D34)*Base!BD35+$D$16*Base!BD79</f>
        <v>145192.58409324003</v>
      </c>
      <c r="BG78">
        <f>($C$16*efficiency!$P24*transition!$C34+$B$16*efficiency!$G24*transition!$D34)*Base!BE35+$D$16*Base!BE79</f>
        <v>418910.52412916359</v>
      </c>
      <c r="BH78">
        <f>($C$16*efficiency!$P24*transition!$C34+$B$16*efficiency!$G24*transition!$D34)*Base!BF35+$D$16*Base!BF79</f>
        <v>0</v>
      </c>
    </row>
    <row r="79" spans="7:60" x14ac:dyDescent="0.25">
      <c r="G79">
        <v>2043</v>
      </c>
      <c r="H79">
        <f>($C$16*efficiency!$P25*transition!$C35+$B$16*efficiency!$G25*transition!$D35)*Base!F36+$D$16*Base!F80</f>
        <v>0</v>
      </c>
      <c r="I79">
        <f>($C$16*efficiency!$P25*transition!$C35+$B$16*efficiency!$G25*transition!$D35)*Base!G36+$D$16*Base!G80</f>
        <v>2390015.8349611992</v>
      </c>
      <c r="J79">
        <f>($C$16*efficiency!$P25*transition!$C35+$B$16*efficiency!$G25*transition!$D35)*Base!H36+$D$16*Base!H80</f>
        <v>549299.07383487048</v>
      </c>
      <c r="K79">
        <f>($C$16*efficiency!$P25*transition!$C35+$B$16*efficiency!$G25*transition!$D35)*Base!I36+$D$16*Base!I80</f>
        <v>123545.27231039616</v>
      </c>
      <c r="L79">
        <f>($C$16*efficiency!$P25*transition!$C35+$B$16*efficiency!$G25*transition!$D35)*Base!J36+$D$16*Base!J80</f>
        <v>119263.07693933664</v>
      </c>
      <c r="M79">
        <f>($C$16*efficiency!$P25*transition!$C35+$B$16*efficiency!$G25*transition!$D35)*Base!K36+$D$16*Base!K80</f>
        <v>393773.30636461417</v>
      </c>
      <c r="N79">
        <f>($C$16*efficiency!$P25*transition!$C35+$B$16*efficiency!$G25*transition!$D35)*Base!L36+$D$16*Base!L80</f>
        <v>573752.82164110942</v>
      </c>
      <c r="O79">
        <f>($C$16*efficiency!$P25*transition!$C35+$B$16*efficiency!$G25*transition!$D35)*Base!M36+$D$16*Base!M80</f>
        <v>716657.94974273467</v>
      </c>
      <c r="P79">
        <f>($C$16*efficiency!$P25*transition!$C35+$B$16*efficiency!$G25*transition!$D35)*Base!N36+$D$16*Base!N80</f>
        <v>7658830.2234933451</v>
      </c>
      <c r="Q79">
        <f>($C$16*efficiency!$P25*transition!$C35+$B$16*efficiency!$G25*transition!$D35)*Base!O36+$D$16*Base!O80</f>
        <v>1104185.1950515665</v>
      </c>
      <c r="R79">
        <f>($C$16*efficiency!$P25*transition!$C35+$B$16*efficiency!$G25*transition!$D35)*Base!P36+$D$16*Base!P80</f>
        <v>843776.10920950363</v>
      </c>
      <c r="S79">
        <f>($C$16*efficiency!$P25*transition!$C35+$B$16*efficiency!$G25*transition!$D35)*Base!Q36+$D$16*Base!Q80</f>
        <v>115953.82588209052</v>
      </c>
      <c r="T79">
        <f>($C$16*efficiency!$P25*transition!$C35+$B$16*efficiency!$G25*transition!$D35)*Base!R36+$D$16*Base!R80</f>
        <v>490785.9050921821</v>
      </c>
      <c r="U79">
        <f>($C$16*efficiency!$P25*transition!$C35+$B$16*efficiency!$G25*transition!$D35)*Base!S36+$D$16*Base!S80</f>
        <v>648152.86832090712</v>
      </c>
      <c r="V79">
        <f>($C$16*efficiency!$P25*transition!$C35+$B$16*efficiency!$G25*transition!$D35)*Base!T36+$D$16*Base!T80</f>
        <v>525597.66764447233</v>
      </c>
      <c r="W79">
        <f>($C$16*efficiency!$P25*transition!$C35+$B$16*efficiency!$G25*transition!$D35)*Base!U36+$D$16*Base!U80</f>
        <v>1931419.5841295184</v>
      </c>
      <c r="X79">
        <f>($C$16*efficiency!$P25*transition!$C35+$B$16*efficiency!$G25*transition!$D35)*Base!V36+$D$16*Base!V80</f>
        <v>0</v>
      </c>
      <c r="Y79">
        <f>($C$16*efficiency!$P25*transition!$C35+$B$16*efficiency!$G25*transition!$D35)*Base!W36+$D$16*Base!W80</f>
        <v>0</v>
      </c>
      <c r="Z79">
        <f>($C$16*efficiency!$P25*transition!$C35+$B$16*efficiency!$G25*transition!$D35)*Base!X36+$D$16*Base!X80</f>
        <v>0</v>
      </c>
      <c r="AA79">
        <f>($C$16*efficiency!$P25*transition!$C35+$B$16*efficiency!$G25*transition!$D35)*Base!Y36+$D$16*Base!Y80</f>
        <v>1456773.4918428238</v>
      </c>
      <c r="AB79">
        <f>($C$16*efficiency!$P25*transition!$C35+$B$16*efficiency!$G25*transition!$D35)*Base!Z36+$D$16*Base!Z80</f>
        <v>110278.30684210474</v>
      </c>
      <c r="AC79">
        <f>($C$16*efficiency!$P25*transition!$C35+$B$16*efficiency!$G25*transition!$D35)*Base!AA36+$D$16*Base!AA80</f>
        <v>11389.020464522795</v>
      </c>
      <c r="AD79">
        <f>($C$16*efficiency!$P25*transition!$C35+$B$16*efficiency!$G25*transition!$D35)*Base!AB36+$D$16*Base!AB80</f>
        <v>2630.6574184460742</v>
      </c>
      <c r="AE79">
        <f>($C$16*efficiency!$P25*transition!$C35+$B$16*efficiency!$G25*transition!$D35)*Base!AC36+$D$16*Base!AC80</f>
        <v>282925.73383548064</v>
      </c>
      <c r="AF79">
        <f>($C$16*efficiency!$P25*transition!$C35+$B$16*efficiency!$G25*transition!$D35)*Base!AD36+$D$16*Base!AD80</f>
        <v>408953.77926055144</v>
      </c>
      <c r="AG79">
        <f>($C$16*efficiency!$P25*transition!$C35+$B$16*efficiency!$G25*transition!$D35)*Base!AE36+$D$16*Base!AE80</f>
        <v>384717.57506984565</v>
      </c>
      <c r="AH79">
        <f>($C$16*efficiency!$P25*transition!$C35+$B$16*efficiency!$G25*transition!$D35)*Base!AF36+$D$16*Base!AF80</f>
        <v>4744770.2636236344</v>
      </c>
      <c r="AI79">
        <f>($C$16*efficiency!$P25*transition!$C35+$B$16*efficiency!$G25*transition!$D35)*Base!AG36+$D$16*Base!AG80</f>
        <v>728318.13577588322</v>
      </c>
      <c r="AJ79">
        <f>($C$16*efficiency!$P25*transition!$C35+$B$16*efficiency!$G25*transition!$D35)*Base!AH36+$D$16*Base!AH80</f>
        <v>474330.66722275707</v>
      </c>
      <c r="AK79">
        <f>($C$16*efficiency!$P25*transition!$C35+$B$16*efficiency!$G25*transition!$D35)*Base!AI36+$D$16*Base!AI80</f>
        <v>66520.00969887682</v>
      </c>
      <c r="AL79">
        <f>($C$16*efficiency!$P25*transition!$C35+$B$16*efficiency!$G25*transition!$D35)*Base!AJ36+$D$16*Base!AJ80</f>
        <v>286530.29180950695</v>
      </c>
      <c r="AM79">
        <f>($C$16*efficiency!$P25*transition!$C35+$B$16*efficiency!$G25*transition!$D35)*Base!AK36+$D$16*Base!AK80</f>
        <v>419092.53594840824</v>
      </c>
      <c r="AN79">
        <f>($C$16*efficiency!$P25*transition!$C35+$B$16*efficiency!$G25*transition!$D35)*Base!AL36+$D$16*Base!AL80</f>
        <v>354153.40277847636</v>
      </c>
      <c r="AO79">
        <f>($C$16*efficiency!$P25*transition!$C35+$B$16*efficiency!$G25*transition!$D35)*Base!AM36+$D$16*Base!AM80</f>
        <v>1152688.9082228509</v>
      </c>
      <c r="AP79">
        <f>($C$16*efficiency!$P25*transition!$C35+$B$16*efficiency!$G25*transition!$D35)*Base!AN36+$D$16*Base!AN80</f>
        <v>0</v>
      </c>
      <c r="AQ79">
        <f>($C$16*efficiency!$P25*transition!$C35+$B$16*efficiency!$G25*transition!$D35)*Base!AO36+$D$16*Base!AO80</f>
        <v>0</v>
      </c>
      <c r="AR79">
        <f>($C$16*efficiency!$P25*transition!$C35+$B$16*efficiency!$G25*transition!$D35)*Base!AP36+$D$16*Base!AP80</f>
        <v>0</v>
      </c>
      <c r="AS79">
        <f>($C$16*efficiency!$P25*transition!$C35+$B$16*efficiency!$G25*transition!$D35)*Base!AQ36+$D$16*Base!AQ80</f>
        <v>92444.071011718421</v>
      </c>
      <c r="AT79">
        <f>($C$16*efficiency!$P25*transition!$C35+$B$16*efficiency!$G25*transition!$D35)*Base!AR36+$D$16*Base!AR80</f>
        <v>11879.936253950889</v>
      </c>
      <c r="AU79">
        <f>($C$16*efficiency!$P25*transition!$C35+$B$16*efficiency!$G25*transition!$D35)*Base!AS36+$D$16*Base!AS80</f>
        <v>2676.6505630647011</v>
      </c>
      <c r="AV79">
        <f>($C$16*efficiency!$P25*transition!$C35+$B$16*efficiency!$G25*transition!$D35)*Base!AT36+$D$16*Base!AT80</f>
        <v>2689.1826830061777</v>
      </c>
      <c r="AW79">
        <f>($C$16*efficiency!$P25*transition!$C35+$B$16*efficiency!$G25*transition!$D35)*Base!AU36+$D$16*Base!AU80</f>
        <v>172078.16130634659</v>
      </c>
      <c r="AX79">
        <f>($C$16*efficiency!$P25*transition!$C35+$B$16*efficiency!$G25*transition!$D35)*Base!AV36+$D$16*Base!AV80</f>
        <v>213429.7795283054</v>
      </c>
      <c r="AY79">
        <f>($C$16*efficiency!$P25*transition!$C35+$B$16*efficiency!$G25*transition!$D35)*Base!AW36+$D$16*Base!AW80</f>
        <v>15477.566840541967</v>
      </c>
      <c r="AZ79">
        <f>($C$16*efficiency!$P25*transition!$C35+$B$16*efficiency!$G25*transition!$D35)*Base!AX36+$D$16*Base!AX80</f>
        <v>1830710.3037538694</v>
      </c>
      <c r="BA79">
        <f>($C$16*efficiency!$P25*transition!$C35+$B$16*efficiency!$G25*transition!$D35)*Base!AY36+$D$16*Base!AY80</f>
        <v>352451.07650020922</v>
      </c>
      <c r="BB79">
        <f>($C$16*efficiency!$P25*transition!$C35+$B$16*efficiency!$G25*transition!$D35)*Base!AZ36+$D$16*Base!AZ80</f>
        <v>104885.22523601237</v>
      </c>
      <c r="BC79">
        <f>($C$16*efficiency!$P25*transition!$C35+$B$16*efficiency!$G25*transition!$D35)*Base!BA36+$D$16*Base!BA80</f>
        <v>2503.4303746053997</v>
      </c>
      <c r="BD79">
        <f>($C$16*efficiency!$P25*transition!$C35+$B$16*efficiency!$G25*transition!$D35)*Base!BB36+$D$16*Base!BB80</f>
        <v>82274.678526832373</v>
      </c>
      <c r="BE79">
        <f>($C$16*efficiency!$P25*transition!$C35+$B$16*efficiency!$G25*transition!$D35)*Base!BC36+$D$16*Base!BC80</f>
        <v>190032.20357590876</v>
      </c>
      <c r="BF79">
        <f>($C$16*efficiency!$P25*transition!$C35+$B$16*efficiency!$G25*transition!$D35)*Base!BD36+$D$16*Base!BD80</f>
        <v>182709.137912481</v>
      </c>
      <c r="BG79">
        <f>($C$16*efficiency!$P25*transition!$C35+$B$16*efficiency!$G25*transition!$D35)*Base!BE36+$D$16*Base!BE80</f>
        <v>373958.23231618741</v>
      </c>
      <c r="BH79">
        <f>($C$16*efficiency!$P25*transition!$C35+$B$16*efficiency!$G25*transition!$D35)*Base!BF36+$D$16*Base!BF80</f>
        <v>0</v>
      </c>
    </row>
    <row r="80" spans="7:60" x14ac:dyDescent="0.25">
      <c r="G80">
        <v>2044</v>
      </c>
      <c r="H80">
        <f>($C$16*efficiency!$P26*transition!$C36+$B$16*efficiency!$G26*transition!$D36)*Base!F37+$D$16*Base!F81</f>
        <v>0</v>
      </c>
      <c r="I80">
        <f>($C$16*efficiency!$P26*transition!$C36+$B$16*efficiency!$G26*transition!$D36)*Base!G37+$D$16*Base!G81</f>
        <v>5068083.9160621092</v>
      </c>
      <c r="J80">
        <f>($C$16*efficiency!$P26*transition!$C36+$B$16*efficiency!$G26*transition!$D36)*Base!H37+$D$16*Base!H81</f>
        <v>559138.17230028985</v>
      </c>
      <c r="K80">
        <f>($C$16*efficiency!$P26*transition!$C36+$B$16*efficiency!$G26*transition!$D36)*Base!I37+$D$16*Base!I81</f>
        <v>541152.54228089785</v>
      </c>
      <c r="L80">
        <f>($C$16*efficiency!$P26*transition!$C36+$B$16*efficiency!$G26*transition!$D36)*Base!J37+$D$16*Base!J81</f>
        <v>0</v>
      </c>
      <c r="M80">
        <f>($C$16*efficiency!$P26*transition!$C36+$B$16*efficiency!$G26*transition!$D36)*Base!K37+$D$16*Base!K81</f>
        <v>412940.28823068651</v>
      </c>
      <c r="N80">
        <f>($C$16*efficiency!$P26*transition!$C36+$B$16*efficiency!$G26*transition!$D36)*Base!L37+$D$16*Base!L81</f>
        <v>535583.57092146552</v>
      </c>
      <c r="O80">
        <f>($C$16*efficiency!$P26*transition!$C36+$B$16*efficiency!$G26*transition!$D36)*Base!M37+$D$16*Base!M81</f>
        <v>1328076.6026161364</v>
      </c>
      <c r="P80">
        <f>($C$16*efficiency!$P26*transition!$C36+$B$16*efficiency!$G26*transition!$D36)*Base!N37+$D$16*Base!N81</f>
        <v>4759406.1735140793</v>
      </c>
      <c r="Q80">
        <f>($C$16*efficiency!$P26*transition!$C36+$B$16*efficiency!$G26*transition!$D36)*Base!O37+$D$16*Base!O81</f>
        <v>1317641.6148391254</v>
      </c>
      <c r="R80">
        <f>($C$16*efficiency!$P26*transition!$C36+$B$16*efficiency!$G26*transition!$D36)*Base!P37+$D$16*Base!P81</f>
        <v>827622.35291853815</v>
      </c>
      <c r="S80">
        <f>($C$16*efficiency!$P26*transition!$C36+$B$16*efficiency!$G26*transition!$D36)*Base!Q37+$D$16*Base!Q81</f>
        <v>218234.73308518142</v>
      </c>
      <c r="T80">
        <f>($C$16*efficiency!$P26*transition!$C36+$B$16*efficiency!$G26*transition!$D36)*Base!R37+$D$16*Base!R81</f>
        <v>617594.72381517245</v>
      </c>
      <c r="U80">
        <f>($C$16*efficiency!$P26*transition!$C36+$B$16*efficiency!$G26*transition!$D36)*Base!S37+$D$16*Base!S81</f>
        <v>591065.51893726876</v>
      </c>
      <c r="V80">
        <f>($C$16*efficiency!$P26*transition!$C36+$B$16*efficiency!$G26*transition!$D36)*Base!T37+$D$16*Base!T81</f>
        <v>715436.14789393626</v>
      </c>
      <c r="W80">
        <f>($C$16*efficiency!$P26*transition!$C36+$B$16*efficiency!$G26*transition!$D36)*Base!U37+$D$16*Base!U81</f>
        <v>1376394.6502566487</v>
      </c>
      <c r="X80">
        <f>($C$16*efficiency!$P26*transition!$C36+$B$16*efficiency!$G26*transition!$D36)*Base!V37+$D$16*Base!V81</f>
        <v>0</v>
      </c>
      <c r="Y80">
        <f>($C$16*efficiency!$P26*transition!$C36+$B$16*efficiency!$G26*transition!$D36)*Base!W37+$D$16*Base!W81</f>
        <v>0</v>
      </c>
      <c r="Z80">
        <f>($C$16*efficiency!$P26*transition!$C36+$B$16*efficiency!$G26*transition!$D36)*Base!X37+$D$16*Base!X81</f>
        <v>0</v>
      </c>
      <c r="AA80">
        <f>($C$16*efficiency!$P26*transition!$C36+$B$16*efficiency!$G26*transition!$D36)*Base!Y37+$D$16*Base!Y81</f>
        <v>3709489.2273555291</v>
      </c>
      <c r="AB80">
        <f>($C$16*efficiency!$P26*transition!$C36+$B$16*efficiency!$G26*transition!$D36)*Base!Z37+$D$16*Base!Z81</f>
        <v>310081.23943497671</v>
      </c>
      <c r="AC80">
        <f>($C$16*efficiency!$P26*transition!$C36+$B$16*efficiency!$G26*transition!$D36)*Base!AA37+$D$16*Base!AA81</f>
        <v>372945.78194999823</v>
      </c>
      <c r="AD80">
        <f>($C$16*efficiency!$P26*transition!$C36+$B$16*efficiency!$G26*transition!$D36)*Base!AB37+$D$16*Base!AB81</f>
        <v>0</v>
      </c>
      <c r="AE80">
        <f>($C$16*efficiency!$P26*transition!$C36+$B$16*efficiency!$G26*transition!$D36)*Base!AC37+$D$16*Base!AC81</f>
        <v>295026.17673608812</v>
      </c>
      <c r="AF80">
        <f>($C$16*efficiency!$P26*transition!$C36+$B$16*efficiency!$G26*transition!$D36)*Base!AD37+$D$16*Base!AD81</f>
        <v>375235.56446951086</v>
      </c>
      <c r="AG80">
        <f>($C$16*efficiency!$P26*transition!$C36+$B$16*efficiency!$G26*transition!$D36)*Base!AE37+$D$16*Base!AE81</f>
        <v>888068.23388159962</v>
      </c>
      <c r="AH80">
        <f>($C$16*efficiency!$P26*transition!$C36+$B$16*efficiency!$G26*transition!$D36)*Base!AF37+$D$16*Base!AF81</f>
        <v>2413042.8009689632</v>
      </c>
      <c r="AI80">
        <f>($C$16*efficiency!$P26*transition!$C36+$B$16*efficiency!$G26*transition!$D36)*Base!AG37+$D$16*Base!AG81</f>
        <v>898972.03703221667</v>
      </c>
      <c r="AJ80">
        <f>($C$16*efficiency!$P26*transition!$C36+$B$16*efficiency!$G26*transition!$D36)*Base!AH37+$D$16*Base!AH81</f>
        <v>468121.96524442174</v>
      </c>
      <c r="AK80">
        <f>($C$16*efficiency!$P26*transition!$C36+$B$16*efficiency!$G26*transition!$D36)*Base!AI37+$D$16*Base!AI81</f>
        <v>150109.22572403034</v>
      </c>
      <c r="AL80">
        <f>($C$16*efficiency!$P26*transition!$C36+$B$16*efficiency!$G26*transition!$D36)*Base!AJ37+$D$16*Base!AJ81</f>
        <v>390827.75326107664</v>
      </c>
      <c r="AM80">
        <f>($C$16*efficiency!$P26*transition!$C36+$B$16*efficiency!$G26*transition!$D36)*Base!AK37+$D$16*Base!AK81</f>
        <v>369119.19969407114</v>
      </c>
      <c r="AN80">
        <f>($C$16*efficiency!$P26*transition!$C36+$B$16*efficiency!$G26*transition!$D36)*Base!AL37+$D$16*Base!AL81</f>
        <v>503928.09510512545</v>
      </c>
      <c r="AO80">
        <f>($C$16*efficiency!$P26*transition!$C36+$B$16*efficiency!$G26*transition!$D36)*Base!AM37+$D$16*Base!AM81</f>
        <v>706013.90507093142</v>
      </c>
      <c r="AP80">
        <f>($C$16*efficiency!$P26*transition!$C36+$B$16*efficiency!$G26*transition!$D36)*Base!AN37+$D$16*Base!AN81</f>
        <v>0</v>
      </c>
      <c r="AQ80">
        <f>($C$16*efficiency!$P26*transition!$C36+$B$16*efficiency!$G26*transition!$D36)*Base!AO37+$D$16*Base!AO81</f>
        <v>0</v>
      </c>
      <c r="AR80">
        <f>($C$16*efficiency!$P26*transition!$C36+$B$16*efficiency!$G26*transition!$D36)*Base!AP37+$D$16*Base!AP81</f>
        <v>0</v>
      </c>
      <c r="AS80">
        <f>($C$16*efficiency!$P26*transition!$C36+$B$16*efficiency!$G26*transition!$D36)*Base!AQ37+$D$16*Base!AQ81</f>
        <v>2301381.0501794922</v>
      </c>
      <c r="AT80">
        <f>($C$16*efficiency!$P26*transition!$C36+$B$16*efficiency!$G26*transition!$D36)*Base!AR37+$D$16*Base!AR81</f>
        <v>12096.315614574141</v>
      </c>
      <c r="AU80">
        <f>($C$16*efficiency!$P26*transition!$C36+$B$16*efficiency!$G26*transition!$D36)*Base!AS37+$D$16*Base!AS81</f>
        <v>11679.150572450928</v>
      </c>
      <c r="AV80">
        <f>($C$16*efficiency!$P26*transition!$C36+$B$16*efficiency!$G26*transition!$D36)*Base!AT37+$D$16*Base!AT81</f>
        <v>0</v>
      </c>
      <c r="AW80">
        <f>($C$16*efficiency!$P26*transition!$C36+$B$16*efficiency!$G26*transition!$D36)*Base!AU37+$D$16*Base!AU81</f>
        <v>177112.06524148863</v>
      </c>
      <c r="AX80">
        <f>($C$16*efficiency!$P26*transition!$C36+$B$16*efficiency!$G26*transition!$D36)*Base!AV37+$D$16*Base!AV81</f>
        <v>214886.8353058378</v>
      </c>
      <c r="AY80">
        <f>($C$16*efficiency!$P26*transition!$C36+$B$16*efficiency!$G26*transition!$D36)*Base!AW37+$D$16*Base!AW81</f>
        <v>349313.03089437279</v>
      </c>
      <c r="AZ80">
        <f>($C$16*efficiency!$P26*transition!$C36+$B$16*efficiency!$G26*transition!$D36)*Base!AX37+$D$16*Base!AX81</f>
        <v>102816.99240122302</v>
      </c>
      <c r="BA80">
        <f>($C$16*efficiency!$P26*transition!$C36+$B$16*efficiency!$G26*transition!$D36)*Base!AY37+$D$16*Base!AY81</f>
        <v>480302.45922531374</v>
      </c>
      <c r="BB80">
        <f>($C$16*efficiency!$P26*transition!$C36+$B$16*efficiency!$G26*transition!$D36)*Base!AZ37+$D$16*Base!AZ81</f>
        <v>108621.5775703035</v>
      </c>
      <c r="BC80">
        <f>($C$16*efficiency!$P26*transition!$C36+$B$16*efficiency!$G26*transition!$D36)*Base!BA37+$D$16*Base!BA81</f>
        <v>60734.345604740243</v>
      </c>
      <c r="BD80">
        <f>($C$16*efficiency!$P26*transition!$C36+$B$16*efficiency!$G26*transition!$D36)*Base!BB37+$D$16*Base!BB81</f>
        <v>164060.78270697629</v>
      </c>
      <c r="BE80">
        <f>($C$16*efficiency!$P26*transition!$C36+$B$16*efficiency!$G26*transition!$D36)*Base!BC37+$D$16*Base!BC81</f>
        <v>147172.88045086805</v>
      </c>
      <c r="BF80">
        <f>($C$16*efficiency!$P26*transition!$C36+$B$16*efficiency!$G26*transition!$D36)*Base!BD37+$D$16*Base!BD81</f>
        <v>292420.04231631343</v>
      </c>
      <c r="BG80">
        <f>($C$16*efficiency!$P26*transition!$C36+$B$16*efficiency!$G26*transition!$D36)*Base!BE37+$D$16*Base!BE81</f>
        <v>35633.15988521283</v>
      </c>
      <c r="BH80">
        <f>($C$16*efficiency!$P26*transition!$C36+$B$16*efficiency!$G26*transition!$D36)*Base!BF37+$D$16*Base!BF81</f>
        <v>0</v>
      </c>
    </row>
    <row r="81" spans="5:60" x14ac:dyDescent="0.25">
      <c r="G81">
        <v>2045</v>
      </c>
      <c r="H81">
        <f>($C$16*efficiency!$P27*transition!$C37+$B$16*efficiency!$G27*transition!$D37)*Base!F38+$D$16*Base!F82</f>
        <v>0</v>
      </c>
      <c r="I81">
        <f>($C$16*efficiency!$P27*transition!$C37+$B$16*efficiency!$G27*transition!$D37)*Base!G38+$D$16*Base!G82</f>
        <v>4510808.8094797758</v>
      </c>
      <c r="J81">
        <f>($C$16*efficiency!$P27*transition!$C37+$B$16*efficiency!$G27*transition!$D37)*Base!H38+$D$16*Base!H82</f>
        <v>805017.47153428895</v>
      </c>
      <c r="K81">
        <f>($C$16*efficiency!$P27*transition!$C37+$B$16*efficiency!$G27*transition!$D37)*Base!I38+$D$16*Base!I82</f>
        <v>535941.9596002287</v>
      </c>
      <c r="L81">
        <f>($C$16*efficiency!$P27*transition!$C37+$B$16*efficiency!$G27*transition!$D37)*Base!J38+$D$16*Base!J82</f>
        <v>0</v>
      </c>
      <c r="M81">
        <f>($C$16*efficiency!$P27*transition!$C37+$B$16*efficiency!$G27*transition!$D37)*Base!K38+$D$16*Base!K82</f>
        <v>391871.14992113458</v>
      </c>
      <c r="N81">
        <f>($C$16*efficiency!$P27*transition!$C37+$B$16*efficiency!$G27*transition!$D37)*Base!L38+$D$16*Base!L82</f>
        <v>512276.79592277069</v>
      </c>
      <c r="O81">
        <f>($C$16*efficiency!$P27*transition!$C37+$B$16*efficiency!$G27*transition!$D37)*Base!M38+$D$16*Base!M82</f>
        <v>2276047.9572550962</v>
      </c>
      <c r="P81">
        <f>($C$16*efficiency!$P27*transition!$C37+$B$16*efficiency!$G27*transition!$D37)*Base!N38+$D$16*Base!N82</f>
        <v>3372659.7340282085</v>
      </c>
      <c r="Q81">
        <f>($C$16*efficiency!$P27*transition!$C37+$B$16*efficiency!$G27*transition!$D37)*Base!O38+$D$16*Base!O82</f>
        <v>1464771.7520981561</v>
      </c>
      <c r="R81">
        <f>($C$16*efficiency!$P27*transition!$C37+$B$16*efficiency!$G27*transition!$D37)*Base!P38+$D$16*Base!P82</f>
        <v>791143.66471146513</v>
      </c>
      <c r="S81">
        <f>($C$16*efficiency!$P27*transition!$C37+$B$16*efficiency!$G27*transition!$D37)*Base!Q38+$D$16*Base!Q82</f>
        <v>247546.00987517455</v>
      </c>
      <c r="T81">
        <f>($C$16*efficiency!$P27*transition!$C37+$B$16*efficiency!$G27*transition!$D37)*Base!R38+$D$16*Base!R82</f>
        <v>517090.38325594144</v>
      </c>
      <c r="U81">
        <f>($C$16*efficiency!$P27*transition!$C37+$B$16*efficiency!$G27*transition!$D37)*Base!S38+$D$16*Base!S82</f>
        <v>479425.8800881817</v>
      </c>
      <c r="V81">
        <f>($C$16*efficiency!$P27*transition!$C37+$B$16*efficiency!$G27*transition!$D37)*Base!T38+$D$16*Base!T82</f>
        <v>724568.4994306037</v>
      </c>
      <c r="W81">
        <f>($C$16*efficiency!$P27*transition!$C37+$B$16*efficiency!$G27*transition!$D37)*Base!U38+$D$16*Base!U82</f>
        <v>1181505.7400254633</v>
      </c>
      <c r="X81">
        <f>($C$16*efficiency!$P27*transition!$C37+$B$16*efficiency!$G27*transition!$D37)*Base!V38+$D$16*Base!V82</f>
        <v>0</v>
      </c>
      <c r="Y81">
        <f>($C$16*efficiency!$P27*transition!$C37+$B$16*efficiency!$G27*transition!$D37)*Base!W38+$D$16*Base!W82</f>
        <v>0</v>
      </c>
      <c r="Z81">
        <f>($C$16*efficiency!$P27*transition!$C37+$B$16*efficiency!$G27*transition!$D37)*Base!X38+$D$16*Base!X82</f>
        <v>0</v>
      </c>
      <c r="AA81">
        <f>($C$16*efficiency!$P27*transition!$C37+$B$16*efficiency!$G27*transition!$D37)*Base!Y38+$D$16*Base!Y82</f>
        <v>3305618.8330175877</v>
      </c>
      <c r="AB81">
        <f>($C$16*efficiency!$P27*transition!$C37+$B$16*efficiency!$G27*transition!$D37)*Base!Z38+$D$16*Base!Z82</f>
        <v>583176.66992476303</v>
      </c>
      <c r="AC81">
        <f>($C$16*efficiency!$P27*transition!$C37+$B$16*efficiency!$G27*transition!$D37)*Base!AA38+$D$16*Base!AA82</f>
        <v>371949.84138101834</v>
      </c>
      <c r="AD81">
        <f>($C$16*efficiency!$P27*transition!$C37+$B$16*efficiency!$G27*transition!$D37)*Base!AB38+$D$16*Base!AB82</f>
        <v>0</v>
      </c>
      <c r="AE81">
        <f>($C$16*efficiency!$P27*transition!$C37+$B$16*efficiency!$G27*transition!$D37)*Base!AC38+$D$16*Base!AC82</f>
        <v>279536.48289706832</v>
      </c>
      <c r="AF81">
        <f>($C$16*efficiency!$P27*transition!$C37+$B$16*efficiency!$G27*transition!$D37)*Base!AD38+$D$16*Base!AD82</f>
        <v>361085.41430559085</v>
      </c>
      <c r="AG81">
        <f>($C$16*efficiency!$P27*transition!$C37+$B$16*efficiency!$G27*transition!$D37)*Base!AE38+$D$16*Base!AE82</f>
        <v>1652874.7895903254</v>
      </c>
      <c r="AH81">
        <f>($C$16*efficiency!$P27*transition!$C37+$B$16*efficiency!$G27*transition!$D37)*Base!AF38+$D$16*Base!AF82</f>
        <v>1482008.7509761481</v>
      </c>
      <c r="AI81">
        <f>($C$16*efficiency!$P27*transition!$C37+$B$16*efficiency!$G27*transition!$D37)*Base!AG38+$D$16*Base!AG82</f>
        <v>1016300.910570391</v>
      </c>
      <c r="AJ81">
        <f>($C$16*efficiency!$P27*transition!$C37+$B$16*efficiency!$G27*transition!$D37)*Base!AH38+$D$16*Base!AH82</f>
        <v>452337.64319891611</v>
      </c>
      <c r="AK81">
        <f>($C$16*efficiency!$P27*transition!$C37+$B$16*efficiency!$G27*transition!$D37)*Base!AI38+$D$16*Base!AI82</f>
        <v>173832.99117686998</v>
      </c>
      <c r="AL81">
        <f>($C$16*efficiency!$P27*transition!$C37+$B$16*efficiency!$G27*transition!$D37)*Base!AJ38+$D$16*Base!AJ82</f>
        <v>313742.97135202709</v>
      </c>
      <c r="AM81">
        <f>($C$16*efficiency!$P27*transition!$C37+$B$16*efficiency!$G27*transition!$D37)*Base!AK38+$D$16*Base!AK82</f>
        <v>283441.65134484007</v>
      </c>
      <c r="AN81">
        <f>($C$16*efficiency!$P27*transition!$C37+$B$16*efficiency!$G27*transition!$D37)*Base!AL38+$D$16*Base!AL82</f>
        <v>506096.71247610834</v>
      </c>
      <c r="AO81">
        <f>($C$16*efficiency!$P27*transition!$C37+$B$16*efficiency!$G27*transition!$D37)*Base!AM38+$D$16*Base!AM82</f>
        <v>593630.13851421</v>
      </c>
      <c r="AP81">
        <f>($C$16*efficiency!$P27*transition!$C37+$B$16*efficiency!$G27*transition!$D37)*Base!AN38+$D$16*Base!AN82</f>
        <v>0</v>
      </c>
      <c r="AQ81">
        <f>($C$16*efficiency!$P27*transition!$C37+$B$16*efficiency!$G27*transition!$D37)*Base!AO38+$D$16*Base!AO82</f>
        <v>0</v>
      </c>
      <c r="AR81">
        <f>($C$16*efficiency!$P27*transition!$C37+$B$16*efficiency!$G27*transition!$D37)*Base!AP38+$D$16*Base!AP82</f>
        <v>0</v>
      </c>
      <c r="AS81">
        <f>($C$16*efficiency!$P27*transition!$C37+$B$16*efficiency!$G27*transition!$D37)*Base!AQ38+$D$16*Base!AQ82</f>
        <v>2100427.1625229837</v>
      </c>
      <c r="AT81">
        <f>($C$16*efficiency!$P27*transition!$C37+$B$16*efficiency!$G27*transition!$D37)*Base!AR38+$D$16*Base!AR82</f>
        <v>19008.642858244617</v>
      </c>
      <c r="AU81">
        <f>($C$16*efficiency!$P27*transition!$C37+$B$16*efficiency!$G27*transition!$D37)*Base!AS38+$D$16*Base!AS82</f>
        <v>83993.292088914081</v>
      </c>
      <c r="AV81">
        <f>($C$16*efficiency!$P27*transition!$C37+$B$16*efficiency!$G27*transition!$D37)*Base!AT38+$D$16*Base!AT82</f>
        <v>0</v>
      </c>
      <c r="AW81">
        <f>($C$16*efficiency!$P27*transition!$C37+$B$16*efficiency!$G27*transition!$D37)*Base!AU38+$D$16*Base!AU82</f>
        <v>167201.8158730026</v>
      </c>
      <c r="AX81">
        <f>($C$16*efficiency!$P27*transition!$C37+$B$16*efficiency!$G27*transition!$D37)*Base!AV38+$D$16*Base!AV82</f>
        <v>209893.28215057874</v>
      </c>
      <c r="AY81">
        <f>($C$16*efficiency!$P27*transition!$C37+$B$16*efficiency!$G27*transition!$D37)*Base!AW38+$D$16*Base!AW82</f>
        <v>1029701.014046618</v>
      </c>
      <c r="AZ81">
        <f>($C$16*efficiency!$P27*transition!$C37+$B$16*efficiency!$G27*transition!$D37)*Base!AX38+$D$16*Base!AX82</f>
        <v>78946.685862941638</v>
      </c>
      <c r="BA81">
        <f>($C$16*efficiency!$P27*transition!$C37+$B$16*efficiency!$G27*transition!$D37)*Base!AY38+$D$16*Base!AY82</f>
        <v>567830.069042622</v>
      </c>
      <c r="BB81">
        <f>($C$16*efficiency!$P27*transition!$C37+$B$16*efficiency!$G27*transition!$D37)*Base!AZ38+$D$16*Base!AZ82</f>
        <v>113531.62168636448</v>
      </c>
      <c r="BC81">
        <f>($C$16*efficiency!$P27*transition!$C37+$B$16*efficiency!$G27*transition!$D37)*Base!BA38+$D$16*Base!BA82</f>
        <v>100119.88156023109</v>
      </c>
      <c r="BD81">
        <f>($C$16*efficiency!$P27*transition!$C37+$B$16*efficiency!$G27*transition!$D37)*Base!BB38+$D$16*Base!BB82</f>
        <v>110395.55944811387</v>
      </c>
      <c r="BE81">
        <f>($C$16*efficiency!$P27*transition!$C37+$B$16*efficiency!$G27*transition!$D37)*Base!BC38+$D$16*Base!BC82</f>
        <v>87457.4226014991</v>
      </c>
      <c r="BF81">
        <f>($C$16*efficiency!$P27*transition!$C37+$B$16*efficiency!$G27*transition!$D37)*Base!BD38+$D$16*Base!BD82</f>
        <v>287624.92552161252</v>
      </c>
      <c r="BG81">
        <f>($C$16*efficiency!$P27*transition!$C37+$B$16*efficiency!$G27*transition!$D37)*Base!BE38+$D$16*Base!BE82</f>
        <v>27192.785628252499</v>
      </c>
      <c r="BH81">
        <f>($C$16*efficiency!$P27*transition!$C37+$B$16*efficiency!$G27*transition!$D37)*Base!BF38+$D$16*Base!BF82</f>
        <v>0</v>
      </c>
    </row>
    <row r="82" spans="5:60" x14ac:dyDescent="0.25">
      <c r="G82">
        <v>2046</v>
      </c>
      <c r="H82">
        <f>($C$16*efficiency!$P28*transition!$C38+$B$16*efficiency!$G28*transition!$D38)*Base!F39+$D$16*Base!F83</f>
        <v>0</v>
      </c>
      <c r="I82">
        <f>($C$16*efficiency!$P28*transition!$C38+$B$16*efficiency!$G28*transition!$D38)*Base!G39+$D$16*Base!G83</f>
        <v>1197364.6893437468</v>
      </c>
      <c r="J82">
        <f>($C$16*efficiency!$P28*transition!$C38+$B$16*efficiency!$G28*transition!$D38)*Base!H39+$D$16*Base!H83</f>
        <v>704848.78541621438</v>
      </c>
      <c r="K82">
        <f>($C$16*efficiency!$P28*transition!$C38+$B$16*efficiency!$G28*transition!$D38)*Base!I39+$D$16*Base!I83</f>
        <v>264442.81137508363</v>
      </c>
      <c r="L82">
        <f>($C$16*efficiency!$P28*transition!$C38+$B$16*efficiency!$G28*transition!$D38)*Base!J39+$D$16*Base!J83</f>
        <v>854044.40823484154</v>
      </c>
      <c r="M82">
        <f>($C$16*efficiency!$P28*transition!$C38+$B$16*efficiency!$G28*transition!$D38)*Base!K39+$D$16*Base!K83</f>
        <v>472404.45404590847</v>
      </c>
      <c r="N82">
        <f>($C$16*efficiency!$P28*transition!$C38+$B$16*efficiency!$G28*transition!$D38)*Base!L39+$D$16*Base!L83</f>
        <v>723189.2972417128</v>
      </c>
      <c r="O82">
        <f>($C$16*efficiency!$P28*transition!$C38+$B$16*efficiency!$G28*transition!$D38)*Base!M39+$D$16*Base!M83</f>
        <v>1119654.9869227472</v>
      </c>
      <c r="P82">
        <f>($C$16*efficiency!$P28*transition!$C38+$B$16*efficiency!$G28*transition!$D38)*Base!N39+$D$16*Base!N83</f>
        <v>3217884.9753034203</v>
      </c>
      <c r="Q82">
        <f>($C$16*efficiency!$P28*transition!$C38+$B$16*efficiency!$G28*transition!$D38)*Base!O39+$D$16*Base!O83</f>
        <v>1677005.4613959107</v>
      </c>
      <c r="R82">
        <f>($C$16*efficiency!$P28*transition!$C38+$B$16*efficiency!$G28*transition!$D38)*Base!P39+$D$16*Base!P83</f>
        <v>1191466.3870652888</v>
      </c>
      <c r="S82">
        <f>($C$16*efficiency!$P28*transition!$C38+$B$16*efficiency!$G28*transition!$D38)*Base!Q39+$D$16*Base!Q83</f>
        <v>218269.12864195195</v>
      </c>
      <c r="T82">
        <f>($C$16*efficiency!$P28*transition!$C38+$B$16*efficiency!$G28*transition!$D38)*Base!R39+$D$16*Base!R83</f>
        <v>344646.73312703939</v>
      </c>
      <c r="U82">
        <f>($C$16*efficiency!$P28*transition!$C38+$B$16*efficiency!$G28*transition!$D38)*Base!S39+$D$16*Base!S83</f>
        <v>455747.98526568001</v>
      </c>
      <c r="V82">
        <f>($C$16*efficiency!$P28*transition!$C38+$B$16*efficiency!$G28*transition!$D38)*Base!T39+$D$16*Base!T83</f>
        <v>556775.82843562146</v>
      </c>
      <c r="W82">
        <f>($C$16*efficiency!$P28*transition!$C38+$B$16*efficiency!$G28*transition!$D38)*Base!U39+$D$16*Base!U83</f>
        <v>1527173.0671692165</v>
      </c>
      <c r="X82">
        <f>($C$16*efficiency!$P28*transition!$C38+$B$16*efficiency!$G28*transition!$D38)*Base!V39+$D$16*Base!V83</f>
        <v>0</v>
      </c>
      <c r="Y82">
        <f>($C$16*efficiency!$P28*transition!$C38+$B$16*efficiency!$G28*transition!$D38)*Base!W39+$D$16*Base!W83</f>
        <v>0</v>
      </c>
      <c r="Z82">
        <f>($C$16*efficiency!$P28*transition!$C38+$B$16*efficiency!$G28*transition!$D38)*Base!X39+$D$16*Base!X83</f>
        <v>0</v>
      </c>
      <c r="AA82">
        <f>($C$16*efficiency!$P28*transition!$C38+$B$16*efficiency!$G28*transition!$D38)*Base!Y39+$D$16*Base!Y83</f>
        <v>641862.31815203093</v>
      </c>
      <c r="AB82">
        <f>($C$16*efficiency!$P28*transition!$C38+$B$16*efficiency!$G28*transition!$D38)*Base!Z39+$D$16*Base!Z83</f>
        <v>542409.44264353206</v>
      </c>
      <c r="AC82">
        <f>($C$16*efficiency!$P28*transition!$C38+$B$16*efficiency!$G28*transition!$D38)*Base!AA39+$D$16*Base!AA83</f>
        <v>158542.79718628936</v>
      </c>
      <c r="AD82">
        <f>($C$16*efficiency!$P28*transition!$C38+$B$16*efficiency!$G28*transition!$D38)*Base!AB39+$D$16*Base!AB83</f>
        <v>38688.097982638756</v>
      </c>
      <c r="AE82">
        <f>($C$16*efficiency!$P28*transition!$C38+$B$16*efficiency!$G28*transition!$D38)*Base!AC39+$D$16*Base!AC83</f>
        <v>340071.53608752333</v>
      </c>
      <c r="AF82">
        <f>($C$16*efficiency!$P28*transition!$C38+$B$16*efficiency!$G28*transition!$D38)*Base!AD39+$D$16*Base!AD83</f>
        <v>531355.72234814777</v>
      </c>
      <c r="AG82">
        <f>($C$16*efficiency!$P28*transition!$C38+$B$16*efficiency!$G28*transition!$D38)*Base!AE39+$D$16*Base!AE83</f>
        <v>750860.44718593429</v>
      </c>
      <c r="AH82">
        <f>($C$16*efficiency!$P28*transition!$C38+$B$16*efficiency!$G28*transition!$D38)*Base!AF39+$D$16*Base!AF83</f>
        <v>1624010.7041345958</v>
      </c>
      <c r="AI82">
        <f>($C$16*efficiency!$P28*transition!$C38+$B$16*efficiency!$G28*transition!$D38)*Base!AG39+$D$16*Base!AG83</f>
        <v>1201030.48699427</v>
      </c>
      <c r="AJ82">
        <f>($C$16*efficiency!$P28*transition!$C38+$B$16*efficiency!$G28*transition!$D38)*Base!AH39+$D$16*Base!AH83</f>
        <v>797225.87078537082</v>
      </c>
      <c r="AK82">
        <f>($C$16*efficiency!$P28*transition!$C38+$B$16*efficiency!$G28*transition!$D38)*Base!AI39+$D$16*Base!AI83</f>
        <v>154130.47787294714</v>
      </c>
      <c r="AL82">
        <f>($C$16*efficiency!$P28*transition!$C38+$B$16*efficiency!$G28*transition!$D38)*Base!AJ39+$D$16*Base!AJ83</f>
        <v>190033.63045747837</v>
      </c>
      <c r="AM82">
        <f>($C$16*efficiency!$P28*transition!$C38+$B$16*efficiency!$G28*transition!$D38)*Base!AK39+$D$16*Base!AK83</f>
        <v>277565.4896112596</v>
      </c>
      <c r="AN82">
        <f>($C$16*efficiency!$P28*transition!$C38+$B$16*efficiency!$G28*transition!$D38)*Base!AL39+$D$16*Base!AL83</f>
        <v>378603.92206212552</v>
      </c>
      <c r="AO82">
        <f>($C$16*efficiency!$P28*transition!$C38+$B$16*efficiency!$G28*transition!$D38)*Base!AM39+$D$16*Base!AM83</f>
        <v>926195.32218418457</v>
      </c>
      <c r="AP82">
        <f>($C$16*efficiency!$P28*transition!$C38+$B$16*efficiency!$G28*transition!$D38)*Base!AN39+$D$16*Base!AN83</f>
        <v>0</v>
      </c>
      <c r="AQ82">
        <f>($C$16*efficiency!$P28*transition!$C38+$B$16*efficiency!$G28*transition!$D38)*Base!AO39+$D$16*Base!AO83</f>
        <v>0</v>
      </c>
      <c r="AR82">
        <f>($C$16*efficiency!$P28*transition!$C38+$B$16*efficiency!$G28*transition!$D38)*Base!AP39+$D$16*Base!AP83</f>
        <v>0</v>
      </c>
      <c r="AS82">
        <f>($C$16*efficiency!$P28*transition!$C38+$B$16*efficiency!$G28*transition!$D38)*Base!AQ39+$D$16*Base!AQ83</f>
        <v>87528.297500110886</v>
      </c>
      <c r="AT82">
        <f>($C$16*efficiency!$P28*transition!$C38+$B$16*efficiency!$G28*transition!$D38)*Base!AR39+$D$16*Base!AR83</f>
        <v>29884.320889555784</v>
      </c>
      <c r="AU82">
        <f>($C$16*efficiency!$P28*transition!$C38+$B$16*efficiency!$G28*transition!$D38)*Base!AS39+$D$16*Base!AS83</f>
        <v>52641.025259822381</v>
      </c>
      <c r="AV82">
        <f>($C$16*efficiency!$P28*transition!$C38+$B$16*efficiency!$G28*transition!$D38)*Base!AT39+$D$16*Base!AT83</f>
        <v>41243.22384077582</v>
      </c>
      <c r="AW82">
        <f>($C$16*efficiency!$P28*transition!$C38+$B$16*efficiency!$G28*transition!$D38)*Base!AU39+$D$16*Base!AU83</f>
        <v>207738.61812913703</v>
      </c>
      <c r="AX82">
        <f>($C$16*efficiency!$P28*transition!$C38+$B$16*efficiency!$G28*transition!$D38)*Base!AV39+$D$16*Base!AV83</f>
        <v>339520.71100713318</v>
      </c>
      <c r="AY82">
        <f>($C$16*efficiency!$P28*transition!$C38+$B$16*efficiency!$G28*transition!$D38)*Base!AW39+$D$16*Base!AW83</f>
        <v>382064.74403522484</v>
      </c>
      <c r="AZ82">
        <f>($C$16*efficiency!$P28*transition!$C38+$B$16*efficiency!$G28*transition!$D38)*Base!AX39+$D$16*Base!AX83</f>
        <v>136573.74764380115</v>
      </c>
      <c r="BA82">
        <f>($C$16*efficiency!$P28*transition!$C38+$B$16*efficiency!$G28*transition!$D38)*Base!AY39+$D$16*Base!AY83</f>
        <v>725055.51259262871</v>
      </c>
      <c r="BB82">
        <f>($C$16*efficiency!$P28*transition!$C38+$B$16*efficiency!$G28*transition!$D38)*Base!AZ39+$D$16*Base!AZ83</f>
        <v>402985.35450544686</v>
      </c>
      <c r="BC82">
        <f>($C$16*efficiency!$P28*transition!$C38+$B$16*efficiency!$G28*transition!$D38)*Base!BA39+$D$16*Base!BA83</f>
        <v>89991.653096178605</v>
      </c>
      <c r="BD82">
        <f>($C$16*efficiency!$P28*transition!$C38+$B$16*efficiency!$G28*transition!$D38)*Base!BB39+$D$16*Base!BB83</f>
        <v>35420.527787917403</v>
      </c>
      <c r="BE82">
        <f>($C$16*efficiency!$P28*transition!$C38+$B$16*efficiency!$G28*transition!$D38)*Base!BC39+$D$16*Base!BC83</f>
        <v>99382.993956838589</v>
      </c>
      <c r="BF82">
        <f>($C$16*efficiency!$P28*transition!$C38+$B$16*efficiency!$G28*transition!$D38)*Base!BD39+$D$16*Base!BD83</f>
        <v>200432.01568863075</v>
      </c>
      <c r="BG82">
        <f>($C$16*efficiency!$P28*transition!$C38+$B$16*efficiency!$G28*transition!$D38)*Base!BE39+$D$16*Base!BE83</f>
        <v>304358.68707148393</v>
      </c>
      <c r="BH82">
        <f>($C$16*efficiency!$P28*transition!$C38+$B$16*efficiency!$G28*transition!$D38)*Base!BF39+$D$16*Base!BF83</f>
        <v>0</v>
      </c>
    </row>
    <row r="83" spans="5:60" x14ac:dyDescent="0.25">
      <c r="G83">
        <v>2047</v>
      </c>
      <c r="H83">
        <f>($C$16*efficiency!$P29*transition!$C39+$B$16*efficiency!$G29*transition!$D39)*Base!F40+$D$16*Base!F84</f>
        <v>902896.98649809114</v>
      </c>
      <c r="I83">
        <f>($C$16*efficiency!$P29*transition!$C39+$B$16*efficiency!$G29*transition!$D39)*Base!G40+$D$16*Base!G84</f>
        <v>559774.37495421211</v>
      </c>
      <c r="J83">
        <f>($C$16*efficiency!$P29*transition!$C39+$B$16*efficiency!$G29*transition!$D39)*Base!H40+$D$16*Base!H84</f>
        <v>323488.57298185356</v>
      </c>
      <c r="K83">
        <f>($C$16*efficiency!$P29*transition!$C39+$B$16*efficiency!$G29*transition!$D39)*Base!I40+$D$16*Base!I84</f>
        <v>197340.46098206565</v>
      </c>
      <c r="L83">
        <f>($C$16*efficiency!$P29*transition!$C39+$B$16*efficiency!$G29*transition!$D39)*Base!J40+$D$16*Base!J84</f>
        <v>2042517.3632664597</v>
      </c>
      <c r="M83">
        <f>($C$16*efficiency!$P29*transition!$C39+$B$16*efficiency!$G29*transition!$D39)*Base!K40+$D$16*Base!K84</f>
        <v>383361.57907765359</v>
      </c>
      <c r="N83">
        <f>($C$16*efficiency!$P29*transition!$C39+$B$16*efficiency!$G29*transition!$D39)*Base!L40+$D$16*Base!L84</f>
        <v>861932.71692203439</v>
      </c>
      <c r="O83">
        <f>($C$16*efficiency!$P29*transition!$C39+$B$16*efficiency!$G29*transition!$D39)*Base!M40+$D$16*Base!M84</f>
        <v>830716.64499481069</v>
      </c>
      <c r="P83">
        <f>($C$16*efficiency!$P29*transition!$C39+$B$16*efficiency!$G29*transition!$D39)*Base!N40+$D$16*Base!N84</f>
        <v>491825.23451411613</v>
      </c>
      <c r="Q83">
        <f>($C$16*efficiency!$P29*transition!$C39+$B$16*efficiency!$G29*transition!$D39)*Base!O40+$D$16*Base!O84</f>
        <v>1598729.8546563056</v>
      </c>
      <c r="R83">
        <f>($C$16*efficiency!$P29*transition!$C39+$B$16*efficiency!$G29*transition!$D39)*Base!P40+$D$16*Base!P84</f>
        <v>1193635.7795874493</v>
      </c>
      <c r="S83">
        <f>($C$16*efficiency!$P29*transition!$C39+$B$16*efficiency!$G29*transition!$D39)*Base!Q40+$D$16*Base!Q84</f>
        <v>373184.4952192544</v>
      </c>
      <c r="T83">
        <f>($C$16*efficiency!$P29*transition!$C39+$B$16*efficiency!$G29*transition!$D39)*Base!R40+$D$16*Base!R84</f>
        <v>196287.22931050911</v>
      </c>
      <c r="U83">
        <f>($C$16*efficiency!$P29*transition!$C39+$B$16*efficiency!$G29*transition!$D39)*Base!S40+$D$16*Base!S84</f>
        <v>285147.67620897375</v>
      </c>
      <c r="V83">
        <f>($C$16*efficiency!$P29*transition!$C39+$B$16*efficiency!$G29*transition!$D39)*Base!T40+$D$16*Base!T84</f>
        <v>369542.88313024689</v>
      </c>
      <c r="W83">
        <f>($C$16*efficiency!$P29*transition!$C39+$B$16*efficiency!$G29*transition!$D39)*Base!U40+$D$16*Base!U84</f>
        <v>867228.59220829047</v>
      </c>
      <c r="X83">
        <f>($C$16*efficiency!$P29*transition!$C39+$B$16*efficiency!$G29*transition!$D39)*Base!V40+$D$16*Base!V84</f>
        <v>0</v>
      </c>
      <c r="Y83">
        <f>($C$16*efficiency!$P29*transition!$C39+$B$16*efficiency!$G29*transition!$D39)*Base!W40+$D$16*Base!W84</f>
        <v>0</v>
      </c>
      <c r="Z83">
        <f>($C$16*efficiency!$P29*transition!$C39+$B$16*efficiency!$G29*transition!$D39)*Base!X40+$D$16*Base!X84</f>
        <v>205554.45466192524</v>
      </c>
      <c r="AA83">
        <f>($C$16*efficiency!$P29*transition!$C39+$B$16*efficiency!$G29*transition!$D39)*Base!Y40+$D$16*Base!Y84</f>
        <v>213446.90357746667</v>
      </c>
      <c r="AB83">
        <f>($C$16*efficiency!$P29*transition!$C39+$B$16*efficiency!$G29*transition!$D39)*Base!Z40+$D$16*Base!Z84</f>
        <v>220530.25684825072</v>
      </c>
      <c r="AC83">
        <f>($C$16*efficiency!$P29*transition!$C39+$B$16*efficiency!$G29*transition!$D39)*Base!AA40+$D$16*Base!AA84</f>
        <v>126083.2363239056</v>
      </c>
      <c r="AD83">
        <f>($C$16*efficiency!$P29*transition!$C39+$B$16*efficiency!$G29*transition!$D39)*Base!AB40+$D$16*Base!AB84</f>
        <v>399292.78578819061</v>
      </c>
      <c r="AE83">
        <f>($C$16*efficiency!$P29*transition!$C39+$B$16*efficiency!$G29*transition!$D39)*Base!AC40+$D$16*Base!AC84</f>
        <v>288861.9614045351</v>
      </c>
      <c r="AF83">
        <f>($C$16*efficiency!$P29*transition!$C39+$B$16*efficiency!$G29*transition!$D39)*Base!AD40+$D$16*Base!AD84</f>
        <v>677815.41299205145</v>
      </c>
      <c r="AG83">
        <f>($C$16*efficiency!$P29*transition!$C39+$B$16*efficiency!$G29*transition!$D39)*Base!AE40+$D$16*Base!AE84</f>
        <v>570268.1248408329</v>
      </c>
      <c r="AH83">
        <f>($C$16*efficiency!$P29*transition!$C39+$B$16*efficiency!$G29*transition!$D39)*Base!AF40+$D$16*Base!AF84</f>
        <v>97424.733865655668</v>
      </c>
      <c r="AI83">
        <f>($C$16*efficiency!$P29*transition!$C39+$B$16*efficiency!$G29*transition!$D39)*Base!AG40+$D$16*Base!AG84</f>
        <v>1222271.6200746582</v>
      </c>
      <c r="AJ83">
        <f>($C$16*efficiency!$P29*transition!$C39+$B$16*efficiency!$G29*transition!$D39)*Base!AH40+$D$16*Base!AH84</f>
        <v>873635.36386428867</v>
      </c>
      <c r="AK83">
        <f>($C$16*efficiency!$P29*transition!$C39+$B$16*efficiency!$G29*transition!$D39)*Base!AI40+$D$16*Base!AI84</f>
        <v>303131.67085182318</v>
      </c>
      <c r="AL83">
        <f>($C$16*efficiency!$P29*transition!$C39+$B$16*efficiency!$G29*transition!$D39)*Base!AJ40+$D$16*Base!AJ84</f>
        <v>113862.94426353718</v>
      </c>
      <c r="AM83">
        <f>($C$16*efficiency!$P29*transition!$C39+$B$16*efficiency!$G29*transition!$D39)*Base!AK40+$D$16*Base!AK84</f>
        <v>174876.0509003248</v>
      </c>
      <c r="AN83">
        <f>($C$16*efficiency!$P29*transition!$C39+$B$16*efficiency!$G29*transition!$D39)*Base!AL40+$D$16*Base!AL84</f>
        <v>258145.23981943438</v>
      </c>
      <c r="AO83">
        <f>($C$16*efficiency!$P29*transition!$C39+$B$16*efficiency!$G29*transition!$D39)*Base!AM40+$D$16*Base!AM84</f>
        <v>525770.51200042712</v>
      </c>
      <c r="AP83">
        <f>($C$16*efficiency!$P29*transition!$C39+$B$16*efficiency!$G29*transition!$D39)*Base!AN40+$D$16*Base!AN84</f>
        <v>0</v>
      </c>
      <c r="AQ83">
        <f>($C$16*efficiency!$P29*transition!$C39+$B$16*efficiency!$G29*transition!$D39)*Base!AO40+$D$16*Base!AO84</f>
        <v>0</v>
      </c>
      <c r="AR83">
        <f>($C$16*efficiency!$P29*transition!$C39+$B$16*efficiency!$G29*transition!$D39)*Base!AP40+$D$16*Base!AP84</f>
        <v>234288.96468215089</v>
      </c>
      <c r="AS83">
        <f>($C$16*efficiency!$P29*transition!$C39+$B$16*efficiency!$G29*transition!$D39)*Base!AQ40+$D$16*Base!AQ84</f>
        <v>113864.33462452816</v>
      </c>
      <c r="AT83">
        <f>($C$16*efficiency!$P29*transition!$C39+$B$16*efficiency!$G29*transition!$D39)*Base!AR40+$D$16*Base!AR84</f>
        <v>63584.061267752004</v>
      </c>
      <c r="AU83">
        <f>($C$16*efficiency!$P29*transition!$C39+$B$16*efficiency!$G29*transition!$D39)*Base!AS40+$D$16*Base!AS84</f>
        <v>54817.84367502862</v>
      </c>
      <c r="AV83">
        <f>($C$16*efficiency!$P29*transition!$C39+$B$16*efficiency!$G29*transition!$D39)*Base!AT40+$D$16*Base!AT84</f>
        <v>399926.66163535917</v>
      </c>
      <c r="AW83">
        <f>($C$16*efficiency!$P29*transition!$C39+$B$16*efficiency!$G29*transition!$D39)*Base!AU40+$D$16*Base!AU84</f>
        <v>194362.34373141677</v>
      </c>
      <c r="AX83">
        <f>($C$16*efficiency!$P29*transition!$C39+$B$16*efficiency!$G29*transition!$D39)*Base!AV40+$D$16*Base!AV84</f>
        <v>493691.43406749336</v>
      </c>
      <c r="AY83">
        <f>($C$16*efficiency!$P29*transition!$C39+$B$16*efficiency!$G29*transition!$D39)*Base!AW40+$D$16*Base!AW84</f>
        <v>309814.198445577</v>
      </c>
      <c r="AZ83">
        <f>($C$16*efficiency!$P29*transition!$C39+$B$16*efficiency!$G29*transition!$D39)*Base!AX40+$D$16*Base!AX84</f>
        <v>98867.910711023229</v>
      </c>
      <c r="BA83">
        <f>($C$16*efficiency!$P29*transition!$C39+$B$16*efficiency!$G29*transition!$D39)*Base!AY40+$D$16*Base!AY84</f>
        <v>845813.385493004</v>
      </c>
      <c r="BB83">
        <f>($C$16*efficiency!$P29*transition!$C39+$B$16*efficiency!$G29*transition!$D39)*Base!AZ40+$D$16*Base!AZ84</f>
        <v>553634.94814113993</v>
      </c>
      <c r="BC83">
        <f>($C$16*efficiency!$P29*transition!$C39+$B$16*efficiency!$G29*transition!$D39)*Base!BA40+$D$16*Base!BA84</f>
        <v>233078.03789172421</v>
      </c>
      <c r="BD83">
        <f>($C$16*efficiency!$P29*transition!$C39+$B$16*efficiency!$G29*transition!$D39)*Base!BB40+$D$16*Base!BB84</f>
        <v>38521.129645154957</v>
      </c>
      <c r="BE83">
        <f>($C$16*efficiency!$P29*transition!$C39+$B$16*efficiency!$G29*transition!$D39)*Base!BC40+$D$16*Base!BC84</f>
        <v>64604.425591675914</v>
      </c>
      <c r="BF83">
        <f>($C$16*efficiency!$P29*transition!$C39+$B$16*efficiency!$G29*transition!$D39)*Base!BD40+$D$16*Base!BD84</f>
        <v>146747.59650862185</v>
      </c>
      <c r="BG83">
        <f>($C$16*efficiency!$P29*transition!$C39+$B$16*efficiency!$G29*transition!$D39)*Base!BE40+$D$16*Base!BE84</f>
        <v>184312.2414397269</v>
      </c>
      <c r="BH83">
        <f>($C$16*efficiency!$P29*transition!$C39+$B$16*efficiency!$G29*transition!$D39)*Base!BF40+$D$16*Base!BF84</f>
        <v>0</v>
      </c>
    </row>
    <row r="84" spans="5:60" x14ac:dyDescent="0.25">
      <c r="G84">
        <v>2048</v>
      </c>
      <c r="H84">
        <f>($C$16*efficiency!$P30*transition!$C40+$B$16*efficiency!$G30*transition!$D40)*Base!F41+$D$16*Base!F85</f>
        <v>6061659.9810709096</v>
      </c>
      <c r="I84">
        <f>($C$16*efficiency!$P30*transition!$C40+$B$16*efficiency!$G30*transition!$D40)*Base!G41+$D$16*Base!G85</f>
        <v>1398501.8402631492</v>
      </c>
      <c r="J84">
        <f>($C$16*efficiency!$P30*transition!$C40+$B$16*efficiency!$G30*transition!$D40)*Base!H41+$D$16*Base!H85</f>
        <v>529479.49339658418</v>
      </c>
      <c r="K84">
        <f>($C$16*efficiency!$P30*transition!$C40+$B$16*efficiency!$G30*transition!$D40)*Base!I41+$D$16*Base!I85</f>
        <v>125501.30298447274</v>
      </c>
      <c r="L84">
        <f>($C$16*efficiency!$P30*transition!$C40+$B$16*efficiency!$G30*transition!$D40)*Base!J41+$D$16*Base!J85</f>
        <v>2353326.2949871253</v>
      </c>
      <c r="M84">
        <f>($C$16*efficiency!$P30*transition!$C40+$B$16*efficiency!$G30*transition!$D40)*Base!K41+$D$16*Base!K85</f>
        <v>339814.61199187965</v>
      </c>
      <c r="N84">
        <f>($C$16*efficiency!$P30*transition!$C40+$B$16*efficiency!$G30*transition!$D40)*Base!L41+$D$16*Base!L85</f>
        <v>612508.11678183812</v>
      </c>
      <c r="O84">
        <f>($C$16*efficiency!$P30*transition!$C40+$B$16*efficiency!$G30*transition!$D40)*Base!M41+$D$16*Base!M85</f>
        <v>753124.49992387637</v>
      </c>
      <c r="P84">
        <f>($C$16*efficiency!$P30*transition!$C40+$B$16*efficiency!$G30*transition!$D40)*Base!N41+$D$16*Base!N85</f>
        <v>0</v>
      </c>
      <c r="Q84">
        <f>($C$16*efficiency!$P30*transition!$C40+$B$16*efficiency!$G30*transition!$D40)*Base!O41+$D$16*Base!O85</f>
        <v>1664676.0487882309</v>
      </c>
      <c r="R84">
        <f>($C$16*efficiency!$P30*transition!$C40+$B$16*efficiency!$G30*transition!$D40)*Base!P41+$D$16*Base!P85</f>
        <v>1483888.7707509436</v>
      </c>
      <c r="S84">
        <f>($C$16*efficiency!$P30*transition!$C40+$B$16*efficiency!$G30*transition!$D40)*Base!Q41+$D$16*Base!Q85</f>
        <v>252556.8871331198</v>
      </c>
      <c r="T84">
        <f>($C$16*efficiency!$P30*transition!$C40+$B$16*efficiency!$G30*transition!$D40)*Base!R41+$D$16*Base!R85</f>
        <v>261449.32155688689</v>
      </c>
      <c r="U84">
        <f>($C$16*efficiency!$P30*transition!$C40+$B$16*efficiency!$G30*transition!$D40)*Base!S41+$D$16*Base!S85</f>
        <v>221858.2831236354</v>
      </c>
      <c r="V84">
        <f>($C$16*efficiency!$P30*transition!$C40+$B$16*efficiency!$G30*transition!$D40)*Base!T41+$D$16*Base!T85</f>
        <v>312244.43115747004</v>
      </c>
      <c r="W84">
        <f>($C$16*efficiency!$P30*transition!$C40+$B$16*efficiency!$G30*transition!$D40)*Base!U41+$D$16*Base!U85</f>
        <v>925867.76387413102</v>
      </c>
      <c r="X84">
        <f>($C$16*efficiency!$P30*transition!$C40+$B$16*efficiency!$G30*transition!$D40)*Base!V41+$D$16*Base!V85</f>
        <v>0</v>
      </c>
      <c r="Y84">
        <f>($C$16*efficiency!$P30*transition!$C40+$B$16*efficiency!$G30*transition!$D40)*Base!W41+$D$16*Base!W85</f>
        <v>0</v>
      </c>
      <c r="Z84">
        <f>($C$16*efficiency!$P30*transition!$C40+$B$16*efficiency!$G30*transition!$D40)*Base!X41+$D$16*Base!X85</f>
        <v>2942054.9688578309</v>
      </c>
      <c r="AA84">
        <f>($C$16*efficiency!$P30*transition!$C40+$B$16*efficiency!$G30*transition!$D40)*Base!Y41+$D$16*Base!Y85</f>
        <v>1127822.5405256525</v>
      </c>
      <c r="AB84">
        <f>($C$16*efficiency!$P30*transition!$C40+$B$16*efficiency!$G30*transition!$D40)*Base!Z41+$D$16*Base!Z85</f>
        <v>491213.71672081371</v>
      </c>
      <c r="AC84">
        <f>($C$16*efficiency!$P30*transition!$C40+$B$16*efficiency!$G30*transition!$D40)*Base!AA41+$D$16*Base!AA85</f>
        <v>95064.4418931689</v>
      </c>
      <c r="AD84">
        <f>($C$16*efficiency!$P30*transition!$C40+$B$16*efficiency!$G30*transition!$D40)*Base!AB41+$D$16*Base!AB85</f>
        <v>1635489.1131830513</v>
      </c>
      <c r="AE84">
        <f>($C$16*efficiency!$P30*transition!$C40+$B$16*efficiency!$G30*transition!$D40)*Base!AC41+$D$16*Base!AC85</f>
        <v>285371.27441870217</v>
      </c>
      <c r="AF84">
        <f>($C$16*efficiency!$P30*transition!$C40+$B$16*efficiency!$G30*transition!$D40)*Base!AD41+$D$16*Base!AD85</f>
        <v>524031.37255097536</v>
      </c>
      <c r="AG84">
        <f>($C$16*efficiency!$P30*transition!$C40+$B$16*efficiency!$G30*transition!$D40)*Base!AE41+$D$16*Base!AE85</f>
        <v>608068.94662482117</v>
      </c>
      <c r="AH84">
        <f>($C$16*efficiency!$P30*transition!$C40+$B$16*efficiency!$G30*transition!$D40)*Base!AF41+$D$16*Base!AF85</f>
        <v>0</v>
      </c>
      <c r="AI84">
        <f>($C$16*efficiency!$P30*transition!$C40+$B$16*efficiency!$G30*transition!$D40)*Base!AG41+$D$16*Base!AG85</f>
        <v>1426424.6571186257</v>
      </c>
      <c r="AJ84">
        <f>($C$16*efficiency!$P30*transition!$C40+$B$16*efficiency!$G30*transition!$D40)*Base!AH41+$D$16*Base!AH85</f>
        <v>1256116.8922141439</v>
      </c>
      <c r="AK84">
        <f>($C$16*efficiency!$P30*transition!$C40+$B$16*efficiency!$G30*transition!$D40)*Base!AI41+$D$16*Base!AI85</f>
        <v>218214.18706297461</v>
      </c>
      <c r="AL84">
        <f>($C$16*efficiency!$P30*transition!$C40+$B$16*efficiency!$G30*transition!$D40)*Base!AJ41+$D$16*Base!AJ85</f>
        <v>208035.68644798853</v>
      </c>
      <c r="AM84">
        <f>($C$16*efficiency!$P30*transition!$C40+$B$16*efficiency!$G30*transition!$D40)*Base!AK41+$D$16*Base!AK85</f>
        <v>165532.44075418415</v>
      </c>
      <c r="AN84">
        <f>($C$16*efficiency!$P30*transition!$C40+$B$16*efficiency!$G30*transition!$D40)*Base!AL41+$D$16*Base!AL85</f>
        <v>261641.96249028336</v>
      </c>
      <c r="AO84">
        <f>($C$16*efficiency!$P30*transition!$C40+$B$16*efficiency!$G30*transition!$D40)*Base!AM41+$D$16*Base!AM85</f>
        <v>728328.93388091773</v>
      </c>
      <c r="AP84">
        <f>($C$16*efficiency!$P30*transition!$C40+$B$16*efficiency!$G30*transition!$D40)*Base!AN41+$D$16*Base!AN85</f>
        <v>0</v>
      </c>
      <c r="AQ84">
        <f>($C$16*efficiency!$P30*transition!$C40+$B$16*efficiency!$G30*transition!$D40)*Base!AO41+$D$16*Base!AO85</f>
        <v>0</v>
      </c>
      <c r="AR84">
        <f>($C$16*efficiency!$P30*transition!$C40+$B$16*efficiency!$G30*transition!$D40)*Base!AP41+$D$16*Base!AP85</f>
        <v>2944021.5041211271</v>
      </c>
      <c r="AS84">
        <f>($C$16*efficiency!$P30*transition!$C40+$B$16*efficiency!$G30*transition!$D40)*Base!AQ41+$D$16*Base!AQ85</f>
        <v>701122.17849205877</v>
      </c>
      <c r="AT84">
        <f>($C$16*efficiency!$P30*transition!$C40+$B$16*efficiency!$G30*transition!$D40)*Base!AR41+$D$16*Base!AR85</f>
        <v>440305.35320438253</v>
      </c>
      <c r="AU84">
        <f>($C$16*efficiency!$P30*transition!$C40+$B$16*efficiency!$G30*transition!$D40)*Base!AS41+$D$16*Base!AS85</f>
        <v>64607.146332636781</v>
      </c>
      <c r="AV84">
        <f>($C$16*efficiency!$P30*transition!$C40+$B$16*efficiency!$G30*transition!$D40)*Base!AT41+$D$16*Base!AT85</f>
        <v>1144945.1765871323</v>
      </c>
      <c r="AW84">
        <f>($C$16*efficiency!$P30*transition!$C40+$B$16*efficiency!$G30*transition!$D40)*Base!AU41+$D$16*Base!AU85</f>
        <v>230927.9368455247</v>
      </c>
      <c r="AX84">
        <f>($C$16*efficiency!$P30*transition!$C40+$B$16*efficiency!$G30*transition!$D40)*Base!AV41+$D$16*Base!AV85</f>
        <v>435537.92899024847</v>
      </c>
      <c r="AY84">
        <f>($C$16*efficiency!$P30*transition!$C40+$B$16*efficiency!$G30*transition!$D40)*Base!AW41+$D$16*Base!AW85</f>
        <v>462999.86813031114</v>
      </c>
      <c r="AZ84">
        <f>($C$16*efficiency!$P30*transition!$C40+$B$16*efficiency!$G30*transition!$D40)*Base!AX41+$D$16*Base!AX85</f>
        <v>0</v>
      </c>
      <c r="BA84">
        <f>($C$16*efficiency!$P30*transition!$C40+$B$16*efficiency!$G30*transition!$D40)*Base!AY41+$D$16*Base!AY85</f>
        <v>1188173.2654490187</v>
      </c>
      <c r="BB84">
        <f>($C$16*efficiency!$P30*transition!$C40+$B$16*efficiency!$G30*transition!$D40)*Base!AZ41+$D$16*Base!AZ85</f>
        <v>1028345.013677344</v>
      </c>
      <c r="BC84">
        <f>($C$16*efficiency!$P30*transition!$C40+$B$16*efficiency!$G30*transition!$D40)*Base!BA41+$D$16*Base!BA85</f>
        <v>183869.46407647443</v>
      </c>
      <c r="BD84">
        <f>($C$16*efficiency!$P30*transition!$C40+$B$16*efficiency!$G30*transition!$D40)*Base!BB41+$D$16*Base!BB85</f>
        <v>150120.14907573169</v>
      </c>
      <c r="BE84">
        <f>($C$16*efficiency!$P30*transition!$C40+$B$16*efficiency!$G30*transition!$D40)*Base!BC41+$D$16*Base!BC85</f>
        <v>109206.59838473205</v>
      </c>
      <c r="BF84">
        <f>($C$16*efficiency!$P30*transition!$C40+$B$16*efficiency!$G30*transition!$D40)*Base!BD41+$D$16*Base!BD85</f>
        <v>211039.49382309636</v>
      </c>
      <c r="BG84">
        <f>($C$16*efficiency!$P30*transition!$C40+$B$16*efficiency!$G30*transition!$D40)*Base!BE41+$D$16*Base!BE85</f>
        <v>530789.6276678805</v>
      </c>
      <c r="BH84">
        <f>($C$16*efficiency!$P30*transition!$C40+$B$16*efficiency!$G30*transition!$D40)*Base!BF41+$D$16*Base!BF85</f>
        <v>0</v>
      </c>
    </row>
    <row r="85" spans="5:60" x14ac:dyDescent="0.25">
      <c r="G85">
        <v>2049</v>
      </c>
      <c r="H85">
        <f>($C$16*efficiency!$P31*transition!$C41+$B$16*efficiency!$G31*transition!$D41)*Base!F42+$D$16*Base!F86</f>
        <v>4826866.2637908924</v>
      </c>
      <c r="I85">
        <f>($C$16*efficiency!$P31*transition!$C41+$B$16*efficiency!$G31*transition!$D41)*Base!G42+$D$16*Base!G86</f>
        <v>2763676.4719968811</v>
      </c>
      <c r="J85">
        <f>($C$16*efficiency!$P31*transition!$C41+$B$16*efficiency!$G31*transition!$D41)*Base!H42+$D$16*Base!H86</f>
        <v>469824.47577810817</v>
      </c>
      <c r="K85">
        <f>($C$16*efficiency!$P31*transition!$C41+$B$16*efficiency!$G31*transition!$D41)*Base!I42+$D$16*Base!I86</f>
        <v>294110.58716271271</v>
      </c>
      <c r="L85">
        <f>($C$16*efficiency!$P31*transition!$C41+$B$16*efficiency!$G31*transition!$D41)*Base!J42+$D$16*Base!J86</f>
        <v>1275543.493070754</v>
      </c>
      <c r="M85">
        <f>($C$16*efficiency!$P31*transition!$C41+$B$16*efficiency!$G31*transition!$D41)*Base!K42+$D$16*Base!K86</f>
        <v>333483.27720863617</v>
      </c>
      <c r="N85">
        <f>($C$16*efficiency!$P31*transition!$C41+$B$16*efficiency!$G31*transition!$D41)*Base!L42+$D$16*Base!L86</f>
        <v>634593.84119771444</v>
      </c>
      <c r="O85">
        <f>($C$16*efficiency!$P31*transition!$C41+$B$16*efficiency!$G31*transition!$D41)*Base!M42+$D$16*Base!M86</f>
        <v>1141199.77430328</v>
      </c>
      <c r="P85">
        <f>($C$16*efficiency!$P31*transition!$C41+$B$16*efficiency!$G31*transition!$D41)*Base!N42+$D$16*Base!N86</f>
        <v>0</v>
      </c>
      <c r="Q85">
        <f>($C$16*efficiency!$P31*transition!$C41+$B$16*efficiency!$G31*transition!$D41)*Base!O42+$D$16*Base!O86</f>
        <v>1766873.1510622038</v>
      </c>
      <c r="R85">
        <f>($C$16*efficiency!$P31*transition!$C41+$B$16*efficiency!$G31*transition!$D41)*Base!P42+$D$16*Base!P86</f>
        <v>1862338.9525383869</v>
      </c>
      <c r="S85">
        <f>($C$16*efficiency!$P31*transition!$C41+$B$16*efficiency!$G31*transition!$D41)*Base!Q42+$D$16*Base!Q86</f>
        <v>270205.81116730144</v>
      </c>
      <c r="T85">
        <f>($C$16*efficiency!$P31*transition!$C41+$B$16*efficiency!$G31*transition!$D41)*Base!R42+$D$16*Base!R86</f>
        <v>310446.28441165091</v>
      </c>
      <c r="U85">
        <f>($C$16*efficiency!$P31*transition!$C41+$B$16*efficiency!$G31*transition!$D41)*Base!S42+$D$16*Base!S86</f>
        <v>269920.28002314112</v>
      </c>
      <c r="V85">
        <f>($C$16*efficiency!$P31*transition!$C41+$B$16*efficiency!$G31*transition!$D41)*Base!T42+$D$16*Base!T86</f>
        <v>401041.75098463846</v>
      </c>
      <c r="W85">
        <f>($C$16*efficiency!$P31*transition!$C41+$B$16*efficiency!$G31*transition!$D41)*Base!U42+$D$16*Base!U86</f>
        <v>1192783.7343848022</v>
      </c>
      <c r="X85">
        <f>($C$16*efficiency!$P31*transition!$C41+$B$16*efficiency!$G31*transition!$D41)*Base!V42+$D$16*Base!V86</f>
        <v>0</v>
      </c>
      <c r="Y85">
        <f>($C$16*efficiency!$P31*transition!$C41+$B$16*efficiency!$G31*transition!$D41)*Base!W42+$D$16*Base!W86</f>
        <v>0</v>
      </c>
      <c r="Z85">
        <f>($C$16*efficiency!$P31*transition!$C41+$B$16*efficiency!$G31*transition!$D41)*Base!X42+$D$16*Base!X86</f>
        <v>3131157.8217350086</v>
      </c>
      <c r="AA85">
        <f>($C$16*efficiency!$P31*transition!$C41+$B$16*efficiency!$G31*transition!$D41)*Base!Y42+$D$16*Base!Y86</f>
        <v>2516440.7981204009</v>
      </c>
      <c r="AB85">
        <f>($C$16*efficiency!$P31*transition!$C41+$B$16*efficiency!$G31*transition!$D41)*Base!Z42+$D$16*Base!Z86</f>
        <v>434731.5821168875</v>
      </c>
      <c r="AC85">
        <f>($C$16*efficiency!$P31*transition!$C41+$B$16*efficiency!$G31*transition!$D41)*Base!AA42+$D$16*Base!AA86</f>
        <v>269554.34776648437</v>
      </c>
      <c r="AD85">
        <f>($C$16*efficiency!$P31*transition!$C41+$B$16*efficiency!$G31*transition!$D41)*Base!AB42+$D$16*Base!AB86</f>
        <v>1079062.0041009928</v>
      </c>
      <c r="AE85">
        <f>($C$16*efficiency!$P31*transition!$C41+$B$16*efficiency!$G31*transition!$D41)*Base!AC42+$D$16*Base!AC86</f>
        <v>291151.38990533864</v>
      </c>
      <c r="AF85">
        <f>($C$16*efficiency!$P31*transition!$C41+$B$16*efficiency!$G31*transition!$D41)*Base!AD42+$D$16*Base!AD86</f>
        <v>572607.6747419138</v>
      </c>
      <c r="AG85">
        <f>($C$16*efficiency!$P31*transition!$C41+$B$16*efficiency!$G31*transition!$D41)*Base!AE42+$D$16*Base!AE86</f>
        <v>1025409.0277566072</v>
      </c>
      <c r="AH85">
        <f>($C$16*efficiency!$P31*transition!$C41+$B$16*efficiency!$G31*transition!$D41)*Base!AF42+$D$16*Base!AF86</f>
        <v>0</v>
      </c>
      <c r="AI85">
        <f>($C$16*efficiency!$P31*transition!$C41+$B$16*efficiency!$G31*transition!$D41)*Base!AG42+$D$16*Base!AG86</f>
        <v>1555885.5275805818</v>
      </c>
      <c r="AJ85">
        <f>($C$16*efficiency!$P31*transition!$C41+$B$16*efficiency!$G31*transition!$D41)*Base!AH42+$D$16*Base!AH86</f>
        <v>1644544.0902668932</v>
      </c>
      <c r="AK85">
        <f>($C$16*efficiency!$P31*transition!$C41+$B$16*efficiency!$G31*transition!$D41)*Base!AI42+$D$16*Base!AI86</f>
        <v>239535.16142727764</v>
      </c>
      <c r="AL85">
        <f>($C$16*efficiency!$P31*transition!$C41+$B$16*efficiency!$G31*transition!$D41)*Base!AJ42+$D$16*Base!AJ86</f>
        <v>272289.13482001703</v>
      </c>
      <c r="AM85">
        <f>($C$16*efficiency!$P31*transition!$C41+$B$16*efficiency!$G31*transition!$D41)*Base!AK42+$D$16*Base!AK86</f>
        <v>222935.36837110505</v>
      </c>
      <c r="AN85">
        <f>($C$16*efficiency!$P31*transition!$C41+$B$16*efficiency!$G31*transition!$D41)*Base!AL42+$D$16*Base!AL86</f>
        <v>353364.38205748057</v>
      </c>
      <c r="AO85">
        <f>($C$16*efficiency!$P31*transition!$C41+$B$16*efficiency!$G31*transition!$D41)*Base!AM42+$D$16*Base!AM86</f>
        <v>1037808.5811316717</v>
      </c>
      <c r="AP85">
        <f>($C$16*efficiency!$P31*transition!$C41+$B$16*efficiency!$G31*transition!$D41)*Base!AN42+$D$16*Base!AN86</f>
        <v>0</v>
      </c>
      <c r="AQ85">
        <f>($C$16*efficiency!$P31*transition!$C41+$B$16*efficiency!$G31*transition!$D41)*Base!AO42+$D$16*Base!AO86</f>
        <v>0</v>
      </c>
      <c r="AR85">
        <f>($C$16*efficiency!$P31*transition!$C41+$B$16*efficiency!$G31*transition!$D41)*Base!AP42+$D$16*Base!AP86</f>
        <v>2740123.561387918</v>
      </c>
      <c r="AS85">
        <f>($C$16*efficiency!$P31*transition!$C41+$B$16*efficiency!$G31*transition!$D41)*Base!AQ42+$D$16*Base!AQ86</f>
        <v>2267908.4267759137</v>
      </c>
      <c r="AT85">
        <f>($C$16*efficiency!$P31*transition!$C41+$B$16*efficiency!$G31*transition!$D41)*Base!AR42+$D$16*Base!AR86</f>
        <v>399533.21793300443</v>
      </c>
      <c r="AU85">
        <f>($C$16*efficiency!$P31*transition!$C41+$B$16*efficiency!$G31*transition!$D41)*Base!AS42+$D$16*Base!AS86</f>
        <v>244974.07575850698</v>
      </c>
      <c r="AV85">
        <f>($C$16*efficiency!$P31*transition!$C41+$B$16*efficiency!$G31*transition!$D41)*Base!AT42+$D$16*Base!AT86</f>
        <v>727394.28615975962</v>
      </c>
      <c r="AW85">
        <f>($C$16*efficiency!$P31*transition!$C41+$B$16*efficiency!$G31*transition!$D41)*Base!AU42+$D$16*Base!AU86</f>
        <v>248819.50260204205</v>
      </c>
      <c r="AX85">
        <f>($C$16*efficiency!$P31*transition!$C41+$B$16*efficiency!$G31*transition!$D41)*Base!AV42+$D$16*Base!AV86</f>
        <v>510601.86850459652</v>
      </c>
      <c r="AY85">
        <f>($C$16*efficiency!$P31*transition!$C41+$B$16*efficiency!$G31*transition!$D41)*Base!AW42+$D$16*Base!AW86</f>
        <v>909602.37447081017</v>
      </c>
      <c r="AZ85">
        <f>($C$16*efficiency!$P31*transition!$C41+$B$16*efficiency!$G31*transition!$D41)*Base!AX42+$D$16*Base!AX86</f>
        <v>0</v>
      </c>
      <c r="BA85">
        <f>($C$16*efficiency!$P31*transition!$C41+$B$16*efficiency!$G31*transition!$D41)*Base!AY42+$D$16*Base!AY86</f>
        <v>1344897.9040989601</v>
      </c>
      <c r="BB85">
        <f>($C$16*efficiency!$P31*transition!$C41+$B$16*efficiency!$G31*transition!$D41)*Base!AZ42+$D$16*Base!AZ86</f>
        <v>1426749.2279953994</v>
      </c>
      <c r="BC85">
        <f>($C$16*efficiency!$P31*transition!$C41+$B$16*efficiency!$G31*transition!$D41)*Base!BA42+$D$16*Base!BA86</f>
        <v>208862.1325717112</v>
      </c>
      <c r="BD85">
        <f>($C$16*efficiency!$P31*transition!$C41+$B$16*efficiency!$G31*transition!$D41)*Base!BB42+$D$16*Base!BB86</f>
        <v>234131.76341808657</v>
      </c>
      <c r="BE85">
        <f>($C$16*efficiency!$P31*transition!$C41+$B$16*efficiency!$G31*transition!$D41)*Base!BC42+$D$16*Base!BC86</f>
        <v>175950.4567190712</v>
      </c>
      <c r="BF85">
        <f>($C$16*efficiency!$P31*transition!$C41+$B$16*efficiency!$G31*transition!$D41)*Base!BD42+$D$16*Base!BD86</f>
        <v>305687.01313032268</v>
      </c>
      <c r="BG85">
        <f>($C$16*efficiency!$P31*transition!$C41+$B$16*efficiency!$G31*transition!$D41)*Base!BE42+$D$16*Base!BE86</f>
        <v>882832.86780497921</v>
      </c>
      <c r="BH85">
        <f>($C$16*efficiency!$P31*transition!$C41+$B$16*efficiency!$G31*transition!$D41)*Base!BF42+$D$16*Base!BF86</f>
        <v>0</v>
      </c>
    </row>
    <row r="86" spans="5:60" x14ac:dyDescent="0.25">
      <c r="G86">
        <v>2050</v>
      </c>
      <c r="H86">
        <f>($C$16*efficiency!$P32*transition!$C42+$B$16*efficiency!$G32*transition!$D42)*Base!F43+$D$16*Base!F87</f>
        <v>4987831.3845847379</v>
      </c>
      <c r="I86">
        <f>($C$16*efficiency!$P32*transition!$C42+$B$16*efficiency!$G32*transition!$D42)*Base!G43+$D$16*Base!G87</f>
        <v>2642833.9861231595</v>
      </c>
      <c r="J86">
        <f>($C$16*efficiency!$P32*transition!$C42+$B$16*efficiency!$G32*transition!$D42)*Base!H43+$D$16*Base!H87</f>
        <v>254502.85532512687</v>
      </c>
      <c r="K86">
        <f>($C$16*efficiency!$P32*transition!$C42+$B$16*efficiency!$G32*transition!$D42)*Base!I43+$D$16*Base!I87</f>
        <v>302147.38846383273</v>
      </c>
      <c r="L86">
        <f>($C$16*efficiency!$P32*transition!$C42+$B$16*efficiency!$G32*transition!$D42)*Base!J43+$D$16*Base!J87</f>
        <v>1009435.622931087</v>
      </c>
      <c r="M86">
        <f>($C$16*efficiency!$P32*transition!$C42+$B$16*efficiency!$G32*transition!$D42)*Base!K43+$D$16*Base!K87</f>
        <v>263199.75154170103</v>
      </c>
      <c r="N86">
        <f>($C$16*efficiency!$P32*transition!$C42+$B$16*efficiency!$G32*transition!$D42)*Base!L43+$D$16*Base!L87</f>
        <v>556030.38325767335</v>
      </c>
      <c r="O86">
        <f>($C$16*efficiency!$P32*transition!$C42+$B$16*efficiency!$G32*transition!$D42)*Base!M43+$D$16*Base!M87</f>
        <v>1555030.7346001798</v>
      </c>
      <c r="P86">
        <f>($C$16*efficiency!$P32*transition!$C42+$B$16*efficiency!$G32*transition!$D42)*Base!N43+$D$16*Base!N87</f>
        <v>314305.58403673087</v>
      </c>
      <c r="Q86">
        <f>($C$16*efficiency!$P32*transition!$C42+$B$16*efficiency!$G32*transition!$D42)*Base!O43+$D$16*Base!O87</f>
        <v>1638743.9716838342</v>
      </c>
      <c r="R86">
        <f>($C$16*efficiency!$P32*transition!$C42+$B$16*efficiency!$G32*transition!$D42)*Base!P43+$D$16*Base!P87</f>
        <v>1569877.3024345364</v>
      </c>
      <c r="S86">
        <f>($C$16*efficiency!$P32*transition!$C42+$B$16*efficiency!$G32*transition!$D42)*Base!Q43+$D$16*Base!Q87</f>
        <v>279117.51097035274</v>
      </c>
      <c r="T86">
        <f>($C$16*efficiency!$P32*transition!$C42+$B$16*efficiency!$G32*transition!$D42)*Base!R43+$D$16*Base!R87</f>
        <v>310587.42458882951</v>
      </c>
      <c r="U86">
        <f>($C$16*efficiency!$P32*transition!$C42+$B$16*efficiency!$G32*transition!$D42)*Base!S43+$D$16*Base!S87</f>
        <v>208965.98890845763</v>
      </c>
      <c r="V86">
        <f>($C$16*efficiency!$P32*transition!$C42+$B$16*efficiency!$G32*transition!$D42)*Base!T43+$D$16*Base!T87</f>
        <v>240320.48712618049</v>
      </c>
      <c r="W86">
        <f>($C$16*efficiency!$P32*transition!$C42+$B$16*efficiency!$G32*transition!$D42)*Base!U43+$D$16*Base!U87</f>
        <v>971744.12781238835</v>
      </c>
      <c r="X86">
        <f>($C$16*efficiency!$P32*transition!$C42+$B$16*efficiency!$G32*transition!$D42)*Base!V43+$D$16*Base!V87</f>
        <v>0</v>
      </c>
      <c r="Y86">
        <f>($C$16*efficiency!$P32*transition!$C42+$B$16*efficiency!$G32*transition!$D42)*Base!W43+$D$16*Base!W87</f>
        <v>0</v>
      </c>
      <c r="Z86">
        <f>($C$16*efficiency!$P32*transition!$C42+$B$16*efficiency!$G32*transition!$D42)*Base!X43+$D$16*Base!X87</f>
        <v>4625679.4753531925</v>
      </c>
      <c r="AA86">
        <f>($C$16*efficiency!$P32*transition!$C42+$B$16*efficiency!$G32*transition!$D42)*Base!Y43+$D$16*Base!Y87</f>
        <v>2411368.4049366778</v>
      </c>
      <c r="AB86">
        <f>($C$16*efficiency!$P32*transition!$C42+$B$16*efficiency!$G32*transition!$D42)*Base!Z43+$D$16*Base!Z87</f>
        <v>229603.36035361086</v>
      </c>
      <c r="AC86">
        <f>($C$16*efficiency!$P32*transition!$C42+$B$16*efficiency!$G32*transition!$D42)*Base!AA43+$D$16*Base!AA87</f>
        <v>277622.94280835259</v>
      </c>
      <c r="AD86">
        <f>($C$16*efficiency!$P32*transition!$C42+$B$16*efficiency!$G32*transition!$D42)*Base!AB43+$D$16*Base!AB87</f>
        <v>849178.79867478437</v>
      </c>
      <c r="AE86">
        <f>($C$16*efficiency!$P32*transition!$C42+$B$16*efficiency!$G32*transition!$D42)*Base!AC43+$D$16*Base!AC87</f>
        <v>228954.41646042163</v>
      </c>
      <c r="AF86">
        <f>($C$16*efficiency!$P32*transition!$C42+$B$16*efficiency!$G32*transition!$D42)*Base!AD43+$D$16*Base!AD87</f>
        <v>508390.75013745215</v>
      </c>
      <c r="AG86">
        <f>($C$16*efficiency!$P32*transition!$C42+$B$16*efficiency!$G32*transition!$D42)*Base!AE43+$D$16*Base!AE87</f>
        <v>1452263.9248107465</v>
      </c>
      <c r="AH86">
        <f>($C$16*efficiency!$P32*transition!$C42+$B$16*efficiency!$G32*transition!$D42)*Base!AF43+$D$16*Base!AF87</f>
        <v>197435.14182956525</v>
      </c>
      <c r="AI86">
        <f>($C$16*efficiency!$P32*transition!$C42+$B$16*efficiency!$G32*transition!$D42)*Base!AG43+$D$16*Base!AG87</f>
        <v>1447733.0996977338</v>
      </c>
      <c r="AJ86">
        <f>($C$16*efficiency!$P32*transition!$C42+$B$16*efficiency!$G32*transition!$D42)*Base!AH43+$D$16*Base!AH87</f>
        <v>1382607.28089415</v>
      </c>
      <c r="AK86">
        <f>($C$16*efficiency!$P32*transition!$C42+$B$16*efficiency!$G32*transition!$D42)*Base!AI43+$D$16*Base!AI87</f>
        <v>248055.06049986818</v>
      </c>
      <c r="AL86">
        <f>($C$16*efficiency!$P32*transition!$C42+$B$16*efficiency!$G32*transition!$D42)*Base!AJ43+$D$16*Base!AJ87</f>
        <v>283176.39714012481</v>
      </c>
      <c r="AM86">
        <f>($C$16*efficiency!$P32*transition!$C42+$B$16*efficiency!$G32*transition!$D42)*Base!AK43+$D$16*Base!AK87</f>
        <v>173087.83361536052</v>
      </c>
      <c r="AN86">
        <f>($C$16*efficiency!$P32*transition!$C42+$B$16*efficiency!$G32*transition!$D42)*Base!AL43+$D$16*Base!AL87</f>
        <v>208904.66754152678</v>
      </c>
      <c r="AO86">
        <f>($C$16*efficiency!$P32*transition!$C42+$B$16*efficiency!$G32*transition!$D42)*Base!AM43+$D$16*Base!AM87</f>
        <v>841964.42972288514</v>
      </c>
      <c r="AP86">
        <f>($C$16*efficiency!$P32*transition!$C42+$B$16*efficiency!$G32*transition!$D42)*Base!AN43+$D$16*Base!AN87</f>
        <v>0</v>
      </c>
      <c r="AQ86">
        <f>($C$16*efficiency!$P32*transition!$C42+$B$16*efficiency!$G32*transition!$D42)*Base!AO43+$D$16*Base!AO87</f>
        <v>0</v>
      </c>
      <c r="AR86">
        <f>($C$16*efficiency!$P32*transition!$C42+$B$16*efficiency!$G32*transition!$D42)*Base!AP43+$D$16*Base!AP87</f>
        <v>2875680.0837543192</v>
      </c>
      <c r="AS86">
        <f>($C$16*efficiency!$P32*transition!$C42+$B$16*efficiency!$G32*transition!$D42)*Base!AQ43+$D$16*Base!AQ87</f>
        <v>2179849.4695189232</v>
      </c>
      <c r="AT86">
        <f>($C$16*efficiency!$P32*transition!$C42+$B$16*efficiency!$G32*transition!$D42)*Base!AR43+$D$16*Base!AR87</f>
        <v>204596.04396384943</v>
      </c>
      <c r="AU86">
        <f>($C$16*efficiency!$P32*transition!$C42+$B$16*efficiency!$G32*transition!$D42)*Base!AS43+$D$16*Base!AS87</f>
        <v>253073.92886386148</v>
      </c>
      <c r="AV86">
        <f>($C$16*efficiency!$P32*transition!$C42+$B$16*efficiency!$G32*transition!$D42)*Base!AT43+$D$16*Base!AT87</f>
        <v>586054.70432825934</v>
      </c>
      <c r="AW86">
        <f>($C$16*efficiency!$P32*transition!$C42+$B$16*efficiency!$G32*transition!$D42)*Base!AU43+$D$16*Base!AU87</f>
        <v>194709.08137914259</v>
      </c>
      <c r="AX86">
        <f>($C$16*efficiency!$P32*transition!$C42+$B$16*efficiency!$G32*transition!$D42)*Base!AV43+$D$16*Base!AV87</f>
        <v>460731.03947287495</v>
      </c>
      <c r="AY86">
        <f>($C$16*efficiency!$P32*transition!$C42+$B$16*efficiency!$G32*transition!$D42)*Base!AW43+$D$16*Base!AW87</f>
        <v>1349480.8537273577</v>
      </c>
      <c r="AZ86">
        <f>($C$16*efficiency!$P32*transition!$C42+$B$16*efficiency!$G32*transition!$D42)*Base!AX43+$D$16*Base!AX87</f>
        <v>213840.07475222144</v>
      </c>
      <c r="BA86">
        <f>($C$16*efficiency!$P32*transition!$C42+$B$16*efficiency!$G32*transition!$D42)*Base!AY43+$D$16*Base!AY87</f>
        <v>1256722.2277116254</v>
      </c>
      <c r="BB86">
        <f>($C$16*efficiency!$P32*transition!$C42+$B$16*efficiency!$G32*transition!$D42)*Base!AZ43+$D$16*Base!AZ87</f>
        <v>1195337.2593537671</v>
      </c>
      <c r="BC86">
        <f>($C$16*efficiency!$P32*transition!$C42+$B$16*efficiency!$G32*transition!$D42)*Base!BA43+$D$16*Base!BA87</f>
        <v>216990.17788431165</v>
      </c>
      <c r="BD86">
        <f>($C$16*efficiency!$P32*transition!$C42+$B$16*efficiency!$G32*transition!$D42)*Base!BB43+$D$16*Base!BB87</f>
        <v>255765.14293706318</v>
      </c>
      <c r="BE86">
        <f>($C$16*efficiency!$P32*transition!$C42+$B$16*efficiency!$G32*transition!$D42)*Base!BC43+$D$16*Base!BC87</f>
        <v>137209.67832226254</v>
      </c>
      <c r="BF86">
        <f>($C$16*efficiency!$P32*transition!$C42+$B$16*efficiency!$G32*transition!$D42)*Base!BD43+$D$16*Base!BD87</f>
        <v>177488.84795687193</v>
      </c>
      <c r="BG86">
        <f>($C$16*efficiency!$P32*transition!$C42+$B$16*efficiency!$G32*transition!$D42)*Base!BE43+$D$16*Base!BE87</f>
        <v>712184.15907600382</v>
      </c>
      <c r="BH86">
        <f>($C$16*efficiency!$P32*transition!$C42+$B$16*efficiency!$G32*transition!$D42)*Base!BF43+$D$16*Base!BF87</f>
        <v>0</v>
      </c>
    </row>
    <row r="87" spans="5:60" x14ac:dyDescent="0.25">
      <c r="X87">
        <f t="shared" ref="X87:X130" si="3">SUM(H87:W87)</f>
        <v>0</v>
      </c>
      <c r="AP87">
        <f t="shared" ref="AP87:AP130" si="4">SUM(Z87:AO87)</f>
        <v>0</v>
      </c>
      <c r="BH87">
        <f t="shared" ref="BH87:BH130" si="5">SUM(AR87:BG87)</f>
        <v>0</v>
      </c>
    </row>
    <row r="88" spans="5:60" x14ac:dyDescent="0.25">
      <c r="X88">
        <f t="shared" si="3"/>
        <v>0</v>
      </c>
      <c r="AP88">
        <f t="shared" si="4"/>
        <v>0</v>
      </c>
      <c r="BH88">
        <f t="shared" si="5"/>
        <v>0</v>
      </c>
    </row>
    <row r="89" spans="5:60" x14ac:dyDescent="0.25">
      <c r="E89" t="s">
        <v>26</v>
      </c>
      <c r="G89">
        <v>2010</v>
      </c>
      <c r="H89">
        <f>$B$17*Base!F3+$D$17*Base!F47</f>
        <v>0</v>
      </c>
      <c r="I89">
        <f>$B$17*Base!G3+$D$17*Base!G47</f>
        <v>0</v>
      </c>
      <c r="J89">
        <f>$B$17*Base!H3+$D$17*Base!H47</f>
        <v>0</v>
      </c>
      <c r="K89">
        <f>$B$17*Base!I3+$D$17*Base!I47</f>
        <v>0</v>
      </c>
      <c r="L89">
        <f>$B$17*Base!J3+$D$17*Base!J47</f>
        <v>0</v>
      </c>
      <c r="M89">
        <f>$B$17*Base!K3+$D$17*Base!K47</f>
        <v>0</v>
      </c>
      <c r="N89">
        <f>$B$17*Base!L3+$D$17*Base!L47</f>
        <v>0</v>
      </c>
      <c r="O89">
        <f>$B$17*Base!M3+$D$17*Base!M47</f>
        <v>0</v>
      </c>
      <c r="P89">
        <f>$B$17*Base!N3+$D$17*Base!N47</f>
        <v>0</v>
      </c>
      <c r="Q89">
        <f>$B$17*Base!O3+$D$17*Base!O47</f>
        <v>0</v>
      </c>
      <c r="R89">
        <f>$B$17*Base!P3+$D$17*Base!P47</f>
        <v>0</v>
      </c>
      <c r="S89">
        <f>$B$17*Base!Q3+$D$17*Base!Q47</f>
        <v>0</v>
      </c>
      <c r="T89">
        <f>$B$17*Base!R3+$D$17*Base!R47</f>
        <v>0</v>
      </c>
      <c r="U89">
        <f>$B$17*Base!S3+$D$17*Base!S47</f>
        <v>0</v>
      </c>
      <c r="V89">
        <f>$B$17*Base!T3+$D$17*Base!T47</f>
        <v>0</v>
      </c>
      <c r="W89">
        <f>$B$17*Base!U3+$D$17*Base!U47</f>
        <v>0</v>
      </c>
      <c r="X89">
        <f t="shared" si="3"/>
        <v>0</v>
      </c>
      <c r="Y89">
        <f>$B$17*Base!W3+$D$17*Base!W47</f>
        <v>0</v>
      </c>
      <c r="Z89">
        <f>$B$17*Base!X3+$D$17*Base!X47</f>
        <v>0</v>
      </c>
      <c r="AA89">
        <f>$B$17*Base!Y3+$D$17*Base!Y47</f>
        <v>0</v>
      </c>
      <c r="AB89">
        <f>$B$17*Base!Z3+$D$17*Base!Z47</f>
        <v>0</v>
      </c>
      <c r="AC89">
        <f>$B$17*Base!AA3+$D$17*Base!AA47</f>
        <v>0</v>
      </c>
      <c r="AD89">
        <f>$B$17*Base!AB3+$D$17*Base!AB47</f>
        <v>0</v>
      </c>
      <c r="AE89">
        <f>$B$17*Base!AC3+$D$17*Base!AC47</f>
        <v>0</v>
      </c>
      <c r="AF89">
        <f>$B$17*Base!AD3+$D$17*Base!AD47</f>
        <v>0</v>
      </c>
      <c r="AG89">
        <f>$B$17*Base!AE3+$D$17*Base!AE47</f>
        <v>0</v>
      </c>
      <c r="AH89">
        <f>$B$17*Base!AF3+$D$17*Base!AF47</f>
        <v>0</v>
      </c>
      <c r="AI89">
        <f>$B$17*Base!AG3+$D$17*Base!AG47</f>
        <v>0</v>
      </c>
      <c r="AJ89">
        <f>$B$17*Base!AH3+$D$17*Base!AH47</f>
        <v>0</v>
      </c>
      <c r="AK89">
        <f>$B$17*Base!AI3+$D$17*Base!AI47</f>
        <v>0</v>
      </c>
      <c r="AL89">
        <f>$B$17*Base!AJ3+$D$17*Base!AJ47</f>
        <v>0</v>
      </c>
      <c r="AM89">
        <f>$B$17*Base!AK3+$D$17*Base!AK47</f>
        <v>0</v>
      </c>
      <c r="AN89">
        <f>$B$17*Base!AL3+$D$17*Base!AL47</f>
        <v>0</v>
      </c>
      <c r="AO89">
        <f>$B$17*Base!AM3+$D$17*Base!AM47</f>
        <v>0</v>
      </c>
      <c r="AP89">
        <f t="shared" si="4"/>
        <v>0</v>
      </c>
      <c r="AQ89">
        <f>$B$17*Base!AO3+$D$17*Base!AO47</f>
        <v>0</v>
      </c>
      <c r="AR89">
        <f>$B$17*Base!AP3+$D$17*Base!AP47</f>
        <v>0</v>
      </c>
      <c r="AS89">
        <f>$B$17*Base!AQ3+$D$17*Base!AQ47</f>
        <v>0</v>
      </c>
      <c r="AT89">
        <f>$B$17*Base!AR3+$D$17*Base!AR47</f>
        <v>0</v>
      </c>
      <c r="AU89">
        <f>$B$17*Base!AS3+$D$17*Base!AS47</f>
        <v>0</v>
      </c>
      <c r="AV89">
        <f>$B$17*Base!AT3+$D$17*Base!AT47</f>
        <v>0</v>
      </c>
      <c r="AW89">
        <f>$B$17*Base!AU3+$D$17*Base!AU47</f>
        <v>0</v>
      </c>
      <c r="AX89">
        <f>$B$17*Base!AV3+$D$17*Base!AV47</f>
        <v>0</v>
      </c>
      <c r="AY89">
        <f>$B$17*Base!AW3+$D$17*Base!AW47</f>
        <v>0</v>
      </c>
      <c r="AZ89">
        <f>$B$17*Base!AX3+$D$17*Base!AX47</f>
        <v>0</v>
      </c>
      <c r="BA89">
        <f>$B$17*Base!AY3+$D$17*Base!AY47</f>
        <v>0</v>
      </c>
      <c r="BB89">
        <f>$B$17*Base!AZ3+$D$17*Base!AZ47</f>
        <v>0</v>
      </c>
      <c r="BC89">
        <f>$B$17*Base!BA3+$D$17*Base!BA47</f>
        <v>0</v>
      </c>
      <c r="BD89">
        <f>$B$17*Base!BB3+$D$17*Base!BB47</f>
        <v>0</v>
      </c>
      <c r="BE89">
        <f>$B$17*Base!BC3+$D$17*Base!BC47</f>
        <v>0</v>
      </c>
      <c r="BF89">
        <f>$B$17*Base!BD3+$D$17*Base!BD47</f>
        <v>0</v>
      </c>
      <c r="BG89">
        <f>$B$17*Base!BE3+$D$17*Base!BE47</f>
        <v>0</v>
      </c>
      <c r="BH89">
        <f t="shared" si="5"/>
        <v>0</v>
      </c>
    </row>
    <row r="90" spans="5:60" x14ac:dyDescent="0.25">
      <c r="G90">
        <v>2011</v>
      </c>
      <c r="H90">
        <f>$B$17*Base!F4+$D$17*Base!F48</f>
        <v>0</v>
      </c>
      <c r="I90">
        <f>$B$17*Base!G4+$D$17*Base!G48</f>
        <v>0</v>
      </c>
      <c r="J90">
        <f>$B$17*Base!H4+$D$17*Base!H48</f>
        <v>0</v>
      </c>
      <c r="K90">
        <f>$B$17*Base!I4+$D$17*Base!I48</f>
        <v>0</v>
      </c>
      <c r="L90">
        <f>$B$17*Base!J4+$D$17*Base!J48</f>
        <v>0</v>
      </c>
      <c r="M90">
        <f>$B$17*Base!K4+$D$17*Base!K48</f>
        <v>0</v>
      </c>
      <c r="N90">
        <f>$B$17*Base!L4+$D$17*Base!L48</f>
        <v>0</v>
      </c>
      <c r="O90">
        <f>$B$17*Base!M4+$D$17*Base!M48</f>
        <v>0</v>
      </c>
      <c r="P90">
        <f>$B$17*Base!N4+$D$17*Base!N48</f>
        <v>0</v>
      </c>
      <c r="Q90">
        <f>$B$17*Base!O4+$D$17*Base!O48</f>
        <v>0</v>
      </c>
      <c r="R90">
        <f>$B$17*Base!P4+$D$17*Base!P48</f>
        <v>0</v>
      </c>
      <c r="S90">
        <f>$B$17*Base!Q4+$D$17*Base!Q48</f>
        <v>0</v>
      </c>
      <c r="T90">
        <f>$B$17*Base!R4+$D$17*Base!R48</f>
        <v>0</v>
      </c>
      <c r="U90">
        <f>$B$17*Base!S4+$D$17*Base!S48</f>
        <v>0</v>
      </c>
      <c r="V90">
        <f>$B$17*Base!T4+$D$17*Base!T48</f>
        <v>0</v>
      </c>
      <c r="W90">
        <f>$B$17*Base!U4+$D$17*Base!U48</f>
        <v>0</v>
      </c>
      <c r="X90">
        <f t="shared" si="3"/>
        <v>0</v>
      </c>
      <c r="Y90">
        <f>$B$17*Base!W4+$D$17*Base!W48</f>
        <v>0</v>
      </c>
      <c r="Z90">
        <f>$B$17*Base!X4+$D$17*Base!X48</f>
        <v>0</v>
      </c>
      <c r="AA90">
        <f>$B$17*Base!Y4+$D$17*Base!Y48</f>
        <v>0</v>
      </c>
      <c r="AB90">
        <f>$B$17*Base!Z4+$D$17*Base!Z48</f>
        <v>0</v>
      </c>
      <c r="AC90">
        <f>$B$17*Base!AA4+$D$17*Base!AA48</f>
        <v>0</v>
      </c>
      <c r="AD90">
        <f>$B$17*Base!AB4+$D$17*Base!AB48</f>
        <v>0</v>
      </c>
      <c r="AE90">
        <f>$B$17*Base!AC4+$D$17*Base!AC48</f>
        <v>0</v>
      </c>
      <c r="AF90">
        <f>$B$17*Base!AD4+$D$17*Base!AD48</f>
        <v>0</v>
      </c>
      <c r="AG90">
        <f>$B$17*Base!AE4+$D$17*Base!AE48</f>
        <v>0</v>
      </c>
      <c r="AH90">
        <f>$B$17*Base!AF4+$D$17*Base!AF48</f>
        <v>0</v>
      </c>
      <c r="AI90">
        <f>$B$17*Base!AG4+$D$17*Base!AG48</f>
        <v>0</v>
      </c>
      <c r="AJ90">
        <f>$B$17*Base!AH4+$D$17*Base!AH48</f>
        <v>0</v>
      </c>
      <c r="AK90">
        <f>$B$17*Base!AI4+$D$17*Base!AI48</f>
        <v>0</v>
      </c>
      <c r="AL90">
        <f>$B$17*Base!AJ4+$D$17*Base!AJ48</f>
        <v>0</v>
      </c>
      <c r="AM90">
        <f>$B$17*Base!AK4+$D$17*Base!AK48</f>
        <v>0</v>
      </c>
      <c r="AN90">
        <f>$B$17*Base!AL4+$D$17*Base!AL48</f>
        <v>0</v>
      </c>
      <c r="AO90">
        <f>$B$17*Base!AM4+$D$17*Base!AM48</f>
        <v>0</v>
      </c>
      <c r="AP90">
        <f t="shared" si="4"/>
        <v>0</v>
      </c>
      <c r="AQ90">
        <f>$B$17*Base!AO4+$D$17*Base!AO48</f>
        <v>0</v>
      </c>
      <c r="AR90">
        <f>$B$17*Base!AP4+$D$17*Base!AP48</f>
        <v>0</v>
      </c>
      <c r="AS90">
        <f>$B$17*Base!AQ4+$D$17*Base!AQ48</f>
        <v>0</v>
      </c>
      <c r="AT90">
        <f>$B$17*Base!AR4+$D$17*Base!AR48</f>
        <v>0</v>
      </c>
      <c r="AU90">
        <f>$B$17*Base!AS4+$D$17*Base!AS48</f>
        <v>0</v>
      </c>
      <c r="AV90">
        <f>$B$17*Base!AT4+$D$17*Base!AT48</f>
        <v>0</v>
      </c>
      <c r="AW90">
        <f>$B$17*Base!AU4+$D$17*Base!AU48</f>
        <v>0</v>
      </c>
      <c r="AX90">
        <f>$B$17*Base!AV4+$D$17*Base!AV48</f>
        <v>0</v>
      </c>
      <c r="AY90">
        <f>$B$17*Base!AW4+$D$17*Base!AW48</f>
        <v>0</v>
      </c>
      <c r="AZ90">
        <f>$B$17*Base!AX4+$D$17*Base!AX48</f>
        <v>0</v>
      </c>
      <c r="BA90">
        <f>$B$17*Base!AY4+$D$17*Base!AY48</f>
        <v>0</v>
      </c>
      <c r="BB90">
        <f>$B$17*Base!AZ4+$D$17*Base!AZ48</f>
        <v>0</v>
      </c>
      <c r="BC90">
        <f>$B$17*Base!BA4+$D$17*Base!BA48</f>
        <v>0</v>
      </c>
      <c r="BD90">
        <f>$B$17*Base!BB4+$D$17*Base!BB48</f>
        <v>0</v>
      </c>
      <c r="BE90">
        <f>$B$17*Base!BC4+$D$17*Base!BC48</f>
        <v>0</v>
      </c>
      <c r="BF90">
        <f>$B$17*Base!BD4+$D$17*Base!BD48</f>
        <v>0</v>
      </c>
      <c r="BG90">
        <f>$B$17*Base!BE4+$D$17*Base!BE48</f>
        <v>0</v>
      </c>
      <c r="BH90">
        <f t="shared" si="5"/>
        <v>0</v>
      </c>
    </row>
    <row r="91" spans="5:60" x14ac:dyDescent="0.25">
      <c r="G91">
        <v>2012</v>
      </c>
      <c r="H91">
        <f>$B$17*Base!F5+$D$17*Base!F49</f>
        <v>0</v>
      </c>
      <c r="I91">
        <f>$B$17*Base!G5+$D$17*Base!G49</f>
        <v>0</v>
      </c>
      <c r="J91">
        <f>$B$17*Base!H5+$D$17*Base!H49</f>
        <v>0</v>
      </c>
      <c r="K91">
        <f>$B$17*Base!I5+$D$17*Base!I49</f>
        <v>0</v>
      </c>
      <c r="L91">
        <f>$B$17*Base!J5+$D$17*Base!J49</f>
        <v>0</v>
      </c>
      <c r="M91">
        <f>$B$17*Base!K5+$D$17*Base!K49</f>
        <v>0</v>
      </c>
      <c r="N91">
        <f>$B$17*Base!L5+$D$17*Base!L49</f>
        <v>0</v>
      </c>
      <c r="O91">
        <f>$B$17*Base!M5+$D$17*Base!M49</f>
        <v>0</v>
      </c>
      <c r="P91">
        <f>$B$17*Base!N5+$D$17*Base!N49</f>
        <v>0</v>
      </c>
      <c r="Q91">
        <f>$B$17*Base!O5+$D$17*Base!O49</f>
        <v>0</v>
      </c>
      <c r="R91">
        <f>$B$17*Base!P5+$D$17*Base!P49</f>
        <v>0</v>
      </c>
      <c r="S91">
        <f>$B$17*Base!Q5+$D$17*Base!Q49</f>
        <v>0</v>
      </c>
      <c r="T91">
        <f>$B$17*Base!R5+$D$17*Base!R49</f>
        <v>0</v>
      </c>
      <c r="U91">
        <f>$B$17*Base!S5+$D$17*Base!S49</f>
        <v>0</v>
      </c>
      <c r="V91">
        <f>$B$17*Base!T5+$D$17*Base!T49</f>
        <v>0</v>
      </c>
      <c r="W91">
        <f>$B$17*Base!U5+$D$17*Base!U49</f>
        <v>0</v>
      </c>
      <c r="X91">
        <f t="shared" si="3"/>
        <v>0</v>
      </c>
      <c r="Y91">
        <f>$B$17*Base!W5+$D$17*Base!W49</f>
        <v>0</v>
      </c>
      <c r="Z91">
        <f>$B$17*Base!X5+$D$17*Base!X49</f>
        <v>0</v>
      </c>
      <c r="AA91">
        <f>$B$17*Base!Y5+$D$17*Base!Y49</f>
        <v>0</v>
      </c>
      <c r="AB91">
        <f>$B$17*Base!Z5+$D$17*Base!Z49</f>
        <v>0</v>
      </c>
      <c r="AC91">
        <f>$B$17*Base!AA5+$D$17*Base!AA49</f>
        <v>0</v>
      </c>
      <c r="AD91">
        <f>$B$17*Base!AB5+$D$17*Base!AB49</f>
        <v>0</v>
      </c>
      <c r="AE91">
        <f>$B$17*Base!AC5+$D$17*Base!AC49</f>
        <v>0</v>
      </c>
      <c r="AF91">
        <f>$B$17*Base!AD5+$D$17*Base!AD49</f>
        <v>0</v>
      </c>
      <c r="AG91">
        <f>$B$17*Base!AE5+$D$17*Base!AE49</f>
        <v>0</v>
      </c>
      <c r="AH91">
        <f>$B$17*Base!AF5+$D$17*Base!AF49</f>
        <v>0</v>
      </c>
      <c r="AI91">
        <f>$B$17*Base!AG5+$D$17*Base!AG49</f>
        <v>0</v>
      </c>
      <c r="AJ91">
        <f>$B$17*Base!AH5+$D$17*Base!AH49</f>
        <v>0</v>
      </c>
      <c r="AK91">
        <f>$B$17*Base!AI5+$D$17*Base!AI49</f>
        <v>0</v>
      </c>
      <c r="AL91">
        <f>$B$17*Base!AJ5+$D$17*Base!AJ49</f>
        <v>0</v>
      </c>
      <c r="AM91">
        <f>$B$17*Base!AK5+$D$17*Base!AK49</f>
        <v>0</v>
      </c>
      <c r="AN91">
        <f>$B$17*Base!AL5+$D$17*Base!AL49</f>
        <v>0</v>
      </c>
      <c r="AO91">
        <f>$B$17*Base!AM5+$D$17*Base!AM49</f>
        <v>0</v>
      </c>
      <c r="AP91">
        <f t="shared" si="4"/>
        <v>0</v>
      </c>
      <c r="AQ91">
        <f>$B$17*Base!AO5+$D$17*Base!AO49</f>
        <v>0</v>
      </c>
      <c r="AR91">
        <f>$B$17*Base!AP5+$D$17*Base!AP49</f>
        <v>0</v>
      </c>
      <c r="AS91">
        <f>$B$17*Base!AQ5+$D$17*Base!AQ49</f>
        <v>0</v>
      </c>
      <c r="AT91">
        <f>$B$17*Base!AR5+$D$17*Base!AR49</f>
        <v>0</v>
      </c>
      <c r="AU91">
        <f>$B$17*Base!AS5+$D$17*Base!AS49</f>
        <v>0</v>
      </c>
      <c r="AV91">
        <f>$B$17*Base!AT5+$D$17*Base!AT49</f>
        <v>0</v>
      </c>
      <c r="AW91">
        <f>$B$17*Base!AU5+$D$17*Base!AU49</f>
        <v>0</v>
      </c>
      <c r="AX91">
        <f>$B$17*Base!AV5+$D$17*Base!AV49</f>
        <v>0</v>
      </c>
      <c r="AY91">
        <f>$B$17*Base!AW5+$D$17*Base!AW49</f>
        <v>0</v>
      </c>
      <c r="AZ91">
        <f>$B$17*Base!AX5+$D$17*Base!AX49</f>
        <v>0</v>
      </c>
      <c r="BA91">
        <f>$B$17*Base!AY5+$D$17*Base!AY49</f>
        <v>0</v>
      </c>
      <c r="BB91">
        <f>$B$17*Base!AZ5+$D$17*Base!AZ49</f>
        <v>0</v>
      </c>
      <c r="BC91">
        <f>$B$17*Base!BA5+$D$17*Base!BA49</f>
        <v>0</v>
      </c>
      <c r="BD91">
        <f>$B$17*Base!BB5+$D$17*Base!BB49</f>
        <v>0</v>
      </c>
      <c r="BE91">
        <f>$B$17*Base!BC5+$D$17*Base!BC49</f>
        <v>0</v>
      </c>
      <c r="BF91">
        <f>$B$17*Base!BD5+$D$17*Base!BD49</f>
        <v>0</v>
      </c>
      <c r="BG91">
        <f>$B$17*Base!BE5+$D$17*Base!BE49</f>
        <v>0</v>
      </c>
      <c r="BH91">
        <f t="shared" si="5"/>
        <v>0</v>
      </c>
    </row>
    <row r="92" spans="5:60" x14ac:dyDescent="0.25">
      <c r="G92">
        <v>2013</v>
      </c>
      <c r="H92">
        <f>$B$17*Base!F6+$D$17*Base!F50</f>
        <v>0</v>
      </c>
      <c r="I92">
        <f>$B$17*Base!G6+$D$17*Base!G50</f>
        <v>0</v>
      </c>
      <c r="J92">
        <f>$B$17*Base!H6+$D$17*Base!H50</f>
        <v>0</v>
      </c>
      <c r="K92">
        <f>$B$17*Base!I6+$D$17*Base!I50</f>
        <v>0</v>
      </c>
      <c r="L92">
        <f>$B$17*Base!J6+$D$17*Base!J50</f>
        <v>0</v>
      </c>
      <c r="M92">
        <f>$B$17*Base!K6+$D$17*Base!K50</f>
        <v>0</v>
      </c>
      <c r="N92">
        <f>$B$17*Base!L6+$D$17*Base!L50</f>
        <v>0</v>
      </c>
      <c r="O92">
        <f>$B$17*Base!M6+$D$17*Base!M50</f>
        <v>0</v>
      </c>
      <c r="P92">
        <f>$B$17*Base!N6+$D$17*Base!N50</f>
        <v>0</v>
      </c>
      <c r="Q92">
        <f>$B$17*Base!O6+$D$17*Base!O50</f>
        <v>0</v>
      </c>
      <c r="R92">
        <f>$B$17*Base!P6+$D$17*Base!P50</f>
        <v>0</v>
      </c>
      <c r="S92">
        <f>$B$17*Base!Q6+$D$17*Base!Q50</f>
        <v>0</v>
      </c>
      <c r="T92">
        <f>$B$17*Base!R6+$D$17*Base!R50</f>
        <v>0</v>
      </c>
      <c r="U92">
        <f>$B$17*Base!S6+$D$17*Base!S50</f>
        <v>0</v>
      </c>
      <c r="V92">
        <f>$B$17*Base!T6+$D$17*Base!T50</f>
        <v>0</v>
      </c>
      <c r="W92">
        <f>$B$17*Base!U6+$D$17*Base!U50</f>
        <v>0</v>
      </c>
      <c r="X92">
        <f t="shared" si="3"/>
        <v>0</v>
      </c>
      <c r="Y92">
        <f>$B$17*Base!W6+$D$17*Base!W50</f>
        <v>0</v>
      </c>
      <c r="Z92">
        <f>$B$17*Base!X6+$D$17*Base!X50</f>
        <v>0</v>
      </c>
      <c r="AA92">
        <f>$B$17*Base!Y6+$D$17*Base!Y50</f>
        <v>0</v>
      </c>
      <c r="AB92">
        <f>$B$17*Base!Z6+$D$17*Base!Z50</f>
        <v>0</v>
      </c>
      <c r="AC92">
        <f>$B$17*Base!AA6+$D$17*Base!AA50</f>
        <v>0</v>
      </c>
      <c r="AD92">
        <f>$B$17*Base!AB6+$D$17*Base!AB50</f>
        <v>0</v>
      </c>
      <c r="AE92">
        <f>$B$17*Base!AC6+$D$17*Base!AC50</f>
        <v>0</v>
      </c>
      <c r="AF92">
        <f>$B$17*Base!AD6+$D$17*Base!AD50</f>
        <v>0</v>
      </c>
      <c r="AG92">
        <f>$B$17*Base!AE6+$D$17*Base!AE50</f>
        <v>0</v>
      </c>
      <c r="AH92">
        <f>$B$17*Base!AF6+$D$17*Base!AF50</f>
        <v>0</v>
      </c>
      <c r="AI92">
        <f>$B$17*Base!AG6+$D$17*Base!AG50</f>
        <v>0</v>
      </c>
      <c r="AJ92">
        <f>$B$17*Base!AH6+$D$17*Base!AH50</f>
        <v>0</v>
      </c>
      <c r="AK92">
        <f>$B$17*Base!AI6+$D$17*Base!AI50</f>
        <v>0</v>
      </c>
      <c r="AL92">
        <f>$B$17*Base!AJ6+$D$17*Base!AJ50</f>
        <v>0</v>
      </c>
      <c r="AM92">
        <f>$B$17*Base!AK6+$D$17*Base!AK50</f>
        <v>0</v>
      </c>
      <c r="AN92">
        <f>$B$17*Base!AL6+$D$17*Base!AL50</f>
        <v>0</v>
      </c>
      <c r="AO92">
        <f>$B$17*Base!AM6+$D$17*Base!AM50</f>
        <v>0</v>
      </c>
      <c r="AP92">
        <f t="shared" si="4"/>
        <v>0</v>
      </c>
      <c r="AQ92">
        <f>$B$17*Base!AO6+$D$17*Base!AO50</f>
        <v>0</v>
      </c>
      <c r="AR92">
        <f>$B$17*Base!AP6+$D$17*Base!AP50</f>
        <v>0</v>
      </c>
      <c r="AS92">
        <f>$B$17*Base!AQ6+$D$17*Base!AQ50</f>
        <v>0</v>
      </c>
      <c r="AT92">
        <f>$B$17*Base!AR6+$D$17*Base!AR50</f>
        <v>0</v>
      </c>
      <c r="AU92">
        <f>$B$17*Base!AS6+$D$17*Base!AS50</f>
        <v>0</v>
      </c>
      <c r="AV92">
        <f>$B$17*Base!AT6+$D$17*Base!AT50</f>
        <v>0</v>
      </c>
      <c r="AW92">
        <f>$B$17*Base!AU6+$D$17*Base!AU50</f>
        <v>0</v>
      </c>
      <c r="AX92">
        <f>$B$17*Base!AV6+$D$17*Base!AV50</f>
        <v>0</v>
      </c>
      <c r="AY92">
        <f>$B$17*Base!AW6+$D$17*Base!AW50</f>
        <v>0</v>
      </c>
      <c r="AZ92">
        <f>$B$17*Base!AX6+$D$17*Base!AX50</f>
        <v>0</v>
      </c>
      <c r="BA92">
        <f>$B$17*Base!AY6+$D$17*Base!AY50</f>
        <v>0</v>
      </c>
      <c r="BB92">
        <f>$B$17*Base!AZ6+$D$17*Base!AZ50</f>
        <v>0</v>
      </c>
      <c r="BC92">
        <f>$B$17*Base!BA6+$D$17*Base!BA50</f>
        <v>0</v>
      </c>
      <c r="BD92">
        <f>$B$17*Base!BB6+$D$17*Base!BB50</f>
        <v>0</v>
      </c>
      <c r="BE92">
        <f>$B$17*Base!BC6+$D$17*Base!BC50</f>
        <v>0</v>
      </c>
      <c r="BF92">
        <f>$B$17*Base!BD6+$D$17*Base!BD50</f>
        <v>0</v>
      </c>
      <c r="BG92">
        <f>$B$17*Base!BE6+$D$17*Base!BE50</f>
        <v>0</v>
      </c>
      <c r="BH92">
        <f t="shared" si="5"/>
        <v>0</v>
      </c>
    </row>
    <row r="93" spans="5:60" x14ac:dyDescent="0.25">
      <c r="G93">
        <v>2014</v>
      </c>
      <c r="H93">
        <f>$B$17*Base!F7+$D$17*Base!F51</f>
        <v>0</v>
      </c>
      <c r="I93">
        <f>$B$17*Base!G7+$D$17*Base!G51</f>
        <v>0</v>
      </c>
      <c r="J93">
        <f>$B$17*Base!H7+$D$17*Base!H51</f>
        <v>0</v>
      </c>
      <c r="K93">
        <f>$B$17*Base!I7+$D$17*Base!I51</f>
        <v>0</v>
      </c>
      <c r="L93">
        <f>$B$17*Base!J7+$D$17*Base!J51</f>
        <v>0</v>
      </c>
      <c r="M93">
        <f>$B$17*Base!K7+$D$17*Base!K51</f>
        <v>0</v>
      </c>
      <c r="N93">
        <f>$B$17*Base!L7+$D$17*Base!L51</f>
        <v>0</v>
      </c>
      <c r="O93">
        <f>$B$17*Base!M7+$D$17*Base!M51</f>
        <v>0</v>
      </c>
      <c r="P93">
        <f>$B$17*Base!N7+$D$17*Base!N51</f>
        <v>0</v>
      </c>
      <c r="Q93">
        <f>$B$17*Base!O7+$D$17*Base!O51</f>
        <v>0</v>
      </c>
      <c r="R93">
        <f>$B$17*Base!P7+$D$17*Base!P51</f>
        <v>0</v>
      </c>
      <c r="S93">
        <f>$B$17*Base!Q7+$D$17*Base!Q51</f>
        <v>0</v>
      </c>
      <c r="T93">
        <f>$B$17*Base!R7+$D$17*Base!R51</f>
        <v>0</v>
      </c>
      <c r="U93">
        <f>$B$17*Base!S7+$D$17*Base!S51</f>
        <v>0</v>
      </c>
      <c r="V93">
        <f>$B$17*Base!T7+$D$17*Base!T51</f>
        <v>0</v>
      </c>
      <c r="W93">
        <f>$B$17*Base!U7+$D$17*Base!U51</f>
        <v>0</v>
      </c>
      <c r="X93">
        <f t="shared" si="3"/>
        <v>0</v>
      </c>
      <c r="Y93">
        <f>$B$17*Base!W7+$D$17*Base!W51</f>
        <v>0</v>
      </c>
      <c r="Z93">
        <f>$B$17*Base!X7+$D$17*Base!X51</f>
        <v>0</v>
      </c>
      <c r="AA93">
        <f>$B$17*Base!Y7+$D$17*Base!Y51</f>
        <v>0</v>
      </c>
      <c r="AB93">
        <f>$B$17*Base!Z7+$D$17*Base!Z51</f>
        <v>0</v>
      </c>
      <c r="AC93">
        <f>$B$17*Base!AA7+$D$17*Base!AA51</f>
        <v>0</v>
      </c>
      <c r="AD93">
        <f>$B$17*Base!AB7+$D$17*Base!AB51</f>
        <v>0</v>
      </c>
      <c r="AE93">
        <f>$B$17*Base!AC7+$D$17*Base!AC51</f>
        <v>0</v>
      </c>
      <c r="AF93">
        <f>$B$17*Base!AD7+$D$17*Base!AD51</f>
        <v>0</v>
      </c>
      <c r="AG93">
        <f>$B$17*Base!AE7+$D$17*Base!AE51</f>
        <v>0</v>
      </c>
      <c r="AH93">
        <f>$B$17*Base!AF7+$D$17*Base!AF51</f>
        <v>0</v>
      </c>
      <c r="AI93">
        <f>$B$17*Base!AG7+$D$17*Base!AG51</f>
        <v>0</v>
      </c>
      <c r="AJ93">
        <f>$B$17*Base!AH7+$D$17*Base!AH51</f>
        <v>0</v>
      </c>
      <c r="AK93">
        <f>$B$17*Base!AI7+$D$17*Base!AI51</f>
        <v>0</v>
      </c>
      <c r="AL93">
        <f>$B$17*Base!AJ7+$D$17*Base!AJ51</f>
        <v>0</v>
      </c>
      <c r="AM93">
        <f>$B$17*Base!AK7+$D$17*Base!AK51</f>
        <v>0</v>
      </c>
      <c r="AN93">
        <f>$B$17*Base!AL7+$D$17*Base!AL51</f>
        <v>0</v>
      </c>
      <c r="AO93">
        <f>$B$17*Base!AM7+$D$17*Base!AM51</f>
        <v>0</v>
      </c>
      <c r="AP93">
        <f t="shared" si="4"/>
        <v>0</v>
      </c>
      <c r="AQ93">
        <f>$B$17*Base!AO7+$D$17*Base!AO51</f>
        <v>0</v>
      </c>
      <c r="AR93">
        <f>$B$17*Base!AP7+$D$17*Base!AP51</f>
        <v>0</v>
      </c>
      <c r="AS93">
        <f>$B$17*Base!AQ7+$D$17*Base!AQ51</f>
        <v>0</v>
      </c>
      <c r="AT93">
        <f>$B$17*Base!AR7+$D$17*Base!AR51</f>
        <v>0</v>
      </c>
      <c r="AU93">
        <f>$B$17*Base!AS7+$D$17*Base!AS51</f>
        <v>0</v>
      </c>
      <c r="AV93">
        <f>$B$17*Base!AT7+$D$17*Base!AT51</f>
        <v>0</v>
      </c>
      <c r="AW93">
        <f>$B$17*Base!AU7+$D$17*Base!AU51</f>
        <v>0</v>
      </c>
      <c r="AX93">
        <f>$B$17*Base!AV7+$D$17*Base!AV51</f>
        <v>0</v>
      </c>
      <c r="AY93">
        <f>$B$17*Base!AW7+$D$17*Base!AW51</f>
        <v>0</v>
      </c>
      <c r="AZ93">
        <f>$B$17*Base!AX7+$D$17*Base!AX51</f>
        <v>0</v>
      </c>
      <c r="BA93">
        <f>$B$17*Base!AY7+$D$17*Base!AY51</f>
        <v>0</v>
      </c>
      <c r="BB93">
        <f>$B$17*Base!AZ7+$D$17*Base!AZ51</f>
        <v>0</v>
      </c>
      <c r="BC93">
        <f>$B$17*Base!BA7+$D$17*Base!BA51</f>
        <v>0</v>
      </c>
      <c r="BD93">
        <f>$B$17*Base!BB7+$D$17*Base!BB51</f>
        <v>0</v>
      </c>
      <c r="BE93">
        <f>$B$17*Base!BC7+$D$17*Base!BC51</f>
        <v>0</v>
      </c>
      <c r="BF93">
        <f>$B$17*Base!BD7+$D$17*Base!BD51</f>
        <v>0</v>
      </c>
      <c r="BG93">
        <f>$B$17*Base!BE7+$D$17*Base!BE51</f>
        <v>0</v>
      </c>
      <c r="BH93">
        <f t="shared" si="5"/>
        <v>0</v>
      </c>
    </row>
    <row r="94" spans="5:60" x14ac:dyDescent="0.25">
      <c r="G94">
        <v>2015</v>
      </c>
      <c r="H94">
        <f>$B$17*Base!F8+$D$17*Base!F52</f>
        <v>0</v>
      </c>
      <c r="I94">
        <f>$B$17*Base!G8+$D$17*Base!G52</f>
        <v>0</v>
      </c>
      <c r="J94">
        <f>$B$17*Base!H8+$D$17*Base!H52</f>
        <v>0</v>
      </c>
      <c r="K94">
        <f>$B$17*Base!I8+$D$17*Base!I52</f>
        <v>0</v>
      </c>
      <c r="L94">
        <f>$B$17*Base!J8+$D$17*Base!J52</f>
        <v>0</v>
      </c>
      <c r="M94">
        <f>$B$17*Base!K8+$D$17*Base!K52</f>
        <v>0</v>
      </c>
      <c r="N94">
        <f>$B$17*Base!L8+$D$17*Base!L52</f>
        <v>0</v>
      </c>
      <c r="O94">
        <f>$B$17*Base!M8+$D$17*Base!M52</f>
        <v>0</v>
      </c>
      <c r="P94">
        <f>$B$17*Base!N8+$D$17*Base!N52</f>
        <v>0</v>
      </c>
      <c r="Q94">
        <f>$B$17*Base!O8+$D$17*Base!O52</f>
        <v>0</v>
      </c>
      <c r="R94">
        <f>$B$17*Base!P8+$D$17*Base!P52</f>
        <v>0</v>
      </c>
      <c r="S94">
        <f>$B$17*Base!Q8+$D$17*Base!Q52</f>
        <v>0</v>
      </c>
      <c r="T94">
        <f>$B$17*Base!R8+$D$17*Base!R52</f>
        <v>0</v>
      </c>
      <c r="U94">
        <f>$B$17*Base!S8+$D$17*Base!S52</f>
        <v>0</v>
      </c>
      <c r="V94">
        <f>$B$17*Base!T8+$D$17*Base!T52</f>
        <v>0</v>
      </c>
      <c r="W94">
        <f>$B$17*Base!U8+$D$17*Base!U52</f>
        <v>0</v>
      </c>
      <c r="X94">
        <f t="shared" si="3"/>
        <v>0</v>
      </c>
      <c r="Y94">
        <f>$B$17*Base!W8+$D$17*Base!W52</f>
        <v>0</v>
      </c>
      <c r="Z94">
        <f>$B$17*Base!X8+$D$17*Base!X52</f>
        <v>0</v>
      </c>
      <c r="AA94">
        <f>$B$17*Base!Y8+$D$17*Base!Y52</f>
        <v>0</v>
      </c>
      <c r="AB94">
        <f>$B$17*Base!Z8+$D$17*Base!Z52</f>
        <v>0</v>
      </c>
      <c r="AC94">
        <f>$B$17*Base!AA8+$D$17*Base!AA52</f>
        <v>0</v>
      </c>
      <c r="AD94">
        <f>$B$17*Base!AB8+$D$17*Base!AB52</f>
        <v>0</v>
      </c>
      <c r="AE94">
        <f>$B$17*Base!AC8+$D$17*Base!AC52</f>
        <v>0</v>
      </c>
      <c r="AF94">
        <f>$B$17*Base!AD8+$D$17*Base!AD52</f>
        <v>0</v>
      </c>
      <c r="AG94">
        <f>$B$17*Base!AE8+$D$17*Base!AE52</f>
        <v>0</v>
      </c>
      <c r="AH94">
        <f>$B$17*Base!AF8+$D$17*Base!AF52</f>
        <v>0</v>
      </c>
      <c r="AI94">
        <f>$B$17*Base!AG8+$D$17*Base!AG52</f>
        <v>0</v>
      </c>
      <c r="AJ94">
        <f>$B$17*Base!AH8+$D$17*Base!AH52</f>
        <v>0</v>
      </c>
      <c r="AK94">
        <f>$B$17*Base!AI8+$D$17*Base!AI52</f>
        <v>0</v>
      </c>
      <c r="AL94">
        <f>$B$17*Base!AJ8+$D$17*Base!AJ52</f>
        <v>0</v>
      </c>
      <c r="AM94">
        <f>$B$17*Base!AK8+$D$17*Base!AK52</f>
        <v>0</v>
      </c>
      <c r="AN94">
        <f>$B$17*Base!AL8+$D$17*Base!AL52</f>
        <v>0</v>
      </c>
      <c r="AO94">
        <f>$B$17*Base!AM8+$D$17*Base!AM52</f>
        <v>0</v>
      </c>
      <c r="AP94">
        <f t="shared" si="4"/>
        <v>0</v>
      </c>
      <c r="AQ94">
        <f>$B$17*Base!AO8+$D$17*Base!AO52</f>
        <v>0</v>
      </c>
      <c r="AR94">
        <f>$B$17*Base!AP8+$D$17*Base!AP52</f>
        <v>0</v>
      </c>
      <c r="AS94">
        <f>$B$17*Base!AQ8+$D$17*Base!AQ52</f>
        <v>0</v>
      </c>
      <c r="AT94">
        <f>$B$17*Base!AR8+$D$17*Base!AR52</f>
        <v>0</v>
      </c>
      <c r="AU94">
        <f>$B$17*Base!AS8+$D$17*Base!AS52</f>
        <v>0</v>
      </c>
      <c r="AV94">
        <f>$B$17*Base!AT8+$D$17*Base!AT52</f>
        <v>0</v>
      </c>
      <c r="AW94">
        <f>$B$17*Base!AU8+$D$17*Base!AU52</f>
        <v>0</v>
      </c>
      <c r="AX94">
        <f>$B$17*Base!AV8+$D$17*Base!AV52</f>
        <v>0</v>
      </c>
      <c r="AY94">
        <f>$B$17*Base!AW8+$D$17*Base!AW52</f>
        <v>0</v>
      </c>
      <c r="AZ94">
        <f>$B$17*Base!AX8+$D$17*Base!AX52</f>
        <v>0</v>
      </c>
      <c r="BA94">
        <f>$B$17*Base!AY8+$D$17*Base!AY52</f>
        <v>0</v>
      </c>
      <c r="BB94">
        <f>$B$17*Base!AZ8+$D$17*Base!AZ52</f>
        <v>0</v>
      </c>
      <c r="BC94">
        <f>$B$17*Base!BA8+$D$17*Base!BA52</f>
        <v>0</v>
      </c>
      <c r="BD94">
        <f>$B$17*Base!BB8+$D$17*Base!BB52</f>
        <v>0</v>
      </c>
      <c r="BE94">
        <f>$B$17*Base!BC8+$D$17*Base!BC52</f>
        <v>0</v>
      </c>
      <c r="BF94">
        <f>$B$17*Base!BD8+$D$17*Base!BD52</f>
        <v>0</v>
      </c>
      <c r="BG94">
        <f>$B$17*Base!BE8+$D$17*Base!BE52</f>
        <v>0</v>
      </c>
      <c r="BH94">
        <f t="shared" si="5"/>
        <v>0</v>
      </c>
    </row>
    <row r="95" spans="5:60" x14ac:dyDescent="0.25">
      <c r="G95">
        <v>2016</v>
      </c>
      <c r="H95">
        <f>$B$17*Base!F9+$D$17*Base!F53</f>
        <v>0</v>
      </c>
      <c r="I95">
        <f>$B$17*Base!G9+$D$17*Base!G53</f>
        <v>0</v>
      </c>
      <c r="J95">
        <f>$B$17*Base!H9+$D$17*Base!H53</f>
        <v>0</v>
      </c>
      <c r="K95">
        <f>$B$17*Base!I9+$D$17*Base!I53</f>
        <v>0</v>
      </c>
      <c r="L95">
        <f>$B$17*Base!J9+$D$17*Base!J53</f>
        <v>0</v>
      </c>
      <c r="M95">
        <f>$B$17*Base!K9+$D$17*Base!K53</f>
        <v>0</v>
      </c>
      <c r="N95">
        <f>$B$17*Base!L9+$D$17*Base!L53</f>
        <v>0</v>
      </c>
      <c r="O95">
        <f>$B$17*Base!M9+$D$17*Base!M53</f>
        <v>0</v>
      </c>
      <c r="P95">
        <f>$B$17*Base!N9+$D$17*Base!N53</f>
        <v>0</v>
      </c>
      <c r="Q95">
        <f>$B$17*Base!O9+$D$17*Base!O53</f>
        <v>0</v>
      </c>
      <c r="R95">
        <f>$B$17*Base!P9+$D$17*Base!P53</f>
        <v>0</v>
      </c>
      <c r="S95">
        <f>$B$17*Base!Q9+$D$17*Base!Q53</f>
        <v>0</v>
      </c>
      <c r="T95">
        <f>$B$17*Base!R9+$D$17*Base!R53</f>
        <v>0</v>
      </c>
      <c r="U95">
        <f>$B$17*Base!S9+$D$17*Base!S53</f>
        <v>0</v>
      </c>
      <c r="V95">
        <f>$B$17*Base!T9+$D$17*Base!T53</f>
        <v>0</v>
      </c>
      <c r="W95">
        <f>$B$17*Base!U9+$D$17*Base!U53</f>
        <v>0</v>
      </c>
      <c r="X95">
        <f t="shared" si="3"/>
        <v>0</v>
      </c>
      <c r="Y95">
        <f>$B$17*Base!W9+$D$17*Base!W53</f>
        <v>0</v>
      </c>
      <c r="Z95">
        <f>$B$17*Base!X9+$D$17*Base!X53</f>
        <v>0</v>
      </c>
      <c r="AA95">
        <f>$B$17*Base!Y9+$D$17*Base!Y53</f>
        <v>0</v>
      </c>
      <c r="AB95">
        <f>$B$17*Base!Z9+$D$17*Base!Z53</f>
        <v>0</v>
      </c>
      <c r="AC95">
        <f>$B$17*Base!AA9+$D$17*Base!AA53</f>
        <v>0</v>
      </c>
      <c r="AD95">
        <f>$B$17*Base!AB9+$D$17*Base!AB53</f>
        <v>0</v>
      </c>
      <c r="AE95">
        <f>$B$17*Base!AC9+$D$17*Base!AC53</f>
        <v>0</v>
      </c>
      <c r="AF95">
        <f>$B$17*Base!AD9+$D$17*Base!AD53</f>
        <v>0</v>
      </c>
      <c r="AG95">
        <f>$B$17*Base!AE9+$D$17*Base!AE53</f>
        <v>0</v>
      </c>
      <c r="AH95">
        <f>$B$17*Base!AF9+$D$17*Base!AF53</f>
        <v>0</v>
      </c>
      <c r="AI95">
        <f>$B$17*Base!AG9+$D$17*Base!AG53</f>
        <v>0</v>
      </c>
      <c r="AJ95">
        <f>$B$17*Base!AH9+$D$17*Base!AH53</f>
        <v>0</v>
      </c>
      <c r="AK95">
        <f>$B$17*Base!AI9+$D$17*Base!AI53</f>
        <v>0</v>
      </c>
      <c r="AL95">
        <f>$B$17*Base!AJ9+$D$17*Base!AJ53</f>
        <v>0</v>
      </c>
      <c r="AM95">
        <f>$B$17*Base!AK9+$D$17*Base!AK53</f>
        <v>0</v>
      </c>
      <c r="AN95">
        <f>$B$17*Base!AL9+$D$17*Base!AL53</f>
        <v>0</v>
      </c>
      <c r="AO95">
        <f>$B$17*Base!AM9+$D$17*Base!AM53</f>
        <v>0</v>
      </c>
      <c r="AP95">
        <f t="shared" si="4"/>
        <v>0</v>
      </c>
      <c r="AQ95">
        <f>$B$17*Base!AO9+$D$17*Base!AO53</f>
        <v>0</v>
      </c>
      <c r="AR95">
        <f>$B$17*Base!AP9+$D$17*Base!AP53</f>
        <v>0</v>
      </c>
      <c r="AS95">
        <f>$B$17*Base!AQ9+$D$17*Base!AQ53</f>
        <v>0</v>
      </c>
      <c r="AT95">
        <f>$B$17*Base!AR9+$D$17*Base!AR53</f>
        <v>0</v>
      </c>
      <c r="AU95">
        <f>$B$17*Base!AS9+$D$17*Base!AS53</f>
        <v>0</v>
      </c>
      <c r="AV95">
        <f>$B$17*Base!AT9+$D$17*Base!AT53</f>
        <v>0</v>
      </c>
      <c r="AW95">
        <f>$B$17*Base!AU9+$D$17*Base!AU53</f>
        <v>0</v>
      </c>
      <c r="AX95">
        <f>$B$17*Base!AV9+$D$17*Base!AV53</f>
        <v>0</v>
      </c>
      <c r="AY95">
        <f>$B$17*Base!AW9+$D$17*Base!AW53</f>
        <v>0</v>
      </c>
      <c r="AZ95">
        <f>$B$17*Base!AX9+$D$17*Base!AX53</f>
        <v>0</v>
      </c>
      <c r="BA95">
        <f>$B$17*Base!AY9+$D$17*Base!AY53</f>
        <v>0</v>
      </c>
      <c r="BB95">
        <f>$B$17*Base!AZ9+$D$17*Base!AZ53</f>
        <v>0</v>
      </c>
      <c r="BC95">
        <f>$B$17*Base!BA9+$D$17*Base!BA53</f>
        <v>0</v>
      </c>
      <c r="BD95">
        <f>$B$17*Base!BB9+$D$17*Base!BB53</f>
        <v>0</v>
      </c>
      <c r="BE95">
        <f>$B$17*Base!BC9+$D$17*Base!BC53</f>
        <v>0</v>
      </c>
      <c r="BF95">
        <f>$B$17*Base!BD9+$D$17*Base!BD53</f>
        <v>0</v>
      </c>
      <c r="BG95">
        <f>$B$17*Base!BE9+$D$17*Base!BE53</f>
        <v>0</v>
      </c>
      <c r="BH95">
        <f t="shared" si="5"/>
        <v>0</v>
      </c>
    </row>
    <row r="96" spans="5:60" x14ac:dyDescent="0.25">
      <c r="G96">
        <v>2017</v>
      </c>
      <c r="H96">
        <f>$B$17*Base!F10+$D$17*Base!F54</f>
        <v>0</v>
      </c>
      <c r="I96">
        <f>$B$17*Base!G10+$D$17*Base!G54</f>
        <v>0</v>
      </c>
      <c r="J96">
        <f>$B$17*Base!H10+$D$17*Base!H54</f>
        <v>0</v>
      </c>
      <c r="K96">
        <f>$B$17*Base!I10+$D$17*Base!I54</f>
        <v>0</v>
      </c>
      <c r="L96">
        <f>$B$17*Base!J10+$D$17*Base!J54</f>
        <v>0</v>
      </c>
      <c r="M96">
        <f>$B$17*Base!K10+$D$17*Base!K54</f>
        <v>0</v>
      </c>
      <c r="N96">
        <f>$B$17*Base!L10+$D$17*Base!L54</f>
        <v>0</v>
      </c>
      <c r="O96">
        <f>$B$17*Base!M10+$D$17*Base!M54</f>
        <v>0</v>
      </c>
      <c r="P96">
        <f>$B$17*Base!N10+$D$17*Base!N54</f>
        <v>0</v>
      </c>
      <c r="Q96">
        <f>$B$17*Base!O10+$D$17*Base!O54</f>
        <v>0</v>
      </c>
      <c r="R96">
        <f>$B$17*Base!P10+$D$17*Base!P54</f>
        <v>0</v>
      </c>
      <c r="S96">
        <f>$B$17*Base!Q10+$D$17*Base!Q54</f>
        <v>0</v>
      </c>
      <c r="T96">
        <f>$B$17*Base!R10+$D$17*Base!R54</f>
        <v>0</v>
      </c>
      <c r="U96">
        <f>$B$17*Base!S10+$D$17*Base!S54</f>
        <v>0</v>
      </c>
      <c r="V96">
        <f>$B$17*Base!T10+$D$17*Base!T54</f>
        <v>0</v>
      </c>
      <c r="W96">
        <f>$B$17*Base!U10+$D$17*Base!U54</f>
        <v>0</v>
      </c>
      <c r="X96">
        <f t="shared" si="3"/>
        <v>0</v>
      </c>
      <c r="Y96">
        <f>$B$17*Base!W10+$D$17*Base!W54</f>
        <v>0</v>
      </c>
      <c r="Z96">
        <f>$B$17*Base!X10+$D$17*Base!X54</f>
        <v>0</v>
      </c>
      <c r="AA96">
        <f>$B$17*Base!Y10+$D$17*Base!Y54</f>
        <v>0</v>
      </c>
      <c r="AB96">
        <f>$B$17*Base!Z10+$D$17*Base!Z54</f>
        <v>0</v>
      </c>
      <c r="AC96">
        <f>$B$17*Base!AA10+$D$17*Base!AA54</f>
        <v>0</v>
      </c>
      <c r="AD96">
        <f>$B$17*Base!AB10+$D$17*Base!AB54</f>
        <v>0</v>
      </c>
      <c r="AE96">
        <f>$B$17*Base!AC10+$D$17*Base!AC54</f>
        <v>0</v>
      </c>
      <c r="AF96">
        <f>$B$17*Base!AD10+$D$17*Base!AD54</f>
        <v>0</v>
      </c>
      <c r="AG96">
        <f>$B$17*Base!AE10+$D$17*Base!AE54</f>
        <v>0</v>
      </c>
      <c r="AH96">
        <f>$B$17*Base!AF10+$D$17*Base!AF54</f>
        <v>0</v>
      </c>
      <c r="AI96">
        <f>$B$17*Base!AG10+$D$17*Base!AG54</f>
        <v>0</v>
      </c>
      <c r="AJ96">
        <f>$B$17*Base!AH10+$D$17*Base!AH54</f>
        <v>0</v>
      </c>
      <c r="AK96">
        <f>$B$17*Base!AI10+$D$17*Base!AI54</f>
        <v>0</v>
      </c>
      <c r="AL96">
        <f>$B$17*Base!AJ10+$D$17*Base!AJ54</f>
        <v>0</v>
      </c>
      <c r="AM96">
        <f>$B$17*Base!AK10+$D$17*Base!AK54</f>
        <v>0</v>
      </c>
      <c r="AN96">
        <f>$B$17*Base!AL10+$D$17*Base!AL54</f>
        <v>0</v>
      </c>
      <c r="AO96">
        <f>$B$17*Base!AM10+$D$17*Base!AM54</f>
        <v>0</v>
      </c>
      <c r="AP96">
        <f t="shared" si="4"/>
        <v>0</v>
      </c>
      <c r="AQ96">
        <f>$B$17*Base!AO10+$D$17*Base!AO54</f>
        <v>0</v>
      </c>
      <c r="AR96">
        <f>$B$17*Base!AP10+$D$17*Base!AP54</f>
        <v>0</v>
      </c>
      <c r="AS96">
        <f>$B$17*Base!AQ10+$D$17*Base!AQ54</f>
        <v>0</v>
      </c>
      <c r="AT96">
        <f>$B$17*Base!AR10+$D$17*Base!AR54</f>
        <v>0</v>
      </c>
      <c r="AU96">
        <f>$B$17*Base!AS10+$D$17*Base!AS54</f>
        <v>0</v>
      </c>
      <c r="AV96">
        <f>$B$17*Base!AT10+$D$17*Base!AT54</f>
        <v>0</v>
      </c>
      <c r="AW96">
        <f>$B$17*Base!AU10+$D$17*Base!AU54</f>
        <v>0</v>
      </c>
      <c r="AX96">
        <f>$B$17*Base!AV10+$D$17*Base!AV54</f>
        <v>0</v>
      </c>
      <c r="AY96">
        <f>$B$17*Base!AW10+$D$17*Base!AW54</f>
        <v>0</v>
      </c>
      <c r="AZ96">
        <f>$B$17*Base!AX10+$D$17*Base!AX54</f>
        <v>0</v>
      </c>
      <c r="BA96">
        <f>$B$17*Base!AY10+$D$17*Base!AY54</f>
        <v>0</v>
      </c>
      <c r="BB96">
        <f>$B$17*Base!AZ10+$D$17*Base!AZ54</f>
        <v>0</v>
      </c>
      <c r="BC96">
        <f>$B$17*Base!BA10+$D$17*Base!BA54</f>
        <v>0</v>
      </c>
      <c r="BD96">
        <f>$B$17*Base!BB10+$D$17*Base!BB54</f>
        <v>0</v>
      </c>
      <c r="BE96">
        <f>$B$17*Base!BC10+$D$17*Base!BC54</f>
        <v>0</v>
      </c>
      <c r="BF96">
        <f>$B$17*Base!BD10+$D$17*Base!BD54</f>
        <v>0</v>
      </c>
      <c r="BG96">
        <f>$B$17*Base!BE10+$D$17*Base!BE54</f>
        <v>0</v>
      </c>
      <c r="BH96">
        <f t="shared" si="5"/>
        <v>0</v>
      </c>
    </row>
    <row r="97" spans="7:60" x14ac:dyDescent="0.25">
      <c r="G97">
        <v>2018</v>
      </c>
      <c r="H97">
        <f>$B$17*Base!F11+$D$17*Base!F55</f>
        <v>0</v>
      </c>
      <c r="I97">
        <f>$B$17*Base!G11+$D$17*Base!G55</f>
        <v>0</v>
      </c>
      <c r="J97">
        <f>$B$17*Base!H11+$D$17*Base!H55</f>
        <v>0</v>
      </c>
      <c r="K97">
        <f>$B$17*Base!I11+$D$17*Base!I55</f>
        <v>0</v>
      </c>
      <c r="L97">
        <f>$B$17*Base!J11+$D$17*Base!J55</f>
        <v>0</v>
      </c>
      <c r="M97">
        <f>$B$17*Base!K11+$D$17*Base!K55</f>
        <v>0</v>
      </c>
      <c r="N97">
        <f>$B$17*Base!L11+$D$17*Base!L55</f>
        <v>0</v>
      </c>
      <c r="O97">
        <f>$B$17*Base!M11+$D$17*Base!M55</f>
        <v>0</v>
      </c>
      <c r="P97">
        <f>$B$17*Base!N11+$D$17*Base!N55</f>
        <v>0</v>
      </c>
      <c r="Q97">
        <f>$B$17*Base!O11+$D$17*Base!O55</f>
        <v>0</v>
      </c>
      <c r="R97">
        <f>$B$17*Base!P11+$D$17*Base!P55</f>
        <v>0</v>
      </c>
      <c r="S97">
        <f>$B$17*Base!Q11+$D$17*Base!Q55</f>
        <v>0</v>
      </c>
      <c r="T97">
        <f>$B$17*Base!R11+$D$17*Base!R55</f>
        <v>0</v>
      </c>
      <c r="U97">
        <f>$B$17*Base!S11+$D$17*Base!S55</f>
        <v>0</v>
      </c>
      <c r="V97">
        <f>$B$17*Base!T11+$D$17*Base!T55</f>
        <v>0</v>
      </c>
      <c r="W97">
        <f>$B$17*Base!U11+$D$17*Base!U55</f>
        <v>0</v>
      </c>
      <c r="X97">
        <f t="shared" si="3"/>
        <v>0</v>
      </c>
      <c r="Y97">
        <f>$B$17*Base!W11+$D$17*Base!W55</f>
        <v>0</v>
      </c>
      <c r="Z97">
        <f>$B$17*Base!X11+$D$17*Base!X55</f>
        <v>0</v>
      </c>
      <c r="AA97">
        <f>$B$17*Base!Y11+$D$17*Base!Y55</f>
        <v>0</v>
      </c>
      <c r="AB97">
        <f>$B$17*Base!Z11+$D$17*Base!Z55</f>
        <v>0</v>
      </c>
      <c r="AC97">
        <f>$B$17*Base!AA11+$D$17*Base!AA55</f>
        <v>0</v>
      </c>
      <c r="AD97">
        <f>$B$17*Base!AB11+$D$17*Base!AB55</f>
        <v>0</v>
      </c>
      <c r="AE97">
        <f>$B$17*Base!AC11+$D$17*Base!AC55</f>
        <v>0</v>
      </c>
      <c r="AF97">
        <f>$B$17*Base!AD11+$D$17*Base!AD55</f>
        <v>0</v>
      </c>
      <c r="AG97">
        <f>$B$17*Base!AE11+$D$17*Base!AE55</f>
        <v>0</v>
      </c>
      <c r="AH97">
        <f>$B$17*Base!AF11+$D$17*Base!AF55</f>
        <v>0</v>
      </c>
      <c r="AI97">
        <f>$B$17*Base!AG11+$D$17*Base!AG55</f>
        <v>0</v>
      </c>
      <c r="AJ97">
        <f>$B$17*Base!AH11+$D$17*Base!AH55</f>
        <v>0</v>
      </c>
      <c r="AK97">
        <f>$B$17*Base!AI11+$D$17*Base!AI55</f>
        <v>0</v>
      </c>
      <c r="AL97">
        <f>$B$17*Base!AJ11+$D$17*Base!AJ55</f>
        <v>0</v>
      </c>
      <c r="AM97">
        <f>$B$17*Base!AK11+$D$17*Base!AK55</f>
        <v>0</v>
      </c>
      <c r="AN97">
        <f>$B$17*Base!AL11+$D$17*Base!AL55</f>
        <v>0</v>
      </c>
      <c r="AO97">
        <f>$B$17*Base!AM11+$D$17*Base!AM55</f>
        <v>0</v>
      </c>
      <c r="AP97">
        <f t="shared" si="4"/>
        <v>0</v>
      </c>
      <c r="AQ97">
        <f>$B$17*Base!AO11+$D$17*Base!AO55</f>
        <v>0</v>
      </c>
      <c r="AR97">
        <f>$B$17*Base!AP11+$D$17*Base!AP55</f>
        <v>0</v>
      </c>
      <c r="AS97">
        <f>$B$17*Base!AQ11+$D$17*Base!AQ55</f>
        <v>0</v>
      </c>
      <c r="AT97">
        <f>$B$17*Base!AR11+$D$17*Base!AR55</f>
        <v>0</v>
      </c>
      <c r="AU97">
        <f>$B$17*Base!AS11+$D$17*Base!AS55</f>
        <v>0</v>
      </c>
      <c r="AV97">
        <f>$B$17*Base!AT11+$D$17*Base!AT55</f>
        <v>0</v>
      </c>
      <c r="AW97">
        <f>$B$17*Base!AU11+$D$17*Base!AU55</f>
        <v>0</v>
      </c>
      <c r="AX97">
        <f>$B$17*Base!AV11+$D$17*Base!AV55</f>
        <v>0</v>
      </c>
      <c r="AY97">
        <f>$B$17*Base!AW11+$D$17*Base!AW55</f>
        <v>0</v>
      </c>
      <c r="AZ97">
        <f>$B$17*Base!AX11+$D$17*Base!AX55</f>
        <v>0</v>
      </c>
      <c r="BA97">
        <f>$B$17*Base!AY11+$D$17*Base!AY55</f>
        <v>0</v>
      </c>
      <c r="BB97">
        <f>$B$17*Base!AZ11+$D$17*Base!AZ55</f>
        <v>0</v>
      </c>
      <c r="BC97">
        <f>$B$17*Base!BA11+$D$17*Base!BA55</f>
        <v>0</v>
      </c>
      <c r="BD97">
        <f>$B$17*Base!BB11+$D$17*Base!BB55</f>
        <v>0</v>
      </c>
      <c r="BE97">
        <f>$B$17*Base!BC11+$D$17*Base!BC55</f>
        <v>0</v>
      </c>
      <c r="BF97">
        <f>$B$17*Base!BD11+$D$17*Base!BD55</f>
        <v>0</v>
      </c>
      <c r="BG97">
        <f>$B$17*Base!BE11+$D$17*Base!BE55</f>
        <v>0</v>
      </c>
      <c r="BH97">
        <f t="shared" si="5"/>
        <v>0</v>
      </c>
    </row>
    <row r="98" spans="7:60" x14ac:dyDescent="0.25">
      <c r="G98">
        <v>2019</v>
      </c>
      <c r="H98">
        <f>$B$17*Base!F12+$D$17*Base!F56</f>
        <v>0</v>
      </c>
      <c r="I98">
        <f>$B$17*Base!G12+$D$17*Base!G56</f>
        <v>0</v>
      </c>
      <c r="J98">
        <f>$B$17*Base!H12+$D$17*Base!H56</f>
        <v>0</v>
      </c>
      <c r="K98">
        <f>$B$17*Base!I12+$D$17*Base!I56</f>
        <v>0</v>
      </c>
      <c r="L98">
        <f>$B$17*Base!J12+$D$17*Base!J56</f>
        <v>0</v>
      </c>
      <c r="M98">
        <f>$B$17*Base!K12+$D$17*Base!K56</f>
        <v>0</v>
      </c>
      <c r="N98">
        <f>$B$17*Base!L12+$D$17*Base!L56</f>
        <v>0</v>
      </c>
      <c r="O98">
        <f>$B$17*Base!M12+$D$17*Base!M56</f>
        <v>0</v>
      </c>
      <c r="P98">
        <f>$B$17*Base!N12+$D$17*Base!N56</f>
        <v>0</v>
      </c>
      <c r="Q98">
        <f>$B$17*Base!O12+$D$17*Base!O56</f>
        <v>0</v>
      </c>
      <c r="R98">
        <f>$B$17*Base!P12+$D$17*Base!P56</f>
        <v>0</v>
      </c>
      <c r="S98">
        <f>$B$17*Base!Q12+$D$17*Base!Q56</f>
        <v>0</v>
      </c>
      <c r="T98">
        <f>$B$17*Base!R12+$D$17*Base!R56</f>
        <v>0</v>
      </c>
      <c r="U98">
        <f>$B$17*Base!S12+$D$17*Base!S56</f>
        <v>0</v>
      </c>
      <c r="V98">
        <f>$B$17*Base!T12+$D$17*Base!T56</f>
        <v>0</v>
      </c>
      <c r="W98">
        <f>$B$17*Base!U12+$D$17*Base!U56</f>
        <v>0</v>
      </c>
      <c r="X98">
        <f t="shared" si="3"/>
        <v>0</v>
      </c>
      <c r="Y98">
        <f>$B$17*Base!W12+$D$17*Base!W56</f>
        <v>0</v>
      </c>
      <c r="Z98">
        <f>$B$17*Base!X12+$D$17*Base!X56</f>
        <v>0</v>
      </c>
      <c r="AA98">
        <f>$B$17*Base!Y12+$D$17*Base!Y56</f>
        <v>0</v>
      </c>
      <c r="AB98">
        <f>$B$17*Base!Z12+$D$17*Base!Z56</f>
        <v>0</v>
      </c>
      <c r="AC98">
        <f>$B$17*Base!AA12+$D$17*Base!AA56</f>
        <v>0</v>
      </c>
      <c r="AD98">
        <f>$B$17*Base!AB12+$D$17*Base!AB56</f>
        <v>0</v>
      </c>
      <c r="AE98">
        <f>$B$17*Base!AC12+$D$17*Base!AC56</f>
        <v>0</v>
      </c>
      <c r="AF98">
        <f>$B$17*Base!AD12+$D$17*Base!AD56</f>
        <v>0</v>
      </c>
      <c r="AG98">
        <f>$B$17*Base!AE12+$D$17*Base!AE56</f>
        <v>0</v>
      </c>
      <c r="AH98">
        <f>$B$17*Base!AF12+$D$17*Base!AF56</f>
        <v>0</v>
      </c>
      <c r="AI98">
        <f>$B$17*Base!AG12+$D$17*Base!AG56</f>
        <v>0</v>
      </c>
      <c r="AJ98">
        <f>$B$17*Base!AH12+$D$17*Base!AH56</f>
        <v>0</v>
      </c>
      <c r="AK98">
        <f>$B$17*Base!AI12+$D$17*Base!AI56</f>
        <v>0</v>
      </c>
      <c r="AL98">
        <f>$B$17*Base!AJ12+$D$17*Base!AJ56</f>
        <v>0</v>
      </c>
      <c r="AM98">
        <f>$B$17*Base!AK12+$D$17*Base!AK56</f>
        <v>0</v>
      </c>
      <c r="AN98">
        <f>$B$17*Base!AL12+$D$17*Base!AL56</f>
        <v>0</v>
      </c>
      <c r="AO98">
        <f>$B$17*Base!AM12+$D$17*Base!AM56</f>
        <v>0</v>
      </c>
      <c r="AP98">
        <f t="shared" si="4"/>
        <v>0</v>
      </c>
      <c r="AQ98">
        <f>$B$17*Base!AO12+$D$17*Base!AO56</f>
        <v>0</v>
      </c>
      <c r="AR98">
        <f>$B$17*Base!AP12+$D$17*Base!AP56</f>
        <v>0</v>
      </c>
      <c r="AS98">
        <f>$B$17*Base!AQ12+$D$17*Base!AQ56</f>
        <v>0</v>
      </c>
      <c r="AT98">
        <f>$B$17*Base!AR12+$D$17*Base!AR56</f>
        <v>0</v>
      </c>
      <c r="AU98">
        <f>$B$17*Base!AS12+$D$17*Base!AS56</f>
        <v>0</v>
      </c>
      <c r="AV98">
        <f>$B$17*Base!AT12+$D$17*Base!AT56</f>
        <v>0</v>
      </c>
      <c r="AW98">
        <f>$B$17*Base!AU12+$D$17*Base!AU56</f>
        <v>0</v>
      </c>
      <c r="AX98">
        <f>$B$17*Base!AV12+$D$17*Base!AV56</f>
        <v>0</v>
      </c>
      <c r="AY98">
        <f>$B$17*Base!AW12+$D$17*Base!AW56</f>
        <v>0</v>
      </c>
      <c r="AZ98">
        <f>$B$17*Base!AX12+$D$17*Base!AX56</f>
        <v>0</v>
      </c>
      <c r="BA98">
        <f>$B$17*Base!AY12+$D$17*Base!AY56</f>
        <v>0</v>
      </c>
      <c r="BB98">
        <f>$B$17*Base!AZ12+$D$17*Base!AZ56</f>
        <v>0</v>
      </c>
      <c r="BC98">
        <f>$B$17*Base!BA12+$D$17*Base!BA56</f>
        <v>0</v>
      </c>
      <c r="BD98">
        <f>$B$17*Base!BB12+$D$17*Base!BB56</f>
        <v>0</v>
      </c>
      <c r="BE98">
        <f>$B$17*Base!BC12+$D$17*Base!BC56</f>
        <v>0</v>
      </c>
      <c r="BF98">
        <f>$B$17*Base!BD12+$D$17*Base!BD56</f>
        <v>0</v>
      </c>
      <c r="BG98">
        <f>$B$17*Base!BE12+$D$17*Base!BE56</f>
        <v>0</v>
      </c>
      <c r="BH98">
        <f t="shared" si="5"/>
        <v>0</v>
      </c>
    </row>
    <row r="99" spans="7:60" x14ac:dyDescent="0.25">
      <c r="G99">
        <v>2020</v>
      </c>
      <c r="H99">
        <f>$B$17*Base!F13+$D$17*Base!F57</f>
        <v>0</v>
      </c>
      <c r="I99">
        <f>$B$17*Base!G13+$D$17*Base!G57</f>
        <v>0</v>
      </c>
      <c r="J99">
        <f>$B$17*Base!H13+$D$17*Base!H57</f>
        <v>0</v>
      </c>
      <c r="K99">
        <f>$B$17*Base!I13+$D$17*Base!I57</f>
        <v>0</v>
      </c>
      <c r="L99">
        <f>$B$17*Base!J13+$D$17*Base!J57</f>
        <v>0</v>
      </c>
      <c r="M99">
        <f>$B$17*Base!K13+$D$17*Base!K57</f>
        <v>0</v>
      </c>
      <c r="N99">
        <f>$B$17*Base!L13+$D$17*Base!L57</f>
        <v>0</v>
      </c>
      <c r="O99">
        <f>$B$17*Base!M13+$D$17*Base!M57</f>
        <v>0</v>
      </c>
      <c r="P99">
        <f>$B$17*Base!N13+$D$17*Base!N57</f>
        <v>0</v>
      </c>
      <c r="Q99">
        <f>$B$17*Base!O13+$D$17*Base!O57</f>
        <v>0</v>
      </c>
      <c r="R99">
        <f>$B$17*Base!P13+$D$17*Base!P57</f>
        <v>0</v>
      </c>
      <c r="S99">
        <f>$B$17*Base!Q13+$D$17*Base!Q57</f>
        <v>0</v>
      </c>
      <c r="T99">
        <f>$B$17*Base!R13+$D$17*Base!R57</f>
        <v>0</v>
      </c>
      <c r="U99">
        <f>$B$17*Base!S13+$D$17*Base!S57</f>
        <v>0</v>
      </c>
      <c r="V99">
        <f>$B$17*Base!T13+$D$17*Base!T57</f>
        <v>0</v>
      </c>
      <c r="W99">
        <f>$B$17*Base!U13+$D$17*Base!U57</f>
        <v>0</v>
      </c>
      <c r="X99">
        <f t="shared" si="3"/>
        <v>0</v>
      </c>
      <c r="Y99">
        <f>$B$17*Base!W13+$D$17*Base!W57</f>
        <v>0</v>
      </c>
      <c r="Z99">
        <f>$B$17*Base!X13+$D$17*Base!X57</f>
        <v>0</v>
      </c>
      <c r="AA99">
        <f>$B$17*Base!Y13+$D$17*Base!Y57</f>
        <v>0</v>
      </c>
      <c r="AB99">
        <f>$B$17*Base!Z13+$D$17*Base!Z57</f>
        <v>0</v>
      </c>
      <c r="AC99">
        <f>$B$17*Base!AA13+$D$17*Base!AA57</f>
        <v>0</v>
      </c>
      <c r="AD99">
        <f>$B$17*Base!AB13+$D$17*Base!AB57</f>
        <v>0</v>
      </c>
      <c r="AE99">
        <f>$B$17*Base!AC13+$D$17*Base!AC57</f>
        <v>0</v>
      </c>
      <c r="AF99">
        <f>$B$17*Base!AD13+$D$17*Base!AD57</f>
        <v>0</v>
      </c>
      <c r="AG99">
        <f>$B$17*Base!AE13+$D$17*Base!AE57</f>
        <v>0</v>
      </c>
      <c r="AH99">
        <f>$B$17*Base!AF13+$D$17*Base!AF57</f>
        <v>0</v>
      </c>
      <c r="AI99">
        <f>$B$17*Base!AG13+$D$17*Base!AG57</f>
        <v>0</v>
      </c>
      <c r="AJ99">
        <f>$B$17*Base!AH13+$D$17*Base!AH57</f>
        <v>0</v>
      </c>
      <c r="AK99">
        <f>$B$17*Base!AI13+$D$17*Base!AI57</f>
        <v>0</v>
      </c>
      <c r="AL99">
        <f>$B$17*Base!AJ13+$D$17*Base!AJ57</f>
        <v>0</v>
      </c>
      <c r="AM99">
        <f>$B$17*Base!AK13+$D$17*Base!AK57</f>
        <v>0</v>
      </c>
      <c r="AN99">
        <f>$B$17*Base!AL13+$D$17*Base!AL57</f>
        <v>0</v>
      </c>
      <c r="AO99">
        <f>$B$17*Base!AM13+$D$17*Base!AM57</f>
        <v>0</v>
      </c>
      <c r="AP99">
        <f t="shared" si="4"/>
        <v>0</v>
      </c>
      <c r="AQ99">
        <f>$B$17*Base!AO13+$D$17*Base!AO57</f>
        <v>0</v>
      </c>
      <c r="AR99">
        <f>$B$17*Base!AP13+$D$17*Base!AP57</f>
        <v>0</v>
      </c>
      <c r="AS99">
        <f>$B$17*Base!AQ13+$D$17*Base!AQ57</f>
        <v>0</v>
      </c>
      <c r="AT99">
        <f>$B$17*Base!AR13+$D$17*Base!AR57</f>
        <v>0</v>
      </c>
      <c r="AU99">
        <f>$B$17*Base!AS13+$D$17*Base!AS57</f>
        <v>0</v>
      </c>
      <c r="AV99">
        <f>$B$17*Base!AT13+$D$17*Base!AT57</f>
        <v>0</v>
      </c>
      <c r="AW99">
        <f>$B$17*Base!AU13+$D$17*Base!AU57</f>
        <v>0</v>
      </c>
      <c r="AX99">
        <f>$B$17*Base!AV13+$D$17*Base!AV57</f>
        <v>0</v>
      </c>
      <c r="AY99">
        <f>$B$17*Base!AW13+$D$17*Base!AW57</f>
        <v>0</v>
      </c>
      <c r="AZ99">
        <f>$B$17*Base!AX13+$D$17*Base!AX57</f>
        <v>0</v>
      </c>
      <c r="BA99">
        <f>$B$17*Base!AY13+$D$17*Base!AY57</f>
        <v>0</v>
      </c>
      <c r="BB99">
        <f>$B$17*Base!AZ13+$D$17*Base!AZ57</f>
        <v>0</v>
      </c>
      <c r="BC99">
        <f>$B$17*Base!BA13+$D$17*Base!BA57</f>
        <v>0</v>
      </c>
      <c r="BD99">
        <f>$B$17*Base!BB13+$D$17*Base!BB57</f>
        <v>0</v>
      </c>
      <c r="BE99">
        <f>$B$17*Base!BC13+$D$17*Base!BC57</f>
        <v>0</v>
      </c>
      <c r="BF99">
        <f>$B$17*Base!BD13+$D$17*Base!BD57</f>
        <v>0</v>
      </c>
      <c r="BG99">
        <f>$B$17*Base!BE13+$D$17*Base!BE57</f>
        <v>0</v>
      </c>
      <c r="BH99">
        <f t="shared" si="5"/>
        <v>0</v>
      </c>
    </row>
    <row r="100" spans="7:60" x14ac:dyDescent="0.25">
      <c r="G100">
        <v>2021</v>
      </c>
      <c r="H100">
        <f>$B$17*Base!F14+$D$17*Base!F58</f>
        <v>0</v>
      </c>
      <c r="I100">
        <f>$B$17*Base!G14+$D$17*Base!G58</f>
        <v>0</v>
      </c>
      <c r="J100">
        <f>$B$17*Base!H14+$D$17*Base!H58</f>
        <v>0</v>
      </c>
      <c r="K100">
        <f>$B$17*Base!I14+$D$17*Base!I58</f>
        <v>0</v>
      </c>
      <c r="L100">
        <f>$B$17*Base!J14+$D$17*Base!J58</f>
        <v>0</v>
      </c>
      <c r="M100">
        <f>$B$17*Base!K14+$D$17*Base!K58</f>
        <v>0</v>
      </c>
      <c r="N100">
        <f>$B$17*Base!L14+$D$17*Base!L58</f>
        <v>0</v>
      </c>
      <c r="O100">
        <f>$B$17*Base!M14+$D$17*Base!M58</f>
        <v>0</v>
      </c>
      <c r="P100">
        <f>$B$17*Base!N14+$D$17*Base!N58</f>
        <v>0</v>
      </c>
      <c r="Q100">
        <f>$B$17*Base!O14+$D$17*Base!O58</f>
        <v>0</v>
      </c>
      <c r="R100">
        <f>$B$17*Base!P14+$D$17*Base!P58</f>
        <v>0</v>
      </c>
      <c r="S100">
        <f>$B$17*Base!Q14+$D$17*Base!Q58</f>
        <v>0</v>
      </c>
      <c r="T100">
        <f>$B$17*Base!R14+$D$17*Base!R58</f>
        <v>0</v>
      </c>
      <c r="U100">
        <f>$B$17*Base!S14+$D$17*Base!S58</f>
        <v>0</v>
      </c>
      <c r="V100">
        <f>$B$17*Base!T14+$D$17*Base!T58</f>
        <v>0</v>
      </c>
      <c r="W100">
        <f>$B$17*Base!U14+$D$17*Base!U58</f>
        <v>0</v>
      </c>
      <c r="X100">
        <f t="shared" si="3"/>
        <v>0</v>
      </c>
      <c r="Y100">
        <f>$B$17*Base!W14+$D$17*Base!W58</f>
        <v>0</v>
      </c>
      <c r="Z100">
        <f>$B$17*Base!X14+$D$17*Base!X58</f>
        <v>0</v>
      </c>
      <c r="AA100">
        <f>$B$17*Base!Y14+$D$17*Base!Y58</f>
        <v>0</v>
      </c>
      <c r="AB100">
        <f>$B$17*Base!Z14+$D$17*Base!Z58</f>
        <v>0</v>
      </c>
      <c r="AC100">
        <f>$B$17*Base!AA14+$D$17*Base!AA58</f>
        <v>0</v>
      </c>
      <c r="AD100">
        <f>$B$17*Base!AB14+$D$17*Base!AB58</f>
        <v>0</v>
      </c>
      <c r="AE100">
        <f>$B$17*Base!AC14+$D$17*Base!AC58</f>
        <v>0</v>
      </c>
      <c r="AF100">
        <f>$B$17*Base!AD14+$D$17*Base!AD58</f>
        <v>0</v>
      </c>
      <c r="AG100">
        <f>$B$17*Base!AE14+$D$17*Base!AE58</f>
        <v>0</v>
      </c>
      <c r="AH100">
        <f>$B$17*Base!AF14+$D$17*Base!AF58</f>
        <v>0</v>
      </c>
      <c r="AI100">
        <f>$B$17*Base!AG14+$D$17*Base!AG58</f>
        <v>0</v>
      </c>
      <c r="AJ100">
        <f>$B$17*Base!AH14+$D$17*Base!AH58</f>
        <v>0</v>
      </c>
      <c r="AK100">
        <f>$B$17*Base!AI14+$D$17*Base!AI58</f>
        <v>0</v>
      </c>
      <c r="AL100">
        <f>$B$17*Base!AJ14+$D$17*Base!AJ58</f>
        <v>0</v>
      </c>
      <c r="AM100">
        <f>$B$17*Base!AK14+$D$17*Base!AK58</f>
        <v>0</v>
      </c>
      <c r="AN100">
        <f>$B$17*Base!AL14+$D$17*Base!AL58</f>
        <v>0</v>
      </c>
      <c r="AO100">
        <f>$B$17*Base!AM14+$D$17*Base!AM58</f>
        <v>0</v>
      </c>
      <c r="AP100">
        <f t="shared" si="4"/>
        <v>0</v>
      </c>
      <c r="AQ100">
        <f>$B$17*Base!AO14+$D$17*Base!AO58</f>
        <v>0</v>
      </c>
      <c r="AR100">
        <f>$B$17*Base!AP14+$D$17*Base!AP58</f>
        <v>0</v>
      </c>
      <c r="AS100">
        <f>$B$17*Base!AQ14+$D$17*Base!AQ58</f>
        <v>0</v>
      </c>
      <c r="AT100">
        <f>$B$17*Base!AR14+$D$17*Base!AR58</f>
        <v>0</v>
      </c>
      <c r="AU100">
        <f>$B$17*Base!AS14+$D$17*Base!AS58</f>
        <v>0</v>
      </c>
      <c r="AV100">
        <f>$B$17*Base!AT14+$D$17*Base!AT58</f>
        <v>0</v>
      </c>
      <c r="AW100">
        <f>$B$17*Base!AU14+$D$17*Base!AU58</f>
        <v>0</v>
      </c>
      <c r="AX100">
        <f>$B$17*Base!AV14+$D$17*Base!AV58</f>
        <v>0</v>
      </c>
      <c r="AY100">
        <f>$B$17*Base!AW14+$D$17*Base!AW58</f>
        <v>0</v>
      </c>
      <c r="AZ100">
        <f>$B$17*Base!AX14+$D$17*Base!AX58</f>
        <v>0</v>
      </c>
      <c r="BA100">
        <f>$B$17*Base!AY14+$D$17*Base!AY58</f>
        <v>0</v>
      </c>
      <c r="BB100">
        <f>$B$17*Base!AZ14+$D$17*Base!AZ58</f>
        <v>0</v>
      </c>
      <c r="BC100">
        <f>$B$17*Base!BA14+$D$17*Base!BA58</f>
        <v>0</v>
      </c>
      <c r="BD100">
        <f>$B$17*Base!BB14+$D$17*Base!BB58</f>
        <v>0</v>
      </c>
      <c r="BE100">
        <f>$B$17*Base!BC14+$D$17*Base!BC58</f>
        <v>0</v>
      </c>
      <c r="BF100">
        <f>$B$17*Base!BD14+$D$17*Base!BD58</f>
        <v>0</v>
      </c>
      <c r="BG100">
        <f>$B$17*Base!BE14+$D$17*Base!BE58</f>
        <v>0</v>
      </c>
      <c r="BH100">
        <f t="shared" si="5"/>
        <v>0</v>
      </c>
    </row>
    <row r="101" spans="7:60" x14ac:dyDescent="0.25">
      <c r="G101">
        <v>2022</v>
      </c>
      <c r="H101">
        <f>$B$17*Base!F15+$D$17*Base!F59</f>
        <v>0</v>
      </c>
      <c r="I101">
        <f>$B$17*Base!G15+$D$17*Base!G59</f>
        <v>0</v>
      </c>
      <c r="J101">
        <f>$B$17*Base!H15+$D$17*Base!H59</f>
        <v>0</v>
      </c>
      <c r="K101">
        <f>$B$17*Base!I15+$D$17*Base!I59</f>
        <v>0</v>
      </c>
      <c r="L101">
        <f>$B$17*Base!J15+$D$17*Base!J59</f>
        <v>0</v>
      </c>
      <c r="M101">
        <f>$B$17*Base!K15+$D$17*Base!K59</f>
        <v>0</v>
      </c>
      <c r="N101">
        <f>$B$17*Base!L15+$D$17*Base!L59</f>
        <v>0</v>
      </c>
      <c r="O101">
        <f>$B$17*Base!M15+$D$17*Base!M59</f>
        <v>0</v>
      </c>
      <c r="P101">
        <f>$B$17*Base!N15+$D$17*Base!N59</f>
        <v>0</v>
      </c>
      <c r="Q101">
        <f>$B$17*Base!O15+$D$17*Base!O59</f>
        <v>0</v>
      </c>
      <c r="R101">
        <f>$B$17*Base!P15+$D$17*Base!P59</f>
        <v>0</v>
      </c>
      <c r="S101">
        <f>$B$17*Base!Q15+$D$17*Base!Q59</f>
        <v>0</v>
      </c>
      <c r="T101">
        <f>$B$17*Base!R15+$D$17*Base!R59</f>
        <v>0</v>
      </c>
      <c r="U101">
        <f>$B$17*Base!S15+$D$17*Base!S59</f>
        <v>0</v>
      </c>
      <c r="V101">
        <f>$B$17*Base!T15+$D$17*Base!T59</f>
        <v>0</v>
      </c>
      <c r="W101">
        <f>$B$17*Base!U15+$D$17*Base!U59</f>
        <v>0</v>
      </c>
      <c r="X101">
        <f t="shared" si="3"/>
        <v>0</v>
      </c>
      <c r="Y101">
        <f>$B$17*Base!W15+$D$17*Base!W59</f>
        <v>0</v>
      </c>
      <c r="Z101">
        <f>$B$17*Base!X15+$D$17*Base!X59</f>
        <v>0</v>
      </c>
      <c r="AA101">
        <f>$B$17*Base!Y15+$D$17*Base!Y59</f>
        <v>0</v>
      </c>
      <c r="AB101">
        <f>$B$17*Base!Z15+$D$17*Base!Z59</f>
        <v>0</v>
      </c>
      <c r="AC101">
        <f>$B$17*Base!AA15+$D$17*Base!AA59</f>
        <v>0</v>
      </c>
      <c r="AD101">
        <f>$B$17*Base!AB15+$D$17*Base!AB59</f>
        <v>0</v>
      </c>
      <c r="AE101">
        <f>$B$17*Base!AC15+$D$17*Base!AC59</f>
        <v>0</v>
      </c>
      <c r="AF101">
        <f>$B$17*Base!AD15+$D$17*Base!AD59</f>
        <v>0</v>
      </c>
      <c r="AG101">
        <f>$B$17*Base!AE15+$D$17*Base!AE59</f>
        <v>0</v>
      </c>
      <c r="AH101">
        <f>$B$17*Base!AF15+$D$17*Base!AF59</f>
        <v>0</v>
      </c>
      <c r="AI101">
        <f>$B$17*Base!AG15+$D$17*Base!AG59</f>
        <v>0</v>
      </c>
      <c r="AJ101">
        <f>$B$17*Base!AH15+$D$17*Base!AH59</f>
        <v>0</v>
      </c>
      <c r="AK101">
        <f>$B$17*Base!AI15+$D$17*Base!AI59</f>
        <v>0</v>
      </c>
      <c r="AL101">
        <f>$B$17*Base!AJ15+$D$17*Base!AJ59</f>
        <v>0</v>
      </c>
      <c r="AM101">
        <f>$B$17*Base!AK15+$D$17*Base!AK59</f>
        <v>0</v>
      </c>
      <c r="AN101">
        <f>$B$17*Base!AL15+$D$17*Base!AL59</f>
        <v>0</v>
      </c>
      <c r="AO101">
        <f>$B$17*Base!AM15+$D$17*Base!AM59</f>
        <v>0</v>
      </c>
      <c r="AP101">
        <f t="shared" si="4"/>
        <v>0</v>
      </c>
      <c r="AQ101">
        <f>$B$17*Base!AO15+$D$17*Base!AO59</f>
        <v>0</v>
      </c>
      <c r="AR101">
        <f>$B$17*Base!AP15+$D$17*Base!AP59</f>
        <v>0</v>
      </c>
      <c r="AS101">
        <f>$B$17*Base!AQ15+$D$17*Base!AQ59</f>
        <v>0</v>
      </c>
      <c r="AT101">
        <f>$B$17*Base!AR15+$D$17*Base!AR59</f>
        <v>0</v>
      </c>
      <c r="AU101">
        <f>$B$17*Base!AS15+$D$17*Base!AS59</f>
        <v>0</v>
      </c>
      <c r="AV101">
        <f>$B$17*Base!AT15+$D$17*Base!AT59</f>
        <v>0</v>
      </c>
      <c r="AW101">
        <f>$B$17*Base!AU15+$D$17*Base!AU59</f>
        <v>0</v>
      </c>
      <c r="AX101">
        <f>$B$17*Base!AV15+$D$17*Base!AV59</f>
        <v>0</v>
      </c>
      <c r="AY101">
        <f>$B$17*Base!AW15+$D$17*Base!AW59</f>
        <v>0</v>
      </c>
      <c r="AZ101">
        <f>$B$17*Base!AX15+$D$17*Base!AX59</f>
        <v>0</v>
      </c>
      <c r="BA101">
        <f>$B$17*Base!AY15+$D$17*Base!AY59</f>
        <v>0</v>
      </c>
      <c r="BB101">
        <f>$B$17*Base!AZ15+$D$17*Base!AZ59</f>
        <v>0</v>
      </c>
      <c r="BC101">
        <f>$B$17*Base!BA15+$D$17*Base!BA59</f>
        <v>0</v>
      </c>
      <c r="BD101">
        <f>$B$17*Base!BB15+$D$17*Base!BB59</f>
        <v>0</v>
      </c>
      <c r="BE101">
        <f>$B$17*Base!BC15+$D$17*Base!BC59</f>
        <v>0</v>
      </c>
      <c r="BF101">
        <f>$B$17*Base!BD15+$D$17*Base!BD59</f>
        <v>0</v>
      </c>
      <c r="BG101">
        <f>$B$17*Base!BE15+$D$17*Base!BE59</f>
        <v>0</v>
      </c>
      <c r="BH101">
        <f t="shared" si="5"/>
        <v>0</v>
      </c>
    </row>
    <row r="102" spans="7:60" x14ac:dyDescent="0.25">
      <c r="G102">
        <v>2023</v>
      </c>
      <c r="H102">
        <f>$B$17*Base!F16+$D$17*Base!F60</f>
        <v>0</v>
      </c>
      <c r="I102">
        <f>$B$17*Base!G16+$D$17*Base!G60</f>
        <v>0</v>
      </c>
      <c r="J102">
        <f>$B$17*Base!H16+$D$17*Base!H60</f>
        <v>0</v>
      </c>
      <c r="K102">
        <f>$B$17*Base!I16+$D$17*Base!I60</f>
        <v>0</v>
      </c>
      <c r="L102">
        <f>$B$17*Base!J16+$D$17*Base!J60</f>
        <v>0</v>
      </c>
      <c r="M102">
        <f>$B$17*Base!K16+$D$17*Base!K60</f>
        <v>0</v>
      </c>
      <c r="N102">
        <f>$B$17*Base!L16+$D$17*Base!L60</f>
        <v>0</v>
      </c>
      <c r="O102">
        <f>$B$17*Base!M16+$D$17*Base!M60</f>
        <v>0</v>
      </c>
      <c r="P102">
        <f>$B$17*Base!N16+$D$17*Base!N60</f>
        <v>0</v>
      </c>
      <c r="Q102">
        <f>$B$17*Base!O16+$D$17*Base!O60</f>
        <v>0</v>
      </c>
      <c r="R102">
        <f>$B$17*Base!P16+$D$17*Base!P60</f>
        <v>0</v>
      </c>
      <c r="S102">
        <f>$B$17*Base!Q16+$D$17*Base!Q60</f>
        <v>0</v>
      </c>
      <c r="T102">
        <f>$B$17*Base!R16+$D$17*Base!R60</f>
        <v>0</v>
      </c>
      <c r="U102">
        <f>$B$17*Base!S16+$D$17*Base!S60</f>
        <v>0</v>
      </c>
      <c r="V102">
        <f>$B$17*Base!T16+$D$17*Base!T60</f>
        <v>0</v>
      </c>
      <c r="W102">
        <f>$B$17*Base!U16+$D$17*Base!U60</f>
        <v>0</v>
      </c>
      <c r="X102">
        <f t="shared" si="3"/>
        <v>0</v>
      </c>
      <c r="Y102">
        <f>$B$17*Base!W16+$D$17*Base!W60</f>
        <v>0</v>
      </c>
      <c r="Z102">
        <f>$B$17*Base!X16+$D$17*Base!X60</f>
        <v>0</v>
      </c>
      <c r="AA102">
        <f>$B$17*Base!Y16+$D$17*Base!Y60</f>
        <v>0</v>
      </c>
      <c r="AB102">
        <f>$B$17*Base!Z16+$D$17*Base!Z60</f>
        <v>0</v>
      </c>
      <c r="AC102">
        <f>$B$17*Base!AA16+$D$17*Base!AA60</f>
        <v>0</v>
      </c>
      <c r="AD102">
        <f>$B$17*Base!AB16+$D$17*Base!AB60</f>
        <v>0</v>
      </c>
      <c r="AE102">
        <f>$B$17*Base!AC16+$D$17*Base!AC60</f>
        <v>0</v>
      </c>
      <c r="AF102">
        <f>$B$17*Base!AD16+$D$17*Base!AD60</f>
        <v>0</v>
      </c>
      <c r="AG102">
        <f>$B$17*Base!AE16+$D$17*Base!AE60</f>
        <v>0</v>
      </c>
      <c r="AH102">
        <f>$B$17*Base!AF16+$D$17*Base!AF60</f>
        <v>0</v>
      </c>
      <c r="AI102">
        <f>$B$17*Base!AG16+$D$17*Base!AG60</f>
        <v>0</v>
      </c>
      <c r="AJ102">
        <f>$B$17*Base!AH16+$D$17*Base!AH60</f>
        <v>0</v>
      </c>
      <c r="AK102">
        <f>$B$17*Base!AI16+$D$17*Base!AI60</f>
        <v>0</v>
      </c>
      <c r="AL102">
        <f>$B$17*Base!AJ16+$D$17*Base!AJ60</f>
        <v>0</v>
      </c>
      <c r="AM102">
        <f>$B$17*Base!AK16+$D$17*Base!AK60</f>
        <v>0</v>
      </c>
      <c r="AN102">
        <f>$B$17*Base!AL16+$D$17*Base!AL60</f>
        <v>0</v>
      </c>
      <c r="AO102">
        <f>$B$17*Base!AM16+$D$17*Base!AM60</f>
        <v>0</v>
      </c>
      <c r="AP102">
        <f t="shared" si="4"/>
        <v>0</v>
      </c>
      <c r="AQ102">
        <f>$B$17*Base!AO16+$D$17*Base!AO60</f>
        <v>0</v>
      </c>
      <c r="AR102">
        <f>$B$17*Base!AP16+$D$17*Base!AP60</f>
        <v>0</v>
      </c>
      <c r="AS102">
        <f>$B$17*Base!AQ16+$D$17*Base!AQ60</f>
        <v>0</v>
      </c>
      <c r="AT102">
        <f>$B$17*Base!AR16+$D$17*Base!AR60</f>
        <v>0</v>
      </c>
      <c r="AU102">
        <f>$B$17*Base!AS16+$D$17*Base!AS60</f>
        <v>0</v>
      </c>
      <c r="AV102">
        <f>$B$17*Base!AT16+$D$17*Base!AT60</f>
        <v>0</v>
      </c>
      <c r="AW102">
        <f>$B$17*Base!AU16+$D$17*Base!AU60</f>
        <v>0</v>
      </c>
      <c r="AX102">
        <f>$B$17*Base!AV16+$D$17*Base!AV60</f>
        <v>0</v>
      </c>
      <c r="AY102">
        <f>$B$17*Base!AW16+$D$17*Base!AW60</f>
        <v>0</v>
      </c>
      <c r="AZ102">
        <f>$B$17*Base!AX16+$D$17*Base!AX60</f>
        <v>0</v>
      </c>
      <c r="BA102">
        <f>$B$17*Base!AY16+$D$17*Base!AY60</f>
        <v>0</v>
      </c>
      <c r="BB102">
        <f>$B$17*Base!AZ16+$D$17*Base!AZ60</f>
        <v>0</v>
      </c>
      <c r="BC102">
        <f>$B$17*Base!BA16+$D$17*Base!BA60</f>
        <v>0</v>
      </c>
      <c r="BD102">
        <f>$B$17*Base!BB16+$D$17*Base!BB60</f>
        <v>0</v>
      </c>
      <c r="BE102">
        <f>$B$17*Base!BC16+$D$17*Base!BC60</f>
        <v>0</v>
      </c>
      <c r="BF102">
        <f>$B$17*Base!BD16+$D$17*Base!BD60</f>
        <v>0</v>
      </c>
      <c r="BG102">
        <f>$B$17*Base!BE16+$D$17*Base!BE60</f>
        <v>0</v>
      </c>
      <c r="BH102">
        <f t="shared" si="5"/>
        <v>0</v>
      </c>
    </row>
    <row r="103" spans="7:60" x14ac:dyDescent="0.25">
      <c r="G103">
        <v>2024</v>
      </c>
      <c r="H103">
        <f>$B$17*Base!F17+$D$17*Base!F61</f>
        <v>0</v>
      </c>
      <c r="I103">
        <f>$B$17*Base!G17+$D$17*Base!G61</f>
        <v>0</v>
      </c>
      <c r="J103">
        <f>$B$17*Base!H17+$D$17*Base!H61</f>
        <v>0</v>
      </c>
      <c r="K103">
        <f>$B$17*Base!I17+$D$17*Base!I61</f>
        <v>0</v>
      </c>
      <c r="L103">
        <f>$B$17*Base!J17+$D$17*Base!J61</f>
        <v>0</v>
      </c>
      <c r="M103">
        <f>$B$17*Base!K17+$D$17*Base!K61</f>
        <v>0</v>
      </c>
      <c r="N103">
        <f>$B$17*Base!L17+$D$17*Base!L61</f>
        <v>0</v>
      </c>
      <c r="O103">
        <f>$B$17*Base!M17+$D$17*Base!M61</f>
        <v>0</v>
      </c>
      <c r="P103">
        <f>$B$17*Base!N17+$D$17*Base!N61</f>
        <v>0</v>
      </c>
      <c r="Q103">
        <f>$B$17*Base!O17+$D$17*Base!O61</f>
        <v>0</v>
      </c>
      <c r="R103">
        <f>$B$17*Base!P17+$D$17*Base!P61</f>
        <v>0</v>
      </c>
      <c r="S103">
        <f>$B$17*Base!Q17+$D$17*Base!Q61</f>
        <v>0</v>
      </c>
      <c r="T103">
        <f>$B$17*Base!R17+$D$17*Base!R61</f>
        <v>0</v>
      </c>
      <c r="U103">
        <f>$B$17*Base!S17+$D$17*Base!S61</f>
        <v>0</v>
      </c>
      <c r="V103">
        <f>$B$17*Base!T17+$D$17*Base!T61</f>
        <v>0</v>
      </c>
      <c r="W103">
        <f>$B$17*Base!U17+$D$17*Base!U61</f>
        <v>0</v>
      </c>
      <c r="X103">
        <f t="shared" si="3"/>
        <v>0</v>
      </c>
      <c r="Y103">
        <f>$B$17*Base!W17+$D$17*Base!W61</f>
        <v>0</v>
      </c>
      <c r="Z103">
        <f>$B$17*Base!X17+$D$17*Base!X61</f>
        <v>0</v>
      </c>
      <c r="AA103">
        <f>$B$17*Base!Y17+$D$17*Base!Y61</f>
        <v>0</v>
      </c>
      <c r="AB103">
        <f>$B$17*Base!Z17+$D$17*Base!Z61</f>
        <v>0</v>
      </c>
      <c r="AC103">
        <f>$B$17*Base!AA17+$D$17*Base!AA61</f>
        <v>0</v>
      </c>
      <c r="AD103">
        <f>$B$17*Base!AB17+$D$17*Base!AB61</f>
        <v>0</v>
      </c>
      <c r="AE103">
        <f>$B$17*Base!AC17+$D$17*Base!AC61</f>
        <v>0</v>
      </c>
      <c r="AF103">
        <f>$B$17*Base!AD17+$D$17*Base!AD61</f>
        <v>0</v>
      </c>
      <c r="AG103">
        <f>$B$17*Base!AE17+$D$17*Base!AE61</f>
        <v>0</v>
      </c>
      <c r="AH103">
        <f>$B$17*Base!AF17+$D$17*Base!AF61</f>
        <v>0</v>
      </c>
      <c r="AI103">
        <f>$B$17*Base!AG17+$D$17*Base!AG61</f>
        <v>0</v>
      </c>
      <c r="AJ103">
        <f>$B$17*Base!AH17+$D$17*Base!AH61</f>
        <v>0</v>
      </c>
      <c r="AK103">
        <f>$B$17*Base!AI17+$D$17*Base!AI61</f>
        <v>0</v>
      </c>
      <c r="AL103">
        <f>$B$17*Base!AJ17+$D$17*Base!AJ61</f>
        <v>0</v>
      </c>
      <c r="AM103">
        <f>$B$17*Base!AK17+$D$17*Base!AK61</f>
        <v>0</v>
      </c>
      <c r="AN103">
        <f>$B$17*Base!AL17+$D$17*Base!AL61</f>
        <v>0</v>
      </c>
      <c r="AO103">
        <f>$B$17*Base!AM17+$D$17*Base!AM61</f>
        <v>0</v>
      </c>
      <c r="AP103">
        <f t="shared" si="4"/>
        <v>0</v>
      </c>
      <c r="AQ103">
        <f>$B$17*Base!AO17+$D$17*Base!AO61</f>
        <v>0</v>
      </c>
      <c r="AR103">
        <f>$B$17*Base!AP17+$D$17*Base!AP61</f>
        <v>0</v>
      </c>
      <c r="AS103">
        <f>$B$17*Base!AQ17+$D$17*Base!AQ61</f>
        <v>0</v>
      </c>
      <c r="AT103">
        <f>$B$17*Base!AR17+$D$17*Base!AR61</f>
        <v>0</v>
      </c>
      <c r="AU103">
        <f>$B$17*Base!AS17+$D$17*Base!AS61</f>
        <v>0</v>
      </c>
      <c r="AV103">
        <f>$B$17*Base!AT17+$D$17*Base!AT61</f>
        <v>0</v>
      </c>
      <c r="AW103">
        <f>$B$17*Base!AU17+$D$17*Base!AU61</f>
        <v>0</v>
      </c>
      <c r="AX103">
        <f>$B$17*Base!AV17+$D$17*Base!AV61</f>
        <v>0</v>
      </c>
      <c r="AY103">
        <f>$B$17*Base!AW17+$D$17*Base!AW61</f>
        <v>0</v>
      </c>
      <c r="AZ103">
        <f>$B$17*Base!AX17+$D$17*Base!AX61</f>
        <v>0</v>
      </c>
      <c r="BA103">
        <f>$B$17*Base!AY17+$D$17*Base!AY61</f>
        <v>0</v>
      </c>
      <c r="BB103">
        <f>$B$17*Base!AZ17+$D$17*Base!AZ61</f>
        <v>0</v>
      </c>
      <c r="BC103">
        <f>$B$17*Base!BA17+$D$17*Base!BA61</f>
        <v>0</v>
      </c>
      <c r="BD103">
        <f>$B$17*Base!BB17+$D$17*Base!BB61</f>
        <v>0</v>
      </c>
      <c r="BE103">
        <f>$B$17*Base!BC17+$D$17*Base!BC61</f>
        <v>0</v>
      </c>
      <c r="BF103">
        <f>$B$17*Base!BD17+$D$17*Base!BD61</f>
        <v>0</v>
      </c>
      <c r="BG103">
        <f>$B$17*Base!BE17+$D$17*Base!BE61</f>
        <v>0</v>
      </c>
      <c r="BH103">
        <f t="shared" si="5"/>
        <v>0</v>
      </c>
    </row>
    <row r="104" spans="7:60" x14ac:dyDescent="0.25">
      <c r="G104">
        <v>2025</v>
      </c>
      <c r="H104">
        <f>$B$17*Base!F18+$D$17*Base!F62</f>
        <v>0</v>
      </c>
      <c r="I104">
        <f>$B$17*Base!G18+$D$17*Base!G62</f>
        <v>0</v>
      </c>
      <c r="J104">
        <f>$B$17*Base!H18+$D$17*Base!H62</f>
        <v>0</v>
      </c>
      <c r="K104">
        <f>$B$17*Base!I18+$D$17*Base!I62</f>
        <v>0</v>
      </c>
      <c r="L104">
        <f>$B$17*Base!J18+$D$17*Base!J62</f>
        <v>0</v>
      </c>
      <c r="M104">
        <f>$B$17*Base!K18+$D$17*Base!K62</f>
        <v>0</v>
      </c>
      <c r="N104">
        <f>$B$17*Base!L18+$D$17*Base!L62</f>
        <v>0</v>
      </c>
      <c r="O104">
        <f>$B$17*Base!M18+$D$17*Base!M62</f>
        <v>0</v>
      </c>
      <c r="P104">
        <f>$B$17*Base!N18+$D$17*Base!N62</f>
        <v>0</v>
      </c>
      <c r="Q104">
        <f>$B$17*Base!O18+$D$17*Base!O62</f>
        <v>0</v>
      </c>
      <c r="R104">
        <f>$B$17*Base!P18+$D$17*Base!P62</f>
        <v>0</v>
      </c>
      <c r="S104">
        <f>$B$17*Base!Q18+$D$17*Base!Q62</f>
        <v>0</v>
      </c>
      <c r="T104">
        <f>$B$17*Base!R18+$D$17*Base!R62</f>
        <v>0</v>
      </c>
      <c r="U104">
        <f>$B$17*Base!S18+$D$17*Base!S62</f>
        <v>0</v>
      </c>
      <c r="V104">
        <f>$B$17*Base!T18+$D$17*Base!T62</f>
        <v>0</v>
      </c>
      <c r="W104">
        <f>$B$17*Base!U18+$D$17*Base!U62</f>
        <v>0</v>
      </c>
      <c r="X104">
        <f t="shared" si="3"/>
        <v>0</v>
      </c>
      <c r="Y104">
        <f>$B$17*Base!W18+$D$17*Base!W62</f>
        <v>0</v>
      </c>
      <c r="Z104">
        <f>$B$17*Base!X18+$D$17*Base!X62</f>
        <v>0</v>
      </c>
      <c r="AA104">
        <f>$B$17*Base!Y18+$D$17*Base!Y62</f>
        <v>0</v>
      </c>
      <c r="AB104">
        <f>$B$17*Base!Z18+$D$17*Base!Z62</f>
        <v>0</v>
      </c>
      <c r="AC104">
        <f>$B$17*Base!AA18+$D$17*Base!AA62</f>
        <v>0</v>
      </c>
      <c r="AD104">
        <f>$B$17*Base!AB18+$D$17*Base!AB62</f>
        <v>0</v>
      </c>
      <c r="AE104">
        <f>$B$17*Base!AC18+$D$17*Base!AC62</f>
        <v>0</v>
      </c>
      <c r="AF104">
        <f>$B$17*Base!AD18+$D$17*Base!AD62</f>
        <v>0</v>
      </c>
      <c r="AG104">
        <f>$B$17*Base!AE18+$D$17*Base!AE62</f>
        <v>0</v>
      </c>
      <c r="AH104">
        <f>$B$17*Base!AF18+$D$17*Base!AF62</f>
        <v>0</v>
      </c>
      <c r="AI104">
        <f>$B$17*Base!AG18+$D$17*Base!AG62</f>
        <v>0</v>
      </c>
      <c r="AJ104">
        <f>$B$17*Base!AH18+$D$17*Base!AH62</f>
        <v>0</v>
      </c>
      <c r="AK104">
        <f>$B$17*Base!AI18+$D$17*Base!AI62</f>
        <v>0</v>
      </c>
      <c r="AL104">
        <f>$B$17*Base!AJ18+$D$17*Base!AJ62</f>
        <v>0</v>
      </c>
      <c r="AM104">
        <f>$B$17*Base!AK18+$D$17*Base!AK62</f>
        <v>0</v>
      </c>
      <c r="AN104">
        <f>$B$17*Base!AL18+$D$17*Base!AL62</f>
        <v>0</v>
      </c>
      <c r="AO104">
        <f>$B$17*Base!AM18+$D$17*Base!AM62</f>
        <v>0</v>
      </c>
      <c r="AP104">
        <f t="shared" si="4"/>
        <v>0</v>
      </c>
      <c r="AQ104">
        <f>$B$17*Base!AO18+$D$17*Base!AO62</f>
        <v>0</v>
      </c>
      <c r="AR104">
        <f>$B$17*Base!AP18+$D$17*Base!AP62</f>
        <v>0</v>
      </c>
      <c r="AS104">
        <f>$B$17*Base!AQ18+$D$17*Base!AQ62</f>
        <v>0</v>
      </c>
      <c r="AT104">
        <f>$B$17*Base!AR18+$D$17*Base!AR62</f>
        <v>0</v>
      </c>
      <c r="AU104">
        <f>$B$17*Base!AS18+$D$17*Base!AS62</f>
        <v>0</v>
      </c>
      <c r="AV104">
        <f>$B$17*Base!AT18+$D$17*Base!AT62</f>
        <v>0</v>
      </c>
      <c r="AW104">
        <f>$B$17*Base!AU18+$D$17*Base!AU62</f>
        <v>0</v>
      </c>
      <c r="AX104">
        <f>$B$17*Base!AV18+$D$17*Base!AV62</f>
        <v>0</v>
      </c>
      <c r="AY104">
        <f>$B$17*Base!AW18+$D$17*Base!AW62</f>
        <v>0</v>
      </c>
      <c r="AZ104">
        <f>$B$17*Base!AX18+$D$17*Base!AX62</f>
        <v>0</v>
      </c>
      <c r="BA104">
        <f>$B$17*Base!AY18+$D$17*Base!AY62</f>
        <v>0</v>
      </c>
      <c r="BB104">
        <f>$B$17*Base!AZ18+$D$17*Base!AZ62</f>
        <v>0</v>
      </c>
      <c r="BC104">
        <f>$B$17*Base!BA18+$D$17*Base!BA62</f>
        <v>0</v>
      </c>
      <c r="BD104">
        <f>$B$17*Base!BB18+$D$17*Base!BB62</f>
        <v>0</v>
      </c>
      <c r="BE104">
        <f>$B$17*Base!BC18+$D$17*Base!BC62</f>
        <v>0</v>
      </c>
      <c r="BF104">
        <f>$B$17*Base!BD18+$D$17*Base!BD62</f>
        <v>0</v>
      </c>
      <c r="BG104">
        <f>$B$17*Base!BE18+$D$17*Base!BE62</f>
        <v>0</v>
      </c>
      <c r="BH104">
        <f t="shared" si="5"/>
        <v>0</v>
      </c>
    </row>
    <row r="105" spans="7:60" x14ac:dyDescent="0.25">
      <c r="G105">
        <v>2026</v>
      </c>
      <c r="H105">
        <f>$B$17*Base!F19+$D$17*Base!F63</f>
        <v>0</v>
      </c>
      <c r="I105">
        <f>$B$17*Base!G19+$D$17*Base!G63</f>
        <v>0</v>
      </c>
      <c r="J105">
        <f>$B$17*Base!H19+$D$17*Base!H63</f>
        <v>0</v>
      </c>
      <c r="K105">
        <f>$B$17*Base!I19+$D$17*Base!I63</f>
        <v>0</v>
      </c>
      <c r="L105">
        <f>$B$17*Base!J19+$D$17*Base!J63</f>
        <v>0</v>
      </c>
      <c r="M105">
        <f>$B$17*Base!K19+$D$17*Base!K63</f>
        <v>0</v>
      </c>
      <c r="N105">
        <f>$B$17*Base!L19+$D$17*Base!L63</f>
        <v>0</v>
      </c>
      <c r="O105">
        <f>$B$17*Base!M19+$D$17*Base!M63</f>
        <v>0</v>
      </c>
      <c r="P105">
        <f>$B$17*Base!N19+$D$17*Base!N63</f>
        <v>0</v>
      </c>
      <c r="Q105">
        <f>$B$17*Base!O19+$D$17*Base!O63</f>
        <v>0</v>
      </c>
      <c r="R105">
        <f>$B$17*Base!P19+$D$17*Base!P63</f>
        <v>0</v>
      </c>
      <c r="S105">
        <f>$B$17*Base!Q19+$D$17*Base!Q63</f>
        <v>0</v>
      </c>
      <c r="T105">
        <f>$B$17*Base!R19+$D$17*Base!R63</f>
        <v>0</v>
      </c>
      <c r="U105">
        <f>$B$17*Base!S19+$D$17*Base!S63</f>
        <v>0</v>
      </c>
      <c r="V105">
        <f>$B$17*Base!T19+$D$17*Base!T63</f>
        <v>0</v>
      </c>
      <c r="W105">
        <f>$B$17*Base!U19+$D$17*Base!U63</f>
        <v>0</v>
      </c>
      <c r="X105">
        <f t="shared" si="3"/>
        <v>0</v>
      </c>
      <c r="Y105">
        <f>$B$17*Base!W19+$D$17*Base!W63</f>
        <v>0</v>
      </c>
      <c r="Z105">
        <f>$B$17*Base!X19+$D$17*Base!X63</f>
        <v>0</v>
      </c>
      <c r="AA105">
        <f>$B$17*Base!Y19+$D$17*Base!Y63</f>
        <v>0</v>
      </c>
      <c r="AB105">
        <f>$B$17*Base!Z19+$D$17*Base!Z63</f>
        <v>0</v>
      </c>
      <c r="AC105">
        <f>$B$17*Base!AA19+$D$17*Base!AA63</f>
        <v>0</v>
      </c>
      <c r="AD105">
        <f>$B$17*Base!AB19+$D$17*Base!AB63</f>
        <v>0</v>
      </c>
      <c r="AE105">
        <f>$B$17*Base!AC19+$D$17*Base!AC63</f>
        <v>0</v>
      </c>
      <c r="AF105">
        <f>$B$17*Base!AD19+$D$17*Base!AD63</f>
        <v>0</v>
      </c>
      <c r="AG105">
        <f>$B$17*Base!AE19+$D$17*Base!AE63</f>
        <v>0</v>
      </c>
      <c r="AH105">
        <f>$B$17*Base!AF19+$D$17*Base!AF63</f>
        <v>0</v>
      </c>
      <c r="AI105">
        <f>$B$17*Base!AG19+$D$17*Base!AG63</f>
        <v>0</v>
      </c>
      <c r="AJ105">
        <f>$B$17*Base!AH19+$D$17*Base!AH63</f>
        <v>0</v>
      </c>
      <c r="AK105">
        <f>$B$17*Base!AI19+$D$17*Base!AI63</f>
        <v>0</v>
      </c>
      <c r="AL105">
        <f>$B$17*Base!AJ19+$D$17*Base!AJ63</f>
        <v>0</v>
      </c>
      <c r="AM105">
        <f>$B$17*Base!AK19+$D$17*Base!AK63</f>
        <v>0</v>
      </c>
      <c r="AN105">
        <f>$B$17*Base!AL19+$D$17*Base!AL63</f>
        <v>0</v>
      </c>
      <c r="AO105">
        <f>$B$17*Base!AM19+$D$17*Base!AM63</f>
        <v>0</v>
      </c>
      <c r="AP105">
        <f t="shared" si="4"/>
        <v>0</v>
      </c>
      <c r="AQ105">
        <f>$B$17*Base!AO19+$D$17*Base!AO63</f>
        <v>0</v>
      </c>
      <c r="AR105">
        <f>$B$17*Base!AP19+$D$17*Base!AP63</f>
        <v>0</v>
      </c>
      <c r="AS105">
        <f>$B$17*Base!AQ19+$D$17*Base!AQ63</f>
        <v>0</v>
      </c>
      <c r="AT105">
        <f>$B$17*Base!AR19+$D$17*Base!AR63</f>
        <v>0</v>
      </c>
      <c r="AU105">
        <f>$B$17*Base!AS19+$D$17*Base!AS63</f>
        <v>0</v>
      </c>
      <c r="AV105">
        <f>$B$17*Base!AT19+$D$17*Base!AT63</f>
        <v>0</v>
      </c>
      <c r="AW105">
        <f>$B$17*Base!AU19+$D$17*Base!AU63</f>
        <v>0</v>
      </c>
      <c r="AX105">
        <f>$B$17*Base!AV19+$D$17*Base!AV63</f>
        <v>0</v>
      </c>
      <c r="AY105">
        <f>$B$17*Base!AW19+$D$17*Base!AW63</f>
        <v>0</v>
      </c>
      <c r="AZ105">
        <f>$B$17*Base!AX19+$D$17*Base!AX63</f>
        <v>0</v>
      </c>
      <c r="BA105">
        <f>$B$17*Base!AY19+$D$17*Base!AY63</f>
        <v>0</v>
      </c>
      <c r="BB105">
        <f>$B$17*Base!AZ19+$D$17*Base!AZ63</f>
        <v>0</v>
      </c>
      <c r="BC105">
        <f>$B$17*Base!BA19+$D$17*Base!BA63</f>
        <v>0</v>
      </c>
      <c r="BD105">
        <f>$B$17*Base!BB19+$D$17*Base!BB63</f>
        <v>0</v>
      </c>
      <c r="BE105">
        <f>$B$17*Base!BC19+$D$17*Base!BC63</f>
        <v>0</v>
      </c>
      <c r="BF105">
        <f>$B$17*Base!BD19+$D$17*Base!BD63</f>
        <v>0</v>
      </c>
      <c r="BG105">
        <f>$B$17*Base!BE19+$D$17*Base!BE63</f>
        <v>0</v>
      </c>
      <c r="BH105">
        <f t="shared" si="5"/>
        <v>0</v>
      </c>
    </row>
    <row r="106" spans="7:60" x14ac:dyDescent="0.25">
      <c r="G106">
        <v>2027</v>
      </c>
      <c r="H106">
        <f>$B$17*Base!F20+$D$17*Base!F64</f>
        <v>0</v>
      </c>
      <c r="I106">
        <f>$B$17*Base!G20+$D$17*Base!G64</f>
        <v>0</v>
      </c>
      <c r="J106">
        <f>$B$17*Base!H20+$D$17*Base!H64</f>
        <v>0</v>
      </c>
      <c r="K106">
        <f>$B$17*Base!I20+$D$17*Base!I64</f>
        <v>0</v>
      </c>
      <c r="L106">
        <f>$B$17*Base!J20+$D$17*Base!J64</f>
        <v>0</v>
      </c>
      <c r="M106">
        <f>$B$17*Base!K20+$D$17*Base!K64</f>
        <v>0</v>
      </c>
      <c r="N106">
        <f>$B$17*Base!L20+$D$17*Base!L64</f>
        <v>0</v>
      </c>
      <c r="O106">
        <f>$B$17*Base!M20+$D$17*Base!M64</f>
        <v>0</v>
      </c>
      <c r="P106">
        <f>$B$17*Base!N20+$D$17*Base!N64</f>
        <v>0</v>
      </c>
      <c r="Q106">
        <f>$B$17*Base!O20+$D$17*Base!O64</f>
        <v>0</v>
      </c>
      <c r="R106">
        <f>$B$17*Base!P20+$D$17*Base!P64</f>
        <v>0</v>
      </c>
      <c r="S106">
        <f>$B$17*Base!Q20+$D$17*Base!Q64</f>
        <v>0</v>
      </c>
      <c r="T106">
        <f>$B$17*Base!R20+$D$17*Base!R64</f>
        <v>0</v>
      </c>
      <c r="U106">
        <f>$B$17*Base!S20+$D$17*Base!S64</f>
        <v>0</v>
      </c>
      <c r="V106">
        <f>$B$17*Base!T20+$D$17*Base!T64</f>
        <v>0</v>
      </c>
      <c r="W106">
        <f>$B$17*Base!U20+$D$17*Base!U64</f>
        <v>0</v>
      </c>
      <c r="X106">
        <f t="shared" si="3"/>
        <v>0</v>
      </c>
      <c r="Y106">
        <f>$B$17*Base!W20+$D$17*Base!W64</f>
        <v>0</v>
      </c>
      <c r="Z106">
        <f>$B$17*Base!X20+$D$17*Base!X64</f>
        <v>0</v>
      </c>
      <c r="AA106">
        <f>$B$17*Base!Y20+$D$17*Base!Y64</f>
        <v>0</v>
      </c>
      <c r="AB106">
        <f>$B$17*Base!Z20+$D$17*Base!Z64</f>
        <v>0</v>
      </c>
      <c r="AC106">
        <f>$B$17*Base!AA20+$D$17*Base!AA64</f>
        <v>0</v>
      </c>
      <c r="AD106">
        <f>$B$17*Base!AB20+$D$17*Base!AB64</f>
        <v>0</v>
      </c>
      <c r="AE106">
        <f>$B$17*Base!AC20+$D$17*Base!AC64</f>
        <v>0</v>
      </c>
      <c r="AF106">
        <f>$B$17*Base!AD20+$D$17*Base!AD64</f>
        <v>0</v>
      </c>
      <c r="AG106">
        <f>$B$17*Base!AE20+$D$17*Base!AE64</f>
        <v>0</v>
      </c>
      <c r="AH106">
        <f>$B$17*Base!AF20+$D$17*Base!AF64</f>
        <v>0</v>
      </c>
      <c r="AI106">
        <f>$B$17*Base!AG20+$D$17*Base!AG64</f>
        <v>0</v>
      </c>
      <c r="AJ106">
        <f>$B$17*Base!AH20+$D$17*Base!AH64</f>
        <v>0</v>
      </c>
      <c r="AK106">
        <f>$B$17*Base!AI20+$D$17*Base!AI64</f>
        <v>0</v>
      </c>
      <c r="AL106">
        <f>$B$17*Base!AJ20+$D$17*Base!AJ64</f>
        <v>0</v>
      </c>
      <c r="AM106">
        <f>$B$17*Base!AK20+$D$17*Base!AK64</f>
        <v>0</v>
      </c>
      <c r="AN106">
        <f>$B$17*Base!AL20+$D$17*Base!AL64</f>
        <v>0</v>
      </c>
      <c r="AO106">
        <f>$B$17*Base!AM20+$D$17*Base!AM64</f>
        <v>0</v>
      </c>
      <c r="AP106">
        <f t="shared" si="4"/>
        <v>0</v>
      </c>
      <c r="AQ106">
        <f>$B$17*Base!AO20+$D$17*Base!AO64</f>
        <v>0</v>
      </c>
      <c r="AR106">
        <f>$B$17*Base!AP20+$D$17*Base!AP64</f>
        <v>0</v>
      </c>
      <c r="AS106">
        <f>$B$17*Base!AQ20+$D$17*Base!AQ64</f>
        <v>0</v>
      </c>
      <c r="AT106">
        <f>$B$17*Base!AR20+$D$17*Base!AR64</f>
        <v>0</v>
      </c>
      <c r="AU106">
        <f>$B$17*Base!AS20+$D$17*Base!AS64</f>
        <v>0</v>
      </c>
      <c r="AV106">
        <f>$B$17*Base!AT20+$D$17*Base!AT64</f>
        <v>0</v>
      </c>
      <c r="AW106">
        <f>$B$17*Base!AU20+$D$17*Base!AU64</f>
        <v>0</v>
      </c>
      <c r="AX106">
        <f>$B$17*Base!AV20+$D$17*Base!AV64</f>
        <v>0</v>
      </c>
      <c r="AY106">
        <f>$B$17*Base!AW20+$D$17*Base!AW64</f>
        <v>0</v>
      </c>
      <c r="AZ106">
        <f>$B$17*Base!AX20+$D$17*Base!AX64</f>
        <v>0</v>
      </c>
      <c r="BA106">
        <f>$B$17*Base!AY20+$D$17*Base!AY64</f>
        <v>0</v>
      </c>
      <c r="BB106">
        <f>$B$17*Base!AZ20+$D$17*Base!AZ64</f>
        <v>0</v>
      </c>
      <c r="BC106">
        <f>$B$17*Base!BA20+$D$17*Base!BA64</f>
        <v>0</v>
      </c>
      <c r="BD106">
        <f>$B$17*Base!BB20+$D$17*Base!BB64</f>
        <v>0</v>
      </c>
      <c r="BE106">
        <f>$B$17*Base!BC20+$D$17*Base!BC64</f>
        <v>0</v>
      </c>
      <c r="BF106">
        <f>$B$17*Base!BD20+$D$17*Base!BD64</f>
        <v>0</v>
      </c>
      <c r="BG106">
        <f>$B$17*Base!BE20+$D$17*Base!BE64</f>
        <v>0</v>
      </c>
      <c r="BH106">
        <f t="shared" si="5"/>
        <v>0</v>
      </c>
    </row>
    <row r="107" spans="7:60" x14ac:dyDescent="0.25">
      <c r="G107">
        <v>2028</v>
      </c>
      <c r="H107">
        <f>$B$17*Base!F21+$D$17*Base!F65</f>
        <v>0</v>
      </c>
      <c r="I107">
        <f>$B$17*Base!G21+$D$17*Base!G65</f>
        <v>0</v>
      </c>
      <c r="J107">
        <f>$B$17*Base!H21+$D$17*Base!H65</f>
        <v>0</v>
      </c>
      <c r="K107">
        <f>$B$17*Base!I21+$D$17*Base!I65</f>
        <v>0</v>
      </c>
      <c r="L107">
        <f>$B$17*Base!J21+$D$17*Base!J65</f>
        <v>0</v>
      </c>
      <c r="M107">
        <f>$B$17*Base!K21+$D$17*Base!K65</f>
        <v>0</v>
      </c>
      <c r="N107">
        <f>$B$17*Base!L21+$D$17*Base!L65</f>
        <v>0</v>
      </c>
      <c r="O107">
        <f>$B$17*Base!M21+$D$17*Base!M65</f>
        <v>0</v>
      </c>
      <c r="P107">
        <f>$B$17*Base!N21+$D$17*Base!N65</f>
        <v>0</v>
      </c>
      <c r="Q107">
        <f>$B$17*Base!O21+$D$17*Base!O65</f>
        <v>0</v>
      </c>
      <c r="R107">
        <f>$B$17*Base!P21+$D$17*Base!P65</f>
        <v>0</v>
      </c>
      <c r="S107">
        <f>$B$17*Base!Q21+$D$17*Base!Q65</f>
        <v>0</v>
      </c>
      <c r="T107">
        <f>$B$17*Base!R21+$D$17*Base!R65</f>
        <v>0</v>
      </c>
      <c r="U107">
        <f>$B$17*Base!S21+$D$17*Base!S65</f>
        <v>0</v>
      </c>
      <c r="V107">
        <f>$B$17*Base!T21+$D$17*Base!T65</f>
        <v>0</v>
      </c>
      <c r="W107">
        <f>$B$17*Base!U21+$D$17*Base!U65</f>
        <v>0</v>
      </c>
      <c r="X107">
        <f t="shared" si="3"/>
        <v>0</v>
      </c>
      <c r="Y107">
        <f>$B$17*Base!W21+$D$17*Base!W65</f>
        <v>0</v>
      </c>
      <c r="Z107">
        <f>$B$17*Base!X21+$D$17*Base!X65</f>
        <v>0</v>
      </c>
      <c r="AA107">
        <f>$B$17*Base!Y21+$D$17*Base!Y65</f>
        <v>0</v>
      </c>
      <c r="AB107">
        <f>$B$17*Base!Z21+$D$17*Base!Z65</f>
        <v>0</v>
      </c>
      <c r="AC107">
        <f>$B$17*Base!AA21+$D$17*Base!AA65</f>
        <v>0</v>
      </c>
      <c r="AD107">
        <f>$B$17*Base!AB21+$D$17*Base!AB65</f>
        <v>0</v>
      </c>
      <c r="AE107">
        <f>$B$17*Base!AC21+$D$17*Base!AC65</f>
        <v>0</v>
      </c>
      <c r="AF107">
        <f>$B$17*Base!AD21+$D$17*Base!AD65</f>
        <v>0</v>
      </c>
      <c r="AG107">
        <f>$B$17*Base!AE21+$D$17*Base!AE65</f>
        <v>0</v>
      </c>
      <c r="AH107">
        <f>$B$17*Base!AF21+$D$17*Base!AF65</f>
        <v>0</v>
      </c>
      <c r="AI107">
        <f>$B$17*Base!AG21+$D$17*Base!AG65</f>
        <v>0</v>
      </c>
      <c r="AJ107">
        <f>$B$17*Base!AH21+$D$17*Base!AH65</f>
        <v>0</v>
      </c>
      <c r="AK107">
        <f>$B$17*Base!AI21+$D$17*Base!AI65</f>
        <v>0</v>
      </c>
      <c r="AL107">
        <f>$B$17*Base!AJ21+$D$17*Base!AJ65</f>
        <v>0</v>
      </c>
      <c r="AM107">
        <f>$B$17*Base!AK21+$D$17*Base!AK65</f>
        <v>0</v>
      </c>
      <c r="AN107">
        <f>$B$17*Base!AL21+$D$17*Base!AL65</f>
        <v>0</v>
      </c>
      <c r="AO107">
        <f>$B$17*Base!AM21+$D$17*Base!AM65</f>
        <v>0</v>
      </c>
      <c r="AP107">
        <f t="shared" si="4"/>
        <v>0</v>
      </c>
      <c r="AQ107">
        <f>$B$17*Base!AO21+$D$17*Base!AO65</f>
        <v>0</v>
      </c>
      <c r="AR107">
        <f>$B$17*Base!AP21+$D$17*Base!AP65</f>
        <v>0</v>
      </c>
      <c r="AS107">
        <f>$B$17*Base!AQ21+$D$17*Base!AQ65</f>
        <v>0</v>
      </c>
      <c r="AT107">
        <f>$B$17*Base!AR21+$D$17*Base!AR65</f>
        <v>0</v>
      </c>
      <c r="AU107">
        <f>$B$17*Base!AS21+$D$17*Base!AS65</f>
        <v>0</v>
      </c>
      <c r="AV107">
        <f>$B$17*Base!AT21+$D$17*Base!AT65</f>
        <v>0</v>
      </c>
      <c r="AW107">
        <f>$B$17*Base!AU21+$D$17*Base!AU65</f>
        <v>0</v>
      </c>
      <c r="AX107">
        <f>$B$17*Base!AV21+$D$17*Base!AV65</f>
        <v>0</v>
      </c>
      <c r="AY107">
        <f>$B$17*Base!AW21+$D$17*Base!AW65</f>
        <v>0</v>
      </c>
      <c r="AZ107">
        <f>$B$17*Base!AX21+$D$17*Base!AX65</f>
        <v>0</v>
      </c>
      <c r="BA107">
        <f>$B$17*Base!AY21+$D$17*Base!AY65</f>
        <v>0</v>
      </c>
      <c r="BB107">
        <f>$B$17*Base!AZ21+$D$17*Base!AZ65</f>
        <v>0</v>
      </c>
      <c r="BC107">
        <f>$B$17*Base!BA21+$D$17*Base!BA65</f>
        <v>0</v>
      </c>
      <c r="BD107">
        <f>$B$17*Base!BB21+$D$17*Base!BB65</f>
        <v>0</v>
      </c>
      <c r="BE107">
        <f>$B$17*Base!BC21+$D$17*Base!BC65</f>
        <v>0</v>
      </c>
      <c r="BF107">
        <f>$B$17*Base!BD21+$D$17*Base!BD65</f>
        <v>0</v>
      </c>
      <c r="BG107">
        <f>$B$17*Base!BE21+$D$17*Base!BE65</f>
        <v>0</v>
      </c>
      <c r="BH107">
        <f t="shared" si="5"/>
        <v>0</v>
      </c>
    </row>
    <row r="108" spans="7:60" x14ac:dyDescent="0.25">
      <c r="G108">
        <v>2029</v>
      </c>
      <c r="H108">
        <f>$B$17*Base!F22+$D$17*Base!F66</f>
        <v>0</v>
      </c>
      <c r="I108">
        <f>$B$17*Base!G22+$D$17*Base!G66</f>
        <v>0</v>
      </c>
      <c r="J108">
        <f>$B$17*Base!H22+$D$17*Base!H66</f>
        <v>0</v>
      </c>
      <c r="K108">
        <f>$B$17*Base!I22+$D$17*Base!I66</f>
        <v>0</v>
      </c>
      <c r="L108">
        <f>$B$17*Base!J22+$D$17*Base!J66</f>
        <v>0</v>
      </c>
      <c r="M108">
        <f>$B$17*Base!K22+$D$17*Base!K66</f>
        <v>0</v>
      </c>
      <c r="N108">
        <f>$B$17*Base!L22+$D$17*Base!L66</f>
        <v>0</v>
      </c>
      <c r="O108">
        <f>$B$17*Base!M22+$D$17*Base!M66</f>
        <v>0</v>
      </c>
      <c r="P108">
        <f>$B$17*Base!N22+$D$17*Base!N66</f>
        <v>0</v>
      </c>
      <c r="Q108">
        <f>$B$17*Base!O22+$D$17*Base!O66</f>
        <v>0</v>
      </c>
      <c r="R108">
        <f>$B$17*Base!P22+$D$17*Base!P66</f>
        <v>0</v>
      </c>
      <c r="S108">
        <f>$B$17*Base!Q22+$D$17*Base!Q66</f>
        <v>0</v>
      </c>
      <c r="T108">
        <f>$B$17*Base!R22+$D$17*Base!R66</f>
        <v>0</v>
      </c>
      <c r="U108">
        <f>$B$17*Base!S22+$D$17*Base!S66</f>
        <v>0</v>
      </c>
      <c r="V108">
        <f>$B$17*Base!T22+$D$17*Base!T66</f>
        <v>0</v>
      </c>
      <c r="W108">
        <f>$B$17*Base!U22+$D$17*Base!U66</f>
        <v>0</v>
      </c>
      <c r="X108">
        <f t="shared" si="3"/>
        <v>0</v>
      </c>
      <c r="Y108">
        <f>$B$17*Base!W22+$D$17*Base!W66</f>
        <v>0</v>
      </c>
      <c r="Z108">
        <f>$B$17*Base!X22+$D$17*Base!X66</f>
        <v>0</v>
      </c>
      <c r="AA108">
        <f>$B$17*Base!Y22+$D$17*Base!Y66</f>
        <v>0</v>
      </c>
      <c r="AB108">
        <f>$B$17*Base!Z22+$D$17*Base!Z66</f>
        <v>0</v>
      </c>
      <c r="AC108">
        <f>$B$17*Base!AA22+$D$17*Base!AA66</f>
        <v>0</v>
      </c>
      <c r="AD108">
        <f>$B$17*Base!AB22+$D$17*Base!AB66</f>
        <v>0</v>
      </c>
      <c r="AE108">
        <f>$B$17*Base!AC22+$D$17*Base!AC66</f>
        <v>0</v>
      </c>
      <c r="AF108">
        <f>$B$17*Base!AD22+$D$17*Base!AD66</f>
        <v>0</v>
      </c>
      <c r="AG108">
        <f>$B$17*Base!AE22+$D$17*Base!AE66</f>
        <v>0</v>
      </c>
      <c r="AH108">
        <f>$B$17*Base!AF22+$D$17*Base!AF66</f>
        <v>0</v>
      </c>
      <c r="AI108">
        <f>$B$17*Base!AG22+$D$17*Base!AG66</f>
        <v>0</v>
      </c>
      <c r="AJ108">
        <f>$B$17*Base!AH22+$D$17*Base!AH66</f>
        <v>0</v>
      </c>
      <c r="AK108">
        <f>$B$17*Base!AI22+$D$17*Base!AI66</f>
        <v>0</v>
      </c>
      <c r="AL108">
        <f>$B$17*Base!AJ22+$D$17*Base!AJ66</f>
        <v>0</v>
      </c>
      <c r="AM108">
        <f>$B$17*Base!AK22+$D$17*Base!AK66</f>
        <v>0</v>
      </c>
      <c r="AN108">
        <f>$B$17*Base!AL22+$D$17*Base!AL66</f>
        <v>0</v>
      </c>
      <c r="AO108">
        <f>$B$17*Base!AM22+$D$17*Base!AM66</f>
        <v>0</v>
      </c>
      <c r="AP108">
        <f t="shared" si="4"/>
        <v>0</v>
      </c>
      <c r="AQ108">
        <f>$B$17*Base!AO22+$D$17*Base!AO66</f>
        <v>0</v>
      </c>
      <c r="AR108">
        <f>$B$17*Base!AP22+$D$17*Base!AP66</f>
        <v>0</v>
      </c>
      <c r="AS108">
        <f>$B$17*Base!AQ22+$D$17*Base!AQ66</f>
        <v>0</v>
      </c>
      <c r="AT108">
        <f>$B$17*Base!AR22+$D$17*Base!AR66</f>
        <v>0</v>
      </c>
      <c r="AU108">
        <f>$B$17*Base!AS22+$D$17*Base!AS66</f>
        <v>0</v>
      </c>
      <c r="AV108">
        <f>$B$17*Base!AT22+$D$17*Base!AT66</f>
        <v>0</v>
      </c>
      <c r="AW108">
        <f>$B$17*Base!AU22+$D$17*Base!AU66</f>
        <v>0</v>
      </c>
      <c r="AX108">
        <f>$B$17*Base!AV22+$D$17*Base!AV66</f>
        <v>0</v>
      </c>
      <c r="AY108">
        <f>$B$17*Base!AW22+$D$17*Base!AW66</f>
        <v>0</v>
      </c>
      <c r="AZ108">
        <f>$B$17*Base!AX22+$D$17*Base!AX66</f>
        <v>0</v>
      </c>
      <c r="BA108">
        <f>$B$17*Base!AY22+$D$17*Base!AY66</f>
        <v>0</v>
      </c>
      <c r="BB108">
        <f>$B$17*Base!AZ22+$D$17*Base!AZ66</f>
        <v>0</v>
      </c>
      <c r="BC108">
        <f>$B$17*Base!BA22+$D$17*Base!BA66</f>
        <v>0</v>
      </c>
      <c r="BD108">
        <f>$B$17*Base!BB22+$D$17*Base!BB66</f>
        <v>0</v>
      </c>
      <c r="BE108">
        <f>$B$17*Base!BC22+$D$17*Base!BC66</f>
        <v>0</v>
      </c>
      <c r="BF108">
        <f>$B$17*Base!BD22+$D$17*Base!BD66</f>
        <v>0</v>
      </c>
      <c r="BG108">
        <f>$B$17*Base!BE22+$D$17*Base!BE66</f>
        <v>0</v>
      </c>
      <c r="BH108">
        <f t="shared" si="5"/>
        <v>0</v>
      </c>
    </row>
    <row r="109" spans="7:60" x14ac:dyDescent="0.25">
      <c r="G109">
        <v>2030</v>
      </c>
      <c r="H109">
        <f>$B$17*Base!F23+$D$17*Base!F67</f>
        <v>33125724.779881772</v>
      </c>
      <c r="I109">
        <f>$B$17*Base!G23+$D$17*Base!G67</f>
        <v>11875199.853286317</v>
      </c>
      <c r="J109">
        <f>$B$17*Base!H23+$D$17*Base!H67</f>
        <v>4630775.5876515135</v>
      </c>
      <c r="K109">
        <f>$B$17*Base!I23+$D$17*Base!I67</f>
        <v>2719021.9636260541</v>
      </c>
      <c r="L109">
        <f>$B$17*Base!J23+$D$17*Base!J67</f>
        <v>19581984.721996907</v>
      </c>
      <c r="M109">
        <f>$B$17*Base!K23+$D$17*Base!K67</f>
        <v>826335.45902381814</v>
      </c>
      <c r="N109">
        <f>$B$17*Base!L23+$D$17*Base!L67</f>
        <v>1287071.8694509044</v>
      </c>
      <c r="O109">
        <f>$B$17*Base!M23+$D$17*Base!M67</f>
        <v>4782244.1953381347</v>
      </c>
      <c r="P109">
        <f>$B$17*Base!N23+$D$17*Base!N67</f>
        <v>26589457.555206094</v>
      </c>
      <c r="Q109">
        <f>$B$17*Base!O23+$D$17*Base!O67</f>
        <v>4146936.754482727</v>
      </c>
      <c r="R109">
        <f>$B$17*Base!P23+$D$17*Base!P67</f>
        <v>4866321.6235617707</v>
      </c>
      <c r="S109">
        <f>$B$17*Base!Q23+$D$17*Base!Q67</f>
        <v>615665.55091302725</v>
      </c>
      <c r="T109">
        <f>$B$17*Base!R23+$D$17*Base!R67</f>
        <v>2644350.7212845455</v>
      </c>
      <c r="U109">
        <f>$B$17*Base!S23+$D$17*Base!S67</f>
        <v>1622934.0939014547</v>
      </c>
      <c r="V109">
        <f>$B$17*Base!T23+$D$17*Base!T67</f>
        <v>1459087.7154187863</v>
      </c>
      <c r="W109">
        <f>$B$17*Base!U23+$D$17*Base!U67</f>
        <v>6429048.9292787723</v>
      </c>
      <c r="X109">
        <f t="shared" si="3"/>
        <v>127202161.37430258</v>
      </c>
      <c r="Y109">
        <f>$B$17*Base!W23+$D$17*Base!W67</f>
        <v>0</v>
      </c>
      <c r="Z109">
        <f>$B$17*Base!X23+$D$17*Base!X67</f>
        <v>31964954.863860581</v>
      </c>
      <c r="AA109">
        <f>$B$17*Base!Y23+$D$17*Base!Y67</f>
        <v>11266240.855406923</v>
      </c>
      <c r="AB109">
        <f>$B$17*Base!Z23+$D$17*Base!Z67</f>
        <v>4392951.5862147473</v>
      </c>
      <c r="AC109">
        <f>$B$17*Base!AA23+$D$17*Base!AA67</f>
        <v>2656239.9366325145</v>
      </c>
      <c r="AD109">
        <f>$B$17*Base!AB23+$D$17*Base!AB67</f>
        <v>19065645.157384764</v>
      </c>
      <c r="AE109">
        <f>$B$17*Base!AC23+$D$17*Base!AC67</f>
        <v>811946.35000127414</v>
      </c>
      <c r="AF109">
        <f>$B$17*Base!AD23+$D$17*Base!AD67</f>
        <v>1225846.2029956025</v>
      </c>
      <c r="AG109">
        <f>$B$17*Base!AE23+$D$17*Base!AE67</f>
        <v>4644274.1737060929</v>
      </c>
      <c r="AH109">
        <f>$B$17*Base!AF23+$D$17*Base!AF67</f>
        <v>25762933.517203782</v>
      </c>
      <c r="AI109">
        <f>$B$17*Base!AG23+$D$17*Base!AG67</f>
        <v>4071363.5472535114</v>
      </c>
      <c r="AJ109">
        <f>$B$17*Base!AH23+$D$17*Base!AH67</f>
        <v>4786144.3001337769</v>
      </c>
      <c r="AK109">
        <f>$B$17*Base!AI23+$D$17*Base!AI67</f>
        <v>598388.09283901902</v>
      </c>
      <c r="AL109">
        <f>$B$17*Base!AJ23+$D$17*Base!AJ67</f>
        <v>2583196.5487838904</v>
      </c>
      <c r="AM109">
        <f>$B$17*Base!AK23+$D$17*Base!AK67</f>
        <v>1606685.5748662143</v>
      </c>
      <c r="AN109">
        <f>$B$17*Base!AL23+$D$17*Base!AL67</f>
        <v>1431448.8607394495</v>
      </c>
      <c r="AO109">
        <f>$B$17*Base!AM23+$D$17*Base!AM67</f>
        <v>6237968.0178695377</v>
      </c>
      <c r="AP109">
        <f t="shared" si="4"/>
        <v>123106227.58589168</v>
      </c>
      <c r="AQ109">
        <f>$B$17*Base!AO23+$D$17*Base!AO67</f>
        <v>0</v>
      </c>
      <c r="AR109">
        <f>$B$17*Base!AP23+$D$17*Base!AP67</f>
        <v>30804184.947839342</v>
      </c>
      <c r="AS109">
        <f>$B$17*Base!AQ23+$D$17*Base!AQ67</f>
        <v>10657281.857527573</v>
      </c>
      <c r="AT109">
        <f>$B$17*Base!AR23+$D$17*Base!AR67</f>
        <v>4155127.5847779908</v>
      </c>
      <c r="AU109">
        <f>$B$17*Base!AS23+$D$17*Base!AS67</f>
        <v>2593457.9096389702</v>
      </c>
      <c r="AV109">
        <f>$B$17*Base!AT23+$D$17*Base!AT67</f>
        <v>18549305.592772622</v>
      </c>
      <c r="AW109">
        <f>$B$17*Base!AU23+$D$17*Base!AU67</f>
        <v>797557.24097873457</v>
      </c>
      <c r="AX109">
        <f>$B$17*Base!AV23+$D$17*Base!AV67</f>
        <v>1164620.5365403052</v>
      </c>
      <c r="AY109">
        <f>$B$17*Base!AW23+$D$17*Base!AW67</f>
        <v>4506304.1520740036</v>
      </c>
      <c r="AZ109">
        <f>$B$17*Base!AX23+$D$17*Base!AX67</f>
        <v>24936409.479201425</v>
      </c>
      <c r="BA109">
        <f>$B$17*Base!AY23+$D$17*Base!AY67</f>
        <v>3995790.3400242943</v>
      </c>
      <c r="BB109">
        <f>$B$17*Base!AZ23+$D$17*Base!AZ67</f>
        <v>4705966.976705783</v>
      </c>
      <c r="BC109">
        <f>$B$17*Base!BA23+$D$17*Base!BA67</f>
        <v>581110.63476501079</v>
      </c>
      <c r="BD109">
        <f>$B$17*Base!BB23+$D$17*Base!BB67</f>
        <v>2522042.37628324</v>
      </c>
      <c r="BE109">
        <f>$B$17*Base!BC23+$D$17*Base!BC67</f>
        <v>1590437.0558309788</v>
      </c>
      <c r="BF109">
        <f>$B$17*Base!BD23+$D$17*Base!BD67</f>
        <v>1403810.0060601078</v>
      </c>
      <c r="BG109">
        <f>$B$17*Base!BE23+$D$17*Base!BE67</f>
        <v>6046887.1064603506</v>
      </c>
      <c r="BH109">
        <f t="shared" si="5"/>
        <v>119010293.79748075</v>
      </c>
    </row>
    <row r="110" spans="7:60" x14ac:dyDescent="0.25">
      <c r="G110">
        <v>2031</v>
      </c>
      <c r="H110">
        <f>$B$17*Base!F24+$D$17*Base!F68</f>
        <v>35800939.055303052</v>
      </c>
      <c r="I110">
        <f>$B$17*Base!G24+$D$17*Base!G68</f>
        <v>10345827.727887873</v>
      </c>
      <c r="J110">
        <f>$B$17*Base!H24+$D$17*Base!H68</f>
        <v>5351932.5630848175</v>
      </c>
      <c r="K110">
        <f>$B$17*Base!I24+$D$17*Base!I68</f>
        <v>2979861.7397184819</v>
      </c>
      <c r="L110">
        <f>$B$17*Base!J24+$D$17*Base!J68</f>
        <v>22678071.085945453</v>
      </c>
      <c r="M110">
        <f>$B$17*Base!K24+$D$17*Base!K68</f>
        <v>1120879.7138663589</v>
      </c>
      <c r="N110">
        <f>$B$17*Base!L24+$D$17*Base!L68</f>
        <v>1486367.4266605999</v>
      </c>
      <c r="O110">
        <f>$B$17*Base!M24+$D$17*Base!M68</f>
        <v>5320857.6737666354</v>
      </c>
      <c r="P110">
        <f>$B$17*Base!N24+$D$17*Base!N68</f>
        <v>31783208.219115131</v>
      </c>
      <c r="Q110">
        <f>$B$17*Base!O24+$D$17*Base!O68</f>
        <v>4726723.7337578628</v>
      </c>
      <c r="R110">
        <f>$B$17*Base!P24+$D$17*Base!P68</f>
        <v>5700403.3691211808</v>
      </c>
      <c r="S110">
        <f>$B$17*Base!Q24+$D$17*Base!Q68</f>
        <v>757537.99449242267</v>
      </c>
      <c r="T110">
        <f>$B$17*Base!R24+$D$17*Base!R68</f>
        <v>2624456.7669018181</v>
      </c>
      <c r="U110">
        <f>$B$17*Base!S24+$D$17*Base!S68</f>
        <v>2150761.1589312088</v>
      </c>
      <c r="V110">
        <f>$B$17*Base!T24+$D$17*Base!T68</f>
        <v>1817082.9944724226</v>
      </c>
      <c r="W110">
        <f>$B$17*Base!U24+$D$17*Base!U68</f>
        <v>7547451.7964333175</v>
      </c>
      <c r="X110">
        <f t="shared" si="3"/>
        <v>142192363.01945865</v>
      </c>
      <c r="Y110">
        <f>$B$17*Base!W24+$D$17*Base!W68</f>
        <v>0</v>
      </c>
      <c r="Z110">
        <f>$B$17*Base!X24+$D$17*Base!X68</f>
        <v>34029949.02115985</v>
      </c>
      <c r="AA110">
        <f>$B$17*Base!Y24+$D$17*Base!Y68</f>
        <v>9473596.1608141866</v>
      </c>
      <c r="AB110">
        <f>$B$17*Base!Z24+$D$17*Base!Z68</f>
        <v>5002450.2808567993</v>
      </c>
      <c r="AC110">
        <f>$B$17*Base!AA24+$D$17*Base!AA68</f>
        <v>2877041.649138588</v>
      </c>
      <c r="AD110">
        <f>$B$17*Base!AB24+$D$17*Base!AB68</f>
        <v>21844775.059074413</v>
      </c>
      <c r="AE110">
        <f>$B$17*Base!AC24+$D$17*Base!AC68</f>
        <v>1094362.5956343827</v>
      </c>
      <c r="AF110">
        <f>$B$17*Base!AD24+$D$17*Base!AD68</f>
        <v>1395664.6273097831</v>
      </c>
      <c r="AG110">
        <f>$B$17*Base!AE24+$D$17*Base!AE68</f>
        <v>5103174.6437467188</v>
      </c>
      <c r="AH110">
        <f>$B$17*Base!AF24+$D$17*Base!AF68</f>
        <v>30479774.731262259</v>
      </c>
      <c r="AI110">
        <f>$B$17*Base!AG24+$D$17*Base!AG68</f>
        <v>4595273.1349242097</v>
      </c>
      <c r="AJ110">
        <f>$B$17*Base!AH24+$D$17*Base!AH68</f>
        <v>5556322.6757593239</v>
      </c>
      <c r="AK110">
        <f>$B$17*Base!AI24+$D$17*Base!AI68</f>
        <v>729663.50088972563</v>
      </c>
      <c r="AL110">
        <f>$B$17*Base!AJ24+$D$17*Base!AJ68</f>
        <v>2526177.3604672453</v>
      </c>
      <c r="AM110">
        <f>$B$17*Base!AK24+$D$17*Base!AK68</f>
        <v>2114852.1760844123</v>
      </c>
      <c r="AN110">
        <f>$B$17*Base!AL24+$D$17*Base!AL68</f>
        <v>1768412.593443424</v>
      </c>
      <c r="AO110">
        <f>$B$17*Base!AM24+$D$17*Base!AM68</f>
        <v>7244770.6072093211</v>
      </c>
      <c r="AP110">
        <f t="shared" si="4"/>
        <v>135836260.81777462</v>
      </c>
      <c r="AQ110">
        <f>$B$17*Base!AO24+$D$17*Base!AO68</f>
        <v>0</v>
      </c>
      <c r="AR110">
        <f>$B$17*Base!AP24+$D$17*Base!AP68</f>
        <v>32258958.987016652</v>
      </c>
      <c r="AS110">
        <f>$B$17*Base!AQ24+$D$17*Base!AQ68</f>
        <v>8601364.593740413</v>
      </c>
      <c r="AT110">
        <f>$B$17*Base!AR24+$D$17*Base!AR68</f>
        <v>4652967.9986288138</v>
      </c>
      <c r="AU110">
        <f>$B$17*Base!AS24+$D$17*Base!AS68</f>
        <v>2774221.5585586899</v>
      </c>
      <c r="AV110">
        <f>$B$17*Base!AT24+$D$17*Base!AT68</f>
        <v>21011479.032203417</v>
      </c>
      <c r="AW110">
        <f>$B$17*Base!AU24+$D$17*Base!AU68</f>
        <v>1067845.4774024065</v>
      </c>
      <c r="AX110">
        <f>$B$17*Base!AV24+$D$17*Base!AV68</f>
        <v>1304961.8279589661</v>
      </c>
      <c r="AY110">
        <f>$B$17*Base!AW24+$D$17*Base!AW68</f>
        <v>4885491.6137268031</v>
      </c>
      <c r="AZ110">
        <f>$B$17*Base!AX24+$D$17*Base!AX68</f>
        <v>29176341.243409425</v>
      </c>
      <c r="BA110">
        <f>$B$17*Base!AY24+$D$17*Base!AY68</f>
        <v>4463822.5360905416</v>
      </c>
      <c r="BB110">
        <f>$B$17*Base!AZ24+$D$17*Base!AZ68</f>
        <v>5412241.9823974194</v>
      </c>
      <c r="BC110">
        <f>$B$17*Base!BA24+$D$17*Base!BA68</f>
        <v>701789.00728703314</v>
      </c>
      <c r="BD110">
        <f>$B$17*Base!BB24+$D$17*Base!BB68</f>
        <v>2427897.9540326721</v>
      </c>
      <c r="BE110">
        <f>$B$17*Base!BC24+$D$17*Base!BC68</f>
        <v>2078943.1932376202</v>
      </c>
      <c r="BF110">
        <f>$B$17*Base!BD24+$D$17*Base!BD68</f>
        <v>1719742.1924144302</v>
      </c>
      <c r="BG110">
        <f>$B$17*Base!BE24+$D$17*Base!BE68</f>
        <v>6942089.4179853247</v>
      </c>
      <c r="BH110">
        <f t="shared" si="5"/>
        <v>129480158.61609064</v>
      </c>
    </row>
    <row r="111" spans="7:60" x14ac:dyDescent="0.25">
      <c r="G111">
        <v>2032</v>
      </c>
      <c r="H111">
        <f>$B$17*Base!F25+$D$17*Base!F69</f>
        <v>29933076.733690862</v>
      </c>
      <c r="I111">
        <f>$B$17*Base!G25+$D$17*Base!G69</f>
        <v>5891412.8246233137</v>
      </c>
      <c r="J111">
        <f>$B$17*Base!H25+$D$17*Base!H69</f>
        <v>4011659.5976333362</v>
      </c>
      <c r="K111">
        <f>$B$17*Base!I25+$D$17*Base!I69</f>
        <v>2751110.7179630268</v>
      </c>
      <c r="L111">
        <f>$B$17*Base!J25+$D$17*Base!J69</f>
        <v>21251374.233539362</v>
      </c>
      <c r="M111">
        <f>$B$17*Base!K25+$D$17*Base!K69</f>
        <v>1266710.293289091</v>
      </c>
      <c r="N111">
        <f>$B$17*Base!L25+$D$17*Base!L69</f>
        <v>1142911.0661945455</v>
      </c>
      <c r="O111">
        <f>$B$17*Base!M25+$D$17*Base!M69</f>
        <v>4934256.0373848174</v>
      </c>
      <c r="P111">
        <f>$B$17*Base!N25+$D$17*Base!N69</f>
        <v>32929918.288493861</v>
      </c>
      <c r="Q111">
        <f>$B$17*Base!O25+$D$17*Base!O69</f>
        <v>4721861.8681427268</v>
      </c>
      <c r="R111">
        <f>$B$17*Base!P25+$D$17*Base!P69</f>
        <v>6093410.8111544987</v>
      </c>
      <c r="S111">
        <f>$B$17*Base!Q25+$D$17*Base!Q69</f>
        <v>750013.41982029984</v>
      </c>
      <c r="T111">
        <f>$B$17*Base!R25+$D$17*Base!R69</f>
        <v>2551550.0830745455</v>
      </c>
      <c r="U111">
        <f>$B$17*Base!S25+$D$17*Base!S69</f>
        <v>2528028.3825463639</v>
      </c>
      <c r="V111">
        <f>$B$17*Base!T25+$D$17*Base!T69</f>
        <v>1905220.7995542407</v>
      </c>
      <c r="W111">
        <f>$B$17*Base!U25+$D$17*Base!U69</f>
        <v>8049408.6514302725</v>
      </c>
      <c r="X111">
        <f t="shared" si="3"/>
        <v>130711923.80853516</v>
      </c>
      <c r="Y111">
        <f>$B$17*Base!W25+$D$17*Base!W69</f>
        <v>0</v>
      </c>
      <c r="Z111">
        <f>$B$17*Base!X25+$D$17*Base!X69</f>
        <v>27403347.938785758</v>
      </c>
      <c r="AA111">
        <f>$B$17*Base!Y25+$D$17*Base!Y69</f>
        <v>4722300.7355304854</v>
      </c>
      <c r="AB111">
        <f>$B$17*Base!Z25+$D$17*Base!Z69</f>
        <v>3528319.0449675801</v>
      </c>
      <c r="AC111">
        <f>$B$17*Base!AA25+$D$17*Base!AA69</f>
        <v>2595701.0366920996</v>
      </c>
      <c r="AD111">
        <f>$B$17*Base!AB25+$D$17*Base!AB69</f>
        <v>19998622.652463738</v>
      </c>
      <c r="AE111">
        <f>$B$17*Base!AC25+$D$17*Base!AC69</f>
        <v>1221392.9466214087</v>
      </c>
      <c r="AF111">
        <f>$B$17*Base!AD25+$D$17*Base!AD69</f>
        <v>1016635.8754210323</v>
      </c>
      <c r="AG111">
        <f>$B$17*Base!AE25+$D$17*Base!AE69</f>
        <v>4611994.5275119953</v>
      </c>
      <c r="AH111">
        <f>$B$17*Base!AF25+$D$17*Base!AF69</f>
        <v>30960092.279644061</v>
      </c>
      <c r="AI111">
        <f>$B$17*Base!AG25+$D$17*Base!AG69</f>
        <v>4512441.5518215438</v>
      </c>
      <c r="AJ111">
        <f>$B$17*Base!AH25+$D$17*Base!AH69</f>
        <v>5855010.9288130542</v>
      </c>
      <c r="AK111">
        <f>$B$17*Base!AI25+$D$17*Base!AI69</f>
        <v>707642.27318317478</v>
      </c>
      <c r="AL111">
        <f>$B$17*Base!AJ25+$D$17*Base!AJ69</f>
        <v>2403077.5651193876</v>
      </c>
      <c r="AM111">
        <f>$B$17*Base!AK25+$D$17*Base!AK69</f>
        <v>2459471.59634201</v>
      </c>
      <c r="AN111">
        <f>$B$17*Base!AL25+$D$17*Base!AL69</f>
        <v>1826084.6385189758</v>
      </c>
      <c r="AO111">
        <f>$B$17*Base!AM25+$D$17*Base!AM69</f>
        <v>7587864.0045798067</v>
      </c>
      <c r="AP111">
        <f t="shared" si="4"/>
        <v>121409999.59601611</v>
      </c>
      <c r="AQ111">
        <f>$B$17*Base!AO25+$D$17*Base!AO69</f>
        <v>0</v>
      </c>
      <c r="AR111">
        <f>$B$17*Base!AP25+$D$17*Base!AP69</f>
        <v>24873619.143880606</v>
      </c>
      <c r="AS111">
        <f>$B$17*Base!AQ25+$D$17*Base!AQ69</f>
        <v>3553188.6464376594</v>
      </c>
      <c r="AT111">
        <f>$B$17*Base!AR25+$D$17*Base!AR69</f>
        <v>3044978.4923018473</v>
      </c>
      <c r="AU111">
        <f>$B$17*Base!AS25+$D$17*Base!AS69</f>
        <v>2440291.3554211725</v>
      </c>
      <c r="AV111">
        <f>$B$17*Base!AT25+$D$17*Base!AT69</f>
        <v>18745871.071388025</v>
      </c>
      <c r="AW111">
        <f>$B$17*Base!AU25+$D$17*Base!AU69</f>
        <v>1176075.5999537308</v>
      </c>
      <c r="AX111">
        <f>$B$17*Base!AV25+$D$17*Base!AV69</f>
        <v>890360.6846475238</v>
      </c>
      <c r="AY111">
        <f>$B$17*Base!AW25+$D$17*Base!AW69</f>
        <v>4289733.0176391443</v>
      </c>
      <c r="AZ111">
        <f>$B$17*Base!AX25+$D$17*Base!AX69</f>
        <v>28990266.270794123</v>
      </c>
      <c r="BA111">
        <f>$B$17*Base!AY25+$D$17*Base!AY69</f>
        <v>4303021.2355003683</v>
      </c>
      <c r="BB111">
        <f>$B$17*Base!AZ25+$D$17*Base!AZ69</f>
        <v>5616611.0464716116</v>
      </c>
      <c r="BC111">
        <f>$B$17*Base!BA25+$D$17*Base!BA69</f>
        <v>665271.12654604961</v>
      </c>
      <c r="BD111">
        <f>$B$17*Base!BB25+$D$17*Base!BB69</f>
        <v>2254605.0471642246</v>
      </c>
      <c r="BE111">
        <f>$B$17*Base!BC25+$D$17*Base!BC69</f>
        <v>2390914.8101376612</v>
      </c>
      <c r="BF111">
        <f>$B$17*Base!BD25+$D$17*Base!BD69</f>
        <v>1746948.4774837061</v>
      </c>
      <c r="BG111">
        <f>$B$17*Base!BE25+$D$17*Base!BE69</f>
        <v>7126319.35772934</v>
      </c>
      <c r="BH111">
        <f t="shared" si="5"/>
        <v>112108075.38349681</v>
      </c>
    </row>
    <row r="112" spans="7:60" x14ac:dyDescent="0.25">
      <c r="G112">
        <v>2033</v>
      </c>
      <c r="H112">
        <f>$B$17*Base!F26+$D$17*Base!F70</f>
        <v>28386721.68629086</v>
      </c>
      <c r="I112">
        <f>$B$17*Base!G26+$D$17*Base!G70</f>
        <v>6078079.3062560456</v>
      </c>
      <c r="J112">
        <f>$B$17*Base!H26+$D$17*Base!H70</f>
        <v>3184876.7011848548</v>
      </c>
      <c r="K112">
        <f>$B$17*Base!I26+$D$17*Base!I70</f>
        <v>2520848.260911209</v>
      </c>
      <c r="L112">
        <f>$B$17*Base!J26+$D$17*Base!J70</f>
        <v>20622511.84667268</v>
      </c>
      <c r="M112">
        <f>$B$17*Base!K26+$D$17*Base!K70</f>
        <v>1477189.3800666635</v>
      </c>
      <c r="N112">
        <f>$B$17*Base!L26+$D$17*Base!L70</f>
        <v>1032797.2515584818</v>
      </c>
      <c r="O112">
        <f>$B$17*Base!M26+$D$17*Base!M70</f>
        <v>4785490.3086302718</v>
      </c>
      <c r="P112">
        <f>$B$17*Base!N26+$D$17*Base!N70</f>
        <v>35454904.761396952</v>
      </c>
      <c r="Q112">
        <f>$B$17*Base!O26+$D$17*Base!O70</f>
        <v>4978315.1001796806</v>
      </c>
      <c r="R112">
        <f>$B$17*Base!P26+$D$17*Base!P70</f>
        <v>6500662.6895629996</v>
      </c>
      <c r="S112">
        <f>$B$17*Base!Q26+$D$17*Base!Q70</f>
        <v>840696.09384393634</v>
      </c>
      <c r="T112">
        <f>$B$17*Base!R26+$D$17*Base!R70</f>
        <v>2377460.102572727</v>
      </c>
      <c r="U112">
        <f>$B$17*Base!S26+$D$17*Base!S70</f>
        <v>3087748.892333027</v>
      </c>
      <c r="V112">
        <f>$B$17*Base!T26+$D$17*Base!T70</f>
        <v>2136983.9392330269</v>
      </c>
      <c r="W112">
        <f>$B$17*Base!U26+$D$17*Base!U70</f>
        <v>9028590.8516424093</v>
      </c>
      <c r="X112">
        <f t="shared" si="3"/>
        <v>132493877.17233583</v>
      </c>
      <c r="Y112">
        <f>$B$17*Base!W26+$D$17*Base!W70</f>
        <v>0</v>
      </c>
      <c r="Z112">
        <f>$B$17*Base!X26+$D$17*Base!X70</f>
        <v>24863441.007654641</v>
      </c>
      <c r="AA112">
        <f>$B$17*Base!Y26+$D$17*Base!Y70</f>
        <v>4509957.0974579724</v>
      </c>
      <c r="AB112">
        <f>$B$17*Base!Z26+$D$17*Base!Z70</f>
        <v>2537943.0581819308</v>
      </c>
      <c r="AC112">
        <f>$B$17*Base!AA26+$D$17*Base!AA70</f>
        <v>2298074.0331635834</v>
      </c>
      <c r="AD112">
        <f>$B$17*Base!AB26+$D$17*Base!AB70</f>
        <v>18813151.964098357</v>
      </c>
      <c r="AE112">
        <f>$B$17*Base!AC26+$D$17*Base!AC70</f>
        <v>1402648.6400827174</v>
      </c>
      <c r="AF112">
        <f>$B$17*Base!AD26+$D$17*Base!AD70</f>
        <v>860923.5949073201</v>
      </c>
      <c r="AG112">
        <f>$B$17*Base!AE26+$D$17*Base!AE70</f>
        <v>4324949.108051789</v>
      </c>
      <c r="AH112">
        <f>$B$17*Base!AF26+$D$17*Base!AF70</f>
        <v>32550081.233014561</v>
      </c>
      <c r="AI112">
        <f>$B$17*Base!AG26+$D$17*Base!AG70</f>
        <v>4657920.5302898632</v>
      </c>
      <c r="AJ112">
        <f>$B$17*Base!AH26+$D$17*Base!AH70</f>
        <v>6126880.8889626646</v>
      </c>
      <c r="AK112">
        <f>$B$17*Base!AI26+$D$17*Base!AI70</f>
        <v>777143.09715192614</v>
      </c>
      <c r="AL112">
        <f>$B$17*Base!AJ26+$D$17*Base!AJ70</f>
        <v>2164529.1528529716</v>
      </c>
      <c r="AM112">
        <f>$B$17*Base!AK26+$D$17*Base!AK70</f>
        <v>2964647.0860345736</v>
      </c>
      <c r="AN112">
        <f>$B$17*Base!AL26+$D$17*Base!AL70</f>
        <v>2012270.3834468157</v>
      </c>
      <c r="AO112">
        <f>$B$17*Base!AM26+$D$17*Base!AM70</f>
        <v>8337635.3560051862</v>
      </c>
      <c r="AP112">
        <f t="shared" si="4"/>
        <v>119202196.23135686</v>
      </c>
      <c r="AQ112">
        <f>$B$17*Base!AO26+$D$17*Base!AO70</f>
        <v>0</v>
      </c>
      <c r="AR112">
        <f>$B$17*Base!AP26+$D$17*Base!AP70</f>
        <v>21340160.329018369</v>
      </c>
      <c r="AS112">
        <f>$B$17*Base!AQ26+$D$17*Base!AQ70</f>
        <v>2941834.8886599247</v>
      </c>
      <c r="AT112">
        <f>$B$17*Base!AR26+$D$17*Base!AR70</f>
        <v>1891009.4151790072</v>
      </c>
      <c r="AU112">
        <f>$B$17*Base!AS26+$D$17*Base!AS70</f>
        <v>2075299.805415953</v>
      </c>
      <c r="AV112">
        <f>$B$17*Base!AT26+$D$17*Base!AT70</f>
        <v>17003792.081523988</v>
      </c>
      <c r="AW112">
        <f>$B$17*Base!AU26+$D$17*Base!AU70</f>
        <v>1328107.9000987716</v>
      </c>
      <c r="AX112">
        <f>$B$17*Base!AV26+$D$17*Base!AV70</f>
        <v>689049.93825616781</v>
      </c>
      <c r="AY112">
        <f>$B$17*Base!AW26+$D$17*Base!AW70</f>
        <v>3864407.9074732545</v>
      </c>
      <c r="AZ112">
        <f>$B$17*Base!AX26+$D$17*Base!AX70</f>
        <v>29645257.704632174</v>
      </c>
      <c r="BA112">
        <f>$B$17*Base!AY26+$D$17*Base!AY70</f>
        <v>4337525.9604000263</v>
      </c>
      <c r="BB112">
        <f>$B$17*Base!AZ26+$D$17*Base!AZ70</f>
        <v>5753099.0883623306</v>
      </c>
      <c r="BC112">
        <f>$B$17*Base!BA26+$D$17*Base!BA70</f>
        <v>713590.10045991605</v>
      </c>
      <c r="BD112">
        <f>$B$17*Base!BB26+$D$17*Base!BB70</f>
        <v>1951598.2031332308</v>
      </c>
      <c r="BE112">
        <f>$B$17*Base!BC26+$D$17*Base!BC70</f>
        <v>2841545.2797361161</v>
      </c>
      <c r="BF112">
        <f>$B$17*Base!BD26+$D$17*Base!BD70</f>
        <v>1887556.8276606041</v>
      </c>
      <c r="BG112">
        <f>$B$17*Base!BE26+$D$17*Base!BE70</f>
        <v>7646679.8603679184</v>
      </c>
      <c r="BH112">
        <f t="shared" si="5"/>
        <v>105910515.29037777</v>
      </c>
    </row>
    <row r="113" spans="7:60" x14ac:dyDescent="0.25">
      <c r="G113">
        <v>2034</v>
      </c>
      <c r="H113">
        <f>$B$17*Base!F27+$D$17*Base!F71</f>
        <v>25311456.041666679</v>
      </c>
      <c r="I113">
        <f>$B$17*Base!G27+$D$17*Base!G71</f>
        <v>5385206.9000454498</v>
      </c>
      <c r="J113">
        <f>$B$17*Base!H27+$D$17*Base!H71</f>
        <v>2237676.7903272635</v>
      </c>
      <c r="K113">
        <f>$B$17*Base!I27+$D$17*Base!I71</f>
        <v>2052968.9609706043</v>
      </c>
      <c r="L113">
        <f>$B$17*Base!J27+$D$17*Base!J71</f>
        <v>21551191.693336315</v>
      </c>
      <c r="M113">
        <f>$B$17*Base!K27+$D$17*Base!K71</f>
        <v>1504247.4837809044</v>
      </c>
      <c r="N113">
        <f>$B$17*Base!L27+$D$17*Base!L71</f>
        <v>840335.96083605906</v>
      </c>
      <c r="O113">
        <f>$B$17*Base!M27+$D$17*Base!M71</f>
        <v>4785685.545442408</v>
      </c>
      <c r="P113">
        <f>$B$17*Base!N27+$D$17*Base!N71</f>
        <v>38119693.529133365</v>
      </c>
      <c r="Q113">
        <f>$B$17*Base!O27+$D$17*Base!O71</f>
        <v>5004412.0611729985</v>
      </c>
      <c r="R113">
        <f>$B$17*Base!P27+$D$17*Base!P71</f>
        <v>6782600.3791414993</v>
      </c>
      <c r="S113">
        <f>$B$17*Base!Q27+$D$17*Base!Q71</f>
        <v>870012.81192757271</v>
      </c>
      <c r="T113">
        <f>$B$17*Base!R27+$D$17*Base!R71</f>
        <v>2414145.6666633319</v>
      </c>
      <c r="U113">
        <f>$B$17*Base!S27+$D$17*Base!S71</f>
        <v>3603144.6171469679</v>
      </c>
      <c r="V113">
        <f>$B$17*Base!T27+$D$17*Base!T71</f>
        <v>2216290.4924160591</v>
      </c>
      <c r="W113">
        <f>$B$17*Base!U27+$D$17*Base!U71</f>
        <v>9801436.4575302713</v>
      </c>
      <c r="X113">
        <f t="shared" si="3"/>
        <v>132480505.39153774</v>
      </c>
      <c r="Y113">
        <f>$B$17*Base!W27+$D$17*Base!W71</f>
        <v>0</v>
      </c>
      <c r="Z113">
        <f>$B$17*Base!X27+$D$17*Base!X71</f>
        <v>20587307.587538812</v>
      </c>
      <c r="AA113">
        <f>$B$17*Base!Y27+$D$17*Base!Y71</f>
        <v>3341662.099780404</v>
      </c>
      <c r="AB113">
        <f>$B$17*Base!Z27+$D$17*Base!Z71</f>
        <v>1404317.0824235862</v>
      </c>
      <c r="AC113">
        <f>$B$17*Base!AA27+$D$17*Base!AA71</f>
        <v>1753034.3039928814</v>
      </c>
      <c r="AD113">
        <f>$B$17*Base!AB27+$D$17*Base!AB71</f>
        <v>18986990.30756636</v>
      </c>
      <c r="AE113">
        <f>$B$17*Base!AC27+$D$17*Base!AC71</f>
        <v>1391526.3597667301</v>
      </c>
      <c r="AF113">
        <f>$B$17*Base!AD27+$D$17*Base!AD71</f>
        <v>615155.97864346055</v>
      </c>
      <c r="AG113">
        <f>$B$17*Base!AE27+$D$17*Base!AE71</f>
        <v>4144779.3553125574</v>
      </c>
      <c r="AH113">
        <f>$B$17*Base!AF27+$D$17*Base!AF71</f>
        <v>33944033.988382094</v>
      </c>
      <c r="AI113">
        <f>$B$17*Base!AG27+$D$17*Base!AG71</f>
        <v>4538447.0690194797</v>
      </c>
      <c r="AJ113">
        <f>$B$17*Base!AH27+$D$17*Base!AH71</f>
        <v>6224119.7218015622</v>
      </c>
      <c r="AK113">
        <f>$B$17*Base!AI27+$D$17*Base!AI71</f>
        <v>778666.12901009433</v>
      </c>
      <c r="AL113">
        <f>$B$17*Base!AJ27+$D$17*Base!AJ71</f>
        <v>2114905.2459425088</v>
      </c>
      <c r="AM113">
        <f>$B$17*Base!AK27+$D$17*Base!AK71</f>
        <v>3396781.6777066118</v>
      </c>
      <c r="AN113">
        <f>$B$17*Base!AL27+$D$17*Base!AL71</f>
        <v>2030722.391667136</v>
      </c>
      <c r="AO113">
        <f>$B$17*Base!AM27+$D$17*Base!AM71</f>
        <v>8797478.2269450184</v>
      </c>
      <c r="AP113">
        <f t="shared" si="4"/>
        <v>114049927.5254993</v>
      </c>
      <c r="AQ113">
        <f>$B$17*Base!AO27+$D$17*Base!AO71</f>
        <v>0</v>
      </c>
      <c r="AR113">
        <f>$B$17*Base!AP27+$D$17*Base!AP71</f>
        <v>15863159.133410893</v>
      </c>
      <c r="AS113">
        <f>$B$17*Base!AQ27+$D$17*Base!AQ71</f>
        <v>1298117.2995154187</v>
      </c>
      <c r="AT113">
        <f>$B$17*Base!AR27+$D$17*Base!AR71</f>
        <v>570957.37451990426</v>
      </c>
      <c r="AU113">
        <f>$B$17*Base!AS27+$D$17*Base!AS71</f>
        <v>1453099.6470151581</v>
      </c>
      <c r="AV113">
        <f>$B$17*Base!AT27+$D$17*Base!AT71</f>
        <v>16422788.921796309</v>
      </c>
      <c r="AW113">
        <f>$B$17*Base!AU27+$D$17*Base!AU71</f>
        <v>1278805.2357525558</v>
      </c>
      <c r="AX113">
        <f>$B$17*Base!AV27+$D$17*Base!AV71</f>
        <v>389975.9964508554</v>
      </c>
      <c r="AY113">
        <f>$B$17*Base!AW27+$D$17*Base!AW71</f>
        <v>3503873.1651827157</v>
      </c>
      <c r="AZ113">
        <f>$B$17*Base!AX27+$D$17*Base!AX71</f>
        <v>29768374.44763092</v>
      </c>
      <c r="BA113">
        <f>$B$17*Base!AY27+$D$17*Base!AY71</f>
        <v>4072482.0768659422</v>
      </c>
      <c r="BB113">
        <f>$B$17*Base!AZ27+$D$17*Base!AZ71</f>
        <v>5665639.0644615786</v>
      </c>
      <c r="BC113">
        <f>$B$17*Base!BA27+$D$17*Base!BA71</f>
        <v>687319.4460926113</v>
      </c>
      <c r="BD113">
        <f>$B$17*Base!BB27+$D$17*Base!BB71</f>
        <v>1815664.8252216813</v>
      </c>
      <c r="BE113">
        <f>$B$17*Base!BC27+$D$17*Base!BC71</f>
        <v>3190418.7382662548</v>
      </c>
      <c r="BF113">
        <f>$B$17*Base!BD27+$D$17*Base!BD71</f>
        <v>1845154.2909182126</v>
      </c>
      <c r="BG113">
        <f>$B$17*Base!BE27+$D$17*Base!BE71</f>
        <v>7793519.9963598102</v>
      </c>
      <c r="BH113">
        <f t="shared" si="5"/>
        <v>95619349.659460828</v>
      </c>
    </row>
    <row r="114" spans="7:60" x14ac:dyDescent="0.25">
      <c r="G114">
        <v>2035</v>
      </c>
      <c r="H114">
        <f>$B$17*Base!F28+$D$17*Base!F72</f>
        <v>20861822.316969682</v>
      </c>
      <c r="I114">
        <f>$B$17*Base!G28+$D$17*Base!G72</f>
        <v>12492008.161639072</v>
      </c>
      <c r="J114">
        <f>$B$17*Base!H28+$D$17*Base!H72</f>
        <v>656581.91603634949</v>
      </c>
      <c r="K114">
        <f>$B$17*Base!I28+$D$17*Base!I72</f>
        <v>1430154.9846124228</v>
      </c>
      <c r="L114">
        <f>$B$17*Base!J28+$D$17*Base!J72</f>
        <v>20459495.329127226</v>
      </c>
      <c r="M114">
        <f>$B$17*Base!K28+$D$17*Base!K72</f>
        <v>1264763.8504769681</v>
      </c>
      <c r="N114">
        <f>$B$17*Base!L28+$D$17*Base!L72</f>
        <v>545188.9386260591</v>
      </c>
      <c r="O114">
        <f>$B$17*Base!M28+$D$17*Base!M72</f>
        <v>4778841.7166848164</v>
      </c>
      <c r="P114">
        <f>$B$17*Base!N28+$D$17*Base!N72</f>
        <v>40688152.234784819</v>
      </c>
      <c r="Q114">
        <f>$B$17*Base!O28+$D$17*Base!O72</f>
        <v>4888890.2708642269</v>
      </c>
      <c r="R114">
        <f>$B$17*Base!P28+$D$17*Base!P72</f>
        <v>6883332.7308605909</v>
      </c>
      <c r="S114">
        <f>$B$17*Base!Q28+$D$17*Base!Q72</f>
        <v>870861.0336572727</v>
      </c>
      <c r="T114">
        <f>$B$17*Base!R28+$D$17*Base!R72</f>
        <v>2071084.9309763589</v>
      </c>
      <c r="U114">
        <f>$B$17*Base!S28+$D$17*Base!S72</f>
        <v>4012997.882064241</v>
      </c>
      <c r="V114">
        <f>$B$17*Base!T28+$D$17*Base!T72</f>
        <v>2274060.2917487863</v>
      </c>
      <c r="W114">
        <f>$B$17*Base!U28+$D$17*Base!U72</f>
        <v>12421152.996448454</v>
      </c>
      <c r="X114">
        <f t="shared" si="3"/>
        <v>136599389.58557734</v>
      </c>
      <c r="Y114">
        <f>$B$17*Base!W28+$D$17*Base!W72</f>
        <v>0</v>
      </c>
      <c r="Z114">
        <f>$B$17*Base!X28+$D$17*Base!X72</f>
        <v>14786270.564052552</v>
      </c>
      <c r="AA114">
        <f>$B$17*Base!Y28+$D$17*Base!Y72</f>
        <v>9607784.8830893803</v>
      </c>
      <c r="AB114">
        <f>$B$17*Base!Z28+$D$17*Base!Z72</f>
        <v>2.5241519739340077E-3</v>
      </c>
      <c r="AC114">
        <f>$B$17*Base!AA28+$D$17*Base!AA72</f>
        <v>1050666.9720641787</v>
      </c>
      <c r="AD114">
        <f>$B$17*Base!AB28+$D$17*Base!AB72</f>
        <v>17000001.552403219</v>
      </c>
      <c r="AE114">
        <f>$B$17*Base!AC28+$D$17*Base!AC72</f>
        <v>1111795.8304804927</v>
      </c>
      <c r="AF114">
        <f>$B$17*Base!AD28+$D$17*Base!AD72</f>
        <v>263957.69669369748</v>
      </c>
      <c r="AG114">
        <f>$B$17*Base!AE28+$D$17*Base!AE72</f>
        <v>3912912.7566685108</v>
      </c>
      <c r="AH114">
        <f>$B$17*Base!AF28+$D$17*Base!AF72</f>
        <v>34849206.425978817</v>
      </c>
      <c r="AI114">
        <f>$B$17*Base!AG28+$D$17*Base!AG72</f>
        <v>4241479.4068406224</v>
      </c>
      <c r="AJ114">
        <f>$B$17*Base!AH28+$D$17*Base!AH72</f>
        <v>6087178.529110563</v>
      </c>
      <c r="AK114">
        <f>$B$17*Base!AI28+$D$17*Base!AI72</f>
        <v>744668.47857763094</v>
      </c>
      <c r="AL114">
        <f>$B$17*Base!AJ28+$D$17*Base!AJ72</f>
        <v>1676845.2931308439</v>
      </c>
      <c r="AM114">
        <f>$B$17*Base!AK28+$D$17*Base!AK72</f>
        <v>3689145.1809149459</v>
      </c>
      <c r="AN114">
        <f>$B$17*Base!AL28+$D$17*Base!AL72</f>
        <v>2009153.4365905172</v>
      </c>
      <c r="AO114">
        <f>$B$17*Base!AM28+$D$17*Base!AM72</f>
        <v>10933592.209532812</v>
      </c>
      <c r="AP114">
        <f t="shared" si="4"/>
        <v>111964659.21865292</v>
      </c>
      <c r="AQ114">
        <f>$B$17*Base!AO28+$D$17*Base!AO72</f>
        <v>0</v>
      </c>
      <c r="AR114">
        <f>$B$17*Base!AP28+$D$17*Base!AP72</f>
        <v>8710718.8111353274</v>
      </c>
      <c r="AS114">
        <f>$B$17*Base!AQ28+$D$17*Base!AQ72</f>
        <v>6723561.6045396887</v>
      </c>
      <c r="AT114">
        <f>$B$17*Base!AR28+$D$17*Base!AR72</f>
        <v>2.5426683640812952E-3</v>
      </c>
      <c r="AU114">
        <f>$B$17*Base!AS28+$D$17*Base!AS72</f>
        <v>671178.95951594412</v>
      </c>
      <c r="AV114">
        <f>$B$17*Base!AT28+$D$17*Base!AT72</f>
        <v>13540507.775679305</v>
      </c>
      <c r="AW114">
        <f>$B$17*Base!AU28+$D$17*Base!AU72</f>
        <v>958827.81048401236</v>
      </c>
      <c r="AX114">
        <f>$B$17*Base!AV28+$D$17*Base!AV72</f>
        <v>2.0901795873641306E-3</v>
      </c>
      <c r="AY114">
        <f>$B$17*Base!AW28+$D$17*Base!AW72</f>
        <v>3046983.7966521722</v>
      </c>
      <c r="AZ114">
        <f>$B$17*Base!AX28+$D$17*Base!AX72</f>
        <v>29010260.617172819</v>
      </c>
      <c r="BA114">
        <f>$B$17*Base!AY28+$D$17*Base!AY72</f>
        <v>3594068.5428170008</v>
      </c>
      <c r="BB114">
        <f>$B$17*Base!AZ28+$D$17*Base!AZ72</f>
        <v>5291024.3273604875</v>
      </c>
      <c r="BC114">
        <f>$B$17*Base!BA28+$D$17*Base!BA72</f>
        <v>618475.92349798908</v>
      </c>
      <c r="BD114">
        <f>$B$17*Base!BB28+$D$17*Base!BB72</f>
        <v>1282605.6552853242</v>
      </c>
      <c r="BE114">
        <f>$B$17*Base!BC28+$D$17*Base!BC72</f>
        <v>3365292.4797656601</v>
      </c>
      <c r="BF114">
        <f>$B$17*Base!BD28+$D$17*Base!BD72</f>
        <v>1744246.581432248</v>
      </c>
      <c r="BG114">
        <f>$B$17*Base!BE28+$D$17*Base!BE72</f>
        <v>9446031.4226172138</v>
      </c>
      <c r="BH114">
        <f t="shared" si="5"/>
        <v>88003784.312588051</v>
      </c>
    </row>
    <row r="115" spans="7:60" x14ac:dyDescent="0.25">
      <c r="G115">
        <v>2036</v>
      </c>
      <c r="H115">
        <f>$B$17*Base!F29+$D$17*Base!F73</f>
        <v>15912515.644605905</v>
      </c>
      <c r="I115">
        <f>$B$17*Base!G29+$D$17*Base!G73</f>
        <v>12452271.396805726</v>
      </c>
      <c r="J115">
        <f>$B$17*Base!H29+$D$17*Base!H73</f>
        <v>0</v>
      </c>
      <c r="K115">
        <f>$B$17*Base!I29+$D$17*Base!I73</f>
        <v>1327748.4202984865</v>
      </c>
      <c r="L115">
        <f>$B$17*Base!J29+$D$17*Base!J73</f>
        <v>20647179.93841818</v>
      </c>
      <c r="M115">
        <f>$B$17*Base!K29+$D$17*Base!K73</f>
        <v>1444192.7818257546</v>
      </c>
      <c r="N115">
        <f>$B$17*Base!L29+$D$17*Base!L73</f>
        <v>455352.29227606044</v>
      </c>
      <c r="O115">
        <f>$B$17*Base!M29+$D$17*Base!M73</f>
        <v>4831299.6878484534</v>
      </c>
      <c r="P115">
        <f>$B$17*Base!N29+$D$17*Base!N73</f>
        <v>42531287.884987958</v>
      </c>
      <c r="Q115">
        <f>$B$17*Base!O29+$D$17*Base!O73</f>
        <v>5207131.0527605908</v>
      </c>
      <c r="R115">
        <f>$B$17*Base!P29+$D$17*Base!P73</f>
        <v>7364320.4298</v>
      </c>
      <c r="S115">
        <f>$B$17*Base!Q29+$D$17*Base!Q73</f>
        <v>921580.79923120898</v>
      </c>
      <c r="T115">
        <f>$B$17*Base!R29+$D$17*Base!R73</f>
        <v>2981762.7758233272</v>
      </c>
      <c r="U115">
        <f>$B$17*Base!S29+$D$17*Base!S73</f>
        <v>4457613.8379060589</v>
      </c>
      <c r="V115">
        <f>$B$17*Base!T29+$D$17*Base!T73</f>
        <v>2496510.6966651501</v>
      </c>
      <c r="W115">
        <f>$B$17*Base!U29+$D$17*Base!U73</f>
        <v>14638833.455730271</v>
      </c>
      <c r="X115">
        <f t="shared" si="3"/>
        <v>137669601.09498313</v>
      </c>
      <c r="Y115">
        <f>$B$17*Base!W29+$D$17*Base!W73</f>
        <v>0</v>
      </c>
      <c r="Z115">
        <f>$B$17*Base!X29+$D$17*Base!X73</f>
        <v>8423401.479447104</v>
      </c>
      <c r="AA115">
        <f>$B$17*Base!Y29+$D$17*Base!Y73</f>
        <v>9011139.8907566238</v>
      </c>
      <c r="AB115">
        <f>$B$17*Base!Z29+$D$17*Base!Z73</f>
        <v>0</v>
      </c>
      <c r="AC115">
        <f>$B$17*Base!AA29+$D$17*Base!AA73</f>
        <v>847382.20696191106</v>
      </c>
      <c r="AD115">
        <f>$B$17*Base!AB29+$D$17*Base!AB73</f>
        <v>16081173.80089579</v>
      </c>
      <c r="AE115">
        <f>$B$17*Base!AC29+$D$17*Base!AC73</f>
        <v>1227389.2447312826</v>
      </c>
      <c r="AF115">
        <f>$B$17*Base!AD29+$D$17*Base!AD73</f>
        <v>109128.60269841207</v>
      </c>
      <c r="AG115">
        <f>$B$17*Base!AE29+$D$17*Base!AE73</f>
        <v>3694161.7495669406</v>
      </c>
      <c r="AH115">
        <f>$B$17*Base!AF29+$D$17*Base!AF73</f>
        <v>34639904.063947067</v>
      </c>
      <c r="AI115">
        <f>$B$17*Base!AG29+$D$17*Base!AG73</f>
        <v>4319800.1026630448</v>
      </c>
      <c r="AJ115">
        <f>$B$17*Base!AH29+$D$17*Base!AH73</f>
        <v>6253287.93925294</v>
      </c>
      <c r="AK115">
        <f>$B$17*Base!AI29+$D$17*Base!AI73</f>
        <v>750635.54291171709</v>
      </c>
      <c r="AL115">
        <f>$B$17*Base!AJ29+$D$17*Base!AJ73</f>
        <v>2421513.1022320134</v>
      </c>
      <c r="AM115">
        <f>$B$17*Base!AK29+$D$17*Base!AK73</f>
        <v>3971844.6125138225</v>
      </c>
      <c r="AN115">
        <f>$B$17*Base!AL29+$D$17*Base!AL73</f>
        <v>2123996.6196189905</v>
      </c>
      <c r="AO115">
        <f>$B$17*Base!AM29+$D$17*Base!AM73</f>
        <v>12504688.923999935</v>
      </c>
      <c r="AP115">
        <f t="shared" si="4"/>
        <v>106379447.8821976</v>
      </c>
      <c r="AQ115">
        <f>$B$17*Base!AO29+$D$17*Base!AO73</f>
        <v>0</v>
      </c>
      <c r="AR115">
        <f>$B$17*Base!AP29+$D$17*Base!AP73</f>
        <v>934287.31428834458</v>
      </c>
      <c r="AS115">
        <f>$B$17*Base!AQ29+$D$17*Base!AQ73</f>
        <v>5648860.9324729247</v>
      </c>
      <c r="AT115">
        <f>$B$17*Base!AR29+$D$17*Base!AR73</f>
        <v>0</v>
      </c>
      <c r="AU115">
        <f>$B$17*Base!AS29+$D$17*Base!AS73</f>
        <v>367015.99362533574</v>
      </c>
      <c r="AV115">
        <f>$B$17*Base!AT29+$D$17*Base!AT73</f>
        <v>11515167.663373496</v>
      </c>
      <c r="AW115">
        <f>$B$17*Base!AU29+$D$17*Base!AU73</f>
        <v>1010585.7076368107</v>
      </c>
      <c r="AX115">
        <f>$B$17*Base!AV29+$D$17*Base!AV73</f>
        <v>1.747717993320144E-3</v>
      </c>
      <c r="AY115">
        <f>$B$17*Base!AW29+$D$17*Base!AW73</f>
        <v>2557023.8112853998</v>
      </c>
      <c r="AZ115">
        <f>$B$17*Base!AX29+$D$17*Base!AX73</f>
        <v>26748520.242906224</v>
      </c>
      <c r="BA115">
        <f>$B$17*Base!AY29+$D$17*Base!AY73</f>
        <v>3432469.1525654993</v>
      </c>
      <c r="BB115">
        <f>$B$17*Base!AZ29+$D$17*Base!AZ73</f>
        <v>5142255.4487059265</v>
      </c>
      <c r="BC115">
        <f>$B$17*Base!BA29+$D$17*Base!BA73</f>
        <v>579690.28659222054</v>
      </c>
      <c r="BD115">
        <f>$B$17*Base!BB29+$D$17*Base!BB73</f>
        <v>1861263.4286406992</v>
      </c>
      <c r="BE115">
        <f>$B$17*Base!BC29+$D$17*Base!BC73</f>
        <v>3486075.3871215871</v>
      </c>
      <c r="BF115">
        <f>$B$17*Base!BD29+$D$17*Base!BD73</f>
        <v>1751482.5425728261</v>
      </c>
      <c r="BG115">
        <f>$B$17*Base!BE29+$D$17*Base!BE73</f>
        <v>10370544.392269555</v>
      </c>
      <c r="BH115">
        <f t="shared" si="5"/>
        <v>75405242.30580458</v>
      </c>
    </row>
    <row r="116" spans="7:60" x14ac:dyDescent="0.25">
      <c r="G116">
        <v>2037</v>
      </c>
      <c r="H116">
        <f>$B$17*Base!F30+$D$17*Base!F74</f>
        <v>8363663.4542424548</v>
      </c>
      <c r="I116">
        <f>$B$17*Base!G30+$D$17*Base!G74</f>
        <v>15159789.375453617</v>
      </c>
      <c r="J116">
        <f>$B$17*Base!H30+$D$17*Base!H74</f>
        <v>0</v>
      </c>
      <c r="K116">
        <f>$B$17*Base!I30+$D$17*Base!I74</f>
        <v>1496634.432857882</v>
      </c>
      <c r="L116">
        <f>$B$17*Base!J30+$D$17*Base!J74</f>
        <v>19169403.088175774</v>
      </c>
      <c r="M116">
        <f>$B$17*Base!K30+$D$17*Base!K74</f>
        <v>1380985.2071100001</v>
      </c>
      <c r="N116">
        <f>$B$17*Base!L30+$D$17*Base!L74</f>
        <v>271391.06566060823</v>
      </c>
      <c r="O116">
        <f>$B$17*Base!M30+$D$17*Base!M74</f>
        <v>5069132.6037939079</v>
      </c>
      <c r="P116">
        <f>$B$17*Base!N30+$D$17*Base!N74</f>
        <v>42883055.432000004</v>
      </c>
      <c r="Q116">
        <f>$B$17*Base!O30+$D$17*Base!O74</f>
        <v>5336582.5698424084</v>
      </c>
      <c r="R116">
        <f>$B$17*Base!P30+$D$17*Base!P74</f>
        <v>7557262.6150999535</v>
      </c>
      <c r="S116">
        <f>$B$17*Base!Q30+$D$17*Base!Q74</f>
        <v>774583.85976272717</v>
      </c>
      <c r="T116">
        <f>$B$17*Base!R30+$D$17*Base!R74</f>
        <v>3690734.2758924225</v>
      </c>
      <c r="U116">
        <f>$B$17*Base!S30+$D$17*Base!S74</f>
        <v>4834199.3367320895</v>
      </c>
      <c r="V116">
        <f>$B$17*Base!T30+$D$17*Base!T74</f>
        <v>2108892.9882554542</v>
      </c>
      <c r="W116">
        <f>$B$17*Base!U30+$D$17*Base!U74</f>
        <v>14872813.46472118</v>
      </c>
      <c r="X116">
        <f t="shared" si="3"/>
        <v>132969123.76960048</v>
      </c>
      <c r="Y116">
        <f>$B$17*Base!W30+$D$17*Base!W74</f>
        <v>0</v>
      </c>
      <c r="Z116">
        <f>$B$17*Base!X30+$D$17*Base!X74</f>
        <v>3.2019665774795016E-2</v>
      </c>
      <c r="AA116">
        <f>$B$17*Base!Y30+$D$17*Base!Y74</f>
        <v>10071614.311129406</v>
      </c>
      <c r="AB116">
        <f>$B$17*Base!Z30+$D$17*Base!Z74</f>
        <v>0</v>
      </c>
      <c r="AC116">
        <f>$B$17*Base!AA30+$D$17*Base!AA74</f>
        <v>892171.20389412541</v>
      </c>
      <c r="AD116">
        <f>$B$17*Base!AB30+$D$17*Base!AB74</f>
        <v>13452860.630968731</v>
      </c>
      <c r="AE116">
        <f>$B$17*Base!AC30+$D$17*Base!AC74</f>
        <v>1099156.7817365928</v>
      </c>
      <c r="AF116">
        <f>$B$17*Base!AD30+$D$17*Base!AD74</f>
        <v>1.0408825280934268E-3</v>
      </c>
      <c r="AG116">
        <f>$B$17*Base!AE30+$D$17*Base!AE74</f>
        <v>3612607.5433950466</v>
      </c>
      <c r="AH116">
        <f>$B$17*Base!AF30+$D$17*Base!AF74</f>
        <v>32666950.523674741</v>
      </c>
      <c r="AI116">
        <f>$B$17*Base!AG30+$D$17*Base!AG74</f>
        <v>4172885.6463456689</v>
      </c>
      <c r="AJ116">
        <f>$B$17*Base!AH30+$D$17*Base!AH74</f>
        <v>6080079.4394929195</v>
      </c>
      <c r="AK116">
        <f>$B$17*Base!AI30+$D$17*Base!AI74</f>
        <v>563358.15294977988</v>
      </c>
      <c r="AL116">
        <f>$B$17*Base!AJ30+$D$17*Base!AJ74</f>
        <v>2921641.0685223141</v>
      </c>
      <c r="AM116">
        <f>$B$17*Base!AK30+$D$17*Base!AK74</f>
        <v>4142753.2267385246</v>
      </c>
      <c r="AN116">
        <f>$B$17*Base!AL30+$D$17*Base!AL74</f>
        <v>1642525.8472417104</v>
      </c>
      <c r="AO116">
        <f>$B$17*Base!AM30+$D$17*Base!AM74</f>
        <v>12033688.017252762</v>
      </c>
      <c r="AP116">
        <f t="shared" si="4"/>
        <v>93352292.426402882</v>
      </c>
      <c r="AQ116">
        <f>$B$17*Base!AO30+$D$17*Base!AO74</f>
        <v>0</v>
      </c>
      <c r="AR116">
        <f>$B$17*Base!AP30+$D$17*Base!AP74</f>
        <v>3.2122076063367505E-2</v>
      </c>
      <c r="AS116">
        <f>$B$17*Base!AQ30+$D$17*Base!AQ74</f>
        <v>4905112.3826915622</v>
      </c>
      <c r="AT116">
        <f>$B$17*Base!AR30+$D$17*Base!AR74</f>
        <v>0</v>
      </c>
      <c r="AU116">
        <f>$B$17*Base!AS30+$D$17*Base!AS74</f>
        <v>287707.97493038292</v>
      </c>
      <c r="AV116">
        <f>$B$17*Base!AT30+$D$17*Base!AT74</f>
        <v>7736318.1737616919</v>
      </c>
      <c r="AW116">
        <f>$B$17*Base!AU30+$D$17*Base!AU74</f>
        <v>817328.35636319022</v>
      </c>
      <c r="AX116">
        <f>$B$17*Base!AV30+$D$17*Base!AV74</f>
        <v>1.0460790760101952E-3</v>
      </c>
      <c r="AY116">
        <f>$B$17*Base!AW30+$D$17*Base!AW74</f>
        <v>2156082.4829961569</v>
      </c>
      <c r="AZ116">
        <f>$B$17*Base!AX30+$D$17*Base!AX74</f>
        <v>22450845.615349721</v>
      </c>
      <c r="BA116">
        <f>$B$17*Base!AY30+$D$17*Base!AY74</f>
        <v>3009188.7228489188</v>
      </c>
      <c r="BB116">
        <f>$B$17*Base!AZ30+$D$17*Base!AZ74</f>
        <v>4602896.2638859218</v>
      </c>
      <c r="BC116">
        <f>$B$17*Base!BA30+$D$17*Base!BA74</f>
        <v>352132.44613683491</v>
      </c>
      <c r="BD116">
        <f>$B$17*Base!BB30+$D$17*Base!BB74</f>
        <v>2152547.8611522201</v>
      </c>
      <c r="BE116">
        <f>$B$17*Base!BC30+$D$17*Base!BC74</f>
        <v>3451307.1167449416</v>
      </c>
      <c r="BF116">
        <f>$B$17*Base!BD30+$D$17*Base!BD74</f>
        <v>1176158.7062279659</v>
      </c>
      <c r="BG116">
        <f>$B$17*Base!BE30+$D$17*Base!BE74</f>
        <v>9194562.5697843488</v>
      </c>
      <c r="BH116">
        <f t="shared" si="5"/>
        <v>62292188.706042014</v>
      </c>
    </row>
    <row r="117" spans="7:60" x14ac:dyDescent="0.25">
      <c r="G117">
        <v>2038</v>
      </c>
      <c r="H117">
        <f>$B$17*Base!F31+$D$17*Base!F75</f>
        <v>5103063.8207575446</v>
      </c>
      <c r="I117">
        <f>$B$17*Base!G31+$D$17*Base!G75</f>
        <v>12158718.646955455</v>
      </c>
      <c r="J117">
        <f>$B$17*Base!H31+$D$17*Base!H75</f>
        <v>923513.90481547546</v>
      </c>
      <c r="K117">
        <f>$B$17*Base!I31+$D$17*Base!I75</f>
        <v>1581740.5699921134</v>
      </c>
      <c r="L117">
        <f>$B$17*Base!J31+$D$17*Base!J75</f>
        <v>19429307.640030321</v>
      </c>
      <c r="M117">
        <f>$B$17*Base!K31+$D$17*Base!K75</f>
        <v>1525436.5526415135</v>
      </c>
      <c r="N117">
        <f>$B$17*Base!L31+$D$17*Base!L75</f>
        <v>195304.98332666638</v>
      </c>
      <c r="O117">
        <f>$B$17*Base!M31+$D$17*Base!M75</f>
        <v>5730646.8402544986</v>
      </c>
      <c r="P117">
        <f>$B$17*Base!N31+$D$17*Base!N75</f>
        <v>42674733.693393953</v>
      </c>
      <c r="Q117">
        <f>$B$17*Base!O31+$D$17*Base!O75</f>
        <v>5696883.6643575449</v>
      </c>
      <c r="R117">
        <f>$B$17*Base!P31+$D$17*Base!P75</f>
        <v>7717160.3001363175</v>
      </c>
      <c r="S117">
        <f>$B$17*Base!Q31+$D$17*Base!Q75</f>
        <v>723054.83907575451</v>
      </c>
      <c r="T117">
        <f>$B$17*Base!R31+$D$17*Base!R75</f>
        <v>4165747.1385342455</v>
      </c>
      <c r="U117">
        <f>$B$17*Base!S31+$D$17*Base!S75</f>
        <v>5151908.5378444986</v>
      </c>
      <c r="V117">
        <f>$B$17*Base!T31+$D$17*Base!T75</f>
        <v>2705653.756178786</v>
      </c>
      <c r="W117">
        <f>$B$17*Base!U31+$D$17*Base!U75</f>
        <v>15841839.521287864</v>
      </c>
      <c r="X117">
        <f t="shared" si="3"/>
        <v>131324714.40958254</v>
      </c>
      <c r="Y117">
        <f>$B$17*Base!W31+$D$17*Base!W75</f>
        <v>0</v>
      </c>
      <c r="Z117">
        <f>$B$17*Base!X31+$D$17*Base!X75</f>
        <v>1.9581983600551016E-2</v>
      </c>
      <c r="AA117">
        <f>$B$17*Base!Y31+$D$17*Base!Y75</f>
        <v>6554750.4474355532</v>
      </c>
      <c r="AB117">
        <f>$B$17*Base!Z31+$D$17*Base!Z75</f>
        <v>3.5833997161272019E-3</v>
      </c>
      <c r="AC117">
        <f>$B$17*Base!AA31+$D$17*Base!AA75</f>
        <v>850543.08195565222</v>
      </c>
      <c r="AD117">
        <f>$B$17*Base!AB31+$D$17*Base!AB75</f>
        <v>12429865.552483432</v>
      </c>
      <c r="AE117">
        <f>$B$17*Base!AC31+$D$17*Base!AC75</f>
        <v>1158253.5633243367</v>
      </c>
      <c r="AF117">
        <f>$B$17*Base!AD31+$D$17*Base!AD75</f>
        <v>7.5078048455577738E-4</v>
      </c>
      <c r="AG117">
        <f>$B$17*Base!AE31+$D$17*Base!AE75</f>
        <v>3893343.0162004759</v>
      </c>
      <c r="AH117">
        <f>$B$17*Base!AF31+$D$17*Base!AF75</f>
        <v>29999065.940175064</v>
      </c>
      <c r="AI117">
        <f>$B$17*Base!AG31+$D$17*Base!AG75</f>
        <v>4209671.1666272329</v>
      </c>
      <c r="AJ117">
        <f>$B$17*Base!AH31+$D$17*Base!AH75</f>
        <v>5833671.8172324672</v>
      </c>
      <c r="AK117">
        <f>$B$17*Base!AI31+$D$17*Base!AI75</f>
        <v>467763.24482651718</v>
      </c>
      <c r="AL117">
        <f>$B$17*Base!AJ31+$D$17*Base!AJ75</f>
        <v>3159064.1940236278</v>
      </c>
      <c r="AM117">
        <f>$B$17*Base!AK31+$D$17*Base!AK75</f>
        <v>4216791.228694587</v>
      </c>
      <c r="AN117">
        <f>$B$17*Base!AL31+$D$17*Base!AL75</f>
        <v>2073061.8348759892</v>
      </c>
      <c r="AO117">
        <f>$B$17*Base!AM31+$D$17*Base!AM75</f>
        <v>12158210.587361434</v>
      </c>
      <c r="AP117">
        <f t="shared" si="4"/>
        <v>87004055.699132547</v>
      </c>
      <c r="AQ117">
        <f>$B$17*Base!AO31+$D$17*Base!AO75</f>
        <v>0</v>
      </c>
      <c r="AR117">
        <f>$B$17*Base!AP31+$D$17*Base!AP75</f>
        <v>1.9689644443138969E-2</v>
      </c>
      <c r="AS117">
        <f>$B$17*Base!AQ31+$D$17*Base!AQ75</f>
        <v>950782.24791571591</v>
      </c>
      <c r="AT117">
        <f>$B$17*Base!AR31+$D$17*Base!AR75</f>
        <v>3.6418815128367713E-3</v>
      </c>
      <c r="AU117">
        <f>$B$17*Base!AS31+$D$17*Base!AS75</f>
        <v>119345.59391918313</v>
      </c>
      <c r="AV117">
        <f>$B$17*Base!AT31+$D$17*Base!AT75</f>
        <v>5430423.4649365935</v>
      </c>
      <c r="AW117">
        <f>$B$17*Base!AU31+$D$17*Base!AU75</f>
        <v>791070.57400715991</v>
      </c>
      <c r="AX117">
        <f>$B$17*Base!AV31+$D$17*Base!AV75</f>
        <v>7.5618663586343943E-4</v>
      </c>
      <c r="AY117">
        <f>$B$17*Base!AW31+$D$17*Base!AW75</f>
        <v>2056039.1921464382</v>
      </c>
      <c r="AZ117">
        <f>$B$17*Base!AX31+$D$17*Base!AX75</f>
        <v>17323398.186955944</v>
      </c>
      <c r="BA117">
        <f>$B$17*Base!AY31+$D$17*Base!AY75</f>
        <v>2722458.6688968884</v>
      </c>
      <c r="BB117">
        <f>$B$17*Base!AZ31+$D$17*Base!AZ75</f>
        <v>3950183.3343286393</v>
      </c>
      <c r="BC117">
        <f>$B$17*Base!BA31+$D$17*Base!BA75</f>
        <v>212471.65057728041</v>
      </c>
      <c r="BD117">
        <f>$B$17*Base!BB31+$D$17*Base!BB75</f>
        <v>2152381.2495130193</v>
      </c>
      <c r="BE117">
        <f>$B$17*Base!BC31+$D$17*Base!BC75</f>
        <v>3281673.9195446251</v>
      </c>
      <c r="BF117">
        <f>$B$17*Base!BD31+$D$17*Base!BD75</f>
        <v>1440469.9135731827</v>
      </c>
      <c r="BG117">
        <f>$B$17*Base!BE31+$D$17*Base!BE75</f>
        <v>8474581.6534349117</v>
      </c>
      <c r="BH117">
        <f t="shared" si="5"/>
        <v>48905279.673837289</v>
      </c>
    </row>
    <row r="118" spans="7:60" x14ac:dyDescent="0.25">
      <c r="G118">
        <v>2039</v>
      </c>
      <c r="H118">
        <f>$B$17*Base!F32+$D$17*Base!F76</f>
        <v>902854.81178790063</v>
      </c>
      <c r="I118">
        <f>$B$17*Base!G32+$D$17*Base!G76</f>
        <v>5777240.4535448169</v>
      </c>
      <c r="J118">
        <f>$B$17*Base!H32+$D$17*Base!H76</f>
        <v>8160043.0417060461</v>
      </c>
      <c r="K118">
        <f>$B$17*Base!I32+$D$17*Base!I76</f>
        <v>1605458.0666536365</v>
      </c>
      <c r="L118">
        <f>$B$17*Base!J32+$D$17*Base!J76</f>
        <v>19550002.670166589</v>
      </c>
      <c r="M118">
        <f>$B$17*Base!K32+$D$17*Base!K76</f>
        <v>1451057.8327033317</v>
      </c>
      <c r="N118">
        <f>$B$17*Base!L32+$D$17*Base!L76</f>
        <v>0</v>
      </c>
      <c r="O118">
        <f>$B$17*Base!M32+$D$17*Base!M76</f>
        <v>5438793.8161302721</v>
      </c>
      <c r="P118">
        <f>$B$17*Base!N32+$D$17*Base!N76</f>
        <v>45665929.616878726</v>
      </c>
      <c r="Q118">
        <f>$B$17*Base!O32+$D$17*Base!O76</f>
        <v>5924940.5984211806</v>
      </c>
      <c r="R118">
        <f>$B$17*Base!P32+$D$17*Base!P76</f>
        <v>7975504.6716636363</v>
      </c>
      <c r="S118">
        <f>$B$17*Base!Q32+$D$17*Base!Q76</f>
        <v>617763.16098848172</v>
      </c>
      <c r="T118">
        <f>$B$17*Base!R32+$D$17*Base!R76</f>
        <v>3949933.9075451498</v>
      </c>
      <c r="U118">
        <f>$B$17*Base!S32+$D$17*Base!S76</f>
        <v>5538334.571836045</v>
      </c>
      <c r="V118">
        <f>$B$17*Base!T32+$D$17*Base!T76</f>
        <v>2949532.3025378725</v>
      </c>
      <c r="W118">
        <f>$B$17*Base!U32+$D$17*Base!U76</f>
        <v>16938568.222354546</v>
      </c>
      <c r="X118">
        <f t="shared" si="3"/>
        <v>132445957.74491824</v>
      </c>
      <c r="Y118">
        <f>$B$17*Base!W32+$D$17*Base!W76</f>
        <v>0</v>
      </c>
      <c r="Z118">
        <f>$B$17*Base!X32+$D$17*Base!X76</f>
        <v>3.5599641131266509E-3</v>
      </c>
      <c r="AA118">
        <f>$B$17*Base!Y32+$D$17*Base!Y76</f>
        <v>1260470.4306150801</v>
      </c>
      <c r="AB118">
        <f>$B$17*Base!Z32+$D$17*Base!Z76</f>
        <v>1891946.0864308507</v>
      </c>
      <c r="AC118">
        <f>$B$17*Base!AA32+$D$17*Base!AA76</f>
        <v>759019.28275470459</v>
      </c>
      <c r="AD118">
        <f>$B$17*Base!AB32+$D$17*Base!AB76</f>
        <v>11327178.583428036</v>
      </c>
      <c r="AE118">
        <f>$B$17*Base!AC32+$D$17*Base!AC76</f>
        <v>1012424.5677472133</v>
      </c>
      <c r="AF118">
        <f>$B$17*Base!AD32+$D$17*Base!AD76</f>
        <v>0</v>
      </c>
      <c r="AG118">
        <f>$B$17*Base!AE32+$D$17*Base!AE76</f>
        <v>3293940.0707543031</v>
      </c>
      <c r="AH118">
        <f>$B$17*Base!AF32+$D$17*Base!AF76</f>
        <v>30264440.725988965</v>
      </c>
      <c r="AI118">
        <f>$B$17*Base!AG32+$D$17*Base!AG76</f>
        <v>4109308.0733198761</v>
      </c>
      <c r="AJ118">
        <f>$B$17*Base!AH32+$D$17*Base!AH76</f>
        <v>5663832.8085993854</v>
      </c>
      <c r="AK118">
        <f>$B$17*Base!AI32+$D$17*Base!AI76</f>
        <v>328547.62408669008</v>
      </c>
      <c r="AL118">
        <f>$B$17*Base!AJ32+$D$17*Base!AJ76</f>
        <v>2749070.2644717228</v>
      </c>
      <c r="AM118">
        <f>$B$17*Base!AK32+$D$17*Base!AK76</f>
        <v>4324073.2914733021</v>
      </c>
      <c r="AN118">
        <f>$B$17*Base!AL32+$D$17*Base!AL76</f>
        <v>2153703.1510504973</v>
      </c>
      <c r="AO118">
        <f>$B$17*Base!AM32+$D$17*Base!AM76</f>
        <v>12334583.355016239</v>
      </c>
      <c r="AP118">
        <f t="shared" si="4"/>
        <v>81472538.319296837</v>
      </c>
      <c r="AQ118">
        <f>$B$17*Base!AO32+$D$17*Base!AO76</f>
        <v>0</v>
      </c>
      <c r="AR118">
        <f>$B$17*Base!AP32+$D$17*Base!AP76</f>
        <v>3.6728800810758824E-3</v>
      </c>
      <c r="AS118">
        <f>$B$17*Base!AQ32+$D$17*Base!AQ76</f>
        <v>474271.70795180142</v>
      </c>
      <c r="AT118">
        <f>$B$17*Base!AR32+$D$17*Base!AR76</f>
        <v>3.1182102763754181E-2</v>
      </c>
      <c r="AU118">
        <f>$B$17*Base!AS32+$D$17*Base!AS76</f>
        <v>6.1402491075055266E-3</v>
      </c>
      <c r="AV118">
        <f>$B$17*Base!AT32+$D$17*Base!AT76</f>
        <v>3104354.4966893787</v>
      </c>
      <c r="AW118">
        <f>$B$17*Base!AU32+$D$17*Base!AU76</f>
        <v>573791.30279109022</v>
      </c>
      <c r="AX118">
        <f>$B$17*Base!AV32+$D$17*Base!AV76</f>
        <v>0</v>
      </c>
      <c r="AY118">
        <f>$B$17*Base!AW32+$D$17*Base!AW76</f>
        <v>1149086.3253782927</v>
      </c>
      <c r="AZ118">
        <f>$B$17*Base!AX32+$D$17*Base!AX76</f>
        <v>14862951.835099392</v>
      </c>
      <c r="BA118">
        <f>$B$17*Base!AY32+$D$17*Base!AY76</f>
        <v>2293675.5482185581</v>
      </c>
      <c r="BB118">
        <f>$B$17*Base!AZ32+$D$17*Base!AZ76</f>
        <v>3352160.9455351378</v>
      </c>
      <c r="BC118">
        <f>$B$17*Base!BA32+$D$17*Base!BA76</f>
        <v>39332.087184895863</v>
      </c>
      <c r="BD118">
        <f>$B$17*Base!BB32+$D$17*Base!BB76</f>
        <v>1548206.6213982957</v>
      </c>
      <c r="BE118">
        <f>$B$17*Base!BC32+$D$17*Base!BC76</f>
        <v>3109812.0111105405</v>
      </c>
      <c r="BF118">
        <f>$B$17*Base!BD32+$D$17*Base!BD76</f>
        <v>1357873.9995631177</v>
      </c>
      <c r="BG118">
        <f>$B$17*Base!BE32+$D$17*Base!BE76</f>
        <v>7730598.4876779327</v>
      </c>
      <c r="BH118">
        <f t="shared" si="5"/>
        <v>39596115.409593664</v>
      </c>
    </row>
    <row r="119" spans="7:60" x14ac:dyDescent="0.25">
      <c r="G119">
        <v>2040</v>
      </c>
      <c r="H119">
        <f>$B$17*Base!F33+$D$17*Base!F77</f>
        <v>0</v>
      </c>
      <c r="I119">
        <f>$B$17*Base!G33+$D$17*Base!G77</f>
        <v>17219114.055579055</v>
      </c>
      <c r="J119">
        <f>$B$17*Base!H33+$D$17*Base!H77</f>
        <v>22724543.955893908</v>
      </c>
      <c r="K119">
        <f>$B$17*Base!I33+$D$17*Base!I77</f>
        <v>961847.62981211336</v>
      </c>
      <c r="L119">
        <f>$B$17*Base!J33+$D$17*Base!J77</f>
        <v>12640968.849823635</v>
      </c>
      <c r="M119">
        <f>$B$17*Base!K33+$D$17*Base!K77</f>
        <v>1423712.5534405997</v>
      </c>
      <c r="N119">
        <f>$B$17*Base!L33+$D$17*Base!L77</f>
        <v>1029386.6817466015</v>
      </c>
      <c r="O119">
        <f>$B$17*Base!M33+$D$17*Base!M77</f>
        <v>2712202.3006036319</v>
      </c>
      <c r="P119">
        <f>$B$17*Base!N33+$D$17*Base!N77</f>
        <v>47229166.299107723</v>
      </c>
      <c r="Q119">
        <f>$B$17*Base!O33+$D$17*Base!O77</f>
        <v>5404815.9858611813</v>
      </c>
      <c r="R119">
        <f>$B$17*Base!P33+$D$17*Base!P77</f>
        <v>6677917.5084290905</v>
      </c>
      <c r="S119">
        <f>$B$17*Base!Q33+$D$17*Base!Q77</f>
        <v>485964.18195575447</v>
      </c>
      <c r="T119">
        <f>$B$17*Base!R33+$D$17*Base!R77</f>
        <v>3107368.4947609045</v>
      </c>
      <c r="U119">
        <f>$B$17*Base!S33+$D$17*Base!S77</f>
        <v>5172175.4308817713</v>
      </c>
      <c r="V119">
        <f>$B$17*Base!T33+$D$17*Base!T77</f>
        <v>2832048.5379221179</v>
      </c>
      <c r="W119">
        <f>$B$17*Base!U33+$D$17*Base!U77</f>
        <v>16661893.334849045</v>
      </c>
      <c r="X119">
        <f t="shared" si="3"/>
        <v>146283125.80066714</v>
      </c>
      <c r="Y119">
        <f>$B$17*Base!W33+$D$17*Base!W77</f>
        <v>0</v>
      </c>
      <c r="Z119">
        <f>$B$17*Base!X33+$D$17*Base!X77</f>
        <v>0</v>
      </c>
      <c r="AA119">
        <f>$B$17*Base!Y33+$D$17*Base!Y77</f>
        <v>9553611.5387457851</v>
      </c>
      <c r="AB119">
        <f>$B$17*Base!Z33+$D$17*Base!Z77</f>
        <v>18169888.353174146</v>
      </c>
      <c r="AC119">
        <f>$B$17*Base!AA33+$D$17*Base!AA77</f>
        <v>118407.10569631439</v>
      </c>
      <c r="AD119">
        <f>$B$17*Base!AB33+$D$17*Base!AB77</f>
        <v>4237136.4660626072</v>
      </c>
      <c r="AE119">
        <f>$B$17*Base!AC33+$D$17*Base!AC77</f>
        <v>931921.8703610762</v>
      </c>
      <c r="AF119">
        <f>$B$17*Base!AD33+$D$17*Base!AD77</f>
        <v>3.9401458023734671E-3</v>
      </c>
      <c r="AG119">
        <f>$B$17*Base!AE33+$D$17*Base!AE77</f>
        <v>623236.87906961911</v>
      </c>
      <c r="AH119">
        <f>$B$17*Base!AF33+$D$17*Base!AF77</f>
        <v>29561703.880621508</v>
      </c>
      <c r="AI119">
        <f>$B$17*Base!AG33+$D$17*Base!AG77</f>
        <v>3376679.7159226234</v>
      </c>
      <c r="AJ119">
        <f>$B$17*Base!AH33+$D$17*Base!AH77</f>
        <v>4150097.1099599716</v>
      </c>
      <c r="AK119">
        <f>$B$17*Base!AI33+$D$17*Base!AI77</f>
        <v>179199.38509677994</v>
      </c>
      <c r="AL119">
        <f>$B$17*Base!AJ33+$D$17*Base!AJ77</f>
        <v>1820257.5381594177</v>
      </c>
      <c r="AM119">
        <f>$B$17*Base!AK33+$D$17*Base!AK77</f>
        <v>3758138.7468978101</v>
      </c>
      <c r="AN119">
        <f>$B$17*Base!AL33+$D$17*Base!AL77</f>
        <v>1914875.5707631689</v>
      </c>
      <c r="AO119">
        <f>$B$17*Base!AM33+$D$17*Base!AM77</f>
        <v>11313076.811967153</v>
      </c>
      <c r="AP119">
        <f t="shared" si="4"/>
        <v>89708230.97643812</v>
      </c>
      <c r="AQ119">
        <f>$B$17*Base!AO33+$D$17*Base!AO77</f>
        <v>0</v>
      </c>
      <c r="AR119">
        <f>$B$17*Base!AP33+$D$17*Base!AP77</f>
        <v>0</v>
      </c>
      <c r="AS119">
        <f>$B$17*Base!AQ33+$D$17*Base!AQ77</f>
        <v>6.5831284171602306E-2</v>
      </c>
      <c r="AT119">
        <f>$B$17*Base!AR33+$D$17*Base!AR77</f>
        <v>7722029.0371122491</v>
      </c>
      <c r="AU119">
        <f>$B$17*Base!AS33+$D$17*Base!AS77</f>
        <v>3.6852406249443422E-3</v>
      </c>
      <c r="AV119">
        <f>$B$17*Base!AT33+$D$17*Base!AT77</f>
        <v>4.8362202511231536E-2</v>
      </c>
      <c r="AW119">
        <f>$B$17*Base!AU33+$D$17*Base!AU77</f>
        <v>440131.18728155602</v>
      </c>
      <c r="AX119">
        <f>$B$17*Base!AV33+$D$17*Base!AV77</f>
        <v>3.9515503929403832E-3</v>
      </c>
      <c r="AY119">
        <f>$B$17*Base!AW33+$D$17*Base!AW77</f>
        <v>1.038185885501736E-2</v>
      </c>
      <c r="AZ119">
        <f>$B$17*Base!AX33+$D$17*Base!AX77</f>
        <v>11894241.462134967</v>
      </c>
      <c r="BA119">
        <f>$B$17*Base!AY33+$D$17*Base!AY77</f>
        <v>1348543.445984019</v>
      </c>
      <c r="BB119">
        <f>$B$17*Base!AZ33+$D$17*Base!AZ77</f>
        <v>1622276.7114908721</v>
      </c>
      <c r="BC119">
        <f>$B$17*Base!BA33+$D$17*Base!BA77</f>
        <v>1.8587205646109738E-3</v>
      </c>
      <c r="BD119">
        <f>$B$17*Base!BB33+$D$17*Base!BB77</f>
        <v>533146.58155792183</v>
      </c>
      <c r="BE119">
        <f>$B$17*Base!BC33+$D$17*Base!BC77</f>
        <v>2344102.062913808</v>
      </c>
      <c r="BF119">
        <f>$B$17*Base!BD33+$D$17*Base!BD77</f>
        <v>997702.6036042152</v>
      </c>
      <c r="BG119">
        <f>$B$17*Base!BE33+$D$17*Base!BE77</f>
        <v>5964260.289085214</v>
      </c>
      <c r="BH119">
        <f t="shared" si="5"/>
        <v>32866433.515235681</v>
      </c>
    </row>
    <row r="120" spans="7:60" x14ac:dyDescent="0.25">
      <c r="G120">
        <v>2041</v>
      </c>
      <c r="H120">
        <f>$B$17*Base!F34+$D$17*Base!F78</f>
        <v>0</v>
      </c>
      <c r="I120">
        <f>$B$17*Base!G34+$D$17*Base!G78</f>
        <v>11781400.009247262</v>
      </c>
      <c r="J120">
        <f>$B$17*Base!H34+$D$17*Base!H78</f>
        <v>0</v>
      </c>
      <c r="K120">
        <f>$B$17*Base!I34+$D$17*Base!I78</f>
        <v>1663538.0701175362</v>
      </c>
      <c r="L120">
        <f>$B$17*Base!J34+$D$17*Base!J78</f>
        <v>14848790.942275308</v>
      </c>
      <c r="M120">
        <f>$B$17*Base!K34+$D$17*Base!K78</f>
        <v>1961547.0291007999</v>
      </c>
      <c r="N120">
        <f>$B$17*Base!L34+$D$17*Base!L78</f>
        <v>2700278.527545759</v>
      </c>
      <c r="O120">
        <f>$B$17*Base!M34+$D$17*Base!M78</f>
        <v>5028742.0842572367</v>
      </c>
      <c r="P120">
        <f>$B$17*Base!N34+$D$17*Base!N78</f>
        <v>62179680.121892892</v>
      </c>
      <c r="Q120">
        <f>$B$17*Base!O34+$D$17*Base!O78</f>
        <v>7122588.6083484534</v>
      </c>
      <c r="R120">
        <f>$B$17*Base!P34+$D$17*Base!P78</f>
        <v>7972699.9054336166</v>
      </c>
      <c r="S120">
        <f>$B$17*Base!Q34+$D$17*Base!Q78</f>
        <v>707395.71982999996</v>
      </c>
      <c r="T120">
        <f>$B$17*Base!R34+$D$17*Base!R78</f>
        <v>4143485.9850909039</v>
      </c>
      <c r="U120">
        <f>$B$17*Base!S34+$D$17*Base!S78</f>
        <v>6058379.6278202711</v>
      </c>
      <c r="V120">
        <f>$B$17*Base!T34+$D$17*Base!T78</f>
        <v>3523624.2860593908</v>
      </c>
      <c r="W120">
        <f>$B$17*Base!U34+$D$17*Base!U78</f>
        <v>16193012.201530643</v>
      </c>
      <c r="X120">
        <f t="shared" si="3"/>
        <v>145885163.11855006</v>
      </c>
      <c r="Y120">
        <f>$B$17*Base!W34+$D$17*Base!W78</f>
        <v>0</v>
      </c>
      <c r="Z120">
        <f>$B$17*Base!X34+$D$17*Base!X78</f>
        <v>0</v>
      </c>
      <c r="AA120">
        <f>$B$17*Base!Y34+$D$17*Base!Y78</f>
        <v>5103125.4316698853</v>
      </c>
      <c r="AB120">
        <f>$B$17*Base!Z34+$D$17*Base!Z78</f>
        <v>0</v>
      </c>
      <c r="AC120">
        <f>$B$17*Base!AA34+$D$17*Base!AA78</f>
        <v>702613.00913976261</v>
      </c>
      <c r="AD120">
        <f>$B$17*Base!AB34+$D$17*Base!AB78</f>
        <v>5706601.3005719297</v>
      </c>
      <c r="AE120">
        <f>$B$17*Base!AC34+$D$17*Base!AC78</f>
        <v>1338028.6825424095</v>
      </c>
      <c r="AF120">
        <f>$B$17*Base!AD34+$D$17*Base!AD78</f>
        <v>1364103.0348127619</v>
      </c>
      <c r="AG120">
        <f>$B$17*Base!AE34+$D$17*Base!AE78</f>
        <v>2517365.2997281575</v>
      </c>
      <c r="AH120">
        <f>$B$17*Base!AF34+$D$17*Base!AF78</f>
        <v>40511614.594010793</v>
      </c>
      <c r="AI120">
        <f>$B$17*Base!AG34+$D$17*Base!AG78</f>
        <v>4642555.4387295153</v>
      </c>
      <c r="AJ120">
        <f>$B$17*Base!AH34+$D$17*Base!AH78</f>
        <v>5012139.4341939278</v>
      </c>
      <c r="AK120">
        <f>$B$17*Base!AI34+$D$17*Base!AI78</f>
        <v>352111.67386714823</v>
      </c>
      <c r="AL120">
        <f>$B$17*Base!AJ34+$D$17*Base!AJ78</f>
        <v>2594371.5174272289</v>
      </c>
      <c r="AM120">
        <f>$B$17*Base!AK34+$D$17*Base!AK78</f>
        <v>4319742.5635352116</v>
      </c>
      <c r="AN120">
        <f>$B$17*Base!AL34+$D$17*Base!AL78</f>
        <v>2400368.7919047438</v>
      </c>
      <c r="AO120">
        <f>$B$17*Base!AM34+$D$17*Base!AM78</f>
        <v>10272415.69504552</v>
      </c>
      <c r="AP120">
        <f t="shared" si="4"/>
        <v>86837156.467179015</v>
      </c>
      <c r="AQ120">
        <f>$B$17*Base!AO34+$D$17*Base!AO78</f>
        <v>0</v>
      </c>
      <c r="AR120">
        <f>$B$17*Base!AP34+$D$17*Base!AP78</f>
        <v>0</v>
      </c>
      <c r="AS120">
        <f>$B$17*Base!AQ34+$D$17*Base!AQ78</f>
        <v>94101.394616760575</v>
      </c>
      <c r="AT120">
        <f>$B$17*Base!AR34+$D$17*Base!AR78</f>
        <v>0</v>
      </c>
      <c r="AU120">
        <f>$B$17*Base!AS34+$D$17*Base!AS78</f>
        <v>6.3644089511977892E-3</v>
      </c>
      <c r="AV120">
        <f>$B$17*Base!AT34+$D$17*Base!AT78</f>
        <v>5.6800617116976461E-2</v>
      </c>
      <c r="AW120">
        <f>$B$17*Base!AU34+$D$17*Base!AU78</f>
        <v>714510.33598401421</v>
      </c>
      <c r="AX120">
        <f>$B$17*Base!AV34+$D$17*Base!AV78</f>
        <v>1.0317229202513585E-2</v>
      </c>
      <c r="AY120">
        <f>$B$17*Base!AW34+$D$17*Base!AW78</f>
        <v>1.9225516722062217E-2</v>
      </c>
      <c r="AZ120">
        <f>$B$17*Base!AX34+$D$17*Base!AX78</f>
        <v>18843549.066128653</v>
      </c>
      <c r="BA120">
        <f>$B$17*Base!AY34+$D$17*Base!AY78</f>
        <v>2162522.269110573</v>
      </c>
      <c r="BB120">
        <f>$B$17*Base!AZ34+$D$17*Base!AZ78</f>
        <v>2051578.9629542485</v>
      </c>
      <c r="BC120">
        <f>$B$17*Base!BA34+$D$17*Base!BA78</f>
        <v>2.7042098062468479E-3</v>
      </c>
      <c r="BD120">
        <f>$B$17*Base!BB34+$D$17*Base!BB78</f>
        <v>1045257.0497635582</v>
      </c>
      <c r="BE120">
        <f>$B$17*Base!BC34+$D$17*Base!BC78</f>
        <v>2581105.4992501233</v>
      </c>
      <c r="BF120">
        <f>$B$17*Base!BD34+$D$17*Base!BD78</f>
        <v>1277113.2977500968</v>
      </c>
      <c r="BG120">
        <f>$B$17*Base!BE34+$D$17*Base!BE78</f>
        <v>4351819.1885604654</v>
      </c>
      <c r="BH120">
        <f t="shared" si="5"/>
        <v>33121557.159530476</v>
      </c>
    </row>
    <row r="121" spans="7:60" x14ac:dyDescent="0.25">
      <c r="G121">
        <v>2042</v>
      </c>
      <c r="H121">
        <f>$B$17*Base!F35+$D$17*Base!F79</f>
        <v>0</v>
      </c>
      <c r="I121">
        <f>$B$17*Base!G35+$D$17*Base!G79</f>
        <v>12817116.319889583</v>
      </c>
      <c r="J121">
        <f>$B$17*Base!H35+$D$17*Base!H79</f>
        <v>4212220.5831748694</v>
      </c>
      <c r="K121">
        <f>$B$17*Base!I35+$D$17*Base!I79</f>
        <v>721991.18784963212</v>
      </c>
      <c r="L121">
        <f>$B$17*Base!J35+$D$17*Base!J79</f>
        <v>5891894.9971912466</v>
      </c>
      <c r="M121">
        <f>$B$17*Base!K35+$D$17*Base!K79</f>
        <v>2452127.3306584046</v>
      </c>
      <c r="N121">
        <f>$B$17*Base!L35+$D$17*Base!L79</f>
        <v>3694999.1740451548</v>
      </c>
      <c r="O121">
        <f>$B$17*Base!M35+$D$17*Base!M79</f>
        <v>5714543.9305056985</v>
      </c>
      <c r="P121">
        <f>$B$17*Base!N35+$D$17*Base!N79</f>
        <v>63259614.666699648</v>
      </c>
      <c r="Q121">
        <f>$B$17*Base!O35+$D$17*Base!O79</f>
        <v>7083524.5377636366</v>
      </c>
      <c r="R121">
        <f>$B$17*Base!P35+$D$17*Base!P79</f>
        <v>7070520.8374333261</v>
      </c>
      <c r="S121">
        <f>$B$17*Base!Q35+$D$17*Base!Q79</f>
        <v>505087.55663302715</v>
      </c>
      <c r="T121">
        <f>$B$17*Base!R35+$D$17*Base!R79</f>
        <v>4487365.3317242358</v>
      </c>
      <c r="U121">
        <f>$B$17*Base!S35+$D$17*Base!S79</f>
        <v>5428025.0843544984</v>
      </c>
      <c r="V121">
        <f>$B$17*Base!T35+$D$17*Base!T79</f>
        <v>3562184.3005143902</v>
      </c>
      <c r="W121">
        <f>$B$17*Base!U35+$D$17*Base!U79</f>
        <v>15490353.036293544</v>
      </c>
      <c r="X121">
        <f t="shared" si="3"/>
        <v>142391568.87473091</v>
      </c>
      <c r="Y121">
        <f>$B$17*Base!W35+$D$17*Base!W79</f>
        <v>0</v>
      </c>
      <c r="Z121">
        <f>$B$17*Base!X35+$D$17*Base!X79</f>
        <v>0</v>
      </c>
      <c r="AA121">
        <f>$B$17*Base!Y35+$D$17*Base!Y79</f>
        <v>6158881.0393033046</v>
      </c>
      <c r="AB121">
        <f>$B$17*Base!Z35+$D$17*Base!Z79</f>
        <v>1.6125144790872015E-2</v>
      </c>
      <c r="AC121">
        <f>$B$17*Base!AA35+$D$17*Base!AA79</f>
        <v>2.7641370969431183E-3</v>
      </c>
      <c r="AD121">
        <f>$B$17*Base!AB35+$D$17*Base!AB79</f>
        <v>2.2559982903303601E-2</v>
      </c>
      <c r="AE121">
        <f>$B$17*Base!AC35+$D$17*Base!AC79</f>
        <v>1698224.8865363784</v>
      </c>
      <c r="AF121">
        <f>$B$17*Base!AD35+$D$17*Base!AD79</f>
        <v>2563712.5583899464</v>
      </c>
      <c r="AG121">
        <f>$B$17*Base!AE35+$D$17*Base!AE79</f>
        <v>3015883.0708023445</v>
      </c>
      <c r="AH121">
        <f>$B$17*Base!AF35+$D$17*Base!AF79</f>
        <v>39866184.903352924</v>
      </c>
      <c r="AI121">
        <f>$B$17*Base!AG35+$D$17*Base!AG79</f>
        <v>4420634.0502860826</v>
      </c>
      <c r="AJ121">
        <f>$B$17*Base!AH35+$D$17*Base!AH79</f>
        <v>4055191.8699389845</v>
      </c>
      <c r="AK121">
        <f>$B$17*Base!AI35+$D$17*Base!AI79</f>
        <v>169285.88718693284</v>
      </c>
      <c r="AL121">
        <f>$B$17*Base!AJ35+$D$17*Base!AJ79</f>
        <v>2778885.9421354989</v>
      </c>
      <c r="AM121">
        <f>$B$17*Base!AK35+$D$17*Base!AK79</f>
        <v>3609531.1067379317</v>
      </c>
      <c r="AN121">
        <f>$B$17*Base!AL35+$D$17*Base!AL79</f>
        <v>2334240.9314483558</v>
      </c>
      <c r="AO121">
        <f>$B$17*Base!AM35+$D$17*Base!AM79</f>
        <v>9283617.7740136646</v>
      </c>
      <c r="AP121">
        <f t="shared" si="4"/>
        <v>79954274.061581612</v>
      </c>
      <c r="AQ121">
        <f>$B$17*Base!AO35+$D$17*Base!AO79</f>
        <v>0</v>
      </c>
      <c r="AR121">
        <f>$B$17*Base!AP35+$D$17*Base!AP79</f>
        <v>0</v>
      </c>
      <c r="AS121">
        <f>$B$17*Base!AQ35+$D$17*Base!AQ79</f>
        <v>4.9054603627434842E-2</v>
      </c>
      <c r="AT121">
        <f>$B$17*Base!AR35+$D$17*Base!AR79</f>
        <v>1.6172283218868468E-2</v>
      </c>
      <c r="AU121">
        <f>$B$17*Base!AS35+$D$17*Base!AS79</f>
        <v>2.7728586519112333E-3</v>
      </c>
      <c r="AV121">
        <f>$B$17*Base!AT35+$D$17*Base!AT79</f>
        <v>2.2634622946150398E-2</v>
      </c>
      <c r="AW121">
        <f>$B$17*Base!AU35+$D$17*Base!AU79</f>
        <v>944322.44241435255</v>
      </c>
      <c r="AX121">
        <f>$B$17*Base!AV35+$D$17*Base!AV79</f>
        <v>1.4114016058512346E-2</v>
      </c>
      <c r="AY121">
        <f>$B$17*Base!AW35+$D$17*Base!AW79</f>
        <v>2.184647420721883E-2</v>
      </c>
      <c r="AZ121">
        <f>$B$17*Base!AX35+$D$17*Base!AX79</f>
        <v>16472755.140005913</v>
      </c>
      <c r="BA121">
        <f>$B$17*Base!AY35+$D$17*Base!AY79</f>
        <v>1757743.5628085046</v>
      </c>
      <c r="BB121">
        <f>$B$17*Base!AZ35+$D$17*Base!AZ79</f>
        <v>1039862.9024446094</v>
      </c>
      <c r="BC121">
        <f>$B$17*Base!BA35+$D$17*Base!BA79</f>
        <v>1.93271702375018E-3</v>
      </c>
      <c r="BD121">
        <f>$B$17*Base!BB35+$D$17*Base!BB79</f>
        <v>1070406.5525467482</v>
      </c>
      <c r="BE121">
        <f>$B$17*Base!BC35+$D$17*Base!BC79</f>
        <v>1791037.1291213129</v>
      </c>
      <c r="BF121">
        <f>$B$17*Base!BD35+$D$17*Base!BD79</f>
        <v>1106297.5623823025</v>
      </c>
      <c r="BG121">
        <f>$B$17*Base!BE35+$D$17*Base!BE79</f>
        <v>3076882.5117338412</v>
      </c>
      <c r="BH121">
        <f t="shared" si="5"/>
        <v>27259307.931985158</v>
      </c>
    </row>
    <row r="122" spans="7:60" x14ac:dyDescent="0.25">
      <c r="G122">
        <v>2043</v>
      </c>
      <c r="H122">
        <f>$B$17*Base!F36+$D$17*Base!F80</f>
        <v>0</v>
      </c>
      <c r="I122">
        <f>$B$17*Base!G36+$D$17*Base!G80</f>
        <v>19083072.170620427</v>
      </c>
      <c r="J122">
        <f>$B$17*Base!H36+$D$17*Base!H80</f>
        <v>4385876.3259683447</v>
      </c>
      <c r="K122">
        <f>$B$17*Base!I36+$D$17*Base!I80</f>
        <v>986446.7479047135</v>
      </c>
      <c r="L122">
        <f>$B$17*Base!J36+$D$17*Base!J80</f>
        <v>952255.57556214521</v>
      </c>
      <c r="M122">
        <f>$B$17*Base!K36+$D$17*Base!K80</f>
        <v>3144081.4384151362</v>
      </c>
      <c r="N122">
        <f>$B$17*Base!L36+$D$17*Base!L80</f>
        <v>4581127.1805452919</v>
      </c>
      <c r="O122">
        <f>$B$17*Base!M36+$D$17*Base!M80</f>
        <v>5722152.6219768729</v>
      </c>
      <c r="P122">
        <f>$B$17*Base!N36+$D$17*Base!N80</f>
        <v>61151900.234094143</v>
      </c>
      <c r="Q122">
        <f>$B$17*Base!O36+$D$17*Base!O80</f>
        <v>8816362.410101654</v>
      </c>
      <c r="R122">
        <f>$B$17*Base!P36+$D$17*Base!P80</f>
        <v>6737127.0735332454</v>
      </c>
      <c r="S122">
        <f>$B$17*Base!Q36+$D$17*Base!Q80</f>
        <v>925832.87332211807</v>
      </c>
      <c r="T122">
        <f>$B$17*Base!R36+$D$17*Base!R80</f>
        <v>3918678.1569375778</v>
      </c>
      <c r="U122">
        <f>$B$17*Base!S36+$D$17*Base!S80</f>
        <v>5175174.0648878627</v>
      </c>
      <c r="V122">
        <f>$B$17*Base!T36+$D$17*Base!T80</f>
        <v>4196632.5401070267</v>
      </c>
      <c r="W122">
        <f>$B$17*Base!U36+$D$17*Base!U80</f>
        <v>15421412.18335972</v>
      </c>
      <c r="X122">
        <f t="shared" si="3"/>
        <v>145198131.59733629</v>
      </c>
      <c r="Y122">
        <f>$B$17*Base!W36+$D$17*Base!W80</f>
        <v>0</v>
      </c>
      <c r="Z122">
        <f>$B$17*Base!X36+$D$17*Base!X80</f>
        <v>0</v>
      </c>
      <c r="AA122">
        <f>$B$17*Base!Y36+$D$17*Base!Y80</f>
        <v>11466998.398799321</v>
      </c>
      <c r="AB122">
        <f>$B$17*Base!Z36+$D$17*Base!Z80</f>
        <v>803128.05879951932</v>
      </c>
      <c r="AC122">
        <f>$B$17*Base!AA36+$D$17*Base!AA80</f>
        <v>71151.385911559482</v>
      </c>
      <c r="AD122">
        <f>$B$17*Base!AB36+$D$17*Base!AB80</f>
        <v>3.7188840937186457E-3</v>
      </c>
      <c r="AE122">
        <f>$B$17*Base!AC36+$D$17*Base!AC80</f>
        <v>2239502.910579605</v>
      </c>
      <c r="AF122">
        <f>$B$17*Base!AD36+$D$17*Base!AD80</f>
        <v>3236258.9905031039</v>
      </c>
      <c r="AG122">
        <f>$B$17*Base!AE36+$D$17*Base!AE80</f>
        <v>3013264.53500885</v>
      </c>
      <c r="AH122">
        <f>$B$17*Base!AF36+$D$17*Base!AF80</f>
        <v>37371227.185126923</v>
      </c>
      <c r="AI122">
        <f>$B$17*Base!AG36+$D$17*Base!AG80</f>
        <v>5749054.8816470616</v>
      </c>
      <c r="AJ122">
        <f>$B$17*Base!AH36+$D$17*Base!AH80</f>
        <v>3722207.3465965483</v>
      </c>
      <c r="AK122">
        <f>$B$17*Base!AI36+$D$17*Base!AI80</f>
        <v>522416.7828834969</v>
      </c>
      <c r="AL122">
        <f>$B$17*Base!AJ36+$D$17*Base!AJ80</f>
        <v>2251812.7673039585</v>
      </c>
      <c r="AM122">
        <f>$B$17*Base!AK36+$D$17*Base!AK80</f>
        <v>3305916.0302971271</v>
      </c>
      <c r="AN122">
        <f>$B$17*Base!AL36+$D$17*Base!AL80</f>
        <v>2797546.6095431033</v>
      </c>
      <c r="AO122">
        <f>$B$17*Base!AM36+$D$17*Base!AM80</f>
        <v>9066463.48223597</v>
      </c>
      <c r="AP122">
        <f t="shared" si="4"/>
        <v>85616949.368955031</v>
      </c>
      <c r="AQ122">
        <f>$B$17*Base!AO36+$D$17*Base!AO80</f>
        <v>0</v>
      </c>
      <c r="AR122">
        <f>$B$17*Base!AP36+$D$17*Base!AP80</f>
        <v>0</v>
      </c>
      <c r="AS122">
        <f>$B$17*Base!AQ36+$D$17*Base!AQ80</f>
        <v>333097.31407290575</v>
      </c>
      <c r="AT122">
        <f>$B$17*Base!AR36+$D$17*Base!AR80</f>
        <v>1.679432132037419E-2</v>
      </c>
      <c r="AU122">
        <f>$B$17*Base!AS36+$D$17*Base!AS80</f>
        <v>3.783903268295679E-3</v>
      </c>
      <c r="AV122">
        <f>$B$17*Base!AT36+$D$17*Base!AT80</f>
        <v>3.8016195627793834E-3</v>
      </c>
      <c r="AW122">
        <f>$B$17*Base!AU36+$D$17*Base!AU80</f>
        <v>1334924.3827440685</v>
      </c>
      <c r="AX122">
        <f>$B$17*Base!AV36+$D$17*Base!AV80</f>
        <v>1640668.9461481047</v>
      </c>
      <c r="AY122">
        <f>$B$17*Base!AW36+$D$17*Base!AW80</f>
        <v>2.1880187336121806E-2</v>
      </c>
      <c r="AZ122">
        <f>$B$17*Base!AX36+$D$17*Base!AX80</f>
        <v>13590554.13615926</v>
      </c>
      <c r="BA122">
        <f>$B$17*Base!AY36+$D$17*Base!AY80</f>
        <v>2681747.3531925436</v>
      </c>
      <c r="BB122">
        <f>$B$17*Base!AZ36+$D$17*Base!AZ80</f>
        <v>707287.61965986586</v>
      </c>
      <c r="BC122">
        <f>$B$17*Base!BA36+$D$17*Base!BA80</f>
        <v>3.539026911893194E-3</v>
      </c>
      <c r="BD122">
        <f>$B$17*Base!BB36+$D$17*Base!BB80</f>
        <v>584947.3776703442</v>
      </c>
      <c r="BE122">
        <f>$B$17*Base!BC36+$D$17*Base!BC80</f>
        <v>1436657.9957063862</v>
      </c>
      <c r="BF122">
        <f>$B$17*Base!BD36+$D$17*Base!BD80</f>
        <v>1398460.678979184</v>
      </c>
      <c r="BG122">
        <f>$B$17*Base!BE36+$D$17*Base!BE80</f>
        <v>2711514.7811122541</v>
      </c>
      <c r="BH122">
        <f t="shared" si="5"/>
        <v>26419860.635243978</v>
      </c>
    </row>
    <row r="123" spans="7:60" x14ac:dyDescent="0.25">
      <c r="G123">
        <v>2044</v>
      </c>
      <c r="H123">
        <f>$B$17*Base!F37+$D$17*Base!F81</f>
        <v>0</v>
      </c>
      <c r="I123">
        <f>$B$17*Base!G37+$D$17*Base!G81</f>
        <v>40466096.384061806</v>
      </c>
      <c r="J123">
        <f>$B$17*Base!H37+$D$17*Base!H81</f>
        <v>4464436.5695294458</v>
      </c>
      <c r="K123">
        <f>$B$17*Base!I37+$D$17*Base!I81</f>
        <v>4320830.3763513546</v>
      </c>
      <c r="L123">
        <f>$B$17*Base!J37+$D$17*Base!J81</f>
        <v>0</v>
      </c>
      <c r="M123">
        <f>$B$17*Base!K37+$D$17*Base!K81</f>
        <v>3297120.1308341636</v>
      </c>
      <c r="N123">
        <f>$B$17*Base!L37+$D$17*Base!L81</f>
        <v>4276364.9461171273</v>
      </c>
      <c r="O123">
        <f>$B$17*Base!M37+$D$17*Base!M81</f>
        <v>10604022.486004809</v>
      </c>
      <c r="P123">
        <f>$B$17*Base!N37+$D$17*Base!N81</f>
        <v>38001460.14511241</v>
      </c>
      <c r="Q123">
        <f>$B$17*Base!O37+$D$17*Base!O81</f>
        <v>10520704.366544954</v>
      </c>
      <c r="R123">
        <f>$B$17*Base!P37+$D$17*Base!P81</f>
        <v>6608147.4690394904</v>
      </c>
      <c r="S123">
        <f>$B$17*Base!Q37+$D$17*Base!Q81</f>
        <v>1742494.3804475726</v>
      </c>
      <c r="T123">
        <f>$B$17*Base!R37+$D$17*Base!R81</f>
        <v>4931182.6785242446</v>
      </c>
      <c r="U123">
        <f>$B$17*Base!S37+$D$17*Base!S81</f>
        <v>4719360.3450029986</v>
      </c>
      <c r="V123">
        <f>$B$17*Base!T37+$D$17*Base!T81</f>
        <v>5712397.1498508081</v>
      </c>
      <c r="W123">
        <f>$B$17*Base!U37+$D$17*Base!U81</f>
        <v>10989817.750111226</v>
      </c>
      <c r="X123">
        <f t="shared" si="3"/>
        <v>150654435.17753237</v>
      </c>
      <c r="Y123">
        <f>$B$17*Base!W37+$D$17*Base!W81</f>
        <v>0</v>
      </c>
      <c r="Z123">
        <f>$B$17*Base!X37+$D$17*Base!X81</f>
        <v>0</v>
      </c>
      <c r="AA123">
        <f>$B$17*Base!Y37+$D$17*Base!Y81</f>
        <v>29378933.442213465</v>
      </c>
      <c r="AB123">
        <f>$B$17*Base!Z37+$D$17*Base!Z81</f>
        <v>2431846.5801097555</v>
      </c>
      <c r="AC123">
        <f>$B$17*Base!AA37+$D$17*Base!AA81</f>
        <v>2948134.7085618484</v>
      </c>
      <c r="AD123">
        <f>$B$17*Base!AB37+$D$17*Base!AB81</f>
        <v>0</v>
      </c>
      <c r="AE123">
        <f>$B$17*Base!AC37+$D$17*Base!AC81</f>
        <v>2334872.2697923896</v>
      </c>
      <c r="AF123">
        <f>$B$17*Base!AD37+$D$17*Base!AD81</f>
        <v>2967813.4738763501</v>
      </c>
      <c r="AG123">
        <f>$B$17*Base!AE37+$D$17*Base!AE81</f>
        <v>7013241.0938488804</v>
      </c>
      <c r="AH123">
        <f>$B$17*Base!AF37+$D$17*Base!AF81</f>
        <v>18853281.925046429</v>
      </c>
      <c r="AI123">
        <f>$B$17*Base!AG37+$D$17*Base!AG81</f>
        <v>7104097.2053752877</v>
      </c>
      <c r="AJ123">
        <f>$B$17*Base!AH37+$D$17*Base!AH81</f>
        <v>3674365.5504620802</v>
      </c>
      <c r="AK123">
        <f>$B$17*Base!AI37+$D$17*Base!AI81</f>
        <v>1186544.5538445362</v>
      </c>
      <c r="AL123">
        <f>$B$17*Base!AJ37+$D$17*Base!AJ81</f>
        <v>3080606.5019289986</v>
      </c>
      <c r="AM123">
        <f>$B$17*Base!AK37+$D$17*Base!AK81</f>
        <v>2908146.2869411455</v>
      </c>
      <c r="AN123">
        <f>$B$17*Base!AL37+$D$17*Base!AL81</f>
        <v>3986368.9295002609</v>
      </c>
      <c r="AO123">
        <f>$B$17*Base!AM37+$D$17*Base!AM81</f>
        <v>5519010.9149072571</v>
      </c>
      <c r="AP123">
        <f t="shared" si="4"/>
        <v>93387263.436408699</v>
      </c>
      <c r="AQ123">
        <f>$B$17*Base!AO37+$D$17*Base!AO81</f>
        <v>0</v>
      </c>
      <c r="AR123">
        <f>$B$17*Base!AP37+$D$17*Base!AP81</f>
        <v>0</v>
      </c>
      <c r="AS123">
        <f>$B$17*Base!AQ37+$D$17*Base!AQ81</f>
        <v>17887734.309742097</v>
      </c>
      <c r="AT123">
        <f>$B$17*Base!AR37+$D$17*Base!AR81</f>
        <v>1.7100210546690156E-2</v>
      </c>
      <c r="AU123">
        <f>$B$17*Base!AS37+$D$17*Base!AS81</f>
        <v>1.6510476425960787E-2</v>
      </c>
      <c r="AV123">
        <f>$B$17*Base!AT37+$D$17*Base!AT81</f>
        <v>0</v>
      </c>
      <c r="AW123">
        <f>$B$17*Base!AU37+$D$17*Base!AU81</f>
        <v>1372624.4087506072</v>
      </c>
      <c r="AX123">
        <f>$B$17*Base!AV37+$D$17*Base!AV81</f>
        <v>1659262.0016345554</v>
      </c>
      <c r="AY123">
        <f>$B$17*Base!AW37+$D$17*Base!AW81</f>
        <v>2616651.5484633786</v>
      </c>
      <c r="AZ123">
        <f>$B$17*Base!AX37+$D$17*Base!AX81</f>
        <v>0.14534940008675143</v>
      </c>
      <c r="BA123">
        <f>$B$17*Base!AY37+$D$17*Base!AY81</f>
        <v>3687490.0442056698</v>
      </c>
      <c r="BB123">
        <f>$B$17*Base!AZ37+$D$17*Base!AZ81</f>
        <v>740583.63188465522</v>
      </c>
      <c r="BC123">
        <f>$B$17*Base!BA37+$D$17*Base!BA81</f>
        <v>457192.21867170295</v>
      </c>
      <c r="BD123">
        <f>$B$17*Base!BB37+$D$17*Base!BB81</f>
        <v>1230030.3253337152</v>
      </c>
      <c r="BE123">
        <f>$B$17*Base!BC37+$D$17*Base!BC81</f>
        <v>1096932.228879249</v>
      </c>
      <c r="BF123">
        <f>$B$17*Base!BD37+$D$17*Base!BD81</f>
        <v>2260340.7091497043</v>
      </c>
      <c r="BG123">
        <f>$B$17*Base!BE37+$D$17*Base!BE81</f>
        <v>48204.079703277625</v>
      </c>
      <c r="BH123">
        <f t="shared" si="5"/>
        <v>33057045.6853787</v>
      </c>
    </row>
    <row r="124" spans="7:60" x14ac:dyDescent="0.25">
      <c r="G124">
        <v>2045</v>
      </c>
      <c r="H124">
        <f>$B$17*Base!F38+$D$17*Base!F82</f>
        <v>0</v>
      </c>
      <c r="I124">
        <f>$B$17*Base!G38+$D$17*Base!G82</f>
        <v>36016535.455536187</v>
      </c>
      <c r="J124">
        <f>$B$17*Base!H38+$D$17*Base!H82</f>
        <v>6427658.8812427726</v>
      </c>
      <c r="K124">
        <f>$B$17*Base!I38+$D$17*Base!I82</f>
        <v>4279226.4991336092</v>
      </c>
      <c r="L124">
        <f>$B$17*Base!J38+$D$17*Base!J82</f>
        <v>0</v>
      </c>
      <c r="M124">
        <f>$B$17*Base!K38+$D$17*Base!K82</f>
        <v>3128893.6776648727</v>
      </c>
      <c r="N124">
        <f>$B$17*Base!L38+$D$17*Base!L82</f>
        <v>4090272.0914763859</v>
      </c>
      <c r="O124">
        <f>$B$17*Base!M38+$D$17*Base!M82</f>
        <v>18173096.092812005</v>
      </c>
      <c r="P124">
        <f>$B$17*Base!N38+$D$17*Base!N82</f>
        <v>26928988.574023679</v>
      </c>
      <c r="Q124">
        <f>$B$17*Base!O38+$D$17*Base!O82</f>
        <v>11695464.377217835</v>
      </c>
      <c r="R124">
        <f>$B$17*Base!P38+$D$17*Base!P82</f>
        <v>6316883.5244403807</v>
      </c>
      <c r="S124">
        <f>$B$17*Base!Q38+$D$17*Base!Q82</f>
        <v>1976530.1563676726</v>
      </c>
      <c r="T124">
        <f>$B$17*Base!R38+$D$17*Base!R82</f>
        <v>4128706.1608807729</v>
      </c>
      <c r="U124">
        <f>$B$17*Base!S38+$D$17*Base!S82</f>
        <v>3827974.0813242411</v>
      </c>
      <c r="V124">
        <f>$B$17*Base!T38+$D$17*Base!T82</f>
        <v>5785314.3752986183</v>
      </c>
      <c r="W124">
        <f>$B$17*Base!U38+$D$17*Base!U82</f>
        <v>9433728.001753699</v>
      </c>
      <c r="X124">
        <f t="shared" si="3"/>
        <v>142209271.94917274</v>
      </c>
      <c r="Y124">
        <f>$B$17*Base!W38+$D$17*Base!W82</f>
        <v>0</v>
      </c>
      <c r="Z124">
        <f>$B$17*Base!X38+$D$17*Base!X82</f>
        <v>0</v>
      </c>
      <c r="AA124">
        <f>$B$17*Base!Y38+$D$17*Base!Y82</f>
        <v>26163225.661047451</v>
      </c>
      <c r="AB124">
        <f>$B$17*Base!Z38+$D$17*Base!Z82</f>
        <v>4611552.9651218969</v>
      </c>
      <c r="AC124">
        <f>$B$17*Base!AA38+$D$17*Base!AA82</f>
        <v>2938841.375846738</v>
      </c>
      <c r="AD124">
        <f>$B$17*Base!AB38+$D$17*Base!AB82</f>
        <v>0</v>
      </c>
      <c r="AE124">
        <f>$B$17*Base!AC38+$D$17*Base!AC82</f>
        <v>2211270.5307225538</v>
      </c>
      <c r="AF124">
        <f>$B$17*Base!AD38+$D$17*Base!AD82</f>
        <v>2854461.9226734764</v>
      </c>
      <c r="AG124">
        <f>$B$17*Base!AE38+$D$17*Base!AE82</f>
        <v>13081544.646331731</v>
      </c>
      <c r="AH124">
        <f>$B$17*Base!AF38+$D$17*Base!AF82</f>
        <v>11473650.859207768</v>
      </c>
      <c r="AI124">
        <f>$B$17*Base!AG38+$D$17*Base!AG82</f>
        <v>8031722.7088977816</v>
      </c>
      <c r="AJ124">
        <f>$B$17*Base!AH38+$D$17*Base!AH82</f>
        <v>3548567.4338507839</v>
      </c>
      <c r="AK124">
        <f>$B$17*Base!AI38+$D$17*Base!AI82</f>
        <v>1374247.6176905988</v>
      </c>
      <c r="AL124">
        <f>$B$17*Base!AJ38+$D$17*Base!AJ82</f>
        <v>2466961.8143919799</v>
      </c>
      <c r="AM124">
        <f>$B$17*Base!AK38+$D$17*Base!AK82</f>
        <v>2227198.0355959181</v>
      </c>
      <c r="AN124">
        <f>$B$17*Base!AL38+$D$17*Base!AL82</f>
        <v>4000705.5059975055</v>
      </c>
      <c r="AO124">
        <f>$B$17*Base!AM38+$D$17*Base!AM82</f>
        <v>4629330.8625209974</v>
      </c>
      <c r="AP124">
        <f t="shared" si="4"/>
        <v>89613281.93989718</v>
      </c>
      <c r="AQ124">
        <f>$B$17*Base!AO38+$D$17*Base!AO82</f>
        <v>0</v>
      </c>
      <c r="AR124">
        <f>$B$17*Base!AP38+$D$17*Base!AP82</f>
        <v>0</v>
      </c>
      <c r="AS124">
        <f>$B$17*Base!AQ38+$D$17*Base!AQ82</f>
        <v>16309915.866556352</v>
      </c>
      <c r="AT124">
        <f>$B$17*Base!AR38+$D$17*Base!AR82</f>
        <v>2.6048282524671219E-2</v>
      </c>
      <c r="AU124">
        <f>$B$17*Base!AS38+$D$17*Base!AS82</f>
        <v>586160.14993645193</v>
      </c>
      <c r="AV124">
        <f>$B$17*Base!AT38+$D$17*Base!AT82</f>
        <v>0</v>
      </c>
      <c r="AW124">
        <f>$B$17*Base!AU38+$D$17*Base!AU82</f>
        <v>1293647.3837802403</v>
      </c>
      <c r="AX124">
        <f>$B$17*Base!AV38+$D$17*Base!AV82</f>
        <v>1618651.7538695384</v>
      </c>
      <c r="AY124">
        <f>$B$17*Base!AW38+$D$17*Base!AW82</f>
        <v>7989993.1998506198</v>
      </c>
      <c r="AZ124">
        <f>$B$17*Base!AX38+$D$17*Base!AX82</f>
        <v>0.10818371374958195</v>
      </c>
      <c r="BA124">
        <f>$B$17*Base!AY38+$D$17*Base!AY82</f>
        <v>4367981.0405776966</v>
      </c>
      <c r="BB124">
        <f>$B$17*Base!AZ38+$D$17*Base!AZ82</f>
        <v>780251.34326116776</v>
      </c>
      <c r="BC124">
        <f>$B$17*Base!BA38+$D$17*Base!BA82</f>
        <v>771965.07901340036</v>
      </c>
      <c r="BD124">
        <f>$B$17*Base!BB38+$D$17*Base!BB82</f>
        <v>805217.4679031967</v>
      </c>
      <c r="BE124">
        <f>$B$17*Base!BC38+$D$17*Base!BC82</f>
        <v>626421.98986760003</v>
      </c>
      <c r="BF124">
        <f>$B$17*Base!BD38+$D$17*Base!BD82</f>
        <v>2216096.636696388</v>
      </c>
      <c r="BG124">
        <f>$B$17*Base!BE38+$D$17*Base!BE82</f>
        <v>3.7263331630764909E-2</v>
      </c>
      <c r="BH124">
        <f t="shared" si="5"/>
        <v>37366302.08280798</v>
      </c>
    </row>
    <row r="125" spans="7:60" x14ac:dyDescent="0.25">
      <c r="G125">
        <v>2046</v>
      </c>
      <c r="H125">
        <f>$B$17*Base!F39+$D$17*Base!F83</f>
        <v>0</v>
      </c>
      <c r="I125">
        <f>$B$17*Base!G39+$D$17*Base!G83</f>
        <v>9560353.7211167365</v>
      </c>
      <c r="J125">
        <f>$B$17*Base!H39+$D$17*Base!H83</f>
        <v>5627862.3951837262</v>
      </c>
      <c r="K125">
        <f>$B$17*Base!I39+$D$17*Base!I83</f>
        <v>2111442.6024522181</v>
      </c>
      <c r="L125">
        <f>$B$17*Base!J39+$D$17*Base!J83</f>
        <v>6819114.2673014468</v>
      </c>
      <c r="M125">
        <f>$B$17*Base!K39+$D$17*Base!K83</f>
        <v>3771911.5323045403</v>
      </c>
      <c r="N125">
        <f>$B$17*Base!L39+$D$17*Base!L83</f>
        <v>5774302.1407671636</v>
      </c>
      <c r="O125">
        <f>$B$17*Base!M39+$D$17*Base!M83</f>
        <v>8939880.9033366628</v>
      </c>
      <c r="P125">
        <f>$B$17*Base!N39+$D$17*Base!N83</f>
        <v>25693190.112887774</v>
      </c>
      <c r="Q125">
        <f>$B$17*Base!O39+$D$17*Base!O83</f>
        <v>13390043.606494481</v>
      </c>
      <c r="R125">
        <f>$B$17*Base!P39+$D$17*Base!P83</f>
        <v>9513258.7494360264</v>
      </c>
      <c r="S125">
        <f>$B$17*Base!Q39+$D$17*Base!Q83</f>
        <v>1742769.0116372907</v>
      </c>
      <c r="T125">
        <f>$B$17*Base!R39+$D$17*Base!R83</f>
        <v>2751830.5048127952</v>
      </c>
      <c r="U125">
        <f>$B$17*Base!S39+$D$17*Base!S83</f>
        <v>3638918.0218887627</v>
      </c>
      <c r="V125">
        <f>$B$17*Base!T39+$D$17*Base!T83</f>
        <v>4445574.444098372</v>
      </c>
      <c r="W125">
        <f>$B$17*Base!U39+$D$17*Base!U83</f>
        <v>12193707.435537154</v>
      </c>
      <c r="X125">
        <f t="shared" si="3"/>
        <v>115974159.44925514</v>
      </c>
      <c r="Y125">
        <f>$B$17*Base!W39+$D$17*Base!W83</f>
        <v>0</v>
      </c>
      <c r="Z125">
        <f>$B$17*Base!X39+$D$17*Base!X83</f>
        <v>0</v>
      </c>
      <c r="AA125">
        <f>$B$17*Base!Y39+$D$17*Base!Y83</f>
        <v>4928114.3718354199</v>
      </c>
      <c r="AB125">
        <f>$B$17*Base!Z39+$D$17*Base!Z83</f>
        <v>4273224.6302424623</v>
      </c>
      <c r="AC125">
        <f>$B$17*Base!AA39+$D$17*Base!AA83</f>
        <v>1228423.0191616381</v>
      </c>
      <c r="AD125">
        <f>$B$17*Base!AB39+$D$17*Base!AB83</f>
        <v>2.7885300849851857E-2</v>
      </c>
      <c r="AE125">
        <f>$B$17*Base!AC39+$D$17*Base!AC83</f>
        <v>2668598.8463307549</v>
      </c>
      <c r="AF125">
        <f>$B$17*Base!AD39+$D$17*Base!AD83</f>
        <v>4174890.0136547475</v>
      </c>
      <c r="AG125">
        <f>$B$17*Base!AE39+$D$17*Base!AE83</f>
        <v>5864940.3251098031</v>
      </c>
      <c r="AH125">
        <f>$B$17*Base!AF39+$D$17*Base!AF83</f>
        <v>12402913.964078911</v>
      </c>
      <c r="AI125">
        <f>$B$17*Base!AG39+$D$17*Base!AG83</f>
        <v>9421615.6975026801</v>
      </c>
      <c r="AJ125">
        <f>$B$17*Base!AH39+$D$17*Base!AH83</f>
        <v>6226200.1253979467</v>
      </c>
      <c r="AK125">
        <f>$B$17*Base!AI39+$D$17*Base!AI83</f>
        <v>1208004.3100986301</v>
      </c>
      <c r="AL125">
        <f>$B$17*Base!AJ39+$D$17*Base!AJ83</f>
        <v>1462663.838718405</v>
      </c>
      <c r="AM125">
        <f>$B$17*Base!AK39+$D$17*Base!AK83</f>
        <v>2153287.0245528729</v>
      </c>
      <c r="AN125">
        <f>$B$17*Base!AL39+$D$17*Base!AL83</f>
        <v>2960059.8807232021</v>
      </c>
      <c r="AO125">
        <f>$B$17*Base!AM39+$D$17*Base!AM83</f>
        <v>7182801.6347284699</v>
      </c>
      <c r="AP125">
        <f t="shared" si="4"/>
        <v>66155737.710021242</v>
      </c>
      <c r="AQ125">
        <f>$B$17*Base!AO39+$D$17*Base!AO83</f>
        <v>0</v>
      </c>
      <c r="AR125">
        <f>$B$17*Base!AP39+$D$17*Base!AP83</f>
        <v>0</v>
      </c>
      <c r="AS125">
        <f>$B$17*Base!AQ39+$D$17*Base!AQ83</f>
        <v>305642.51612437674</v>
      </c>
      <c r="AT125">
        <f>$B$17*Base!AR39+$D$17*Base!AR83</f>
        <v>2.1539784123601344E-2</v>
      </c>
      <c r="AU125">
        <f>$B$17*Base!AS39+$D$17*Base!AS83</f>
        <v>345403.43586977909</v>
      </c>
      <c r="AV125">
        <f>$B$17*Base!AT39+$D$17*Base!AT83</f>
        <v>2.9726964228996556E-2</v>
      </c>
      <c r="AW125">
        <f>$B$17*Base!AU39+$D$17*Base!AU83</f>
        <v>1565286.1603569598</v>
      </c>
      <c r="AX125">
        <f>$B$17*Base!AV39+$D$17*Base!AV83</f>
        <v>2575477.8865412874</v>
      </c>
      <c r="AY125">
        <f>$B$17*Base!AW39+$D$17*Base!AW83</f>
        <v>2789999.7468821406</v>
      </c>
      <c r="AZ125">
        <f>$B$17*Base!AX39+$D$17*Base!AX83</f>
        <v>9.843854414730227E-2</v>
      </c>
      <c r="BA125">
        <f>$B$17*Base!AY39+$D$17*Base!AY83</f>
        <v>5453187.7885108748</v>
      </c>
      <c r="BB125">
        <f>$B$17*Base!AZ39+$D$17*Base!AZ83</f>
        <v>2939141.5013598208</v>
      </c>
      <c r="BC125">
        <f>$B$17*Base!BA39+$D$17*Base!BA83</f>
        <v>673239.60855983896</v>
      </c>
      <c r="BD125">
        <f>$B$17*Base!BB39+$D$17*Base!BB83</f>
        <v>173497.17262401557</v>
      </c>
      <c r="BE125">
        <f>$B$17*Base!BC39+$D$17*Base!BC83</f>
        <v>667656.02721697825</v>
      </c>
      <c r="BF125">
        <f>$B$17*Base!BD39+$D$17*Base!BD83</f>
        <v>1474545.3173480411</v>
      </c>
      <c r="BG125">
        <f>$B$17*Base!BE39+$D$17*Base!BE83</f>
        <v>1997996.628704566</v>
      </c>
      <c r="BH125">
        <f t="shared" si="5"/>
        <v>20961073.939803969</v>
      </c>
    </row>
    <row r="126" spans="7:60" x14ac:dyDescent="0.25">
      <c r="G126">
        <v>2047</v>
      </c>
      <c r="H126">
        <f>$B$17*Base!F40+$D$17*Base!F84</f>
        <v>7209177.489093286</v>
      </c>
      <c r="I126">
        <f>$B$17*Base!G40+$D$17*Base!G84</f>
        <v>4469516.3271537861</v>
      </c>
      <c r="J126">
        <f>$B$17*Base!H40+$D$17*Base!H84</f>
        <v>2582893.2571419314</v>
      </c>
      <c r="K126">
        <f>$B$17*Base!I40+$D$17*Base!I84</f>
        <v>1575664.1458257954</v>
      </c>
      <c r="L126">
        <f>$B$17*Base!J40+$D$17*Base!J84</f>
        <v>16308471.97026708</v>
      </c>
      <c r="M126">
        <f>$B$17*Base!K40+$D$17*Base!K84</f>
        <v>3060949.0422479315</v>
      </c>
      <c r="N126">
        <f>$B$17*Base!L40+$D$17*Base!L84</f>
        <v>6882098.4374394994</v>
      </c>
      <c r="O126">
        <f>$B$17*Base!M40+$D$17*Base!M84</f>
        <v>6632853.8321291078</v>
      </c>
      <c r="P126">
        <f>$B$17*Base!N40+$D$17*Base!N84</f>
        <v>3926976.6786786015</v>
      </c>
      <c r="Q126">
        <f>$B$17*Base!O40+$D$17*Base!O84</f>
        <v>12765052.327875927</v>
      </c>
      <c r="R126">
        <f>$B$17*Base!P40+$D$17*Base!P84</f>
        <v>9530580.2556207199</v>
      </c>
      <c r="S126">
        <f>$B$17*Base!Q40+$D$17*Base!Q84</f>
        <v>2979690.1556266048</v>
      </c>
      <c r="T126">
        <f>$B$17*Base!R40+$D$17*Base!R84</f>
        <v>1567254.6216265454</v>
      </c>
      <c r="U126">
        <f>$B$17*Base!S40+$D$17*Base!S84</f>
        <v>2276760.5154669997</v>
      </c>
      <c r="V126">
        <f>$B$17*Base!T40+$D$17*Base!T84</f>
        <v>2950613.7180166999</v>
      </c>
      <c r="W126">
        <f>$B$17*Base!U40+$D$17*Base!U84</f>
        <v>6924383.3331359616</v>
      </c>
      <c r="X126">
        <f t="shared" si="3"/>
        <v>91642936.107346475</v>
      </c>
      <c r="Y126">
        <f>$B$17*Base!W40+$D$17*Base!W84</f>
        <v>0</v>
      </c>
      <c r="Z126">
        <f>$B$17*Base!X40+$D$17*Base!X84</f>
        <v>3.2095991732065621E-2</v>
      </c>
      <c r="AA126">
        <f>$B$17*Base!Y40+$D$17*Base!Y84</f>
        <v>1027185.7313065304</v>
      </c>
      <c r="AB126">
        <f>$B$17*Base!Z40+$D$17*Base!Z84</f>
        <v>1559063.895888855</v>
      </c>
      <c r="AC126">
        <f>$B$17*Base!AA40+$D$17*Base!AA84</f>
        <v>867896.38232563192</v>
      </c>
      <c r="AD126">
        <f>$B$17*Base!AB40+$D$17*Base!AB84</f>
        <v>6.2346972593754553E-2</v>
      </c>
      <c r="AE126">
        <f>$B$17*Base!AC40+$D$17*Base!AC84</f>
        <v>2123067.3541923007</v>
      </c>
      <c r="AF126">
        <f>$B$17*Base!AD40+$D$17*Base!AD84</f>
        <v>5054889.122019982</v>
      </c>
      <c r="AG126">
        <f>$B$17*Base!AE40+$D$17*Base!AE84</f>
        <v>4047015.9062350811</v>
      </c>
      <c r="AH126">
        <f>$B$17*Base!AF40+$D$17*Base!AF84</f>
        <v>1.5212238809388256E-2</v>
      </c>
      <c r="AI126">
        <f>$B$17*Base!AG40+$D$17*Base!AG84</f>
        <v>9028769.4530047271</v>
      </c>
      <c r="AJ126">
        <f>$B$17*Base!AH40+$D$17*Base!AH84</f>
        <v>6354112.2975368677</v>
      </c>
      <c r="AK126">
        <f>$B$17*Base!AI40+$D$17*Base!AI84</f>
        <v>2284449.9219338666</v>
      </c>
      <c r="AL126">
        <f>$B$17*Base!AJ40+$D$17*Base!AJ84</f>
        <v>748496.88349017326</v>
      </c>
      <c r="AM126">
        <f>$B$17*Base!AK40+$D$17*Base!AK84</f>
        <v>1181925.1308084389</v>
      </c>
      <c r="AN126">
        <f>$B$17*Base!AL40+$D$17*Base!AL84</f>
        <v>1844796.5991309078</v>
      </c>
      <c r="AO126">
        <f>$B$17*Base!AM40+$D$17*Base!AM84</f>
        <v>3533165.4852479072</v>
      </c>
      <c r="AP126">
        <f t="shared" si="4"/>
        <v>39654834.272776477</v>
      </c>
      <c r="AQ126">
        <f>$B$17*Base!AO40+$D$17*Base!AO84</f>
        <v>0</v>
      </c>
      <c r="AR126">
        <f>$B$17*Base!AP40+$D$17*Base!AP84</f>
        <v>3.6582698661141722E-2</v>
      </c>
      <c r="AS126">
        <f>$B$17*Base!AQ40+$D$17*Base!AQ84</f>
        <v>32809.983123948623</v>
      </c>
      <c r="AT126">
        <f>$B$17*Base!AR40+$D$17*Base!AR84</f>
        <v>9.9282377903091856E-3</v>
      </c>
      <c r="AU126">
        <f>$B$17*Base!AS40+$D$17*Base!AS84</f>
        <v>160128.61882420792</v>
      </c>
      <c r="AV126">
        <f>$B$17*Base!AT40+$D$17*Base!AT84</f>
        <v>6.2445948186296868E-2</v>
      </c>
      <c r="AW126">
        <f>$B$17*Base!AU40+$D$17*Base!AU84</f>
        <v>1185185.6661366699</v>
      </c>
      <c r="AX126">
        <f>$B$17*Base!AV40+$D$17*Base!AV84</f>
        <v>3227679.8065994489</v>
      </c>
      <c r="AY126">
        <f>$B$17*Base!AW40+$D$17*Base!AW84</f>
        <v>1461177.9803401686</v>
      </c>
      <c r="AZ126">
        <f>$B$17*Base!AX40+$D$17*Base!AX84</f>
        <v>1.5437581491321413E-2</v>
      </c>
      <c r="BA126">
        <f>$B$17*Base!AY40+$D$17*Base!AY84</f>
        <v>5292486.5781334788</v>
      </c>
      <c r="BB126">
        <f>$B$17*Base!AZ40+$D$17*Base!AZ84</f>
        <v>3177644.3394531137</v>
      </c>
      <c r="BC126">
        <f>$B$17*Base!BA40+$D$17*Base!BA84</f>
        <v>1589209.6882410077</v>
      </c>
      <c r="BD126">
        <f>$B$17*Base!BB40+$D$17*Base!BB84</f>
        <v>6.0148239581291566E-3</v>
      </c>
      <c r="BE126">
        <f>$B$17*Base!BC40+$D$17*Base!BC84</f>
        <v>87089.7461498786</v>
      </c>
      <c r="BF126">
        <f>$B$17*Base!BD40+$D$17*Base!BD84</f>
        <v>738979.48024511547</v>
      </c>
      <c r="BG126">
        <f>$B$17*Base!BE40+$D$17*Base!BE84</f>
        <v>141947.63735978806</v>
      </c>
      <c r="BH126">
        <f t="shared" si="5"/>
        <v>17094339.655016117</v>
      </c>
    </row>
    <row r="127" spans="7:60" x14ac:dyDescent="0.25">
      <c r="G127">
        <v>2048</v>
      </c>
      <c r="H127">
        <f>$B$17*Base!F41+$D$17*Base!F85</f>
        <v>48399300.624054544</v>
      </c>
      <c r="I127">
        <f>$B$17*Base!G41+$D$17*Base!G85</f>
        <v>11166332.523031345</v>
      </c>
      <c r="J127">
        <f>$B$17*Base!H41+$D$17*Base!H85</f>
        <v>4227626.9627789278</v>
      </c>
      <c r="K127">
        <f>$B$17*Base!I41+$D$17*Base!I85</f>
        <v>1002064.6672403638</v>
      </c>
      <c r="L127">
        <f>$B$17*Base!J41+$D$17*Base!J85</f>
        <v>18790124.680904955</v>
      </c>
      <c r="M127">
        <f>$B$17*Base!K41+$D$17*Base!K85</f>
        <v>2713248.4523382634</v>
      </c>
      <c r="N127">
        <f>$B$17*Base!L41+$D$17*Base!L85</f>
        <v>4890568.6843821183</v>
      </c>
      <c r="O127">
        <f>$B$17*Base!M41+$D$17*Base!M85</f>
        <v>6013319.650554982</v>
      </c>
      <c r="P127">
        <f>$B$17*Base!N41+$D$17*Base!N85</f>
        <v>0</v>
      </c>
      <c r="Q127">
        <f>$B$17*Base!O41+$D$17*Base!O85</f>
        <v>13291599.459316881</v>
      </c>
      <c r="R127">
        <f>$B$17*Base!P41+$D$17*Base!P85</f>
        <v>11848104.138554044</v>
      </c>
      <c r="S127">
        <f>$B$17*Base!Q41+$D$17*Base!Q85</f>
        <v>2016539.4864117317</v>
      </c>
      <c r="T127">
        <f>$B$17*Base!R41+$D$17*Base!R85</f>
        <v>2087541.0946014998</v>
      </c>
      <c r="U127">
        <f>$B$17*Base!S41+$D$17*Base!S85</f>
        <v>1771426.6016848406</v>
      </c>
      <c r="V127">
        <f>$B$17*Base!T41+$D$17*Base!T85</f>
        <v>2493114.4503270863</v>
      </c>
      <c r="W127">
        <f>$B$17*Base!U41+$D$17*Base!U85</f>
        <v>7392587.5720182545</v>
      </c>
      <c r="X127">
        <f t="shared" si="3"/>
        <v>138103499.04819983</v>
      </c>
      <c r="Y127">
        <f>$B$17*Base!W41+$D$17*Base!W85</f>
        <v>0</v>
      </c>
      <c r="Z127">
        <f>$B$17*Base!X41+$D$17*Base!X85</f>
        <v>0.18484754602459399</v>
      </c>
      <c r="AA127">
        <f>$B$17*Base!Y41+$D$17*Base!Y85</f>
        <v>6940775.8556689471</v>
      </c>
      <c r="AB127">
        <f>$B$17*Base!Z41+$D$17*Base!Z85</f>
        <v>3623713.6765059079</v>
      </c>
      <c r="AC127">
        <f>$B$17*Base!AA41+$D$17*Base!AA85</f>
        <v>526365.25259586342</v>
      </c>
      <c r="AD127">
        <f>$B$17*Base!AB41+$D$17*Base!AB85</f>
        <v>7631266.1425385755</v>
      </c>
      <c r="AE127">
        <f>$B$17*Base!AC41+$D$17*Base!AC85</f>
        <v>1867311.2733779401</v>
      </c>
      <c r="AF127">
        <f>$B$17*Base!AD41+$D$17*Base!AD85</f>
        <v>3515762.8149334565</v>
      </c>
      <c r="AG127">
        <f>$B$17*Base!AE41+$D$17*Base!AE85</f>
        <v>3755107.2315318617</v>
      </c>
      <c r="AH127">
        <f>$B$17*Base!AF41+$D$17*Base!AF85</f>
        <v>0</v>
      </c>
      <c r="AI127">
        <f>$B$17*Base!AG41+$D$17*Base!AG85</f>
        <v>9590301.8559242282</v>
      </c>
      <c r="AJ127">
        <f>$B$17*Base!AH41+$D$17*Base!AH85</f>
        <v>8308185.4588360237</v>
      </c>
      <c r="AK127">
        <f>$B$17*Base!AI41+$D$17*Base!AI85</f>
        <v>1482816.8455651463</v>
      </c>
      <c r="AL127">
        <f>$B$17*Base!AJ41+$D$17*Base!AJ85</f>
        <v>1254622.1521052092</v>
      </c>
      <c r="AM127">
        <f>$B$17*Base!AK41+$D$17*Base!AK85</f>
        <v>894053.59880281903</v>
      </c>
      <c r="AN127">
        <f>$B$17*Base!AL41+$D$17*Base!AL85</f>
        <v>1705336.4606540194</v>
      </c>
      <c r="AO127">
        <f>$B$17*Base!AM41+$D$17*Base!AM85</f>
        <v>4312919.6569893165</v>
      </c>
      <c r="AP127">
        <f t="shared" si="4"/>
        <v>55408538.460876867</v>
      </c>
      <c r="AQ127">
        <f>$B$17*Base!AO41+$D$17*Base!AO85</f>
        <v>0</v>
      </c>
      <c r="AR127">
        <f>$B$17*Base!AP41+$D$17*Base!AP85</f>
        <v>0.18497110225363761</v>
      </c>
      <c r="AS127">
        <f>$B$17*Base!AQ41+$D$17*Base!AQ85</f>
        <v>297028.04619969387</v>
      </c>
      <c r="AT127">
        <f>$B$17*Base!AR41+$D$17*Base!AR85</f>
        <v>2825186.0098020737</v>
      </c>
      <c r="AU127">
        <f>$B$17*Base!AS41+$D$17*Base!AS85</f>
        <v>50665.837950089015</v>
      </c>
      <c r="AV127">
        <f>$B$17*Base!AT41+$D$17*Base!AT85</f>
        <v>7.1936217529949886E-2</v>
      </c>
      <c r="AW127">
        <f>$B$17*Base!AU41+$D$17*Base!AU85</f>
        <v>1021374.0944176164</v>
      </c>
      <c r="AX127">
        <f>$B$17*Base!AV41+$D$17*Base!AV85</f>
        <v>2140956.9454837223</v>
      </c>
      <c r="AY127">
        <f>$B$17*Base!AW41+$D$17*Base!AW85</f>
        <v>1496894.8125078736</v>
      </c>
      <c r="AZ127">
        <f>$B$17*Base!AX41+$D$17*Base!AX85</f>
        <v>0</v>
      </c>
      <c r="BA127">
        <f>$B$17*Base!AY41+$D$17*Base!AY85</f>
        <v>5889004.2525315788</v>
      </c>
      <c r="BB127">
        <f>$B$17*Base!AZ41+$D$17*Base!AZ85</f>
        <v>4768266.7791180024</v>
      </c>
      <c r="BC127">
        <f>$B$17*Base!BA41+$D$17*Base!BA85</f>
        <v>949094.20471842878</v>
      </c>
      <c r="BD127">
        <f>$B$17*Base!BB41+$D$17*Base!BB85</f>
        <v>351910.75468565623</v>
      </c>
      <c r="BE127">
        <f>$B$17*Base!BC41+$D$17*Base!BC85</f>
        <v>16680.595920788626</v>
      </c>
      <c r="BF127">
        <f>$B$17*Base!BD41+$D$17*Base!BD85</f>
        <v>917558.47098094737</v>
      </c>
      <c r="BG127">
        <f>$B$17*Base!BE41+$D$17*Base!BE85</f>
        <v>1233251.7419603379</v>
      </c>
      <c r="BH127">
        <f t="shared" si="5"/>
        <v>21957872.803184129</v>
      </c>
    </row>
    <row r="128" spans="7:60" x14ac:dyDescent="0.25">
      <c r="G128">
        <v>2049</v>
      </c>
      <c r="H128">
        <f>$B$17*Base!F42+$D$17*Base!F86</f>
        <v>38540094.97445441</v>
      </c>
      <c r="I128">
        <f>$B$17*Base!G42+$D$17*Base!G86</f>
        <v>22066564.078734785</v>
      </c>
      <c r="J128">
        <f>$B$17*Base!H42+$D$17*Base!H86</f>
        <v>3751311.7058252045</v>
      </c>
      <c r="K128">
        <f>$B$17*Base!I42+$D$17*Base!I86</f>
        <v>2348324.8432371635</v>
      </c>
      <c r="L128">
        <f>$B$17*Base!J42+$D$17*Base!J86</f>
        <v>10184572.076456407</v>
      </c>
      <c r="M128">
        <f>$B$17*Base!K42+$D$17*Base!K86</f>
        <v>2662695.9343015132</v>
      </c>
      <c r="N128">
        <f>$B$17*Base!L42+$D$17*Base!L86</f>
        <v>5066912.0653770994</v>
      </c>
      <c r="O128">
        <f>$B$17*Base!M42+$D$17*Base!M86</f>
        <v>9111905.174669601</v>
      </c>
      <c r="P128">
        <f>$B$17*Base!N42+$D$17*Base!N86</f>
        <v>0</v>
      </c>
      <c r="Q128">
        <f>$B$17*Base!O42+$D$17*Base!O86</f>
        <v>14107591.826310618</v>
      </c>
      <c r="R128">
        <f>$B$17*Base!P42+$D$17*Base!P86</f>
        <v>14869838.148174716</v>
      </c>
      <c r="S128">
        <f>$B$17*Base!Q42+$D$17*Base!Q86</f>
        <v>2157457.2519559725</v>
      </c>
      <c r="T128">
        <f>$B$17*Base!R42+$D$17*Base!R86</f>
        <v>2478757.1546046543</v>
      </c>
      <c r="U128">
        <f>$B$17*Base!S42+$D$17*Base!S86</f>
        <v>2155177.4296421343</v>
      </c>
      <c r="V128">
        <f>$B$17*Base!T42+$D$17*Base!T86</f>
        <v>3202116.3063114542</v>
      </c>
      <c r="W128">
        <f>$B$17*Base!U42+$D$17*Base!U86</f>
        <v>9523777.1040026825</v>
      </c>
      <c r="X128">
        <f t="shared" si="3"/>
        <v>142227096.07405844</v>
      </c>
      <c r="Y128">
        <f>$B$17*Base!W42+$D$17*Base!W86</f>
        <v>0</v>
      </c>
      <c r="Z128">
        <f>$B$17*Base!X42+$D$17*Base!X86</f>
        <v>7247785.2258330388</v>
      </c>
      <c r="AA128">
        <f>$B$17*Base!Y42+$D$17*Base!Y86</f>
        <v>17466287.100172441</v>
      </c>
      <c r="AB128">
        <f>$B$17*Base!Z42+$D$17*Base!Z86</f>
        <v>3088276.6219401839</v>
      </c>
      <c r="AC128">
        <f>$B$17*Base!AA42+$D$17*Base!AA86</f>
        <v>1889926.8502886496</v>
      </c>
      <c r="AD128">
        <f>$B$17*Base!AB42+$D$17*Base!AB86</f>
        <v>6517930.3681124384</v>
      </c>
      <c r="AE128">
        <f>$B$17*Base!AC42+$D$17*Base!AC86</f>
        <v>1879705.6304977785</v>
      </c>
      <c r="AF128">
        <f>$B$17*Base!AD42+$D$17*Base!AD86</f>
        <v>3919860.3062591571</v>
      </c>
      <c r="AG128">
        <f>$B$17*Base!AE42+$D$17*Base!AE86</f>
        <v>6963712.9719692208</v>
      </c>
      <c r="AH128">
        <f>$B$17*Base!AF42+$D$17*Base!AF86</f>
        <v>0</v>
      </c>
      <c r="AI128">
        <f>$B$17*Base!AG42+$D$17*Base!AG86</f>
        <v>10208131.76223895</v>
      </c>
      <c r="AJ128">
        <f>$B$17*Base!AH42+$D$17*Base!AH86</f>
        <v>10843442.035915209</v>
      </c>
      <c r="AK128">
        <f>$B$17*Base!AI42+$D$17*Base!AI86</f>
        <v>1590315.9013919262</v>
      </c>
      <c r="AL128">
        <f>$B$17*Base!AJ42+$D$17*Base!AJ86</f>
        <v>1768105.5638844657</v>
      </c>
      <c r="AM128">
        <f>$B$17*Base!AK42+$D$17*Base!AK86</f>
        <v>1282845.7964079361</v>
      </c>
      <c r="AN128">
        <f>$B$17*Base!AL42+$D$17*Base!AL86</f>
        <v>2318414.3231581091</v>
      </c>
      <c r="AO128">
        <f>$B$17*Base!AM42+$D$17*Base!AM86</f>
        <v>6641332.6501565268</v>
      </c>
      <c r="AP128">
        <f t="shared" si="4"/>
        <v>83626073.108226031</v>
      </c>
      <c r="AQ128">
        <f>$B$17*Base!AO42+$D$17*Base!AO86</f>
        <v>0</v>
      </c>
      <c r="AR128">
        <f>$B$17*Base!AP42+$D$17*Base!AP86</f>
        <v>0.14736100383095896</v>
      </c>
      <c r="AS128">
        <f>$B$17*Base!AQ42+$D$17*Base!AQ86</f>
        <v>12843082.298600169</v>
      </c>
      <c r="AT128">
        <f>$B$17*Base!AR42+$D$17*Base!AR86</f>
        <v>2425241.538049506</v>
      </c>
      <c r="AU128">
        <f>$B$17*Base!AS42+$D$17*Base!AS86</f>
        <v>1431528.8573388432</v>
      </c>
      <c r="AV128">
        <f>$B$17*Base!AT42+$D$17*Base!AT86</f>
        <v>3.9118510456919955E-2</v>
      </c>
      <c r="AW128">
        <f>$B$17*Base!AU42+$D$17*Base!AU86</f>
        <v>1096715.326694048</v>
      </c>
      <c r="AX128">
        <f>$B$17*Base!AV42+$D$17*Base!AV86</f>
        <v>2772808.5471401489</v>
      </c>
      <c r="AY128">
        <f>$B$17*Base!AW42+$D$17*Base!AW86</f>
        <v>4815520.7692679865</v>
      </c>
      <c r="AZ128">
        <f>$B$17*Base!AX42+$D$17*Base!AX86</f>
        <v>0</v>
      </c>
      <c r="BA128">
        <f>$B$17*Base!AY42+$D$17*Base!AY86</f>
        <v>6308671.6981672812</v>
      </c>
      <c r="BB128">
        <f>$B$17*Base!AZ42+$D$17*Base!AZ86</f>
        <v>6817045.9236556999</v>
      </c>
      <c r="BC128">
        <f>$B$17*Base!BA42+$D$17*Base!BA86</f>
        <v>1023174.5508277467</v>
      </c>
      <c r="BD128">
        <f>$B$17*Base!BB42+$D$17*Base!BB86</f>
        <v>1057453.973164256</v>
      </c>
      <c r="BE128">
        <f>$B$17*Base!BC42+$D$17*Base!BC86</f>
        <v>410514.16317375575</v>
      </c>
      <c r="BF128">
        <f>$B$17*Base!BD42+$D$17*Base!BD86</f>
        <v>1434712.3400047636</v>
      </c>
      <c r="BG128">
        <f>$B$17*Base!BE42+$D$17*Base!BE86</f>
        <v>3758888.1963104061</v>
      </c>
      <c r="BH128">
        <f t="shared" si="5"/>
        <v>46195358.368874125</v>
      </c>
    </row>
    <row r="129" spans="5:60" x14ac:dyDescent="0.25">
      <c r="G129">
        <v>2050</v>
      </c>
      <c r="H129">
        <f>$B$17*Base!F43+$D$17*Base!F87</f>
        <v>39825320.357537046</v>
      </c>
      <c r="I129">
        <f>$B$17*Base!G43+$D$17*Base!G87</f>
        <v>21101697.718657784</v>
      </c>
      <c r="J129">
        <f>$B$17*Base!H43+$D$17*Base!H87</f>
        <v>2032077.0618982997</v>
      </c>
      <c r="K129">
        <f>$B$17*Base!I43+$D$17*Base!I87</f>
        <v>2412494.6520755636</v>
      </c>
      <c r="L129">
        <f>$B$17*Base!J43+$D$17*Base!J87</f>
        <v>8059834.8187520895</v>
      </c>
      <c r="M129">
        <f>$B$17*Base!K43+$D$17*Base!K87</f>
        <v>2101517.396030636</v>
      </c>
      <c r="N129">
        <f>$B$17*Base!L43+$D$17*Base!L87</f>
        <v>4439622.439964368</v>
      </c>
      <c r="O129">
        <f>$B$17*Base!M43+$D$17*Base!M87</f>
        <v>12416136.873164225</v>
      </c>
      <c r="P129">
        <f>$B$17*Base!N43+$D$17*Base!N87</f>
        <v>2509571.71750258</v>
      </c>
      <c r="Q129">
        <f>$B$17*Base!O43+$D$17*Base!O87</f>
        <v>13084544.890188754</v>
      </c>
      <c r="R129">
        <f>$B$17*Base!P43+$D$17*Base!P87</f>
        <v>12534679.236492809</v>
      </c>
      <c r="S129">
        <f>$B$17*Base!Q43+$D$17*Base!Q87</f>
        <v>2228612.6844919636</v>
      </c>
      <c r="T129">
        <f>$B$17*Base!R43+$D$17*Base!R87</f>
        <v>2479884.0878022816</v>
      </c>
      <c r="U129">
        <f>$B$17*Base!S43+$D$17*Base!S87</f>
        <v>1668488.1284938862</v>
      </c>
      <c r="V129">
        <f>$B$17*Base!T43+$D$17*Base!T87</f>
        <v>1918837.9979842317</v>
      </c>
      <c r="W129">
        <f>$B$17*Base!U43+$D$17*Base!U87</f>
        <v>7758887.2220679065</v>
      </c>
      <c r="X129">
        <f t="shared" si="3"/>
        <v>136572207.28310442</v>
      </c>
      <c r="Y129">
        <f>$B$17*Base!W43+$D$17*Base!W87</f>
        <v>0</v>
      </c>
      <c r="Z129">
        <f>$B$17*Base!X43+$D$17*Base!X87</f>
        <v>32953856.006260145</v>
      </c>
      <c r="AA129">
        <f>$B$17*Base!Y43+$D$17*Base!Y87</f>
        <v>16696490.752318764</v>
      </c>
      <c r="AB129">
        <f>$B$17*Base!Z43+$D$17*Base!Z87</f>
        <v>1544909.3191858428</v>
      </c>
      <c r="AC129">
        <f>$B$17*Base!AA43+$D$17*Base!AA87</f>
        <v>1944367.1078613594</v>
      </c>
      <c r="AD129">
        <f>$B$17*Base!AB43+$D$17*Base!AB87</f>
        <v>4991891.7411194891</v>
      </c>
      <c r="AE129">
        <f>$B$17*Base!AC43+$D$17*Base!AC87</f>
        <v>1453757.9950583987</v>
      </c>
      <c r="AF129">
        <f>$B$17*Base!AD43+$D$17*Base!AD87</f>
        <v>3537654.1913994486</v>
      </c>
      <c r="AG129">
        <f>$B$17*Base!AE43+$D$17*Base!AE87</f>
        <v>10465938.383436028</v>
      </c>
      <c r="AH129">
        <f>$B$17*Base!AF43+$D$17*Base!AF87</f>
        <v>1.0455626592860147E-2</v>
      </c>
      <c r="AI129">
        <f>$B$17*Base!AG43+$D$17*Base!AG87</f>
        <v>9477592.0507352985</v>
      </c>
      <c r="AJ129">
        <f>$B$17*Base!AH43+$D$17*Base!AH87</f>
        <v>8996461.6294981707</v>
      </c>
      <c r="AK129">
        <f>$B$17*Base!AI43+$D$17*Base!AI87</f>
        <v>1641984.7735229081</v>
      </c>
      <c r="AL129">
        <f>$B$17*Base!AJ43+$D$17*Base!AJ87</f>
        <v>1955401.0345869169</v>
      </c>
      <c r="AM129">
        <f>$B$17*Base!AK43+$D$17*Base!AK87</f>
        <v>985754.21300455509</v>
      </c>
      <c r="AN129">
        <f>$B$17*Base!AL43+$D$17*Base!AL87</f>
        <v>1321644.9277150605</v>
      </c>
      <c r="AO129">
        <f>$B$17*Base!AM43+$D$17*Base!AM87</f>
        <v>5286257.4003136335</v>
      </c>
      <c r="AP129">
        <f t="shared" si="4"/>
        <v>103253961.53647166</v>
      </c>
      <c r="AQ129">
        <f>$B$17*Base!AO43+$D$17*Base!AO87</f>
        <v>0</v>
      </c>
      <c r="AR129">
        <f>$B$17*Base!AP43+$D$17*Base!AP87</f>
        <v>0.15228817361306002</v>
      </c>
      <c r="AS129">
        <f>$B$17*Base!AQ43+$D$17*Base!AQ87</f>
        <v>12291283.785977008</v>
      </c>
      <c r="AT129">
        <f>$B$17*Base!AR43+$D$17*Base!AR87</f>
        <v>1057741.5764677087</v>
      </c>
      <c r="AU129">
        <f>$B$17*Base!AS43+$D$17*Base!AS87</f>
        <v>1476239.5636458637</v>
      </c>
      <c r="AV129">
        <f>$B$17*Base!AT43+$D$17*Base!AT87</f>
        <v>3.1035858635211598E-2</v>
      </c>
      <c r="AW129">
        <f>$B$17*Base!AU43+$D$17*Base!AU87</f>
        <v>805998.59408616112</v>
      </c>
      <c r="AX129">
        <f>$B$17*Base!AV43+$D$17*Base!AV87</f>
        <v>2635685.9428334665</v>
      </c>
      <c r="AY129">
        <f>$B$17*Base!AW43+$D$17*Base!AW87</f>
        <v>8515739.8937069234</v>
      </c>
      <c r="AZ129">
        <f>$B$17*Base!AX43+$D$17*Base!AX87</f>
        <v>1.1324387094819206E-2</v>
      </c>
      <c r="BA129">
        <f>$B$17*Base!AY43+$D$17*Base!AY87</f>
        <v>5870639.2112817988</v>
      </c>
      <c r="BB129">
        <f>$B$17*Base!AZ43+$D$17*Base!AZ87</f>
        <v>5458244.0225035781</v>
      </c>
      <c r="BC129">
        <f>$B$17*Base!BA43+$D$17*Base!BA87</f>
        <v>1055356.862553719</v>
      </c>
      <c r="BD129">
        <f>$B$17*Base!BB43+$D$17*Base!BB87</f>
        <v>1430917.9813715538</v>
      </c>
      <c r="BE129">
        <f>$B$17*Base!BC43+$D$17*Base!BC87</f>
        <v>303020.29751521401</v>
      </c>
      <c r="BF129">
        <f>$B$17*Base!BD43+$D$17*Base!BD87</f>
        <v>724451.85744588054</v>
      </c>
      <c r="BG129">
        <f>$B$17*Base!BE43+$D$17*Base!BE87</f>
        <v>2813627.5785593684</v>
      </c>
      <c r="BH129">
        <f t="shared" si="5"/>
        <v>44438947.362596661</v>
      </c>
    </row>
    <row r="130" spans="5:60" x14ac:dyDescent="0.25">
      <c r="X130">
        <f t="shared" si="3"/>
        <v>0</v>
      </c>
      <c r="AP130">
        <f t="shared" si="4"/>
        <v>0</v>
      </c>
      <c r="BH130">
        <f t="shared" si="5"/>
        <v>0</v>
      </c>
    </row>
    <row r="131" spans="5:60" x14ac:dyDescent="0.25">
      <c r="E131" t="s">
        <v>34</v>
      </c>
      <c r="X131">
        <f t="shared" ref="X131:X174" si="6">SUM(H131:W131)</f>
        <v>0</v>
      </c>
      <c r="AP131">
        <f t="shared" ref="AP131:AP174" si="7">SUM(Z131:AO131)</f>
        <v>0</v>
      </c>
      <c r="BH131">
        <f t="shared" ref="BH131:BH174" si="8">SUM(AR131:BG131)</f>
        <v>0</v>
      </c>
    </row>
    <row r="132" spans="5:60" x14ac:dyDescent="0.25">
      <c r="G132">
        <v>2010</v>
      </c>
      <c r="H132">
        <f>$B$18*Base!F3+$D$18*Base!F47</f>
        <v>0</v>
      </c>
      <c r="I132">
        <f>$B$18*Base!G3+$D$18*Base!G47</f>
        <v>0</v>
      </c>
      <c r="J132">
        <f>$B$18*Base!H3+$D$18*Base!H47</f>
        <v>0</v>
      </c>
      <c r="K132">
        <f>$B$18*Base!I3+$D$18*Base!I47</f>
        <v>0</v>
      </c>
      <c r="L132">
        <f>$B$18*Base!J3+$D$18*Base!J47</f>
        <v>0</v>
      </c>
      <c r="M132">
        <f>$B$18*Base!K3+$D$18*Base!K47</f>
        <v>0</v>
      </c>
      <c r="N132">
        <f>$B$18*Base!L3+$D$18*Base!L47</f>
        <v>0</v>
      </c>
      <c r="O132">
        <f>$B$18*Base!M3+$D$18*Base!M47</f>
        <v>0</v>
      </c>
      <c r="P132">
        <f>$B$18*Base!N3+$D$18*Base!N47</f>
        <v>0</v>
      </c>
      <c r="Q132">
        <f>$B$18*Base!O3+$D$18*Base!O47</f>
        <v>0</v>
      </c>
      <c r="R132">
        <f>$B$18*Base!P3+$D$18*Base!P47</f>
        <v>0</v>
      </c>
      <c r="S132">
        <f>$B$18*Base!Q3+$D$18*Base!Q47</f>
        <v>0</v>
      </c>
      <c r="T132">
        <f>$B$18*Base!R3+$D$18*Base!R47</f>
        <v>0</v>
      </c>
      <c r="U132">
        <f>$B$18*Base!S3+$D$18*Base!S47</f>
        <v>0</v>
      </c>
      <c r="V132">
        <f>$B$18*Base!T3+$D$18*Base!T47</f>
        <v>0</v>
      </c>
      <c r="W132">
        <f>$B$18*Base!U3+$D$18*Base!U47</f>
        <v>0</v>
      </c>
      <c r="X132">
        <f t="shared" si="6"/>
        <v>0</v>
      </c>
      <c r="Y132">
        <f>$B$18*Base!W3+$D$18*Base!W47</f>
        <v>0</v>
      </c>
      <c r="Z132">
        <f>$B$18*Base!X3+$D$18*Base!X47</f>
        <v>0</v>
      </c>
      <c r="AA132">
        <f>$B$18*Base!Y3+$D$18*Base!Y47</f>
        <v>0</v>
      </c>
      <c r="AB132">
        <f>$B$18*Base!Z3+$D$18*Base!Z47</f>
        <v>0</v>
      </c>
      <c r="AC132">
        <f>$B$18*Base!AA3+$D$18*Base!AA47</f>
        <v>0</v>
      </c>
      <c r="AD132">
        <f>$B$18*Base!AB3+$D$18*Base!AB47</f>
        <v>0</v>
      </c>
      <c r="AE132">
        <f>$B$18*Base!AC3+$D$18*Base!AC47</f>
        <v>0</v>
      </c>
      <c r="AF132">
        <f>$B$18*Base!AD3+$D$18*Base!AD47</f>
        <v>0</v>
      </c>
      <c r="AG132">
        <f>$B$18*Base!AE3+$D$18*Base!AE47</f>
        <v>0</v>
      </c>
      <c r="AH132">
        <f>$B$18*Base!AF3+$D$18*Base!AF47</f>
        <v>0</v>
      </c>
      <c r="AI132">
        <f>$B$18*Base!AG3+$D$18*Base!AG47</f>
        <v>0</v>
      </c>
      <c r="AJ132">
        <f>$B$18*Base!AH3+$D$18*Base!AH47</f>
        <v>0</v>
      </c>
      <c r="AK132">
        <f>$B$18*Base!AI3+$D$18*Base!AI47</f>
        <v>0</v>
      </c>
      <c r="AL132">
        <f>$B$18*Base!AJ3+$D$18*Base!AJ47</f>
        <v>0</v>
      </c>
      <c r="AM132">
        <f>$B$18*Base!AK3+$D$18*Base!AK47</f>
        <v>0</v>
      </c>
      <c r="AN132">
        <f>$B$18*Base!AL3+$D$18*Base!AL47</f>
        <v>0</v>
      </c>
      <c r="AO132">
        <f>$B$18*Base!AM3+$D$18*Base!AM47</f>
        <v>0</v>
      </c>
      <c r="AP132">
        <f t="shared" si="7"/>
        <v>0</v>
      </c>
      <c r="AQ132">
        <f>$B$18*Base!AO3+$D$18*Base!AO47</f>
        <v>0</v>
      </c>
      <c r="AR132">
        <f>$B$18*Base!AP3+$D$18*Base!AP47</f>
        <v>0</v>
      </c>
      <c r="AS132">
        <f>$B$18*Base!AQ3+$D$18*Base!AQ47</f>
        <v>0</v>
      </c>
      <c r="AT132">
        <f>$B$18*Base!AR3+$D$18*Base!AR47</f>
        <v>0</v>
      </c>
      <c r="AU132">
        <f>$B$18*Base!AS3+$D$18*Base!AS47</f>
        <v>0</v>
      </c>
      <c r="AV132">
        <f>$B$18*Base!AT3+$D$18*Base!AT47</f>
        <v>0</v>
      </c>
      <c r="AW132">
        <f>$B$18*Base!AU3+$D$18*Base!AU47</f>
        <v>0</v>
      </c>
      <c r="AX132">
        <f>$B$18*Base!AV3+$D$18*Base!AV47</f>
        <v>0</v>
      </c>
      <c r="AY132">
        <f>$B$18*Base!AW3+$D$18*Base!AW47</f>
        <v>0</v>
      </c>
      <c r="AZ132">
        <f>$B$18*Base!AX3+$D$18*Base!AX47</f>
        <v>0</v>
      </c>
      <c r="BA132">
        <f>$B$18*Base!AY3+$D$18*Base!AY47</f>
        <v>0</v>
      </c>
      <c r="BB132">
        <f>$B$18*Base!AZ3+$D$18*Base!AZ47</f>
        <v>0</v>
      </c>
      <c r="BC132">
        <f>$B$18*Base!BA3+$D$18*Base!BA47</f>
        <v>0</v>
      </c>
      <c r="BD132">
        <f>$B$18*Base!BB3+$D$18*Base!BB47</f>
        <v>0</v>
      </c>
      <c r="BE132">
        <f>$B$18*Base!BC3+$D$18*Base!BC47</f>
        <v>0</v>
      </c>
      <c r="BF132">
        <f>$B$18*Base!BD3+$D$18*Base!BD47</f>
        <v>0</v>
      </c>
      <c r="BG132">
        <f>$B$18*Base!BE3+$D$18*Base!BE47</f>
        <v>0</v>
      </c>
      <c r="BH132">
        <f t="shared" si="8"/>
        <v>0</v>
      </c>
    </row>
    <row r="133" spans="5:60" x14ac:dyDescent="0.25">
      <c r="G133">
        <v>2011</v>
      </c>
      <c r="H133">
        <f>$B$18*Base!F4+$D$18*Base!F48</f>
        <v>0</v>
      </c>
      <c r="I133">
        <f>$B$18*Base!G4+$D$18*Base!G48</f>
        <v>0</v>
      </c>
      <c r="J133">
        <f>$B$18*Base!H4+$D$18*Base!H48</f>
        <v>0</v>
      </c>
      <c r="K133">
        <f>$B$18*Base!I4+$D$18*Base!I48</f>
        <v>0</v>
      </c>
      <c r="L133">
        <f>$B$18*Base!J4+$D$18*Base!J48</f>
        <v>0</v>
      </c>
      <c r="M133">
        <f>$B$18*Base!K4+$D$18*Base!K48</f>
        <v>0</v>
      </c>
      <c r="N133">
        <f>$B$18*Base!L4+$D$18*Base!L48</f>
        <v>0</v>
      </c>
      <c r="O133">
        <f>$B$18*Base!M4+$D$18*Base!M48</f>
        <v>0</v>
      </c>
      <c r="P133">
        <f>$B$18*Base!N4+$D$18*Base!N48</f>
        <v>0</v>
      </c>
      <c r="Q133">
        <f>$B$18*Base!O4+$D$18*Base!O48</f>
        <v>0</v>
      </c>
      <c r="R133">
        <f>$B$18*Base!P4+$D$18*Base!P48</f>
        <v>0</v>
      </c>
      <c r="S133">
        <f>$B$18*Base!Q4+$D$18*Base!Q48</f>
        <v>0</v>
      </c>
      <c r="T133">
        <f>$B$18*Base!R4+$D$18*Base!R48</f>
        <v>0</v>
      </c>
      <c r="U133">
        <f>$B$18*Base!S4+$D$18*Base!S48</f>
        <v>0</v>
      </c>
      <c r="V133">
        <f>$B$18*Base!T4+$D$18*Base!T48</f>
        <v>0</v>
      </c>
      <c r="W133">
        <f>$B$18*Base!U4+$D$18*Base!U48</f>
        <v>0</v>
      </c>
      <c r="X133">
        <f t="shared" si="6"/>
        <v>0</v>
      </c>
      <c r="Y133">
        <f>$B$18*Base!W4+$D$18*Base!W48</f>
        <v>0</v>
      </c>
      <c r="Z133">
        <f>$B$18*Base!X4+$D$18*Base!X48</f>
        <v>0</v>
      </c>
      <c r="AA133">
        <f>$B$18*Base!Y4+$D$18*Base!Y48</f>
        <v>0</v>
      </c>
      <c r="AB133">
        <f>$B$18*Base!Z4+$D$18*Base!Z48</f>
        <v>0</v>
      </c>
      <c r="AC133">
        <f>$B$18*Base!AA4+$D$18*Base!AA48</f>
        <v>0</v>
      </c>
      <c r="AD133">
        <f>$B$18*Base!AB4+$D$18*Base!AB48</f>
        <v>0</v>
      </c>
      <c r="AE133">
        <f>$B$18*Base!AC4+$D$18*Base!AC48</f>
        <v>0</v>
      </c>
      <c r="AF133">
        <f>$B$18*Base!AD4+$D$18*Base!AD48</f>
        <v>0</v>
      </c>
      <c r="AG133">
        <f>$B$18*Base!AE4+$D$18*Base!AE48</f>
        <v>0</v>
      </c>
      <c r="AH133">
        <f>$B$18*Base!AF4+$D$18*Base!AF48</f>
        <v>0</v>
      </c>
      <c r="AI133">
        <f>$B$18*Base!AG4+$D$18*Base!AG48</f>
        <v>0</v>
      </c>
      <c r="AJ133">
        <f>$B$18*Base!AH4+$D$18*Base!AH48</f>
        <v>0</v>
      </c>
      <c r="AK133">
        <f>$B$18*Base!AI4+$D$18*Base!AI48</f>
        <v>0</v>
      </c>
      <c r="AL133">
        <f>$B$18*Base!AJ4+$D$18*Base!AJ48</f>
        <v>0</v>
      </c>
      <c r="AM133">
        <f>$B$18*Base!AK4+$D$18*Base!AK48</f>
        <v>0</v>
      </c>
      <c r="AN133">
        <f>$B$18*Base!AL4+$D$18*Base!AL48</f>
        <v>0</v>
      </c>
      <c r="AO133">
        <f>$B$18*Base!AM4+$D$18*Base!AM48</f>
        <v>0</v>
      </c>
      <c r="AP133">
        <f t="shared" si="7"/>
        <v>0</v>
      </c>
      <c r="AQ133">
        <f>$B$18*Base!AO4+$D$18*Base!AO48</f>
        <v>0</v>
      </c>
      <c r="AR133">
        <f>$B$18*Base!AP4+$D$18*Base!AP48</f>
        <v>0</v>
      </c>
      <c r="AS133">
        <f>$B$18*Base!AQ4+$D$18*Base!AQ48</f>
        <v>0</v>
      </c>
      <c r="AT133">
        <f>$B$18*Base!AR4+$D$18*Base!AR48</f>
        <v>0</v>
      </c>
      <c r="AU133">
        <f>$B$18*Base!AS4+$D$18*Base!AS48</f>
        <v>0</v>
      </c>
      <c r="AV133">
        <f>$B$18*Base!AT4+$D$18*Base!AT48</f>
        <v>0</v>
      </c>
      <c r="AW133">
        <f>$B$18*Base!AU4+$D$18*Base!AU48</f>
        <v>0</v>
      </c>
      <c r="AX133">
        <f>$B$18*Base!AV4+$D$18*Base!AV48</f>
        <v>0</v>
      </c>
      <c r="AY133">
        <f>$B$18*Base!AW4+$D$18*Base!AW48</f>
        <v>0</v>
      </c>
      <c r="AZ133">
        <f>$B$18*Base!AX4+$D$18*Base!AX48</f>
        <v>0</v>
      </c>
      <c r="BA133">
        <f>$B$18*Base!AY4+$D$18*Base!AY48</f>
        <v>0</v>
      </c>
      <c r="BB133">
        <f>$B$18*Base!AZ4+$D$18*Base!AZ48</f>
        <v>0</v>
      </c>
      <c r="BC133">
        <f>$B$18*Base!BA4+$D$18*Base!BA48</f>
        <v>0</v>
      </c>
      <c r="BD133">
        <f>$B$18*Base!BB4+$D$18*Base!BB48</f>
        <v>0</v>
      </c>
      <c r="BE133">
        <f>$B$18*Base!BC4+$D$18*Base!BC48</f>
        <v>0</v>
      </c>
      <c r="BF133">
        <f>$B$18*Base!BD4+$D$18*Base!BD48</f>
        <v>0</v>
      </c>
      <c r="BG133">
        <f>$B$18*Base!BE4+$D$18*Base!BE48</f>
        <v>0</v>
      </c>
      <c r="BH133">
        <f t="shared" si="8"/>
        <v>0</v>
      </c>
    </row>
    <row r="134" spans="5:60" x14ac:dyDescent="0.25">
      <c r="G134">
        <v>2012</v>
      </c>
      <c r="H134">
        <f>$B$18*Base!F5+$D$18*Base!F49</f>
        <v>0</v>
      </c>
      <c r="I134">
        <f>$B$18*Base!G5+$D$18*Base!G49</f>
        <v>0</v>
      </c>
      <c r="J134">
        <f>$B$18*Base!H5+$D$18*Base!H49</f>
        <v>0</v>
      </c>
      <c r="K134">
        <f>$B$18*Base!I5+$D$18*Base!I49</f>
        <v>0</v>
      </c>
      <c r="L134">
        <f>$B$18*Base!J5+$D$18*Base!J49</f>
        <v>0</v>
      </c>
      <c r="M134">
        <f>$B$18*Base!K5+$D$18*Base!K49</f>
        <v>0</v>
      </c>
      <c r="N134">
        <f>$B$18*Base!L5+$D$18*Base!L49</f>
        <v>0</v>
      </c>
      <c r="O134">
        <f>$B$18*Base!M5+$D$18*Base!M49</f>
        <v>0</v>
      </c>
      <c r="P134">
        <f>$B$18*Base!N5+$D$18*Base!N49</f>
        <v>0</v>
      </c>
      <c r="Q134">
        <f>$B$18*Base!O5+$D$18*Base!O49</f>
        <v>0</v>
      </c>
      <c r="R134">
        <f>$B$18*Base!P5+$D$18*Base!P49</f>
        <v>0</v>
      </c>
      <c r="S134">
        <f>$B$18*Base!Q5+$D$18*Base!Q49</f>
        <v>0</v>
      </c>
      <c r="T134">
        <f>$B$18*Base!R5+$D$18*Base!R49</f>
        <v>0</v>
      </c>
      <c r="U134">
        <f>$B$18*Base!S5+$D$18*Base!S49</f>
        <v>0</v>
      </c>
      <c r="V134">
        <f>$B$18*Base!T5+$D$18*Base!T49</f>
        <v>0</v>
      </c>
      <c r="W134">
        <f>$B$18*Base!U5+$D$18*Base!U49</f>
        <v>0</v>
      </c>
      <c r="X134">
        <f t="shared" si="6"/>
        <v>0</v>
      </c>
      <c r="Y134">
        <f>$B$18*Base!W5+$D$18*Base!W49</f>
        <v>0</v>
      </c>
      <c r="Z134">
        <f>$B$18*Base!X5+$D$18*Base!X49</f>
        <v>0</v>
      </c>
      <c r="AA134">
        <f>$B$18*Base!Y5+$D$18*Base!Y49</f>
        <v>0</v>
      </c>
      <c r="AB134">
        <f>$B$18*Base!Z5+$D$18*Base!Z49</f>
        <v>0</v>
      </c>
      <c r="AC134">
        <f>$B$18*Base!AA5+$D$18*Base!AA49</f>
        <v>0</v>
      </c>
      <c r="AD134">
        <f>$B$18*Base!AB5+$D$18*Base!AB49</f>
        <v>0</v>
      </c>
      <c r="AE134">
        <f>$B$18*Base!AC5+$D$18*Base!AC49</f>
        <v>0</v>
      </c>
      <c r="AF134">
        <f>$B$18*Base!AD5+$D$18*Base!AD49</f>
        <v>0</v>
      </c>
      <c r="AG134">
        <f>$B$18*Base!AE5+$D$18*Base!AE49</f>
        <v>0</v>
      </c>
      <c r="AH134">
        <f>$B$18*Base!AF5+$D$18*Base!AF49</f>
        <v>0</v>
      </c>
      <c r="AI134">
        <f>$B$18*Base!AG5+$D$18*Base!AG49</f>
        <v>0</v>
      </c>
      <c r="AJ134">
        <f>$B$18*Base!AH5+$D$18*Base!AH49</f>
        <v>0</v>
      </c>
      <c r="AK134">
        <f>$B$18*Base!AI5+$D$18*Base!AI49</f>
        <v>0</v>
      </c>
      <c r="AL134">
        <f>$B$18*Base!AJ5+$D$18*Base!AJ49</f>
        <v>0</v>
      </c>
      <c r="AM134">
        <f>$B$18*Base!AK5+$D$18*Base!AK49</f>
        <v>0</v>
      </c>
      <c r="AN134">
        <f>$B$18*Base!AL5+$D$18*Base!AL49</f>
        <v>0</v>
      </c>
      <c r="AO134">
        <f>$B$18*Base!AM5+$D$18*Base!AM49</f>
        <v>0</v>
      </c>
      <c r="AP134">
        <f t="shared" si="7"/>
        <v>0</v>
      </c>
      <c r="AQ134">
        <f>$B$18*Base!AO5+$D$18*Base!AO49</f>
        <v>0</v>
      </c>
      <c r="AR134">
        <f>$B$18*Base!AP5+$D$18*Base!AP49</f>
        <v>0</v>
      </c>
      <c r="AS134">
        <f>$B$18*Base!AQ5+$D$18*Base!AQ49</f>
        <v>0</v>
      </c>
      <c r="AT134">
        <f>$B$18*Base!AR5+$D$18*Base!AR49</f>
        <v>0</v>
      </c>
      <c r="AU134">
        <f>$B$18*Base!AS5+$D$18*Base!AS49</f>
        <v>0</v>
      </c>
      <c r="AV134">
        <f>$B$18*Base!AT5+$D$18*Base!AT49</f>
        <v>0</v>
      </c>
      <c r="AW134">
        <f>$B$18*Base!AU5+$D$18*Base!AU49</f>
        <v>0</v>
      </c>
      <c r="AX134">
        <f>$B$18*Base!AV5+$D$18*Base!AV49</f>
        <v>0</v>
      </c>
      <c r="AY134">
        <f>$B$18*Base!AW5+$D$18*Base!AW49</f>
        <v>0</v>
      </c>
      <c r="AZ134">
        <f>$B$18*Base!AX5+$D$18*Base!AX49</f>
        <v>0</v>
      </c>
      <c r="BA134">
        <f>$B$18*Base!AY5+$D$18*Base!AY49</f>
        <v>0</v>
      </c>
      <c r="BB134">
        <f>$B$18*Base!AZ5+$D$18*Base!AZ49</f>
        <v>0</v>
      </c>
      <c r="BC134">
        <f>$B$18*Base!BA5+$D$18*Base!BA49</f>
        <v>0</v>
      </c>
      <c r="BD134">
        <f>$B$18*Base!BB5+$D$18*Base!BB49</f>
        <v>0</v>
      </c>
      <c r="BE134">
        <f>$B$18*Base!BC5+$D$18*Base!BC49</f>
        <v>0</v>
      </c>
      <c r="BF134">
        <f>$B$18*Base!BD5+$D$18*Base!BD49</f>
        <v>0</v>
      </c>
      <c r="BG134">
        <f>$B$18*Base!BE5+$D$18*Base!BE49</f>
        <v>0</v>
      </c>
      <c r="BH134">
        <f t="shared" si="8"/>
        <v>0</v>
      </c>
    </row>
    <row r="135" spans="5:60" x14ac:dyDescent="0.25">
      <c r="G135">
        <v>2013</v>
      </c>
      <c r="H135">
        <f>$B$18*Base!F6+$D$18*Base!F50</f>
        <v>0</v>
      </c>
      <c r="I135">
        <f>$B$18*Base!G6+$D$18*Base!G50</f>
        <v>0</v>
      </c>
      <c r="J135">
        <f>$B$18*Base!H6+$D$18*Base!H50</f>
        <v>0</v>
      </c>
      <c r="K135">
        <f>$B$18*Base!I6+$D$18*Base!I50</f>
        <v>0</v>
      </c>
      <c r="L135">
        <f>$B$18*Base!J6+$D$18*Base!J50</f>
        <v>0</v>
      </c>
      <c r="M135">
        <f>$B$18*Base!K6+$D$18*Base!K50</f>
        <v>0</v>
      </c>
      <c r="N135">
        <f>$B$18*Base!L6+$D$18*Base!L50</f>
        <v>0</v>
      </c>
      <c r="O135">
        <f>$B$18*Base!M6+$D$18*Base!M50</f>
        <v>0</v>
      </c>
      <c r="P135">
        <f>$B$18*Base!N6+$D$18*Base!N50</f>
        <v>0</v>
      </c>
      <c r="Q135">
        <f>$B$18*Base!O6+$D$18*Base!O50</f>
        <v>0</v>
      </c>
      <c r="R135">
        <f>$B$18*Base!P6+$D$18*Base!P50</f>
        <v>0</v>
      </c>
      <c r="S135">
        <f>$B$18*Base!Q6+$D$18*Base!Q50</f>
        <v>0</v>
      </c>
      <c r="T135">
        <f>$B$18*Base!R6+$D$18*Base!R50</f>
        <v>0</v>
      </c>
      <c r="U135">
        <f>$B$18*Base!S6+$D$18*Base!S50</f>
        <v>0</v>
      </c>
      <c r="V135">
        <f>$B$18*Base!T6+$D$18*Base!T50</f>
        <v>0</v>
      </c>
      <c r="W135">
        <f>$B$18*Base!U6+$D$18*Base!U50</f>
        <v>0</v>
      </c>
      <c r="X135">
        <f t="shared" si="6"/>
        <v>0</v>
      </c>
      <c r="Y135">
        <f>$B$18*Base!W6+$D$18*Base!W50</f>
        <v>0</v>
      </c>
      <c r="Z135">
        <f>$B$18*Base!X6+$D$18*Base!X50</f>
        <v>0</v>
      </c>
      <c r="AA135">
        <f>$B$18*Base!Y6+$D$18*Base!Y50</f>
        <v>0</v>
      </c>
      <c r="AB135">
        <f>$B$18*Base!Z6+$D$18*Base!Z50</f>
        <v>0</v>
      </c>
      <c r="AC135">
        <f>$B$18*Base!AA6+$D$18*Base!AA50</f>
        <v>0</v>
      </c>
      <c r="AD135">
        <f>$B$18*Base!AB6+$D$18*Base!AB50</f>
        <v>0</v>
      </c>
      <c r="AE135">
        <f>$B$18*Base!AC6+$D$18*Base!AC50</f>
        <v>0</v>
      </c>
      <c r="AF135">
        <f>$B$18*Base!AD6+$D$18*Base!AD50</f>
        <v>0</v>
      </c>
      <c r="AG135">
        <f>$B$18*Base!AE6+$D$18*Base!AE50</f>
        <v>0</v>
      </c>
      <c r="AH135">
        <f>$B$18*Base!AF6+$D$18*Base!AF50</f>
        <v>0</v>
      </c>
      <c r="AI135">
        <f>$B$18*Base!AG6+$D$18*Base!AG50</f>
        <v>0</v>
      </c>
      <c r="AJ135">
        <f>$B$18*Base!AH6+$D$18*Base!AH50</f>
        <v>0</v>
      </c>
      <c r="AK135">
        <f>$B$18*Base!AI6+$D$18*Base!AI50</f>
        <v>0</v>
      </c>
      <c r="AL135">
        <f>$B$18*Base!AJ6+$D$18*Base!AJ50</f>
        <v>0</v>
      </c>
      <c r="AM135">
        <f>$B$18*Base!AK6+$D$18*Base!AK50</f>
        <v>0</v>
      </c>
      <c r="AN135">
        <f>$B$18*Base!AL6+$D$18*Base!AL50</f>
        <v>0</v>
      </c>
      <c r="AO135">
        <f>$B$18*Base!AM6+$D$18*Base!AM50</f>
        <v>0</v>
      </c>
      <c r="AP135">
        <f t="shared" si="7"/>
        <v>0</v>
      </c>
      <c r="AQ135">
        <f>$B$18*Base!AO6+$D$18*Base!AO50</f>
        <v>0</v>
      </c>
      <c r="AR135">
        <f>$B$18*Base!AP6+$D$18*Base!AP50</f>
        <v>0</v>
      </c>
      <c r="AS135">
        <f>$B$18*Base!AQ6+$D$18*Base!AQ50</f>
        <v>0</v>
      </c>
      <c r="AT135">
        <f>$B$18*Base!AR6+$D$18*Base!AR50</f>
        <v>0</v>
      </c>
      <c r="AU135">
        <f>$B$18*Base!AS6+$D$18*Base!AS50</f>
        <v>0</v>
      </c>
      <c r="AV135">
        <f>$B$18*Base!AT6+$D$18*Base!AT50</f>
        <v>0</v>
      </c>
      <c r="AW135">
        <f>$B$18*Base!AU6+$D$18*Base!AU50</f>
        <v>0</v>
      </c>
      <c r="AX135">
        <f>$B$18*Base!AV6+$D$18*Base!AV50</f>
        <v>0</v>
      </c>
      <c r="AY135">
        <f>$B$18*Base!AW6+$D$18*Base!AW50</f>
        <v>0</v>
      </c>
      <c r="AZ135">
        <f>$B$18*Base!AX6+$D$18*Base!AX50</f>
        <v>0</v>
      </c>
      <c r="BA135">
        <f>$B$18*Base!AY6+$D$18*Base!AY50</f>
        <v>0</v>
      </c>
      <c r="BB135">
        <f>$B$18*Base!AZ6+$D$18*Base!AZ50</f>
        <v>0</v>
      </c>
      <c r="BC135">
        <f>$B$18*Base!BA6+$D$18*Base!BA50</f>
        <v>0</v>
      </c>
      <c r="BD135">
        <f>$B$18*Base!BB6+$D$18*Base!BB50</f>
        <v>0</v>
      </c>
      <c r="BE135">
        <f>$B$18*Base!BC6+$D$18*Base!BC50</f>
        <v>0</v>
      </c>
      <c r="BF135">
        <f>$B$18*Base!BD6+$D$18*Base!BD50</f>
        <v>0</v>
      </c>
      <c r="BG135">
        <f>$B$18*Base!BE6+$D$18*Base!BE50</f>
        <v>0</v>
      </c>
      <c r="BH135">
        <f t="shared" si="8"/>
        <v>0</v>
      </c>
    </row>
    <row r="136" spans="5:60" x14ac:dyDescent="0.25">
      <c r="G136">
        <v>2014</v>
      </c>
      <c r="H136">
        <f>$B$18*Base!F7+$D$18*Base!F51</f>
        <v>0</v>
      </c>
      <c r="I136">
        <f>$B$18*Base!G7+$D$18*Base!G51</f>
        <v>0</v>
      </c>
      <c r="J136">
        <f>$B$18*Base!H7+$D$18*Base!H51</f>
        <v>0</v>
      </c>
      <c r="K136">
        <f>$B$18*Base!I7+$D$18*Base!I51</f>
        <v>0</v>
      </c>
      <c r="L136">
        <f>$B$18*Base!J7+$D$18*Base!J51</f>
        <v>0</v>
      </c>
      <c r="M136">
        <f>$B$18*Base!K7+$D$18*Base!K51</f>
        <v>0</v>
      </c>
      <c r="N136">
        <f>$B$18*Base!L7+$D$18*Base!L51</f>
        <v>0</v>
      </c>
      <c r="O136">
        <f>$B$18*Base!M7+$D$18*Base!M51</f>
        <v>0</v>
      </c>
      <c r="P136">
        <f>$B$18*Base!N7+$D$18*Base!N51</f>
        <v>0</v>
      </c>
      <c r="Q136">
        <f>$B$18*Base!O7+$D$18*Base!O51</f>
        <v>0</v>
      </c>
      <c r="R136">
        <f>$B$18*Base!P7+$D$18*Base!P51</f>
        <v>0</v>
      </c>
      <c r="S136">
        <f>$B$18*Base!Q7+$D$18*Base!Q51</f>
        <v>0</v>
      </c>
      <c r="T136">
        <f>$B$18*Base!R7+$D$18*Base!R51</f>
        <v>0</v>
      </c>
      <c r="U136">
        <f>$B$18*Base!S7+$D$18*Base!S51</f>
        <v>0</v>
      </c>
      <c r="V136">
        <f>$B$18*Base!T7+$D$18*Base!T51</f>
        <v>0</v>
      </c>
      <c r="W136">
        <f>$B$18*Base!U7+$D$18*Base!U51</f>
        <v>0</v>
      </c>
      <c r="X136">
        <f t="shared" si="6"/>
        <v>0</v>
      </c>
      <c r="Y136">
        <f>$B$18*Base!W7+$D$18*Base!W51</f>
        <v>0</v>
      </c>
      <c r="Z136">
        <f>$B$18*Base!X7+$D$18*Base!X51</f>
        <v>0</v>
      </c>
      <c r="AA136">
        <f>$B$18*Base!Y7+$D$18*Base!Y51</f>
        <v>0</v>
      </c>
      <c r="AB136">
        <f>$B$18*Base!Z7+$D$18*Base!Z51</f>
        <v>0</v>
      </c>
      <c r="AC136">
        <f>$B$18*Base!AA7+$D$18*Base!AA51</f>
        <v>0</v>
      </c>
      <c r="AD136">
        <f>$B$18*Base!AB7+$D$18*Base!AB51</f>
        <v>0</v>
      </c>
      <c r="AE136">
        <f>$B$18*Base!AC7+$D$18*Base!AC51</f>
        <v>0</v>
      </c>
      <c r="AF136">
        <f>$B$18*Base!AD7+$D$18*Base!AD51</f>
        <v>0</v>
      </c>
      <c r="AG136">
        <f>$B$18*Base!AE7+$D$18*Base!AE51</f>
        <v>0</v>
      </c>
      <c r="AH136">
        <f>$B$18*Base!AF7+$D$18*Base!AF51</f>
        <v>0</v>
      </c>
      <c r="AI136">
        <f>$B$18*Base!AG7+$D$18*Base!AG51</f>
        <v>0</v>
      </c>
      <c r="AJ136">
        <f>$B$18*Base!AH7+$D$18*Base!AH51</f>
        <v>0</v>
      </c>
      <c r="AK136">
        <f>$B$18*Base!AI7+$D$18*Base!AI51</f>
        <v>0</v>
      </c>
      <c r="AL136">
        <f>$B$18*Base!AJ7+$D$18*Base!AJ51</f>
        <v>0</v>
      </c>
      <c r="AM136">
        <f>$B$18*Base!AK7+$D$18*Base!AK51</f>
        <v>0</v>
      </c>
      <c r="AN136">
        <f>$B$18*Base!AL7+$D$18*Base!AL51</f>
        <v>0</v>
      </c>
      <c r="AO136">
        <f>$B$18*Base!AM7+$D$18*Base!AM51</f>
        <v>0</v>
      </c>
      <c r="AP136">
        <f t="shared" si="7"/>
        <v>0</v>
      </c>
      <c r="AQ136">
        <f>$B$18*Base!AO7+$D$18*Base!AO51</f>
        <v>0</v>
      </c>
      <c r="AR136">
        <f>$B$18*Base!AP7+$D$18*Base!AP51</f>
        <v>0</v>
      </c>
      <c r="AS136">
        <f>$B$18*Base!AQ7+$D$18*Base!AQ51</f>
        <v>0</v>
      </c>
      <c r="AT136">
        <f>$B$18*Base!AR7+$D$18*Base!AR51</f>
        <v>0</v>
      </c>
      <c r="AU136">
        <f>$B$18*Base!AS7+$D$18*Base!AS51</f>
        <v>0</v>
      </c>
      <c r="AV136">
        <f>$B$18*Base!AT7+$D$18*Base!AT51</f>
        <v>0</v>
      </c>
      <c r="AW136">
        <f>$B$18*Base!AU7+$D$18*Base!AU51</f>
        <v>0</v>
      </c>
      <c r="AX136">
        <f>$B$18*Base!AV7+$D$18*Base!AV51</f>
        <v>0</v>
      </c>
      <c r="AY136">
        <f>$B$18*Base!AW7+$D$18*Base!AW51</f>
        <v>0</v>
      </c>
      <c r="AZ136">
        <f>$B$18*Base!AX7+$D$18*Base!AX51</f>
        <v>0</v>
      </c>
      <c r="BA136">
        <f>$B$18*Base!AY7+$D$18*Base!AY51</f>
        <v>0</v>
      </c>
      <c r="BB136">
        <f>$B$18*Base!AZ7+$D$18*Base!AZ51</f>
        <v>0</v>
      </c>
      <c r="BC136">
        <f>$B$18*Base!BA7+$D$18*Base!BA51</f>
        <v>0</v>
      </c>
      <c r="BD136">
        <f>$B$18*Base!BB7+$D$18*Base!BB51</f>
        <v>0</v>
      </c>
      <c r="BE136">
        <f>$B$18*Base!BC7+$D$18*Base!BC51</f>
        <v>0</v>
      </c>
      <c r="BF136">
        <f>$B$18*Base!BD7+$D$18*Base!BD51</f>
        <v>0</v>
      </c>
      <c r="BG136">
        <f>$B$18*Base!BE7+$D$18*Base!BE51</f>
        <v>0</v>
      </c>
      <c r="BH136">
        <f t="shared" si="8"/>
        <v>0</v>
      </c>
    </row>
    <row r="137" spans="5:60" x14ac:dyDescent="0.25">
      <c r="G137">
        <v>2015</v>
      </c>
      <c r="H137">
        <f>$B$18*Base!F8+$D$18*Base!F52</f>
        <v>0</v>
      </c>
      <c r="I137">
        <f>$B$18*Base!G8+$D$18*Base!G52</f>
        <v>0</v>
      </c>
      <c r="J137">
        <f>$B$18*Base!H8+$D$18*Base!H52</f>
        <v>0</v>
      </c>
      <c r="K137">
        <f>$B$18*Base!I8+$D$18*Base!I52</f>
        <v>0</v>
      </c>
      <c r="L137">
        <f>$B$18*Base!J8+$D$18*Base!J52</f>
        <v>0</v>
      </c>
      <c r="M137">
        <f>$B$18*Base!K8+$D$18*Base!K52</f>
        <v>0</v>
      </c>
      <c r="N137">
        <f>$B$18*Base!L8+$D$18*Base!L52</f>
        <v>0</v>
      </c>
      <c r="O137">
        <f>$B$18*Base!M8+$D$18*Base!M52</f>
        <v>0</v>
      </c>
      <c r="P137">
        <f>$B$18*Base!N8+$D$18*Base!N52</f>
        <v>0</v>
      </c>
      <c r="Q137">
        <f>$B$18*Base!O8+$D$18*Base!O52</f>
        <v>0</v>
      </c>
      <c r="R137">
        <f>$B$18*Base!P8+$D$18*Base!P52</f>
        <v>0</v>
      </c>
      <c r="S137">
        <f>$B$18*Base!Q8+$D$18*Base!Q52</f>
        <v>0</v>
      </c>
      <c r="T137">
        <f>$B$18*Base!R8+$D$18*Base!R52</f>
        <v>0</v>
      </c>
      <c r="U137">
        <f>$B$18*Base!S8+$D$18*Base!S52</f>
        <v>0</v>
      </c>
      <c r="V137">
        <f>$B$18*Base!T8+$D$18*Base!T52</f>
        <v>0</v>
      </c>
      <c r="W137">
        <f>$B$18*Base!U8+$D$18*Base!U52</f>
        <v>0</v>
      </c>
      <c r="X137">
        <f t="shared" si="6"/>
        <v>0</v>
      </c>
      <c r="Y137">
        <f>$B$18*Base!W8+$D$18*Base!W52</f>
        <v>0</v>
      </c>
      <c r="Z137">
        <f>$B$18*Base!X8+$D$18*Base!X52</f>
        <v>0</v>
      </c>
      <c r="AA137">
        <f>$B$18*Base!Y8+$D$18*Base!Y52</f>
        <v>0</v>
      </c>
      <c r="AB137">
        <f>$B$18*Base!Z8+$D$18*Base!Z52</f>
        <v>0</v>
      </c>
      <c r="AC137">
        <f>$B$18*Base!AA8+$D$18*Base!AA52</f>
        <v>0</v>
      </c>
      <c r="AD137">
        <f>$B$18*Base!AB8+$D$18*Base!AB52</f>
        <v>0</v>
      </c>
      <c r="AE137">
        <f>$B$18*Base!AC8+$D$18*Base!AC52</f>
        <v>0</v>
      </c>
      <c r="AF137">
        <f>$B$18*Base!AD8+$D$18*Base!AD52</f>
        <v>0</v>
      </c>
      <c r="AG137">
        <f>$B$18*Base!AE8+$D$18*Base!AE52</f>
        <v>0</v>
      </c>
      <c r="AH137">
        <f>$B$18*Base!AF8+$D$18*Base!AF52</f>
        <v>0</v>
      </c>
      <c r="AI137">
        <f>$B$18*Base!AG8+$D$18*Base!AG52</f>
        <v>0</v>
      </c>
      <c r="AJ137">
        <f>$B$18*Base!AH8+$D$18*Base!AH52</f>
        <v>0</v>
      </c>
      <c r="AK137">
        <f>$B$18*Base!AI8+$D$18*Base!AI52</f>
        <v>0</v>
      </c>
      <c r="AL137">
        <f>$B$18*Base!AJ8+$D$18*Base!AJ52</f>
        <v>0</v>
      </c>
      <c r="AM137">
        <f>$B$18*Base!AK8+$D$18*Base!AK52</f>
        <v>0</v>
      </c>
      <c r="AN137">
        <f>$B$18*Base!AL8+$D$18*Base!AL52</f>
        <v>0</v>
      </c>
      <c r="AO137">
        <f>$B$18*Base!AM8+$D$18*Base!AM52</f>
        <v>0</v>
      </c>
      <c r="AP137">
        <f t="shared" si="7"/>
        <v>0</v>
      </c>
      <c r="AQ137">
        <f>$B$18*Base!AO8+$D$18*Base!AO52</f>
        <v>0</v>
      </c>
      <c r="AR137">
        <f>$B$18*Base!AP8+$D$18*Base!AP52</f>
        <v>0</v>
      </c>
      <c r="AS137">
        <f>$B$18*Base!AQ8+$D$18*Base!AQ52</f>
        <v>0</v>
      </c>
      <c r="AT137">
        <f>$B$18*Base!AR8+$D$18*Base!AR52</f>
        <v>0</v>
      </c>
      <c r="AU137">
        <f>$B$18*Base!AS8+$D$18*Base!AS52</f>
        <v>0</v>
      </c>
      <c r="AV137">
        <f>$B$18*Base!AT8+$D$18*Base!AT52</f>
        <v>0</v>
      </c>
      <c r="AW137">
        <f>$B$18*Base!AU8+$D$18*Base!AU52</f>
        <v>0</v>
      </c>
      <c r="AX137">
        <f>$B$18*Base!AV8+$D$18*Base!AV52</f>
        <v>0</v>
      </c>
      <c r="AY137">
        <f>$B$18*Base!AW8+$D$18*Base!AW52</f>
        <v>0</v>
      </c>
      <c r="AZ137">
        <f>$B$18*Base!AX8+$D$18*Base!AX52</f>
        <v>0</v>
      </c>
      <c r="BA137">
        <f>$B$18*Base!AY8+$D$18*Base!AY52</f>
        <v>0</v>
      </c>
      <c r="BB137">
        <f>$B$18*Base!AZ8+$D$18*Base!AZ52</f>
        <v>0</v>
      </c>
      <c r="BC137">
        <f>$B$18*Base!BA8+$D$18*Base!BA52</f>
        <v>0</v>
      </c>
      <c r="BD137">
        <f>$B$18*Base!BB8+$D$18*Base!BB52</f>
        <v>0</v>
      </c>
      <c r="BE137">
        <f>$B$18*Base!BC8+$D$18*Base!BC52</f>
        <v>0</v>
      </c>
      <c r="BF137">
        <f>$B$18*Base!BD8+$D$18*Base!BD52</f>
        <v>0</v>
      </c>
      <c r="BG137">
        <f>$B$18*Base!BE8+$D$18*Base!BE52</f>
        <v>0</v>
      </c>
      <c r="BH137">
        <f t="shared" si="8"/>
        <v>0</v>
      </c>
    </row>
    <row r="138" spans="5:60" x14ac:dyDescent="0.25">
      <c r="G138">
        <v>2016</v>
      </c>
      <c r="H138">
        <f>$B$18*Base!F9+$D$18*Base!F53</f>
        <v>0</v>
      </c>
      <c r="I138">
        <f>$B$18*Base!G9+$D$18*Base!G53</f>
        <v>0</v>
      </c>
      <c r="J138">
        <f>$B$18*Base!H9+$D$18*Base!H53</f>
        <v>0</v>
      </c>
      <c r="K138">
        <f>$B$18*Base!I9+$D$18*Base!I53</f>
        <v>0</v>
      </c>
      <c r="L138">
        <f>$B$18*Base!J9+$D$18*Base!J53</f>
        <v>0</v>
      </c>
      <c r="M138">
        <f>$B$18*Base!K9+$D$18*Base!K53</f>
        <v>0</v>
      </c>
      <c r="N138">
        <f>$B$18*Base!L9+$D$18*Base!L53</f>
        <v>0</v>
      </c>
      <c r="O138">
        <f>$B$18*Base!M9+$D$18*Base!M53</f>
        <v>0</v>
      </c>
      <c r="P138">
        <f>$B$18*Base!N9+$D$18*Base!N53</f>
        <v>0</v>
      </c>
      <c r="Q138">
        <f>$B$18*Base!O9+$D$18*Base!O53</f>
        <v>0</v>
      </c>
      <c r="R138">
        <f>$B$18*Base!P9+$D$18*Base!P53</f>
        <v>0</v>
      </c>
      <c r="S138">
        <f>$B$18*Base!Q9+$D$18*Base!Q53</f>
        <v>0</v>
      </c>
      <c r="T138">
        <f>$B$18*Base!R9+$D$18*Base!R53</f>
        <v>0</v>
      </c>
      <c r="U138">
        <f>$B$18*Base!S9+$D$18*Base!S53</f>
        <v>0</v>
      </c>
      <c r="V138">
        <f>$B$18*Base!T9+$D$18*Base!T53</f>
        <v>0</v>
      </c>
      <c r="W138">
        <f>$B$18*Base!U9+$D$18*Base!U53</f>
        <v>0</v>
      </c>
      <c r="X138">
        <f t="shared" si="6"/>
        <v>0</v>
      </c>
      <c r="Y138">
        <f>$B$18*Base!W9+$D$18*Base!W53</f>
        <v>0</v>
      </c>
      <c r="Z138">
        <f>$B$18*Base!X9+$D$18*Base!X53</f>
        <v>0</v>
      </c>
      <c r="AA138">
        <f>$B$18*Base!Y9+$D$18*Base!Y53</f>
        <v>0</v>
      </c>
      <c r="AB138">
        <f>$B$18*Base!Z9+$D$18*Base!Z53</f>
        <v>0</v>
      </c>
      <c r="AC138">
        <f>$B$18*Base!AA9+$D$18*Base!AA53</f>
        <v>0</v>
      </c>
      <c r="AD138">
        <f>$B$18*Base!AB9+$D$18*Base!AB53</f>
        <v>0</v>
      </c>
      <c r="AE138">
        <f>$B$18*Base!AC9+$D$18*Base!AC53</f>
        <v>0</v>
      </c>
      <c r="AF138">
        <f>$B$18*Base!AD9+$D$18*Base!AD53</f>
        <v>0</v>
      </c>
      <c r="AG138">
        <f>$B$18*Base!AE9+$D$18*Base!AE53</f>
        <v>0</v>
      </c>
      <c r="AH138">
        <f>$B$18*Base!AF9+$D$18*Base!AF53</f>
        <v>0</v>
      </c>
      <c r="AI138">
        <f>$B$18*Base!AG9+$D$18*Base!AG53</f>
        <v>0</v>
      </c>
      <c r="AJ138">
        <f>$B$18*Base!AH9+$D$18*Base!AH53</f>
        <v>0</v>
      </c>
      <c r="AK138">
        <f>$B$18*Base!AI9+$D$18*Base!AI53</f>
        <v>0</v>
      </c>
      <c r="AL138">
        <f>$B$18*Base!AJ9+$D$18*Base!AJ53</f>
        <v>0</v>
      </c>
      <c r="AM138">
        <f>$B$18*Base!AK9+$D$18*Base!AK53</f>
        <v>0</v>
      </c>
      <c r="AN138">
        <f>$B$18*Base!AL9+$D$18*Base!AL53</f>
        <v>0</v>
      </c>
      <c r="AO138">
        <f>$B$18*Base!AM9+$D$18*Base!AM53</f>
        <v>0</v>
      </c>
      <c r="AP138">
        <f t="shared" si="7"/>
        <v>0</v>
      </c>
      <c r="AQ138">
        <f>$B$18*Base!AO9+$D$18*Base!AO53</f>
        <v>0</v>
      </c>
      <c r="AR138">
        <f>$B$18*Base!AP9+$D$18*Base!AP53</f>
        <v>0</v>
      </c>
      <c r="AS138">
        <f>$B$18*Base!AQ9+$D$18*Base!AQ53</f>
        <v>0</v>
      </c>
      <c r="AT138">
        <f>$B$18*Base!AR9+$D$18*Base!AR53</f>
        <v>0</v>
      </c>
      <c r="AU138">
        <f>$B$18*Base!AS9+$D$18*Base!AS53</f>
        <v>0</v>
      </c>
      <c r="AV138">
        <f>$B$18*Base!AT9+$D$18*Base!AT53</f>
        <v>0</v>
      </c>
      <c r="AW138">
        <f>$B$18*Base!AU9+$D$18*Base!AU53</f>
        <v>0</v>
      </c>
      <c r="AX138">
        <f>$B$18*Base!AV9+$D$18*Base!AV53</f>
        <v>0</v>
      </c>
      <c r="AY138">
        <f>$B$18*Base!AW9+$D$18*Base!AW53</f>
        <v>0</v>
      </c>
      <c r="AZ138">
        <f>$B$18*Base!AX9+$D$18*Base!AX53</f>
        <v>0</v>
      </c>
      <c r="BA138">
        <f>$B$18*Base!AY9+$D$18*Base!AY53</f>
        <v>0</v>
      </c>
      <c r="BB138">
        <f>$B$18*Base!AZ9+$D$18*Base!AZ53</f>
        <v>0</v>
      </c>
      <c r="BC138">
        <f>$B$18*Base!BA9+$D$18*Base!BA53</f>
        <v>0</v>
      </c>
      <c r="BD138">
        <f>$B$18*Base!BB9+$D$18*Base!BB53</f>
        <v>0</v>
      </c>
      <c r="BE138">
        <f>$B$18*Base!BC9+$D$18*Base!BC53</f>
        <v>0</v>
      </c>
      <c r="BF138">
        <f>$B$18*Base!BD9+$D$18*Base!BD53</f>
        <v>0</v>
      </c>
      <c r="BG138">
        <f>$B$18*Base!BE9+$D$18*Base!BE53</f>
        <v>0</v>
      </c>
      <c r="BH138">
        <f t="shared" si="8"/>
        <v>0</v>
      </c>
    </row>
    <row r="139" spans="5:60" x14ac:dyDescent="0.25">
      <c r="G139">
        <v>2017</v>
      </c>
      <c r="H139">
        <f>$B$18*Base!F10+$D$18*Base!F54</f>
        <v>0</v>
      </c>
      <c r="I139">
        <f>$B$18*Base!G10+$D$18*Base!G54</f>
        <v>0</v>
      </c>
      <c r="J139">
        <f>$B$18*Base!H10+$D$18*Base!H54</f>
        <v>0</v>
      </c>
      <c r="K139">
        <f>$B$18*Base!I10+$D$18*Base!I54</f>
        <v>0</v>
      </c>
      <c r="L139">
        <f>$B$18*Base!J10+$D$18*Base!J54</f>
        <v>0</v>
      </c>
      <c r="M139">
        <f>$B$18*Base!K10+$D$18*Base!K54</f>
        <v>0</v>
      </c>
      <c r="N139">
        <f>$B$18*Base!L10+$D$18*Base!L54</f>
        <v>0</v>
      </c>
      <c r="O139">
        <f>$B$18*Base!M10+$D$18*Base!M54</f>
        <v>0</v>
      </c>
      <c r="P139">
        <f>$B$18*Base!N10+$D$18*Base!N54</f>
        <v>0</v>
      </c>
      <c r="Q139">
        <f>$B$18*Base!O10+$D$18*Base!O54</f>
        <v>0</v>
      </c>
      <c r="R139">
        <f>$B$18*Base!P10+$D$18*Base!P54</f>
        <v>0</v>
      </c>
      <c r="S139">
        <f>$B$18*Base!Q10+$D$18*Base!Q54</f>
        <v>0</v>
      </c>
      <c r="T139">
        <f>$B$18*Base!R10+$D$18*Base!R54</f>
        <v>0</v>
      </c>
      <c r="U139">
        <f>$B$18*Base!S10+$D$18*Base!S54</f>
        <v>0</v>
      </c>
      <c r="V139">
        <f>$B$18*Base!T10+$D$18*Base!T54</f>
        <v>0</v>
      </c>
      <c r="W139">
        <f>$B$18*Base!U10+$D$18*Base!U54</f>
        <v>0</v>
      </c>
      <c r="X139">
        <f t="shared" si="6"/>
        <v>0</v>
      </c>
      <c r="Y139">
        <f>$B$18*Base!W10+$D$18*Base!W54</f>
        <v>0</v>
      </c>
      <c r="Z139">
        <f>$B$18*Base!X10+$D$18*Base!X54</f>
        <v>0</v>
      </c>
      <c r="AA139">
        <f>$B$18*Base!Y10+$D$18*Base!Y54</f>
        <v>0</v>
      </c>
      <c r="AB139">
        <f>$B$18*Base!Z10+$D$18*Base!Z54</f>
        <v>0</v>
      </c>
      <c r="AC139">
        <f>$B$18*Base!AA10+$D$18*Base!AA54</f>
        <v>0</v>
      </c>
      <c r="AD139">
        <f>$B$18*Base!AB10+$D$18*Base!AB54</f>
        <v>0</v>
      </c>
      <c r="AE139">
        <f>$B$18*Base!AC10+$D$18*Base!AC54</f>
        <v>0</v>
      </c>
      <c r="AF139">
        <f>$B$18*Base!AD10+$D$18*Base!AD54</f>
        <v>0</v>
      </c>
      <c r="AG139">
        <f>$B$18*Base!AE10+$D$18*Base!AE54</f>
        <v>0</v>
      </c>
      <c r="AH139">
        <f>$B$18*Base!AF10+$D$18*Base!AF54</f>
        <v>0</v>
      </c>
      <c r="AI139">
        <f>$B$18*Base!AG10+$D$18*Base!AG54</f>
        <v>0</v>
      </c>
      <c r="AJ139">
        <f>$B$18*Base!AH10+$D$18*Base!AH54</f>
        <v>0</v>
      </c>
      <c r="AK139">
        <f>$B$18*Base!AI10+$D$18*Base!AI54</f>
        <v>0</v>
      </c>
      <c r="AL139">
        <f>$B$18*Base!AJ10+$D$18*Base!AJ54</f>
        <v>0</v>
      </c>
      <c r="AM139">
        <f>$B$18*Base!AK10+$D$18*Base!AK54</f>
        <v>0</v>
      </c>
      <c r="AN139">
        <f>$B$18*Base!AL10+$D$18*Base!AL54</f>
        <v>0</v>
      </c>
      <c r="AO139">
        <f>$B$18*Base!AM10+$D$18*Base!AM54</f>
        <v>0</v>
      </c>
      <c r="AP139">
        <f t="shared" si="7"/>
        <v>0</v>
      </c>
      <c r="AQ139">
        <f>$B$18*Base!AO10+$D$18*Base!AO54</f>
        <v>0</v>
      </c>
      <c r="AR139">
        <f>$B$18*Base!AP10+$D$18*Base!AP54</f>
        <v>0</v>
      </c>
      <c r="AS139">
        <f>$B$18*Base!AQ10+$D$18*Base!AQ54</f>
        <v>0</v>
      </c>
      <c r="AT139">
        <f>$B$18*Base!AR10+$D$18*Base!AR54</f>
        <v>0</v>
      </c>
      <c r="AU139">
        <f>$B$18*Base!AS10+$D$18*Base!AS54</f>
        <v>0</v>
      </c>
      <c r="AV139">
        <f>$B$18*Base!AT10+$D$18*Base!AT54</f>
        <v>0</v>
      </c>
      <c r="AW139">
        <f>$B$18*Base!AU10+$D$18*Base!AU54</f>
        <v>0</v>
      </c>
      <c r="AX139">
        <f>$B$18*Base!AV10+$D$18*Base!AV54</f>
        <v>0</v>
      </c>
      <c r="AY139">
        <f>$B$18*Base!AW10+$D$18*Base!AW54</f>
        <v>0</v>
      </c>
      <c r="AZ139">
        <f>$B$18*Base!AX10+$D$18*Base!AX54</f>
        <v>0</v>
      </c>
      <c r="BA139">
        <f>$B$18*Base!AY10+$D$18*Base!AY54</f>
        <v>0</v>
      </c>
      <c r="BB139">
        <f>$B$18*Base!AZ10+$D$18*Base!AZ54</f>
        <v>0</v>
      </c>
      <c r="BC139">
        <f>$B$18*Base!BA10+$D$18*Base!BA54</f>
        <v>0</v>
      </c>
      <c r="BD139">
        <f>$B$18*Base!BB10+$D$18*Base!BB54</f>
        <v>0</v>
      </c>
      <c r="BE139">
        <f>$B$18*Base!BC10+$D$18*Base!BC54</f>
        <v>0</v>
      </c>
      <c r="BF139">
        <f>$B$18*Base!BD10+$D$18*Base!BD54</f>
        <v>0</v>
      </c>
      <c r="BG139">
        <f>$B$18*Base!BE10+$D$18*Base!BE54</f>
        <v>0</v>
      </c>
      <c r="BH139">
        <f t="shared" si="8"/>
        <v>0</v>
      </c>
    </row>
    <row r="140" spans="5:60" x14ac:dyDescent="0.25">
      <c r="G140">
        <v>2018</v>
      </c>
      <c r="H140">
        <f>$B$18*Base!F11+$D$18*Base!F55</f>
        <v>0</v>
      </c>
      <c r="I140">
        <f>$B$18*Base!G11+$D$18*Base!G55</f>
        <v>0</v>
      </c>
      <c r="J140">
        <f>$B$18*Base!H11+$D$18*Base!H55</f>
        <v>0</v>
      </c>
      <c r="K140">
        <f>$B$18*Base!I11+$D$18*Base!I55</f>
        <v>0</v>
      </c>
      <c r="L140">
        <f>$B$18*Base!J11+$D$18*Base!J55</f>
        <v>0</v>
      </c>
      <c r="M140">
        <f>$B$18*Base!K11+$D$18*Base!K55</f>
        <v>0</v>
      </c>
      <c r="N140">
        <f>$B$18*Base!L11+$D$18*Base!L55</f>
        <v>0</v>
      </c>
      <c r="O140">
        <f>$B$18*Base!M11+$D$18*Base!M55</f>
        <v>0</v>
      </c>
      <c r="P140">
        <f>$B$18*Base!N11+$D$18*Base!N55</f>
        <v>0</v>
      </c>
      <c r="Q140">
        <f>$B$18*Base!O11+$D$18*Base!O55</f>
        <v>0</v>
      </c>
      <c r="R140">
        <f>$B$18*Base!P11+$D$18*Base!P55</f>
        <v>0</v>
      </c>
      <c r="S140">
        <f>$B$18*Base!Q11+$D$18*Base!Q55</f>
        <v>0</v>
      </c>
      <c r="T140">
        <f>$B$18*Base!R11+$D$18*Base!R55</f>
        <v>0</v>
      </c>
      <c r="U140">
        <f>$B$18*Base!S11+$D$18*Base!S55</f>
        <v>0</v>
      </c>
      <c r="V140">
        <f>$B$18*Base!T11+$D$18*Base!T55</f>
        <v>0</v>
      </c>
      <c r="W140">
        <f>$B$18*Base!U11+$D$18*Base!U55</f>
        <v>0</v>
      </c>
      <c r="X140">
        <f t="shared" si="6"/>
        <v>0</v>
      </c>
      <c r="Y140">
        <f>$B$18*Base!W11+$D$18*Base!W55</f>
        <v>0</v>
      </c>
      <c r="Z140">
        <f>$B$18*Base!X11+$D$18*Base!X55</f>
        <v>0</v>
      </c>
      <c r="AA140">
        <f>$B$18*Base!Y11+$D$18*Base!Y55</f>
        <v>0</v>
      </c>
      <c r="AB140">
        <f>$B$18*Base!Z11+$D$18*Base!Z55</f>
        <v>0</v>
      </c>
      <c r="AC140">
        <f>$B$18*Base!AA11+$D$18*Base!AA55</f>
        <v>0</v>
      </c>
      <c r="AD140">
        <f>$B$18*Base!AB11+$D$18*Base!AB55</f>
        <v>0</v>
      </c>
      <c r="AE140">
        <f>$B$18*Base!AC11+$D$18*Base!AC55</f>
        <v>0</v>
      </c>
      <c r="AF140">
        <f>$B$18*Base!AD11+$D$18*Base!AD55</f>
        <v>0</v>
      </c>
      <c r="AG140">
        <f>$B$18*Base!AE11+$D$18*Base!AE55</f>
        <v>0</v>
      </c>
      <c r="AH140">
        <f>$B$18*Base!AF11+$D$18*Base!AF55</f>
        <v>0</v>
      </c>
      <c r="AI140">
        <f>$B$18*Base!AG11+$D$18*Base!AG55</f>
        <v>0</v>
      </c>
      <c r="AJ140">
        <f>$B$18*Base!AH11+$D$18*Base!AH55</f>
        <v>0</v>
      </c>
      <c r="AK140">
        <f>$B$18*Base!AI11+$D$18*Base!AI55</f>
        <v>0</v>
      </c>
      <c r="AL140">
        <f>$B$18*Base!AJ11+$D$18*Base!AJ55</f>
        <v>0</v>
      </c>
      <c r="AM140">
        <f>$B$18*Base!AK11+$D$18*Base!AK55</f>
        <v>0</v>
      </c>
      <c r="AN140">
        <f>$B$18*Base!AL11+$D$18*Base!AL55</f>
        <v>0</v>
      </c>
      <c r="AO140">
        <f>$B$18*Base!AM11+$D$18*Base!AM55</f>
        <v>0</v>
      </c>
      <c r="AP140">
        <f t="shared" si="7"/>
        <v>0</v>
      </c>
      <c r="AQ140">
        <f>$B$18*Base!AO11+$D$18*Base!AO55</f>
        <v>0</v>
      </c>
      <c r="AR140">
        <f>$B$18*Base!AP11+$D$18*Base!AP55</f>
        <v>0</v>
      </c>
      <c r="AS140">
        <f>$B$18*Base!AQ11+$D$18*Base!AQ55</f>
        <v>0</v>
      </c>
      <c r="AT140">
        <f>$B$18*Base!AR11+$D$18*Base!AR55</f>
        <v>0</v>
      </c>
      <c r="AU140">
        <f>$B$18*Base!AS11+$D$18*Base!AS55</f>
        <v>0</v>
      </c>
      <c r="AV140">
        <f>$B$18*Base!AT11+$D$18*Base!AT55</f>
        <v>0</v>
      </c>
      <c r="AW140">
        <f>$B$18*Base!AU11+$D$18*Base!AU55</f>
        <v>0</v>
      </c>
      <c r="AX140">
        <f>$B$18*Base!AV11+$D$18*Base!AV55</f>
        <v>0</v>
      </c>
      <c r="AY140">
        <f>$B$18*Base!AW11+$D$18*Base!AW55</f>
        <v>0</v>
      </c>
      <c r="AZ140">
        <f>$B$18*Base!AX11+$D$18*Base!AX55</f>
        <v>0</v>
      </c>
      <c r="BA140">
        <f>$B$18*Base!AY11+$D$18*Base!AY55</f>
        <v>0</v>
      </c>
      <c r="BB140">
        <f>$B$18*Base!AZ11+$D$18*Base!AZ55</f>
        <v>0</v>
      </c>
      <c r="BC140">
        <f>$B$18*Base!BA11+$D$18*Base!BA55</f>
        <v>0</v>
      </c>
      <c r="BD140">
        <f>$B$18*Base!BB11+$D$18*Base!BB55</f>
        <v>0</v>
      </c>
      <c r="BE140">
        <f>$B$18*Base!BC11+$D$18*Base!BC55</f>
        <v>0</v>
      </c>
      <c r="BF140">
        <f>$B$18*Base!BD11+$D$18*Base!BD55</f>
        <v>0</v>
      </c>
      <c r="BG140">
        <f>$B$18*Base!BE11+$D$18*Base!BE55</f>
        <v>0</v>
      </c>
      <c r="BH140">
        <f t="shared" si="8"/>
        <v>0</v>
      </c>
    </row>
    <row r="141" spans="5:60" x14ac:dyDescent="0.25">
      <c r="G141">
        <v>2019</v>
      </c>
      <c r="H141">
        <f>$B$18*Base!F12+$D$18*Base!F56</f>
        <v>0</v>
      </c>
      <c r="I141">
        <f>$B$18*Base!G12+$D$18*Base!G56</f>
        <v>0</v>
      </c>
      <c r="J141">
        <f>$B$18*Base!H12+$D$18*Base!H56</f>
        <v>0</v>
      </c>
      <c r="K141">
        <f>$B$18*Base!I12+$D$18*Base!I56</f>
        <v>0</v>
      </c>
      <c r="L141">
        <f>$B$18*Base!J12+$D$18*Base!J56</f>
        <v>0</v>
      </c>
      <c r="M141">
        <f>$B$18*Base!K12+$D$18*Base!K56</f>
        <v>0</v>
      </c>
      <c r="N141">
        <f>$B$18*Base!L12+$D$18*Base!L56</f>
        <v>0</v>
      </c>
      <c r="O141">
        <f>$B$18*Base!M12+$D$18*Base!M56</f>
        <v>0</v>
      </c>
      <c r="P141">
        <f>$B$18*Base!N12+$D$18*Base!N56</f>
        <v>0</v>
      </c>
      <c r="Q141">
        <f>$B$18*Base!O12+$D$18*Base!O56</f>
        <v>0</v>
      </c>
      <c r="R141">
        <f>$B$18*Base!P12+$D$18*Base!P56</f>
        <v>0</v>
      </c>
      <c r="S141">
        <f>$B$18*Base!Q12+$D$18*Base!Q56</f>
        <v>0</v>
      </c>
      <c r="T141">
        <f>$B$18*Base!R12+$D$18*Base!R56</f>
        <v>0</v>
      </c>
      <c r="U141">
        <f>$B$18*Base!S12+$D$18*Base!S56</f>
        <v>0</v>
      </c>
      <c r="V141">
        <f>$B$18*Base!T12+$D$18*Base!T56</f>
        <v>0</v>
      </c>
      <c r="W141">
        <f>$B$18*Base!U12+$D$18*Base!U56</f>
        <v>0</v>
      </c>
      <c r="X141">
        <f t="shared" si="6"/>
        <v>0</v>
      </c>
      <c r="Y141">
        <f>$B$18*Base!W12+$D$18*Base!W56</f>
        <v>0</v>
      </c>
      <c r="Z141">
        <f>$B$18*Base!X12+$D$18*Base!X56</f>
        <v>0</v>
      </c>
      <c r="AA141">
        <f>$B$18*Base!Y12+$D$18*Base!Y56</f>
        <v>0</v>
      </c>
      <c r="AB141">
        <f>$B$18*Base!Z12+$D$18*Base!Z56</f>
        <v>0</v>
      </c>
      <c r="AC141">
        <f>$B$18*Base!AA12+$D$18*Base!AA56</f>
        <v>0</v>
      </c>
      <c r="AD141">
        <f>$B$18*Base!AB12+$D$18*Base!AB56</f>
        <v>0</v>
      </c>
      <c r="AE141">
        <f>$B$18*Base!AC12+$D$18*Base!AC56</f>
        <v>0</v>
      </c>
      <c r="AF141">
        <f>$B$18*Base!AD12+$D$18*Base!AD56</f>
        <v>0</v>
      </c>
      <c r="AG141">
        <f>$B$18*Base!AE12+$D$18*Base!AE56</f>
        <v>0</v>
      </c>
      <c r="AH141">
        <f>$B$18*Base!AF12+$D$18*Base!AF56</f>
        <v>0</v>
      </c>
      <c r="AI141">
        <f>$B$18*Base!AG12+$D$18*Base!AG56</f>
        <v>0</v>
      </c>
      <c r="AJ141">
        <f>$B$18*Base!AH12+$D$18*Base!AH56</f>
        <v>0</v>
      </c>
      <c r="AK141">
        <f>$B$18*Base!AI12+$D$18*Base!AI56</f>
        <v>0</v>
      </c>
      <c r="AL141">
        <f>$B$18*Base!AJ12+$D$18*Base!AJ56</f>
        <v>0</v>
      </c>
      <c r="AM141">
        <f>$B$18*Base!AK12+$D$18*Base!AK56</f>
        <v>0</v>
      </c>
      <c r="AN141">
        <f>$B$18*Base!AL12+$D$18*Base!AL56</f>
        <v>0</v>
      </c>
      <c r="AO141">
        <f>$B$18*Base!AM12+$D$18*Base!AM56</f>
        <v>0</v>
      </c>
      <c r="AP141">
        <f t="shared" si="7"/>
        <v>0</v>
      </c>
      <c r="AQ141">
        <f>$B$18*Base!AO12+$D$18*Base!AO56</f>
        <v>0</v>
      </c>
      <c r="AR141">
        <f>$B$18*Base!AP12+$D$18*Base!AP56</f>
        <v>0</v>
      </c>
      <c r="AS141">
        <f>$B$18*Base!AQ12+$D$18*Base!AQ56</f>
        <v>0</v>
      </c>
      <c r="AT141">
        <f>$B$18*Base!AR12+$D$18*Base!AR56</f>
        <v>0</v>
      </c>
      <c r="AU141">
        <f>$B$18*Base!AS12+$D$18*Base!AS56</f>
        <v>0</v>
      </c>
      <c r="AV141">
        <f>$B$18*Base!AT12+$D$18*Base!AT56</f>
        <v>0</v>
      </c>
      <c r="AW141">
        <f>$B$18*Base!AU12+$D$18*Base!AU56</f>
        <v>0</v>
      </c>
      <c r="AX141">
        <f>$B$18*Base!AV12+$D$18*Base!AV56</f>
        <v>0</v>
      </c>
      <c r="AY141">
        <f>$B$18*Base!AW12+$D$18*Base!AW56</f>
        <v>0</v>
      </c>
      <c r="AZ141">
        <f>$B$18*Base!AX12+$D$18*Base!AX56</f>
        <v>0</v>
      </c>
      <c r="BA141">
        <f>$B$18*Base!AY12+$D$18*Base!AY56</f>
        <v>0</v>
      </c>
      <c r="BB141">
        <f>$B$18*Base!AZ12+$D$18*Base!AZ56</f>
        <v>0</v>
      </c>
      <c r="BC141">
        <f>$B$18*Base!BA12+$D$18*Base!BA56</f>
        <v>0</v>
      </c>
      <c r="BD141">
        <f>$B$18*Base!BB12+$D$18*Base!BB56</f>
        <v>0</v>
      </c>
      <c r="BE141">
        <f>$B$18*Base!BC12+$D$18*Base!BC56</f>
        <v>0</v>
      </c>
      <c r="BF141">
        <f>$B$18*Base!BD12+$D$18*Base!BD56</f>
        <v>0</v>
      </c>
      <c r="BG141">
        <f>$B$18*Base!BE12+$D$18*Base!BE56</f>
        <v>0</v>
      </c>
      <c r="BH141">
        <f t="shared" si="8"/>
        <v>0</v>
      </c>
    </row>
    <row r="142" spans="5:60" x14ac:dyDescent="0.25">
      <c r="G142">
        <v>2020</v>
      </c>
      <c r="H142">
        <f>$B$18*Base!F13+$D$18*Base!F57</f>
        <v>0</v>
      </c>
      <c r="I142">
        <f>$B$18*Base!G13+$D$18*Base!G57</f>
        <v>0</v>
      </c>
      <c r="J142">
        <f>$B$18*Base!H13+$D$18*Base!H57</f>
        <v>0</v>
      </c>
      <c r="K142">
        <f>$B$18*Base!I13+$D$18*Base!I57</f>
        <v>0</v>
      </c>
      <c r="L142">
        <f>$B$18*Base!J13+$D$18*Base!J57</f>
        <v>0</v>
      </c>
      <c r="M142">
        <f>$B$18*Base!K13+$D$18*Base!K57</f>
        <v>0</v>
      </c>
      <c r="N142">
        <f>$B$18*Base!L13+$D$18*Base!L57</f>
        <v>0</v>
      </c>
      <c r="O142">
        <f>$B$18*Base!M13+$D$18*Base!M57</f>
        <v>0</v>
      </c>
      <c r="P142">
        <f>$B$18*Base!N13+$D$18*Base!N57</f>
        <v>0</v>
      </c>
      <c r="Q142">
        <f>$B$18*Base!O13+$D$18*Base!O57</f>
        <v>0</v>
      </c>
      <c r="R142">
        <f>$B$18*Base!P13+$D$18*Base!P57</f>
        <v>0</v>
      </c>
      <c r="S142">
        <f>$B$18*Base!Q13+$D$18*Base!Q57</f>
        <v>0</v>
      </c>
      <c r="T142">
        <f>$B$18*Base!R13+$D$18*Base!R57</f>
        <v>0</v>
      </c>
      <c r="U142">
        <f>$B$18*Base!S13+$D$18*Base!S57</f>
        <v>0</v>
      </c>
      <c r="V142">
        <f>$B$18*Base!T13+$D$18*Base!T57</f>
        <v>0</v>
      </c>
      <c r="W142">
        <f>$B$18*Base!U13+$D$18*Base!U57</f>
        <v>0</v>
      </c>
      <c r="X142">
        <f t="shared" si="6"/>
        <v>0</v>
      </c>
      <c r="Y142">
        <f>$B$18*Base!W13+$D$18*Base!W57</f>
        <v>0</v>
      </c>
      <c r="Z142">
        <f>$B$18*Base!X13+$D$18*Base!X57</f>
        <v>0</v>
      </c>
      <c r="AA142">
        <f>$B$18*Base!Y13+$D$18*Base!Y57</f>
        <v>0</v>
      </c>
      <c r="AB142">
        <f>$B$18*Base!Z13+$D$18*Base!Z57</f>
        <v>0</v>
      </c>
      <c r="AC142">
        <f>$B$18*Base!AA13+$D$18*Base!AA57</f>
        <v>0</v>
      </c>
      <c r="AD142">
        <f>$B$18*Base!AB13+$D$18*Base!AB57</f>
        <v>0</v>
      </c>
      <c r="AE142">
        <f>$B$18*Base!AC13+$D$18*Base!AC57</f>
        <v>0</v>
      </c>
      <c r="AF142">
        <f>$B$18*Base!AD13+$D$18*Base!AD57</f>
        <v>0</v>
      </c>
      <c r="AG142">
        <f>$B$18*Base!AE13+$D$18*Base!AE57</f>
        <v>0</v>
      </c>
      <c r="AH142">
        <f>$B$18*Base!AF13+$D$18*Base!AF57</f>
        <v>0</v>
      </c>
      <c r="AI142">
        <f>$B$18*Base!AG13+$D$18*Base!AG57</f>
        <v>0</v>
      </c>
      <c r="AJ142">
        <f>$B$18*Base!AH13+$D$18*Base!AH57</f>
        <v>0</v>
      </c>
      <c r="AK142">
        <f>$B$18*Base!AI13+$D$18*Base!AI57</f>
        <v>0</v>
      </c>
      <c r="AL142">
        <f>$B$18*Base!AJ13+$D$18*Base!AJ57</f>
        <v>0</v>
      </c>
      <c r="AM142">
        <f>$B$18*Base!AK13+$D$18*Base!AK57</f>
        <v>0</v>
      </c>
      <c r="AN142">
        <f>$B$18*Base!AL13+$D$18*Base!AL57</f>
        <v>0</v>
      </c>
      <c r="AO142">
        <f>$B$18*Base!AM13+$D$18*Base!AM57</f>
        <v>0</v>
      </c>
      <c r="AP142">
        <f t="shared" si="7"/>
        <v>0</v>
      </c>
      <c r="AQ142">
        <f>$B$18*Base!AO13+$D$18*Base!AO57</f>
        <v>0</v>
      </c>
      <c r="AR142">
        <f>$B$18*Base!AP13+$D$18*Base!AP57</f>
        <v>0</v>
      </c>
      <c r="AS142">
        <f>$B$18*Base!AQ13+$D$18*Base!AQ57</f>
        <v>0</v>
      </c>
      <c r="AT142">
        <f>$B$18*Base!AR13+$D$18*Base!AR57</f>
        <v>0</v>
      </c>
      <c r="AU142">
        <f>$B$18*Base!AS13+$D$18*Base!AS57</f>
        <v>0</v>
      </c>
      <c r="AV142">
        <f>$B$18*Base!AT13+$D$18*Base!AT57</f>
        <v>0</v>
      </c>
      <c r="AW142">
        <f>$B$18*Base!AU13+$D$18*Base!AU57</f>
        <v>0</v>
      </c>
      <c r="AX142">
        <f>$B$18*Base!AV13+$D$18*Base!AV57</f>
        <v>0</v>
      </c>
      <c r="AY142">
        <f>$B$18*Base!AW13+$D$18*Base!AW57</f>
        <v>0</v>
      </c>
      <c r="AZ142">
        <f>$B$18*Base!AX13+$D$18*Base!AX57</f>
        <v>0</v>
      </c>
      <c r="BA142">
        <f>$B$18*Base!AY13+$D$18*Base!AY57</f>
        <v>0</v>
      </c>
      <c r="BB142">
        <f>$B$18*Base!AZ13+$D$18*Base!AZ57</f>
        <v>0</v>
      </c>
      <c r="BC142">
        <f>$B$18*Base!BA13+$D$18*Base!BA57</f>
        <v>0</v>
      </c>
      <c r="BD142">
        <f>$B$18*Base!BB13+$D$18*Base!BB57</f>
        <v>0</v>
      </c>
      <c r="BE142">
        <f>$B$18*Base!BC13+$D$18*Base!BC57</f>
        <v>0</v>
      </c>
      <c r="BF142">
        <f>$B$18*Base!BD13+$D$18*Base!BD57</f>
        <v>0</v>
      </c>
      <c r="BG142">
        <f>$B$18*Base!BE13+$D$18*Base!BE57</f>
        <v>0</v>
      </c>
      <c r="BH142">
        <f t="shared" si="8"/>
        <v>0</v>
      </c>
    </row>
    <row r="143" spans="5:60" x14ac:dyDescent="0.25">
      <c r="G143">
        <v>2021</v>
      </c>
      <c r="H143">
        <f>$B$18*Base!F14+$D$18*Base!F58</f>
        <v>0</v>
      </c>
      <c r="I143">
        <f>$B$18*Base!G14+$D$18*Base!G58</f>
        <v>0</v>
      </c>
      <c r="J143">
        <f>$B$18*Base!H14+$D$18*Base!H58</f>
        <v>0</v>
      </c>
      <c r="K143">
        <f>$B$18*Base!I14+$D$18*Base!I58</f>
        <v>0</v>
      </c>
      <c r="L143">
        <f>$B$18*Base!J14+$D$18*Base!J58</f>
        <v>0</v>
      </c>
      <c r="M143">
        <f>$B$18*Base!K14+$D$18*Base!K58</f>
        <v>0</v>
      </c>
      <c r="N143">
        <f>$B$18*Base!L14+$D$18*Base!L58</f>
        <v>0</v>
      </c>
      <c r="O143">
        <f>$B$18*Base!M14+$D$18*Base!M58</f>
        <v>0</v>
      </c>
      <c r="P143">
        <f>$B$18*Base!N14+$D$18*Base!N58</f>
        <v>0</v>
      </c>
      <c r="Q143">
        <f>$B$18*Base!O14+$D$18*Base!O58</f>
        <v>0</v>
      </c>
      <c r="R143">
        <f>$B$18*Base!P14+$D$18*Base!P58</f>
        <v>0</v>
      </c>
      <c r="S143">
        <f>$B$18*Base!Q14+$D$18*Base!Q58</f>
        <v>0</v>
      </c>
      <c r="T143">
        <f>$B$18*Base!R14+$D$18*Base!R58</f>
        <v>0</v>
      </c>
      <c r="U143">
        <f>$B$18*Base!S14+$D$18*Base!S58</f>
        <v>0</v>
      </c>
      <c r="V143">
        <f>$B$18*Base!T14+$D$18*Base!T58</f>
        <v>0</v>
      </c>
      <c r="W143">
        <f>$B$18*Base!U14+$D$18*Base!U58</f>
        <v>0</v>
      </c>
      <c r="X143">
        <f t="shared" si="6"/>
        <v>0</v>
      </c>
      <c r="Y143">
        <f>$B$18*Base!W14+$D$18*Base!W58</f>
        <v>0</v>
      </c>
      <c r="Z143">
        <f>$B$18*Base!X14+$D$18*Base!X58</f>
        <v>0</v>
      </c>
      <c r="AA143">
        <f>$B$18*Base!Y14+$D$18*Base!Y58</f>
        <v>0</v>
      </c>
      <c r="AB143">
        <f>$B$18*Base!Z14+$D$18*Base!Z58</f>
        <v>0</v>
      </c>
      <c r="AC143">
        <f>$B$18*Base!AA14+$D$18*Base!AA58</f>
        <v>0</v>
      </c>
      <c r="AD143">
        <f>$B$18*Base!AB14+$D$18*Base!AB58</f>
        <v>0</v>
      </c>
      <c r="AE143">
        <f>$B$18*Base!AC14+$D$18*Base!AC58</f>
        <v>0</v>
      </c>
      <c r="AF143">
        <f>$B$18*Base!AD14+$D$18*Base!AD58</f>
        <v>0</v>
      </c>
      <c r="AG143">
        <f>$B$18*Base!AE14+$D$18*Base!AE58</f>
        <v>0</v>
      </c>
      <c r="AH143">
        <f>$B$18*Base!AF14+$D$18*Base!AF58</f>
        <v>0</v>
      </c>
      <c r="AI143">
        <f>$B$18*Base!AG14+$D$18*Base!AG58</f>
        <v>0</v>
      </c>
      <c r="AJ143">
        <f>$B$18*Base!AH14+$D$18*Base!AH58</f>
        <v>0</v>
      </c>
      <c r="AK143">
        <f>$B$18*Base!AI14+$D$18*Base!AI58</f>
        <v>0</v>
      </c>
      <c r="AL143">
        <f>$B$18*Base!AJ14+$D$18*Base!AJ58</f>
        <v>0</v>
      </c>
      <c r="AM143">
        <f>$B$18*Base!AK14+$D$18*Base!AK58</f>
        <v>0</v>
      </c>
      <c r="AN143">
        <f>$B$18*Base!AL14+$D$18*Base!AL58</f>
        <v>0</v>
      </c>
      <c r="AO143">
        <f>$B$18*Base!AM14+$D$18*Base!AM58</f>
        <v>0</v>
      </c>
      <c r="AP143">
        <f t="shared" si="7"/>
        <v>0</v>
      </c>
      <c r="AQ143">
        <f>$B$18*Base!AO14+$D$18*Base!AO58</f>
        <v>0</v>
      </c>
      <c r="AR143">
        <f>$B$18*Base!AP14+$D$18*Base!AP58</f>
        <v>0</v>
      </c>
      <c r="AS143">
        <f>$B$18*Base!AQ14+$D$18*Base!AQ58</f>
        <v>0</v>
      </c>
      <c r="AT143">
        <f>$B$18*Base!AR14+$D$18*Base!AR58</f>
        <v>0</v>
      </c>
      <c r="AU143">
        <f>$B$18*Base!AS14+$D$18*Base!AS58</f>
        <v>0</v>
      </c>
      <c r="AV143">
        <f>$B$18*Base!AT14+$D$18*Base!AT58</f>
        <v>0</v>
      </c>
      <c r="AW143">
        <f>$B$18*Base!AU14+$D$18*Base!AU58</f>
        <v>0</v>
      </c>
      <c r="AX143">
        <f>$B$18*Base!AV14+$D$18*Base!AV58</f>
        <v>0</v>
      </c>
      <c r="AY143">
        <f>$B$18*Base!AW14+$D$18*Base!AW58</f>
        <v>0</v>
      </c>
      <c r="AZ143">
        <f>$B$18*Base!AX14+$D$18*Base!AX58</f>
        <v>0</v>
      </c>
      <c r="BA143">
        <f>$B$18*Base!AY14+$D$18*Base!AY58</f>
        <v>0</v>
      </c>
      <c r="BB143">
        <f>$B$18*Base!AZ14+$D$18*Base!AZ58</f>
        <v>0</v>
      </c>
      <c r="BC143">
        <f>$B$18*Base!BA14+$D$18*Base!BA58</f>
        <v>0</v>
      </c>
      <c r="BD143">
        <f>$B$18*Base!BB14+$D$18*Base!BB58</f>
        <v>0</v>
      </c>
      <c r="BE143">
        <f>$B$18*Base!BC14+$D$18*Base!BC58</f>
        <v>0</v>
      </c>
      <c r="BF143">
        <f>$B$18*Base!BD14+$D$18*Base!BD58</f>
        <v>0</v>
      </c>
      <c r="BG143">
        <f>$B$18*Base!BE14+$D$18*Base!BE58</f>
        <v>0</v>
      </c>
      <c r="BH143">
        <f t="shared" si="8"/>
        <v>0</v>
      </c>
    </row>
    <row r="144" spans="5:60" x14ac:dyDescent="0.25">
      <c r="G144">
        <v>2022</v>
      </c>
      <c r="H144">
        <f>$B$18*Base!F15+$D$18*Base!F59</f>
        <v>0</v>
      </c>
      <c r="I144">
        <f>$B$18*Base!G15+$D$18*Base!G59</f>
        <v>0</v>
      </c>
      <c r="J144">
        <f>$B$18*Base!H15+$D$18*Base!H59</f>
        <v>0</v>
      </c>
      <c r="K144">
        <f>$B$18*Base!I15+$D$18*Base!I59</f>
        <v>0</v>
      </c>
      <c r="L144">
        <f>$B$18*Base!J15+$D$18*Base!J59</f>
        <v>0</v>
      </c>
      <c r="M144">
        <f>$B$18*Base!K15+$D$18*Base!K59</f>
        <v>0</v>
      </c>
      <c r="N144">
        <f>$B$18*Base!L15+$D$18*Base!L59</f>
        <v>0</v>
      </c>
      <c r="O144">
        <f>$B$18*Base!M15+$D$18*Base!M59</f>
        <v>0</v>
      </c>
      <c r="P144">
        <f>$B$18*Base!N15+$D$18*Base!N59</f>
        <v>0</v>
      </c>
      <c r="Q144">
        <f>$B$18*Base!O15+$D$18*Base!O59</f>
        <v>0</v>
      </c>
      <c r="R144">
        <f>$B$18*Base!P15+$D$18*Base!P59</f>
        <v>0</v>
      </c>
      <c r="S144">
        <f>$B$18*Base!Q15+$D$18*Base!Q59</f>
        <v>0</v>
      </c>
      <c r="T144">
        <f>$B$18*Base!R15+$D$18*Base!R59</f>
        <v>0</v>
      </c>
      <c r="U144">
        <f>$B$18*Base!S15+$D$18*Base!S59</f>
        <v>0</v>
      </c>
      <c r="V144">
        <f>$B$18*Base!T15+$D$18*Base!T59</f>
        <v>0</v>
      </c>
      <c r="W144">
        <f>$B$18*Base!U15+$D$18*Base!U59</f>
        <v>0</v>
      </c>
      <c r="X144">
        <f t="shared" si="6"/>
        <v>0</v>
      </c>
      <c r="Y144">
        <f>$B$18*Base!W15+$D$18*Base!W59</f>
        <v>0</v>
      </c>
      <c r="Z144">
        <f>$B$18*Base!X15+$D$18*Base!X59</f>
        <v>0</v>
      </c>
      <c r="AA144">
        <f>$B$18*Base!Y15+$D$18*Base!Y59</f>
        <v>0</v>
      </c>
      <c r="AB144">
        <f>$B$18*Base!Z15+$D$18*Base!Z59</f>
        <v>0</v>
      </c>
      <c r="AC144">
        <f>$B$18*Base!AA15+$D$18*Base!AA59</f>
        <v>0</v>
      </c>
      <c r="AD144">
        <f>$B$18*Base!AB15+$D$18*Base!AB59</f>
        <v>0</v>
      </c>
      <c r="AE144">
        <f>$B$18*Base!AC15+$D$18*Base!AC59</f>
        <v>0</v>
      </c>
      <c r="AF144">
        <f>$B$18*Base!AD15+$D$18*Base!AD59</f>
        <v>0</v>
      </c>
      <c r="AG144">
        <f>$B$18*Base!AE15+$D$18*Base!AE59</f>
        <v>0</v>
      </c>
      <c r="AH144">
        <f>$B$18*Base!AF15+$D$18*Base!AF59</f>
        <v>0</v>
      </c>
      <c r="AI144">
        <f>$B$18*Base!AG15+$D$18*Base!AG59</f>
        <v>0</v>
      </c>
      <c r="AJ144">
        <f>$B$18*Base!AH15+$D$18*Base!AH59</f>
        <v>0</v>
      </c>
      <c r="AK144">
        <f>$B$18*Base!AI15+$D$18*Base!AI59</f>
        <v>0</v>
      </c>
      <c r="AL144">
        <f>$B$18*Base!AJ15+$D$18*Base!AJ59</f>
        <v>0</v>
      </c>
      <c r="AM144">
        <f>$B$18*Base!AK15+$D$18*Base!AK59</f>
        <v>0</v>
      </c>
      <c r="AN144">
        <f>$B$18*Base!AL15+$D$18*Base!AL59</f>
        <v>0</v>
      </c>
      <c r="AO144">
        <f>$B$18*Base!AM15+$D$18*Base!AM59</f>
        <v>0</v>
      </c>
      <c r="AP144">
        <f t="shared" si="7"/>
        <v>0</v>
      </c>
      <c r="AQ144">
        <f>$B$18*Base!AO15+$D$18*Base!AO59</f>
        <v>0</v>
      </c>
      <c r="AR144">
        <f>$B$18*Base!AP15+$D$18*Base!AP59</f>
        <v>0</v>
      </c>
      <c r="AS144">
        <f>$B$18*Base!AQ15+$D$18*Base!AQ59</f>
        <v>0</v>
      </c>
      <c r="AT144">
        <f>$B$18*Base!AR15+$D$18*Base!AR59</f>
        <v>0</v>
      </c>
      <c r="AU144">
        <f>$B$18*Base!AS15+$D$18*Base!AS59</f>
        <v>0</v>
      </c>
      <c r="AV144">
        <f>$B$18*Base!AT15+$D$18*Base!AT59</f>
        <v>0</v>
      </c>
      <c r="AW144">
        <f>$B$18*Base!AU15+$D$18*Base!AU59</f>
        <v>0</v>
      </c>
      <c r="AX144">
        <f>$B$18*Base!AV15+$D$18*Base!AV59</f>
        <v>0</v>
      </c>
      <c r="AY144">
        <f>$B$18*Base!AW15+$D$18*Base!AW59</f>
        <v>0</v>
      </c>
      <c r="AZ144">
        <f>$B$18*Base!AX15+$D$18*Base!AX59</f>
        <v>0</v>
      </c>
      <c r="BA144">
        <f>$B$18*Base!AY15+$D$18*Base!AY59</f>
        <v>0</v>
      </c>
      <c r="BB144">
        <f>$B$18*Base!AZ15+$D$18*Base!AZ59</f>
        <v>0</v>
      </c>
      <c r="BC144">
        <f>$B$18*Base!BA15+$D$18*Base!BA59</f>
        <v>0</v>
      </c>
      <c r="BD144">
        <f>$B$18*Base!BB15+$D$18*Base!BB59</f>
        <v>0</v>
      </c>
      <c r="BE144">
        <f>$B$18*Base!BC15+$D$18*Base!BC59</f>
        <v>0</v>
      </c>
      <c r="BF144">
        <f>$B$18*Base!BD15+$D$18*Base!BD59</f>
        <v>0</v>
      </c>
      <c r="BG144">
        <f>$B$18*Base!BE15+$D$18*Base!BE59</f>
        <v>0</v>
      </c>
      <c r="BH144">
        <f t="shared" si="8"/>
        <v>0</v>
      </c>
    </row>
    <row r="145" spans="7:60" x14ac:dyDescent="0.25">
      <c r="G145">
        <v>2023</v>
      </c>
      <c r="H145">
        <f>$B$18*Base!F16+$D$18*Base!F60</f>
        <v>0</v>
      </c>
      <c r="I145">
        <f>$B$18*Base!G16+$D$18*Base!G60</f>
        <v>0</v>
      </c>
      <c r="J145">
        <f>$B$18*Base!H16+$D$18*Base!H60</f>
        <v>0</v>
      </c>
      <c r="K145">
        <f>$B$18*Base!I16+$D$18*Base!I60</f>
        <v>0</v>
      </c>
      <c r="L145">
        <f>$B$18*Base!J16+$D$18*Base!J60</f>
        <v>0</v>
      </c>
      <c r="M145">
        <f>$B$18*Base!K16+$D$18*Base!K60</f>
        <v>0</v>
      </c>
      <c r="N145">
        <f>$B$18*Base!L16+$D$18*Base!L60</f>
        <v>0</v>
      </c>
      <c r="O145">
        <f>$B$18*Base!M16+$D$18*Base!M60</f>
        <v>0</v>
      </c>
      <c r="P145">
        <f>$B$18*Base!N16+$D$18*Base!N60</f>
        <v>0</v>
      </c>
      <c r="Q145">
        <f>$B$18*Base!O16+$D$18*Base!O60</f>
        <v>0</v>
      </c>
      <c r="R145">
        <f>$B$18*Base!P16+$D$18*Base!P60</f>
        <v>0</v>
      </c>
      <c r="S145">
        <f>$B$18*Base!Q16+$D$18*Base!Q60</f>
        <v>0</v>
      </c>
      <c r="T145">
        <f>$B$18*Base!R16+$D$18*Base!R60</f>
        <v>0</v>
      </c>
      <c r="U145">
        <f>$B$18*Base!S16+$D$18*Base!S60</f>
        <v>0</v>
      </c>
      <c r="V145">
        <f>$B$18*Base!T16+$D$18*Base!T60</f>
        <v>0</v>
      </c>
      <c r="W145">
        <f>$B$18*Base!U16+$D$18*Base!U60</f>
        <v>0</v>
      </c>
      <c r="X145">
        <f t="shared" si="6"/>
        <v>0</v>
      </c>
      <c r="Y145">
        <f>$B$18*Base!W16+$D$18*Base!W60</f>
        <v>0</v>
      </c>
      <c r="Z145">
        <f>$B$18*Base!X16+$D$18*Base!X60</f>
        <v>0</v>
      </c>
      <c r="AA145">
        <f>$B$18*Base!Y16+$D$18*Base!Y60</f>
        <v>0</v>
      </c>
      <c r="AB145">
        <f>$B$18*Base!Z16+$D$18*Base!Z60</f>
        <v>0</v>
      </c>
      <c r="AC145">
        <f>$B$18*Base!AA16+$D$18*Base!AA60</f>
        <v>0</v>
      </c>
      <c r="AD145">
        <f>$B$18*Base!AB16+$D$18*Base!AB60</f>
        <v>0</v>
      </c>
      <c r="AE145">
        <f>$B$18*Base!AC16+$D$18*Base!AC60</f>
        <v>0</v>
      </c>
      <c r="AF145">
        <f>$B$18*Base!AD16+$D$18*Base!AD60</f>
        <v>0</v>
      </c>
      <c r="AG145">
        <f>$B$18*Base!AE16+$D$18*Base!AE60</f>
        <v>0</v>
      </c>
      <c r="AH145">
        <f>$B$18*Base!AF16+$D$18*Base!AF60</f>
        <v>0</v>
      </c>
      <c r="AI145">
        <f>$B$18*Base!AG16+$D$18*Base!AG60</f>
        <v>0</v>
      </c>
      <c r="AJ145">
        <f>$B$18*Base!AH16+$D$18*Base!AH60</f>
        <v>0</v>
      </c>
      <c r="AK145">
        <f>$B$18*Base!AI16+$D$18*Base!AI60</f>
        <v>0</v>
      </c>
      <c r="AL145">
        <f>$B$18*Base!AJ16+$D$18*Base!AJ60</f>
        <v>0</v>
      </c>
      <c r="AM145">
        <f>$B$18*Base!AK16+$D$18*Base!AK60</f>
        <v>0</v>
      </c>
      <c r="AN145">
        <f>$B$18*Base!AL16+$D$18*Base!AL60</f>
        <v>0</v>
      </c>
      <c r="AO145">
        <f>$B$18*Base!AM16+$D$18*Base!AM60</f>
        <v>0</v>
      </c>
      <c r="AP145">
        <f t="shared" si="7"/>
        <v>0</v>
      </c>
      <c r="AQ145">
        <f>$B$18*Base!AO16+$D$18*Base!AO60</f>
        <v>0</v>
      </c>
      <c r="AR145">
        <f>$B$18*Base!AP16+$D$18*Base!AP60</f>
        <v>0</v>
      </c>
      <c r="AS145">
        <f>$B$18*Base!AQ16+$D$18*Base!AQ60</f>
        <v>0</v>
      </c>
      <c r="AT145">
        <f>$B$18*Base!AR16+$D$18*Base!AR60</f>
        <v>0</v>
      </c>
      <c r="AU145">
        <f>$B$18*Base!AS16+$D$18*Base!AS60</f>
        <v>0</v>
      </c>
      <c r="AV145">
        <f>$B$18*Base!AT16+$D$18*Base!AT60</f>
        <v>0</v>
      </c>
      <c r="AW145">
        <f>$B$18*Base!AU16+$D$18*Base!AU60</f>
        <v>0</v>
      </c>
      <c r="AX145">
        <f>$B$18*Base!AV16+$D$18*Base!AV60</f>
        <v>0</v>
      </c>
      <c r="AY145">
        <f>$B$18*Base!AW16+$D$18*Base!AW60</f>
        <v>0</v>
      </c>
      <c r="AZ145">
        <f>$B$18*Base!AX16+$D$18*Base!AX60</f>
        <v>0</v>
      </c>
      <c r="BA145">
        <f>$B$18*Base!AY16+$D$18*Base!AY60</f>
        <v>0</v>
      </c>
      <c r="BB145">
        <f>$B$18*Base!AZ16+$D$18*Base!AZ60</f>
        <v>0</v>
      </c>
      <c r="BC145">
        <f>$B$18*Base!BA16+$D$18*Base!BA60</f>
        <v>0</v>
      </c>
      <c r="BD145">
        <f>$B$18*Base!BB16+$D$18*Base!BB60</f>
        <v>0</v>
      </c>
      <c r="BE145">
        <f>$B$18*Base!BC16+$D$18*Base!BC60</f>
        <v>0</v>
      </c>
      <c r="BF145">
        <f>$B$18*Base!BD16+$D$18*Base!BD60</f>
        <v>0</v>
      </c>
      <c r="BG145">
        <f>$B$18*Base!BE16+$D$18*Base!BE60</f>
        <v>0</v>
      </c>
      <c r="BH145">
        <f t="shared" si="8"/>
        <v>0</v>
      </c>
    </row>
    <row r="146" spans="7:60" x14ac:dyDescent="0.25">
      <c r="G146">
        <v>2024</v>
      </c>
      <c r="H146">
        <f>$B$18*Base!F17+$D$18*Base!F61</f>
        <v>0</v>
      </c>
      <c r="I146">
        <f>$B$18*Base!G17+$D$18*Base!G61</f>
        <v>0</v>
      </c>
      <c r="J146">
        <f>$B$18*Base!H17+$D$18*Base!H61</f>
        <v>0</v>
      </c>
      <c r="K146">
        <f>$B$18*Base!I17+$D$18*Base!I61</f>
        <v>0</v>
      </c>
      <c r="L146">
        <f>$B$18*Base!J17+$D$18*Base!J61</f>
        <v>0</v>
      </c>
      <c r="M146">
        <f>$B$18*Base!K17+$D$18*Base!K61</f>
        <v>0</v>
      </c>
      <c r="N146">
        <f>$B$18*Base!L17+$D$18*Base!L61</f>
        <v>0</v>
      </c>
      <c r="O146">
        <f>$B$18*Base!M17+$D$18*Base!M61</f>
        <v>0</v>
      </c>
      <c r="P146">
        <f>$B$18*Base!N17+$D$18*Base!N61</f>
        <v>0</v>
      </c>
      <c r="Q146">
        <f>$B$18*Base!O17+$D$18*Base!O61</f>
        <v>0</v>
      </c>
      <c r="R146">
        <f>$B$18*Base!P17+$D$18*Base!P61</f>
        <v>0</v>
      </c>
      <c r="S146">
        <f>$B$18*Base!Q17+$D$18*Base!Q61</f>
        <v>0</v>
      </c>
      <c r="T146">
        <f>$B$18*Base!R17+$D$18*Base!R61</f>
        <v>0</v>
      </c>
      <c r="U146">
        <f>$B$18*Base!S17+$D$18*Base!S61</f>
        <v>0</v>
      </c>
      <c r="V146">
        <f>$B$18*Base!T17+$D$18*Base!T61</f>
        <v>0</v>
      </c>
      <c r="W146">
        <f>$B$18*Base!U17+$D$18*Base!U61</f>
        <v>0</v>
      </c>
      <c r="X146">
        <f t="shared" si="6"/>
        <v>0</v>
      </c>
      <c r="Y146">
        <f>$B$18*Base!W17+$D$18*Base!W61</f>
        <v>0</v>
      </c>
      <c r="Z146">
        <f>$B$18*Base!X17+$D$18*Base!X61</f>
        <v>0</v>
      </c>
      <c r="AA146">
        <f>$B$18*Base!Y17+$D$18*Base!Y61</f>
        <v>0</v>
      </c>
      <c r="AB146">
        <f>$B$18*Base!Z17+$D$18*Base!Z61</f>
        <v>0</v>
      </c>
      <c r="AC146">
        <f>$B$18*Base!AA17+$D$18*Base!AA61</f>
        <v>0</v>
      </c>
      <c r="AD146">
        <f>$B$18*Base!AB17+$D$18*Base!AB61</f>
        <v>0</v>
      </c>
      <c r="AE146">
        <f>$B$18*Base!AC17+$D$18*Base!AC61</f>
        <v>0</v>
      </c>
      <c r="AF146">
        <f>$B$18*Base!AD17+$D$18*Base!AD61</f>
        <v>0</v>
      </c>
      <c r="AG146">
        <f>$B$18*Base!AE17+$D$18*Base!AE61</f>
        <v>0</v>
      </c>
      <c r="AH146">
        <f>$B$18*Base!AF17+$D$18*Base!AF61</f>
        <v>0</v>
      </c>
      <c r="AI146">
        <f>$B$18*Base!AG17+$D$18*Base!AG61</f>
        <v>0</v>
      </c>
      <c r="AJ146">
        <f>$B$18*Base!AH17+$D$18*Base!AH61</f>
        <v>0</v>
      </c>
      <c r="AK146">
        <f>$B$18*Base!AI17+$D$18*Base!AI61</f>
        <v>0</v>
      </c>
      <c r="AL146">
        <f>$B$18*Base!AJ17+$D$18*Base!AJ61</f>
        <v>0</v>
      </c>
      <c r="AM146">
        <f>$B$18*Base!AK17+$D$18*Base!AK61</f>
        <v>0</v>
      </c>
      <c r="AN146">
        <f>$B$18*Base!AL17+$D$18*Base!AL61</f>
        <v>0</v>
      </c>
      <c r="AO146">
        <f>$B$18*Base!AM17+$D$18*Base!AM61</f>
        <v>0</v>
      </c>
      <c r="AP146">
        <f t="shared" si="7"/>
        <v>0</v>
      </c>
      <c r="AQ146">
        <f>$B$18*Base!AO17+$D$18*Base!AO61</f>
        <v>0</v>
      </c>
      <c r="AR146">
        <f>$B$18*Base!AP17+$D$18*Base!AP61</f>
        <v>0</v>
      </c>
      <c r="AS146">
        <f>$B$18*Base!AQ17+$D$18*Base!AQ61</f>
        <v>0</v>
      </c>
      <c r="AT146">
        <f>$B$18*Base!AR17+$D$18*Base!AR61</f>
        <v>0</v>
      </c>
      <c r="AU146">
        <f>$B$18*Base!AS17+$D$18*Base!AS61</f>
        <v>0</v>
      </c>
      <c r="AV146">
        <f>$B$18*Base!AT17+$D$18*Base!AT61</f>
        <v>0</v>
      </c>
      <c r="AW146">
        <f>$B$18*Base!AU17+$D$18*Base!AU61</f>
        <v>0</v>
      </c>
      <c r="AX146">
        <f>$B$18*Base!AV17+$D$18*Base!AV61</f>
        <v>0</v>
      </c>
      <c r="AY146">
        <f>$B$18*Base!AW17+$D$18*Base!AW61</f>
        <v>0</v>
      </c>
      <c r="AZ146">
        <f>$B$18*Base!AX17+$D$18*Base!AX61</f>
        <v>0</v>
      </c>
      <c r="BA146">
        <f>$B$18*Base!AY17+$D$18*Base!AY61</f>
        <v>0</v>
      </c>
      <c r="BB146">
        <f>$B$18*Base!AZ17+$D$18*Base!AZ61</f>
        <v>0</v>
      </c>
      <c r="BC146">
        <f>$B$18*Base!BA17+$D$18*Base!BA61</f>
        <v>0</v>
      </c>
      <c r="BD146">
        <f>$B$18*Base!BB17+$D$18*Base!BB61</f>
        <v>0</v>
      </c>
      <c r="BE146">
        <f>$B$18*Base!BC17+$D$18*Base!BC61</f>
        <v>0</v>
      </c>
      <c r="BF146">
        <f>$B$18*Base!BD17+$D$18*Base!BD61</f>
        <v>0</v>
      </c>
      <c r="BG146">
        <f>$B$18*Base!BE17+$D$18*Base!BE61</f>
        <v>0</v>
      </c>
      <c r="BH146">
        <f t="shared" si="8"/>
        <v>0</v>
      </c>
    </row>
    <row r="147" spans="7:60" x14ac:dyDescent="0.25">
      <c r="G147">
        <v>2025</v>
      </c>
      <c r="H147">
        <f>$B$18*Base!F18+$D$18*Base!F62</f>
        <v>0</v>
      </c>
      <c r="I147">
        <f>$B$18*Base!G18+$D$18*Base!G62</f>
        <v>0</v>
      </c>
      <c r="J147">
        <f>$B$18*Base!H18+$D$18*Base!H62</f>
        <v>0</v>
      </c>
      <c r="K147">
        <f>$B$18*Base!I18+$D$18*Base!I62</f>
        <v>0</v>
      </c>
      <c r="L147">
        <f>$B$18*Base!J18+$D$18*Base!J62</f>
        <v>0</v>
      </c>
      <c r="M147">
        <f>$B$18*Base!K18+$D$18*Base!K62</f>
        <v>0</v>
      </c>
      <c r="N147">
        <f>$B$18*Base!L18+$D$18*Base!L62</f>
        <v>0</v>
      </c>
      <c r="O147">
        <f>$B$18*Base!M18+$D$18*Base!M62</f>
        <v>0</v>
      </c>
      <c r="P147">
        <f>$B$18*Base!N18+$D$18*Base!N62</f>
        <v>0</v>
      </c>
      <c r="Q147">
        <f>$B$18*Base!O18+$D$18*Base!O62</f>
        <v>0</v>
      </c>
      <c r="R147">
        <f>$B$18*Base!P18+$D$18*Base!P62</f>
        <v>0</v>
      </c>
      <c r="S147">
        <f>$B$18*Base!Q18+$D$18*Base!Q62</f>
        <v>0</v>
      </c>
      <c r="T147">
        <f>$B$18*Base!R18+$D$18*Base!R62</f>
        <v>0</v>
      </c>
      <c r="U147">
        <f>$B$18*Base!S18+$D$18*Base!S62</f>
        <v>0</v>
      </c>
      <c r="V147">
        <f>$B$18*Base!T18+$D$18*Base!T62</f>
        <v>0</v>
      </c>
      <c r="W147">
        <f>$B$18*Base!U18+$D$18*Base!U62</f>
        <v>0</v>
      </c>
      <c r="X147">
        <f t="shared" si="6"/>
        <v>0</v>
      </c>
      <c r="Y147">
        <f>$B$18*Base!W18+$D$18*Base!W62</f>
        <v>0</v>
      </c>
      <c r="Z147">
        <f>$B$18*Base!X18+$D$18*Base!X62</f>
        <v>0</v>
      </c>
      <c r="AA147">
        <f>$B$18*Base!Y18+$D$18*Base!Y62</f>
        <v>0</v>
      </c>
      <c r="AB147">
        <f>$B$18*Base!Z18+$D$18*Base!Z62</f>
        <v>0</v>
      </c>
      <c r="AC147">
        <f>$B$18*Base!AA18+$D$18*Base!AA62</f>
        <v>0</v>
      </c>
      <c r="AD147">
        <f>$B$18*Base!AB18+$D$18*Base!AB62</f>
        <v>0</v>
      </c>
      <c r="AE147">
        <f>$B$18*Base!AC18+$D$18*Base!AC62</f>
        <v>0</v>
      </c>
      <c r="AF147">
        <f>$B$18*Base!AD18+$D$18*Base!AD62</f>
        <v>0</v>
      </c>
      <c r="AG147">
        <f>$B$18*Base!AE18+$D$18*Base!AE62</f>
        <v>0</v>
      </c>
      <c r="AH147">
        <f>$B$18*Base!AF18+$D$18*Base!AF62</f>
        <v>0</v>
      </c>
      <c r="AI147">
        <f>$B$18*Base!AG18+$D$18*Base!AG62</f>
        <v>0</v>
      </c>
      <c r="AJ147">
        <f>$B$18*Base!AH18+$D$18*Base!AH62</f>
        <v>0</v>
      </c>
      <c r="AK147">
        <f>$B$18*Base!AI18+$D$18*Base!AI62</f>
        <v>0</v>
      </c>
      <c r="AL147">
        <f>$B$18*Base!AJ18+$D$18*Base!AJ62</f>
        <v>0</v>
      </c>
      <c r="AM147">
        <f>$B$18*Base!AK18+$D$18*Base!AK62</f>
        <v>0</v>
      </c>
      <c r="AN147">
        <f>$B$18*Base!AL18+$D$18*Base!AL62</f>
        <v>0</v>
      </c>
      <c r="AO147">
        <f>$B$18*Base!AM18+$D$18*Base!AM62</f>
        <v>0</v>
      </c>
      <c r="AP147">
        <f t="shared" si="7"/>
        <v>0</v>
      </c>
      <c r="AQ147">
        <f>$B$18*Base!AO18+$D$18*Base!AO62</f>
        <v>0</v>
      </c>
      <c r="AR147">
        <f>$B$18*Base!AP18+$D$18*Base!AP62</f>
        <v>0</v>
      </c>
      <c r="AS147">
        <f>$B$18*Base!AQ18+$D$18*Base!AQ62</f>
        <v>0</v>
      </c>
      <c r="AT147">
        <f>$B$18*Base!AR18+$D$18*Base!AR62</f>
        <v>0</v>
      </c>
      <c r="AU147">
        <f>$B$18*Base!AS18+$D$18*Base!AS62</f>
        <v>0</v>
      </c>
      <c r="AV147">
        <f>$B$18*Base!AT18+$D$18*Base!AT62</f>
        <v>0</v>
      </c>
      <c r="AW147">
        <f>$B$18*Base!AU18+$D$18*Base!AU62</f>
        <v>0</v>
      </c>
      <c r="AX147">
        <f>$B$18*Base!AV18+$D$18*Base!AV62</f>
        <v>0</v>
      </c>
      <c r="AY147">
        <f>$B$18*Base!AW18+$D$18*Base!AW62</f>
        <v>0</v>
      </c>
      <c r="AZ147">
        <f>$B$18*Base!AX18+$D$18*Base!AX62</f>
        <v>0</v>
      </c>
      <c r="BA147">
        <f>$B$18*Base!AY18+$D$18*Base!AY62</f>
        <v>0</v>
      </c>
      <c r="BB147">
        <f>$B$18*Base!AZ18+$D$18*Base!AZ62</f>
        <v>0</v>
      </c>
      <c r="BC147">
        <f>$B$18*Base!BA18+$D$18*Base!BA62</f>
        <v>0</v>
      </c>
      <c r="BD147">
        <f>$B$18*Base!BB18+$D$18*Base!BB62</f>
        <v>0</v>
      </c>
      <c r="BE147">
        <f>$B$18*Base!BC18+$D$18*Base!BC62</f>
        <v>0</v>
      </c>
      <c r="BF147">
        <f>$B$18*Base!BD18+$D$18*Base!BD62</f>
        <v>0</v>
      </c>
      <c r="BG147">
        <f>$B$18*Base!BE18+$D$18*Base!BE62</f>
        <v>0</v>
      </c>
      <c r="BH147">
        <f t="shared" si="8"/>
        <v>0</v>
      </c>
    </row>
    <row r="148" spans="7:60" x14ac:dyDescent="0.25">
      <c r="G148">
        <v>2026</v>
      </c>
      <c r="H148">
        <f>$B$18*Base!F19+$D$18*Base!F63</f>
        <v>0</v>
      </c>
      <c r="I148">
        <f>$B$18*Base!G19+$D$18*Base!G63</f>
        <v>0</v>
      </c>
      <c r="J148">
        <f>$B$18*Base!H19+$D$18*Base!H63</f>
        <v>0</v>
      </c>
      <c r="K148">
        <f>$B$18*Base!I19+$D$18*Base!I63</f>
        <v>0</v>
      </c>
      <c r="L148">
        <f>$B$18*Base!J19+$D$18*Base!J63</f>
        <v>0</v>
      </c>
      <c r="M148">
        <f>$B$18*Base!K19+$D$18*Base!K63</f>
        <v>0</v>
      </c>
      <c r="N148">
        <f>$B$18*Base!L19+$D$18*Base!L63</f>
        <v>0</v>
      </c>
      <c r="O148">
        <f>$B$18*Base!M19+$D$18*Base!M63</f>
        <v>0</v>
      </c>
      <c r="P148">
        <f>$B$18*Base!N19+$D$18*Base!N63</f>
        <v>0</v>
      </c>
      <c r="Q148">
        <f>$B$18*Base!O19+$D$18*Base!O63</f>
        <v>0</v>
      </c>
      <c r="R148">
        <f>$B$18*Base!P19+$D$18*Base!P63</f>
        <v>0</v>
      </c>
      <c r="S148">
        <f>$B$18*Base!Q19+$D$18*Base!Q63</f>
        <v>0</v>
      </c>
      <c r="T148">
        <f>$B$18*Base!R19+$D$18*Base!R63</f>
        <v>0</v>
      </c>
      <c r="U148">
        <f>$B$18*Base!S19+$D$18*Base!S63</f>
        <v>0</v>
      </c>
      <c r="V148">
        <f>$B$18*Base!T19+$D$18*Base!T63</f>
        <v>0</v>
      </c>
      <c r="W148">
        <f>$B$18*Base!U19+$D$18*Base!U63</f>
        <v>0</v>
      </c>
      <c r="X148">
        <f t="shared" si="6"/>
        <v>0</v>
      </c>
      <c r="Y148">
        <f>$B$18*Base!W19+$D$18*Base!W63</f>
        <v>0</v>
      </c>
      <c r="Z148">
        <f>$B$18*Base!X19+$D$18*Base!X63</f>
        <v>0</v>
      </c>
      <c r="AA148">
        <f>$B$18*Base!Y19+$D$18*Base!Y63</f>
        <v>0</v>
      </c>
      <c r="AB148">
        <f>$B$18*Base!Z19+$D$18*Base!Z63</f>
        <v>0</v>
      </c>
      <c r="AC148">
        <f>$B$18*Base!AA19+$D$18*Base!AA63</f>
        <v>0</v>
      </c>
      <c r="AD148">
        <f>$B$18*Base!AB19+$D$18*Base!AB63</f>
        <v>0</v>
      </c>
      <c r="AE148">
        <f>$B$18*Base!AC19+$D$18*Base!AC63</f>
        <v>0</v>
      </c>
      <c r="AF148">
        <f>$B$18*Base!AD19+$D$18*Base!AD63</f>
        <v>0</v>
      </c>
      <c r="AG148">
        <f>$B$18*Base!AE19+$D$18*Base!AE63</f>
        <v>0</v>
      </c>
      <c r="AH148">
        <f>$B$18*Base!AF19+$D$18*Base!AF63</f>
        <v>0</v>
      </c>
      <c r="AI148">
        <f>$B$18*Base!AG19+$D$18*Base!AG63</f>
        <v>0</v>
      </c>
      <c r="AJ148">
        <f>$B$18*Base!AH19+$D$18*Base!AH63</f>
        <v>0</v>
      </c>
      <c r="AK148">
        <f>$B$18*Base!AI19+$D$18*Base!AI63</f>
        <v>0</v>
      </c>
      <c r="AL148">
        <f>$B$18*Base!AJ19+$D$18*Base!AJ63</f>
        <v>0</v>
      </c>
      <c r="AM148">
        <f>$B$18*Base!AK19+$D$18*Base!AK63</f>
        <v>0</v>
      </c>
      <c r="AN148">
        <f>$B$18*Base!AL19+$D$18*Base!AL63</f>
        <v>0</v>
      </c>
      <c r="AO148">
        <f>$B$18*Base!AM19+$D$18*Base!AM63</f>
        <v>0</v>
      </c>
      <c r="AP148">
        <f t="shared" si="7"/>
        <v>0</v>
      </c>
      <c r="AQ148">
        <f>$B$18*Base!AO19+$D$18*Base!AO63</f>
        <v>0</v>
      </c>
      <c r="AR148">
        <f>$B$18*Base!AP19+$D$18*Base!AP63</f>
        <v>0</v>
      </c>
      <c r="AS148">
        <f>$B$18*Base!AQ19+$D$18*Base!AQ63</f>
        <v>0</v>
      </c>
      <c r="AT148">
        <f>$B$18*Base!AR19+$D$18*Base!AR63</f>
        <v>0</v>
      </c>
      <c r="AU148">
        <f>$B$18*Base!AS19+$D$18*Base!AS63</f>
        <v>0</v>
      </c>
      <c r="AV148">
        <f>$B$18*Base!AT19+$D$18*Base!AT63</f>
        <v>0</v>
      </c>
      <c r="AW148">
        <f>$B$18*Base!AU19+$D$18*Base!AU63</f>
        <v>0</v>
      </c>
      <c r="AX148">
        <f>$B$18*Base!AV19+$D$18*Base!AV63</f>
        <v>0</v>
      </c>
      <c r="AY148">
        <f>$B$18*Base!AW19+$D$18*Base!AW63</f>
        <v>0</v>
      </c>
      <c r="AZ148">
        <f>$B$18*Base!AX19+$D$18*Base!AX63</f>
        <v>0</v>
      </c>
      <c r="BA148">
        <f>$B$18*Base!AY19+$D$18*Base!AY63</f>
        <v>0</v>
      </c>
      <c r="BB148">
        <f>$B$18*Base!AZ19+$D$18*Base!AZ63</f>
        <v>0</v>
      </c>
      <c r="BC148">
        <f>$B$18*Base!BA19+$D$18*Base!BA63</f>
        <v>0</v>
      </c>
      <c r="BD148">
        <f>$B$18*Base!BB19+$D$18*Base!BB63</f>
        <v>0</v>
      </c>
      <c r="BE148">
        <f>$B$18*Base!BC19+$D$18*Base!BC63</f>
        <v>0</v>
      </c>
      <c r="BF148">
        <f>$B$18*Base!BD19+$D$18*Base!BD63</f>
        <v>0</v>
      </c>
      <c r="BG148">
        <f>$B$18*Base!BE19+$D$18*Base!BE63</f>
        <v>0</v>
      </c>
      <c r="BH148">
        <f t="shared" si="8"/>
        <v>0</v>
      </c>
    </row>
    <row r="149" spans="7:60" x14ac:dyDescent="0.25">
      <c r="G149">
        <v>2027</v>
      </c>
      <c r="H149">
        <f>$B$18*Base!F20+$D$18*Base!F64</f>
        <v>0</v>
      </c>
      <c r="I149">
        <f>$B$18*Base!G20+$D$18*Base!G64</f>
        <v>0</v>
      </c>
      <c r="J149">
        <f>$B$18*Base!H20+$D$18*Base!H64</f>
        <v>0</v>
      </c>
      <c r="K149">
        <f>$B$18*Base!I20+$D$18*Base!I64</f>
        <v>0</v>
      </c>
      <c r="L149">
        <f>$B$18*Base!J20+$D$18*Base!J64</f>
        <v>0</v>
      </c>
      <c r="M149">
        <f>$B$18*Base!K20+$D$18*Base!K64</f>
        <v>0</v>
      </c>
      <c r="N149">
        <f>$B$18*Base!L20+$D$18*Base!L64</f>
        <v>0</v>
      </c>
      <c r="O149">
        <f>$B$18*Base!M20+$D$18*Base!M64</f>
        <v>0</v>
      </c>
      <c r="P149">
        <f>$B$18*Base!N20+$D$18*Base!N64</f>
        <v>0</v>
      </c>
      <c r="Q149">
        <f>$B$18*Base!O20+$D$18*Base!O64</f>
        <v>0</v>
      </c>
      <c r="R149">
        <f>$B$18*Base!P20+$D$18*Base!P64</f>
        <v>0</v>
      </c>
      <c r="S149">
        <f>$B$18*Base!Q20+$D$18*Base!Q64</f>
        <v>0</v>
      </c>
      <c r="T149">
        <f>$B$18*Base!R20+$D$18*Base!R64</f>
        <v>0</v>
      </c>
      <c r="U149">
        <f>$B$18*Base!S20+$D$18*Base!S64</f>
        <v>0</v>
      </c>
      <c r="V149">
        <f>$B$18*Base!T20+$D$18*Base!T64</f>
        <v>0</v>
      </c>
      <c r="W149">
        <f>$B$18*Base!U20+$D$18*Base!U64</f>
        <v>0</v>
      </c>
      <c r="X149">
        <f t="shared" si="6"/>
        <v>0</v>
      </c>
      <c r="Y149">
        <f>$B$18*Base!W20+$D$18*Base!W64</f>
        <v>0</v>
      </c>
      <c r="Z149">
        <f>$B$18*Base!X20+$D$18*Base!X64</f>
        <v>0</v>
      </c>
      <c r="AA149">
        <f>$B$18*Base!Y20+$D$18*Base!Y64</f>
        <v>0</v>
      </c>
      <c r="AB149">
        <f>$B$18*Base!Z20+$D$18*Base!Z64</f>
        <v>0</v>
      </c>
      <c r="AC149">
        <f>$B$18*Base!AA20+$D$18*Base!AA64</f>
        <v>0</v>
      </c>
      <c r="AD149">
        <f>$B$18*Base!AB20+$D$18*Base!AB64</f>
        <v>0</v>
      </c>
      <c r="AE149">
        <f>$B$18*Base!AC20+$D$18*Base!AC64</f>
        <v>0</v>
      </c>
      <c r="AF149">
        <f>$B$18*Base!AD20+$D$18*Base!AD64</f>
        <v>0</v>
      </c>
      <c r="AG149">
        <f>$B$18*Base!AE20+$D$18*Base!AE64</f>
        <v>0</v>
      </c>
      <c r="AH149">
        <f>$B$18*Base!AF20+$D$18*Base!AF64</f>
        <v>0</v>
      </c>
      <c r="AI149">
        <f>$B$18*Base!AG20+$D$18*Base!AG64</f>
        <v>0</v>
      </c>
      <c r="AJ149">
        <f>$B$18*Base!AH20+$D$18*Base!AH64</f>
        <v>0</v>
      </c>
      <c r="AK149">
        <f>$B$18*Base!AI20+$D$18*Base!AI64</f>
        <v>0</v>
      </c>
      <c r="AL149">
        <f>$B$18*Base!AJ20+$D$18*Base!AJ64</f>
        <v>0</v>
      </c>
      <c r="AM149">
        <f>$B$18*Base!AK20+$D$18*Base!AK64</f>
        <v>0</v>
      </c>
      <c r="AN149">
        <f>$B$18*Base!AL20+$D$18*Base!AL64</f>
        <v>0</v>
      </c>
      <c r="AO149">
        <f>$B$18*Base!AM20+$D$18*Base!AM64</f>
        <v>0</v>
      </c>
      <c r="AP149">
        <f t="shared" si="7"/>
        <v>0</v>
      </c>
      <c r="AQ149">
        <f>$B$18*Base!AO20+$D$18*Base!AO64</f>
        <v>0</v>
      </c>
      <c r="AR149">
        <f>$B$18*Base!AP20+$D$18*Base!AP64</f>
        <v>0</v>
      </c>
      <c r="AS149">
        <f>$B$18*Base!AQ20+$D$18*Base!AQ64</f>
        <v>0</v>
      </c>
      <c r="AT149">
        <f>$B$18*Base!AR20+$D$18*Base!AR64</f>
        <v>0</v>
      </c>
      <c r="AU149">
        <f>$B$18*Base!AS20+$D$18*Base!AS64</f>
        <v>0</v>
      </c>
      <c r="AV149">
        <f>$B$18*Base!AT20+$D$18*Base!AT64</f>
        <v>0</v>
      </c>
      <c r="AW149">
        <f>$B$18*Base!AU20+$D$18*Base!AU64</f>
        <v>0</v>
      </c>
      <c r="AX149">
        <f>$B$18*Base!AV20+$D$18*Base!AV64</f>
        <v>0</v>
      </c>
      <c r="AY149">
        <f>$B$18*Base!AW20+$D$18*Base!AW64</f>
        <v>0</v>
      </c>
      <c r="AZ149">
        <f>$B$18*Base!AX20+$D$18*Base!AX64</f>
        <v>0</v>
      </c>
      <c r="BA149">
        <f>$B$18*Base!AY20+$D$18*Base!AY64</f>
        <v>0</v>
      </c>
      <c r="BB149">
        <f>$B$18*Base!AZ20+$D$18*Base!AZ64</f>
        <v>0</v>
      </c>
      <c r="BC149">
        <f>$B$18*Base!BA20+$D$18*Base!BA64</f>
        <v>0</v>
      </c>
      <c r="BD149">
        <f>$B$18*Base!BB20+$D$18*Base!BB64</f>
        <v>0</v>
      </c>
      <c r="BE149">
        <f>$B$18*Base!BC20+$D$18*Base!BC64</f>
        <v>0</v>
      </c>
      <c r="BF149">
        <f>$B$18*Base!BD20+$D$18*Base!BD64</f>
        <v>0</v>
      </c>
      <c r="BG149">
        <f>$B$18*Base!BE20+$D$18*Base!BE64</f>
        <v>0</v>
      </c>
      <c r="BH149">
        <f t="shared" si="8"/>
        <v>0</v>
      </c>
    </row>
    <row r="150" spans="7:60" x14ac:dyDescent="0.25">
      <c r="G150">
        <v>2028</v>
      </c>
      <c r="H150">
        <f>$B$18*Base!F21+$D$18*Base!F65</f>
        <v>0</v>
      </c>
      <c r="I150">
        <f>$B$18*Base!G21+$D$18*Base!G65</f>
        <v>0</v>
      </c>
      <c r="J150">
        <f>$B$18*Base!H21+$D$18*Base!H65</f>
        <v>0</v>
      </c>
      <c r="K150">
        <f>$B$18*Base!I21+$D$18*Base!I65</f>
        <v>0</v>
      </c>
      <c r="L150">
        <f>$B$18*Base!J21+$D$18*Base!J65</f>
        <v>0</v>
      </c>
      <c r="M150">
        <f>$B$18*Base!K21+$D$18*Base!K65</f>
        <v>0</v>
      </c>
      <c r="N150">
        <f>$B$18*Base!L21+$D$18*Base!L65</f>
        <v>0</v>
      </c>
      <c r="O150">
        <f>$B$18*Base!M21+$D$18*Base!M65</f>
        <v>0</v>
      </c>
      <c r="P150">
        <f>$B$18*Base!N21+$D$18*Base!N65</f>
        <v>0</v>
      </c>
      <c r="Q150">
        <f>$B$18*Base!O21+$D$18*Base!O65</f>
        <v>0</v>
      </c>
      <c r="R150">
        <f>$B$18*Base!P21+$D$18*Base!P65</f>
        <v>0</v>
      </c>
      <c r="S150">
        <f>$B$18*Base!Q21+$D$18*Base!Q65</f>
        <v>0</v>
      </c>
      <c r="T150">
        <f>$B$18*Base!R21+$D$18*Base!R65</f>
        <v>0</v>
      </c>
      <c r="U150">
        <f>$B$18*Base!S21+$D$18*Base!S65</f>
        <v>0</v>
      </c>
      <c r="V150">
        <f>$B$18*Base!T21+$D$18*Base!T65</f>
        <v>0</v>
      </c>
      <c r="W150">
        <f>$B$18*Base!U21+$D$18*Base!U65</f>
        <v>0</v>
      </c>
      <c r="X150">
        <f t="shared" si="6"/>
        <v>0</v>
      </c>
      <c r="Y150">
        <f>$B$18*Base!W21+$D$18*Base!W65</f>
        <v>0</v>
      </c>
      <c r="Z150">
        <f>$B$18*Base!X21+$D$18*Base!X65</f>
        <v>0</v>
      </c>
      <c r="AA150">
        <f>$B$18*Base!Y21+$D$18*Base!Y65</f>
        <v>0</v>
      </c>
      <c r="AB150">
        <f>$B$18*Base!Z21+$D$18*Base!Z65</f>
        <v>0</v>
      </c>
      <c r="AC150">
        <f>$B$18*Base!AA21+$D$18*Base!AA65</f>
        <v>0</v>
      </c>
      <c r="AD150">
        <f>$B$18*Base!AB21+$D$18*Base!AB65</f>
        <v>0</v>
      </c>
      <c r="AE150">
        <f>$B$18*Base!AC21+$D$18*Base!AC65</f>
        <v>0</v>
      </c>
      <c r="AF150">
        <f>$B$18*Base!AD21+$D$18*Base!AD65</f>
        <v>0</v>
      </c>
      <c r="AG150">
        <f>$B$18*Base!AE21+$D$18*Base!AE65</f>
        <v>0</v>
      </c>
      <c r="AH150">
        <f>$B$18*Base!AF21+$D$18*Base!AF65</f>
        <v>0</v>
      </c>
      <c r="AI150">
        <f>$B$18*Base!AG21+$D$18*Base!AG65</f>
        <v>0</v>
      </c>
      <c r="AJ150">
        <f>$B$18*Base!AH21+$D$18*Base!AH65</f>
        <v>0</v>
      </c>
      <c r="AK150">
        <f>$B$18*Base!AI21+$D$18*Base!AI65</f>
        <v>0</v>
      </c>
      <c r="AL150">
        <f>$B$18*Base!AJ21+$D$18*Base!AJ65</f>
        <v>0</v>
      </c>
      <c r="AM150">
        <f>$B$18*Base!AK21+$D$18*Base!AK65</f>
        <v>0</v>
      </c>
      <c r="AN150">
        <f>$B$18*Base!AL21+$D$18*Base!AL65</f>
        <v>0</v>
      </c>
      <c r="AO150">
        <f>$B$18*Base!AM21+$D$18*Base!AM65</f>
        <v>0</v>
      </c>
      <c r="AP150">
        <f t="shared" si="7"/>
        <v>0</v>
      </c>
      <c r="AQ150">
        <f>$B$18*Base!AO21+$D$18*Base!AO65</f>
        <v>0</v>
      </c>
      <c r="AR150">
        <f>$B$18*Base!AP21+$D$18*Base!AP65</f>
        <v>0</v>
      </c>
      <c r="AS150">
        <f>$B$18*Base!AQ21+$D$18*Base!AQ65</f>
        <v>0</v>
      </c>
      <c r="AT150">
        <f>$B$18*Base!AR21+$D$18*Base!AR65</f>
        <v>0</v>
      </c>
      <c r="AU150">
        <f>$B$18*Base!AS21+$D$18*Base!AS65</f>
        <v>0</v>
      </c>
      <c r="AV150">
        <f>$B$18*Base!AT21+$D$18*Base!AT65</f>
        <v>0</v>
      </c>
      <c r="AW150">
        <f>$B$18*Base!AU21+$D$18*Base!AU65</f>
        <v>0</v>
      </c>
      <c r="AX150">
        <f>$B$18*Base!AV21+$D$18*Base!AV65</f>
        <v>0</v>
      </c>
      <c r="AY150">
        <f>$B$18*Base!AW21+$D$18*Base!AW65</f>
        <v>0</v>
      </c>
      <c r="AZ150">
        <f>$B$18*Base!AX21+$D$18*Base!AX65</f>
        <v>0</v>
      </c>
      <c r="BA150">
        <f>$B$18*Base!AY21+$D$18*Base!AY65</f>
        <v>0</v>
      </c>
      <c r="BB150">
        <f>$B$18*Base!AZ21+$D$18*Base!AZ65</f>
        <v>0</v>
      </c>
      <c r="BC150">
        <f>$B$18*Base!BA21+$D$18*Base!BA65</f>
        <v>0</v>
      </c>
      <c r="BD150">
        <f>$B$18*Base!BB21+$D$18*Base!BB65</f>
        <v>0</v>
      </c>
      <c r="BE150">
        <f>$B$18*Base!BC21+$D$18*Base!BC65</f>
        <v>0</v>
      </c>
      <c r="BF150">
        <f>$B$18*Base!BD21+$D$18*Base!BD65</f>
        <v>0</v>
      </c>
      <c r="BG150">
        <f>$B$18*Base!BE21+$D$18*Base!BE65</f>
        <v>0</v>
      </c>
      <c r="BH150">
        <f t="shared" si="8"/>
        <v>0</v>
      </c>
    </row>
    <row r="151" spans="7:60" x14ac:dyDescent="0.25">
      <c r="G151">
        <v>2029</v>
      </c>
      <c r="H151">
        <f>$B$18*Base!F22+$D$18*Base!F66</f>
        <v>0</v>
      </c>
      <c r="I151">
        <f>$B$18*Base!G22+$D$18*Base!G66</f>
        <v>0</v>
      </c>
      <c r="J151">
        <f>$B$18*Base!H22+$D$18*Base!H66</f>
        <v>0</v>
      </c>
      <c r="K151">
        <f>$B$18*Base!I22+$D$18*Base!I66</f>
        <v>0</v>
      </c>
      <c r="L151">
        <f>$B$18*Base!J22+$D$18*Base!J66</f>
        <v>0</v>
      </c>
      <c r="M151">
        <f>$B$18*Base!K22+$D$18*Base!K66</f>
        <v>0</v>
      </c>
      <c r="N151">
        <f>$B$18*Base!L22+$D$18*Base!L66</f>
        <v>0</v>
      </c>
      <c r="O151">
        <f>$B$18*Base!M22+$D$18*Base!M66</f>
        <v>0</v>
      </c>
      <c r="P151">
        <f>$B$18*Base!N22+$D$18*Base!N66</f>
        <v>0</v>
      </c>
      <c r="Q151">
        <f>$B$18*Base!O22+$D$18*Base!O66</f>
        <v>0</v>
      </c>
      <c r="R151">
        <f>$B$18*Base!P22+$D$18*Base!P66</f>
        <v>0</v>
      </c>
      <c r="S151">
        <f>$B$18*Base!Q22+$D$18*Base!Q66</f>
        <v>0</v>
      </c>
      <c r="T151">
        <f>$B$18*Base!R22+$D$18*Base!R66</f>
        <v>0</v>
      </c>
      <c r="U151">
        <f>$B$18*Base!S22+$D$18*Base!S66</f>
        <v>0</v>
      </c>
      <c r="V151">
        <f>$B$18*Base!T22+$D$18*Base!T66</f>
        <v>0</v>
      </c>
      <c r="W151">
        <f>$B$18*Base!U22+$D$18*Base!U66</f>
        <v>0</v>
      </c>
      <c r="X151">
        <f t="shared" si="6"/>
        <v>0</v>
      </c>
      <c r="Y151">
        <f>$B$18*Base!W22+$D$18*Base!W66</f>
        <v>0</v>
      </c>
      <c r="Z151">
        <f>$B$18*Base!X22+$D$18*Base!X66</f>
        <v>0</v>
      </c>
      <c r="AA151">
        <f>$B$18*Base!Y22+$D$18*Base!Y66</f>
        <v>0</v>
      </c>
      <c r="AB151">
        <f>$B$18*Base!Z22+$D$18*Base!Z66</f>
        <v>0</v>
      </c>
      <c r="AC151">
        <f>$B$18*Base!AA22+$D$18*Base!AA66</f>
        <v>0</v>
      </c>
      <c r="AD151">
        <f>$B$18*Base!AB22+$D$18*Base!AB66</f>
        <v>0</v>
      </c>
      <c r="AE151">
        <f>$B$18*Base!AC22+$D$18*Base!AC66</f>
        <v>0</v>
      </c>
      <c r="AF151">
        <f>$B$18*Base!AD22+$D$18*Base!AD66</f>
        <v>0</v>
      </c>
      <c r="AG151">
        <f>$B$18*Base!AE22+$D$18*Base!AE66</f>
        <v>0</v>
      </c>
      <c r="AH151">
        <f>$B$18*Base!AF22+$D$18*Base!AF66</f>
        <v>0</v>
      </c>
      <c r="AI151">
        <f>$B$18*Base!AG22+$D$18*Base!AG66</f>
        <v>0</v>
      </c>
      <c r="AJ151">
        <f>$B$18*Base!AH22+$D$18*Base!AH66</f>
        <v>0</v>
      </c>
      <c r="AK151">
        <f>$B$18*Base!AI22+$D$18*Base!AI66</f>
        <v>0</v>
      </c>
      <c r="AL151">
        <f>$B$18*Base!AJ22+$D$18*Base!AJ66</f>
        <v>0</v>
      </c>
      <c r="AM151">
        <f>$B$18*Base!AK22+$D$18*Base!AK66</f>
        <v>0</v>
      </c>
      <c r="AN151">
        <f>$B$18*Base!AL22+$D$18*Base!AL66</f>
        <v>0</v>
      </c>
      <c r="AO151">
        <f>$B$18*Base!AM22+$D$18*Base!AM66</f>
        <v>0</v>
      </c>
      <c r="AP151">
        <f t="shared" si="7"/>
        <v>0</v>
      </c>
      <c r="AQ151">
        <f>$B$18*Base!AO22+$D$18*Base!AO66</f>
        <v>0</v>
      </c>
      <c r="AR151">
        <f>$B$18*Base!AP22+$D$18*Base!AP66</f>
        <v>0</v>
      </c>
      <c r="AS151">
        <f>$B$18*Base!AQ22+$D$18*Base!AQ66</f>
        <v>0</v>
      </c>
      <c r="AT151">
        <f>$B$18*Base!AR22+$D$18*Base!AR66</f>
        <v>0</v>
      </c>
      <c r="AU151">
        <f>$B$18*Base!AS22+$D$18*Base!AS66</f>
        <v>0</v>
      </c>
      <c r="AV151">
        <f>$B$18*Base!AT22+$D$18*Base!AT66</f>
        <v>0</v>
      </c>
      <c r="AW151">
        <f>$B$18*Base!AU22+$D$18*Base!AU66</f>
        <v>0</v>
      </c>
      <c r="AX151">
        <f>$B$18*Base!AV22+$D$18*Base!AV66</f>
        <v>0</v>
      </c>
      <c r="AY151">
        <f>$B$18*Base!AW22+$D$18*Base!AW66</f>
        <v>0</v>
      </c>
      <c r="AZ151">
        <f>$B$18*Base!AX22+$D$18*Base!AX66</f>
        <v>0</v>
      </c>
      <c r="BA151">
        <f>$B$18*Base!AY22+$D$18*Base!AY66</f>
        <v>0</v>
      </c>
      <c r="BB151">
        <f>$B$18*Base!AZ22+$D$18*Base!AZ66</f>
        <v>0</v>
      </c>
      <c r="BC151">
        <f>$B$18*Base!BA22+$D$18*Base!BA66</f>
        <v>0</v>
      </c>
      <c r="BD151">
        <f>$B$18*Base!BB22+$D$18*Base!BB66</f>
        <v>0</v>
      </c>
      <c r="BE151">
        <f>$B$18*Base!BC22+$D$18*Base!BC66</f>
        <v>0</v>
      </c>
      <c r="BF151">
        <f>$B$18*Base!BD22+$D$18*Base!BD66</f>
        <v>0</v>
      </c>
      <c r="BG151">
        <f>$B$18*Base!BE22+$D$18*Base!BE66</f>
        <v>0</v>
      </c>
      <c r="BH151">
        <f t="shared" si="8"/>
        <v>0</v>
      </c>
    </row>
    <row r="152" spans="7:60" x14ac:dyDescent="0.25">
      <c r="G152">
        <v>2030</v>
      </c>
      <c r="H152">
        <f>$B$18*Base!F23+$D$18*Base!F67</f>
        <v>216233796.65780103</v>
      </c>
      <c r="I152">
        <f>$B$18*Base!G23+$D$18*Base!G67</f>
        <v>77517384.673369452</v>
      </c>
      <c r="J152">
        <f>$B$18*Base!H23+$D$18*Base!H67</f>
        <v>30228174.430655289</v>
      </c>
      <c r="K152">
        <f>$B$18*Base!I23+$D$18*Base!I67</f>
        <v>17748877.837320168</v>
      </c>
      <c r="L152">
        <f>$B$18*Base!J23+$D$18*Base!J67</f>
        <v>127824732.30907397</v>
      </c>
      <c r="M152">
        <f>$B$18*Base!K23+$D$18*Base!K67</f>
        <v>5394045.1055792626</v>
      </c>
      <c r="N152">
        <f>$B$18*Base!L23+$D$18*Base!L67</f>
        <v>8401580.3051001504</v>
      </c>
      <c r="O152">
        <f>$B$18*Base!M23+$D$18*Base!M67</f>
        <v>31216911.502287325</v>
      </c>
      <c r="P152">
        <f>$B$18*Base!N23+$D$18*Base!N67</f>
        <v>173567201.81789142</v>
      </c>
      <c r="Q152">
        <f>$B$18*Base!O23+$D$18*Base!O67</f>
        <v>27069834.241519041</v>
      </c>
      <c r="R152">
        <f>$B$18*Base!P23+$D$18*Base!P67</f>
        <v>31765741.200017054</v>
      </c>
      <c r="S152">
        <f>$B$18*Base!Q23+$D$18*Base!Q67</f>
        <v>4018861.4869550853</v>
      </c>
      <c r="T152">
        <f>$B$18*Base!R23+$D$18*Base!R67</f>
        <v>17261448.616074406</v>
      </c>
      <c r="U152">
        <f>$B$18*Base!S23+$D$18*Base!S67</f>
        <v>10593978.03917129</v>
      </c>
      <c r="V152">
        <f>$B$18*Base!T23+$D$18*Base!T67</f>
        <v>9524442.9656487461</v>
      </c>
      <c r="W152">
        <f>$B$18*Base!U23+$D$18*Base!U67</f>
        <v>41966709.200005651</v>
      </c>
      <c r="X152">
        <f t="shared" si="6"/>
        <v>830333720.38846958</v>
      </c>
      <c r="Y152">
        <f>$B$18*Base!W23+$D$18*Base!W67</f>
        <v>0</v>
      </c>
      <c r="Z152">
        <f>$B$18*Base!X23+$D$18*Base!X67</f>
        <v>208656673.78386742</v>
      </c>
      <c r="AA152">
        <f>$B$18*Base!Y23+$D$18*Base!Y67</f>
        <v>73542301.335634664</v>
      </c>
      <c r="AB152">
        <f>$B$18*Base!Z23+$D$18*Base!Z67</f>
        <v>28675737.848361883</v>
      </c>
      <c r="AC152">
        <f>$B$18*Base!AA23+$D$18*Base!AA67</f>
        <v>17339057.487706643</v>
      </c>
      <c r="AD152">
        <f>$B$18*Base!AB23+$D$18*Base!AB67</f>
        <v>124454238.06060986</v>
      </c>
      <c r="AE152">
        <f>$B$18*Base!AC23+$D$18*Base!AC67</f>
        <v>5300117.7513246294</v>
      </c>
      <c r="AF152">
        <f>$B$18*Base!AD23+$D$18*Base!AD67</f>
        <v>8001919.3633689303</v>
      </c>
      <c r="AG152">
        <f>$B$18*Base!AE23+$D$18*Base!AE67</f>
        <v>30316288.741138704</v>
      </c>
      <c r="AH152">
        <f>$B$18*Base!AF23+$D$18*Base!AF67</f>
        <v>168171925.71040055</v>
      </c>
      <c r="AI152">
        <f>$B$18*Base!AG23+$D$18*Base!AG67</f>
        <v>26576517.289339721</v>
      </c>
      <c r="AJ152">
        <f>$B$18*Base!AH23+$D$18*Base!AH67</f>
        <v>31242370.096982766</v>
      </c>
      <c r="AK152">
        <f>$B$18*Base!AI23+$D$18*Base!AI67</f>
        <v>3906079.9434561525</v>
      </c>
      <c r="AL152">
        <f>$B$18*Base!AJ23+$D$18*Base!AJ67</f>
        <v>16862254.363280956</v>
      </c>
      <c r="AM152">
        <f>$B$18*Base!AK23+$D$18*Base!AK67</f>
        <v>10487913.070093287</v>
      </c>
      <c r="AN152">
        <f>$B$18*Base!AL23+$D$18*Base!AL67</f>
        <v>9344025.6451189592</v>
      </c>
      <c r="AO152">
        <f>$B$18*Base!AM23+$D$18*Base!AM67</f>
        <v>40719396.080818504</v>
      </c>
      <c r="AP152">
        <f t="shared" si="7"/>
        <v>803596816.57150364</v>
      </c>
      <c r="AQ152">
        <f>$B$18*Base!AO23+$D$18*Base!AO67</f>
        <v>0</v>
      </c>
      <c r="AR152">
        <f>$B$18*Base!AP23+$D$18*Base!AP67</f>
        <v>201079550.90993348</v>
      </c>
      <c r="AS152">
        <f>$B$18*Base!AQ23+$D$18*Base!AQ67</f>
        <v>69567217.997900173</v>
      </c>
      <c r="AT152">
        <f>$B$18*Base!AR23+$D$18*Base!AR67</f>
        <v>27123301.266068541</v>
      </c>
      <c r="AU152">
        <f>$B$18*Base!AS23+$D$18*Base!AS67</f>
        <v>16929237.138093088</v>
      </c>
      <c r="AV152">
        <f>$B$18*Base!AT23+$D$18*Base!AT67</f>
        <v>121083743.81214577</v>
      </c>
      <c r="AW152">
        <f>$B$18*Base!AU23+$D$18*Base!AU67</f>
        <v>5206190.397070027</v>
      </c>
      <c r="AX152">
        <f>$B$18*Base!AV23+$D$18*Base!AV67</f>
        <v>7602258.4216377418</v>
      </c>
      <c r="AY152">
        <f>$B$18*Base!AW23+$D$18*Base!AW67</f>
        <v>29415665.979989771</v>
      </c>
      <c r="AZ152">
        <f>$B$18*Base!AX23+$D$18*Base!AX67</f>
        <v>162776649.60290942</v>
      </c>
      <c r="BA152">
        <f>$B$18*Base!AY23+$D$18*Base!AY67</f>
        <v>26083200.337160397</v>
      </c>
      <c r="BB152">
        <f>$B$18*Base!AZ23+$D$18*Base!AZ67</f>
        <v>30718998.993948482</v>
      </c>
      <c r="BC152">
        <f>$B$18*Base!BA23+$D$18*Base!BA67</f>
        <v>3793298.3999572196</v>
      </c>
      <c r="BD152">
        <f>$B$18*Base!BB23+$D$18*Base!BB67</f>
        <v>16463060.110487537</v>
      </c>
      <c r="BE152">
        <f>$B$18*Base!BC23+$D$18*Base!BC67</f>
        <v>10381848.101015313</v>
      </c>
      <c r="BF152">
        <f>$B$18*Base!BD23+$D$18*Base!BD67</f>
        <v>9163608.3245891407</v>
      </c>
      <c r="BG152">
        <f>$B$18*Base!BE23+$D$18*Base!BE67</f>
        <v>39472082.961631671</v>
      </c>
      <c r="BH152">
        <f t="shared" si="8"/>
        <v>776859912.7545377</v>
      </c>
    </row>
    <row r="153" spans="7:60" x14ac:dyDescent="0.25">
      <c r="G153">
        <v>2031</v>
      </c>
      <c r="H153">
        <f>$B$18*Base!F24+$D$18*Base!F68</f>
        <v>233696712.3673107</v>
      </c>
      <c r="I153">
        <f>$B$18*Base!G24+$D$18*Base!G68</f>
        <v>67534148.280052528</v>
      </c>
      <c r="J153">
        <f>$B$18*Base!H24+$D$18*Base!H68</f>
        <v>34935649.114466764</v>
      </c>
      <c r="K153">
        <f>$B$18*Base!I24+$D$18*Base!I68</f>
        <v>19451553.793201175</v>
      </c>
      <c r="L153">
        <f>$B$18*Base!J24+$D$18*Base!J68</f>
        <v>148034962.08383906</v>
      </c>
      <c r="M153">
        <f>$B$18*Base!K24+$D$18*Base!K68</f>
        <v>7316732.7729907408</v>
      </c>
      <c r="N153">
        <f>$B$18*Base!L24+$D$18*Base!L68</f>
        <v>9702515.9156820793</v>
      </c>
      <c r="O153">
        <f>$B$18*Base!M24+$D$18*Base!M68</f>
        <v>34732802.494728126</v>
      </c>
      <c r="P153">
        <f>$B$18*Base!N24+$D$18*Base!N68</f>
        <v>207470291.70992288</v>
      </c>
      <c r="Q153">
        <f>$B$18*Base!O24+$D$18*Base!O68</f>
        <v>30854492.256233972</v>
      </c>
      <c r="R153">
        <f>$B$18*Base!P24+$D$18*Base!P68</f>
        <v>37210351.507074036</v>
      </c>
      <c r="S153">
        <f>$B$18*Base!Q24+$D$18*Base!Q68</f>
        <v>4944957.966960974</v>
      </c>
      <c r="T153">
        <f>$B$18*Base!R24+$D$18*Base!R68</f>
        <v>17131587.448800363</v>
      </c>
      <c r="U153">
        <f>$B$18*Base!S24+$D$18*Base!S68</f>
        <v>14039458.88550872</v>
      </c>
      <c r="V153">
        <f>$B$18*Base!T24+$D$18*Base!T68</f>
        <v>11861317.974111974</v>
      </c>
      <c r="W153">
        <f>$B$18*Base!U24+$D$18*Base!U68</f>
        <v>49267273.935261555</v>
      </c>
      <c r="X153">
        <f t="shared" si="6"/>
        <v>928184808.50614583</v>
      </c>
      <c r="Y153">
        <f>$B$18*Base!W24+$D$18*Base!W68</f>
        <v>0</v>
      </c>
      <c r="Z153">
        <f>$B$18*Base!X24+$D$18*Base!X68</f>
        <v>222136273.97876337</v>
      </c>
      <c r="AA153">
        <f>$B$18*Base!Y24+$D$18*Base!Y68</f>
        <v>61840508.509464599</v>
      </c>
      <c r="AB153">
        <f>$B$18*Base!Z24+$D$18*Base!Z68</f>
        <v>32654344.130419716</v>
      </c>
      <c r="AC153">
        <f>$B$18*Base!AA24+$D$18*Base!AA68</f>
        <v>18780378.17993613</v>
      </c>
      <c r="AD153">
        <f>$B$18*Base!AB24+$D$18*Base!AB68</f>
        <v>142595480.66817114</v>
      </c>
      <c r="AE153">
        <f>$B$18*Base!AC24+$D$18*Base!AC68</f>
        <v>7143637.777732905</v>
      </c>
      <c r="AF153">
        <f>$B$18*Base!AD24+$D$18*Base!AD68</f>
        <v>9110437.9799800236</v>
      </c>
      <c r="AG153">
        <f>$B$18*Base!AE24+$D$18*Base!AE68</f>
        <v>33311839.525846362</v>
      </c>
      <c r="AH153">
        <f>$B$18*Base!AF24+$D$18*Base!AF68</f>
        <v>198961908.12820825</v>
      </c>
      <c r="AI153">
        <f>$B$18*Base!AG24+$D$18*Base!AG68</f>
        <v>29996426.135220401</v>
      </c>
      <c r="AJ153">
        <f>$B$18*Base!AH24+$D$18*Base!AH68</f>
        <v>36269840.297822371</v>
      </c>
      <c r="AK153">
        <f>$B$18*Base!AI24+$D$18*Base!AI68</f>
        <v>4763002.4733144278</v>
      </c>
      <c r="AL153">
        <f>$B$18*Base!AJ24+$D$18*Base!AJ68</f>
        <v>16490051.922882749</v>
      </c>
      <c r="AM153">
        <f>$B$18*Base!AK24+$D$18*Base!AK68</f>
        <v>13805056.898038218</v>
      </c>
      <c r="AN153">
        <f>$B$18*Base!AL24+$D$18*Base!AL68</f>
        <v>11543613.66093521</v>
      </c>
      <c r="AO153">
        <f>$B$18*Base!AM24+$D$18*Base!AM68</f>
        <v>47291471.038614012</v>
      </c>
      <c r="AP153">
        <f t="shared" si="7"/>
        <v>886694271.30534995</v>
      </c>
      <c r="AQ153">
        <f>$B$18*Base!AO24+$D$18*Base!AO68</f>
        <v>0</v>
      </c>
      <c r="AR153">
        <f>$B$18*Base!AP24+$D$18*Base!AP68</f>
        <v>210575835.59021601</v>
      </c>
      <c r="AS153">
        <f>$B$18*Base!AQ24+$D$18*Base!AQ68</f>
        <v>56146868.738876112</v>
      </c>
      <c r="AT153">
        <f>$B$18*Base!AR24+$D$18*Base!AR68</f>
        <v>30373039.146372881</v>
      </c>
      <c r="AU153">
        <f>$B$18*Base!AS24+$D$18*Base!AS68</f>
        <v>18109202.566671059</v>
      </c>
      <c r="AV153">
        <f>$B$18*Base!AT24+$D$18*Base!AT68</f>
        <v>137155999.25250351</v>
      </c>
      <c r="AW153">
        <f>$B$18*Base!AU24+$D$18*Base!AU68</f>
        <v>6970542.7824750682</v>
      </c>
      <c r="AX153">
        <f>$B$18*Base!AV24+$D$18*Base!AV68</f>
        <v>8518360.044277966</v>
      </c>
      <c r="AY153">
        <f>$B$18*Base!AW24+$D$18*Base!AW68</f>
        <v>31890876.556964599</v>
      </c>
      <c r="AZ153">
        <f>$B$18*Base!AX24+$D$18*Base!AX68</f>
        <v>190453524.54649392</v>
      </c>
      <c r="BA153">
        <f>$B$18*Base!AY24+$D$18*Base!AY68</f>
        <v>29138360.014206745</v>
      </c>
      <c r="BB153">
        <f>$B$18*Base!AZ24+$D$18*Base!AZ68</f>
        <v>35329329.088570394</v>
      </c>
      <c r="BC153">
        <f>$B$18*Base!BA24+$D$18*Base!BA68</f>
        <v>4581046.9796679113</v>
      </c>
      <c r="BD153">
        <f>$B$18*Base!BB24+$D$18*Base!BB68</f>
        <v>15848516.396965135</v>
      </c>
      <c r="BE153">
        <f>$B$18*Base!BC24+$D$18*Base!BC68</f>
        <v>13570654.910567746</v>
      </c>
      <c r="BF153">
        <f>$B$18*Base!BD24+$D$18*Base!BD68</f>
        <v>11225909.347758479</v>
      </c>
      <c r="BG153">
        <f>$B$18*Base!BE24+$D$18*Base!BE68</f>
        <v>45315668.14196647</v>
      </c>
      <c r="BH153">
        <f t="shared" si="8"/>
        <v>845203734.10455406</v>
      </c>
    </row>
    <row r="154" spans="7:60" x14ac:dyDescent="0.25">
      <c r="G154">
        <v>2032</v>
      </c>
      <c r="H154">
        <f>$B$18*Base!F25+$D$18*Base!F69</f>
        <v>195393244.09608787</v>
      </c>
      <c r="I154">
        <f>$B$18*Base!G25+$D$18*Base!G69</f>
        <v>38457198.180927031</v>
      </c>
      <c r="J154">
        <f>$B$18*Base!H25+$D$18*Base!H69</f>
        <v>26186789.616201684</v>
      </c>
      <c r="K154">
        <f>$B$18*Base!I25+$D$18*Base!I69</f>
        <v>17958342.633227583</v>
      </c>
      <c r="L154">
        <f>$B$18*Base!J25+$D$18*Base!J69</f>
        <v>138721955.97980767</v>
      </c>
      <c r="M154">
        <f>$B$18*Base!K25+$D$18*Base!K69</f>
        <v>8268666.657212818</v>
      </c>
      <c r="N154">
        <f>$B$18*Base!L25+$D$18*Base!L69</f>
        <v>7460546.1685039075</v>
      </c>
      <c r="O154">
        <f>$B$18*Base!M25+$D$18*Base!M69</f>
        <v>32209194.628501762</v>
      </c>
      <c r="P154">
        <f>$B$18*Base!N25+$D$18*Base!N69</f>
        <v>214955636.51717323</v>
      </c>
      <c r="Q154">
        <f>$B$18*Base!O25+$D$18*Base!O69</f>
        <v>30822755.602386039</v>
      </c>
      <c r="R154">
        <f>$B$18*Base!P25+$D$18*Base!P69</f>
        <v>39775774.358055599</v>
      </c>
      <c r="S154">
        <f>$B$18*Base!Q25+$D$18*Base!Q69</f>
        <v>4895840.02734154</v>
      </c>
      <c r="T154">
        <f>$B$18*Base!R25+$D$18*Base!R69</f>
        <v>16655676.683059907</v>
      </c>
      <c r="U154">
        <f>$B$18*Base!S25+$D$18*Base!S69</f>
        <v>16502134.786456771</v>
      </c>
      <c r="V154">
        <f>$B$18*Base!T25+$D$18*Base!T69</f>
        <v>12436652.471653337</v>
      </c>
      <c r="W154">
        <f>$B$18*Base!U25+$D$18*Base!U69</f>
        <v>52543882.590185851</v>
      </c>
      <c r="X154">
        <f t="shared" si="6"/>
        <v>853244290.99678254</v>
      </c>
      <c r="Y154">
        <f>$B$18*Base!W25+$D$18*Base!W69</f>
        <v>0</v>
      </c>
      <c r="Z154">
        <f>$B$18*Base!X25+$D$18*Base!X69</f>
        <v>178880009.51566952</v>
      </c>
      <c r="AA154">
        <f>$B$18*Base!Y25+$D$18*Base!Y69</f>
        <v>30825620.354513675</v>
      </c>
      <c r="AB154">
        <f>$B$18*Base!Z25+$D$18*Base!Z69</f>
        <v>23031702.025593892</v>
      </c>
      <c r="AC154">
        <f>$B$18*Base!AA25+$D$18*Base!AA69</f>
        <v>16943879.530282196</v>
      </c>
      <c r="AD154">
        <f>$B$18*Base!AB25+$D$18*Base!AB69</f>
        <v>130544407.15681937</v>
      </c>
      <c r="AE154">
        <f>$B$18*Base!AC25+$D$18*Base!AC69</f>
        <v>7972849.9761564536</v>
      </c>
      <c r="AF154">
        <f>$B$18*Base!AD25+$D$18*Base!AD69</f>
        <v>6636263.4030423649</v>
      </c>
      <c r="AG154">
        <f>$B$18*Base!AE25+$D$18*Base!AE69</f>
        <v>30105577.861565635</v>
      </c>
      <c r="AH154">
        <f>$B$18*Base!AF25+$D$18*Base!AF69</f>
        <v>202097262.51589441</v>
      </c>
      <c r="AI154">
        <f>$B$18*Base!AG25+$D$18*Base!AG69</f>
        <v>29455728.901235536</v>
      </c>
      <c r="AJ154">
        <f>$B$18*Base!AH25+$D$18*Base!AH69</f>
        <v>38219578.615271285</v>
      </c>
      <c r="AK154">
        <f>$B$18*Base!AI25+$D$18*Base!AI69</f>
        <v>4619255.1676253714</v>
      </c>
      <c r="AL154">
        <f>$B$18*Base!AJ25+$D$18*Base!AJ69</f>
        <v>15686497.092475977</v>
      </c>
      <c r="AM154">
        <f>$B$18*Base!AK25+$D$18*Base!AK69</f>
        <v>16054618.714796197</v>
      </c>
      <c r="AN154">
        <f>$B$18*Base!AL25+$D$18*Base!AL69</f>
        <v>11920077.733050684</v>
      </c>
      <c r="AO154">
        <f>$B$18*Base!AM25+$D$18*Base!AM69</f>
        <v>49531071.478530668</v>
      </c>
      <c r="AP154">
        <f t="shared" si="7"/>
        <v>792524400.0425235</v>
      </c>
      <c r="AQ154">
        <f>$B$18*Base!AO25+$D$18*Base!AO69</f>
        <v>0</v>
      </c>
      <c r="AR154">
        <f>$B$18*Base!AP25+$D$18*Base!AP69</f>
        <v>162366774.93525091</v>
      </c>
      <c r="AS154">
        <f>$B$18*Base!AQ25+$D$18*Base!AQ69</f>
        <v>23194042.528100323</v>
      </c>
      <c r="AT154">
        <f>$B$18*Base!AR25+$D$18*Base!AR69</f>
        <v>19876614.434986252</v>
      </c>
      <c r="AU154">
        <f>$B$18*Base!AS25+$D$18*Base!AS69</f>
        <v>15929416.427336805</v>
      </c>
      <c r="AV154">
        <f>$B$18*Base!AT25+$D$18*Base!AT69</f>
        <v>122366858.33383048</v>
      </c>
      <c r="AW154">
        <f>$B$18*Base!AU25+$D$18*Base!AU69</f>
        <v>7677033.295100119</v>
      </c>
      <c r="AX154">
        <f>$B$18*Base!AV25+$D$18*Base!AV69</f>
        <v>5811980.637580852</v>
      </c>
      <c r="AY154">
        <f>$B$18*Base!AW25+$D$18*Base!AW69</f>
        <v>28001961.094629318</v>
      </c>
      <c r="AZ154">
        <f>$B$18*Base!AX25+$D$18*Base!AX69</f>
        <v>189238888.51461473</v>
      </c>
      <c r="BA154">
        <f>$B$18*Base!AY25+$D$18*Base!AY69</f>
        <v>28088702.200085085</v>
      </c>
      <c r="BB154">
        <f>$B$18*Base!AZ25+$D$18*Base!AZ69</f>
        <v>36663382.872486964</v>
      </c>
      <c r="BC154">
        <f>$B$18*Base!BA25+$D$18*Base!BA69</f>
        <v>4342670.3079092018</v>
      </c>
      <c r="BD154">
        <f>$B$18*Base!BB25+$D$18*Base!BB69</f>
        <v>14717317.501892015</v>
      </c>
      <c r="BE154">
        <f>$B$18*Base!BC25+$D$18*Base!BC69</f>
        <v>15607102.643135652</v>
      </c>
      <c r="BF154">
        <f>$B$18*Base!BD25+$D$18*Base!BD69</f>
        <v>11403502.994447999</v>
      </c>
      <c r="BG154">
        <f>$B$18*Base!BE25+$D$18*Base!BE69</f>
        <v>46518260.366875477</v>
      </c>
      <c r="BH154">
        <f t="shared" si="8"/>
        <v>731804509.08826208</v>
      </c>
    </row>
    <row r="155" spans="7:60" x14ac:dyDescent="0.25">
      <c r="G155">
        <v>2033</v>
      </c>
      <c r="H155">
        <f>$B$18*Base!F26+$D$18*Base!F70</f>
        <v>185299148.79395786</v>
      </c>
      <c r="I155">
        <f>$B$18*Base!G26+$D$18*Base!G70</f>
        <v>39675695.354963608</v>
      </c>
      <c r="J155">
        <f>$B$18*Base!H26+$D$18*Base!H70</f>
        <v>20789823.786812007</v>
      </c>
      <c r="K155">
        <f>$B$18*Base!I26+$D$18*Base!I70</f>
        <v>16455265.322559722</v>
      </c>
      <c r="L155">
        <f>$B$18*Base!J26+$D$18*Base!J70</f>
        <v>134616949.90398422</v>
      </c>
      <c r="M155">
        <f>$B$18*Base!K26+$D$18*Base!K70</f>
        <v>9642604.6571633127</v>
      </c>
      <c r="N155">
        <f>$B$18*Base!L26+$D$18*Base!L70</f>
        <v>6741759.5348091768</v>
      </c>
      <c r="O155">
        <f>$B$18*Base!M26+$D$18*Base!M70</f>
        <v>31238101.058325853</v>
      </c>
      <c r="P155">
        <f>$B$18*Base!N26+$D$18*Base!N70</f>
        <v>231437914.72160429</v>
      </c>
      <c r="Q155">
        <f>$B$18*Base!O26+$D$18*Base!O70</f>
        <v>32496797.646658331</v>
      </c>
      <c r="R155">
        <f>$B$18*Base!P26+$D$18*Base!P70</f>
        <v>42434180.187647402</v>
      </c>
      <c r="S155">
        <f>$B$18*Base!Q26+$D$18*Base!Q70</f>
        <v>5487786.5892812675</v>
      </c>
      <c r="T155">
        <f>$B$18*Base!R26+$D$18*Base!R70</f>
        <v>15519274.756939543</v>
      </c>
      <c r="U155">
        <f>$B$18*Base!S26+$D$18*Base!S70</f>
        <v>20155805.512234084</v>
      </c>
      <c r="V155">
        <f>$B$18*Base!T26+$D$18*Base!T70</f>
        <v>13949525.743139084</v>
      </c>
      <c r="W155">
        <f>$B$18*Base!U26+$D$18*Base!U70</f>
        <v>58935660.767978378</v>
      </c>
      <c r="X155">
        <f t="shared" si="6"/>
        <v>864876294.33805823</v>
      </c>
      <c r="Y155">
        <f>$B$18*Base!W26+$D$18*Base!W70</f>
        <v>0</v>
      </c>
      <c r="Z155">
        <f>$B$18*Base!X26+$D$18*Base!X70</f>
        <v>162300335.46024948</v>
      </c>
      <c r="AA155">
        <f>$B$18*Base!Y26+$D$18*Base!Y70</f>
        <v>29439511.169194534</v>
      </c>
      <c r="AB155">
        <f>$B$18*Base!Z26+$D$18*Base!Z70</f>
        <v>16566854.499986431</v>
      </c>
      <c r="AC155">
        <f>$B$18*Base!AA26+$D$18*Base!AA70</f>
        <v>15001068.695369212</v>
      </c>
      <c r="AD155">
        <f>$B$18*Base!AB26+$D$18*Base!AB70</f>
        <v>122806045.80966379</v>
      </c>
      <c r="AE155">
        <f>$B$18*Base!AC26+$D$18*Base!AC70</f>
        <v>9156027.3103651851</v>
      </c>
      <c r="AF155">
        <f>$B$18*Base!AD26+$D$18*Base!AD70</f>
        <v>5619825.0348769166</v>
      </c>
      <c r="AG155">
        <f>$B$18*Base!AE26+$D$18*Base!AE70</f>
        <v>28231840.112725638</v>
      </c>
      <c r="AH155">
        <f>$B$18*Base!AF26+$D$18*Base!AF70</f>
        <v>212476185.52938524</v>
      </c>
      <c r="AI155">
        <f>$B$18*Base!AG26+$D$18*Base!AG70</f>
        <v>30405367.647714846</v>
      </c>
      <c r="AJ155">
        <f>$B$18*Base!AH26+$D$18*Base!AH70</f>
        <v>39994255.968261711</v>
      </c>
      <c r="AK155">
        <f>$B$18*Base!AI26+$D$18*Base!AI70</f>
        <v>5072933.6039440576</v>
      </c>
      <c r="AL155">
        <f>$B$18*Base!AJ26+$D$18*Base!AJ70</f>
        <v>14129331.799723823</v>
      </c>
      <c r="AM155">
        <f>$B$18*Base!AK26+$D$18*Base!AK70</f>
        <v>19352237.553189375</v>
      </c>
      <c r="AN155">
        <f>$B$18*Base!AL26+$D$18*Base!AL70</f>
        <v>13135436.815428231</v>
      </c>
      <c r="AO155">
        <f>$B$18*Base!AM26+$D$18*Base!AM70</f>
        <v>54425331.357558526</v>
      </c>
      <c r="AP155">
        <f t="shared" si="7"/>
        <v>778112588.36763704</v>
      </c>
      <c r="AQ155">
        <f>$B$18*Base!AO26+$D$18*Base!AO70</f>
        <v>0</v>
      </c>
      <c r="AR155">
        <f>$B$18*Base!AP26+$D$18*Base!AP70</f>
        <v>139301522.12654084</v>
      </c>
      <c r="AS155">
        <f>$B$18*Base!AQ26+$D$18*Base!AQ70</f>
        <v>19203326.983425613</v>
      </c>
      <c r="AT155">
        <f>$B$18*Base!AR26+$D$18*Base!AR70</f>
        <v>12343885.213160852</v>
      </c>
      <c r="AU155">
        <f>$B$18*Base!AS26+$D$18*Base!AS70</f>
        <v>13546872.068178674</v>
      </c>
      <c r="AV155">
        <f>$B$18*Base!AT26+$D$18*Base!AT70</f>
        <v>110995141.71534304</v>
      </c>
      <c r="AW155">
        <f>$B$18*Base!AU26+$D$18*Base!AU70</f>
        <v>8669449.9635670576</v>
      </c>
      <c r="AX155">
        <f>$B$18*Base!AV26+$D$18*Base!AV70</f>
        <v>4497890.5349447187</v>
      </c>
      <c r="AY155">
        <f>$B$18*Base!AW26+$D$18*Base!AW70</f>
        <v>25225579.167125084</v>
      </c>
      <c r="AZ155">
        <f>$B$18*Base!AX26+$D$18*Base!AX70</f>
        <v>193514456.33716619</v>
      </c>
      <c r="BA155">
        <f>$B$18*Base!AY26+$D$18*Base!AY70</f>
        <v>28313937.648771238</v>
      </c>
      <c r="BB155">
        <f>$B$18*Base!AZ26+$D$18*Base!AZ70</f>
        <v>37554331.74887602</v>
      </c>
      <c r="BC155">
        <f>$B$18*Base!BA26+$D$18*Base!BA70</f>
        <v>4658080.6186068486</v>
      </c>
      <c r="BD155">
        <f>$B$18*Base!BB26+$D$18*Base!BB70</f>
        <v>12739388.842508193</v>
      </c>
      <c r="BE155">
        <f>$B$18*Base!BC26+$D$18*Base!BC70</f>
        <v>18548669.594144639</v>
      </c>
      <c r="BF155">
        <f>$B$18*Base!BD26+$D$18*Base!BD70</f>
        <v>12321347.887717379</v>
      </c>
      <c r="BG155">
        <f>$B$18*Base!BE26+$D$18*Base!BE70</f>
        <v>49915001.947138369</v>
      </c>
      <c r="BH155">
        <f t="shared" si="8"/>
        <v>691348882.39721465</v>
      </c>
    </row>
    <row r="156" spans="7:60" x14ac:dyDescent="0.25">
      <c r="G156">
        <v>2034</v>
      </c>
      <c r="H156">
        <f>$B$18*Base!F27+$D$18*Base!F71</f>
        <v>165224829.8020834</v>
      </c>
      <c r="I156">
        <f>$B$18*Base!G27+$D$18*Base!G71</f>
        <v>35152853.002384059</v>
      </c>
      <c r="J156">
        <f>$B$18*Base!H27+$D$18*Base!H71</f>
        <v>14606815.436665393</v>
      </c>
      <c r="K156">
        <f>$B$18*Base!I27+$D$18*Base!I71</f>
        <v>13401103.698141608</v>
      </c>
      <c r="L156">
        <f>$B$18*Base!J27+$D$18*Base!J71</f>
        <v>140679065.38849196</v>
      </c>
      <c r="M156">
        <f>$B$18*Base!K27+$D$18*Base!K71</f>
        <v>9819231.02640865</v>
      </c>
      <c r="N156">
        <f>$B$18*Base!L27+$D$18*Base!L71</f>
        <v>5485435.7598847011</v>
      </c>
      <c r="O156">
        <f>$B$18*Base!M27+$D$18*Base!M71</f>
        <v>31239375.499788377</v>
      </c>
      <c r="P156">
        <f>$B$18*Base!N27+$D$18*Base!N71</f>
        <v>248832776.15837684</v>
      </c>
      <c r="Q156">
        <f>$B$18*Base!O27+$D$18*Base!O71</f>
        <v>32667149.993491895</v>
      </c>
      <c r="R156">
        <f>$B$18*Base!P27+$D$18*Base!P71</f>
        <v>44274576.358405694</v>
      </c>
      <c r="S156">
        <f>$B$18*Base!Q27+$D$18*Base!Q71</f>
        <v>5679156.4475679947</v>
      </c>
      <c r="T156">
        <f>$B$18*Base!R27+$D$18*Base!R71</f>
        <v>15758746.009525156</v>
      </c>
      <c r="U156">
        <f>$B$18*Base!S27+$D$18*Base!S71</f>
        <v>23520138.673191879</v>
      </c>
      <c r="V156">
        <f>$B$18*Base!T27+$D$18*Base!T71</f>
        <v>14467212.743455701</v>
      </c>
      <c r="W156">
        <f>$B$18*Base!U27+$D$18*Base!U71</f>
        <v>63980541.769130856</v>
      </c>
      <c r="X156">
        <f t="shared" si="6"/>
        <v>864789007.76699412</v>
      </c>
      <c r="Y156">
        <f>$B$18*Base!W27+$D$18*Base!W71</f>
        <v>0</v>
      </c>
      <c r="Z156">
        <f>$B$18*Base!X27+$D$18*Base!X71</f>
        <v>134387148.00292656</v>
      </c>
      <c r="AA156">
        <f>$B$18*Base!Y27+$D$18*Base!Y71</f>
        <v>21813267.063252322</v>
      </c>
      <c r="AB156">
        <f>$B$18*Base!Z27+$D$18*Base!Z71</f>
        <v>9166918.332209982</v>
      </c>
      <c r="AC156">
        <f>$B$18*Base!AA27+$D$18*Base!AA71</f>
        <v>11443229.257442871</v>
      </c>
      <c r="AD156">
        <f>$B$18*Base!AB27+$D$18*Base!AB71</f>
        <v>123940805.11344793</v>
      </c>
      <c r="AE156">
        <f>$B$18*Base!AC27+$D$18*Base!AC71</f>
        <v>9083424.7349420264</v>
      </c>
      <c r="AF156">
        <f>$B$18*Base!AD27+$D$18*Base!AD71</f>
        <v>4015535.1617489387</v>
      </c>
      <c r="AG156">
        <f>$B$18*Base!AE27+$D$18*Base!AE71</f>
        <v>27055751.43585119</v>
      </c>
      <c r="AH156">
        <f>$B$18*Base!AF27+$D$18*Base!AF71</f>
        <v>221575448.9449577</v>
      </c>
      <c r="AI156">
        <f>$B$18*Base!AG27+$D$18*Base!AG71</f>
        <v>29625484.326750025</v>
      </c>
      <c r="AJ156">
        <f>$B$18*Base!AH27+$D$18*Base!AH71</f>
        <v>40628998.966169335</v>
      </c>
      <c r="AK156">
        <f>$B$18*Base!AI27+$D$18*Base!AI71</f>
        <v>5082875.4524720237</v>
      </c>
      <c r="AL156">
        <f>$B$18*Base!AJ27+$D$18*Base!AJ71</f>
        <v>13805403.313964656</v>
      </c>
      <c r="AM156">
        <f>$B$18*Base!AK27+$D$18*Base!AK71</f>
        <v>22173069.519177631</v>
      </c>
      <c r="AN156">
        <f>$B$18*Base!AL27+$D$18*Base!AL71</f>
        <v>13255885.432617636</v>
      </c>
      <c r="AO156">
        <f>$B$18*Base!AM27+$D$18*Base!AM71</f>
        <v>57427033.818448871</v>
      </c>
      <c r="AP156">
        <f t="shared" si="7"/>
        <v>744480278.87637973</v>
      </c>
      <c r="AQ156">
        <f>$B$18*Base!AO27+$D$18*Base!AO71</f>
        <v>0</v>
      </c>
      <c r="AR156">
        <f>$B$18*Base!AP27+$D$18*Base!AP71</f>
        <v>103549466.20376936</v>
      </c>
      <c r="AS156">
        <f>$B$18*Base!AQ27+$D$18*Base!AQ71</f>
        <v>8473681.1241209824</v>
      </c>
      <c r="AT156">
        <f>$B$18*Base!AR27+$D$18*Base!AR71</f>
        <v>3727021.2277545403</v>
      </c>
      <c r="AU156">
        <f>$B$18*Base!AS27+$D$18*Base!AS71</f>
        <v>9485354.816744132</v>
      </c>
      <c r="AV156">
        <f>$B$18*Base!AT27+$D$18*Base!AT71</f>
        <v>107202544.83840331</v>
      </c>
      <c r="AW156">
        <f>$B$18*Base!AU27+$D$18*Base!AU71</f>
        <v>8347618.4434754038</v>
      </c>
      <c r="AX156">
        <f>$B$18*Base!AV27+$D$18*Base!AV71</f>
        <v>2545634.563613133</v>
      </c>
      <c r="AY156">
        <f>$B$18*Base!AW27+$D$18*Base!AW71</f>
        <v>22872127.371914066</v>
      </c>
      <c r="AZ156">
        <f>$B$18*Base!AX27+$D$18*Base!AX71</f>
        <v>194318121.7315391</v>
      </c>
      <c r="BA156">
        <f>$B$18*Base!AY27+$D$18*Base!AY71</f>
        <v>26583818.660008024</v>
      </c>
      <c r="BB156">
        <f>$B$18*Base!AZ27+$D$18*Base!AZ71</f>
        <v>36983421.573932655</v>
      </c>
      <c r="BC156">
        <f>$B$18*Base!BA27+$D$18*Base!BA71</f>
        <v>4486594.4573760219</v>
      </c>
      <c r="BD156">
        <f>$B$18*Base!BB27+$D$18*Base!BB71</f>
        <v>11852060.618404128</v>
      </c>
      <c r="BE156">
        <f>$B$18*Base!BC27+$D$18*Base!BC71</f>
        <v>20826000.365163375</v>
      </c>
      <c r="BF156">
        <f>$B$18*Base!BD27+$D$18*Base!BD71</f>
        <v>12044558.121779572</v>
      </c>
      <c r="BG156">
        <f>$B$18*Base!BE27+$D$18*Base!BE71</f>
        <v>50873525.867767207</v>
      </c>
      <c r="BH156">
        <f t="shared" si="8"/>
        <v>624171549.98576486</v>
      </c>
    </row>
    <row r="157" spans="7:60" x14ac:dyDescent="0.25">
      <c r="G157">
        <v>2035</v>
      </c>
      <c r="H157">
        <f>$B$18*Base!F28+$D$18*Base!F72</f>
        <v>136179089.65839383</v>
      </c>
      <c r="I157">
        <f>$B$18*Base!G28+$D$18*Base!G72</f>
        <v>81543705.703670189</v>
      </c>
      <c r="J157">
        <f>$B$18*Base!H28+$D$18*Base!H72</f>
        <v>4285950.0121071804</v>
      </c>
      <c r="K157">
        <f>$B$18*Base!I28+$D$18*Base!I72</f>
        <v>9335579.6495549735</v>
      </c>
      <c r="L157">
        <f>$B$18*Base!J28+$D$18*Base!J72</f>
        <v>133552831.88872513</v>
      </c>
      <c r="M157">
        <f>$B$18*Base!K28+$D$18*Base!K72</f>
        <v>8255960.9210503818</v>
      </c>
      <c r="N157">
        <f>$B$18*Base!L28+$D$18*Base!L72</f>
        <v>3558813.4260702017</v>
      </c>
      <c r="O157">
        <f>$B$18*Base!M28+$D$18*Base!M72</f>
        <v>31194701.244786762</v>
      </c>
      <c r="P157">
        <f>$B$18*Base!N28+$D$18*Base!N72</f>
        <v>265598826.74813172</v>
      </c>
      <c r="Q157">
        <f>$B$18*Base!O28+$D$18*Base!O72</f>
        <v>31913061.879762743</v>
      </c>
      <c r="R157">
        <f>$B$18*Base!P28+$D$18*Base!P72</f>
        <v>44932123.89897202</v>
      </c>
      <c r="S157">
        <f>$B$18*Base!Q28+$D$18*Base!Q72</f>
        <v>5684693.3590239538</v>
      </c>
      <c r="T157">
        <f>$B$18*Base!R28+$D$18*Base!R72</f>
        <v>13519358.770310242</v>
      </c>
      <c r="U157">
        <f>$B$18*Base!S28+$D$18*Base!S72</f>
        <v>26195525.495202836</v>
      </c>
      <c r="V157">
        <f>$B$18*Base!T28+$D$18*Base!T72</f>
        <v>14844314.923857246</v>
      </c>
      <c r="W157">
        <f>$B$18*Base!U28+$D$18*Base!U72</f>
        <v>81081186.574389488</v>
      </c>
      <c r="X157">
        <f t="shared" si="6"/>
        <v>891675724.15400875</v>
      </c>
      <c r="Y157">
        <f>$B$18*Base!W28+$D$18*Base!W72</f>
        <v>0</v>
      </c>
      <c r="Z157">
        <f>$B$18*Base!X28+$D$18*Base!X72</f>
        <v>96519893.185325027</v>
      </c>
      <c r="AA157">
        <f>$B$18*Base!Y28+$D$18*Base!Y72</f>
        <v>62716448.14285183</v>
      </c>
      <c r="AB157">
        <f>$B$18*Base!Z28+$D$18*Base!Z72</f>
        <v>0</v>
      </c>
      <c r="AC157">
        <f>$B$18*Base!AA28+$D$18*Base!AA72</f>
        <v>6858407.1620383654</v>
      </c>
      <c r="AD157">
        <f>$B$18*Base!AB28+$D$18*Base!AB72</f>
        <v>110970398.3966182</v>
      </c>
      <c r="AE157">
        <f>$B$18*Base!AC28+$D$18*Base!AC72</f>
        <v>7257436.1769908993</v>
      </c>
      <c r="AF157">
        <f>$B$18*Base!AD28+$D$18*Base!AD72</f>
        <v>1723028.7053124371</v>
      </c>
      <c r="AG157">
        <f>$B$18*Base!AE28+$D$18*Base!AE72</f>
        <v>25542202.812780414</v>
      </c>
      <c r="AH157">
        <f>$B$18*Base!AF28+$D$18*Base!AF72</f>
        <v>227484115.78133285</v>
      </c>
      <c r="AI157">
        <f>$B$18*Base!AG28+$D$18*Base!AG72</f>
        <v>27686977.451682743</v>
      </c>
      <c r="AJ157">
        <f>$B$18*Base!AH28+$D$18*Base!AH72</f>
        <v>39735092.058245897</v>
      </c>
      <c r="AK157">
        <f>$B$18*Base!AI28+$D$18*Base!AI72</f>
        <v>4860950.0121054389</v>
      </c>
      <c r="AL157">
        <f>$B$18*Base!AJ28+$D$18*Base!AJ72</f>
        <v>10945892.541955424</v>
      </c>
      <c r="AM157">
        <f>$B$18*Base!AK28+$D$18*Base!AK72</f>
        <v>24081521.956852339</v>
      </c>
      <c r="AN157">
        <f>$B$18*Base!AL28+$D$18*Base!AL72</f>
        <v>13115090.411748728</v>
      </c>
      <c r="AO157">
        <f>$B$18*Base!AM28+$D$18*Base!AM72</f>
        <v>71370880.759722218</v>
      </c>
      <c r="AP157">
        <f t="shared" si="7"/>
        <v>730868335.55556285</v>
      </c>
      <c r="AQ157">
        <f>$B$18*Base!AO28+$D$18*Base!AO72</f>
        <v>0</v>
      </c>
      <c r="AR157">
        <f>$B$18*Base!AP28+$D$18*Base!AP72</f>
        <v>56860696.712255627</v>
      </c>
      <c r="AS157">
        <f>$B$18*Base!AQ28+$D$18*Base!AQ72</f>
        <v>43889190.582033485</v>
      </c>
      <c r="AT157">
        <f>$B$18*Base!AR28+$D$18*Base!AR72</f>
        <v>0</v>
      </c>
      <c r="AU157">
        <f>$B$18*Base!AS28+$D$18*Base!AS72</f>
        <v>4381234.6745218178</v>
      </c>
      <c r="AV157">
        <f>$B$18*Base!AT28+$D$18*Base!AT72</f>
        <v>88387964.904511884</v>
      </c>
      <c r="AW157">
        <f>$B$18*Base!AU28+$D$18*Base!AU72</f>
        <v>6258911.4329313859</v>
      </c>
      <c r="AX157">
        <f>$B$18*Base!AV28+$D$18*Base!AV72</f>
        <v>0</v>
      </c>
      <c r="AY157">
        <f>$B$18*Base!AW28+$D$18*Base!AW72</f>
        <v>19889704.380773854</v>
      </c>
      <c r="AZ157">
        <f>$B$18*Base!AX28+$D$18*Base!AX72</f>
        <v>189369404.81453395</v>
      </c>
      <c r="BA157">
        <f>$B$18*Base!AY28+$D$18*Base!AY72</f>
        <v>23460893.023602623</v>
      </c>
      <c r="BB157">
        <f>$B$18*Base!AZ28+$D$18*Base!AZ72</f>
        <v>34538060.21751947</v>
      </c>
      <c r="BC157">
        <f>$B$18*Base!BA28+$D$18*Base!BA72</f>
        <v>4037206.6651869239</v>
      </c>
      <c r="BD157">
        <f>$B$18*Base!BB28+$D$18*Base!BB72</f>
        <v>8372426.3136005774</v>
      </c>
      <c r="BE157">
        <f>$B$18*Base!BC28+$D$18*Base!BC72</f>
        <v>21967518.418501906</v>
      </c>
      <c r="BF157">
        <f>$B$18*Base!BD28+$D$18*Base!BD72</f>
        <v>11385865.899640208</v>
      </c>
      <c r="BG157">
        <f>$B$18*Base!BE28+$D$18*Base!BE72</f>
        <v>61660574.945055261</v>
      </c>
      <c r="BH157">
        <f t="shared" si="8"/>
        <v>574459652.98466897</v>
      </c>
    </row>
    <row r="158" spans="7:60" x14ac:dyDescent="0.25">
      <c r="G158">
        <v>2036</v>
      </c>
      <c r="H158">
        <f>$B$18*Base!F29+$D$18*Base!F73</f>
        <v>103871649.45292018</v>
      </c>
      <c r="I158">
        <f>$B$18*Base!G29+$D$18*Base!G73</f>
        <v>81284317.219828442</v>
      </c>
      <c r="J158">
        <f>$B$18*Base!H29+$D$18*Base!H73</f>
        <v>0</v>
      </c>
      <c r="K158">
        <f>$B$18*Base!I29+$D$18*Base!I73</f>
        <v>8667103.4018222056</v>
      </c>
      <c r="L158">
        <f>$B$18*Base!J29+$D$18*Base!J73</f>
        <v>134777975.06403363</v>
      </c>
      <c r="M158">
        <f>$B$18*Base!K29+$D$18*Base!K73</f>
        <v>9427213.7559276298</v>
      </c>
      <c r="N158">
        <f>$B$18*Base!L29+$D$18*Base!L73</f>
        <v>2972389.4535127105</v>
      </c>
      <c r="O158">
        <f>$B$18*Base!M29+$D$18*Base!M73</f>
        <v>31537129.564319491</v>
      </c>
      <c r="P158">
        <f>$B$18*Base!N29+$D$18*Base!N73</f>
        <v>277630207.85894805</v>
      </c>
      <c r="Q158">
        <f>$B$18*Base!O29+$D$18*Base!O73</f>
        <v>33990432.653627016</v>
      </c>
      <c r="R158">
        <f>$B$18*Base!P29+$D$18*Base!P73</f>
        <v>48071852.825009994</v>
      </c>
      <c r="S158">
        <f>$B$18*Base!Q29+$D$18*Base!Q73</f>
        <v>6015775.2462437218</v>
      </c>
      <c r="T158">
        <f>$B$18*Base!R29+$D$18*Base!R73</f>
        <v>19463963.129367124</v>
      </c>
      <c r="U158">
        <f>$B$18*Base!S29+$D$18*Base!S73</f>
        <v>29097831.688506197</v>
      </c>
      <c r="V158">
        <f>$B$18*Base!T29+$D$18*Base!T73</f>
        <v>16296397.736920519</v>
      </c>
      <c r="W158">
        <f>$B$18*Base!U29+$D$18*Base!U73</f>
        <v>95557472.56272085</v>
      </c>
      <c r="X158">
        <f t="shared" si="6"/>
        <v>898661711.61370778</v>
      </c>
      <c r="Y158">
        <f>$B$18*Base!W29+$D$18*Base!W73</f>
        <v>0</v>
      </c>
      <c r="Z158">
        <f>$B$18*Base!X29+$D$18*Base!X73</f>
        <v>54985184.130334973</v>
      </c>
      <c r="AA158">
        <f>$B$18*Base!Y29+$D$18*Base!Y73</f>
        <v>58821746.569793113</v>
      </c>
      <c r="AB158">
        <f>$B$18*Base!Z29+$D$18*Base!Z73</f>
        <v>0</v>
      </c>
      <c r="AC158">
        <f>$B$18*Base!AA29+$D$18*Base!AA73</f>
        <v>5531431.3166451473</v>
      </c>
      <c r="AD158">
        <f>$B$18*Base!AB29+$D$18*Base!AB73</f>
        <v>104972594.10956527</v>
      </c>
      <c r="AE158">
        <f>$B$18*Base!AC29+$D$18*Base!AC73</f>
        <v>8011991.8265799871</v>
      </c>
      <c r="AF158">
        <f>$B$18*Base!AD29+$D$18*Base!AD73</f>
        <v>712355.4867239513</v>
      </c>
      <c r="AG158">
        <f>$B$18*Base!AE29+$D$18*Base!AE73</f>
        <v>24114268.440732352</v>
      </c>
      <c r="AH158">
        <f>$B$18*Base!AF29+$D$18*Base!AF73</f>
        <v>226117859.00094086</v>
      </c>
      <c r="AI158">
        <f>$B$18*Base!AG29+$D$18*Base!AG73</f>
        <v>28198229.094599091</v>
      </c>
      <c r="AJ158">
        <f>$B$18*Base!AH29+$D$18*Base!AH73</f>
        <v>40819399.447576359</v>
      </c>
      <c r="AK158">
        <f>$B$18*Base!AI29+$D$18*Base!AI73</f>
        <v>4899901.0372525193</v>
      </c>
      <c r="AL158">
        <f>$B$18*Base!AJ29+$D$18*Base!AJ73</f>
        <v>15806838.182956062</v>
      </c>
      <c r="AM158">
        <f>$B$18*Base!AK29+$D$18*Base!AK73</f>
        <v>25926890.524036471</v>
      </c>
      <c r="AN158">
        <f>$B$18*Base!AL29+$D$18*Base!AL73</f>
        <v>13864748.798476914</v>
      </c>
      <c r="AO158">
        <f>$B$18*Base!AM29+$D$18*Base!AM73</f>
        <v>81626481.481202215</v>
      </c>
      <c r="AP158">
        <f t="shared" si="7"/>
        <v>694409919.44741547</v>
      </c>
      <c r="AQ158">
        <f>$B$18*Base!AO29+$D$18*Base!AO73</f>
        <v>0</v>
      </c>
      <c r="AR158">
        <f>$B$18*Base!AP29+$D$18*Base!AP73</f>
        <v>6098718.8077500099</v>
      </c>
      <c r="AS158">
        <f>$B$18*Base!AQ29+$D$18*Base!AQ73</f>
        <v>36873899.324538261</v>
      </c>
      <c r="AT158">
        <f>$B$18*Base!AR29+$D$18*Base!AR73</f>
        <v>0</v>
      </c>
      <c r="AU158">
        <f>$B$18*Base!AS29+$D$18*Base!AS73</f>
        <v>2395759.2314680885</v>
      </c>
      <c r="AV158">
        <f>$B$18*Base!AT29+$D$18*Base!AT73</f>
        <v>75167213.155097574</v>
      </c>
      <c r="AW158">
        <f>$B$18*Base!AU29+$D$18*Base!AU73</f>
        <v>6596769.8972323453</v>
      </c>
      <c r="AX158">
        <f>$B$18*Base!AV29+$D$18*Base!AV73</f>
        <v>0</v>
      </c>
      <c r="AY158">
        <f>$B$18*Base!AW29+$D$18*Base!AW73</f>
        <v>16691407.317145029</v>
      </c>
      <c r="AZ158">
        <f>$B$18*Base!AX29+$D$18*Base!AX73</f>
        <v>174605510.14293399</v>
      </c>
      <c r="BA158">
        <f>$B$18*Base!AY29+$D$18*Base!AY73</f>
        <v>22406025.535571169</v>
      </c>
      <c r="BB158">
        <f>$B$18*Base!AZ29+$D$18*Base!AZ73</f>
        <v>33566946.070143022</v>
      </c>
      <c r="BC158">
        <f>$B$18*Base!BA29+$D$18*Base!BA73</f>
        <v>3784026.8282612865</v>
      </c>
      <c r="BD158">
        <f>$B$18*Base!BB29+$D$18*Base!BB73</f>
        <v>12149713.236544998</v>
      </c>
      <c r="BE158">
        <f>$B$18*Base!BC29+$D$18*Base!BC73</f>
        <v>22755949.359566748</v>
      </c>
      <c r="BF158">
        <f>$B$18*Base!BD29+$D$18*Base!BD73</f>
        <v>11433099.860033281</v>
      </c>
      <c r="BG158">
        <f>$B$18*Base!BE29+$D$18*Base!BE73</f>
        <v>67695490.399683282</v>
      </c>
      <c r="BH158">
        <f t="shared" si="8"/>
        <v>492220529.16596913</v>
      </c>
    </row>
    <row r="159" spans="7:60" x14ac:dyDescent="0.25">
      <c r="G159">
        <v>2037</v>
      </c>
      <c r="H159">
        <f>$B$18*Base!F30+$D$18*Base!F74</f>
        <v>54595234.208348684</v>
      </c>
      <c r="I159">
        <f>$B$18*Base!G30+$D$18*Base!G74</f>
        <v>98958100.840643093</v>
      </c>
      <c r="J159">
        <f>$B$18*Base!H30+$D$18*Base!H74</f>
        <v>0</v>
      </c>
      <c r="K159">
        <f>$B$18*Base!I30+$D$18*Base!I74</f>
        <v>9769535.543029096</v>
      </c>
      <c r="L159">
        <f>$B$18*Base!J30+$D$18*Base!J74</f>
        <v>125131535.59548526</v>
      </c>
      <c r="M159">
        <f>$B$18*Base!K30+$D$18*Base!K74</f>
        <v>9014615.5728194993</v>
      </c>
      <c r="N159">
        <f>$B$18*Base!L30+$D$18*Base!L74</f>
        <v>1771551.2912321354</v>
      </c>
      <c r="O159">
        <f>$B$18*Base!M30+$D$18*Base!M74</f>
        <v>33089624.331658579</v>
      </c>
      <c r="P159">
        <f>$B$18*Base!N30+$D$18*Base!N74</f>
        <v>279926430.28839999</v>
      </c>
      <c r="Q159">
        <f>$B$18*Base!O30+$D$18*Base!O74</f>
        <v>34835449.425568379</v>
      </c>
      <c r="R159">
        <f>$B$18*Base!P30+$D$18*Base!P74</f>
        <v>49331315.720994689</v>
      </c>
      <c r="S159">
        <f>$B$18*Base!Q30+$D$18*Base!Q74</f>
        <v>5056227.7486550445</v>
      </c>
      <c r="T159">
        <f>$B$18*Base!R30+$D$18*Base!R74</f>
        <v>24091895.052390974</v>
      </c>
      <c r="U159">
        <f>$B$18*Base!S30+$D$18*Base!S74</f>
        <v>31556057.515066218</v>
      </c>
      <c r="V159">
        <f>$B$18*Base!T30+$D$18*Base!T74</f>
        <v>13766157.287898589</v>
      </c>
      <c r="W159">
        <f>$B$18*Base!U30+$D$18*Base!U74</f>
        <v>97084816.825294033</v>
      </c>
      <c r="X159">
        <f t="shared" si="6"/>
        <v>867978547.24748421</v>
      </c>
      <c r="Y159">
        <f>$B$18*Base!W30+$D$18*Base!W74</f>
        <v>0</v>
      </c>
      <c r="Z159">
        <f>$B$18*Base!X30+$D$18*Base!X74</f>
        <v>0</v>
      </c>
      <c r="AA159">
        <f>$B$18*Base!Y30+$D$18*Base!Y74</f>
        <v>65744173.48542773</v>
      </c>
      <c r="AB159">
        <f>$B$18*Base!Z30+$D$18*Base!Z74</f>
        <v>0</v>
      </c>
      <c r="AC159">
        <f>$B$18*Base!AA30+$D$18*Base!AA74</f>
        <v>5823799.1008082256</v>
      </c>
      <c r="AD159">
        <f>$B$18*Base!AB30+$D$18*Base!AB74</f>
        <v>87815833.306128949</v>
      </c>
      <c r="AE159">
        <f>$B$18*Base!AC30+$D$18*Base!AC74</f>
        <v>7174932.63569282</v>
      </c>
      <c r="AF159">
        <f>$B$18*Base!AD30+$D$18*Base!AD74</f>
        <v>0</v>
      </c>
      <c r="AG159">
        <f>$B$18*Base!AE30+$D$18*Base!AE74</f>
        <v>23581909.495688442</v>
      </c>
      <c r="AH159">
        <f>$B$18*Base!AF30+$D$18*Base!AF74</f>
        <v>213239069.49832717</v>
      </c>
      <c r="AI159">
        <f>$B$18*Base!AG30+$D$18*Base!AG74</f>
        <v>27239220.012906462</v>
      </c>
      <c r="AJ159">
        <f>$B$18*Base!AH30+$D$18*Base!AH74</f>
        <v>39688751.527640261</v>
      </c>
      <c r="AK159">
        <f>$B$18*Base!AI30+$D$18*Base!AI74</f>
        <v>3677416.054298047</v>
      </c>
      <c r="AL159">
        <f>$B$18*Base!AJ30+$D$18*Base!AJ74</f>
        <v>19071508.450910084</v>
      </c>
      <c r="AM159">
        <f>$B$18*Base!AK30+$D$18*Base!AK74</f>
        <v>27042525.536135007</v>
      </c>
      <c r="AN159">
        <f>$B$18*Base!AL30+$D$18*Base!AL74</f>
        <v>10721866.526158743</v>
      </c>
      <c r="AO159">
        <f>$B$18*Base!AM30+$D$18*Base!AM74</f>
        <v>78551943.02041705</v>
      </c>
      <c r="AP159">
        <f t="shared" si="7"/>
        <v>609372948.65053904</v>
      </c>
      <c r="AQ159">
        <f>$B$18*Base!AO30+$D$18*Base!AO74</f>
        <v>0</v>
      </c>
      <c r="AR159">
        <f>$B$18*Base!AP30+$D$18*Base!AP74</f>
        <v>0</v>
      </c>
      <c r="AS159">
        <f>$B$18*Base!AQ30+$D$18*Base!AQ74</f>
        <v>32018954.21479708</v>
      </c>
      <c r="AT159">
        <f>$B$18*Base!AR30+$D$18*Base!AR74</f>
        <v>0</v>
      </c>
      <c r="AU159">
        <f>$B$18*Base!AS30+$D$18*Base!AS74</f>
        <v>1878062.6585874483</v>
      </c>
      <c r="AV159">
        <f>$B$18*Base!AT30+$D$18*Base!AT74</f>
        <v>50500131.016772665</v>
      </c>
      <c r="AW159">
        <f>$B$18*Base!AU30+$D$18*Base!AU74</f>
        <v>5335249.6985661713</v>
      </c>
      <c r="AX159">
        <f>$B$18*Base!AV30+$D$18*Base!AV74</f>
        <v>0</v>
      </c>
      <c r="AY159">
        <f>$B$18*Base!AW30+$D$18*Base!AW74</f>
        <v>14074194.65971812</v>
      </c>
      <c r="AZ159">
        <f>$B$18*Base!AX30+$D$18*Base!AX74</f>
        <v>146551708.70825589</v>
      </c>
      <c r="BA159">
        <f>$B$18*Base!AY30+$D$18*Base!AY74</f>
        <v>19642990.600244485</v>
      </c>
      <c r="BB159">
        <f>$B$18*Base!AZ30+$D$18*Base!AZ74</f>
        <v>30046187.334286075</v>
      </c>
      <c r="BC159">
        <f>$B$18*Base!BA30+$D$18*Base!BA74</f>
        <v>2298604.3599410639</v>
      </c>
      <c r="BD159">
        <f>$B$18*Base!BB30+$D$18*Base!BB74</f>
        <v>14051121.849429289</v>
      </c>
      <c r="BE159">
        <f>$B$18*Base!BC30+$D$18*Base!BC74</f>
        <v>22528993.557203673</v>
      </c>
      <c r="BF159">
        <f>$B$18*Base!BD30+$D$18*Base!BD74</f>
        <v>7677575.7644188954</v>
      </c>
      <c r="BG159">
        <f>$B$18*Base!BE30+$D$18*Base!BE74</f>
        <v>60019069.215540081</v>
      </c>
      <c r="BH159">
        <f t="shared" si="8"/>
        <v>406622843.637761</v>
      </c>
    </row>
    <row r="160" spans="7:60" x14ac:dyDescent="0.25">
      <c r="G160">
        <v>2038</v>
      </c>
      <c r="H160">
        <f>$B$18*Base!F31+$D$18*Base!F75</f>
        <v>33311116.115401309</v>
      </c>
      <c r="I160">
        <f>$B$18*Base!G31+$D$18*Base!G75</f>
        <v>79368101.769713581</v>
      </c>
      <c r="J160">
        <f>$B$18*Base!H31+$D$18*Base!H75</f>
        <v>6028393.9213852892</v>
      </c>
      <c r="K160">
        <f>$B$18*Base!I31+$D$18*Base!I75</f>
        <v>10325080.312953372</v>
      </c>
      <c r="L160">
        <f>$B$18*Base!J31+$D$18*Base!J75</f>
        <v>126828106.71625616</v>
      </c>
      <c r="M160">
        <f>$B$18*Base!K31+$D$18*Base!K75</f>
        <v>9957546.2734807916</v>
      </c>
      <c r="N160">
        <f>$B$18*Base!L31+$D$18*Base!L75</f>
        <v>1274886.4615503312</v>
      </c>
      <c r="O160">
        <f>$B$18*Base!M31+$D$18*Base!M75</f>
        <v>37407770.903350599</v>
      </c>
      <c r="P160">
        <f>$B$18*Base!N31+$D$18*Base!N75</f>
        <v>278566574.74517882</v>
      </c>
      <c r="Q160">
        <f>$B$18*Base!O31+$D$18*Base!O75</f>
        <v>37187376.03622131</v>
      </c>
      <c r="R160">
        <f>$B$18*Base!P31+$D$18*Base!P75</f>
        <v>50375075.027151965</v>
      </c>
      <c r="S160">
        <f>$B$18*Base!Q31+$D$18*Base!Q75</f>
        <v>4719863.3111901311</v>
      </c>
      <c r="T160">
        <f>$B$18*Base!R31+$D$18*Base!R75</f>
        <v>27192622.219354365</v>
      </c>
      <c r="U160">
        <f>$B$18*Base!S31+$D$18*Base!S75</f>
        <v>33629958.305046096</v>
      </c>
      <c r="V160">
        <f>$B$18*Base!T31+$D$18*Base!T75</f>
        <v>17661614.591910746</v>
      </c>
      <c r="W160">
        <f>$B$18*Base!U31+$D$18*Base!U75</f>
        <v>103410299.04988247</v>
      </c>
      <c r="X160">
        <f t="shared" si="6"/>
        <v>857244385.76002717</v>
      </c>
      <c r="Y160">
        <f>$B$18*Base!W31+$D$18*Base!W75</f>
        <v>0</v>
      </c>
      <c r="Z160">
        <f>$B$18*Base!X31+$D$18*Base!X75</f>
        <v>0</v>
      </c>
      <c r="AA160">
        <f>$B$18*Base!Y31+$D$18*Base!Y75</f>
        <v>42787247.076887205</v>
      </c>
      <c r="AB160">
        <f>$B$18*Base!Z31+$D$18*Base!Z75</f>
        <v>0</v>
      </c>
      <c r="AC160">
        <f>$B$18*Base!AA31+$D$18*Base!AA75</f>
        <v>5552064.4589564558</v>
      </c>
      <c r="AD160">
        <f>$B$18*Base!AB31+$D$18*Base!AB75</f>
        <v>81138059.089495674</v>
      </c>
      <c r="AE160">
        <f>$B$18*Base!AC31+$D$18*Base!AC75</f>
        <v>7560696.9160950882</v>
      </c>
      <c r="AF160">
        <f>$B$18*Base!AD31+$D$18*Base!AD75</f>
        <v>0</v>
      </c>
      <c r="AG160">
        <f>$B$18*Base!AE31+$D$18*Base!AE75</f>
        <v>25414457.982710075</v>
      </c>
      <c r="AH160">
        <f>$B$18*Base!AF31+$D$18*Base!AF75</f>
        <v>195823999.53687063</v>
      </c>
      <c r="AI160">
        <f>$B$18*Base!AG31+$D$18*Base!AG75</f>
        <v>27479343.738448951</v>
      </c>
      <c r="AJ160">
        <f>$B$18*Base!AH31+$D$18*Base!AH75</f>
        <v>38080283.897836939</v>
      </c>
      <c r="AK160">
        <f>$B$18*Base!AI31+$D$18*Base!AI75</f>
        <v>3053404.0485717314</v>
      </c>
      <c r="AL160">
        <f>$B$18*Base!AJ31+$D$18*Base!AJ75</f>
        <v>20621328.235579651</v>
      </c>
      <c r="AM160">
        <f>$B$18*Base!AK31+$D$18*Base!AK75</f>
        <v>27525821.167103793</v>
      </c>
      <c r="AN160">
        <f>$B$18*Base!AL31+$D$18*Base!AL75</f>
        <v>13532263.330617622</v>
      </c>
      <c r="AO160">
        <f>$B$18*Base!AM31+$D$18*Base!AM75</f>
        <v>79364785.232503623</v>
      </c>
      <c r="AP160">
        <f t="shared" si="7"/>
        <v>567933754.71167743</v>
      </c>
      <c r="AQ160">
        <f>$B$18*Base!AO31+$D$18*Base!AO75</f>
        <v>0</v>
      </c>
      <c r="AR160">
        <f>$B$18*Base!AP31+$D$18*Base!AP75</f>
        <v>0</v>
      </c>
      <c r="AS160">
        <f>$B$18*Base!AQ31+$D$18*Base!AQ75</f>
        <v>6206392.3840613337</v>
      </c>
      <c r="AT160">
        <f>$B$18*Base!AR31+$D$18*Base!AR75</f>
        <v>0</v>
      </c>
      <c r="AU160">
        <f>$B$18*Base!AS31+$D$18*Base!AS75</f>
        <v>779048.60495948768</v>
      </c>
      <c r="AV160">
        <f>$B$18*Base!AT31+$D$18*Base!AT75</f>
        <v>35448011.462735519</v>
      </c>
      <c r="AW160">
        <f>$B$18*Base!AU31+$D$18*Base!AU75</f>
        <v>5163847.5587093849</v>
      </c>
      <c r="AX160">
        <f>$B$18*Base!AV31+$D$18*Base!AV75</f>
        <v>0</v>
      </c>
      <c r="AY160">
        <f>$B$18*Base!AW31+$D$18*Base!AW75</f>
        <v>13421145.062069461</v>
      </c>
      <c r="AZ160">
        <f>$B$18*Base!AX31+$D$18*Base!AX75</f>
        <v>113081424.32856089</v>
      </c>
      <c r="BA160">
        <f>$B$18*Base!AY31+$D$18*Base!AY75</f>
        <v>17771311.44067638</v>
      </c>
      <c r="BB160">
        <f>$B$18*Base!AZ31+$D$18*Base!AZ75</f>
        <v>25785492.768522073</v>
      </c>
      <c r="BC160">
        <f>$B$18*Base!BA31+$D$18*Base!BA75</f>
        <v>1386944.7859533355</v>
      </c>
      <c r="BD160">
        <f>$B$18*Base!BB31+$D$18*Base!BB75</f>
        <v>14050034.251805002</v>
      </c>
      <c r="BE160">
        <f>$B$18*Base!BC31+$D$18*Base!BC75</f>
        <v>21421684.029161159</v>
      </c>
      <c r="BF160">
        <f>$B$18*Base!BD31+$D$18*Base!BD75</f>
        <v>9402912.0693244338</v>
      </c>
      <c r="BG160">
        <f>$B$18*Base!BE31+$D$18*Base!BE75</f>
        <v>55319271.415124156</v>
      </c>
      <c r="BH160">
        <f t="shared" si="8"/>
        <v>319237520.16166264</v>
      </c>
    </row>
    <row r="161" spans="5:60" x14ac:dyDescent="0.25">
      <c r="G161">
        <v>2039</v>
      </c>
      <c r="H161">
        <f>$B$18*Base!F32+$D$18*Base!F76</f>
        <v>5893538.1816077176</v>
      </c>
      <c r="I161">
        <f>$B$18*Base!G32+$D$18*Base!G76</f>
        <v>37711918.63049376</v>
      </c>
      <c r="J161">
        <f>$B$18*Base!H32+$D$18*Base!H76</f>
        <v>53266067.36981611</v>
      </c>
      <c r="K161">
        <f>$B$18*Base!I32+$D$18*Base!I76</f>
        <v>10479900.302083226</v>
      </c>
      <c r="L161">
        <f>$B$18*Base!J32+$D$18*Base!J76</f>
        <v>127615964.03190781</v>
      </c>
      <c r="M161">
        <f>$B$18*Base!K32+$D$18*Base!K76</f>
        <v>9472026.541923156</v>
      </c>
      <c r="N161">
        <f>$B$18*Base!L32+$D$18*Base!L76</f>
        <v>0</v>
      </c>
      <c r="O161">
        <f>$B$18*Base!M32+$D$18*Base!M76</f>
        <v>35502650.701700859</v>
      </c>
      <c r="P161">
        <f>$B$18*Base!N32+$D$18*Base!N76</f>
        <v>298092114.3486253</v>
      </c>
      <c r="Q161">
        <f>$B$18*Base!O32+$D$18*Base!O76</f>
        <v>38676056.420859031</v>
      </c>
      <c r="R161">
        <f>$B$18*Base!P32+$D$18*Base!P76</f>
        <v>52061461.805757724</v>
      </c>
      <c r="S161">
        <f>$B$18*Base!Q32+$D$18*Base!Q76</f>
        <v>4032553.9931126763</v>
      </c>
      <c r="T161">
        <f>$B$18*Base!R32+$D$18*Base!R76</f>
        <v>25783864.686776515</v>
      </c>
      <c r="U161">
        <f>$B$18*Base!S32+$D$18*Base!S76</f>
        <v>36152419.896834604</v>
      </c>
      <c r="V161">
        <f>$B$18*Base!T32+$D$18*Base!T76</f>
        <v>19253573.238945033</v>
      </c>
      <c r="W161">
        <f>$B$18*Base!U32+$D$18*Base!U76</f>
        <v>110569381.98349589</v>
      </c>
      <c r="X161">
        <f t="shared" si="6"/>
        <v>864563492.13393927</v>
      </c>
      <c r="Y161">
        <f>$B$18*Base!W32+$D$18*Base!W76</f>
        <v>0</v>
      </c>
      <c r="Z161">
        <f>$B$18*Base!X32+$D$18*Base!X76</f>
        <v>0</v>
      </c>
      <c r="AA161">
        <f>$B$18*Base!Y32+$D$18*Base!Y76</f>
        <v>8227934.7805573801</v>
      </c>
      <c r="AB161">
        <f>$B$18*Base!Z32+$D$18*Base!Z76</f>
        <v>12349999.370046651</v>
      </c>
      <c r="AC161">
        <f>$B$18*Base!AA32+$D$18*Base!AA76</f>
        <v>4954627.3066386068</v>
      </c>
      <c r="AD161">
        <f>$B$18*Base!AB32+$D$18*Base!AB76</f>
        <v>73940082.518757969</v>
      </c>
      <c r="AE161">
        <f>$B$18*Base!AC32+$D$18*Base!AC76</f>
        <v>6608773.3689133199</v>
      </c>
      <c r="AF161">
        <f>$B$18*Base!AD32+$D$18*Base!AD76</f>
        <v>0</v>
      </c>
      <c r="AG161">
        <f>$B$18*Base!AE32+$D$18*Base!AE76</f>
        <v>21501753.408336155</v>
      </c>
      <c r="AH161">
        <f>$B$18*Base!AF32+$D$18*Base!AF76</f>
        <v>197556278.47127452</v>
      </c>
      <c r="AI161">
        <f>$B$18*Base!AG32+$D$18*Base!AG76</f>
        <v>26824206.586717356</v>
      </c>
      <c r="AJ161">
        <f>$B$18*Base!AH32+$D$18*Base!AH76</f>
        <v>36971630.902170077</v>
      </c>
      <c r="AK161">
        <f>$B$18*Base!AI32+$D$18*Base!AI76</f>
        <v>2144650.4302070737</v>
      </c>
      <c r="AL161">
        <f>$B$18*Base!AJ32+$D$18*Base!AJ76</f>
        <v>17945023.196426485</v>
      </c>
      <c r="AM161">
        <f>$B$18*Base!AK32+$D$18*Base!AK76</f>
        <v>28226123.05247077</v>
      </c>
      <c r="AN161">
        <f>$B$18*Base!AL32+$D$18*Base!AL76</f>
        <v>14058663.219072945</v>
      </c>
      <c r="AO161">
        <f>$B$18*Base!AM32+$D$18*Base!AM76</f>
        <v>80516088.416679382</v>
      </c>
      <c r="AP161">
        <f t="shared" si="7"/>
        <v>531825835.02826869</v>
      </c>
      <c r="AQ161">
        <f>$B$18*Base!AO32+$D$18*Base!AO76</f>
        <v>0</v>
      </c>
      <c r="AR161">
        <f>$B$18*Base!AP32+$D$18*Base!AP76</f>
        <v>0</v>
      </c>
      <c r="AS161">
        <f>$B$18*Base!AQ32+$D$18*Base!AQ76</f>
        <v>3095889.0209714593</v>
      </c>
      <c r="AT161">
        <f>$B$18*Base!AR32+$D$18*Base!AR76</f>
        <v>0</v>
      </c>
      <c r="AU161">
        <f>$B$18*Base!AS32+$D$18*Base!AS76</f>
        <v>0</v>
      </c>
      <c r="AV161">
        <f>$B$18*Base!AT32+$D$18*Base!AT76</f>
        <v>20264201.005607422</v>
      </c>
      <c r="AW161">
        <f>$B$18*Base!AU32+$D$18*Base!AU76</f>
        <v>3745520.195903454</v>
      </c>
      <c r="AX161">
        <f>$B$18*Base!AV32+$D$18*Base!AV76</f>
        <v>0</v>
      </c>
      <c r="AY161">
        <f>$B$18*Base!AW32+$D$18*Base!AW76</f>
        <v>7500856.1149711786</v>
      </c>
      <c r="AZ161">
        <f>$B$18*Base!AX32+$D$18*Base!AX76</f>
        <v>97020442.593924984</v>
      </c>
      <c r="BA161">
        <f>$B$18*Base!AY32+$D$18*Base!AY76</f>
        <v>14972356.752575586</v>
      </c>
      <c r="BB161">
        <f>$B$18*Base!AZ32+$D$18*Base!AZ76</f>
        <v>21881799.998582464</v>
      </c>
      <c r="BC161">
        <f>$B$18*Base!BA32+$D$18*Base!BA76</f>
        <v>256746.8673014541</v>
      </c>
      <c r="BD161">
        <f>$B$18*Base!BB32+$D$18*Base!BB76</f>
        <v>10106181.706076451</v>
      </c>
      <c r="BE161">
        <f>$B$18*Base!BC32+$D$18*Base!BC76</f>
        <v>20299826.208106816</v>
      </c>
      <c r="BF161">
        <f>$B$18*Base!BD32+$D$18*Base!BD76</f>
        <v>8863753.1992008276</v>
      </c>
      <c r="BG161">
        <f>$B$18*Base!BE32+$D$18*Base!BE76</f>
        <v>50462794.849862874</v>
      </c>
      <c r="BH161">
        <f t="shared" si="8"/>
        <v>258470368.51308498</v>
      </c>
    </row>
    <row r="162" spans="5:60" x14ac:dyDescent="0.25">
      <c r="G162">
        <v>2040</v>
      </c>
      <c r="H162">
        <f>$B$18*Base!F33+$D$18*Base!F77</f>
        <v>0</v>
      </c>
      <c r="I162">
        <f>$B$18*Base!G33+$D$18*Base!G77</f>
        <v>112400692.57542308</v>
      </c>
      <c r="J162">
        <f>$B$18*Base!H33+$D$18*Base!H77</f>
        <v>148338321.63830358</v>
      </c>
      <c r="K162">
        <f>$B$18*Base!I33+$D$18*Base!I77</f>
        <v>6278623.8243123721</v>
      </c>
      <c r="L162">
        <f>$B$18*Base!J33+$D$18*Base!J77</f>
        <v>82516071.90464972</v>
      </c>
      <c r="M162">
        <f>$B$18*Base!K33+$D$18*Base!K77</f>
        <v>9293525.5854930785</v>
      </c>
      <c r="N162">
        <f>$B$18*Base!L33+$D$18*Base!L77</f>
        <v>6719496.460896383</v>
      </c>
      <c r="O162">
        <f>$B$18*Base!M33+$D$18*Base!M77</f>
        <v>17704361.328260697</v>
      </c>
      <c r="P162">
        <f>$B$18*Base!N33+$D$18*Base!N77</f>
        <v>308296407.39034051</v>
      </c>
      <c r="Q162">
        <f>$B$18*Base!O33+$D$18*Base!O77</f>
        <v>35280854.641687036</v>
      </c>
      <c r="R162">
        <f>$B$18*Base!P33+$D$18*Base!P77</f>
        <v>43591241.133905813</v>
      </c>
      <c r="S162">
        <f>$B$18*Base!Q33+$D$18*Base!Q77</f>
        <v>3172213.7644461305</v>
      </c>
      <c r="T162">
        <f>$B$18*Base!R33+$D$18*Base!R77</f>
        <v>20283875.80050965</v>
      </c>
      <c r="U162">
        <f>$B$18*Base!S33+$D$18*Base!S77</f>
        <v>33762253.892751053</v>
      </c>
      <c r="V162">
        <f>$B$18*Base!T33+$D$18*Base!T77</f>
        <v>18486678.004581902</v>
      </c>
      <c r="W162">
        <f>$B$18*Base!U33+$D$18*Base!U77</f>
        <v>108763339.6474345</v>
      </c>
      <c r="X162">
        <f t="shared" si="6"/>
        <v>954887957.59299552</v>
      </c>
      <c r="Y162">
        <f>$B$18*Base!W33+$D$18*Base!W77</f>
        <v>0</v>
      </c>
      <c r="Z162">
        <f>$B$18*Base!X33+$D$18*Base!X77</f>
        <v>0</v>
      </c>
      <c r="AA162">
        <f>$B$18*Base!Y33+$D$18*Base!Y77</f>
        <v>62362822.314244077</v>
      </c>
      <c r="AB162">
        <f>$B$18*Base!Z33+$D$18*Base!Z77</f>
        <v>118607033.22869335</v>
      </c>
      <c r="AC162">
        <f>$B$18*Base!AA33+$D$18*Base!AA77</f>
        <v>772922.4790862333</v>
      </c>
      <c r="AD162">
        <f>$B$18*Base!AB33+$D$18*Base!AB77</f>
        <v>27658627.974306371</v>
      </c>
      <c r="AE162">
        <f>$B$18*Base!AC33+$D$18*Base!AC77</f>
        <v>6083278.3327568248</v>
      </c>
      <c r="AF162">
        <f>$B$18*Base!AD33+$D$18*Base!AD77</f>
        <v>0</v>
      </c>
      <c r="AG162">
        <f>$B$18*Base!AE33+$D$18*Base!AE77</f>
        <v>4068284.5657470571</v>
      </c>
      <c r="AH162">
        <f>$B$18*Base!AF33+$D$18*Base!AF77</f>
        <v>192969044.25959712</v>
      </c>
      <c r="AI162">
        <f>$B$18*Base!AG33+$D$18*Base!AG77</f>
        <v>22041850.50281493</v>
      </c>
      <c r="AJ162">
        <f>$B$18*Base!AH33+$D$18*Base!AH77</f>
        <v>27090463.935804825</v>
      </c>
      <c r="AK162">
        <f>$B$18*Base!AI33+$D$18*Base!AI77</f>
        <v>1169754.4250612652</v>
      </c>
      <c r="AL162">
        <f>$B$18*Base!AJ33+$D$18*Base!AJ77</f>
        <v>11882040.315282682</v>
      </c>
      <c r="AM162">
        <f>$B$18*Base!AK33+$D$18*Base!AK77</f>
        <v>24531889.153846823</v>
      </c>
      <c r="AN162">
        <f>$B$18*Base!AL33+$D$18*Base!AL77</f>
        <v>12499675.608220512</v>
      </c>
      <c r="AO162">
        <f>$B$18*Base!AM33+$D$18*Base!AM77</f>
        <v>73848030.881419927</v>
      </c>
      <c r="AP162">
        <f t="shared" si="7"/>
        <v>585585717.97688198</v>
      </c>
      <c r="AQ162">
        <f>$B$18*Base!AO33+$D$18*Base!AO77</f>
        <v>0</v>
      </c>
      <c r="AR162">
        <f>$B$18*Base!AP33+$D$18*Base!AP77</f>
        <v>0</v>
      </c>
      <c r="AS162">
        <f>$B$18*Base!AQ33+$D$18*Base!AQ77</f>
        <v>0</v>
      </c>
      <c r="AT162">
        <f>$B$18*Base!AR33+$D$18*Base!AR77</f>
        <v>50406856.160967536</v>
      </c>
      <c r="AU162">
        <f>$B$18*Base!AS33+$D$18*Base!AS77</f>
        <v>0</v>
      </c>
      <c r="AV162">
        <f>$B$18*Base!AT33+$D$18*Base!AT77</f>
        <v>0</v>
      </c>
      <c r="AW162">
        <f>$B$18*Base!AU33+$D$18*Base!AU77</f>
        <v>2873031.0800205916</v>
      </c>
      <c r="AX162">
        <f>$B$18*Base!AV33+$D$18*Base!AV77</f>
        <v>0</v>
      </c>
      <c r="AY162">
        <f>$B$18*Base!AW33+$D$18*Base!AW77</f>
        <v>0</v>
      </c>
      <c r="AZ162">
        <f>$B$18*Base!AX33+$D$18*Base!AX77</f>
        <v>77641681.128851607</v>
      </c>
      <c r="BA162">
        <f>$B$18*Base!AY33+$D$18*Base!AY77</f>
        <v>8802846.3639425188</v>
      </c>
      <c r="BB162">
        <f>$B$18*Base!AZ33+$D$18*Base!AZ77</f>
        <v>10589686.737703962</v>
      </c>
      <c r="BC162">
        <f>$B$18*Base!BA33+$D$18*Base!BA77</f>
        <v>0</v>
      </c>
      <c r="BD162">
        <f>$B$18*Base!BB33+$D$18*Base!BB77</f>
        <v>3480204.8300556527</v>
      </c>
      <c r="BE162">
        <f>$B$18*Base!BC33+$D$18*Base!BC77</f>
        <v>15301524.414942319</v>
      </c>
      <c r="BF162">
        <f>$B$18*Base!BD33+$D$18*Base!BD77</f>
        <v>6512673.2118590921</v>
      </c>
      <c r="BG162">
        <f>$B$18*Base!BE33+$D$18*Base!BE77</f>
        <v>38932722.115405053</v>
      </c>
      <c r="BH162">
        <f t="shared" si="8"/>
        <v>214541226.04374829</v>
      </c>
    </row>
    <row r="163" spans="5:60" x14ac:dyDescent="0.25">
      <c r="G163">
        <v>2041</v>
      </c>
      <c r="H163">
        <f>$B$18*Base!F34+$D$18*Base!F78</f>
        <v>0</v>
      </c>
      <c r="I163">
        <f>$B$18*Base!G34+$D$18*Base!G78</f>
        <v>76905090.254537821</v>
      </c>
      <c r="J163">
        <f>$B$18*Base!H34+$D$18*Base!H78</f>
        <v>0</v>
      </c>
      <c r="K163">
        <f>$B$18*Base!I34+$D$18*Base!I78</f>
        <v>10859027.392655585</v>
      </c>
      <c r="L163">
        <f>$B$18*Base!J34+$D$18*Base!J78</f>
        <v>96928005.728532061</v>
      </c>
      <c r="M163">
        <f>$B$18*Base!K34+$D$18*Base!K78</f>
        <v>12804331.505008958</v>
      </c>
      <c r="N163">
        <f>$B$18*Base!L34+$D$18*Base!L78</f>
        <v>17626526.87374166</v>
      </c>
      <c r="O163">
        <f>$B$18*Base!M34+$D$18*Base!M78</f>
        <v>32825968.352916043</v>
      </c>
      <c r="P163">
        <f>$B$18*Base!N34+$D$18*Base!N78</f>
        <v>405888426.50441438</v>
      </c>
      <c r="Q163">
        <f>$B$18*Base!O34+$D$18*Base!O78</f>
        <v>46493907.289544486</v>
      </c>
      <c r="R163">
        <f>$B$18*Base!P34+$D$18*Base!P78</f>
        <v>52043153.217653319</v>
      </c>
      <c r="S163">
        <f>$B$18*Base!Q34+$D$18*Base!Q78</f>
        <v>4617645.7497834992</v>
      </c>
      <c r="T163">
        <f>$B$18*Base!R34+$D$18*Base!R78</f>
        <v>27047308.758018147</v>
      </c>
      <c r="U163">
        <f>$B$18*Base!S34+$D$18*Base!S78</f>
        <v>39547102.35694135</v>
      </c>
      <c r="V163">
        <f>$B$18*Base!T34+$D$18*Base!T78</f>
        <v>23001056.201281857</v>
      </c>
      <c r="W163">
        <f>$B$18*Base!U34+$D$18*Base!U78</f>
        <v>105702638.38542841</v>
      </c>
      <c r="X163">
        <f t="shared" si="6"/>
        <v>952290188.57045758</v>
      </c>
      <c r="Y163">
        <f>$B$18*Base!W34+$D$18*Base!W78</f>
        <v>0</v>
      </c>
      <c r="Z163">
        <f>$B$18*Base!X34+$D$18*Base!X78</f>
        <v>0</v>
      </c>
      <c r="AA163">
        <f>$B$18*Base!Y34+$D$18*Base!Y78</f>
        <v>33311518.124313116</v>
      </c>
      <c r="AB163">
        <f>$B$18*Base!Z34+$D$18*Base!Z78</f>
        <v>0</v>
      </c>
      <c r="AC163">
        <f>$B$18*Base!AA34+$D$18*Base!AA78</f>
        <v>4586425.7691666596</v>
      </c>
      <c r="AD163">
        <f>$B$18*Base!AB34+$D$18*Base!AB78</f>
        <v>37250809.329485811</v>
      </c>
      <c r="AE163">
        <f>$B$18*Base!AC34+$D$18*Base!AC78</f>
        <v>8734209.5447172392</v>
      </c>
      <c r="AF163">
        <f>$B$18*Base!AD34+$D$18*Base!AD78</f>
        <v>8904414.291491827</v>
      </c>
      <c r="AG163">
        <f>$B$18*Base!AE34+$D$18*Base!AE78</f>
        <v>16432529.638997717</v>
      </c>
      <c r="AH163">
        <f>$B$18*Base!AF34+$D$18*Base!AF78</f>
        <v>264446446.76323611</v>
      </c>
      <c r="AI163">
        <f>$B$18*Base!AG34+$D$18*Base!AG78</f>
        <v>30305069.348143674</v>
      </c>
      <c r="AJ163">
        <f>$B$18*Base!AH34+$D$18*Base!AH78</f>
        <v>32717591.65995327</v>
      </c>
      <c r="AK163">
        <f>$B$18*Base!AI34+$D$18*Base!AI78</f>
        <v>2298468.7671011547</v>
      </c>
      <c r="AL163">
        <f>$B$18*Base!AJ34+$D$18*Base!AJ78</f>
        <v>16935200.832640786</v>
      </c>
      <c r="AM163">
        <f>$B$18*Base!AK34+$D$18*Base!AK78</f>
        <v>28197853.476980843</v>
      </c>
      <c r="AN163">
        <f>$B$18*Base!AL34+$D$18*Base!AL78</f>
        <v>15668815.090797281</v>
      </c>
      <c r="AO163">
        <f>$B$18*Base!AM34+$D$18*Base!AM78</f>
        <v>67054938.615095221</v>
      </c>
      <c r="AP163">
        <f t="shared" si="7"/>
        <v>566844291.25212085</v>
      </c>
      <c r="AQ163">
        <f>$B$18*Base!AO34+$D$18*Base!AO78</f>
        <v>0</v>
      </c>
      <c r="AR163">
        <f>$B$18*Base!AP34+$D$18*Base!AP78</f>
        <v>0</v>
      </c>
      <c r="AS163">
        <f>$B$18*Base!AQ34+$D$18*Base!AQ78</f>
        <v>614262.5494758893</v>
      </c>
      <c r="AT163">
        <f>$B$18*Base!AR34+$D$18*Base!AR78</f>
        <v>0</v>
      </c>
      <c r="AU163">
        <f>$B$18*Base!AS34+$D$18*Base!AS78</f>
        <v>0</v>
      </c>
      <c r="AV163">
        <f>$B$18*Base!AT34+$D$18*Base!AT78</f>
        <v>0</v>
      </c>
      <c r="AW163">
        <f>$B$18*Base!AU34+$D$18*Base!AU78</f>
        <v>4664087.5844254903</v>
      </c>
      <c r="AX163">
        <f>$B$18*Base!AV34+$D$18*Base!AV78</f>
        <v>0</v>
      </c>
      <c r="AY163">
        <f>$B$18*Base!AW34+$D$18*Base!AW78</f>
        <v>0</v>
      </c>
      <c r="AZ163">
        <f>$B$18*Base!AX34+$D$18*Base!AX78</f>
        <v>123004467.02205753</v>
      </c>
      <c r="BA163">
        <f>$B$18*Base!AY34+$D$18*Base!AY78</f>
        <v>14116231.406742828</v>
      </c>
      <c r="BB163">
        <f>$B$18*Base!AZ34+$D$18*Base!AZ78</f>
        <v>13392030.102253282</v>
      </c>
      <c r="BC163">
        <f>$B$18*Base!BA34+$D$18*Base!BA78</f>
        <v>0</v>
      </c>
      <c r="BD163">
        <f>$B$18*Base!BB34+$D$18*Base!BB78</f>
        <v>6823092.9072634494</v>
      </c>
      <c r="BE163">
        <f>$B$18*Base!BC34+$D$18*Base!BC78</f>
        <v>16848604.597020153</v>
      </c>
      <c r="BF163">
        <f>$B$18*Base!BD34+$D$18*Base!BD78</f>
        <v>8336573.980312705</v>
      </c>
      <c r="BG163">
        <f>$B$18*Base!BE34+$D$18*Base!BE78</f>
        <v>28407238.844762482</v>
      </c>
      <c r="BH163">
        <f t="shared" si="8"/>
        <v>216206588.99431384</v>
      </c>
    </row>
    <row r="164" spans="5:60" x14ac:dyDescent="0.25">
      <c r="G164">
        <v>2042</v>
      </c>
      <c r="H164">
        <f>$B$18*Base!F35+$D$18*Base!F79</f>
        <v>0</v>
      </c>
      <c r="I164">
        <f>$B$18*Base!G35+$D$18*Base!G79</f>
        <v>83665904.443473399</v>
      </c>
      <c r="J164">
        <f>$B$18*Base!H35+$D$18*Base!H79</f>
        <v>27495985.525219645</v>
      </c>
      <c r="K164">
        <f>$B$18*Base!I35+$D$18*Base!I79</f>
        <v>4712920.1470941752</v>
      </c>
      <c r="L164">
        <f>$B$18*Base!J35+$D$18*Base!J79</f>
        <v>38460345.644286737</v>
      </c>
      <c r="M164">
        <f>$B$18*Base!K35+$D$18*Base!K79</f>
        <v>16006677.774448331</v>
      </c>
      <c r="N164">
        <f>$B$18*Base!L35+$D$18*Base!L79</f>
        <v>24119734.899701547</v>
      </c>
      <c r="O164">
        <f>$B$18*Base!M35+$D$18*Base!M79</f>
        <v>37302656.424034037</v>
      </c>
      <c r="P164">
        <f>$B$18*Base!N35+$D$18*Base!N79</f>
        <v>412937882.7296651</v>
      </c>
      <c r="Q164">
        <f>$B$18*Base!O35+$D$18*Base!O79</f>
        <v>46238909.931702726</v>
      </c>
      <c r="R164">
        <f>$B$18*Base!P35+$D$18*Base!P79</f>
        <v>46154026.068430059</v>
      </c>
      <c r="S164">
        <f>$B$18*Base!Q35+$D$18*Base!Q79</f>
        <v>3297044.8417690853</v>
      </c>
      <c r="T164">
        <f>$B$18*Base!R35+$D$18*Base!R79</f>
        <v>29292039.619269803</v>
      </c>
      <c r="U164">
        <f>$B$18*Base!S35+$D$18*Base!S79</f>
        <v>35432355.975395598</v>
      </c>
      <c r="V164">
        <f>$B$18*Base!T35+$D$18*Base!T79</f>
        <v>23252763.247095633</v>
      </c>
      <c r="W164">
        <f>$B$18*Base!U35+$D$18*Base!U79</f>
        <v>101115911.30050449</v>
      </c>
      <c r="X164">
        <f t="shared" si="6"/>
        <v>929485158.57209027</v>
      </c>
      <c r="Y164">
        <f>$B$18*Base!W35+$D$18*Base!W79</f>
        <v>0</v>
      </c>
      <c r="Z164">
        <f>$B$18*Base!X35+$D$18*Base!X79</f>
        <v>0</v>
      </c>
      <c r="AA164">
        <f>$B$18*Base!Y35+$D$18*Base!Y79</f>
        <v>40203142.229550324</v>
      </c>
      <c r="AB164">
        <f>$B$18*Base!Z35+$D$18*Base!Z79</f>
        <v>0</v>
      </c>
      <c r="AC164">
        <f>$B$18*Base!AA35+$D$18*Base!AA79</f>
        <v>0</v>
      </c>
      <c r="AD164">
        <f>$B$18*Base!AB35+$D$18*Base!AB79</f>
        <v>0</v>
      </c>
      <c r="AE164">
        <f>$B$18*Base!AC35+$D$18*Base!AC79</f>
        <v>11085451.461421497</v>
      </c>
      <c r="AF164">
        <f>$B$18*Base!AD35+$D$18*Base!AD79</f>
        <v>16735069.278894478</v>
      </c>
      <c r="AG164">
        <f>$B$18*Base!AE35+$D$18*Base!AE79</f>
        <v>19686689.084627122</v>
      </c>
      <c r="AH164">
        <f>$B$18*Base!AF35+$D$18*Base!AF79</f>
        <v>260233294.75400782</v>
      </c>
      <c r="AI164">
        <f>$B$18*Base!AG35+$D$18*Base!AG79</f>
        <v>28856439.775423024</v>
      </c>
      <c r="AJ164">
        <f>$B$18*Base!AH35+$D$18*Base!AH79</f>
        <v>26470953.844723064</v>
      </c>
      <c r="AK164">
        <f>$B$18*Base!AI35+$D$18*Base!AI79</f>
        <v>1105042.3823958389</v>
      </c>
      <c r="AL164">
        <f>$B$18*Base!AJ35+$D$18*Base!AJ79</f>
        <v>18139650.085485239</v>
      </c>
      <c r="AM164">
        <f>$B$18*Base!AK35+$D$18*Base!AK79</f>
        <v>23561827.523745868</v>
      </c>
      <c r="AN164">
        <f>$B$18*Base!AL35+$D$18*Base!AL79</f>
        <v>15237154.243739706</v>
      </c>
      <c r="AO164">
        <f>$B$18*Base!AM35+$D$18*Base!AM79</f>
        <v>60600392.178758644</v>
      </c>
      <c r="AP164">
        <f t="shared" si="7"/>
        <v>521915106.84277266</v>
      </c>
      <c r="AQ164">
        <f>$B$18*Base!AO35+$D$18*Base!AO79</f>
        <v>0</v>
      </c>
      <c r="AR164">
        <f>$B$18*Base!AP35+$D$18*Base!AP79</f>
        <v>0</v>
      </c>
      <c r="AS164">
        <f>$B$18*Base!AQ35+$D$18*Base!AQ79</f>
        <v>0</v>
      </c>
      <c r="AT164">
        <f>$B$18*Base!AR35+$D$18*Base!AR79</f>
        <v>0</v>
      </c>
      <c r="AU164">
        <f>$B$18*Base!AS35+$D$18*Base!AS79</f>
        <v>0</v>
      </c>
      <c r="AV164">
        <f>$B$18*Base!AT35+$D$18*Base!AT79</f>
        <v>0</v>
      </c>
      <c r="AW164">
        <f>$B$18*Base!AU35+$D$18*Base!AU79</f>
        <v>6164225.148394662</v>
      </c>
      <c r="AX164">
        <f>$B$18*Base!AV35+$D$18*Base!AV79</f>
        <v>0</v>
      </c>
      <c r="AY164">
        <f>$B$18*Base!AW35+$D$18*Base!AW79</f>
        <v>0</v>
      </c>
      <c r="AZ164">
        <f>$B$18*Base!AX35+$D$18*Base!AX79</f>
        <v>107528706.77834867</v>
      </c>
      <c r="BA164">
        <f>$B$18*Base!AY35+$D$18*Base!AY79</f>
        <v>11473969.619143168</v>
      </c>
      <c r="BB164">
        <f>$B$18*Base!AZ35+$D$18*Base!AZ79</f>
        <v>6787881.6210158505</v>
      </c>
      <c r="BC164">
        <f>$B$18*Base!BA35+$D$18*Base!BA79</f>
        <v>0</v>
      </c>
      <c r="BD164">
        <f>$B$18*Base!BB35+$D$18*Base!BB79</f>
        <v>6987260.5517005827</v>
      </c>
      <c r="BE164">
        <f>$B$18*Base!BC35+$D$18*Base!BC79</f>
        <v>11691299.072095796</v>
      </c>
      <c r="BF164">
        <f>$B$18*Base!BD35+$D$18*Base!BD79</f>
        <v>7221545.2403836558</v>
      </c>
      <c r="BG164">
        <f>$B$18*Base!BE35+$D$18*Base!BE79</f>
        <v>20084873.057013158</v>
      </c>
      <c r="BH164">
        <f t="shared" si="8"/>
        <v>177939761.08809552</v>
      </c>
    </row>
    <row r="165" spans="5:60" x14ac:dyDescent="0.25">
      <c r="G165">
        <v>2043</v>
      </c>
      <c r="H165">
        <f>$B$18*Base!F36+$D$18*Base!F80</f>
        <v>0</v>
      </c>
      <c r="I165">
        <f>$B$18*Base!G36+$D$18*Base!G80</f>
        <v>124567995.86326838</v>
      </c>
      <c r="J165">
        <f>$B$18*Base!H36+$D$18*Base!H80</f>
        <v>28629552.89092055</v>
      </c>
      <c r="K165">
        <f>$B$18*Base!I36+$D$18*Base!I80</f>
        <v>6439198.7471236316</v>
      </c>
      <c r="L165">
        <f>$B$18*Base!J36+$D$18*Base!J80</f>
        <v>6216010.0604777504</v>
      </c>
      <c r="M165">
        <f>$B$18*Base!K36+$D$18*Base!K80</f>
        <v>20523525.777848706</v>
      </c>
      <c r="N165">
        <f>$B$18*Base!L36+$D$18*Base!L80</f>
        <v>29904086.017860454</v>
      </c>
      <c r="O165">
        <f>$B$18*Base!M36+$D$18*Base!M80</f>
        <v>37352323.45035097</v>
      </c>
      <c r="P165">
        <f>$B$18*Base!N36+$D$18*Base!N80</f>
        <v>399179418.6640116</v>
      </c>
      <c r="Q165">
        <f>$B$18*Base!O36+$D$18*Base!O80</f>
        <v>57550303.557590745</v>
      </c>
      <c r="R165">
        <f>$B$18*Base!P36+$D$18*Base!P80</f>
        <v>43977741.630000748</v>
      </c>
      <c r="S165">
        <f>$B$18*Base!Q36+$D$18*Base!Q80</f>
        <v>6043531.3823119029</v>
      </c>
      <c r="T165">
        <f>$B$18*Base!R36+$D$18*Base!R80</f>
        <v>25579837.464242525</v>
      </c>
      <c r="U165">
        <f>$B$18*Base!S36+$D$18*Base!S80</f>
        <v>33781827.98570247</v>
      </c>
      <c r="V165">
        <f>$B$18*Base!T36+$D$18*Base!T80</f>
        <v>27394231.925640382</v>
      </c>
      <c r="W165">
        <f>$B$18*Base!U36+$D$18*Base!U80</f>
        <v>100665888.16972724</v>
      </c>
      <c r="X165">
        <f t="shared" si="6"/>
        <v>947805473.58707809</v>
      </c>
      <c r="Y165">
        <f>$B$18*Base!W36+$D$18*Base!W80</f>
        <v>0</v>
      </c>
      <c r="Z165">
        <f>$B$18*Base!X36+$D$18*Base!X80</f>
        <v>0</v>
      </c>
      <c r="AA165">
        <f>$B$18*Base!Y36+$D$18*Base!Y80</f>
        <v>74852780.134350687</v>
      </c>
      <c r="AB165">
        <f>$B$18*Base!Z36+$D$18*Base!Z80</f>
        <v>5242554.7681693118</v>
      </c>
      <c r="AC165">
        <f>$B$18*Base!AA36+$D$18*Base!AA80</f>
        <v>464452.73750006739</v>
      </c>
      <c r="AD165">
        <f>$B$18*Base!AB36+$D$18*Base!AB80</f>
        <v>0</v>
      </c>
      <c r="AE165">
        <f>$B$18*Base!AC36+$D$18*Base!AC80</f>
        <v>14618735.724319737</v>
      </c>
      <c r="AF165">
        <f>$B$18*Base!AD36+$D$18*Base!AD80</f>
        <v>21125230.376785431</v>
      </c>
      <c r="AG165">
        <f>$B$18*Base!AE36+$D$18*Base!AE80</f>
        <v>19669596.147067402</v>
      </c>
      <c r="AH165">
        <f>$B$18*Base!AF36+$D$18*Base!AF80</f>
        <v>243947034.33793911</v>
      </c>
      <c r="AI165">
        <f>$B$18*Base!AG36+$D$18*Base!AG80</f>
        <v>37527932.444612391</v>
      </c>
      <c r="AJ165">
        <f>$B$18*Base!AH36+$D$18*Base!AH80</f>
        <v>24297340.793558501</v>
      </c>
      <c r="AK165">
        <f>$B$18*Base!AI36+$D$18*Base!AI80</f>
        <v>3410164.3003362841</v>
      </c>
      <c r="AL165">
        <f>$B$18*Base!AJ36+$D$18*Base!AJ80</f>
        <v>14699090.38653264</v>
      </c>
      <c r="AM165">
        <f>$B$18*Base!AK36+$D$18*Base!AK80</f>
        <v>21579928.525919855</v>
      </c>
      <c r="AN165">
        <f>$B$18*Base!AL36+$D$18*Base!AL80</f>
        <v>18261460.770218212</v>
      </c>
      <c r="AO165">
        <f>$B$18*Base!AM36+$D$18*Base!AM80</f>
        <v>59182880.640307948</v>
      </c>
      <c r="AP165">
        <f t="shared" si="7"/>
        <v>558879182.08761764</v>
      </c>
      <c r="AQ165">
        <f>$B$18*Base!AO36+$D$18*Base!AO80</f>
        <v>0</v>
      </c>
      <c r="AR165">
        <f>$B$18*Base!AP36+$D$18*Base!AP80</f>
        <v>0</v>
      </c>
      <c r="AS165">
        <f>$B$18*Base!AQ36+$D$18*Base!AQ80</f>
        <v>2174348.8437157297</v>
      </c>
      <c r="AT165">
        <f>$B$18*Base!AR36+$D$18*Base!AR80</f>
        <v>0</v>
      </c>
      <c r="AU165">
        <f>$B$18*Base!AS36+$D$18*Base!AS80</f>
        <v>0</v>
      </c>
      <c r="AV165">
        <f>$B$18*Base!AT36+$D$18*Base!AT80</f>
        <v>0</v>
      </c>
      <c r="AW165">
        <f>$B$18*Base!AU36+$D$18*Base!AU80</f>
        <v>8713945.6707907394</v>
      </c>
      <c r="AX165">
        <f>$B$18*Base!AV36+$D$18*Base!AV80</f>
        <v>10709745.22707092</v>
      </c>
      <c r="AY165">
        <f>$B$18*Base!AW36+$D$18*Base!AW80</f>
        <v>0</v>
      </c>
      <c r="AZ165">
        <f>$B$18*Base!AX36+$D$18*Base!AX80</f>
        <v>88714650.011863813</v>
      </c>
      <c r="BA165">
        <f>$B$18*Base!AY36+$D$18*Base!AY80</f>
        <v>17505561.331634521</v>
      </c>
      <c r="BB165">
        <f>$B$18*Base!AZ36+$D$18*Base!AZ80</f>
        <v>4616939.9571163515</v>
      </c>
      <c r="BC165">
        <f>$B$18*Base!BA36+$D$18*Base!BA80</f>
        <v>0</v>
      </c>
      <c r="BD165">
        <f>$B$18*Base!BB36+$D$18*Base!BB80</f>
        <v>3818343.3088227902</v>
      </c>
      <c r="BE165">
        <f>$B$18*Base!BC36+$D$18*Base!BC80</f>
        <v>9378029.0661372133</v>
      </c>
      <c r="BF165">
        <f>$B$18*Base!BD36+$D$18*Base!BD80</f>
        <v>9128689.6147960722</v>
      </c>
      <c r="BG165">
        <f>$B$18*Base!BE36+$D$18*Base!BE80</f>
        <v>17699873.110888876</v>
      </c>
      <c r="BH165">
        <f t="shared" si="8"/>
        <v>172460126.14283702</v>
      </c>
    </row>
    <row r="166" spans="5:60" x14ac:dyDescent="0.25">
      <c r="G166">
        <v>2044</v>
      </c>
      <c r="H166">
        <f>$B$18*Base!F37+$D$18*Base!F81</f>
        <v>0</v>
      </c>
      <c r="I166">
        <f>$B$18*Base!G37+$D$18*Base!G81</f>
        <v>264149319.45460147</v>
      </c>
      <c r="J166">
        <f>$B$18*Base!H37+$D$18*Base!H81</f>
        <v>29142368.228379831</v>
      </c>
      <c r="K166">
        <f>$B$18*Base!I37+$D$18*Base!I81</f>
        <v>28204954.40329935</v>
      </c>
      <c r="L166">
        <f>$B$18*Base!J37+$D$18*Base!J81</f>
        <v>0</v>
      </c>
      <c r="M166">
        <f>$B$18*Base!K37+$D$18*Base!K81</f>
        <v>21522511.844333492</v>
      </c>
      <c r="N166">
        <f>$B$18*Base!L37+$D$18*Base!L81</f>
        <v>27914698.75263932</v>
      </c>
      <c r="O166">
        <f>$B$18*Base!M37+$D$18*Base!M81</f>
        <v>69219558.431702256</v>
      </c>
      <c r="P166">
        <f>$B$18*Base!N37+$D$18*Base!N81</f>
        <v>248060987.65598375</v>
      </c>
      <c r="Q166">
        <f>$B$18*Base!O37+$D$18*Base!O81</f>
        <v>68675685.250936881</v>
      </c>
      <c r="R166">
        <f>$B$18*Base!P37+$D$18*Base!P81</f>
        <v>43135805.347657293</v>
      </c>
      <c r="S166">
        <f>$B$18*Base!Q37+$D$18*Base!Q81</f>
        <v>11374428.123241993</v>
      </c>
      <c r="T166">
        <f>$B$18*Base!R37+$D$18*Base!R81</f>
        <v>32189132.756366752</v>
      </c>
      <c r="U166">
        <f>$B$18*Base!S37+$D$18*Base!S81</f>
        <v>30806426.485075396</v>
      </c>
      <c r="V166">
        <f>$B$18*Base!T37+$D$18*Base!T81</f>
        <v>37288642.948564954</v>
      </c>
      <c r="W166">
        <f>$B$18*Base!U37+$D$18*Base!U81</f>
        <v>71737902.565895945</v>
      </c>
      <c r="X166">
        <f t="shared" si="6"/>
        <v>983422422.24867857</v>
      </c>
      <c r="Y166">
        <f>$B$18*Base!W37+$D$18*Base!W81</f>
        <v>0</v>
      </c>
      <c r="Z166">
        <f>$B$18*Base!X37+$D$18*Base!X81</f>
        <v>0</v>
      </c>
      <c r="AA166">
        <f>$B$18*Base!Y37+$D$18*Base!Y81</f>
        <v>191775979.33364677</v>
      </c>
      <c r="AB166">
        <f>$B$18*Base!Z37+$D$18*Base!Z81</f>
        <v>15874291.678635769</v>
      </c>
      <c r="AC166">
        <f>$B$18*Base!AA37+$D$18*Base!AA81</f>
        <v>19244450.172544286</v>
      </c>
      <c r="AD166">
        <f>$B$18*Base!AB37+$D$18*Base!AB81</f>
        <v>0</v>
      </c>
      <c r="AE166">
        <f>$B$18*Base!AC37+$D$18*Base!AC81</f>
        <v>15241275.418672377</v>
      </c>
      <c r="AF166">
        <f>$B$18*Base!AD37+$D$18*Base!AD81</f>
        <v>19372906.658227652</v>
      </c>
      <c r="AG166">
        <f>$B$18*Base!AE37+$D$18*Base!AE81</f>
        <v>45780122.720575765</v>
      </c>
      <c r="AH166">
        <f>$B$18*Base!AF37+$D$18*Base!AF81</f>
        <v>123068000.5151826</v>
      </c>
      <c r="AI166">
        <f>$B$18*Base!AG37+$D$18*Base!AG81</f>
        <v>46373201.429668084</v>
      </c>
      <c r="AJ166">
        <f>$B$18*Base!AH37+$D$18*Base!AH81</f>
        <v>23985045.342831481</v>
      </c>
      <c r="AK166">
        <f>$B$18*Base!AI37+$D$18*Base!AI81</f>
        <v>7745371.1587247299</v>
      </c>
      <c r="AL166">
        <f>$B$18*Base!AJ37+$D$18*Base!AJ81</f>
        <v>20109182.299180012</v>
      </c>
      <c r="AM166">
        <f>$B$18*Base!AK37+$D$18*Base!AK81</f>
        <v>18983418.945361357</v>
      </c>
      <c r="AN166">
        <f>$B$18*Base!AL37+$D$18*Base!AL81</f>
        <v>26021700.439961746</v>
      </c>
      <c r="AO166">
        <f>$B$18*Base!AM37+$D$18*Base!AM81</f>
        <v>36026281.306530938</v>
      </c>
      <c r="AP166">
        <f t="shared" si="7"/>
        <v>609601227.41974366</v>
      </c>
      <c r="AQ166">
        <f>$B$18*Base!AO37+$D$18*Base!AO81</f>
        <v>0</v>
      </c>
      <c r="AR166">
        <f>$B$18*Base!AP37+$D$18*Base!AP81</f>
        <v>0</v>
      </c>
      <c r="AS166">
        <f>$B$18*Base!AQ37+$D$18*Base!AQ81</f>
        <v>116765224.32142445</v>
      </c>
      <c r="AT166">
        <f>$B$18*Base!AR37+$D$18*Base!AR81</f>
        <v>0</v>
      </c>
      <c r="AU166">
        <f>$B$18*Base!AS37+$D$18*Base!AS81</f>
        <v>0</v>
      </c>
      <c r="AV166">
        <f>$B$18*Base!AT37+$D$18*Base!AT81</f>
        <v>0</v>
      </c>
      <c r="AW166">
        <f>$B$18*Base!AU37+$D$18*Base!AU81</f>
        <v>8960038.9930112064</v>
      </c>
      <c r="AX166">
        <f>$B$18*Base!AV37+$D$18*Base!AV81</f>
        <v>10831114.563816013</v>
      </c>
      <c r="AY166">
        <f>$B$18*Base!AW37+$D$18*Base!AW81</f>
        <v>17080637.360022254</v>
      </c>
      <c r="AZ166">
        <f>$B$18*Base!AX37+$D$18*Base!AX81</f>
        <v>0</v>
      </c>
      <c r="BA166">
        <f>$B$18*Base!AY37+$D$18*Base!AY81</f>
        <v>24070717.608399596</v>
      </c>
      <c r="BB166">
        <f>$B$18*Base!AZ37+$D$18*Base!AZ81</f>
        <v>4834285.3380055781</v>
      </c>
      <c r="BC166">
        <f>$B$18*Base!BA37+$D$18*Base!BA81</f>
        <v>2984399.8536078976</v>
      </c>
      <c r="BD166">
        <f>$B$18*Base!BB37+$D$18*Base!BB81</f>
        <v>8029231.8419930255</v>
      </c>
      <c r="BE166">
        <f>$B$18*Base!BC37+$D$18*Base!BC81</f>
        <v>7160411.4056470357</v>
      </c>
      <c r="BF166">
        <f>$B$18*Base!BD37+$D$18*Base!BD81</f>
        <v>14754757.931358468</v>
      </c>
      <c r="BG166">
        <f>$B$18*Base!BE37+$D$18*Base!BE81</f>
        <v>314660.04716587492</v>
      </c>
      <c r="BH166">
        <f t="shared" si="8"/>
        <v>215785479.26445138</v>
      </c>
    </row>
    <row r="167" spans="5:60" x14ac:dyDescent="0.25">
      <c r="G167">
        <v>2045</v>
      </c>
      <c r="H167">
        <f>$B$18*Base!F38+$D$18*Base!F82</f>
        <v>0</v>
      </c>
      <c r="I167">
        <f>$B$18*Base!G38+$D$18*Base!G82</f>
        <v>235104054.50028887</v>
      </c>
      <c r="J167">
        <f>$B$18*Base!H38+$D$18*Base!H82</f>
        <v>41957635.425277449</v>
      </c>
      <c r="K167">
        <f>$B$18*Base!I38+$D$18*Base!I82</f>
        <v>27933378.0261406</v>
      </c>
      <c r="L167">
        <f>$B$18*Base!J38+$D$18*Base!J82</f>
        <v>0</v>
      </c>
      <c r="M167">
        <f>$B$18*Base!K38+$D$18*Base!K82</f>
        <v>20424385.089106571</v>
      </c>
      <c r="N167">
        <f>$B$18*Base!L38+$D$18*Base!L82</f>
        <v>26699946.026253864</v>
      </c>
      <c r="O167">
        <f>$B$18*Base!M38+$D$18*Base!M82</f>
        <v>118627972.40778787</v>
      </c>
      <c r="P167">
        <f>$B$18*Base!N38+$D$18*Base!N82</f>
        <v>175783548.23053223</v>
      </c>
      <c r="Q167">
        <f>$B$18*Base!O38+$D$18*Base!O82</f>
        <v>76344130.815751553</v>
      </c>
      <c r="R167">
        <f>$B$18*Base!P38+$D$18*Base!P82</f>
        <v>41234530.462694071</v>
      </c>
      <c r="S167">
        <f>$B$18*Base!Q38+$D$18*Base!Q82</f>
        <v>12902136.413920432</v>
      </c>
      <c r="T167">
        <f>$B$18*Base!R38+$D$18*Base!R82</f>
        <v>26950830.944351334</v>
      </c>
      <c r="U167">
        <f>$B$18*Base!S38+$D$18*Base!S82</f>
        <v>24987751.199789837</v>
      </c>
      <c r="V167">
        <f>$B$18*Base!T38+$D$18*Base!T82</f>
        <v>37764622.526524521</v>
      </c>
      <c r="W167">
        <f>$B$18*Base!U38+$D$18*Base!U82</f>
        <v>61580262.349311635</v>
      </c>
      <c r="X167">
        <f t="shared" si="6"/>
        <v>928295184.41773069</v>
      </c>
      <c r="Y167">
        <f>$B$18*Base!W38+$D$18*Base!W82</f>
        <v>0</v>
      </c>
      <c r="Z167">
        <f>$B$18*Base!X38+$D$18*Base!X82</f>
        <v>0</v>
      </c>
      <c r="AA167">
        <f>$B$18*Base!Y38+$D$18*Base!Y82</f>
        <v>170784900.45252675</v>
      </c>
      <c r="AB167">
        <f>$B$18*Base!Z38+$D$18*Base!Z82</f>
        <v>30102695.445902549</v>
      </c>
      <c r="AC167">
        <f>$B$18*Base!AA38+$D$18*Base!AA82</f>
        <v>19183786.363829847</v>
      </c>
      <c r="AD167">
        <f>$B$18*Base!AB38+$D$18*Base!AB82</f>
        <v>0</v>
      </c>
      <c r="AE167">
        <f>$B$18*Base!AC38+$D$18*Base!AC82</f>
        <v>14434444.067418868</v>
      </c>
      <c r="AF167">
        <f>$B$18*Base!AD38+$D$18*Base!AD82</f>
        <v>18632985.149578884</v>
      </c>
      <c r="AG167">
        <f>$B$18*Base!AE38+$D$18*Base!AE82</f>
        <v>85392005.141704276</v>
      </c>
      <c r="AH167">
        <f>$B$18*Base!AF38+$D$18*Base!AF82</f>
        <v>74896204.987490833</v>
      </c>
      <c r="AI167">
        <f>$B$18*Base!AG38+$D$18*Base!AG82</f>
        <v>52428434.502506725</v>
      </c>
      <c r="AJ167">
        <f>$B$18*Base!AH38+$D$18*Base!AH82</f>
        <v>23163876.76568877</v>
      </c>
      <c r="AK167">
        <f>$B$18*Base!AI38+$D$18*Base!AI82</f>
        <v>8970634.7977762464</v>
      </c>
      <c r="AL167">
        <f>$B$18*Base!AJ38+$D$18*Base!AJ82</f>
        <v>16103512.34473752</v>
      </c>
      <c r="AM167">
        <f>$B$18*Base!AK38+$D$18*Base!AK82</f>
        <v>14538413.544520779</v>
      </c>
      <c r="AN167">
        <f>$B$18*Base!AL38+$D$18*Base!AL82</f>
        <v>26115284.876855861</v>
      </c>
      <c r="AO167">
        <f>$B$18*Base!AM38+$D$18*Base!AM82</f>
        <v>30218743.61810096</v>
      </c>
      <c r="AP167">
        <f t="shared" si="7"/>
        <v>584965922.05863893</v>
      </c>
      <c r="AQ167">
        <f>$B$18*Base!AO38+$D$18*Base!AO82</f>
        <v>0</v>
      </c>
      <c r="AR167">
        <f>$B$18*Base!AP38+$D$18*Base!AP82</f>
        <v>0</v>
      </c>
      <c r="AS167">
        <f>$B$18*Base!AQ38+$D$18*Base!AQ82</f>
        <v>106465746.40476434</v>
      </c>
      <c r="AT167">
        <f>$B$18*Base!AR38+$D$18*Base!AR82</f>
        <v>0</v>
      </c>
      <c r="AU167">
        <f>$B$18*Base!AS38+$D$18*Base!AS82</f>
        <v>3826259.8743785834</v>
      </c>
      <c r="AV167">
        <f>$B$18*Base!AT38+$D$18*Base!AT82</f>
        <v>0</v>
      </c>
      <c r="AW167">
        <f>$B$18*Base!AU38+$D$18*Base!AU82</f>
        <v>8444503.0457311962</v>
      </c>
      <c r="AX167">
        <f>$B$18*Base!AV38+$D$18*Base!AV82</f>
        <v>10566024.272903908</v>
      </c>
      <c r="AY167">
        <f>$B$18*Base!AW38+$D$18*Base!AW82</f>
        <v>52156037.875620648</v>
      </c>
      <c r="AZ167">
        <f>$B$18*Base!AX38+$D$18*Base!AX82</f>
        <v>0</v>
      </c>
      <c r="BA167">
        <f>$B$18*Base!AY38+$D$18*Base!AY82</f>
        <v>28512738.189261686</v>
      </c>
      <c r="BB167">
        <f>$B$18*Base!AZ38+$D$18*Base!AZ82</f>
        <v>5093223.0686833421</v>
      </c>
      <c r="BC167">
        <f>$B$18*Base!BA38+$D$18*Base!BA82</f>
        <v>5039133.1816320587</v>
      </c>
      <c r="BD167">
        <f>$B$18*Base!BB38+$D$18*Base!BB82</f>
        <v>5256193.7451237701</v>
      </c>
      <c r="BE167">
        <f>$B$18*Base!BC38+$D$18*Base!BC82</f>
        <v>4089075.8892517514</v>
      </c>
      <c r="BF167">
        <f>$B$18*Base!BD38+$D$18*Base!BD82</f>
        <v>14465947.22718717</v>
      </c>
      <c r="BG167">
        <f>$B$18*Base!BE38+$D$18*Base!BE82</f>
        <v>0</v>
      </c>
      <c r="BH167">
        <f t="shared" si="8"/>
        <v>243914882.77453846</v>
      </c>
    </row>
    <row r="168" spans="5:60" x14ac:dyDescent="0.25">
      <c r="G168">
        <v>2046</v>
      </c>
      <c r="H168">
        <f>$B$18*Base!F39+$D$18*Base!F83</f>
        <v>0</v>
      </c>
      <c r="I168">
        <f>$B$18*Base!G39+$D$18*Base!G83</f>
        <v>62406833.246532395</v>
      </c>
      <c r="J168">
        <f>$B$18*Base!H39+$D$18*Base!H83</f>
        <v>36736827.974774547</v>
      </c>
      <c r="K168">
        <f>$B$18*Base!I39+$D$18*Base!I83</f>
        <v>13782800.32775484</v>
      </c>
      <c r="L168">
        <f>$B$18*Base!J39+$D$18*Base!J83</f>
        <v>44512926.967185706</v>
      </c>
      <c r="M168">
        <f>$B$18*Base!K39+$D$18*Base!K83</f>
        <v>24621793.385873374</v>
      </c>
      <c r="N168">
        <f>$B$18*Base!L39+$D$18*Base!L83</f>
        <v>37692738.294609725</v>
      </c>
      <c r="O168">
        <f>$B$18*Base!M39+$D$18*Base!M83</f>
        <v>58356591.508334026</v>
      </c>
      <c r="P168">
        <f>$B$18*Base!N39+$D$18*Base!N83</f>
        <v>167716663.80970964</v>
      </c>
      <c r="Q168">
        <f>$B$18*Base!O39+$D$18*Base!O83</f>
        <v>87405784.64880158</v>
      </c>
      <c r="R168">
        <f>$B$18*Base!P39+$D$18*Base!P83</f>
        <v>62099412.817313708</v>
      </c>
      <c r="S168">
        <f>$B$18*Base!Q39+$D$18*Base!Q83</f>
        <v>11376220.824993517</v>
      </c>
      <c r="T168">
        <f>$B$18*Base!R39+$D$18*Base!R83</f>
        <v>17963041.164183326</v>
      </c>
      <c r="U168">
        <f>$B$18*Base!S39+$D$18*Base!S83</f>
        <v>23753655.650649603</v>
      </c>
      <c r="V168">
        <f>$B$18*Base!T39+$D$18*Base!T83</f>
        <v>29019242.499898449</v>
      </c>
      <c r="W168">
        <f>$B$18*Base!U39+$D$18*Base!U83</f>
        <v>79596497.031877726</v>
      </c>
      <c r="X168">
        <f t="shared" si="6"/>
        <v>757041030.15249217</v>
      </c>
      <c r="Y168">
        <f>$B$18*Base!W39+$D$18*Base!W83</f>
        <v>0</v>
      </c>
      <c r="Z168">
        <f>$B$18*Base!X39+$D$18*Base!X83</f>
        <v>0</v>
      </c>
      <c r="AA168">
        <f>$B$18*Base!Y39+$D$18*Base!Y83</f>
        <v>32169103.747155044</v>
      </c>
      <c r="AB168">
        <f>$B$18*Base!Z39+$D$18*Base!Z83</f>
        <v>27894199.773252692</v>
      </c>
      <c r="AC168">
        <f>$B$18*Base!AA39+$D$18*Base!AA83</f>
        <v>8018739.9481519293</v>
      </c>
      <c r="AD168">
        <f>$B$18*Base!AB39+$D$18*Base!AB83</f>
        <v>0</v>
      </c>
      <c r="AE168">
        <f>$B$18*Base!AC39+$D$18*Base!AC83</f>
        <v>17419732.344621461</v>
      </c>
      <c r="AF168">
        <f>$B$18*Base!AD39+$D$18*Base!AD83</f>
        <v>27252303.850201074</v>
      </c>
      <c r="AG168">
        <f>$B$18*Base!AE39+$D$18*Base!AE83</f>
        <v>38284394.365815759</v>
      </c>
      <c r="AH168">
        <f>$B$18*Base!AF39+$D$18*Base!AF83</f>
        <v>80962127.859392628</v>
      </c>
      <c r="AI168">
        <f>$B$18*Base!AG39+$D$18*Base!AG83</f>
        <v>61501197.126396805</v>
      </c>
      <c r="AJ168">
        <f>$B$18*Base!AH39+$D$18*Base!AH83</f>
        <v>40642579.0860181</v>
      </c>
      <c r="AK168">
        <f>$B$18*Base!AI39+$D$18*Base!AI83</f>
        <v>7885453.3642728226</v>
      </c>
      <c r="AL168">
        <f>$B$18*Base!AJ39+$D$18*Base!AJ83</f>
        <v>9547786.6858723145</v>
      </c>
      <c r="AM168">
        <f>$B$18*Base!AK39+$D$18*Base!AK83</f>
        <v>14055946.865421688</v>
      </c>
      <c r="AN168">
        <f>$B$18*Base!AL39+$D$18*Base!AL83</f>
        <v>19322293.757150389</v>
      </c>
      <c r="AO168">
        <f>$B$18*Base!AM39+$D$18*Base!AM83</f>
        <v>46886957.924448505</v>
      </c>
      <c r="AP168">
        <f t="shared" si="7"/>
        <v>431842816.6981712</v>
      </c>
      <c r="AQ168">
        <f>$B$18*Base!AO39+$D$18*Base!AO83</f>
        <v>0</v>
      </c>
      <c r="AR168">
        <f>$B$18*Base!AP39+$D$18*Base!AP83</f>
        <v>0</v>
      </c>
      <c r="AS168">
        <f>$B$18*Base!AQ39+$D$18*Base!AQ83</f>
        <v>1995133.2218418254</v>
      </c>
      <c r="AT168">
        <f>$B$18*Base!AR39+$D$18*Base!AR83</f>
        <v>0</v>
      </c>
      <c r="AU168">
        <f>$B$18*Base!AS39+$D$18*Base!AS83</f>
        <v>2254679.5685489364</v>
      </c>
      <c r="AV168">
        <f>$B$18*Base!AT39+$D$18*Base!AT83</f>
        <v>0</v>
      </c>
      <c r="AW168">
        <f>$B$18*Base!AU39+$D$18*Base!AU83</f>
        <v>10217671.303369487</v>
      </c>
      <c r="AX168">
        <f>$B$18*Base!AV39+$D$18*Base!AV83</f>
        <v>16811869.405792359</v>
      </c>
      <c r="AY168">
        <f>$B$18*Base!AW39+$D$18*Base!AW83</f>
        <v>18212197.223297734</v>
      </c>
      <c r="AZ168">
        <f>$B$18*Base!AX39+$D$18*Base!AX83</f>
        <v>0</v>
      </c>
      <c r="BA168">
        <f>$B$18*Base!AY39+$D$18*Base!AY83</f>
        <v>35596609.603992015</v>
      </c>
      <c r="BB168">
        <f>$B$18*Base!AZ39+$D$18*Base!AZ83</f>
        <v>19185745.354722194</v>
      </c>
      <c r="BC168">
        <f>$B$18*Base!BA39+$D$18*Base!BA83</f>
        <v>4394685.9035520963</v>
      </c>
      <c r="BD168">
        <f>$B$18*Base!BB39+$D$18*Base!BB83</f>
        <v>1132532.2075613069</v>
      </c>
      <c r="BE168">
        <f>$B$18*Base!BC39+$D$18*Base!BC83</f>
        <v>4358238.0801937394</v>
      </c>
      <c r="BF168">
        <f>$B$18*Base!BD39+$D$18*Base!BD83</f>
        <v>9625345.0144023839</v>
      </c>
      <c r="BG168">
        <f>$B$18*Base!BE39+$D$18*Base!BE83</f>
        <v>13042262.204663539</v>
      </c>
      <c r="BH168">
        <f t="shared" si="8"/>
        <v>136826969.09193763</v>
      </c>
    </row>
    <row r="169" spans="5:60" x14ac:dyDescent="0.25">
      <c r="G169">
        <v>2047</v>
      </c>
      <c r="H169">
        <f>$B$18*Base!F40+$D$18*Base!F84</f>
        <v>47059130.920309417</v>
      </c>
      <c r="I169">
        <f>$B$18*Base!G40+$D$18*Base!G84</f>
        <v>29175527.209338326</v>
      </c>
      <c r="J169">
        <f>$B$18*Base!H40+$D$18*Base!H84</f>
        <v>16860274.577081334</v>
      </c>
      <c r="K169">
        <f>$B$18*Base!I40+$D$18*Base!I84</f>
        <v>10285415.421805568</v>
      </c>
      <c r="L169">
        <f>$B$18*Base!J40+$D$18*Base!J84</f>
        <v>106456321.6428065</v>
      </c>
      <c r="M169">
        <f>$B$18*Base!K40+$D$18*Base!K84</f>
        <v>19980864.937431034</v>
      </c>
      <c r="N169">
        <f>$B$18*Base!L40+$D$18*Base!L84</f>
        <v>44924066.838955797</v>
      </c>
      <c r="O169">
        <f>$B$18*Base!M40+$D$18*Base!M84</f>
        <v>43297080.330407821</v>
      </c>
      <c r="P169">
        <f>$B$18*Base!N40+$D$18*Base!N84</f>
        <v>25634007.474850073</v>
      </c>
      <c r="Q169">
        <f>$B$18*Base!O40+$D$18*Base!O84</f>
        <v>83326047.889780372</v>
      </c>
      <c r="R169">
        <f>$B$18*Base!P40+$D$18*Base!P84</f>
        <v>62212481.891908638</v>
      </c>
      <c r="S169">
        <f>$B$18*Base!Q40+$D$18*Base!Q84</f>
        <v>19450433.748888809</v>
      </c>
      <c r="T169">
        <f>$B$18*Base!R40+$D$18*Base!R84</f>
        <v>10230520.823792307</v>
      </c>
      <c r="U169">
        <f>$B$18*Base!S40+$D$18*Base!S84</f>
        <v>14861941.092953758</v>
      </c>
      <c r="V169">
        <f>$B$18*Base!T40+$D$18*Base!T84</f>
        <v>19260632.362218719</v>
      </c>
      <c r="W169">
        <f>$B$18*Base!U40+$D$18*Base!U84</f>
        <v>45200088.679941393</v>
      </c>
      <c r="X169">
        <f t="shared" si="6"/>
        <v>598214835.84246981</v>
      </c>
      <c r="Y169">
        <f>$B$18*Base!W40+$D$18*Base!W84</f>
        <v>0</v>
      </c>
      <c r="Z169">
        <f>$B$18*Base!X40+$D$18*Base!X84</f>
        <v>0</v>
      </c>
      <c r="AA169">
        <f>$B$18*Base!Y40+$D$18*Base!Y84</f>
        <v>6705129.2965188958</v>
      </c>
      <c r="AB169">
        <f>$B$18*Base!Z40+$D$18*Base!Z84</f>
        <v>10177054.444156012</v>
      </c>
      <c r="AC169">
        <f>$B$18*Base!AA40+$D$18*Base!AA84</f>
        <v>5665341.0760335103</v>
      </c>
      <c r="AD169">
        <f>$B$18*Base!AB40+$D$18*Base!AB84</f>
        <v>0</v>
      </c>
      <c r="AE169">
        <f>$B$18*Base!AC40+$D$18*Base!AC84</f>
        <v>13858682.846412059</v>
      </c>
      <c r="AF169">
        <f>$B$18*Base!AD40+$D$18*Base!AD84</f>
        <v>32996647.538781729</v>
      </c>
      <c r="AG169">
        <f>$B$18*Base!AE40+$D$18*Base!AE84</f>
        <v>26417583.863109708</v>
      </c>
      <c r="AH169">
        <f>$B$18*Base!AF40+$D$18*Base!AF84</f>
        <v>0</v>
      </c>
      <c r="AI169">
        <f>$B$18*Base!AG40+$D$18*Base!AG84</f>
        <v>58936826.525470443</v>
      </c>
      <c r="AJ169">
        <f>$B$18*Base!AH40+$D$18*Base!AH84</f>
        <v>41477547.525030844</v>
      </c>
      <c r="AK169">
        <f>$B$18*Base!AI40+$D$18*Base!AI84</f>
        <v>14912134.982770128</v>
      </c>
      <c r="AL169">
        <f>$B$18*Base!AJ40+$D$18*Base!AJ84</f>
        <v>4885940.5582761792</v>
      </c>
      <c r="AM169">
        <f>$B$18*Base!AK40+$D$18*Base!AK84</f>
        <v>7715217.0765088527</v>
      </c>
      <c r="AN169">
        <f>$B$18*Base!AL40+$D$18*Base!AL84</f>
        <v>12042223.209522765</v>
      </c>
      <c r="AO169">
        <f>$B$18*Base!AM40+$D$18*Base!AM84</f>
        <v>23063337.915192004</v>
      </c>
      <c r="AP169">
        <f t="shared" si="7"/>
        <v>258853666.85778311</v>
      </c>
      <c r="AQ169">
        <f>$B$18*Base!AO40+$D$18*Base!AO84</f>
        <v>0</v>
      </c>
      <c r="AR169">
        <f>$B$18*Base!AP40+$D$18*Base!AP84</f>
        <v>0</v>
      </c>
      <c r="AS169">
        <f>$B$18*Base!AQ40+$D$18*Base!AQ84</f>
        <v>214172.62748500588</v>
      </c>
      <c r="AT169">
        <f>$B$18*Base!AR40+$D$18*Base!AR84</f>
        <v>0</v>
      </c>
      <c r="AU169">
        <f>$B$18*Base!AS40+$D$18*Base!AS84</f>
        <v>1045266.7302615508</v>
      </c>
      <c r="AV169">
        <f>$B$18*Base!AT40+$D$18*Base!AT84</f>
        <v>0</v>
      </c>
      <c r="AW169">
        <f>$B$18*Base!AU40+$D$18*Base!AU84</f>
        <v>7736500.7553930832</v>
      </c>
      <c r="AX169">
        <f>$B$18*Base!AV40+$D$18*Base!AV84</f>
        <v>21069228.238607846</v>
      </c>
      <c r="AY169">
        <f>$B$18*Base!AW40+$D$18*Base!AW84</f>
        <v>9538087.3958113231</v>
      </c>
      <c r="AZ169">
        <f>$B$18*Base!AX40+$D$18*Base!AX84</f>
        <v>0</v>
      </c>
      <c r="BA169">
        <f>$B$18*Base!AY40+$D$18*Base!AY84</f>
        <v>34547605.161160216</v>
      </c>
      <c r="BB169">
        <f>$B$18*Base!AZ40+$D$18*Base!AZ84</f>
        <v>20742613.15815369</v>
      </c>
      <c r="BC169">
        <f>$B$18*Base!BA40+$D$18*Base!BA84</f>
        <v>10373836.216651479</v>
      </c>
      <c r="BD169">
        <f>$B$18*Base!BB40+$D$18*Base!BB84</f>
        <v>0</v>
      </c>
      <c r="BE169">
        <f>$B$18*Base!BC40+$D$18*Base!BC84</f>
        <v>568493.06006395142</v>
      </c>
      <c r="BF169">
        <f>$B$18*Base!BD40+$D$18*Base!BD84</f>
        <v>4823814.0568268094</v>
      </c>
      <c r="BG169">
        <f>$B$18*Base!BE40+$D$18*Base!BE84</f>
        <v>926587.15044238511</v>
      </c>
      <c r="BH169">
        <f t="shared" si="8"/>
        <v>111586204.55085737</v>
      </c>
    </row>
    <row r="170" spans="5:60" x14ac:dyDescent="0.25">
      <c r="G170">
        <v>2048</v>
      </c>
      <c r="H170">
        <f>$B$18*Base!F41+$D$18*Base!F85</f>
        <v>315934658.00566089</v>
      </c>
      <c r="I170">
        <f>$B$18*Base!G41+$D$18*Base!G85</f>
        <v>72890132.73650606</v>
      </c>
      <c r="J170">
        <f>$B$18*Base!H41+$D$18*Base!H85</f>
        <v>27596553.285673898</v>
      </c>
      <c r="K170">
        <f>$B$18*Base!I41+$D$18*Base!I85</f>
        <v>6541147.3691170728</v>
      </c>
      <c r="L170">
        <f>$B$18*Base!J41+$D$18*Base!J85</f>
        <v>122655731.35151887</v>
      </c>
      <c r="M170">
        <f>$B$18*Base!K41+$D$18*Base!K85</f>
        <v>17711190.261452731</v>
      </c>
      <c r="N170">
        <f>$B$18*Base!L41+$D$18*Base!L85</f>
        <v>31924018.009168122</v>
      </c>
      <c r="O170">
        <f>$B$18*Base!M41+$D$18*Base!M85</f>
        <v>39252965.699520789</v>
      </c>
      <c r="P170">
        <f>$B$18*Base!N41+$D$18*Base!N85</f>
        <v>0</v>
      </c>
      <c r="Q170">
        <f>$B$18*Base!O41+$D$18*Base!O85</f>
        <v>86763173.752152473</v>
      </c>
      <c r="R170">
        <f>$B$18*Base!P41+$D$18*Base!P85</f>
        <v>77340512.791813701</v>
      </c>
      <c r="S170">
        <f>$B$18*Base!Q41+$D$18*Base!Q85</f>
        <v>13163304.113484735</v>
      </c>
      <c r="T170">
        <f>$B$18*Base!R41+$D$18*Base!R85</f>
        <v>13626779.174323479</v>
      </c>
      <c r="U170">
        <f>$B$18*Base!S41+$D$18*Base!S85</f>
        <v>11563288.113036918</v>
      </c>
      <c r="V170">
        <f>$B$18*Base!T41+$D$18*Base!T85</f>
        <v>16274228.161916664</v>
      </c>
      <c r="W170">
        <f>$B$18*Base!U41+$D$18*Base!U85</f>
        <v>48256371.398509443</v>
      </c>
      <c r="X170">
        <f t="shared" si="6"/>
        <v>901494054.22385573</v>
      </c>
      <c r="Y170">
        <f>$B$18*Base!W41+$D$18*Base!W85</f>
        <v>0</v>
      </c>
      <c r="Z170">
        <f>$B$18*Base!X41+$D$18*Base!X85</f>
        <v>0</v>
      </c>
      <c r="AA170">
        <f>$B$18*Base!Y41+$D$18*Base!Y85</f>
        <v>45307093.549877502</v>
      </c>
      <c r="AB170">
        <f>$B$18*Base!Z41+$D$18*Base!Z85</f>
        <v>23654406.687573925</v>
      </c>
      <c r="AC170">
        <f>$B$18*Base!AA41+$D$18*Base!AA85</f>
        <v>3435938.6053574192</v>
      </c>
      <c r="AD170">
        <f>$B$18*Base!AB41+$D$18*Base!AB85</f>
        <v>49814386.040988348</v>
      </c>
      <c r="AE170">
        <f>$B$18*Base!AC41+$D$18*Base!AC85</f>
        <v>12189191.57747525</v>
      </c>
      <c r="AF170">
        <f>$B$18*Base!AD41+$D$18*Base!AD85</f>
        <v>22949739.078489482</v>
      </c>
      <c r="AG170">
        <f>$B$18*Base!AE41+$D$18*Base!AE85</f>
        <v>24512100.400976881</v>
      </c>
      <c r="AH170">
        <f>$B$18*Base!AF41+$D$18*Base!AF85</f>
        <v>0</v>
      </c>
      <c r="AI170">
        <f>$B$18*Base!AG41+$D$18*Base!AG85</f>
        <v>62602324.692357682</v>
      </c>
      <c r="AJ170">
        <f>$B$18*Base!AH41+$D$18*Base!AH85</f>
        <v>54233092.079045624</v>
      </c>
      <c r="AK170">
        <f>$B$18*Base!AI41+$D$18*Base!AI85</f>
        <v>9679338.8809973337</v>
      </c>
      <c r="AL170">
        <f>$B$18*Base!AJ41+$D$18*Base!AJ85</f>
        <v>8189759.2409476442</v>
      </c>
      <c r="AM170">
        <f>$B$18*Base!AK41+$D$18*Base!AK85</f>
        <v>5836086.7465298548</v>
      </c>
      <c r="AN170">
        <f>$B$18*Base!AL41+$D$18*Base!AL85</f>
        <v>11131873.468839541</v>
      </c>
      <c r="AO170">
        <f>$B$18*Base!AM41+$D$18*Base!AM85</f>
        <v>28153315.761436466</v>
      </c>
      <c r="AP170">
        <f t="shared" si="7"/>
        <v>361688646.810893</v>
      </c>
      <c r="AQ170">
        <f>$B$18*Base!AO41+$D$18*Base!AO85</f>
        <v>0</v>
      </c>
      <c r="AR170">
        <f>$B$18*Base!AP41+$D$18*Base!AP85</f>
        <v>0</v>
      </c>
      <c r="AS170">
        <f>$B$18*Base!AQ41+$D$18*Base!AQ85</f>
        <v>1938900.7652048022</v>
      </c>
      <c r="AT170">
        <f>$B$18*Base!AR41+$D$18*Base!AR85</f>
        <v>18441881.650850326</v>
      </c>
      <c r="AU170">
        <f>$B$18*Base!AS41+$D$18*Base!AS85</f>
        <v>330729.8415978307</v>
      </c>
      <c r="AV170">
        <f>$B$18*Base!AT41+$D$18*Base!AT85</f>
        <v>0</v>
      </c>
      <c r="AW170">
        <f>$B$18*Base!AU41+$D$18*Base!AU85</f>
        <v>6667192.8934977697</v>
      </c>
      <c r="AX170">
        <f>$B$18*Base!AV41+$D$18*Base!AV85</f>
        <v>13975460.14781069</v>
      </c>
      <c r="AY170">
        <f>$B$18*Base!AW41+$D$18*Base!AW85</f>
        <v>9771235.1024328507</v>
      </c>
      <c r="AZ170">
        <f>$B$18*Base!AX41+$D$18*Base!AX85</f>
        <v>0</v>
      </c>
      <c r="BA170">
        <f>$B$18*Base!AY41+$D$18*Base!AY85</f>
        <v>38441475.632562898</v>
      </c>
      <c r="BB170">
        <f>$B$18*Base!AZ41+$D$18*Base!AZ85</f>
        <v>31125671.366277546</v>
      </c>
      <c r="BC170">
        <f>$B$18*Base!BA41+$D$18*Base!BA85</f>
        <v>6195373.648509901</v>
      </c>
      <c r="BD170">
        <f>$B$18*Base!BB41+$D$18*Base!BB85</f>
        <v>2297157.1983802686</v>
      </c>
      <c r="BE170">
        <f>$B$18*Base!BC41+$D$18*Base!BC85</f>
        <v>108885.38002273371</v>
      </c>
      <c r="BF170">
        <f>$B$18*Base!BD41+$D$18*Base!BD85</f>
        <v>5989518.7757623876</v>
      </c>
      <c r="BG170">
        <f>$B$18*Base!BE41+$D$18*Base!BE85</f>
        <v>8050260.1243634243</v>
      </c>
      <c r="BH170">
        <f t="shared" si="8"/>
        <v>143333742.52727342</v>
      </c>
    </row>
    <row r="171" spans="5:60" x14ac:dyDescent="0.25">
      <c r="G171">
        <v>2049</v>
      </c>
      <c r="H171">
        <f>$B$18*Base!F42+$D$18*Base!F86</f>
        <v>251577018.02013999</v>
      </c>
      <c r="I171">
        <f>$B$18*Base!G42+$D$18*Base!G86</f>
        <v>144043246.19744983</v>
      </c>
      <c r="J171">
        <f>$B$18*Base!H42+$D$18*Base!H86</f>
        <v>24487324.51855899</v>
      </c>
      <c r="K171">
        <f>$B$18*Base!I42+$D$18*Base!I86</f>
        <v>15329089.401461231</v>
      </c>
      <c r="L171">
        <f>$B$18*Base!J42+$D$18*Base!J86</f>
        <v>66481524.617528774</v>
      </c>
      <c r="M171">
        <f>$B$18*Base!K42+$D$18*Base!K86</f>
        <v>17381200.110947791</v>
      </c>
      <c r="N171">
        <f>$B$18*Base!L42+$D$18*Base!L86</f>
        <v>33075129.389866918</v>
      </c>
      <c r="O171">
        <f>$B$18*Base!M42+$D$18*Base!M86</f>
        <v>59479509.166884519</v>
      </c>
      <c r="P171">
        <f>$B$18*Base!N42+$D$18*Base!N86</f>
        <v>0</v>
      </c>
      <c r="Q171">
        <f>$B$18*Base!O42+$D$18*Base!O86</f>
        <v>92089702.567183912</v>
      </c>
      <c r="R171">
        <f>$B$18*Base!P42+$D$18*Base!P86</f>
        <v>97065394.941022038</v>
      </c>
      <c r="S171">
        <f>$B$18*Base!Q42+$D$18*Base!Q86</f>
        <v>14083168.770413574</v>
      </c>
      <c r="T171">
        <f>$B$18*Base!R42+$D$18*Base!R86</f>
        <v>16180508.474742129</v>
      </c>
      <c r="U171">
        <f>$B$18*Base!S42+$D$18*Base!S86</f>
        <v>14068286.842911543</v>
      </c>
      <c r="V171">
        <f>$B$18*Base!T42+$D$18*Base!T86</f>
        <v>20902358.23833501</v>
      </c>
      <c r="W171">
        <f>$B$18*Base!U42+$D$18*Base!U86</f>
        <v>62168073.163846634</v>
      </c>
      <c r="X171">
        <f t="shared" si="6"/>
        <v>928411534.4212929</v>
      </c>
      <c r="Y171">
        <f>$B$18*Base!W42+$D$18*Base!W86</f>
        <v>0</v>
      </c>
      <c r="Z171">
        <f>$B$18*Base!X42+$D$18*Base!X86</f>
        <v>47311148.700908616</v>
      </c>
      <c r="AA171">
        <f>$B$18*Base!Y42+$D$18*Base!Y86</f>
        <v>114014156.50396037</v>
      </c>
      <c r="AB171">
        <f>$B$18*Base!Z42+$D$18*Base!Z86</f>
        <v>20159250.34007559</v>
      </c>
      <c r="AC171">
        <f>$B$18*Base!AA42+$D$18*Base!AA86</f>
        <v>12336818.607801953</v>
      </c>
      <c r="AD171">
        <f>$B$18*Base!AB42+$D$18*Base!AB86</f>
        <v>42546897.800972983</v>
      </c>
      <c r="AE171">
        <f>$B$18*Base!AC42+$D$18*Base!AC86</f>
        <v>12270097.850970967</v>
      </c>
      <c r="AF171">
        <f>$B$18*Base!AD42+$D$18*Base!AD86</f>
        <v>25587554.116118081</v>
      </c>
      <c r="AG171">
        <f>$B$18*Base!AE42+$D$18*Base!AE86</f>
        <v>45456819.525845423</v>
      </c>
      <c r="AH171">
        <f>$B$18*Base!AF42+$D$18*Base!AF86</f>
        <v>0</v>
      </c>
      <c r="AI171">
        <f>$B$18*Base!AG42+$D$18*Base!AG86</f>
        <v>66635314.371954963</v>
      </c>
      <c r="AJ171">
        <f>$B$18*Base!AH42+$D$18*Base!AH86</f>
        <v>70782410.121251404</v>
      </c>
      <c r="AK171">
        <f>$B$18*Base!AI42+$D$18*Base!AI86</f>
        <v>10381057.231471114</v>
      </c>
      <c r="AL171">
        <f>$B$18*Base!AJ42+$D$18*Base!AJ86</f>
        <v>11541609.456691144</v>
      </c>
      <c r="AM171">
        <f>$B$18*Base!AK42+$D$18*Base!AK86</f>
        <v>8373993.8734306963</v>
      </c>
      <c r="AN171">
        <f>$B$18*Base!AL42+$D$18*Base!AL86</f>
        <v>15133843.377644535</v>
      </c>
      <c r="AO171">
        <f>$B$18*Base!AM42+$D$18*Base!AM86</f>
        <v>43352427.183330558</v>
      </c>
      <c r="AP171">
        <f t="shared" si="7"/>
        <v>545883399.06242836</v>
      </c>
      <c r="AQ171">
        <f>$B$18*Base!AO42+$D$18*Base!AO86</f>
        <v>0</v>
      </c>
      <c r="AR171">
        <f>$B$18*Base!AP42+$D$18*Base!AP86</f>
        <v>0</v>
      </c>
      <c r="AS171">
        <f>$B$18*Base!AQ42+$D$18*Base!AQ86</f>
        <v>83835401.54971686</v>
      </c>
      <c r="AT171">
        <f>$B$18*Base!AR42+$D$18*Base!AR86</f>
        <v>15831176.161592286</v>
      </c>
      <c r="AU171">
        <f>$B$18*Base!AS42+$D$18*Base!AS86</f>
        <v>9344547.8141426761</v>
      </c>
      <c r="AV171">
        <f>$B$18*Base!AT42+$D$18*Base!AT86</f>
        <v>0</v>
      </c>
      <c r="AW171">
        <f>$B$18*Base!AU42+$D$18*Base!AU86</f>
        <v>7158995.5909941737</v>
      </c>
      <c r="AX171">
        <f>$B$18*Base!AV42+$D$18*Base!AV86</f>
        <v>18099978.842369184</v>
      </c>
      <c r="AY171">
        <f>$B$18*Base!AW42+$D$18*Base!AW86</f>
        <v>31434129.884806328</v>
      </c>
      <c r="AZ171">
        <f>$B$18*Base!AX42+$D$18*Base!AX86</f>
        <v>0</v>
      </c>
      <c r="BA171">
        <f>$B$18*Base!AY42+$D$18*Base!AY86</f>
        <v>41180926.176726006</v>
      </c>
      <c r="BB171">
        <f>$B$18*Base!AZ42+$D$18*Base!AZ86</f>
        <v>44499425.301480763</v>
      </c>
      <c r="BC171">
        <f>$B$18*Base!BA42+$D$18*Base!BA86</f>
        <v>6678945.6925286232</v>
      </c>
      <c r="BD171">
        <f>$B$18*Base!BB42+$D$18*Base!BB86</f>
        <v>6902710.4386400972</v>
      </c>
      <c r="BE171">
        <f>$B$18*Base!BC42+$D$18*Base!BC86</f>
        <v>2679700.9039499667</v>
      </c>
      <c r="BF171">
        <f>$B$18*Base!BD42+$D$18*Base!BD86</f>
        <v>9365328.5169540588</v>
      </c>
      <c r="BG171">
        <f>$B$18*Base!BE42+$D$18*Base!BE86</f>
        <v>24536781.202814914</v>
      </c>
      <c r="BH171">
        <f t="shared" si="8"/>
        <v>301548048.07671601</v>
      </c>
    </row>
    <row r="172" spans="5:60" x14ac:dyDescent="0.25">
      <c r="G172">
        <v>2050</v>
      </c>
      <c r="H172">
        <f>$B$18*Base!F43+$D$18*Base!F87</f>
        <v>259966545.0717479</v>
      </c>
      <c r="I172">
        <f>$B$18*Base!G43+$D$18*Base!G87</f>
        <v>137744917.09844232</v>
      </c>
      <c r="J172">
        <f>$B$18*Base!H43+$D$18*Base!H87</f>
        <v>13264728.277352639</v>
      </c>
      <c r="K172">
        <f>$B$18*Base!I43+$D$18*Base!I87</f>
        <v>15747968.731291311</v>
      </c>
      <c r="L172">
        <f>$B$18*Base!J43+$D$18*Base!J87</f>
        <v>52611941.168815218</v>
      </c>
      <c r="M172">
        <f>$B$18*Base!K43+$D$18*Base!K87</f>
        <v>13718011.856516484</v>
      </c>
      <c r="N172">
        <f>$B$18*Base!L43+$D$18*Base!L87</f>
        <v>28980389.781650901</v>
      </c>
      <c r="O172">
        <f>$B$18*Base!M43+$D$18*Base!M87</f>
        <v>81048442.977397725</v>
      </c>
      <c r="P172">
        <f>$B$18*Base!N43+$D$18*Base!N87</f>
        <v>16381655.769542323</v>
      </c>
      <c r="Q172">
        <f>$B$18*Base!O43+$D$18*Base!O87</f>
        <v>85411589.872994244</v>
      </c>
      <c r="R172">
        <f>$B$18*Base!P43+$D$18*Base!P87</f>
        <v>81822248.394717857</v>
      </c>
      <c r="S172">
        <f>$B$18*Base!Q43+$D$18*Base!Q87</f>
        <v>14547647.945807492</v>
      </c>
      <c r="T172">
        <f>$B$18*Base!R43+$D$18*Base!R87</f>
        <v>16187864.722658874</v>
      </c>
      <c r="U172">
        <f>$B$18*Base!S43+$D$18*Base!S87</f>
        <v>10891339.739736548</v>
      </c>
      <c r="V172">
        <f>$B$18*Base!T43+$D$18*Base!T87</f>
        <v>12525541.048006777</v>
      </c>
      <c r="W172">
        <f>$B$18*Base!U43+$D$18*Base!U87</f>
        <v>50647454.59958598</v>
      </c>
      <c r="X172">
        <f t="shared" si="6"/>
        <v>891498287.05626452</v>
      </c>
      <c r="Y172">
        <f>$B$18*Base!W43+$D$18*Base!W87</f>
        <v>0</v>
      </c>
      <c r="Z172">
        <f>$B$18*Base!X43+$D$18*Base!X87</f>
        <v>215111893.86467302</v>
      </c>
      <c r="AA172">
        <f>$B$18*Base!Y43+$D$18*Base!Y87</f>
        <v>108989180.05746208</v>
      </c>
      <c r="AB172">
        <f>$B$18*Base!Z43+$D$18*Base!Z87</f>
        <v>10084658.053094244</v>
      </c>
      <c r="AC172">
        <f>$B$18*Base!AA43+$D$18*Base!AA87</f>
        <v>12692186.638410136</v>
      </c>
      <c r="AD172">
        <f>$B$18*Base!AB43+$D$18*Base!AB87</f>
        <v>32585421.399676416</v>
      </c>
      <c r="AE172">
        <f>$B$18*Base!AC43+$D$18*Base!AC87</f>
        <v>9489652.2942548413</v>
      </c>
      <c r="AF172">
        <f>$B$18*Base!AD43+$D$18*Base!AD87</f>
        <v>23092638.769528713</v>
      </c>
      <c r="AG172">
        <f>$B$18*Base!AE43+$D$18*Base!AE87</f>
        <v>68318190.942384988</v>
      </c>
      <c r="AH172">
        <f>$B$18*Base!AF43+$D$18*Base!AF87</f>
        <v>0</v>
      </c>
      <c r="AI172">
        <f>$B$18*Base!AG43+$D$18*Base!AG87</f>
        <v>61866592.291536309</v>
      </c>
      <c r="AJ172">
        <f>$B$18*Base!AH43+$D$18*Base!AH87</f>
        <v>58725931.72313375</v>
      </c>
      <c r="AK172">
        <f>$B$18*Base!AI43+$D$18*Base!AI87</f>
        <v>10718334.572506215</v>
      </c>
      <c r="AL172">
        <f>$B$18*Base!AJ43+$D$18*Base!AJ87</f>
        <v>12764212.468365453</v>
      </c>
      <c r="AM172">
        <f>$B$18*Base!AK43+$D$18*Base!AK87</f>
        <v>6434678.0907429187</v>
      </c>
      <c r="AN172">
        <f>$B$18*Base!AL43+$D$18*Base!AL87</f>
        <v>8627261.8019874003</v>
      </c>
      <c r="AO172">
        <f>$B$18*Base!AM43+$D$18*Base!AM87</f>
        <v>34506943.268887505</v>
      </c>
      <c r="AP172">
        <f t="shared" si="7"/>
        <v>674007776.23664415</v>
      </c>
      <c r="AQ172">
        <f>$B$18*Base!AO43+$D$18*Base!AO87</f>
        <v>0</v>
      </c>
      <c r="AR172">
        <f>$B$18*Base!AP43+$D$18*Base!AP87</f>
        <v>0</v>
      </c>
      <c r="AS172">
        <f>$B$18*Base!AQ43+$D$18*Base!AQ87</f>
        <v>80233443.016482413</v>
      </c>
      <c r="AT172">
        <f>$B$18*Base!AR43+$D$18*Base!AR87</f>
        <v>6904587.8288360629</v>
      </c>
      <c r="AU172">
        <f>$B$18*Base!AS43+$D$18*Base!AS87</f>
        <v>9636404.545529021</v>
      </c>
      <c r="AV172">
        <f>$B$18*Base!AT43+$D$18*Base!AT87</f>
        <v>0</v>
      </c>
      <c r="AW172">
        <f>$B$18*Base!AU43+$D$18*Base!AU87</f>
        <v>5261292.7319931975</v>
      </c>
      <c r="AX172">
        <f>$B$18*Base!AV43+$D$18*Base!AV87</f>
        <v>17204887.757406525</v>
      </c>
      <c r="AY172">
        <f>$B$18*Base!AW43+$D$18*Base!AW87</f>
        <v>55587938.907371931</v>
      </c>
      <c r="AZ172">
        <f>$B$18*Base!AX43+$D$18*Base!AX87</f>
        <v>0</v>
      </c>
      <c r="BA172">
        <f>$B$18*Base!AY43+$D$18*Base!AY87</f>
        <v>38321594.710078061</v>
      </c>
      <c r="BB172">
        <f>$B$18*Base!AZ43+$D$18*Base!AZ87</f>
        <v>35629615.051549941</v>
      </c>
      <c r="BC172">
        <f>$B$18*Base!BA43+$D$18*Base!BA87</f>
        <v>6889021.1992049105</v>
      </c>
      <c r="BD172">
        <f>$B$18*Base!BB43+$D$18*Base!BB87</f>
        <v>9340560.2140721232</v>
      </c>
      <c r="BE172">
        <f>$B$18*Base!BC43+$D$18*Base!BC87</f>
        <v>1978016.4417492263</v>
      </c>
      <c r="BF172">
        <f>$B$18*Base!BD43+$D$18*Base!BD87</f>
        <v>4728982.5559679633</v>
      </c>
      <c r="BG172">
        <f>$B$18*Base!BE43+$D$18*Base!BE87</f>
        <v>18366431.938189268</v>
      </c>
      <c r="BH172">
        <f t="shared" si="8"/>
        <v>290082776.89843071</v>
      </c>
    </row>
    <row r="173" spans="5:60" x14ac:dyDescent="0.25">
      <c r="X173">
        <f t="shared" si="6"/>
        <v>0</v>
      </c>
      <c r="AP173">
        <f t="shared" si="7"/>
        <v>0</v>
      </c>
      <c r="BH173">
        <f t="shared" si="8"/>
        <v>0</v>
      </c>
    </row>
    <row r="174" spans="5:60" x14ac:dyDescent="0.25">
      <c r="E174" t="s">
        <v>35</v>
      </c>
      <c r="X174">
        <f t="shared" si="6"/>
        <v>0</v>
      </c>
      <c r="AP174">
        <f t="shared" si="7"/>
        <v>0</v>
      </c>
      <c r="BH174">
        <f t="shared" si="8"/>
        <v>0</v>
      </c>
    </row>
    <row r="175" spans="5:60" x14ac:dyDescent="0.25">
      <c r="G175">
        <v>2010</v>
      </c>
      <c r="H175">
        <f>($C$19*transition!$C2+$B$19*transition!$D2)*Base!F3+$D$19*Base!F47</f>
        <v>0</v>
      </c>
      <c r="I175">
        <f>($C$19*transition!$C2+$B$19*transition!$D2)*Base!G3+$D$19*Base!G47</f>
        <v>0</v>
      </c>
      <c r="J175">
        <f>($C$19*transition!$C2+$B$19*transition!$D2)*Base!H3+$D$19*Base!H47</f>
        <v>0</v>
      </c>
      <c r="K175">
        <f>($C$19*transition!$C2+$B$19*transition!$D2)*Base!I3+$D$19*Base!I47</f>
        <v>0</v>
      </c>
      <c r="L175">
        <f>($C$19*transition!$C2+$B$19*transition!$D2)*Base!J3+$D$19*Base!J47</f>
        <v>0</v>
      </c>
      <c r="M175">
        <f>($C$19*transition!$C2+$B$19*transition!$D2)*Base!K3+$D$19*Base!K47</f>
        <v>0</v>
      </c>
      <c r="N175">
        <f>($C$19*transition!$C2+$B$19*transition!$D2)*Base!L3+$D$19*Base!L47</f>
        <v>0</v>
      </c>
      <c r="O175">
        <f>($C$19*transition!$C2+$B$19*transition!$D2)*Base!M3+$D$19*Base!M47</f>
        <v>0</v>
      </c>
      <c r="P175">
        <f>($C$19*transition!$C2+$B$19*transition!$D2)*Base!N3+$D$19*Base!N47</f>
        <v>0</v>
      </c>
      <c r="Q175">
        <f>($C$19*transition!$C2+$B$19*transition!$D2)*Base!O3+$D$19*Base!O47</f>
        <v>0</v>
      </c>
      <c r="R175">
        <f>($C$19*transition!$C2+$B$19*transition!$D2)*Base!P3+$D$19*Base!P47</f>
        <v>0</v>
      </c>
      <c r="S175">
        <f>($C$19*transition!$C2+$B$19*transition!$D2)*Base!Q3+$D$19*Base!Q47</f>
        <v>0</v>
      </c>
      <c r="T175">
        <f>($C$19*transition!$C2+$B$19*transition!$D2)*Base!R3+$D$19*Base!R47</f>
        <v>0</v>
      </c>
      <c r="U175">
        <f>($C$19*transition!$C2+$B$19*transition!$D2)*Base!S3+$D$19*Base!S47</f>
        <v>0</v>
      </c>
      <c r="V175">
        <f>($C$19*transition!$C2+$B$19*transition!$D2)*Base!T3+$D$19*Base!T47</f>
        <v>0</v>
      </c>
      <c r="W175">
        <f>($C$19*transition!$C2+$B$19*transition!$D2)*Base!U3+$D$19*Base!U47</f>
        <v>0</v>
      </c>
      <c r="X175">
        <f>($C$19*transition!$C2+$B$19*transition!$D2)*Base!V3+$D$19*Base!V47</f>
        <v>0</v>
      </c>
      <c r="Y175">
        <f>($C$19*transition!$C2+$B$19*transition!$D2)*Base!W3+$D$19*Base!W47</f>
        <v>0</v>
      </c>
      <c r="Z175">
        <f>($C$19*transition!$C2+$B$19*transition!$D2)*Base!X3+$D$19*Base!X47</f>
        <v>0</v>
      </c>
      <c r="AA175">
        <f>($C$19*transition!$C2+$B$19*transition!$D2)*Base!Y3+$D$19*Base!Y47</f>
        <v>0</v>
      </c>
      <c r="AB175">
        <f>($C$19*transition!$C2+$B$19*transition!$D2)*Base!Z3+$D$19*Base!Z47</f>
        <v>0</v>
      </c>
      <c r="AC175">
        <f>($C$19*transition!$C2+$B$19*transition!$D2)*Base!AA3+$D$19*Base!AA47</f>
        <v>0</v>
      </c>
      <c r="AD175">
        <f>($C$19*transition!$C2+$B$19*transition!$D2)*Base!AB3+$D$19*Base!AB47</f>
        <v>0</v>
      </c>
      <c r="AE175">
        <f>($C$19*transition!$C2+$B$19*transition!$D2)*Base!AC3+$D$19*Base!AC47</f>
        <v>0</v>
      </c>
      <c r="AF175">
        <f>($C$19*transition!$C2+$B$19*transition!$D2)*Base!AD3+$D$19*Base!AD47</f>
        <v>0</v>
      </c>
      <c r="AG175">
        <f>($C$19*transition!$C2+$B$19*transition!$D2)*Base!AE3+$D$19*Base!AE47</f>
        <v>0</v>
      </c>
      <c r="AH175">
        <f>($C$19*transition!$C2+$B$19*transition!$D2)*Base!AF3+$D$19*Base!AF47</f>
        <v>0</v>
      </c>
      <c r="AI175">
        <f>($C$19*transition!$C2+$B$19*transition!$D2)*Base!AG3+$D$19*Base!AG47</f>
        <v>0</v>
      </c>
      <c r="AJ175">
        <f>($C$19*transition!$C2+$B$19*transition!$D2)*Base!AH3+$D$19*Base!AH47</f>
        <v>0</v>
      </c>
      <c r="AK175">
        <f>($C$19*transition!$C2+$B$19*transition!$D2)*Base!AI3+$D$19*Base!AI47</f>
        <v>0</v>
      </c>
      <c r="AL175">
        <f>($C$19*transition!$C2+$B$19*transition!$D2)*Base!AJ3+$D$19*Base!AJ47</f>
        <v>0</v>
      </c>
      <c r="AM175">
        <f>($C$19*transition!$C2+$B$19*transition!$D2)*Base!AK3+$D$19*Base!AK47</f>
        <v>0</v>
      </c>
      <c r="AN175">
        <f>($C$19*transition!$C2+$B$19*transition!$D2)*Base!AL3+$D$19*Base!AL47</f>
        <v>0</v>
      </c>
      <c r="AO175">
        <f>($C$19*transition!$C2+$B$19*transition!$D2)*Base!AM3+$D$19*Base!AM47</f>
        <v>0</v>
      </c>
      <c r="AP175">
        <f>($C$19*transition!$C2+$B$19*transition!$D2)*Base!AN3+$D$19*Base!AN47</f>
        <v>0</v>
      </c>
      <c r="AQ175">
        <f>($C$19*transition!$C2+$B$19*transition!$D2)*Base!AO3+$D$19*Base!AO47</f>
        <v>0</v>
      </c>
      <c r="AR175">
        <f>($C$19*transition!$C2+$B$19*transition!$D2)*Base!AP3+$D$19*Base!AP47</f>
        <v>0</v>
      </c>
      <c r="AS175">
        <f>($C$19*transition!$C2+$B$19*transition!$D2)*Base!AQ3+$D$19*Base!AQ47</f>
        <v>0</v>
      </c>
      <c r="AT175">
        <f>($C$19*transition!$C2+$B$19*transition!$D2)*Base!AR3+$D$19*Base!AR47</f>
        <v>0</v>
      </c>
      <c r="AU175">
        <f>($C$19*transition!$C2+$B$19*transition!$D2)*Base!AS3+$D$19*Base!AS47</f>
        <v>0</v>
      </c>
      <c r="AV175">
        <f>($C$19*transition!$C2+$B$19*transition!$D2)*Base!AT3+$D$19*Base!AT47</f>
        <v>0</v>
      </c>
      <c r="AW175">
        <f>($C$19*transition!$C2+$B$19*transition!$D2)*Base!AU3+$D$19*Base!AU47</f>
        <v>0</v>
      </c>
      <c r="AX175">
        <f>($C$19*transition!$C2+$B$19*transition!$D2)*Base!AV3+$D$19*Base!AV47</f>
        <v>0</v>
      </c>
      <c r="AY175">
        <f>($C$19*transition!$C2+$B$19*transition!$D2)*Base!AW3+$D$19*Base!AW47</f>
        <v>0</v>
      </c>
      <c r="AZ175">
        <f>($C$19*transition!$C2+$B$19*transition!$D2)*Base!AX3+$D$19*Base!AX47</f>
        <v>0</v>
      </c>
      <c r="BA175">
        <f>($C$19*transition!$C2+$B$19*transition!$D2)*Base!AY3+$D$19*Base!AY47</f>
        <v>0</v>
      </c>
      <c r="BB175">
        <f>($C$19*transition!$C2+$B$19*transition!$D2)*Base!AZ3+$D$19*Base!AZ47</f>
        <v>0</v>
      </c>
      <c r="BC175">
        <f>($C$19*transition!$C2+$B$19*transition!$D2)*Base!BA3+$D$19*Base!BA47</f>
        <v>0</v>
      </c>
      <c r="BD175">
        <f>($C$19*transition!$C2+$B$19*transition!$D2)*Base!BB3+$D$19*Base!BB47</f>
        <v>0</v>
      </c>
      <c r="BE175">
        <f>($C$19*transition!$C2+$B$19*transition!$D2)*Base!BC3+$D$19*Base!BC47</f>
        <v>0</v>
      </c>
      <c r="BF175">
        <f>($C$19*transition!$C2+$B$19*transition!$D2)*Base!BD3+$D$19*Base!BD47</f>
        <v>0</v>
      </c>
      <c r="BG175">
        <f>($C$19*transition!$C2+$B$19*transition!$D2)*Base!BE3+$D$19*Base!BE47</f>
        <v>0</v>
      </c>
      <c r="BH175">
        <f>($C$19*transition!$C2+$B$19*transition!$D2)*Base!BF3+$D$19*Base!BF47</f>
        <v>0</v>
      </c>
    </row>
    <row r="176" spans="5:60" x14ac:dyDescent="0.25">
      <c r="G176">
        <v>2011</v>
      </c>
      <c r="H176">
        <f>($C$19*transition!$C3+$B$19*transition!$D3)*Base!F4+$D$19*Base!F48</f>
        <v>0</v>
      </c>
      <c r="I176">
        <f>($C$19*transition!$C3+$B$19*transition!$D3)*Base!G4+$D$19*Base!G48</f>
        <v>0</v>
      </c>
      <c r="J176">
        <f>($C$19*transition!$C3+$B$19*transition!$D3)*Base!H4+$D$19*Base!H48</f>
        <v>0</v>
      </c>
      <c r="K176">
        <f>($C$19*transition!$C3+$B$19*transition!$D3)*Base!I4+$D$19*Base!I48</f>
        <v>0</v>
      </c>
      <c r="L176">
        <f>($C$19*transition!$C3+$B$19*transition!$D3)*Base!J4+$D$19*Base!J48</f>
        <v>0</v>
      </c>
      <c r="M176">
        <f>($C$19*transition!$C3+$B$19*transition!$D3)*Base!K4+$D$19*Base!K48</f>
        <v>0</v>
      </c>
      <c r="N176">
        <f>($C$19*transition!$C3+$B$19*transition!$D3)*Base!L4+$D$19*Base!L48</f>
        <v>0</v>
      </c>
      <c r="O176">
        <f>($C$19*transition!$C3+$B$19*transition!$D3)*Base!M4+$D$19*Base!M48</f>
        <v>0</v>
      </c>
      <c r="P176">
        <f>($C$19*transition!$C3+$B$19*transition!$D3)*Base!N4+$D$19*Base!N48</f>
        <v>0</v>
      </c>
      <c r="Q176">
        <f>($C$19*transition!$C3+$B$19*transition!$D3)*Base!O4+$D$19*Base!O48</f>
        <v>0</v>
      </c>
      <c r="R176">
        <f>($C$19*transition!$C3+$B$19*transition!$D3)*Base!P4+$D$19*Base!P48</f>
        <v>0</v>
      </c>
      <c r="S176">
        <f>($C$19*transition!$C3+$B$19*transition!$D3)*Base!Q4+$D$19*Base!Q48</f>
        <v>0</v>
      </c>
      <c r="T176">
        <f>($C$19*transition!$C3+$B$19*transition!$D3)*Base!R4+$D$19*Base!R48</f>
        <v>0</v>
      </c>
      <c r="U176">
        <f>($C$19*transition!$C3+$B$19*transition!$D3)*Base!S4+$D$19*Base!S48</f>
        <v>0</v>
      </c>
      <c r="V176">
        <f>($C$19*transition!$C3+$B$19*transition!$D3)*Base!T4+$D$19*Base!T48</f>
        <v>0</v>
      </c>
      <c r="W176">
        <f>($C$19*transition!$C3+$B$19*transition!$D3)*Base!U4+$D$19*Base!U48</f>
        <v>0</v>
      </c>
      <c r="X176">
        <f>($C$19*transition!$C3+$B$19*transition!$D3)*Base!V4+$D$19*Base!V48</f>
        <v>0</v>
      </c>
      <c r="Y176">
        <f>($C$19*transition!$C3+$B$19*transition!$D3)*Base!W4+$D$19*Base!W48</f>
        <v>0</v>
      </c>
      <c r="Z176">
        <f>($C$19*transition!$C3+$B$19*transition!$D3)*Base!X4+$D$19*Base!X48</f>
        <v>0</v>
      </c>
      <c r="AA176">
        <f>($C$19*transition!$C3+$B$19*transition!$D3)*Base!Y4+$D$19*Base!Y48</f>
        <v>0</v>
      </c>
      <c r="AB176">
        <f>($C$19*transition!$C3+$B$19*transition!$D3)*Base!Z4+$D$19*Base!Z48</f>
        <v>0</v>
      </c>
      <c r="AC176">
        <f>($C$19*transition!$C3+$B$19*transition!$D3)*Base!AA4+$D$19*Base!AA48</f>
        <v>0</v>
      </c>
      <c r="AD176">
        <f>($C$19*transition!$C3+$B$19*transition!$D3)*Base!AB4+$D$19*Base!AB48</f>
        <v>0</v>
      </c>
      <c r="AE176">
        <f>($C$19*transition!$C3+$B$19*transition!$D3)*Base!AC4+$D$19*Base!AC48</f>
        <v>0</v>
      </c>
      <c r="AF176">
        <f>($C$19*transition!$C3+$B$19*transition!$D3)*Base!AD4+$D$19*Base!AD48</f>
        <v>0</v>
      </c>
      <c r="AG176">
        <f>($C$19*transition!$C3+$B$19*transition!$D3)*Base!AE4+$D$19*Base!AE48</f>
        <v>0</v>
      </c>
      <c r="AH176">
        <f>($C$19*transition!$C3+$B$19*transition!$D3)*Base!AF4+$D$19*Base!AF48</f>
        <v>0</v>
      </c>
      <c r="AI176">
        <f>($C$19*transition!$C3+$B$19*transition!$D3)*Base!AG4+$D$19*Base!AG48</f>
        <v>0</v>
      </c>
      <c r="AJ176">
        <f>($C$19*transition!$C3+$B$19*transition!$D3)*Base!AH4+$D$19*Base!AH48</f>
        <v>0</v>
      </c>
      <c r="AK176">
        <f>($C$19*transition!$C3+$B$19*transition!$D3)*Base!AI4+$D$19*Base!AI48</f>
        <v>0</v>
      </c>
      <c r="AL176">
        <f>($C$19*transition!$C3+$B$19*transition!$D3)*Base!AJ4+$D$19*Base!AJ48</f>
        <v>0</v>
      </c>
      <c r="AM176">
        <f>($C$19*transition!$C3+$B$19*transition!$D3)*Base!AK4+$D$19*Base!AK48</f>
        <v>0</v>
      </c>
      <c r="AN176">
        <f>($C$19*transition!$C3+$B$19*transition!$D3)*Base!AL4+$D$19*Base!AL48</f>
        <v>0</v>
      </c>
      <c r="AO176">
        <f>($C$19*transition!$C3+$B$19*transition!$D3)*Base!AM4+$D$19*Base!AM48</f>
        <v>0</v>
      </c>
      <c r="AP176">
        <f>($C$19*transition!$C3+$B$19*transition!$D3)*Base!AN4+$D$19*Base!AN48</f>
        <v>0</v>
      </c>
      <c r="AQ176">
        <f>($C$19*transition!$C3+$B$19*transition!$D3)*Base!AO4+$D$19*Base!AO48</f>
        <v>0</v>
      </c>
      <c r="AR176">
        <f>($C$19*transition!$C3+$B$19*transition!$D3)*Base!AP4+$D$19*Base!AP48</f>
        <v>0</v>
      </c>
      <c r="AS176">
        <f>($C$19*transition!$C3+$B$19*transition!$D3)*Base!AQ4+$D$19*Base!AQ48</f>
        <v>0</v>
      </c>
      <c r="AT176">
        <f>($C$19*transition!$C3+$B$19*transition!$D3)*Base!AR4+$D$19*Base!AR48</f>
        <v>0</v>
      </c>
      <c r="AU176">
        <f>($C$19*transition!$C3+$B$19*transition!$D3)*Base!AS4+$D$19*Base!AS48</f>
        <v>0</v>
      </c>
      <c r="AV176">
        <f>($C$19*transition!$C3+$B$19*transition!$D3)*Base!AT4+$D$19*Base!AT48</f>
        <v>0</v>
      </c>
      <c r="AW176">
        <f>($C$19*transition!$C3+$B$19*transition!$D3)*Base!AU4+$D$19*Base!AU48</f>
        <v>0</v>
      </c>
      <c r="AX176">
        <f>($C$19*transition!$C3+$B$19*transition!$D3)*Base!AV4+$D$19*Base!AV48</f>
        <v>0</v>
      </c>
      <c r="AY176">
        <f>($C$19*transition!$C3+$B$19*transition!$D3)*Base!AW4+$D$19*Base!AW48</f>
        <v>0</v>
      </c>
      <c r="AZ176">
        <f>($C$19*transition!$C3+$B$19*transition!$D3)*Base!AX4+$D$19*Base!AX48</f>
        <v>0</v>
      </c>
      <c r="BA176">
        <f>($C$19*transition!$C3+$B$19*transition!$D3)*Base!AY4+$D$19*Base!AY48</f>
        <v>0</v>
      </c>
      <c r="BB176">
        <f>($C$19*transition!$C3+$B$19*transition!$D3)*Base!AZ4+$D$19*Base!AZ48</f>
        <v>0</v>
      </c>
      <c r="BC176">
        <f>($C$19*transition!$C3+$B$19*transition!$D3)*Base!BA4+$D$19*Base!BA48</f>
        <v>0</v>
      </c>
      <c r="BD176">
        <f>($C$19*transition!$C3+$B$19*transition!$D3)*Base!BB4+$D$19*Base!BB48</f>
        <v>0</v>
      </c>
      <c r="BE176">
        <f>($C$19*transition!$C3+$B$19*transition!$D3)*Base!BC4+$D$19*Base!BC48</f>
        <v>0</v>
      </c>
      <c r="BF176">
        <f>($C$19*transition!$C3+$B$19*transition!$D3)*Base!BD4+$D$19*Base!BD48</f>
        <v>0</v>
      </c>
      <c r="BG176">
        <f>($C$19*transition!$C3+$B$19*transition!$D3)*Base!BE4+$D$19*Base!BE48</f>
        <v>0</v>
      </c>
      <c r="BH176">
        <f>($C$19*transition!$C3+$B$19*transition!$D3)*Base!BF4+$D$19*Base!BF48</f>
        <v>0</v>
      </c>
    </row>
    <row r="177" spans="7:60" x14ac:dyDescent="0.25">
      <c r="G177">
        <v>2012</v>
      </c>
      <c r="H177">
        <f>($C$19*transition!$C4+$B$19*transition!$D4)*Base!F5+$D$19*Base!F49</f>
        <v>0</v>
      </c>
      <c r="I177">
        <f>($C$19*transition!$C4+$B$19*transition!$D4)*Base!G5+$D$19*Base!G49</f>
        <v>0</v>
      </c>
      <c r="J177">
        <f>($C$19*transition!$C4+$B$19*transition!$D4)*Base!H5+$D$19*Base!H49</f>
        <v>0</v>
      </c>
      <c r="K177">
        <f>($C$19*transition!$C4+$B$19*transition!$D4)*Base!I5+$D$19*Base!I49</f>
        <v>0</v>
      </c>
      <c r="L177">
        <f>($C$19*transition!$C4+$B$19*transition!$D4)*Base!J5+$D$19*Base!J49</f>
        <v>0</v>
      </c>
      <c r="M177">
        <f>($C$19*transition!$C4+$B$19*transition!$D4)*Base!K5+$D$19*Base!K49</f>
        <v>0</v>
      </c>
      <c r="N177">
        <f>($C$19*transition!$C4+$B$19*transition!$D4)*Base!L5+$D$19*Base!L49</f>
        <v>0</v>
      </c>
      <c r="O177">
        <f>($C$19*transition!$C4+$B$19*transition!$D4)*Base!M5+$D$19*Base!M49</f>
        <v>0</v>
      </c>
      <c r="P177">
        <f>($C$19*transition!$C4+$B$19*transition!$D4)*Base!N5+$D$19*Base!N49</f>
        <v>0</v>
      </c>
      <c r="Q177">
        <f>($C$19*transition!$C4+$B$19*transition!$D4)*Base!O5+$D$19*Base!O49</f>
        <v>0</v>
      </c>
      <c r="R177">
        <f>($C$19*transition!$C4+$B$19*transition!$D4)*Base!P5+$D$19*Base!P49</f>
        <v>0</v>
      </c>
      <c r="S177">
        <f>($C$19*transition!$C4+$B$19*transition!$D4)*Base!Q5+$D$19*Base!Q49</f>
        <v>0</v>
      </c>
      <c r="T177">
        <f>($C$19*transition!$C4+$B$19*transition!$D4)*Base!R5+$D$19*Base!R49</f>
        <v>0</v>
      </c>
      <c r="U177">
        <f>($C$19*transition!$C4+$B$19*transition!$D4)*Base!S5+$D$19*Base!S49</f>
        <v>0</v>
      </c>
      <c r="V177">
        <f>($C$19*transition!$C4+$B$19*transition!$D4)*Base!T5+$D$19*Base!T49</f>
        <v>0</v>
      </c>
      <c r="W177">
        <f>($C$19*transition!$C4+$B$19*transition!$D4)*Base!U5+$D$19*Base!U49</f>
        <v>0</v>
      </c>
      <c r="X177">
        <f>($C$19*transition!$C4+$B$19*transition!$D4)*Base!V5+$D$19*Base!V49</f>
        <v>0</v>
      </c>
      <c r="Y177">
        <f>($C$19*transition!$C4+$B$19*transition!$D4)*Base!W5+$D$19*Base!W49</f>
        <v>0</v>
      </c>
      <c r="Z177">
        <f>($C$19*transition!$C4+$B$19*transition!$D4)*Base!X5+$D$19*Base!X49</f>
        <v>0</v>
      </c>
      <c r="AA177">
        <f>($C$19*transition!$C4+$B$19*transition!$D4)*Base!Y5+$D$19*Base!Y49</f>
        <v>0</v>
      </c>
      <c r="AB177">
        <f>($C$19*transition!$C4+$B$19*transition!$D4)*Base!Z5+$D$19*Base!Z49</f>
        <v>0</v>
      </c>
      <c r="AC177">
        <f>($C$19*transition!$C4+$B$19*transition!$D4)*Base!AA5+$D$19*Base!AA49</f>
        <v>0</v>
      </c>
      <c r="AD177">
        <f>($C$19*transition!$C4+$B$19*transition!$D4)*Base!AB5+$D$19*Base!AB49</f>
        <v>0</v>
      </c>
      <c r="AE177">
        <f>($C$19*transition!$C4+$B$19*transition!$D4)*Base!AC5+$D$19*Base!AC49</f>
        <v>0</v>
      </c>
      <c r="AF177">
        <f>($C$19*transition!$C4+$B$19*transition!$D4)*Base!AD5+$D$19*Base!AD49</f>
        <v>0</v>
      </c>
      <c r="AG177">
        <f>($C$19*transition!$C4+$B$19*transition!$D4)*Base!AE5+$D$19*Base!AE49</f>
        <v>0</v>
      </c>
      <c r="AH177">
        <f>($C$19*transition!$C4+$B$19*transition!$D4)*Base!AF5+$D$19*Base!AF49</f>
        <v>0</v>
      </c>
      <c r="AI177">
        <f>($C$19*transition!$C4+$B$19*transition!$D4)*Base!AG5+$D$19*Base!AG49</f>
        <v>0</v>
      </c>
      <c r="AJ177">
        <f>($C$19*transition!$C4+$B$19*transition!$D4)*Base!AH5+$D$19*Base!AH49</f>
        <v>0</v>
      </c>
      <c r="AK177">
        <f>($C$19*transition!$C4+$B$19*transition!$D4)*Base!AI5+$D$19*Base!AI49</f>
        <v>0</v>
      </c>
      <c r="AL177">
        <f>($C$19*transition!$C4+$B$19*transition!$D4)*Base!AJ5+$D$19*Base!AJ49</f>
        <v>0</v>
      </c>
      <c r="AM177">
        <f>($C$19*transition!$C4+$B$19*transition!$D4)*Base!AK5+$D$19*Base!AK49</f>
        <v>0</v>
      </c>
      <c r="AN177">
        <f>($C$19*transition!$C4+$B$19*transition!$D4)*Base!AL5+$D$19*Base!AL49</f>
        <v>0</v>
      </c>
      <c r="AO177">
        <f>($C$19*transition!$C4+$B$19*transition!$D4)*Base!AM5+$D$19*Base!AM49</f>
        <v>0</v>
      </c>
      <c r="AP177">
        <f>($C$19*transition!$C4+$B$19*transition!$D4)*Base!AN5+$D$19*Base!AN49</f>
        <v>0</v>
      </c>
      <c r="AQ177">
        <f>($C$19*transition!$C4+$B$19*transition!$D4)*Base!AO5+$D$19*Base!AO49</f>
        <v>0</v>
      </c>
      <c r="AR177">
        <f>($C$19*transition!$C4+$B$19*transition!$D4)*Base!AP5+$D$19*Base!AP49</f>
        <v>0</v>
      </c>
      <c r="AS177">
        <f>($C$19*transition!$C4+$B$19*transition!$D4)*Base!AQ5+$D$19*Base!AQ49</f>
        <v>0</v>
      </c>
      <c r="AT177">
        <f>($C$19*transition!$C4+$B$19*transition!$D4)*Base!AR5+$D$19*Base!AR49</f>
        <v>0</v>
      </c>
      <c r="AU177">
        <f>($C$19*transition!$C4+$B$19*transition!$D4)*Base!AS5+$D$19*Base!AS49</f>
        <v>0</v>
      </c>
      <c r="AV177">
        <f>($C$19*transition!$C4+$B$19*transition!$D4)*Base!AT5+$D$19*Base!AT49</f>
        <v>0</v>
      </c>
      <c r="AW177">
        <f>($C$19*transition!$C4+$B$19*transition!$D4)*Base!AU5+$D$19*Base!AU49</f>
        <v>0</v>
      </c>
      <c r="AX177">
        <f>($C$19*transition!$C4+$B$19*transition!$D4)*Base!AV5+$D$19*Base!AV49</f>
        <v>0</v>
      </c>
      <c r="AY177">
        <f>($C$19*transition!$C4+$B$19*transition!$D4)*Base!AW5+$D$19*Base!AW49</f>
        <v>0</v>
      </c>
      <c r="AZ177">
        <f>($C$19*transition!$C4+$B$19*transition!$D4)*Base!AX5+$D$19*Base!AX49</f>
        <v>0</v>
      </c>
      <c r="BA177">
        <f>($C$19*transition!$C4+$B$19*transition!$D4)*Base!AY5+$D$19*Base!AY49</f>
        <v>0</v>
      </c>
      <c r="BB177">
        <f>($C$19*transition!$C4+$B$19*transition!$D4)*Base!AZ5+$D$19*Base!AZ49</f>
        <v>0</v>
      </c>
      <c r="BC177">
        <f>($C$19*transition!$C4+$B$19*transition!$D4)*Base!BA5+$D$19*Base!BA49</f>
        <v>0</v>
      </c>
      <c r="BD177">
        <f>($C$19*transition!$C4+$B$19*transition!$D4)*Base!BB5+$D$19*Base!BB49</f>
        <v>0</v>
      </c>
      <c r="BE177">
        <f>($C$19*transition!$C4+$B$19*transition!$D4)*Base!BC5+$D$19*Base!BC49</f>
        <v>0</v>
      </c>
      <c r="BF177">
        <f>($C$19*transition!$C4+$B$19*transition!$D4)*Base!BD5+$D$19*Base!BD49</f>
        <v>0</v>
      </c>
      <c r="BG177">
        <f>($C$19*transition!$C4+$B$19*transition!$D4)*Base!BE5+$D$19*Base!BE49</f>
        <v>0</v>
      </c>
      <c r="BH177">
        <f>($C$19*transition!$C4+$B$19*transition!$D4)*Base!BF5+$D$19*Base!BF49</f>
        <v>0</v>
      </c>
    </row>
    <row r="178" spans="7:60" x14ac:dyDescent="0.25">
      <c r="G178">
        <v>2013</v>
      </c>
      <c r="H178">
        <f>($C$19*transition!$C5+$B$19*transition!$D5)*Base!F6+$D$19*Base!F50</f>
        <v>0</v>
      </c>
      <c r="I178">
        <f>($C$19*transition!$C5+$B$19*transition!$D5)*Base!G6+$D$19*Base!G50</f>
        <v>0</v>
      </c>
      <c r="J178">
        <f>($C$19*transition!$C5+$B$19*transition!$D5)*Base!H6+$D$19*Base!H50</f>
        <v>0</v>
      </c>
      <c r="K178">
        <f>($C$19*transition!$C5+$B$19*transition!$D5)*Base!I6+$D$19*Base!I50</f>
        <v>0</v>
      </c>
      <c r="L178">
        <f>($C$19*transition!$C5+$B$19*transition!$D5)*Base!J6+$D$19*Base!J50</f>
        <v>0</v>
      </c>
      <c r="M178">
        <f>($C$19*transition!$C5+$B$19*transition!$D5)*Base!K6+$D$19*Base!K50</f>
        <v>0</v>
      </c>
      <c r="N178">
        <f>($C$19*transition!$C5+$B$19*transition!$D5)*Base!L6+$D$19*Base!L50</f>
        <v>0</v>
      </c>
      <c r="O178">
        <f>($C$19*transition!$C5+$B$19*transition!$D5)*Base!M6+$D$19*Base!M50</f>
        <v>0</v>
      </c>
      <c r="P178">
        <f>($C$19*transition!$C5+$B$19*transition!$D5)*Base!N6+$D$19*Base!N50</f>
        <v>0</v>
      </c>
      <c r="Q178">
        <f>($C$19*transition!$C5+$B$19*transition!$D5)*Base!O6+$D$19*Base!O50</f>
        <v>0</v>
      </c>
      <c r="R178">
        <f>($C$19*transition!$C5+$B$19*transition!$D5)*Base!P6+$D$19*Base!P50</f>
        <v>0</v>
      </c>
      <c r="S178">
        <f>($C$19*transition!$C5+$B$19*transition!$D5)*Base!Q6+$D$19*Base!Q50</f>
        <v>0</v>
      </c>
      <c r="T178">
        <f>($C$19*transition!$C5+$B$19*transition!$D5)*Base!R6+$D$19*Base!R50</f>
        <v>0</v>
      </c>
      <c r="U178">
        <f>($C$19*transition!$C5+$B$19*transition!$D5)*Base!S6+$D$19*Base!S50</f>
        <v>0</v>
      </c>
      <c r="V178">
        <f>($C$19*transition!$C5+$B$19*transition!$D5)*Base!T6+$D$19*Base!T50</f>
        <v>0</v>
      </c>
      <c r="W178">
        <f>($C$19*transition!$C5+$B$19*transition!$D5)*Base!U6+$D$19*Base!U50</f>
        <v>0</v>
      </c>
      <c r="X178">
        <f>($C$19*transition!$C5+$B$19*transition!$D5)*Base!V6+$D$19*Base!V50</f>
        <v>0</v>
      </c>
      <c r="Y178">
        <f>($C$19*transition!$C5+$B$19*transition!$D5)*Base!W6+$D$19*Base!W50</f>
        <v>0</v>
      </c>
      <c r="Z178">
        <f>($C$19*transition!$C5+$B$19*transition!$D5)*Base!X6+$D$19*Base!X50</f>
        <v>0</v>
      </c>
      <c r="AA178">
        <f>($C$19*transition!$C5+$B$19*transition!$D5)*Base!Y6+$D$19*Base!Y50</f>
        <v>0</v>
      </c>
      <c r="AB178">
        <f>($C$19*transition!$C5+$B$19*transition!$D5)*Base!Z6+$D$19*Base!Z50</f>
        <v>0</v>
      </c>
      <c r="AC178">
        <f>($C$19*transition!$C5+$B$19*transition!$D5)*Base!AA6+$D$19*Base!AA50</f>
        <v>0</v>
      </c>
      <c r="AD178">
        <f>($C$19*transition!$C5+$B$19*transition!$D5)*Base!AB6+$D$19*Base!AB50</f>
        <v>0</v>
      </c>
      <c r="AE178">
        <f>($C$19*transition!$C5+$B$19*transition!$D5)*Base!AC6+$D$19*Base!AC50</f>
        <v>0</v>
      </c>
      <c r="AF178">
        <f>($C$19*transition!$C5+$B$19*transition!$D5)*Base!AD6+$D$19*Base!AD50</f>
        <v>0</v>
      </c>
      <c r="AG178">
        <f>($C$19*transition!$C5+$B$19*transition!$D5)*Base!AE6+$D$19*Base!AE50</f>
        <v>0</v>
      </c>
      <c r="AH178">
        <f>($C$19*transition!$C5+$B$19*transition!$D5)*Base!AF6+$D$19*Base!AF50</f>
        <v>0</v>
      </c>
      <c r="AI178">
        <f>($C$19*transition!$C5+$B$19*transition!$D5)*Base!AG6+$D$19*Base!AG50</f>
        <v>0</v>
      </c>
      <c r="AJ178">
        <f>($C$19*transition!$C5+$B$19*transition!$D5)*Base!AH6+$D$19*Base!AH50</f>
        <v>0</v>
      </c>
      <c r="AK178">
        <f>($C$19*transition!$C5+$B$19*transition!$D5)*Base!AI6+$D$19*Base!AI50</f>
        <v>0</v>
      </c>
      <c r="AL178">
        <f>($C$19*transition!$C5+$B$19*transition!$D5)*Base!AJ6+$D$19*Base!AJ50</f>
        <v>0</v>
      </c>
      <c r="AM178">
        <f>($C$19*transition!$C5+$B$19*transition!$D5)*Base!AK6+$D$19*Base!AK50</f>
        <v>0</v>
      </c>
      <c r="AN178">
        <f>($C$19*transition!$C5+$B$19*transition!$D5)*Base!AL6+$D$19*Base!AL50</f>
        <v>0</v>
      </c>
      <c r="AO178">
        <f>($C$19*transition!$C5+$B$19*transition!$D5)*Base!AM6+$D$19*Base!AM50</f>
        <v>0</v>
      </c>
      <c r="AP178">
        <f>($C$19*transition!$C5+$B$19*transition!$D5)*Base!AN6+$D$19*Base!AN50</f>
        <v>0</v>
      </c>
      <c r="AQ178">
        <f>($C$19*transition!$C5+$B$19*transition!$D5)*Base!AO6+$D$19*Base!AO50</f>
        <v>0</v>
      </c>
      <c r="AR178">
        <f>($C$19*transition!$C5+$B$19*transition!$D5)*Base!AP6+$D$19*Base!AP50</f>
        <v>0</v>
      </c>
      <c r="AS178">
        <f>($C$19*transition!$C5+$B$19*transition!$D5)*Base!AQ6+$D$19*Base!AQ50</f>
        <v>0</v>
      </c>
      <c r="AT178">
        <f>($C$19*transition!$C5+$B$19*transition!$D5)*Base!AR6+$D$19*Base!AR50</f>
        <v>0</v>
      </c>
      <c r="AU178">
        <f>($C$19*transition!$C5+$B$19*transition!$D5)*Base!AS6+$D$19*Base!AS50</f>
        <v>0</v>
      </c>
      <c r="AV178">
        <f>($C$19*transition!$C5+$B$19*transition!$D5)*Base!AT6+$D$19*Base!AT50</f>
        <v>0</v>
      </c>
      <c r="AW178">
        <f>($C$19*transition!$C5+$B$19*transition!$D5)*Base!AU6+$D$19*Base!AU50</f>
        <v>0</v>
      </c>
      <c r="AX178">
        <f>($C$19*transition!$C5+$B$19*transition!$D5)*Base!AV6+$D$19*Base!AV50</f>
        <v>0</v>
      </c>
      <c r="AY178">
        <f>($C$19*transition!$C5+$B$19*transition!$D5)*Base!AW6+$D$19*Base!AW50</f>
        <v>0</v>
      </c>
      <c r="AZ178">
        <f>($C$19*transition!$C5+$B$19*transition!$D5)*Base!AX6+$D$19*Base!AX50</f>
        <v>0</v>
      </c>
      <c r="BA178">
        <f>($C$19*transition!$C5+$B$19*transition!$D5)*Base!AY6+$D$19*Base!AY50</f>
        <v>0</v>
      </c>
      <c r="BB178">
        <f>($C$19*transition!$C5+$B$19*transition!$D5)*Base!AZ6+$D$19*Base!AZ50</f>
        <v>0</v>
      </c>
      <c r="BC178">
        <f>($C$19*transition!$C5+$B$19*transition!$D5)*Base!BA6+$D$19*Base!BA50</f>
        <v>0</v>
      </c>
      <c r="BD178">
        <f>($C$19*transition!$C5+$B$19*transition!$D5)*Base!BB6+$D$19*Base!BB50</f>
        <v>0</v>
      </c>
      <c r="BE178">
        <f>($C$19*transition!$C5+$B$19*transition!$D5)*Base!BC6+$D$19*Base!BC50</f>
        <v>0</v>
      </c>
      <c r="BF178">
        <f>($C$19*transition!$C5+$B$19*transition!$D5)*Base!BD6+$D$19*Base!BD50</f>
        <v>0</v>
      </c>
      <c r="BG178">
        <f>($C$19*transition!$C5+$B$19*transition!$D5)*Base!BE6+$D$19*Base!BE50</f>
        <v>0</v>
      </c>
      <c r="BH178">
        <f>($C$19*transition!$C5+$B$19*transition!$D5)*Base!BF6+$D$19*Base!BF50</f>
        <v>0</v>
      </c>
    </row>
    <row r="179" spans="7:60" x14ac:dyDescent="0.25">
      <c r="G179">
        <v>2014</v>
      </c>
      <c r="H179">
        <f>($C$19*transition!$C6+$B$19*transition!$D6)*Base!F7+$D$19*Base!F51</f>
        <v>0</v>
      </c>
      <c r="I179">
        <f>($C$19*transition!$C6+$B$19*transition!$D6)*Base!G7+$D$19*Base!G51</f>
        <v>0</v>
      </c>
      <c r="J179">
        <f>($C$19*transition!$C6+$B$19*transition!$D6)*Base!H7+$D$19*Base!H51</f>
        <v>0</v>
      </c>
      <c r="K179">
        <f>($C$19*transition!$C6+$B$19*transition!$D6)*Base!I7+$D$19*Base!I51</f>
        <v>0</v>
      </c>
      <c r="L179">
        <f>($C$19*transition!$C6+$B$19*transition!$D6)*Base!J7+$D$19*Base!J51</f>
        <v>0</v>
      </c>
      <c r="M179">
        <f>($C$19*transition!$C6+$B$19*transition!$D6)*Base!K7+$D$19*Base!K51</f>
        <v>0</v>
      </c>
      <c r="N179">
        <f>($C$19*transition!$C6+$B$19*transition!$D6)*Base!L7+$D$19*Base!L51</f>
        <v>0</v>
      </c>
      <c r="O179">
        <f>($C$19*transition!$C6+$B$19*transition!$D6)*Base!M7+$D$19*Base!M51</f>
        <v>0</v>
      </c>
      <c r="P179">
        <f>($C$19*transition!$C6+$B$19*transition!$D6)*Base!N7+$D$19*Base!N51</f>
        <v>0</v>
      </c>
      <c r="Q179">
        <f>($C$19*transition!$C6+$B$19*transition!$D6)*Base!O7+$D$19*Base!O51</f>
        <v>0</v>
      </c>
      <c r="R179">
        <f>($C$19*transition!$C6+$B$19*transition!$D6)*Base!P7+$D$19*Base!P51</f>
        <v>0</v>
      </c>
      <c r="S179">
        <f>($C$19*transition!$C6+$B$19*transition!$D6)*Base!Q7+$D$19*Base!Q51</f>
        <v>0</v>
      </c>
      <c r="T179">
        <f>($C$19*transition!$C6+$B$19*transition!$D6)*Base!R7+$D$19*Base!R51</f>
        <v>0</v>
      </c>
      <c r="U179">
        <f>($C$19*transition!$C6+$B$19*transition!$D6)*Base!S7+$D$19*Base!S51</f>
        <v>0</v>
      </c>
      <c r="V179">
        <f>($C$19*transition!$C6+$B$19*transition!$D6)*Base!T7+$D$19*Base!T51</f>
        <v>0</v>
      </c>
      <c r="W179">
        <f>($C$19*transition!$C6+$B$19*transition!$D6)*Base!U7+$D$19*Base!U51</f>
        <v>0</v>
      </c>
      <c r="X179">
        <f>($C$19*transition!$C6+$B$19*transition!$D6)*Base!V7+$D$19*Base!V51</f>
        <v>0</v>
      </c>
      <c r="Y179">
        <f>($C$19*transition!$C6+$B$19*transition!$D6)*Base!W7+$D$19*Base!W51</f>
        <v>0</v>
      </c>
      <c r="Z179">
        <f>($C$19*transition!$C6+$B$19*transition!$D6)*Base!X7+$D$19*Base!X51</f>
        <v>0</v>
      </c>
      <c r="AA179">
        <f>($C$19*transition!$C6+$B$19*transition!$D6)*Base!Y7+$D$19*Base!Y51</f>
        <v>0</v>
      </c>
      <c r="AB179">
        <f>($C$19*transition!$C6+$B$19*transition!$D6)*Base!Z7+$D$19*Base!Z51</f>
        <v>0</v>
      </c>
      <c r="AC179">
        <f>($C$19*transition!$C6+$B$19*transition!$D6)*Base!AA7+$D$19*Base!AA51</f>
        <v>0</v>
      </c>
      <c r="AD179">
        <f>($C$19*transition!$C6+$B$19*transition!$D6)*Base!AB7+$D$19*Base!AB51</f>
        <v>0</v>
      </c>
      <c r="AE179">
        <f>($C$19*transition!$C6+$B$19*transition!$D6)*Base!AC7+$D$19*Base!AC51</f>
        <v>0</v>
      </c>
      <c r="AF179">
        <f>($C$19*transition!$C6+$B$19*transition!$D6)*Base!AD7+$D$19*Base!AD51</f>
        <v>0</v>
      </c>
      <c r="AG179">
        <f>($C$19*transition!$C6+$B$19*transition!$D6)*Base!AE7+$D$19*Base!AE51</f>
        <v>0</v>
      </c>
      <c r="AH179">
        <f>($C$19*transition!$C6+$B$19*transition!$D6)*Base!AF7+$D$19*Base!AF51</f>
        <v>0</v>
      </c>
      <c r="AI179">
        <f>($C$19*transition!$C6+$B$19*transition!$D6)*Base!AG7+$D$19*Base!AG51</f>
        <v>0</v>
      </c>
      <c r="AJ179">
        <f>($C$19*transition!$C6+$B$19*transition!$D6)*Base!AH7+$D$19*Base!AH51</f>
        <v>0</v>
      </c>
      <c r="AK179">
        <f>($C$19*transition!$C6+$B$19*transition!$D6)*Base!AI7+$D$19*Base!AI51</f>
        <v>0</v>
      </c>
      <c r="AL179">
        <f>($C$19*transition!$C6+$B$19*transition!$D6)*Base!AJ7+$D$19*Base!AJ51</f>
        <v>0</v>
      </c>
      <c r="AM179">
        <f>($C$19*transition!$C6+$B$19*transition!$D6)*Base!AK7+$D$19*Base!AK51</f>
        <v>0</v>
      </c>
      <c r="AN179">
        <f>($C$19*transition!$C6+$B$19*transition!$D6)*Base!AL7+$D$19*Base!AL51</f>
        <v>0</v>
      </c>
      <c r="AO179">
        <f>($C$19*transition!$C6+$B$19*transition!$D6)*Base!AM7+$D$19*Base!AM51</f>
        <v>0</v>
      </c>
      <c r="AP179">
        <f>($C$19*transition!$C6+$B$19*transition!$D6)*Base!AN7+$D$19*Base!AN51</f>
        <v>0</v>
      </c>
      <c r="AQ179">
        <f>($C$19*transition!$C6+$B$19*transition!$D6)*Base!AO7+$D$19*Base!AO51</f>
        <v>0</v>
      </c>
      <c r="AR179">
        <f>($C$19*transition!$C6+$B$19*transition!$D6)*Base!AP7+$D$19*Base!AP51</f>
        <v>0</v>
      </c>
      <c r="AS179">
        <f>($C$19*transition!$C6+$B$19*transition!$D6)*Base!AQ7+$D$19*Base!AQ51</f>
        <v>0</v>
      </c>
      <c r="AT179">
        <f>($C$19*transition!$C6+$B$19*transition!$D6)*Base!AR7+$D$19*Base!AR51</f>
        <v>0</v>
      </c>
      <c r="AU179">
        <f>($C$19*transition!$C6+$B$19*transition!$D6)*Base!AS7+$D$19*Base!AS51</f>
        <v>0</v>
      </c>
      <c r="AV179">
        <f>($C$19*transition!$C6+$B$19*transition!$D6)*Base!AT7+$D$19*Base!AT51</f>
        <v>0</v>
      </c>
      <c r="AW179">
        <f>($C$19*transition!$C6+$B$19*transition!$D6)*Base!AU7+$D$19*Base!AU51</f>
        <v>0</v>
      </c>
      <c r="AX179">
        <f>($C$19*transition!$C6+$B$19*transition!$D6)*Base!AV7+$D$19*Base!AV51</f>
        <v>0</v>
      </c>
      <c r="AY179">
        <f>($C$19*transition!$C6+$B$19*transition!$D6)*Base!AW7+$D$19*Base!AW51</f>
        <v>0</v>
      </c>
      <c r="AZ179">
        <f>($C$19*transition!$C6+$B$19*transition!$D6)*Base!AX7+$D$19*Base!AX51</f>
        <v>0</v>
      </c>
      <c r="BA179">
        <f>($C$19*transition!$C6+$B$19*transition!$D6)*Base!AY7+$D$19*Base!AY51</f>
        <v>0</v>
      </c>
      <c r="BB179">
        <f>($C$19*transition!$C6+$B$19*transition!$D6)*Base!AZ7+$D$19*Base!AZ51</f>
        <v>0</v>
      </c>
      <c r="BC179">
        <f>($C$19*transition!$C6+$B$19*transition!$D6)*Base!BA7+$D$19*Base!BA51</f>
        <v>0</v>
      </c>
      <c r="BD179">
        <f>($C$19*transition!$C6+$B$19*transition!$D6)*Base!BB7+$D$19*Base!BB51</f>
        <v>0</v>
      </c>
      <c r="BE179">
        <f>($C$19*transition!$C6+$B$19*transition!$D6)*Base!BC7+$D$19*Base!BC51</f>
        <v>0</v>
      </c>
      <c r="BF179">
        <f>($C$19*transition!$C6+$B$19*transition!$D6)*Base!BD7+$D$19*Base!BD51</f>
        <v>0</v>
      </c>
      <c r="BG179">
        <f>($C$19*transition!$C6+$B$19*transition!$D6)*Base!BE7+$D$19*Base!BE51</f>
        <v>0</v>
      </c>
      <c r="BH179">
        <f>($C$19*transition!$C6+$B$19*transition!$D6)*Base!BF7+$D$19*Base!BF51</f>
        <v>0</v>
      </c>
    </row>
    <row r="180" spans="7:60" x14ac:dyDescent="0.25">
      <c r="G180">
        <v>2015</v>
      </c>
      <c r="H180">
        <f>($C$19*transition!$C7+$B$19*transition!$D7)*Base!F8+$D$19*Base!F52</f>
        <v>0</v>
      </c>
      <c r="I180">
        <f>($C$19*transition!$C7+$B$19*transition!$D7)*Base!G8+$D$19*Base!G52</f>
        <v>0</v>
      </c>
      <c r="J180">
        <f>($C$19*transition!$C7+$B$19*transition!$D7)*Base!H8+$D$19*Base!H52</f>
        <v>0</v>
      </c>
      <c r="K180">
        <f>($C$19*transition!$C7+$B$19*transition!$D7)*Base!I8+$D$19*Base!I52</f>
        <v>0</v>
      </c>
      <c r="L180">
        <f>($C$19*transition!$C7+$B$19*transition!$D7)*Base!J8+$D$19*Base!J52</f>
        <v>0</v>
      </c>
      <c r="M180">
        <f>($C$19*transition!$C7+$B$19*transition!$D7)*Base!K8+$D$19*Base!K52</f>
        <v>0</v>
      </c>
      <c r="N180">
        <f>($C$19*transition!$C7+$B$19*transition!$D7)*Base!L8+$D$19*Base!L52</f>
        <v>0</v>
      </c>
      <c r="O180">
        <f>($C$19*transition!$C7+$B$19*transition!$D7)*Base!M8+$D$19*Base!M52</f>
        <v>0</v>
      </c>
      <c r="P180">
        <f>($C$19*transition!$C7+$B$19*transition!$D7)*Base!N8+$D$19*Base!N52</f>
        <v>0</v>
      </c>
      <c r="Q180">
        <f>($C$19*transition!$C7+$B$19*transition!$D7)*Base!O8+$D$19*Base!O52</f>
        <v>0</v>
      </c>
      <c r="R180">
        <f>($C$19*transition!$C7+$B$19*transition!$D7)*Base!P8+$D$19*Base!P52</f>
        <v>0</v>
      </c>
      <c r="S180">
        <f>($C$19*transition!$C7+$B$19*transition!$D7)*Base!Q8+$D$19*Base!Q52</f>
        <v>0</v>
      </c>
      <c r="T180">
        <f>($C$19*transition!$C7+$B$19*transition!$D7)*Base!R8+$D$19*Base!R52</f>
        <v>0</v>
      </c>
      <c r="U180">
        <f>($C$19*transition!$C7+$B$19*transition!$D7)*Base!S8+$D$19*Base!S52</f>
        <v>0</v>
      </c>
      <c r="V180">
        <f>($C$19*transition!$C7+$B$19*transition!$D7)*Base!T8+$D$19*Base!T52</f>
        <v>0</v>
      </c>
      <c r="W180">
        <f>($C$19*transition!$C7+$B$19*transition!$D7)*Base!U8+$D$19*Base!U52</f>
        <v>0</v>
      </c>
      <c r="X180">
        <f>($C$19*transition!$C7+$B$19*transition!$D7)*Base!V8+$D$19*Base!V52</f>
        <v>0</v>
      </c>
      <c r="Y180">
        <f>($C$19*transition!$C7+$B$19*transition!$D7)*Base!W8+$D$19*Base!W52</f>
        <v>0</v>
      </c>
      <c r="Z180">
        <f>($C$19*transition!$C7+$B$19*transition!$D7)*Base!X8+$D$19*Base!X52</f>
        <v>0</v>
      </c>
      <c r="AA180">
        <f>($C$19*transition!$C7+$B$19*transition!$D7)*Base!Y8+$D$19*Base!Y52</f>
        <v>0</v>
      </c>
      <c r="AB180">
        <f>($C$19*transition!$C7+$B$19*transition!$D7)*Base!Z8+$D$19*Base!Z52</f>
        <v>0</v>
      </c>
      <c r="AC180">
        <f>($C$19*transition!$C7+$B$19*transition!$D7)*Base!AA8+$D$19*Base!AA52</f>
        <v>0</v>
      </c>
      <c r="AD180">
        <f>($C$19*transition!$C7+$B$19*transition!$D7)*Base!AB8+$D$19*Base!AB52</f>
        <v>0</v>
      </c>
      <c r="AE180">
        <f>($C$19*transition!$C7+$B$19*transition!$D7)*Base!AC8+$D$19*Base!AC52</f>
        <v>0</v>
      </c>
      <c r="AF180">
        <f>($C$19*transition!$C7+$B$19*transition!$D7)*Base!AD8+$D$19*Base!AD52</f>
        <v>0</v>
      </c>
      <c r="AG180">
        <f>($C$19*transition!$C7+$B$19*transition!$D7)*Base!AE8+$D$19*Base!AE52</f>
        <v>0</v>
      </c>
      <c r="AH180">
        <f>($C$19*transition!$C7+$B$19*transition!$D7)*Base!AF8+$D$19*Base!AF52</f>
        <v>0</v>
      </c>
      <c r="AI180">
        <f>($C$19*transition!$C7+$B$19*transition!$D7)*Base!AG8+$D$19*Base!AG52</f>
        <v>0</v>
      </c>
      <c r="AJ180">
        <f>($C$19*transition!$C7+$B$19*transition!$D7)*Base!AH8+$D$19*Base!AH52</f>
        <v>0</v>
      </c>
      <c r="AK180">
        <f>($C$19*transition!$C7+$B$19*transition!$D7)*Base!AI8+$D$19*Base!AI52</f>
        <v>0</v>
      </c>
      <c r="AL180">
        <f>($C$19*transition!$C7+$B$19*transition!$D7)*Base!AJ8+$D$19*Base!AJ52</f>
        <v>0</v>
      </c>
      <c r="AM180">
        <f>($C$19*transition!$C7+$B$19*transition!$D7)*Base!AK8+$D$19*Base!AK52</f>
        <v>0</v>
      </c>
      <c r="AN180">
        <f>($C$19*transition!$C7+$B$19*transition!$D7)*Base!AL8+$D$19*Base!AL52</f>
        <v>0</v>
      </c>
      <c r="AO180">
        <f>($C$19*transition!$C7+$B$19*transition!$D7)*Base!AM8+$D$19*Base!AM52</f>
        <v>0</v>
      </c>
      <c r="AP180">
        <f>($C$19*transition!$C7+$B$19*transition!$D7)*Base!AN8+$D$19*Base!AN52</f>
        <v>0</v>
      </c>
      <c r="AQ180">
        <f>($C$19*transition!$C7+$B$19*transition!$D7)*Base!AO8+$D$19*Base!AO52</f>
        <v>0</v>
      </c>
      <c r="AR180">
        <f>($C$19*transition!$C7+$B$19*transition!$D7)*Base!AP8+$D$19*Base!AP52</f>
        <v>0</v>
      </c>
      <c r="AS180">
        <f>($C$19*transition!$C7+$B$19*transition!$D7)*Base!AQ8+$D$19*Base!AQ52</f>
        <v>0</v>
      </c>
      <c r="AT180">
        <f>($C$19*transition!$C7+$B$19*transition!$D7)*Base!AR8+$D$19*Base!AR52</f>
        <v>0</v>
      </c>
      <c r="AU180">
        <f>($C$19*transition!$C7+$B$19*transition!$D7)*Base!AS8+$D$19*Base!AS52</f>
        <v>0</v>
      </c>
      <c r="AV180">
        <f>($C$19*transition!$C7+$B$19*transition!$D7)*Base!AT8+$D$19*Base!AT52</f>
        <v>0</v>
      </c>
      <c r="AW180">
        <f>($C$19*transition!$C7+$B$19*transition!$D7)*Base!AU8+$D$19*Base!AU52</f>
        <v>0</v>
      </c>
      <c r="AX180">
        <f>($C$19*transition!$C7+$B$19*transition!$D7)*Base!AV8+$D$19*Base!AV52</f>
        <v>0</v>
      </c>
      <c r="AY180">
        <f>($C$19*transition!$C7+$B$19*transition!$D7)*Base!AW8+$D$19*Base!AW52</f>
        <v>0</v>
      </c>
      <c r="AZ180">
        <f>($C$19*transition!$C7+$B$19*transition!$D7)*Base!AX8+$D$19*Base!AX52</f>
        <v>0</v>
      </c>
      <c r="BA180">
        <f>($C$19*transition!$C7+$B$19*transition!$D7)*Base!AY8+$D$19*Base!AY52</f>
        <v>0</v>
      </c>
      <c r="BB180">
        <f>($C$19*transition!$C7+$B$19*transition!$D7)*Base!AZ8+$D$19*Base!AZ52</f>
        <v>0</v>
      </c>
      <c r="BC180">
        <f>($C$19*transition!$C7+$B$19*transition!$D7)*Base!BA8+$D$19*Base!BA52</f>
        <v>0</v>
      </c>
      <c r="BD180">
        <f>($C$19*transition!$C7+$B$19*transition!$D7)*Base!BB8+$D$19*Base!BB52</f>
        <v>0</v>
      </c>
      <c r="BE180">
        <f>($C$19*transition!$C7+$B$19*transition!$D7)*Base!BC8+$D$19*Base!BC52</f>
        <v>0</v>
      </c>
      <c r="BF180">
        <f>($C$19*transition!$C7+$B$19*transition!$D7)*Base!BD8+$D$19*Base!BD52</f>
        <v>0</v>
      </c>
      <c r="BG180">
        <f>($C$19*transition!$C7+$B$19*transition!$D7)*Base!BE8+$D$19*Base!BE52</f>
        <v>0</v>
      </c>
      <c r="BH180">
        <f>($C$19*transition!$C7+$B$19*transition!$D7)*Base!BF8+$D$19*Base!BF52</f>
        <v>0</v>
      </c>
    </row>
    <row r="181" spans="7:60" x14ac:dyDescent="0.25">
      <c r="G181">
        <v>2016</v>
      </c>
      <c r="H181">
        <f>($C$19*transition!$C8+$B$19*transition!$D8)*Base!F9+$D$19*Base!F53</f>
        <v>0</v>
      </c>
      <c r="I181">
        <f>($C$19*transition!$C8+$B$19*transition!$D8)*Base!G9+$D$19*Base!G53</f>
        <v>0</v>
      </c>
      <c r="J181">
        <f>($C$19*transition!$C8+$B$19*transition!$D8)*Base!H9+$D$19*Base!H53</f>
        <v>0</v>
      </c>
      <c r="K181">
        <f>($C$19*transition!$C8+$B$19*transition!$D8)*Base!I9+$D$19*Base!I53</f>
        <v>0</v>
      </c>
      <c r="L181">
        <f>($C$19*transition!$C8+$B$19*transition!$D8)*Base!J9+$D$19*Base!J53</f>
        <v>0</v>
      </c>
      <c r="M181">
        <f>($C$19*transition!$C8+$B$19*transition!$D8)*Base!K9+$D$19*Base!K53</f>
        <v>0</v>
      </c>
      <c r="N181">
        <f>($C$19*transition!$C8+$B$19*transition!$D8)*Base!L9+$D$19*Base!L53</f>
        <v>0</v>
      </c>
      <c r="O181">
        <f>($C$19*transition!$C8+$B$19*transition!$D8)*Base!M9+$D$19*Base!M53</f>
        <v>0</v>
      </c>
      <c r="P181">
        <f>($C$19*transition!$C8+$B$19*transition!$D8)*Base!N9+$D$19*Base!N53</f>
        <v>0</v>
      </c>
      <c r="Q181">
        <f>($C$19*transition!$C8+$B$19*transition!$D8)*Base!O9+$D$19*Base!O53</f>
        <v>0</v>
      </c>
      <c r="R181">
        <f>($C$19*transition!$C8+$B$19*transition!$D8)*Base!P9+$D$19*Base!P53</f>
        <v>0</v>
      </c>
      <c r="S181">
        <f>($C$19*transition!$C8+$B$19*transition!$D8)*Base!Q9+$D$19*Base!Q53</f>
        <v>0</v>
      </c>
      <c r="T181">
        <f>($C$19*transition!$C8+$B$19*transition!$D8)*Base!R9+$D$19*Base!R53</f>
        <v>0</v>
      </c>
      <c r="U181">
        <f>($C$19*transition!$C8+$B$19*transition!$D8)*Base!S9+$D$19*Base!S53</f>
        <v>0</v>
      </c>
      <c r="V181">
        <f>($C$19*transition!$C8+$B$19*transition!$D8)*Base!T9+$D$19*Base!T53</f>
        <v>0</v>
      </c>
      <c r="W181">
        <f>($C$19*transition!$C8+$B$19*transition!$D8)*Base!U9+$D$19*Base!U53</f>
        <v>0</v>
      </c>
      <c r="X181">
        <f>($C$19*transition!$C8+$B$19*transition!$D8)*Base!V9+$D$19*Base!V53</f>
        <v>0</v>
      </c>
      <c r="Y181">
        <f>($C$19*transition!$C8+$B$19*transition!$D8)*Base!W9+$D$19*Base!W53</f>
        <v>0</v>
      </c>
      <c r="Z181">
        <f>($C$19*transition!$C8+$B$19*transition!$D8)*Base!X9+$D$19*Base!X53</f>
        <v>0</v>
      </c>
      <c r="AA181">
        <f>($C$19*transition!$C8+$B$19*transition!$D8)*Base!Y9+$D$19*Base!Y53</f>
        <v>0</v>
      </c>
      <c r="AB181">
        <f>($C$19*transition!$C8+$B$19*transition!$D8)*Base!Z9+$D$19*Base!Z53</f>
        <v>0</v>
      </c>
      <c r="AC181">
        <f>($C$19*transition!$C8+$B$19*transition!$D8)*Base!AA9+$D$19*Base!AA53</f>
        <v>0</v>
      </c>
      <c r="AD181">
        <f>($C$19*transition!$C8+$B$19*transition!$D8)*Base!AB9+$D$19*Base!AB53</f>
        <v>0</v>
      </c>
      <c r="AE181">
        <f>($C$19*transition!$C8+$B$19*transition!$D8)*Base!AC9+$D$19*Base!AC53</f>
        <v>0</v>
      </c>
      <c r="AF181">
        <f>($C$19*transition!$C8+$B$19*transition!$D8)*Base!AD9+$D$19*Base!AD53</f>
        <v>0</v>
      </c>
      <c r="AG181">
        <f>($C$19*transition!$C8+$B$19*transition!$D8)*Base!AE9+$D$19*Base!AE53</f>
        <v>0</v>
      </c>
      <c r="AH181">
        <f>($C$19*transition!$C8+$B$19*transition!$D8)*Base!AF9+$D$19*Base!AF53</f>
        <v>0</v>
      </c>
      <c r="AI181">
        <f>($C$19*transition!$C8+$B$19*transition!$D8)*Base!AG9+$D$19*Base!AG53</f>
        <v>0</v>
      </c>
      <c r="AJ181">
        <f>($C$19*transition!$C8+$B$19*transition!$D8)*Base!AH9+$D$19*Base!AH53</f>
        <v>0</v>
      </c>
      <c r="AK181">
        <f>($C$19*transition!$C8+$B$19*transition!$D8)*Base!AI9+$D$19*Base!AI53</f>
        <v>0</v>
      </c>
      <c r="AL181">
        <f>($C$19*transition!$C8+$B$19*transition!$D8)*Base!AJ9+$D$19*Base!AJ53</f>
        <v>0</v>
      </c>
      <c r="AM181">
        <f>($C$19*transition!$C8+$B$19*transition!$D8)*Base!AK9+$D$19*Base!AK53</f>
        <v>0</v>
      </c>
      <c r="AN181">
        <f>($C$19*transition!$C8+$B$19*transition!$D8)*Base!AL9+$D$19*Base!AL53</f>
        <v>0</v>
      </c>
      <c r="AO181">
        <f>($C$19*transition!$C8+$B$19*transition!$D8)*Base!AM9+$D$19*Base!AM53</f>
        <v>0</v>
      </c>
      <c r="AP181">
        <f>($C$19*transition!$C8+$B$19*transition!$D8)*Base!AN9+$D$19*Base!AN53</f>
        <v>0</v>
      </c>
      <c r="AQ181">
        <f>($C$19*transition!$C8+$B$19*transition!$D8)*Base!AO9+$D$19*Base!AO53</f>
        <v>0</v>
      </c>
      <c r="AR181">
        <f>($C$19*transition!$C8+$B$19*transition!$D8)*Base!AP9+$D$19*Base!AP53</f>
        <v>0</v>
      </c>
      <c r="AS181">
        <f>($C$19*transition!$C8+$B$19*transition!$D8)*Base!AQ9+$D$19*Base!AQ53</f>
        <v>0</v>
      </c>
      <c r="AT181">
        <f>($C$19*transition!$C8+$B$19*transition!$D8)*Base!AR9+$D$19*Base!AR53</f>
        <v>0</v>
      </c>
      <c r="AU181">
        <f>($C$19*transition!$C8+$B$19*transition!$D8)*Base!AS9+$D$19*Base!AS53</f>
        <v>0</v>
      </c>
      <c r="AV181">
        <f>($C$19*transition!$C8+$B$19*transition!$D8)*Base!AT9+$D$19*Base!AT53</f>
        <v>0</v>
      </c>
      <c r="AW181">
        <f>($C$19*transition!$C8+$B$19*transition!$D8)*Base!AU9+$D$19*Base!AU53</f>
        <v>0</v>
      </c>
      <c r="AX181">
        <f>($C$19*transition!$C8+$B$19*transition!$D8)*Base!AV9+$D$19*Base!AV53</f>
        <v>0</v>
      </c>
      <c r="AY181">
        <f>($C$19*transition!$C8+$B$19*transition!$D8)*Base!AW9+$D$19*Base!AW53</f>
        <v>0</v>
      </c>
      <c r="AZ181">
        <f>($C$19*transition!$C8+$B$19*transition!$D8)*Base!AX9+$D$19*Base!AX53</f>
        <v>0</v>
      </c>
      <c r="BA181">
        <f>($C$19*transition!$C8+$B$19*transition!$D8)*Base!AY9+$D$19*Base!AY53</f>
        <v>0</v>
      </c>
      <c r="BB181">
        <f>($C$19*transition!$C8+$B$19*transition!$D8)*Base!AZ9+$D$19*Base!AZ53</f>
        <v>0</v>
      </c>
      <c r="BC181">
        <f>($C$19*transition!$C8+$B$19*transition!$D8)*Base!BA9+$D$19*Base!BA53</f>
        <v>0</v>
      </c>
      <c r="BD181">
        <f>($C$19*transition!$C8+$B$19*transition!$D8)*Base!BB9+$D$19*Base!BB53</f>
        <v>0</v>
      </c>
      <c r="BE181">
        <f>($C$19*transition!$C8+$B$19*transition!$D8)*Base!BC9+$D$19*Base!BC53</f>
        <v>0</v>
      </c>
      <c r="BF181">
        <f>($C$19*transition!$C8+$B$19*transition!$D8)*Base!BD9+$D$19*Base!BD53</f>
        <v>0</v>
      </c>
      <c r="BG181">
        <f>($C$19*transition!$C8+$B$19*transition!$D8)*Base!BE9+$D$19*Base!BE53</f>
        <v>0</v>
      </c>
      <c r="BH181">
        <f>($C$19*transition!$C8+$B$19*transition!$D8)*Base!BF9+$D$19*Base!BF53</f>
        <v>0</v>
      </c>
    </row>
    <row r="182" spans="7:60" x14ac:dyDescent="0.25">
      <c r="G182">
        <v>2017</v>
      </c>
      <c r="H182">
        <f>($C$19*transition!$C9+$B$19*transition!$D9)*Base!F10+$D$19*Base!F54</f>
        <v>0</v>
      </c>
      <c r="I182">
        <f>($C$19*transition!$C9+$B$19*transition!$D9)*Base!G10+$D$19*Base!G54</f>
        <v>0</v>
      </c>
      <c r="J182">
        <f>($C$19*transition!$C9+$B$19*transition!$D9)*Base!H10+$D$19*Base!H54</f>
        <v>0</v>
      </c>
      <c r="K182">
        <f>($C$19*transition!$C9+$B$19*transition!$D9)*Base!I10+$D$19*Base!I54</f>
        <v>0</v>
      </c>
      <c r="L182">
        <f>($C$19*transition!$C9+$B$19*transition!$D9)*Base!J10+$D$19*Base!J54</f>
        <v>0</v>
      </c>
      <c r="M182">
        <f>($C$19*transition!$C9+$B$19*transition!$D9)*Base!K10+$D$19*Base!K54</f>
        <v>0</v>
      </c>
      <c r="N182">
        <f>($C$19*transition!$C9+$B$19*transition!$D9)*Base!L10+$D$19*Base!L54</f>
        <v>0</v>
      </c>
      <c r="O182">
        <f>($C$19*transition!$C9+$B$19*transition!$D9)*Base!M10+$D$19*Base!M54</f>
        <v>0</v>
      </c>
      <c r="P182">
        <f>($C$19*transition!$C9+$B$19*transition!$D9)*Base!N10+$D$19*Base!N54</f>
        <v>0</v>
      </c>
      <c r="Q182">
        <f>($C$19*transition!$C9+$B$19*transition!$D9)*Base!O10+$D$19*Base!O54</f>
        <v>0</v>
      </c>
      <c r="R182">
        <f>($C$19*transition!$C9+$B$19*transition!$D9)*Base!P10+$D$19*Base!P54</f>
        <v>0</v>
      </c>
      <c r="S182">
        <f>($C$19*transition!$C9+$B$19*transition!$D9)*Base!Q10+$D$19*Base!Q54</f>
        <v>0</v>
      </c>
      <c r="T182">
        <f>($C$19*transition!$C9+$B$19*transition!$D9)*Base!R10+$D$19*Base!R54</f>
        <v>0</v>
      </c>
      <c r="U182">
        <f>($C$19*transition!$C9+$B$19*transition!$D9)*Base!S10+$D$19*Base!S54</f>
        <v>0</v>
      </c>
      <c r="V182">
        <f>($C$19*transition!$C9+$B$19*transition!$D9)*Base!T10+$D$19*Base!T54</f>
        <v>0</v>
      </c>
      <c r="W182">
        <f>($C$19*transition!$C9+$B$19*transition!$D9)*Base!U10+$D$19*Base!U54</f>
        <v>0</v>
      </c>
      <c r="X182">
        <f>($C$19*transition!$C9+$B$19*transition!$D9)*Base!V10+$D$19*Base!V54</f>
        <v>0</v>
      </c>
      <c r="Y182">
        <f>($C$19*transition!$C9+$B$19*transition!$D9)*Base!W10+$D$19*Base!W54</f>
        <v>0</v>
      </c>
      <c r="Z182">
        <f>($C$19*transition!$C9+$B$19*transition!$D9)*Base!X10+$D$19*Base!X54</f>
        <v>0</v>
      </c>
      <c r="AA182">
        <f>($C$19*transition!$C9+$B$19*transition!$D9)*Base!Y10+$D$19*Base!Y54</f>
        <v>0</v>
      </c>
      <c r="AB182">
        <f>($C$19*transition!$C9+$B$19*transition!$D9)*Base!Z10+$D$19*Base!Z54</f>
        <v>0</v>
      </c>
      <c r="AC182">
        <f>($C$19*transition!$C9+$B$19*transition!$D9)*Base!AA10+$D$19*Base!AA54</f>
        <v>0</v>
      </c>
      <c r="AD182">
        <f>($C$19*transition!$C9+$B$19*transition!$D9)*Base!AB10+$D$19*Base!AB54</f>
        <v>0</v>
      </c>
      <c r="AE182">
        <f>($C$19*transition!$C9+$B$19*transition!$D9)*Base!AC10+$D$19*Base!AC54</f>
        <v>0</v>
      </c>
      <c r="AF182">
        <f>($C$19*transition!$C9+$B$19*transition!$D9)*Base!AD10+$D$19*Base!AD54</f>
        <v>0</v>
      </c>
      <c r="AG182">
        <f>($C$19*transition!$C9+$B$19*transition!$D9)*Base!AE10+$D$19*Base!AE54</f>
        <v>0</v>
      </c>
      <c r="AH182">
        <f>($C$19*transition!$C9+$B$19*transition!$D9)*Base!AF10+$D$19*Base!AF54</f>
        <v>0</v>
      </c>
      <c r="AI182">
        <f>($C$19*transition!$C9+$B$19*transition!$D9)*Base!AG10+$D$19*Base!AG54</f>
        <v>0</v>
      </c>
      <c r="AJ182">
        <f>($C$19*transition!$C9+$B$19*transition!$D9)*Base!AH10+$D$19*Base!AH54</f>
        <v>0</v>
      </c>
      <c r="AK182">
        <f>($C$19*transition!$C9+$B$19*transition!$D9)*Base!AI10+$D$19*Base!AI54</f>
        <v>0</v>
      </c>
      <c r="AL182">
        <f>($C$19*transition!$C9+$B$19*transition!$D9)*Base!AJ10+$D$19*Base!AJ54</f>
        <v>0</v>
      </c>
      <c r="AM182">
        <f>($C$19*transition!$C9+$B$19*transition!$D9)*Base!AK10+$D$19*Base!AK54</f>
        <v>0</v>
      </c>
      <c r="AN182">
        <f>($C$19*transition!$C9+$B$19*transition!$D9)*Base!AL10+$D$19*Base!AL54</f>
        <v>0</v>
      </c>
      <c r="AO182">
        <f>($C$19*transition!$C9+$B$19*transition!$D9)*Base!AM10+$D$19*Base!AM54</f>
        <v>0</v>
      </c>
      <c r="AP182">
        <f>($C$19*transition!$C9+$B$19*transition!$D9)*Base!AN10+$D$19*Base!AN54</f>
        <v>0</v>
      </c>
      <c r="AQ182">
        <f>($C$19*transition!$C9+$B$19*transition!$D9)*Base!AO10+$D$19*Base!AO54</f>
        <v>0</v>
      </c>
      <c r="AR182">
        <f>($C$19*transition!$C9+$B$19*transition!$D9)*Base!AP10+$D$19*Base!AP54</f>
        <v>0</v>
      </c>
      <c r="AS182">
        <f>($C$19*transition!$C9+$B$19*transition!$D9)*Base!AQ10+$D$19*Base!AQ54</f>
        <v>0</v>
      </c>
      <c r="AT182">
        <f>($C$19*transition!$C9+$B$19*transition!$D9)*Base!AR10+$D$19*Base!AR54</f>
        <v>0</v>
      </c>
      <c r="AU182">
        <f>($C$19*transition!$C9+$B$19*transition!$D9)*Base!AS10+$D$19*Base!AS54</f>
        <v>0</v>
      </c>
      <c r="AV182">
        <f>($C$19*transition!$C9+$B$19*transition!$D9)*Base!AT10+$D$19*Base!AT54</f>
        <v>0</v>
      </c>
      <c r="AW182">
        <f>($C$19*transition!$C9+$B$19*transition!$D9)*Base!AU10+$D$19*Base!AU54</f>
        <v>0</v>
      </c>
      <c r="AX182">
        <f>($C$19*transition!$C9+$B$19*transition!$D9)*Base!AV10+$D$19*Base!AV54</f>
        <v>0</v>
      </c>
      <c r="AY182">
        <f>($C$19*transition!$C9+$B$19*transition!$D9)*Base!AW10+$D$19*Base!AW54</f>
        <v>0</v>
      </c>
      <c r="AZ182">
        <f>($C$19*transition!$C9+$B$19*transition!$D9)*Base!AX10+$D$19*Base!AX54</f>
        <v>0</v>
      </c>
      <c r="BA182">
        <f>($C$19*transition!$C9+$B$19*transition!$D9)*Base!AY10+$D$19*Base!AY54</f>
        <v>0</v>
      </c>
      <c r="BB182">
        <f>($C$19*transition!$C9+$B$19*transition!$D9)*Base!AZ10+$D$19*Base!AZ54</f>
        <v>0</v>
      </c>
      <c r="BC182">
        <f>($C$19*transition!$C9+$B$19*transition!$D9)*Base!BA10+$D$19*Base!BA54</f>
        <v>0</v>
      </c>
      <c r="BD182">
        <f>($C$19*transition!$C9+$B$19*transition!$D9)*Base!BB10+$D$19*Base!BB54</f>
        <v>0</v>
      </c>
      <c r="BE182">
        <f>($C$19*transition!$C9+$B$19*transition!$D9)*Base!BC10+$D$19*Base!BC54</f>
        <v>0</v>
      </c>
      <c r="BF182">
        <f>($C$19*transition!$C9+$B$19*transition!$D9)*Base!BD10+$D$19*Base!BD54</f>
        <v>0</v>
      </c>
      <c r="BG182">
        <f>($C$19*transition!$C9+$B$19*transition!$D9)*Base!BE10+$D$19*Base!BE54</f>
        <v>0</v>
      </c>
      <c r="BH182">
        <f>($C$19*transition!$C9+$B$19*transition!$D9)*Base!BF10+$D$19*Base!BF54</f>
        <v>0</v>
      </c>
    </row>
    <row r="183" spans="7:60" x14ac:dyDescent="0.25">
      <c r="G183">
        <v>2018</v>
      </c>
      <c r="H183">
        <f>($C$19*transition!$C10+$B$19*transition!$D10)*Base!F11+$D$19*Base!F55</f>
        <v>0</v>
      </c>
      <c r="I183">
        <f>($C$19*transition!$C10+$B$19*transition!$D10)*Base!G11+$D$19*Base!G55</f>
        <v>0</v>
      </c>
      <c r="J183">
        <f>($C$19*transition!$C10+$B$19*transition!$D10)*Base!H11+$D$19*Base!H55</f>
        <v>0</v>
      </c>
      <c r="K183">
        <f>($C$19*transition!$C10+$B$19*transition!$D10)*Base!I11+$D$19*Base!I55</f>
        <v>0</v>
      </c>
      <c r="L183">
        <f>($C$19*transition!$C10+$B$19*transition!$D10)*Base!J11+$D$19*Base!J55</f>
        <v>0</v>
      </c>
      <c r="M183">
        <f>($C$19*transition!$C10+$B$19*transition!$D10)*Base!K11+$D$19*Base!K55</f>
        <v>0</v>
      </c>
      <c r="N183">
        <f>($C$19*transition!$C10+$B$19*transition!$D10)*Base!L11+$D$19*Base!L55</f>
        <v>0</v>
      </c>
      <c r="O183">
        <f>($C$19*transition!$C10+$B$19*transition!$D10)*Base!M11+$D$19*Base!M55</f>
        <v>0</v>
      </c>
      <c r="P183">
        <f>($C$19*transition!$C10+$B$19*transition!$D10)*Base!N11+$D$19*Base!N55</f>
        <v>0</v>
      </c>
      <c r="Q183">
        <f>($C$19*transition!$C10+$B$19*transition!$D10)*Base!O11+$D$19*Base!O55</f>
        <v>0</v>
      </c>
      <c r="R183">
        <f>($C$19*transition!$C10+$B$19*transition!$D10)*Base!P11+$D$19*Base!P55</f>
        <v>0</v>
      </c>
      <c r="S183">
        <f>($C$19*transition!$C10+$B$19*transition!$D10)*Base!Q11+$D$19*Base!Q55</f>
        <v>0</v>
      </c>
      <c r="T183">
        <f>($C$19*transition!$C10+$B$19*transition!$D10)*Base!R11+$D$19*Base!R55</f>
        <v>0</v>
      </c>
      <c r="U183">
        <f>($C$19*transition!$C10+$B$19*transition!$D10)*Base!S11+$D$19*Base!S55</f>
        <v>0</v>
      </c>
      <c r="V183">
        <f>($C$19*transition!$C10+$B$19*transition!$D10)*Base!T11+$D$19*Base!T55</f>
        <v>0</v>
      </c>
      <c r="W183">
        <f>($C$19*transition!$C10+$B$19*transition!$D10)*Base!U11+$D$19*Base!U55</f>
        <v>0</v>
      </c>
      <c r="X183">
        <f>($C$19*transition!$C10+$B$19*transition!$D10)*Base!V11+$D$19*Base!V55</f>
        <v>0</v>
      </c>
      <c r="Y183">
        <f>($C$19*transition!$C10+$B$19*transition!$D10)*Base!W11+$D$19*Base!W55</f>
        <v>0</v>
      </c>
      <c r="Z183">
        <f>($C$19*transition!$C10+$B$19*transition!$D10)*Base!X11+$D$19*Base!X55</f>
        <v>0</v>
      </c>
      <c r="AA183">
        <f>($C$19*transition!$C10+$B$19*transition!$D10)*Base!Y11+$D$19*Base!Y55</f>
        <v>0</v>
      </c>
      <c r="AB183">
        <f>($C$19*transition!$C10+$B$19*transition!$D10)*Base!Z11+$D$19*Base!Z55</f>
        <v>0</v>
      </c>
      <c r="AC183">
        <f>($C$19*transition!$C10+$B$19*transition!$D10)*Base!AA11+$D$19*Base!AA55</f>
        <v>0</v>
      </c>
      <c r="AD183">
        <f>($C$19*transition!$C10+$B$19*transition!$D10)*Base!AB11+$D$19*Base!AB55</f>
        <v>0</v>
      </c>
      <c r="AE183">
        <f>($C$19*transition!$C10+$B$19*transition!$D10)*Base!AC11+$D$19*Base!AC55</f>
        <v>0</v>
      </c>
      <c r="AF183">
        <f>($C$19*transition!$C10+$B$19*transition!$D10)*Base!AD11+$D$19*Base!AD55</f>
        <v>0</v>
      </c>
      <c r="AG183">
        <f>($C$19*transition!$C10+$B$19*transition!$D10)*Base!AE11+$D$19*Base!AE55</f>
        <v>0</v>
      </c>
      <c r="AH183">
        <f>($C$19*transition!$C10+$B$19*transition!$D10)*Base!AF11+$D$19*Base!AF55</f>
        <v>0</v>
      </c>
      <c r="AI183">
        <f>($C$19*transition!$C10+$B$19*transition!$D10)*Base!AG11+$D$19*Base!AG55</f>
        <v>0</v>
      </c>
      <c r="AJ183">
        <f>($C$19*transition!$C10+$B$19*transition!$D10)*Base!AH11+$D$19*Base!AH55</f>
        <v>0</v>
      </c>
      <c r="AK183">
        <f>($C$19*transition!$C10+$B$19*transition!$D10)*Base!AI11+$D$19*Base!AI55</f>
        <v>0</v>
      </c>
      <c r="AL183">
        <f>($C$19*transition!$C10+$B$19*transition!$D10)*Base!AJ11+$D$19*Base!AJ55</f>
        <v>0</v>
      </c>
      <c r="AM183">
        <f>($C$19*transition!$C10+$B$19*transition!$D10)*Base!AK11+$D$19*Base!AK55</f>
        <v>0</v>
      </c>
      <c r="AN183">
        <f>($C$19*transition!$C10+$B$19*transition!$D10)*Base!AL11+$D$19*Base!AL55</f>
        <v>0</v>
      </c>
      <c r="AO183">
        <f>($C$19*transition!$C10+$B$19*transition!$D10)*Base!AM11+$D$19*Base!AM55</f>
        <v>0</v>
      </c>
      <c r="AP183">
        <f>($C$19*transition!$C10+$B$19*transition!$D10)*Base!AN11+$D$19*Base!AN55</f>
        <v>0</v>
      </c>
      <c r="AQ183">
        <f>($C$19*transition!$C10+$B$19*transition!$D10)*Base!AO11+$D$19*Base!AO55</f>
        <v>0</v>
      </c>
      <c r="AR183">
        <f>($C$19*transition!$C10+$B$19*transition!$D10)*Base!AP11+$D$19*Base!AP55</f>
        <v>0</v>
      </c>
      <c r="AS183">
        <f>($C$19*transition!$C10+$B$19*transition!$D10)*Base!AQ11+$D$19*Base!AQ55</f>
        <v>0</v>
      </c>
      <c r="AT183">
        <f>($C$19*transition!$C10+$B$19*transition!$D10)*Base!AR11+$D$19*Base!AR55</f>
        <v>0</v>
      </c>
      <c r="AU183">
        <f>($C$19*transition!$C10+$B$19*transition!$D10)*Base!AS11+$D$19*Base!AS55</f>
        <v>0</v>
      </c>
      <c r="AV183">
        <f>($C$19*transition!$C10+$B$19*transition!$D10)*Base!AT11+$D$19*Base!AT55</f>
        <v>0</v>
      </c>
      <c r="AW183">
        <f>($C$19*transition!$C10+$B$19*transition!$D10)*Base!AU11+$D$19*Base!AU55</f>
        <v>0</v>
      </c>
      <c r="AX183">
        <f>($C$19*transition!$C10+$B$19*transition!$D10)*Base!AV11+$D$19*Base!AV55</f>
        <v>0</v>
      </c>
      <c r="AY183">
        <f>($C$19*transition!$C10+$B$19*transition!$D10)*Base!AW11+$D$19*Base!AW55</f>
        <v>0</v>
      </c>
      <c r="AZ183">
        <f>($C$19*transition!$C10+$B$19*transition!$D10)*Base!AX11+$D$19*Base!AX55</f>
        <v>0</v>
      </c>
      <c r="BA183">
        <f>($C$19*transition!$C10+$B$19*transition!$D10)*Base!AY11+$D$19*Base!AY55</f>
        <v>0</v>
      </c>
      <c r="BB183">
        <f>($C$19*transition!$C10+$B$19*transition!$D10)*Base!AZ11+$D$19*Base!AZ55</f>
        <v>0</v>
      </c>
      <c r="BC183">
        <f>($C$19*transition!$C10+$B$19*transition!$D10)*Base!BA11+$D$19*Base!BA55</f>
        <v>0</v>
      </c>
      <c r="BD183">
        <f>($C$19*transition!$C10+$B$19*transition!$D10)*Base!BB11+$D$19*Base!BB55</f>
        <v>0</v>
      </c>
      <c r="BE183">
        <f>($C$19*transition!$C10+$B$19*transition!$D10)*Base!BC11+$D$19*Base!BC55</f>
        <v>0</v>
      </c>
      <c r="BF183">
        <f>($C$19*transition!$C10+$B$19*transition!$D10)*Base!BD11+$D$19*Base!BD55</f>
        <v>0</v>
      </c>
      <c r="BG183">
        <f>($C$19*transition!$C10+$B$19*transition!$D10)*Base!BE11+$D$19*Base!BE55</f>
        <v>0</v>
      </c>
      <c r="BH183">
        <f>($C$19*transition!$C10+$B$19*transition!$D10)*Base!BF11+$D$19*Base!BF55</f>
        <v>0</v>
      </c>
    </row>
    <row r="184" spans="7:60" x14ac:dyDescent="0.25">
      <c r="G184">
        <v>2019</v>
      </c>
      <c r="H184">
        <f>($C$19*transition!$C11+$B$19*transition!$D11)*Base!F12+$D$19*Base!F56</f>
        <v>0</v>
      </c>
      <c r="I184">
        <f>($C$19*transition!$C11+$B$19*transition!$D11)*Base!G12+$D$19*Base!G56</f>
        <v>0</v>
      </c>
      <c r="J184">
        <f>($C$19*transition!$C11+$B$19*transition!$D11)*Base!H12+$D$19*Base!H56</f>
        <v>0</v>
      </c>
      <c r="K184">
        <f>($C$19*transition!$C11+$B$19*transition!$D11)*Base!I12+$D$19*Base!I56</f>
        <v>0</v>
      </c>
      <c r="L184">
        <f>($C$19*transition!$C11+$B$19*transition!$D11)*Base!J12+$D$19*Base!J56</f>
        <v>0</v>
      </c>
      <c r="M184">
        <f>($C$19*transition!$C11+$B$19*transition!$D11)*Base!K12+$D$19*Base!K56</f>
        <v>0</v>
      </c>
      <c r="N184">
        <f>($C$19*transition!$C11+$B$19*transition!$D11)*Base!L12+$D$19*Base!L56</f>
        <v>0</v>
      </c>
      <c r="O184">
        <f>($C$19*transition!$C11+$B$19*transition!$D11)*Base!M12+$D$19*Base!M56</f>
        <v>0</v>
      </c>
      <c r="P184">
        <f>($C$19*transition!$C11+$B$19*transition!$D11)*Base!N12+$D$19*Base!N56</f>
        <v>0</v>
      </c>
      <c r="Q184">
        <f>($C$19*transition!$C11+$B$19*transition!$D11)*Base!O12+$D$19*Base!O56</f>
        <v>0</v>
      </c>
      <c r="R184">
        <f>($C$19*transition!$C11+$B$19*transition!$D11)*Base!P12+$D$19*Base!P56</f>
        <v>0</v>
      </c>
      <c r="S184">
        <f>($C$19*transition!$C11+$B$19*transition!$D11)*Base!Q12+$D$19*Base!Q56</f>
        <v>0</v>
      </c>
      <c r="T184">
        <f>($C$19*transition!$C11+$B$19*transition!$D11)*Base!R12+$D$19*Base!R56</f>
        <v>0</v>
      </c>
      <c r="U184">
        <f>($C$19*transition!$C11+$B$19*transition!$D11)*Base!S12+$D$19*Base!S56</f>
        <v>0</v>
      </c>
      <c r="V184">
        <f>($C$19*transition!$C11+$B$19*transition!$D11)*Base!T12+$D$19*Base!T56</f>
        <v>0</v>
      </c>
      <c r="W184">
        <f>($C$19*transition!$C11+$B$19*transition!$D11)*Base!U12+$D$19*Base!U56</f>
        <v>0</v>
      </c>
      <c r="X184">
        <f>($C$19*transition!$C11+$B$19*transition!$D11)*Base!V12+$D$19*Base!V56</f>
        <v>0</v>
      </c>
      <c r="Y184">
        <f>($C$19*transition!$C11+$B$19*transition!$D11)*Base!W12+$D$19*Base!W56</f>
        <v>0</v>
      </c>
      <c r="Z184">
        <f>($C$19*transition!$C11+$B$19*transition!$D11)*Base!X12+$D$19*Base!X56</f>
        <v>0</v>
      </c>
      <c r="AA184">
        <f>($C$19*transition!$C11+$B$19*transition!$D11)*Base!Y12+$D$19*Base!Y56</f>
        <v>0</v>
      </c>
      <c r="AB184">
        <f>($C$19*transition!$C11+$B$19*transition!$D11)*Base!Z12+$D$19*Base!Z56</f>
        <v>0</v>
      </c>
      <c r="AC184">
        <f>($C$19*transition!$C11+$B$19*transition!$D11)*Base!AA12+$D$19*Base!AA56</f>
        <v>0</v>
      </c>
      <c r="AD184">
        <f>($C$19*transition!$C11+$B$19*transition!$D11)*Base!AB12+$D$19*Base!AB56</f>
        <v>0</v>
      </c>
      <c r="AE184">
        <f>($C$19*transition!$C11+$B$19*transition!$D11)*Base!AC12+$D$19*Base!AC56</f>
        <v>0</v>
      </c>
      <c r="AF184">
        <f>($C$19*transition!$C11+$B$19*transition!$D11)*Base!AD12+$D$19*Base!AD56</f>
        <v>0</v>
      </c>
      <c r="AG184">
        <f>($C$19*transition!$C11+$B$19*transition!$D11)*Base!AE12+$D$19*Base!AE56</f>
        <v>0</v>
      </c>
      <c r="AH184">
        <f>($C$19*transition!$C11+$B$19*transition!$D11)*Base!AF12+$D$19*Base!AF56</f>
        <v>0</v>
      </c>
      <c r="AI184">
        <f>($C$19*transition!$C11+$B$19*transition!$D11)*Base!AG12+$D$19*Base!AG56</f>
        <v>0</v>
      </c>
      <c r="AJ184">
        <f>($C$19*transition!$C11+$B$19*transition!$D11)*Base!AH12+$D$19*Base!AH56</f>
        <v>0</v>
      </c>
      <c r="AK184">
        <f>($C$19*transition!$C11+$B$19*transition!$D11)*Base!AI12+$D$19*Base!AI56</f>
        <v>0</v>
      </c>
      <c r="AL184">
        <f>($C$19*transition!$C11+$B$19*transition!$D11)*Base!AJ12+$D$19*Base!AJ56</f>
        <v>0</v>
      </c>
      <c r="AM184">
        <f>($C$19*transition!$C11+$B$19*transition!$D11)*Base!AK12+$D$19*Base!AK56</f>
        <v>0</v>
      </c>
      <c r="AN184">
        <f>($C$19*transition!$C11+$B$19*transition!$D11)*Base!AL12+$D$19*Base!AL56</f>
        <v>0</v>
      </c>
      <c r="AO184">
        <f>($C$19*transition!$C11+$B$19*transition!$D11)*Base!AM12+$D$19*Base!AM56</f>
        <v>0</v>
      </c>
      <c r="AP184">
        <f>($C$19*transition!$C11+$B$19*transition!$D11)*Base!AN12+$D$19*Base!AN56</f>
        <v>0</v>
      </c>
      <c r="AQ184">
        <f>($C$19*transition!$C11+$B$19*transition!$D11)*Base!AO12+$D$19*Base!AO56</f>
        <v>0</v>
      </c>
      <c r="AR184">
        <f>($C$19*transition!$C11+$B$19*transition!$D11)*Base!AP12+$D$19*Base!AP56</f>
        <v>0</v>
      </c>
      <c r="AS184">
        <f>($C$19*transition!$C11+$B$19*transition!$D11)*Base!AQ12+$D$19*Base!AQ56</f>
        <v>0</v>
      </c>
      <c r="AT184">
        <f>($C$19*transition!$C11+$B$19*transition!$D11)*Base!AR12+$D$19*Base!AR56</f>
        <v>0</v>
      </c>
      <c r="AU184">
        <f>($C$19*transition!$C11+$B$19*transition!$D11)*Base!AS12+$D$19*Base!AS56</f>
        <v>0</v>
      </c>
      <c r="AV184">
        <f>($C$19*transition!$C11+$B$19*transition!$D11)*Base!AT12+$D$19*Base!AT56</f>
        <v>0</v>
      </c>
      <c r="AW184">
        <f>($C$19*transition!$C11+$B$19*transition!$D11)*Base!AU12+$D$19*Base!AU56</f>
        <v>0</v>
      </c>
      <c r="AX184">
        <f>($C$19*transition!$C11+$B$19*transition!$D11)*Base!AV12+$D$19*Base!AV56</f>
        <v>0</v>
      </c>
      <c r="AY184">
        <f>($C$19*transition!$C11+$B$19*transition!$D11)*Base!AW12+$D$19*Base!AW56</f>
        <v>0</v>
      </c>
      <c r="AZ184">
        <f>($C$19*transition!$C11+$B$19*transition!$D11)*Base!AX12+$D$19*Base!AX56</f>
        <v>0</v>
      </c>
      <c r="BA184">
        <f>($C$19*transition!$C11+$B$19*transition!$D11)*Base!AY12+$D$19*Base!AY56</f>
        <v>0</v>
      </c>
      <c r="BB184">
        <f>($C$19*transition!$C11+$B$19*transition!$D11)*Base!AZ12+$D$19*Base!AZ56</f>
        <v>0</v>
      </c>
      <c r="BC184">
        <f>($C$19*transition!$C11+$B$19*transition!$D11)*Base!BA12+$D$19*Base!BA56</f>
        <v>0</v>
      </c>
      <c r="BD184">
        <f>($C$19*transition!$C11+$B$19*transition!$D11)*Base!BB12+$D$19*Base!BB56</f>
        <v>0</v>
      </c>
      <c r="BE184">
        <f>($C$19*transition!$C11+$B$19*transition!$D11)*Base!BC12+$D$19*Base!BC56</f>
        <v>0</v>
      </c>
      <c r="BF184">
        <f>($C$19*transition!$C11+$B$19*transition!$D11)*Base!BD12+$D$19*Base!BD56</f>
        <v>0</v>
      </c>
      <c r="BG184">
        <f>($C$19*transition!$C11+$B$19*transition!$D11)*Base!BE12+$D$19*Base!BE56</f>
        <v>0</v>
      </c>
      <c r="BH184">
        <f>($C$19*transition!$C11+$B$19*transition!$D11)*Base!BF12+$D$19*Base!BF56</f>
        <v>0</v>
      </c>
    </row>
    <row r="185" spans="7:60" x14ac:dyDescent="0.25">
      <c r="G185">
        <v>2020</v>
      </c>
      <c r="H185">
        <f>($C$19*efficiency!$P2*transition!$C12+$B$19*efficiency!$G2*transition!$D12)*Base!F13+$D$19*Base!F57</f>
        <v>0</v>
      </c>
      <c r="I185">
        <f>($C$19*efficiency!$P2*transition!$C12+$B$19*efficiency!$G2*transition!$D12)*Base!G13+$D$19*Base!G57</f>
        <v>0</v>
      </c>
      <c r="J185">
        <f>($C$19*efficiency!$P2*transition!$C12+$B$19*efficiency!$G2*transition!$D12)*Base!H13+$D$19*Base!H57</f>
        <v>0</v>
      </c>
      <c r="K185">
        <f>($C$19*efficiency!$P2*transition!$C12+$B$19*efficiency!$G2*transition!$D12)*Base!I13+$D$19*Base!I57</f>
        <v>0</v>
      </c>
      <c r="L185">
        <f>($C$19*efficiency!$P2*transition!$C12+$B$19*efficiency!$G2*transition!$D12)*Base!J13+$D$19*Base!J57</f>
        <v>0</v>
      </c>
      <c r="M185">
        <f>($C$19*efficiency!$P2*transition!$C12+$B$19*efficiency!$G2*transition!$D12)*Base!K13+$D$19*Base!K57</f>
        <v>0</v>
      </c>
      <c r="N185">
        <f>($C$19*efficiency!$P2*transition!$C12+$B$19*efficiency!$G2*transition!$D12)*Base!L13+$D$19*Base!L57</f>
        <v>0</v>
      </c>
      <c r="O185">
        <f>($C$19*efficiency!$P2*transition!$C12+$B$19*efficiency!$G2*transition!$D12)*Base!M13+$D$19*Base!M57</f>
        <v>0</v>
      </c>
      <c r="P185">
        <f>($C$19*efficiency!$P2*transition!$C12+$B$19*efficiency!$G2*transition!$D12)*Base!N13+$D$19*Base!N57</f>
        <v>0</v>
      </c>
      <c r="Q185">
        <f>($C$19*efficiency!$P2*transition!$C12+$B$19*efficiency!$G2*transition!$D12)*Base!O13+$D$19*Base!O57</f>
        <v>0</v>
      </c>
      <c r="R185">
        <f>($C$19*efficiency!$P2*transition!$C12+$B$19*efficiency!$G2*transition!$D12)*Base!P13+$D$19*Base!P57</f>
        <v>0</v>
      </c>
      <c r="S185">
        <f>($C$19*efficiency!$P2*transition!$C12+$B$19*efficiency!$G2*transition!$D12)*Base!Q13+$D$19*Base!Q57</f>
        <v>0</v>
      </c>
      <c r="T185">
        <f>($C$19*efficiency!$P2*transition!$C12+$B$19*efficiency!$G2*transition!$D12)*Base!R13+$D$19*Base!R57</f>
        <v>0</v>
      </c>
      <c r="U185">
        <f>($C$19*efficiency!$P2*transition!$C12+$B$19*efficiency!$G2*transition!$D12)*Base!S13+$D$19*Base!S57</f>
        <v>0</v>
      </c>
      <c r="V185">
        <f>($C$19*efficiency!$P2*transition!$C12+$B$19*efficiency!$G2*transition!$D12)*Base!T13+$D$19*Base!T57</f>
        <v>0</v>
      </c>
      <c r="W185">
        <f>($C$19*efficiency!$P2*transition!$C12+$B$19*efficiency!$G2*transition!$D12)*Base!U13+$D$19*Base!U57</f>
        <v>0</v>
      </c>
      <c r="X185">
        <f>($C$19*efficiency!$P2*transition!$C12+$B$19*efficiency!$G2*transition!$D12)*Base!V13+$D$19*Base!V57</f>
        <v>0</v>
      </c>
      <c r="Y185">
        <f>($C$19*efficiency!$P2*transition!$C12+$B$19*efficiency!$G2*transition!$D12)*Base!W13+$D$19*Base!W57</f>
        <v>0</v>
      </c>
      <c r="Z185">
        <f>($C$19*efficiency!$P2*transition!$C12+$B$19*efficiency!$G2*transition!$D12)*Base!X13+$D$19*Base!X57</f>
        <v>0</v>
      </c>
      <c r="AA185">
        <f>($C$19*efficiency!$P2*transition!$C12+$B$19*efficiency!$G2*transition!$D12)*Base!Y13+$D$19*Base!Y57</f>
        <v>0</v>
      </c>
      <c r="AB185">
        <f>($C$19*efficiency!$P2*transition!$C12+$B$19*efficiency!$G2*transition!$D12)*Base!Z13+$D$19*Base!Z57</f>
        <v>0</v>
      </c>
      <c r="AC185">
        <f>($C$19*efficiency!$P2*transition!$C12+$B$19*efficiency!$G2*transition!$D12)*Base!AA13+$D$19*Base!AA57</f>
        <v>0</v>
      </c>
      <c r="AD185">
        <f>($C$19*efficiency!$P2*transition!$C12+$B$19*efficiency!$G2*transition!$D12)*Base!AB13+$D$19*Base!AB57</f>
        <v>0</v>
      </c>
      <c r="AE185">
        <f>($C$19*efficiency!$P2*transition!$C12+$B$19*efficiency!$G2*transition!$D12)*Base!AC13+$D$19*Base!AC57</f>
        <v>0</v>
      </c>
      <c r="AF185">
        <f>($C$19*efficiency!$P2*transition!$C12+$B$19*efficiency!$G2*transition!$D12)*Base!AD13+$D$19*Base!AD57</f>
        <v>0</v>
      </c>
      <c r="AG185">
        <f>($C$19*efficiency!$P2*transition!$C12+$B$19*efficiency!$G2*transition!$D12)*Base!AE13+$D$19*Base!AE57</f>
        <v>0</v>
      </c>
      <c r="AH185">
        <f>($C$19*efficiency!$P2*transition!$C12+$B$19*efficiency!$G2*transition!$D12)*Base!AF13+$D$19*Base!AF57</f>
        <v>0</v>
      </c>
      <c r="AI185">
        <f>($C$19*efficiency!$P2*transition!$C12+$B$19*efficiency!$G2*transition!$D12)*Base!AG13+$D$19*Base!AG57</f>
        <v>0</v>
      </c>
      <c r="AJ185">
        <f>($C$19*efficiency!$P2*transition!$C12+$B$19*efficiency!$G2*transition!$D12)*Base!AH13+$D$19*Base!AH57</f>
        <v>0</v>
      </c>
      <c r="AK185">
        <f>($C$19*efficiency!$P2*transition!$C12+$B$19*efficiency!$G2*transition!$D12)*Base!AI13+$D$19*Base!AI57</f>
        <v>0</v>
      </c>
      <c r="AL185">
        <f>($C$19*efficiency!$P2*transition!$C12+$B$19*efficiency!$G2*transition!$D12)*Base!AJ13+$D$19*Base!AJ57</f>
        <v>0</v>
      </c>
      <c r="AM185">
        <f>($C$19*efficiency!$P2*transition!$C12+$B$19*efficiency!$G2*transition!$D12)*Base!AK13+$D$19*Base!AK57</f>
        <v>0</v>
      </c>
      <c r="AN185">
        <f>($C$19*efficiency!$P2*transition!$C12+$B$19*efficiency!$G2*transition!$D12)*Base!AL13+$D$19*Base!AL57</f>
        <v>0</v>
      </c>
      <c r="AO185">
        <f>($C$19*efficiency!$P2*transition!$C12+$B$19*efficiency!$G2*transition!$D12)*Base!AM13+$D$19*Base!AM57</f>
        <v>0</v>
      </c>
      <c r="AP185">
        <f>($C$19*efficiency!$P2*transition!$C12+$B$19*efficiency!$G2*transition!$D12)*Base!AN13+$D$19*Base!AN57</f>
        <v>0</v>
      </c>
      <c r="AQ185">
        <f>($C$19*efficiency!$P2*transition!$C12+$B$19*efficiency!$G2*transition!$D12)*Base!AO13+$D$19*Base!AO57</f>
        <v>0</v>
      </c>
      <c r="AR185">
        <f>($C$19*efficiency!$P2*transition!$C12+$B$19*efficiency!$G2*transition!$D12)*Base!AP13+$D$19*Base!AP57</f>
        <v>0</v>
      </c>
      <c r="AS185">
        <f>($C$19*efficiency!$P2*transition!$C12+$B$19*efficiency!$G2*transition!$D12)*Base!AQ13+$D$19*Base!AQ57</f>
        <v>0</v>
      </c>
      <c r="AT185">
        <f>($C$19*efficiency!$P2*transition!$C12+$B$19*efficiency!$G2*transition!$D12)*Base!AR13+$D$19*Base!AR57</f>
        <v>0</v>
      </c>
      <c r="AU185">
        <f>($C$19*efficiency!$P2*transition!$C12+$B$19*efficiency!$G2*transition!$D12)*Base!AS13+$D$19*Base!AS57</f>
        <v>0</v>
      </c>
      <c r="AV185">
        <f>($C$19*efficiency!$P2*transition!$C12+$B$19*efficiency!$G2*transition!$D12)*Base!AT13+$D$19*Base!AT57</f>
        <v>0</v>
      </c>
      <c r="AW185">
        <f>($C$19*efficiency!$P2*transition!$C12+$B$19*efficiency!$G2*transition!$D12)*Base!AU13+$D$19*Base!AU57</f>
        <v>0</v>
      </c>
      <c r="AX185">
        <f>($C$19*efficiency!$P2*transition!$C12+$B$19*efficiency!$G2*transition!$D12)*Base!AV13+$D$19*Base!AV57</f>
        <v>0</v>
      </c>
      <c r="AY185">
        <f>($C$19*efficiency!$P2*transition!$C12+$B$19*efficiency!$G2*transition!$D12)*Base!AW13+$D$19*Base!AW57</f>
        <v>0</v>
      </c>
      <c r="AZ185">
        <f>($C$19*efficiency!$P2*transition!$C12+$B$19*efficiency!$G2*transition!$D12)*Base!AX13+$D$19*Base!AX57</f>
        <v>0</v>
      </c>
      <c r="BA185">
        <f>($C$19*efficiency!$P2*transition!$C12+$B$19*efficiency!$G2*transition!$D12)*Base!AY13+$D$19*Base!AY57</f>
        <v>0</v>
      </c>
      <c r="BB185">
        <f>($C$19*efficiency!$P2*transition!$C12+$B$19*efficiency!$G2*transition!$D12)*Base!AZ13+$D$19*Base!AZ57</f>
        <v>0</v>
      </c>
      <c r="BC185">
        <f>($C$19*efficiency!$P2*transition!$C12+$B$19*efficiency!$G2*transition!$D12)*Base!BA13+$D$19*Base!BA57</f>
        <v>0</v>
      </c>
      <c r="BD185">
        <f>($C$19*efficiency!$P2*transition!$C12+$B$19*efficiency!$G2*transition!$D12)*Base!BB13+$D$19*Base!BB57</f>
        <v>0</v>
      </c>
      <c r="BE185">
        <f>($C$19*efficiency!$P2*transition!$C12+$B$19*efficiency!$G2*transition!$D12)*Base!BC13+$D$19*Base!BC57</f>
        <v>0</v>
      </c>
      <c r="BF185">
        <f>($C$19*efficiency!$P2*transition!$C12+$B$19*efficiency!$G2*transition!$D12)*Base!BD13+$D$19*Base!BD57</f>
        <v>0</v>
      </c>
      <c r="BG185">
        <f>($C$19*efficiency!$P2*transition!$C12+$B$19*efficiency!$G2*transition!$D12)*Base!BE13+$D$19*Base!BE57</f>
        <v>0</v>
      </c>
      <c r="BH185">
        <f>($C$19*efficiency!$P2*transition!$C12+$B$19*efficiency!$G2*transition!$D12)*Base!BF13+$D$19*Base!BF57</f>
        <v>0</v>
      </c>
    </row>
    <row r="186" spans="7:60" x14ac:dyDescent="0.25">
      <c r="G186">
        <v>2021</v>
      </c>
      <c r="H186">
        <f>($C$19*efficiency!$P3*transition!$C13+$B$19*efficiency!$G3*transition!$D13)*Base!F14+$D$19*Base!F58</f>
        <v>0</v>
      </c>
      <c r="I186">
        <f>($C$19*efficiency!$P3*transition!$C13+$B$19*efficiency!$G3*transition!$D13)*Base!G14+$D$19*Base!G58</f>
        <v>0</v>
      </c>
      <c r="J186">
        <f>($C$19*efficiency!$P3*transition!$C13+$B$19*efficiency!$G3*transition!$D13)*Base!H14+$D$19*Base!H58</f>
        <v>0</v>
      </c>
      <c r="K186">
        <f>($C$19*efficiency!$P3*transition!$C13+$B$19*efficiency!$G3*transition!$D13)*Base!I14+$D$19*Base!I58</f>
        <v>0</v>
      </c>
      <c r="L186">
        <f>($C$19*efficiency!$P3*transition!$C13+$B$19*efficiency!$G3*transition!$D13)*Base!J14+$D$19*Base!J58</f>
        <v>0</v>
      </c>
      <c r="M186">
        <f>($C$19*efficiency!$P3*transition!$C13+$B$19*efficiency!$G3*transition!$D13)*Base!K14+$D$19*Base!K58</f>
        <v>0</v>
      </c>
      <c r="N186">
        <f>($C$19*efficiency!$P3*transition!$C13+$B$19*efficiency!$G3*transition!$D13)*Base!L14+$D$19*Base!L58</f>
        <v>0</v>
      </c>
      <c r="O186">
        <f>($C$19*efficiency!$P3*transition!$C13+$B$19*efficiency!$G3*transition!$D13)*Base!M14+$D$19*Base!M58</f>
        <v>0</v>
      </c>
      <c r="P186">
        <f>($C$19*efficiency!$P3*transition!$C13+$B$19*efficiency!$G3*transition!$D13)*Base!N14+$D$19*Base!N58</f>
        <v>0</v>
      </c>
      <c r="Q186">
        <f>($C$19*efficiency!$P3*transition!$C13+$B$19*efficiency!$G3*transition!$D13)*Base!O14+$D$19*Base!O58</f>
        <v>0</v>
      </c>
      <c r="R186">
        <f>($C$19*efficiency!$P3*transition!$C13+$B$19*efficiency!$G3*transition!$D13)*Base!P14+$D$19*Base!P58</f>
        <v>0</v>
      </c>
      <c r="S186">
        <f>($C$19*efficiency!$P3*transition!$C13+$B$19*efficiency!$G3*transition!$D13)*Base!Q14+$D$19*Base!Q58</f>
        <v>0</v>
      </c>
      <c r="T186">
        <f>($C$19*efficiency!$P3*transition!$C13+$B$19*efficiency!$G3*transition!$D13)*Base!R14+$D$19*Base!R58</f>
        <v>0</v>
      </c>
      <c r="U186">
        <f>($C$19*efficiency!$P3*transition!$C13+$B$19*efficiency!$G3*transition!$D13)*Base!S14+$D$19*Base!S58</f>
        <v>0</v>
      </c>
      <c r="V186">
        <f>($C$19*efficiency!$P3*transition!$C13+$B$19*efficiency!$G3*transition!$D13)*Base!T14+$D$19*Base!T58</f>
        <v>0</v>
      </c>
      <c r="W186">
        <f>($C$19*efficiency!$P3*transition!$C13+$B$19*efficiency!$G3*transition!$D13)*Base!U14+$D$19*Base!U58</f>
        <v>0</v>
      </c>
      <c r="X186">
        <f>($C$19*efficiency!$P3*transition!$C13+$B$19*efficiency!$G3*transition!$D13)*Base!V14+$D$19*Base!V58</f>
        <v>0</v>
      </c>
      <c r="Y186">
        <f>($C$19*efficiency!$P3*transition!$C13+$B$19*efficiency!$G3*transition!$D13)*Base!W14+$D$19*Base!W58</f>
        <v>0</v>
      </c>
      <c r="Z186">
        <f>($C$19*efficiency!$P3*transition!$C13+$B$19*efficiency!$G3*transition!$D13)*Base!X14+$D$19*Base!X58</f>
        <v>0</v>
      </c>
      <c r="AA186">
        <f>($C$19*efficiency!$P3*transition!$C13+$B$19*efficiency!$G3*transition!$D13)*Base!Y14+$D$19*Base!Y58</f>
        <v>0</v>
      </c>
      <c r="AB186">
        <f>($C$19*efficiency!$P3*transition!$C13+$B$19*efficiency!$G3*transition!$D13)*Base!Z14+$D$19*Base!Z58</f>
        <v>0</v>
      </c>
      <c r="AC186">
        <f>($C$19*efficiency!$P3*transition!$C13+$B$19*efficiency!$G3*transition!$D13)*Base!AA14+$D$19*Base!AA58</f>
        <v>0</v>
      </c>
      <c r="AD186">
        <f>($C$19*efficiency!$P3*transition!$C13+$B$19*efficiency!$G3*transition!$D13)*Base!AB14+$D$19*Base!AB58</f>
        <v>0</v>
      </c>
      <c r="AE186">
        <f>($C$19*efficiency!$P3*transition!$C13+$B$19*efficiency!$G3*transition!$D13)*Base!AC14+$D$19*Base!AC58</f>
        <v>0</v>
      </c>
      <c r="AF186">
        <f>($C$19*efficiency!$P3*transition!$C13+$B$19*efficiency!$G3*transition!$D13)*Base!AD14+$D$19*Base!AD58</f>
        <v>0</v>
      </c>
      <c r="AG186">
        <f>($C$19*efficiency!$P3*transition!$C13+$B$19*efficiency!$G3*transition!$D13)*Base!AE14+$D$19*Base!AE58</f>
        <v>0</v>
      </c>
      <c r="AH186">
        <f>($C$19*efficiency!$P3*transition!$C13+$B$19*efficiency!$G3*transition!$D13)*Base!AF14+$D$19*Base!AF58</f>
        <v>0</v>
      </c>
      <c r="AI186">
        <f>($C$19*efficiency!$P3*transition!$C13+$B$19*efficiency!$G3*transition!$D13)*Base!AG14+$D$19*Base!AG58</f>
        <v>0</v>
      </c>
      <c r="AJ186">
        <f>($C$19*efficiency!$P3*transition!$C13+$B$19*efficiency!$G3*transition!$D13)*Base!AH14+$D$19*Base!AH58</f>
        <v>0</v>
      </c>
      <c r="AK186">
        <f>($C$19*efficiency!$P3*transition!$C13+$B$19*efficiency!$G3*transition!$D13)*Base!AI14+$D$19*Base!AI58</f>
        <v>0</v>
      </c>
      <c r="AL186">
        <f>($C$19*efficiency!$P3*transition!$C13+$B$19*efficiency!$G3*transition!$D13)*Base!AJ14+$D$19*Base!AJ58</f>
        <v>0</v>
      </c>
      <c r="AM186">
        <f>($C$19*efficiency!$P3*transition!$C13+$B$19*efficiency!$G3*transition!$D13)*Base!AK14+$D$19*Base!AK58</f>
        <v>0</v>
      </c>
      <c r="AN186">
        <f>($C$19*efficiency!$P3*transition!$C13+$B$19*efficiency!$G3*transition!$D13)*Base!AL14+$D$19*Base!AL58</f>
        <v>0</v>
      </c>
      <c r="AO186">
        <f>($C$19*efficiency!$P3*transition!$C13+$B$19*efficiency!$G3*transition!$D13)*Base!AM14+$D$19*Base!AM58</f>
        <v>0</v>
      </c>
      <c r="AP186">
        <f>($C$19*efficiency!$P3*transition!$C13+$B$19*efficiency!$G3*transition!$D13)*Base!AN14+$D$19*Base!AN58</f>
        <v>0</v>
      </c>
      <c r="AQ186">
        <f>($C$19*efficiency!$P3*transition!$C13+$B$19*efficiency!$G3*transition!$D13)*Base!AO14+$D$19*Base!AO58</f>
        <v>0</v>
      </c>
      <c r="AR186">
        <f>($C$19*efficiency!$P3*transition!$C13+$B$19*efficiency!$G3*transition!$D13)*Base!AP14+$D$19*Base!AP58</f>
        <v>0</v>
      </c>
      <c r="AS186">
        <f>($C$19*efficiency!$P3*transition!$C13+$B$19*efficiency!$G3*transition!$D13)*Base!AQ14+$D$19*Base!AQ58</f>
        <v>0</v>
      </c>
      <c r="AT186">
        <f>($C$19*efficiency!$P3*transition!$C13+$B$19*efficiency!$G3*transition!$D13)*Base!AR14+$D$19*Base!AR58</f>
        <v>0</v>
      </c>
      <c r="AU186">
        <f>($C$19*efficiency!$P3*transition!$C13+$B$19*efficiency!$G3*transition!$D13)*Base!AS14+$D$19*Base!AS58</f>
        <v>0</v>
      </c>
      <c r="AV186">
        <f>($C$19*efficiency!$P3*transition!$C13+$B$19*efficiency!$G3*transition!$D13)*Base!AT14+$D$19*Base!AT58</f>
        <v>0</v>
      </c>
      <c r="AW186">
        <f>($C$19*efficiency!$P3*transition!$C13+$B$19*efficiency!$G3*transition!$D13)*Base!AU14+$D$19*Base!AU58</f>
        <v>0</v>
      </c>
      <c r="AX186">
        <f>($C$19*efficiency!$P3*transition!$C13+$B$19*efficiency!$G3*transition!$D13)*Base!AV14+$D$19*Base!AV58</f>
        <v>0</v>
      </c>
      <c r="AY186">
        <f>($C$19*efficiency!$P3*transition!$C13+$B$19*efficiency!$G3*transition!$D13)*Base!AW14+$D$19*Base!AW58</f>
        <v>0</v>
      </c>
      <c r="AZ186">
        <f>($C$19*efficiency!$P3*transition!$C13+$B$19*efficiency!$G3*transition!$D13)*Base!AX14+$D$19*Base!AX58</f>
        <v>0</v>
      </c>
      <c r="BA186">
        <f>($C$19*efficiency!$P3*transition!$C13+$B$19*efficiency!$G3*transition!$D13)*Base!AY14+$D$19*Base!AY58</f>
        <v>0</v>
      </c>
      <c r="BB186">
        <f>($C$19*efficiency!$P3*transition!$C13+$B$19*efficiency!$G3*transition!$D13)*Base!AZ14+$D$19*Base!AZ58</f>
        <v>0</v>
      </c>
      <c r="BC186">
        <f>($C$19*efficiency!$P3*transition!$C13+$B$19*efficiency!$G3*transition!$D13)*Base!BA14+$D$19*Base!BA58</f>
        <v>0</v>
      </c>
      <c r="BD186">
        <f>($C$19*efficiency!$P3*transition!$C13+$B$19*efficiency!$G3*transition!$D13)*Base!BB14+$D$19*Base!BB58</f>
        <v>0</v>
      </c>
      <c r="BE186">
        <f>($C$19*efficiency!$P3*transition!$C13+$B$19*efficiency!$G3*transition!$D13)*Base!BC14+$D$19*Base!BC58</f>
        <v>0</v>
      </c>
      <c r="BF186">
        <f>($C$19*efficiency!$P3*transition!$C13+$B$19*efficiency!$G3*transition!$D13)*Base!BD14+$D$19*Base!BD58</f>
        <v>0</v>
      </c>
      <c r="BG186">
        <f>($C$19*efficiency!$P3*transition!$C13+$B$19*efficiency!$G3*transition!$D13)*Base!BE14+$D$19*Base!BE58</f>
        <v>0</v>
      </c>
      <c r="BH186">
        <f>($C$19*efficiency!$P3*transition!$C13+$B$19*efficiency!$G3*transition!$D13)*Base!BF14+$D$19*Base!BF58</f>
        <v>0</v>
      </c>
    </row>
    <row r="187" spans="7:60" x14ac:dyDescent="0.25">
      <c r="G187">
        <v>2022</v>
      </c>
      <c r="H187">
        <f>($C$19*efficiency!$P4*transition!$C14+$B$19*efficiency!$G4*transition!$D14)*Base!F15+$D$19*Base!F59</f>
        <v>0</v>
      </c>
      <c r="I187">
        <f>($C$19*efficiency!$P4*transition!$C14+$B$19*efficiency!$G4*transition!$D14)*Base!G15+$D$19*Base!G59</f>
        <v>0</v>
      </c>
      <c r="J187">
        <f>($C$19*efficiency!$P4*transition!$C14+$B$19*efficiency!$G4*transition!$D14)*Base!H15+$D$19*Base!H59</f>
        <v>0</v>
      </c>
      <c r="K187">
        <f>($C$19*efficiency!$P4*transition!$C14+$B$19*efficiency!$G4*transition!$D14)*Base!I15+$D$19*Base!I59</f>
        <v>0</v>
      </c>
      <c r="L187">
        <f>($C$19*efficiency!$P4*transition!$C14+$B$19*efficiency!$G4*transition!$D14)*Base!J15+$D$19*Base!J59</f>
        <v>0</v>
      </c>
      <c r="M187">
        <f>($C$19*efficiency!$P4*transition!$C14+$B$19*efficiency!$G4*transition!$D14)*Base!K15+$D$19*Base!K59</f>
        <v>0</v>
      </c>
      <c r="N187">
        <f>($C$19*efficiency!$P4*transition!$C14+$B$19*efficiency!$G4*transition!$D14)*Base!L15+$D$19*Base!L59</f>
        <v>0</v>
      </c>
      <c r="O187">
        <f>($C$19*efficiency!$P4*transition!$C14+$B$19*efficiency!$G4*transition!$D14)*Base!M15+$D$19*Base!M59</f>
        <v>0</v>
      </c>
      <c r="P187">
        <f>($C$19*efficiency!$P4*transition!$C14+$B$19*efficiency!$G4*transition!$D14)*Base!N15+$D$19*Base!N59</f>
        <v>0</v>
      </c>
      <c r="Q187">
        <f>($C$19*efficiency!$P4*transition!$C14+$B$19*efficiency!$G4*transition!$D14)*Base!O15+$D$19*Base!O59</f>
        <v>0</v>
      </c>
      <c r="R187">
        <f>($C$19*efficiency!$P4*transition!$C14+$B$19*efficiency!$G4*transition!$D14)*Base!P15+$D$19*Base!P59</f>
        <v>0</v>
      </c>
      <c r="S187">
        <f>($C$19*efficiency!$P4*transition!$C14+$B$19*efficiency!$G4*transition!$D14)*Base!Q15+$D$19*Base!Q59</f>
        <v>0</v>
      </c>
      <c r="T187">
        <f>($C$19*efficiency!$P4*transition!$C14+$B$19*efficiency!$G4*transition!$D14)*Base!R15+$D$19*Base!R59</f>
        <v>0</v>
      </c>
      <c r="U187">
        <f>($C$19*efficiency!$P4*transition!$C14+$B$19*efficiency!$G4*transition!$D14)*Base!S15+$D$19*Base!S59</f>
        <v>0</v>
      </c>
      <c r="V187">
        <f>($C$19*efficiency!$P4*transition!$C14+$B$19*efficiency!$G4*transition!$D14)*Base!T15+$D$19*Base!T59</f>
        <v>0</v>
      </c>
      <c r="W187">
        <f>($C$19*efficiency!$P4*transition!$C14+$B$19*efficiency!$G4*transition!$D14)*Base!U15+$D$19*Base!U59</f>
        <v>0</v>
      </c>
      <c r="X187">
        <f>($C$19*efficiency!$P4*transition!$C14+$B$19*efficiency!$G4*transition!$D14)*Base!V15+$D$19*Base!V59</f>
        <v>0</v>
      </c>
      <c r="Y187">
        <f>($C$19*efficiency!$P4*transition!$C14+$B$19*efficiency!$G4*transition!$D14)*Base!W15+$D$19*Base!W59</f>
        <v>0</v>
      </c>
      <c r="Z187">
        <f>($C$19*efficiency!$P4*transition!$C14+$B$19*efficiency!$G4*transition!$D14)*Base!X15+$D$19*Base!X59</f>
        <v>0</v>
      </c>
      <c r="AA187">
        <f>($C$19*efficiency!$P4*transition!$C14+$B$19*efficiency!$G4*transition!$D14)*Base!Y15+$D$19*Base!Y59</f>
        <v>0</v>
      </c>
      <c r="AB187">
        <f>($C$19*efficiency!$P4*transition!$C14+$B$19*efficiency!$G4*transition!$D14)*Base!Z15+$D$19*Base!Z59</f>
        <v>0</v>
      </c>
      <c r="AC187">
        <f>($C$19*efficiency!$P4*transition!$C14+$B$19*efficiency!$G4*transition!$D14)*Base!AA15+$D$19*Base!AA59</f>
        <v>0</v>
      </c>
      <c r="AD187">
        <f>($C$19*efficiency!$P4*transition!$C14+$B$19*efficiency!$G4*transition!$D14)*Base!AB15+$D$19*Base!AB59</f>
        <v>0</v>
      </c>
      <c r="AE187">
        <f>($C$19*efficiency!$P4*transition!$C14+$B$19*efficiency!$G4*transition!$D14)*Base!AC15+$D$19*Base!AC59</f>
        <v>0</v>
      </c>
      <c r="AF187">
        <f>($C$19*efficiency!$P4*transition!$C14+$B$19*efficiency!$G4*transition!$D14)*Base!AD15+$D$19*Base!AD59</f>
        <v>0</v>
      </c>
      <c r="AG187">
        <f>($C$19*efficiency!$P4*transition!$C14+$B$19*efficiency!$G4*transition!$D14)*Base!AE15+$D$19*Base!AE59</f>
        <v>0</v>
      </c>
      <c r="AH187">
        <f>($C$19*efficiency!$P4*transition!$C14+$B$19*efficiency!$G4*transition!$D14)*Base!AF15+$D$19*Base!AF59</f>
        <v>0</v>
      </c>
      <c r="AI187">
        <f>($C$19*efficiency!$P4*transition!$C14+$B$19*efficiency!$G4*transition!$D14)*Base!AG15+$D$19*Base!AG59</f>
        <v>0</v>
      </c>
      <c r="AJ187">
        <f>($C$19*efficiency!$P4*transition!$C14+$B$19*efficiency!$G4*transition!$D14)*Base!AH15+$D$19*Base!AH59</f>
        <v>0</v>
      </c>
      <c r="AK187">
        <f>($C$19*efficiency!$P4*transition!$C14+$B$19*efficiency!$G4*transition!$D14)*Base!AI15+$D$19*Base!AI59</f>
        <v>0</v>
      </c>
      <c r="AL187">
        <f>($C$19*efficiency!$P4*transition!$C14+$B$19*efficiency!$G4*transition!$D14)*Base!AJ15+$D$19*Base!AJ59</f>
        <v>0</v>
      </c>
      <c r="AM187">
        <f>($C$19*efficiency!$P4*transition!$C14+$B$19*efficiency!$G4*transition!$D14)*Base!AK15+$D$19*Base!AK59</f>
        <v>0</v>
      </c>
      <c r="AN187">
        <f>($C$19*efficiency!$P4*transition!$C14+$B$19*efficiency!$G4*transition!$D14)*Base!AL15+$D$19*Base!AL59</f>
        <v>0</v>
      </c>
      <c r="AO187">
        <f>($C$19*efficiency!$P4*transition!$C14+$B$19*efficiency!$G4*transition!$D14)*Base!AM15+$D$19*Base!AM59</f>
        <v>0</v>
      </c>
      <c r="AP187">
        <f>($C$19*efficiency!$P4*transition!$C14+$B$19*efficiency!$G4*transition!$D14)*Base!AN15+$D$19*Base!AN59</f>
        <v>0</v>
      </c>
      <c r="AQ187">
        <f>($C$19*efficiency!$P4*transition!$C14+$B$19*efficiency!$G4*transition!$D14)*Base!AO15+$D$19*Base!AO59</f>
        <v>0</v>
      </c>
      <c r="AR187">
        <f>($C$19*efficiency!$P4*transition!$C14+$B$19*efficiency!$G4*transition!$D14)*Base!AP15+$D$19*Base!AP59</f>
        <v>0</v>
      </c>
      <c r="AS187">
        <f>($C$19*efficiency!$P4*transition!$C14+$B$19*efficiency!$G4*transition!$D14)*Base!AQ15+$D$19*Base!AQ59</f>
        <v>0</v>
      </c>
      <c r="AT187">
        <f>($C$19*efficiency!$P4*transition!$C14+$B$19*efficiency!$G4*transition!$D14)*Base!AR15+$D$19*Base!AR59</f>
        <v>0</v>
      </c>
      <c r="AU187">
        <f>($C$19*efficiency!$P4*transition!$C14+$B$19*efficiency!$G4*transition!$D14)*Base!AS15+$D$19*Base!AS59</f>
        <v>0</v>
      </c>
      <c r="AV187">
        <f>($C$19*efficiency!$P4*transition!$C14+$B$19*efficiency!$G4*transition!$D14)*Base!AT15+$D$19*Base!AT59</f>
        <v>0</v>
      </c>
      <c r="AW187">
        <f>($C$19*efficiency!$P4*transition!$C14+$B$19*efficiency!$G4*transition!$D14)*Base!AU15+$D$19*Base!AU59</f>
        <v>0</v>
      </c>
      <c r="AX187">
        <f>($C$19*efficiency!$P4*transition!$C14+$B$19*efficiency!$G4*transition!$D14)*Base!AV15+$D$19*Base!AV59</f>
        <v>0</v>
      </c>
      <c r="AY187">
        <f>($C$19*efficiency!$P4*transition!$C14+$B$19*efficiency!$G4*transition!$D14)*Base!AW15+$D$19*Base!AW59</f>
        <v>0</v>
      </c>
      <c r="AZ187">
        <f>($C$19*efficiency!$P4*transition!$C14+$B$19*efficiency!$G4*transition!$D14)*Base!AX15+$D$19*Base!AX59</f>
        <v>0</v>
      </c>
      <c r="BA187">
        <f>($C$19*efficiency!$P4*transition!$C14+$B$19*efficiency!$G4*transition!$D14)*Base!AY15+$D$19*Base!AY59</f>
        <v>0</v>
      </c>
      <c r="BB187">
        <f>($C$19*efficiency!$P4*transition!$C14+$B$19*efficiency!$G4*transition!$D14)*Base!AZ15+$D$19*Base!AZ59</f>
        <v>0</v>
      </c>
      <c r="BC187">
        <f>($C$19*efficiency!$P4*transition!$C14+$B$19*efficiency!$G4*transition!$D14)*Base!BA15+$D$19*Base!BA59</f>
        <v>0</v>
      </c>
      <c r="BD187">
        <f>($C$19*efficiency!$P4*transition!$C14+$B$19*efficiency!$G4*transition!$D14)*Base!BB15+$D$19*Base!BB59</f>
        <v>0</v>
      </c>
      <c r="BE187">
        <f>($C$19*efficiency!$P4*transition!$C14+$B$19*efficiency!$G4*transition!$D14)*Base!BC15+$D$19*Base!BC59</f>
        <v>0</v>
      </c>
      <c r="BF187">
        <f>($C$19*efficiency!$P4*transition!$C14+$B$19*efficiency!$G4*transition!$D14)*Base!BD15+$D$19*Base!BD59</f>
        <v>0</v>
      </c>
      <c r="BG187">
        <f>($C$19*efficiency!$P4*transition!$C14+$B$19*efficiency!$G4*transition!$D14)*Base!BE15+$D$19*Base!BE59</f>
        <v>0</v>
      </c>
      <c r="BH187">
        <f>($C$19*efficiency!$P4*transition!$C14+$B$19*efficiency!$G4*transition!$D14)*Base!BF15+$D$19*Base!BF59</f>
        <v>0</v>
      </c>
    </row>
    <row r="188" spans="7:60" x14ac:dyDescent="0.25">
      <c r="G188">
        <v>2023</v>
      </c>
      <c r="H188">
        <f>($C$19*efficiency!$P5*transition!$C15+$B$19*efficiency!$G5*transition!$D15)*Base!F16+$D$19*Base!F60</f>
        <v>0</v>
      </c>
      <c r="I188">
        <f>($C$19*efficiency!$P5*transition!$C15+$B$19*efficiency!$G5*transition!$D15)*Base!G16+$D$19*Base!G60</f>
        <v>0</v>
      </c>
      <c r="J188">
        <f>($C$19*efficiency!$P5*transition!$C15+$B$19*efficiency!$G5*transition!$D15)*Base!H16+$D$19*Base!H60</f>
        <v>0</v>
      </c>
      <c r="K188">
        <f>($C$19*efficiency!$P5*transition!$C15+$B$19*efficiency!$G5*transition!$D15)*Base!I16+$D$19*Base!I60</f>
        <v>0</v>
      </c>
      <c r="L188">
        <f>($C$19*efficiency!$P5*transition!$C15+$B$19*efficiency!$G5*transition!$D15)*Base!J16+$D$19*Base!J60</f>
        <v>0</v>
      </c>
      <c r="M188">
        <f>($C$19*efficiency!$P5*transition!$C15+$B$19*efficiency!$G5*transition!$D15)*Base!K16+$D$19*Base!K60</f>
        <v>0</v>
      </c>
      <c r="N188">
        <f>($C$19*efficiency!$P5*transition!$C15+$B$19*efficiency!$G5*transition!$D15)*Base!L16+$D$19*Base!L60</f>
        <v>0</v>
      </c>
      <c r="O188">
        <f>($C$19*efficiency!$P5*transition!$C15+$B$19*efficiency!$G5*transition!$D15)*Base!M16+$D$19*Base!M60</f>
        <v>0</v>
      </c>
      <c r="P188">
        <f>($C$19*efficiency!$P5*transition!$C15+$B$19*efficiency!$G5*transition!$D15)*Base!N16+$D$19*Base!N60</f>
        <v>0</v>
      </c>
      <c r="Q188">
        <f>($C$19*efficiency!$P5*transition!$C15+$B$19*efficiency!$G5*transition!$D15)*Base!O16+$D$19*Base!O60</f>
        <v>0</v>
      </c>
      <c r="R188">
        <f>($C$19*efficiency!$P5*transition!$C15+$B$19*efficiency!$G5*transition!$D15)*Base!P16+$D$19*Base!P60</f>
        <v>0</v>
      </c>
      <c r="S188">
        <f>($C$19*efficiency!$P5*transition!$C15+$B$19*efficiency!$G5*transition!$D15)*Base!Q16+$D$19*Base!Q60</f>
        <v>0</v>
      </c>
      <c r="T188">
        <f>($C$19*efficiency!$P5*transition!$C15+$B$19*efficiency!$G5*transition!$D15)*Base!R16+$D$19*Base!R60</f>
        <v>0</v>
      </c>
      <c r="U188">
        <f>($C$19*efficiency!$P5*transition!$C15+$B$19*efficiency!$G5*transition!$D15)*Base!S16+$D$19*Base!S60</f>
        <v>0</v>
      </c>
      <c r="V188">
        <f>($C$19*efficiency!$P5*transition!$C15+$B$19*efficiency!$G5*transition!$D15)*Base!T16+$D$19*Base!T60</f>
        <v>0</v>
      </c>
      <c r="W188">
        <f>($C$19*efficiency!$P5*transition!$C15+$B$19*efficiency!$G5*transition!$D15)*Base!U16+$D$19*Base!U60</f>
        <v>0</v>
      </c>
      <c r="X188">
        <f>($C$19*efficiency!$P5*transition!$C15+$B$19*efficiency!$G5*transition!$D15)*Base!V16+$D$19*Base!V60</f>
        <v>0</v>
      </c>
      <c r="Y188">
        <f>($C$19*efficiency!$P5*transition!$C15+$B$19*efficiency!$G5*transition!$D15)*Base!W16+$D$19*Base!W60</f>
        <v>0</v>
      </c>
      <c r="Z188">
        <f>($C$19*efficiency!$P5*transition!$C15+$B$19*efficiency!$G5*transition!$D15)*Base!X16+$D$19*Base!X60</f>
        <v>0</v>
      </c>
      <c r="AA188">
        <f>($C$19*efficiency!$P5*transition!$C15+$B$19*efficiency!$G5*transition!$D15)*Base!Y16+$D$19*Base!Y60</f>
        <v>0</v>
      </c>
      <c r="AB188">
        <f>($C$19*efficiency!$P5*transition!$C15+$B$19*efficiency!$G5*transition!$D15)*Base!Z16+$D$19*Base!Z60</f>
        <v>0</v>
      </c>
      <c r="AC188">
        <f>($C$19*efficiency!$P5*transition!$C15+$B$19*efficiency!$G5*transition!$D15)*Base!AA16+$D$19*Base!AA60</f>
        <v>0</v>
      </c>
      <c r="AD188">
        <f>($C$19*efficiency!$P5*transition!$C15+$B$19*efficiency!$G5*transition!$D15)*Base!AB16+$D$19*Base!AB60</f>
        <v>0</v>
      </c>
      <c r="AE188">
        <f>($C$19*efficiency!$P5*transition!$C15+$B$19*efficiency!$G5*transition!$D15)*Base!AC16+$D$19*Base!AC60</f>
        <v>0</v>
      </c>
      <c r="AF188">
        <f>($C$19*efficiency!$P5*transition!$C15+$B$19*efficiency!$G5*transition!$D15)*Base!AD16+$D$19*Base!AD60</f>
        <v>0</v>
      </c>
      <c r="AG188">
        <f>($C$19*efficiency!$P5*transition!$C15+$B$19*efficiency!$G5*transition!$D15)*Base!AE16+$D$19*Base!AE60</f>
        <v>0</v>
      </c>
      <c r="AH188">
        <f>($C$19*efficiency!$P5*transition!$C15+$B$19*efficiency!$G5*transition!$D15)*Base!AF16+$D$19*Base!AF60</f>
        <v>0</v>
      </c>
      <c r="AI188">
        <f>($C$19*efficiency!$P5*transition!$C15+$B$19*efficiency!$G5*transition!$D15)*Base!AG16+$D$19*Base!AG60</f>
        <v>0</v>
      </c>
      <c r="AJ188">
        <f>($C$19*efficiency!$P5*transition!$C15+$B$19*efficiency!$G5*transition!$D15)*Base!AH16+$D$19*Base!AH60</f>
        <v>0</v>
      </c>
      <c r="AK188">
        <f>($C$19*efficiency!$P5*transition!$C15+$B$19*efficiency!$G5*transition!$D15)*Base!AI16+$D$19*Base!AI60</f>
        <v>0</v>
      </c>
      <c r="AL188">
        <f>($C$19*efficiency!$P5*transition!$C15+$B$19*efficiency!$G5*transition!$D15)*Base!AJ16+$D$19*Base!AJ60</f>
        <v>0</v>
      </c>
      <c r="AM188">
        <f>($C$19*efficiency!$P5*transition!$C15+$B$19*efficiency!$G5*transition!$D15)*Base!AK16+$D$19*Base!AK60</f>
        <v>0</v>
      </c>
      <c r="AN188">
        <f>($C$19*efficiency!$P5*transition!$C15+$B$19*efficiency!$G5*transition!$D15)*Base!AL16+$D$19*Base!AL60</f>
        <v>0</v>
      </c>
      <c r="AO188">
        <f>($C$19*efficiency!$P5*transition!$C15+$B$19*efficiency!$G5*transition!$D15)*Base!AM16+$D$19*Base!AM60</f>
        <v>0</v>
      </c>
      <c r="AP188">
        <f>($C$19*efficiency!$P5*transition!$C15+$B$19*efficiency!$G5*transition!$D15)*Base!AN16+$D$19*Base!AN60</f>
        <v>0</v>
      </c>
      <c r="AQ188">
        <f>($C$19*efficiency!$P5*transition!$C15+$B$19*efficiency!$G5*transition!$D15)*Base!AO16+$D$19*Base!AO60</f>
        <v>0</v>
      </c>
      <c r="AR188">
        <f>($C$19*efficiency!$P5*transition!$C15+$B$19*efficiency!$G5*transition!$D15)*Base!AP16+$D$19*Base!AP60</f>
        <v>0</v>
      </c>
      <c r="AS188">
        <f>($C$19*efficiency!$P5*transition!$C15+$B$19*efficiency!$G5*transition!$D15)*Base!AQ16+$D$19*Base!AQ60</f>
        <v>0</v>
      </c>
      <c r="AT188">
        <f>($C$19*efficiency!$P5*transition!$C15+$B$19*efficiency!$G5*transition!$D15)*Base!AR16+$D$19*Base!AR60</f>
        <v>0</v>
      </c>
      <c r="AU188">
        <f>($C$19*efficiency!$P5*transition!$C15+$B$19*efficiency!$G5*transition!$D15)*Base!AS16+$D$19*Base!AS60</f>
        <v>0</v>
      </c>
      <c r="AV188">
        <f>($C$19*efficiency!$P5*transition!$C15+$B$19*efficiency!$G5*transition!$D15)*Base!AT16+$D$19*Base!AT60</f>
        <v>0</v>
      </c>
      <c r="AW188">
        <f>($C$19*efficiency!$P5*transition!$C15+$B$19*efficiency!$G5*transition!$D15)*Base!AU16+$D$19*Base!AU60</f>
        <v>0</v>
      </c>
      <c r="AX188">
        <f>($C$19*efficiency!$P5*transition!$C15+$B$19*efficiency!$G5*transition!$D15)*Base!AV16+$D$19*Base!AV60</f>
        <v>0</v>
      </c>
      <c r="AY188">
        <f>($C$19*efficiency!$P5*transition!$C15+$B$19*efficiency!$G5*transition!$D15)*Base!AW16+$D$19*Base!AW60</f>
        <v>0</v>
      </c>
      <c r="AZ188">
        <f>($C$19*efficiency!$P5*transition!$C15+$B$19*efficiency!$G5*transition!$D15)*Base!AX16+$D$19*Base!AX60</f>
        <v>0</v>
      </c>
      <c r="BA188">
        <f>($C$19*efficiency!$P5*transition!$C15+$B$19*efficiency!$G5*transition!$D15)*Base!AY16+$D$19*Base!AY60</f>
        <v>0</v>
      </c>
      <c r="BB188">
        <f>($C$19*efficiency!$P5*transition!$C15+$B$19*efficiency!$G5*transition!$D15)*Base!AZ16+$D$19*Base!AZ60</f>
        <v>0</v>
      </c>
      <c r="BC188">
        <f>($C$19*efficiency!$P5*transition!$C15+$B$19*efficiency!$G5*transition!$D15)*Base!BA16+$D$19*Base!BA60</f>
        <v>0</v>
      </c>
      <c r="BD188">
        <f>($C$19*efficiency!$P5*transition!$C15+$B$19*efficiency!$G5*transition!$D15)*Base!BB16+$D$19*Base!BB60</f>
        <v>0</v>
      </c>
      <c r="BE188">
        <f>($C$19*efficiency!$P5*transition!$C15+$B$19*efficiency!$G5*transition!$D15)*Base!BC16+$D$19*Base!BC60</f>
        <v>0</v>
      </c>
      <c r="BF188">
        <f>($C$19*efficiency!$P5*transition!$C15+$B$19*efficiency!$G5*transition!$D15)*Base!BD16+$D$19*Base!BD60</f>
        <v>0</v>
      </c>
      <c r="BG188">
        <f>($C$19*efficiency!$P5*transition!$C15+$B$19*efficiency!$G5*transition!$D15)*Base!BE16+$D$19*Base!BE60</f>
        <v>0</v>
      </c>
      <c r="BH188">
        <f>($C$19*efficiency!$P5*transition!$C15+$B$19*efficiency!$G5*transition!$D15)*Base!BF16+$D$19*Base!BF60</f>
        <v>0</v>
      </c>
    </row>
    <row r="189" spans="7:60" x14ac:dyDescent="0.25">
      <c r="G189">
        <v>2024</v>
      </c>
      <c r="H189">
        <f>($C$19*efficiency!$P6*transition!$C16+$B$19*efficiency!$G6*transition!$D16)*Base!F17+$D$19*Base!F61</f>
        <v>0</v>
      </c>
      <c r="I189">
        <f>($C$19*efficiency!$P6*transition!$C16+$B$19*efficiency!$G6*transition!$D16)*Base!G17+$D$19*Base!G61</f>
        <v>0</v>
      </c>
      <c r="J189">
        <f>($C$19*efficiency!$P6*transition!$C16+$B$19*efficiency!$G6*transition!$D16)*Base!H17+$D$19*Base!H61</f>
        <v>0</v>
      </c>
      <c r="K189">
        <f>($C$19*efficiency!$P6*transition!$C16+$B$19*efficiency!$G6*transition!$D16)*Base!I17+$D$19*Base!I61</f>
        <v>0</v>
      </c>
      <c r="L189">
        <f>($C$19*efficiency!$P6*transition!$C16+$B$19*efficiency!$G6*transition!$D16)*Base!J17+$D$19*Base!J61</f>
        <v>0</v>
      </c>
      <c r="M189">
        <f>($C$19*efficiency!$P6*transition!$C16+$B$19*efficiency!$G6*transition!$D16)*Base!K17+$D$19*Base!K61</f>
        <v>0</v>
      </c>
      <c r="N189">
        <f>($C$19*efficiency!$P6*transition!$C16+$B$19*efficiency!$G6*transition!$D16)*Base!L17+$D$19*Base!L61</f>
        <v>0</v>
      </c>
      <c r="O189">
        <f>($C$19*efficiency!$P6*transition!$C16+$B$19*efficiency!$G6*transition!$D16)*Base!M17+$D$19*Base!M61</f>
        <v>0</v>
      </c>
      <c r="P189">
        <f>($C$19*efficiency!$P6*transition!$C16+$B$19*efficiency!$G6*transition!$D16)*Base!N17+$D$19*Base!N61</f>
        <v>0</v>
      </c>
      <c r="Q189">
        <f>($C$19*efficiency!$P6*transition!$C16+$B$19*efficiency!$G6*transition!$D16)*Base!O17+$D$19*Base!O61</f>
        <v>0</v>
      </c>
      <c r="R189">
        <f>($C$19*efficiency!$P6*transition!$C16+$B$19*efficiency!$G6*transition!$D16)*Base!P17+$D$19*Base!P61</f>
        <v>0</v>
      </c>
      <c r="S189">
        <f>($C$19*efficiency!$P6*transition!$C16+$B$19*efficiency!$G6*transition!$D16)*Base!Q17+$D$19*Base!Q61</f>
        <v>0</v>
      </c>
      <c r="T189">
        <f>($C$19*efficiency!$P6*transition!$C16+$B$19*efficiency!$G6*transition!$D16)*Base!R17+$D$19*Base!R61</f>
        <v>0</v>
      </c>
      <c r="U189">
        <f>($C$19*efficiency!$P6*transition!$C16+$B$19*efficiency!$G6*transition!$D16)*Base!S17+$D$19*Base!S61</f>
        <v>0</v>
      </c>
      <c r="V189">
        <f>($C$19*efficiency!$P6*transition!$C16+$B$19*efficiency!$G6*transition!$D16)*Base!T17+$D$19*Base!T61</f>
        <v>0</v>
      </c>
      <c r="W189">
        <f>($C$19*efficiency!$P6*transition!$C16+$B$19*efficiency!$G6*transition!$D16)*Base!U17+$D$19*Base!U61</f>
        <v>0</v>
      </c>
      <c r="X189">
        <f>($C$19*efficiency!$P6*transition!$C16+$B$19*efficiency!$G6*transition!$D16)*Base!V17+$D$19*Base!V61</f>
        <v>0</v>
      </c>
      <c r="Y189">
        <f>($C$19*efficiency!$P6*transition!$C16+$B$19*efficiency!$G6*transition!$D16)*Base!W17+$D$19*Base!W61</f>
        <v>0</v>
      </c>
      <c r="Z189">
        <f>($C$19*efficiency!$P6*transition!$C16+$B$19*efficiency!$G6*transition!$D16)*Base!X17+$D$19*Base!X61</f>
        <v>0</v>
      </c>
      <c r="AA189">
        <f>($C$19*efficiency!$P6*transition!$C16+$B$19*efficiency!$G6*transition!$D16)*Base!Y17+$D$19*Base!Y61</f>
        <v>0</v>
      </c>
      <c r="AB189">
        <f>($C$19*efficiency!$P6*transition!$C16+$B$19*efficiency!$G6*transition!$D16)*Base!Z17+$D$19*Base!Z61</f>
        <v>0</v>
      </c>
      <c r="AC189">
        <f>($C$19*efficiency!$P6*transition!$C16+$B$19*efficiency!$G6*transition!$D16)*Base!AA17+$D$19*Base!AA61</f>
        <v>0</v>
      </c>
      <c r="AD189">
        <f>($C$19*efficiency!$P6*transition!$C16+$B$19*efficiency!$G6*transition!$D16)*Base!AB17+$D$19*Base!AB61</f>
        <v>0</v>
      </c>
      <c r="AE189">
        <f>($C$19*efficiency!$P6*transition!$C16+$B$19*efficiency!$G6*transition!$D16)*Base!AC17+$D$19*Base!AC61</f>
        <v>0</v>
      </c>
      <c r="AF189">
        <f>($C$19*efficiency!$P6*transition!$C16+$B$19*efficiency!$G6*transition!$D16)*Base!AD17+$D$19*Base!AD61</f>
        <v>0</v>
      </c>
      <c r="AG189">
        <f>($C$19*efficiency!$P6*transition!$C16+$B$19*efficiency!$G6*transition!$D16)*Base!AE17+$D$19*Base!AE61</f>
        <v>0</v>
      </c>
      <c r="AH189">
        <f>($C$19*efficiency!$P6*transition!$C16+$B$19*efficiency!$G6*transition!$D16)*Base!AF17+$D$19*Base!AF61</f>
        <v>0</v>
      </c>
      <c r="AI189">
        <f>($C$19*efficiency!$P6*transition!$C16+$B$19*efficiency!$G6*transition!$D16)*Base!AG17+$D$19*Base!AG61</f>
        <v>0</v>
      </c>
      <c r="AJ189">
        <f>($C$19*efficiency!$P6*transition!$C16+$B$19*efficiency!$G6*transition!$D16)*Base!AH17+$D$19*Base!AH61</f>
        <v>0</v>
      </c>
      <c r="AK189">
        <f>($C$19*efficiency!$P6*transition!$C16+$B$19*efficiency!$G6*transition!$D16)*Base!AI17+$D$19*Base!AI61</f>
        <v>0</v>
      </c>
      <c r="AL189">
        <f>($C$19*efficiency!$P6*transition!$C16+$B$19*efficiency!$G6*transition!$D16)*Base!AJ17+$D$19*Base!AJ61</f>
        <v>0</v>
      </c>
      <c r="AM189">
        <f>($C$19*efficiency!$P6*transition!$C16+$B$19*efficiency!$G6*transition!$D16)*Base!AK17+$D$19*Base!AK61</f>
        <v>0</v>
      </c>
      <c r="AN189">
        <f>($C$19*efficiency!$P6*transition!$C16+$B$19*efficiency!$G6*transition!$D16)*Base!AL17+$D$19*Base!AL61</f>
        <v>0</v>
      </c>
      <c r="AO189">
        <f>($C$19*efficiency!$P6*transition!$C16+$B$19*efficiency!$G6*transition!$D16)*Base!AM17+$D$19*Base!AM61</f>
        <v>0</v>
      </c>
      <c r="AP189">
        <f>($C$19*efficiency!$P6*transition!$C16+$B$19*efficiency!$G6*transition!$D16)*Base!AN17+$D$19*Base!AN61</f>
        <v>0</v>
      </c>
      <c r="AQ189">
        <f>($C$19*efficiency!$P6*transition!$C16+$B$19*efficiency!$G6*transition!$D16)*Base!AO17+$D$19*Base!AO61</f>
        <v>0</v>
      </c>
      <c r="AR189">
        <f>($C$19*efficiency!$P6*transition!$C16+$B$19*efficiency!$G6*transition!$D16)*Base!AP17+$D$19*Base!AP61</f>
        <v>0</v>
      </c>
      <c r="AS189">
        <f>($C$19*efficiency!$P6*transition!$C16+$B$19*efficiency!$G6*transition!$D16)*Base!AQ17+$D$19*Base!AQ61</f>
        <v>0</v>
      </c>
      <c r="AT189">
        <f>($C$19*efficiency!$P6*transition!$C16+$B$19*efficiency!$G6*transition!$D16)*Base!AR17+$D$19*Base!AR61</f>
        <v>0</v>
      </c>
      <c r="AU189">
        <f>($C$19*efficiency!$P6*transition!$C16+$B$19*efficiency!$G6*transition!$D16)*Base!AS17+$D$19*Base!AS61</f>
        <v>0</v>
      </c>
      <c r="AV189">
        <f>($C$19*efficiency!$P6*transition!$C16+$B$19*efficiency!$G6*transition!$D16)*Base!AT17+$D$19*Base!AT61</f>
        <v>0</v>
      </c>
      <c r="AW189">
        <f>($C$19*efficiency!$P6*transition!$C16+$B$19*efficiency!$G6*transition!$D16)*Base!AU17+$D$19*Base!AU61</f>
        <v>0</v>
      </c>
      <c r="AX189">
        <f>($C$19*efficiency!$P6*transition!$C16+$B$19*efficiency!$G6*transition!$D16)*Base!AV17+$D$19*Base!AV61</f>
        <v>0</v>
      </c>
      <c r="AY189">
        <f>($C$19*efficiency!$P6*transition!$C16+$B$19*efficiency!$G6*transition!$D16)*Base!AW17+$D$19*Base!AW61</f>
        <v>0</v>
      </c>
      <c r="AZ189">
        <f>($C$19*efficiency!$P6*transition!$C16+$B$19*efficiency!$G6*transition!$D16)*Base!AX17+$D$19*Base!AX61</f>
        <v>0</v>
      </c>
      <c r="BA189">
        <f>($C$19*efficiency!$P6*transition!$C16+$B$19*efficiency!$G6*transition!$D16)*Base!AY17+$D$19*Base!AY61</f>
        <v>0</v>
      </c>
      <c r="BB189">
        <f>($C$19*efficiency!$P6*transition!$C16+$B$19*efficiency!$G6*transition!$D16)*Base!AZ17+$D$19*Base!AZ61</f>
        <v>0</v>
      </c>
      <c r="BC189">
        <f>($C$19*efficiency!$P6*transition!$C16+$B$19*efficiency!$G6*transition!$D16)*Base!BA17+$D$19*Base!BA61</f>
        <v>0</v>
      </c>
      <c r="BD189">
        <f>($C$19*efficiency!$P6*transition!$C16+$B$19*efficiency!$G6*transition!$D16)*Base!BB17+$D$19*Base!BB61</f>
        <v>0</v>
      </c>
      <c r="BE189">
        <f>($C$19*efficiency!$P6*transition!$C16+$B$19*efficiency!$G6*transition!$D16)*Base!BC17+$D$19*Base!BC61</f>
        <v>0</v>
      </c>
      <c r="BF189">
        <f>($C$19*efficiency!$P6*transition!$C16+$B$19*efficiency!$G6*transition!$D16)*Base!BD17+$D$19*Base!BD61</f>
        <v>0</v>
      </c>
      <c r="BG189">
        <f>($C$19*efficiency!$P6*transition!$C16+$B$19*efficiency!$G6*transition!$D16)*Base!BE17+$D$19*Base!BE61</f>
        <v>0</v>
      </c>
      <c r="BH189">
        <f>($C$19*efficiency!$P6*transition!$C16+$B$19*efficiency!$G6*transition!$D16)*Base!BF17+$D$19*Base!BF61</f>
        <v>0</v>
      </c>
    </row>
    <row r="190" spans="7:60" x14ac:dyDescent="0.25">
      <c r="G190">
        <v>2025</v>
      </c>
      <c r="H190">
        <f>($C$19*efficiency!$P7*transition!$C17+$B$19*efficiency!$G7*transition!$D17)*Base!F18+$D$19*Base!F62</f>
        <v>0</v>
      </c>
      <c r="I190">
        <f>($C$19*efficiency!$P7*transition!$C17+$B$19*efficiency!$G7*transition!$D17)*Base!G18+$D$19*Base!G62</f>
        <v>0</v>
      </c>
      <c r="J190">
        <f>($C$19*efficiency!$P7*transition!$C17+$B$19*efficiency!$G7*transition!$D17)*Base!H18+$D$19*Base!H62</f>
        <v>0</v>
      </c>
      <c r="K190">
        <f>($C$19*efficiency!$P7*transition!$C17+$B$19*efficiency!$G7*transition!$D17)*Base!I18+$D$19*Base!I62</f>
        <v>0</v>
      </c>
      <c r="L190">
        <f>($C$19*efficiency!$P7*transition!$C17+$B$19*efficiency!$G7*transition!$D17)*Base!J18+$D$19*Base!J62</f>
        <v>0</v>
      </c>
      <c r="M190">
        <f>($C$19*efficiency!$P7*transition!$C17+$B$19*efficiency!$G7*transition!$D17)*Base!K18+$D$19*Base!K62</f>
        <v>0</v>
      </c>
      <c r="N190">
        <f>($C$19*efficiency!$P7*transition!$C17+$B$19*efficiency!$G7*transition!$D17)*Base!L18+$D$19*Base!L62</f>
        <v>0</v>
      </c>
      <c r="O190">
        <f>($C$19*efficiency!$P7*transition!$C17+$B$19*efficiency!$G7*transition!$D17)*Base!M18+$D$19*Base!M62</f>
        <v>0</v>
      </c>
      <c r="P190">
        <f>($C$19*efficiency!$P7*transition!$C17+$B$19*efficiency!$G7*transition!$D17)*Base!N18+$D$19*Base!N62</f>
        <v>0</v>
      </c>
      <c r="Q190">
        <f>($C$19*efficiency!$P7*transition!$C17+$B$19*efficiency!$G7*transition!$D17)*Base!O18+$D$19*Base!O62</f>
        <v>0</v>
      </c>
      <c r="R190">
        <f>($C$19*efficiency!$P7*transition!$C17+$B$19*efficiency!$G7*transition!$D17)*Base!P18+$D$19*Base!P62</f>
        <v>0</v>
      </c>
      <c r="S190">
        <f>($C$19*efficiency!$P7*transition!$C17+$B$19*efficiency!$G7*transition!$D17)*Base!Q18+$D$19*Base!Q62</f>
        <v>0</v>
      </c>
      <c r="T190">
        <f>($C$19*efficiency!$P7*transition!$C17+$B$19*efficiency!$G7*transition!$D17)*Base!R18+$D$19*Base!R62</f>
        <v>0</v>
      </c>
      <c r="U190">
        <f>($C$19*efficiency!$P7*transition!$C17+$B$19*efficiency!$G7*transition!$D17)*Base!S18+$D$19*Base!S62</f>
        <v>0</v>
      </c>
      <c r="V190">
        <f>($C$19*efficiency!$P7*transition!$C17+$B$19*efficiency!$G7*transition!$D17)*Base!T18+$D$19*Base!T62</f>
        <v>0</v>
      </c>
      <c r="W190">
        <f>($C$19*efficiency!$P7*transition!$C17+$B$19*efficiency!$G7*transition!$D17)*Base!U18+$D$19*Base!U62</f>
        <v>0</v>
      </c>
      <c r="X190">
        <f>($C$19*efficiency!$P7*transition!$C17+$B$19*efficiency!$G7*transition!$D17)*Base!V18+$D$19*Base!V62</f>
        <v>0</v>
      </c>
      <c r="Y190">
        <f>($C$19*efficiency!$P7*transition!$C17+$B$19*efficiency!$G7*transition!$D17)*Base!W18+$D$19*Base!W62</f>
        <v>0</v>
      </c>
      <c r="Z190">
        <f>($C$19*efficiency!$P7*transition!$C17+$B$19*efficiency!$G7*transition!$D17)*Base!X18+$D$19*Base!X62</f>
        <v>0</v>
      </c>
      <c r="AA190">
        <f>($C$19*efficiency!$P7*transition!$C17+$B$19*efficiency!$G7*transition!$D17)*Base!Y18+$D$19*Base!Y62</f>
        <v>0</v>
      </c>
      <c r="AB190">
        <f>($C$19*efficiency!$P7*transition!$C17+$B$19*efficiency!$G7*transition!$D17)*Base!Z18+$D$19*Base!Z62</f>
        <v>0</v>
      </c>
      <c r="AC190">
        <f>($C$19*efficiency!$P7*transition!$C17+$B$19*efficiency!$G7*transition!$D17)*Base!AA18+$D$19*Base!AA62</f>
        <v>0</v>
      </c>
      <c r="AD190">
        <f>($C$19*efficiency!$P7*transition!$C17+$B$19*efficiency!$G7*transition!$D17)*Base!AB18+$D$19*Base!AB62</f>
        <v>0</v>
      </c>
      <c r="AE190">
        <f>($C$19*efficiency!$P7*transition!$C17+$B$19*efficiency!$G7*transition!$D17)*Base!AC18+$D$19*Base!AC62</f>
        <v>0</v>
      </c>
      <c r="AF190">
        <f>($C$19*efficiency!$P7*transition!$C17+$B$19*efficiency!$G7*transition!$D17)*Base!AD18+$D$19*Base!AD62</f>
        <v>0</v>
      </c>
      <c r="AG190">
        <f>($C$19*efficiency!$P7*transition!$C17+$B$19*efficiency!$G7*transition!$D17)*Base!AE18+$D$19*Base!AE62</f>
        <v>0</v>
      </c>
      <c r="AH190">
        <f>($C$19*efficiency!$P7*transition!$C17+$B$19*efficiency!$G7*transition!$D17)*Base!AF18+$D$19*Base!AF62</f>
        <v>0</v>
      </c>
      <c r="AI190">
        <f>($C$19*efficiency!$P7*transition!$C17+$B$19*efficiency!$G7*transition!$D17)*Base!AG18+$D$19*Base!AG62</f>
        <v>0</v>
      </c>
      <c r="AJ190">
        <f>($C$19*efficiency!$P7*transition!$C17+$B$19*efficiency!$G7*transition!$D17)*Base!AH18+$D$19*Base!AH62</f>
        <v>0</v>
      </c>
      <c r="AK190">
        <f>($C$19*efficiency!$P7*transition!$C17+$B$19*efficiency!$G7*transition!$D17)*Base!AI18+$D$19*Base!AI62</f>
        <v>0</v>
      </c>
      <c r="AL190">
        <f>($C$19*efficiency!$P7*transition!$C17+$B$19*efficiency!$G7*transition!$D17)*Base!AJ18+$D$19*Base!AJ62</f>
        <v>0</v>
      </c>
      <c r="AM190">
        <f>($C$19*efficiency!$P7*transition!$C17+$B$19*efficiency!$G7*transition!$D17)*Base!AK18+$D$19*Base!AK62</f>
        <v>0</v>
      </c>
      <c r="AN190">
        <f>($C$19*efficiency!$P7*transition!$C17+$B$19*efficiency!$G7*transition!$D17)*Base!AL18+$D$19*Base!AL62</f>
        <v>0</v>
      </c>
      <c r="AO190">
        <f>($C$19*efficiency!$P7*transition!$C17+$B$19*efficiency!$G7*transition!$D17)*Base!AM18+$D$19*Base!AM62</f>
        <v>0</v>
      </c>
      <c r="AP190">
        <f>($C$19*efficiency!$P7*transition!$C17+$B$19*efficiency!$G7*transition!$D17)*Base!AN18+$D$19*Base!AN62</f>
        <v>0</v>
      </c>
      <c r="AQ190">
        <f>($C$19*efficiency!$P7*transition!$C17+$B$19*efficiency!$G7*transition!$D17)*Base!AO18+$D$19*Base!AO62</f>
        <v>0</v>
      </c>
      <c r="AR190">
        <f>($C$19*efficiency!$P7*transition!$C17+$B$19*efficiency!$G7*transition!$D17)*Base!AP18+$D$19*Base!AP62</f>
        <v>0</v>
      </c>
      <c r="AS190">
        <f>($C$19*efficiency!$P7*transition!$C17+$B$19*efficiency!$G7*transition!$D17)*Base!AQ18+$D$19*Base!AQ62</f>
        <v>0</v>
      </c>
      <c r="AT190">
        <f>($C$19*efficiency!$P7*transition!$C17+$B$19*efficiency!$G7*transition!$D17)*Base!AR18+$D$19*Base!AR62</f>
        <v>0</v>
      </c>
      <c r="AU190">
        <f>($C$19*efficiency!$P7*transition!$C17+$B$19*efficiency!$G7*transition!$D17)*Base!AS18+$D$19*Base!AS62</f>
        <v>0</v>
      </c>
      <c r="AV190">
        <f>($C$19*efficiency!$P7*transition!$C17+$B$19*efficiency!$G7*transition!$D17)*Base!AT18+$D$19*Base!AT62</f>
        <v>0</v>
      </c>
      <c r="AW190">
        <f>($C$19*efficiency!$P7*transition!$C17+$B$19*efficiency!$G7*transition!$D17)*Base!AU18+$D$19*Base!AU62</f>
        <v>0</v>
      </c>
      <c r="AX190">
        <f>($C$19*efficiency!$P7*transition!$C17+$B$19*efficiency!$G7*transition!$D17)*Base!AV18+$D$19*Base!AV62</f>
        <v>0</v>
      </c>
      <c r="AY190">
        <f>($C$19*efficiency!$P7*transition!$C17+$B$19*efficiency!$G7*transition!$D17)*Base!AW18+$D$19*Base!AW62</f>
        <v>0</v>
      </c>
      <c r="AZ190">
        <f>($C$19*efficiency!$P7*transition!$C17+$B$19*efficiency!$G7*transition!$D17)*Base!AX18+$D$19*Base!AX62</f>
        <v>0</v>
      </c>
      <c r="BA190">
        <f>($C$19*efficiency!$P7*transition!$C17+$B$19*efficiency!$G7*transition!$D17)*Base!AY18+$D$19*Base!AY62</f>
        <v>0</v>
      </c>
      <c r="BB190">
        <f>($C$19*efficiency!$P7*transition!$C17+$B$19*efficiency!$G7*transition!$D17)*Base!AZ18+$D$19*Base!AZ62</f>
        <v>0</v>
      </c>
      <c r="BC190">
        <f>($C$19*efficiency!$P7*transition!$C17+$B$19*efficiency!$G7*transition!$D17)*Base!BA18+$D$19*Base!BA62</f>
        <v>0</v>
      </c>
      <c r="BD190">
        <f>($C$19*efficiency!$P7*transition!$C17+$B$19*efficiency!$G7*transition!$D17)*Base!BB18+$D$19*Base!BB62</f>
        <v>0</v>
      </c>
      <c r="BE190">
        <f>($C$19*efficiency!$P7*transition!$C17+$B$19*efficiency!$G7*transition!$D17)*Base!BC18+$D$19*Base!BC62</f>
        <v>0</v>
      </c>
      <c r="BF190">
        <f>($C$19*efficiency!$P7*transition!$C17+$B$19*efficiency!$G7*transition!$D17)*Base!BD18+$D$19*Base!BD62</f>
        <v>0</v>
      </c>
      <c r="BG190">
        <f>($C$19*efficiency!$P7*transition!$C17+$B$19*efficiency!$G7*transition!$D17)*Base!BE18+$D$19*Base!BE62</f>
        <v>0</v>
      </c>
      <c r="BH190">
        <f>($C$19*efficiency!$P7*transition!$C17+$B$19*efficiency!$G7*transition!$D17)*Base!BF18+$D$19*Base!BF62</f>
        <v>0</v>
      </c>
    </row>
    <row r="191" spans="7:60" x14ac:dyDescent="0.25">
      <c r="G191">
        <v>2026</v>
      </c>
      <c r="H191">
        <f>($C$19*efficiency!$P8*transition!$C18+$B$19*efficiency!$G8*transition!$D18)*Base!F19+$D$19*Base!F63</f>
        <v>0</v>
      </c>
      <c r="I191">
        <f>($C$19*efficiency!$P8*transition!$C18+$B$19*efficiency!$G8*transition!$D18)*Base!G19+$D$19*Base!G63</f>
        <v>0</v>
      </c>
      <c r="J191">
        <f>($C$19*efficiency!$P8*transition!$C18+$B$19*efficiency!$G8*transition!$D18)*Base!H19+$D$19*Base!H63</f>
        <v>0</v>
      </c>
      <c r="K191">
        <f>($C$19*efficiency!$P8*transition!$C18+$B$19*efficiency!$G8*transition!$D18)*Base!I19+$D$19*Base!I63</f>
        <v>0</v>
      </c>
      <c r="L191">
        <f>($C$19*efficiency!$P8*transition!$C18+$B$19*efficiency!$G8*transition!$D18)*Base!J19+$D$19*Base!J63</f>
        <v>0</v>
      </c>
      <c r="M191">
        <f>($C$19*efficiency!$P8*transition!$C18+$B$19*efficiency!$G8*transition!$D18)*Base!K19+$D$19*Base!K63</f>
        <v>0</v>
      </c>
      <c r="N191">
        <f>($C$19*efficiency!$P8*transition!$C18+$B$19*efficiency!$G8*transition!$D18)*Base!L19+$D$19*Base!L63</f>
        <v>0</v>
      </c>
      <c r="O191">
        <f>($C$19*efficiency!$P8*transition!$C18+$B$19*efficiency!$G8*transition!$D18)*Base!M19+$D$19*Base!M63</f>
        <v>0</v>
      </c>
      <c r="P191">
        <f>($C$19*efficiency!$P8*transition!$C18+$B$19*efficiency!$G8*transition!$D18)*Base!N19+$D$19*Base!N63</f>
        <v>0</v>
      </c>
      <c r="Q191">
        <f>($C$19*efficiency!$P8*transition!$C18+$B$19*efficiency!$G8*transition!$D18)*Base!O19+$D$19*Base!O63</f>
        <v>0</v>
      </c>
      <c r="R191">
        <f>($C$19*efficiency!$P8*transition!$C18+$B$19*efficiency!$G8*transition!$D18)*Base!P19+$D$19*Base!P63</f>
        <v>0</v>
      </c>
      <c r="S191">
        <f>($C$19*efficiency!$P8*transition!$C18+$B$19*efficiency!$G8*transition!$D18)*Base!Q19+$D$19*Base!Q63</f>
        <v>0</v>
      </c>
      <c r="T191">
        <f>($C$19*efficiency!$P8*transition!$C18+$B$19*efficiency!$G8*transition!$D18)*Base!R19+$D$19*Base!R63</f>
        <v>0</v>
      </c>
      <c r="U191">
        <f>($C$19*efficiency!$P8*transition!$C18+$B$19*efficiency!$G8*transition!$D18)*Base!S19+$D$19*Base!S63</f>
        <v>0</v>
      </c>
      <c r="V191">
        <f>($C$19*efficiency!$P8*transition!$C18+$B$19*efficiency!$G8*transition!$D18)*Base!T19+$D$19*Base!T63</f>
        <v>0</v>
      </c>
      <c r="W191">
        <f>($C$19*efficiency!$P8*transition!$C18+$B$19*efficiency!$G8*transition!$D18)*Base!U19+$D$19*Base!U63</f>
        <v>0</v>
      </c>
      <c r="X191">
        <f>($C$19*efficiency!$P8*transition!$C18+$B$19*efficiency!$G8*transition!$D18)*Base!V19+$D$19*Base!V63</f>
        <v>0</v>
      </c>
      <c r="Y191">
        <f>($C$19*efficiency!$P8*transition!$C18+$B$19*efficiency!$G8*transition!$D18)*Base!W19+$D$19*Base!W63</f>
        <v>0</v>
      </c>
      <c r="Z191">
        <f>($C$19*efficiency!$P8*transition!$C18+$B$19*efficiency!$G8*transition!$D18)*Base!X19+$D$19*Base!X63</f>
        <v>0</v>
      </c>
      <c r="AA191">
        <f>($C$19*efficiency!$P8*transition!$C18+$B$19*efficiency!$G8*transition!$D18)*Base!Y19+$D$19*Base!Y63</f>
        <v>0</v>
      </c>
      <c r="AB191">
        <f>($C$19*efficiency!$P8*transition!$C18+$B$19*efficiency!$G8*transition!$D18)*Base!Z19+$D$19*Base!Z63</f>
        <v>0</v>
      </c>
      <c r="AC191">
        <f>($C$19*efficiency!$P8*transition!$C18+$B$19*efficiency!$G8*transition!$D18)*Base!AA19+$D$19*Base!AA63</f>
        <v>0</v>
      </c>
      <c r="AD191">
        <f>($C$19*efficiency!$P8*transition!$C18+$B$19*efficiency!$G8*transition!$D18)*Base!AB19+$D$19*Base!AB63</f>
        <v>0</v>
      </c>
      <c r="AE191">
        <f>($C$19*efficiency!$P8*transition!$C18+$B$19*efficiency!$G8*transition!$D18)*Base!AC19+$D$19*Base!AC63</f>
        <v>0</v>
      </c>
      <c r="AF191">
        <f>($C$19*efficiency!$P8*transition!$C18+$B$19*efficiency!$G8*transition!$D18)*Base!AD19+$D$19*Base!AD63</f>
        <v>0</v>
      </c>
      <c r="AG191">
        <f>($C$19*efficiency!$P8*transition!$C18+$B$19*efficiency!$G8*transition!$D18)*Base!AE19+$D$19*Base!AE63</f>
        <v>0</v>
      </c>
      <c r="AH191">
        <f>($C$19*efficiency!$P8*transition!$C18+$B$19*efficiency!$G8*transition!$D18)*Base!AF19+$D$19*Base!AF63</f>
        <v>0</v>
      </c>
      <c r="AI191">
        <f>($C$19*efficiency!$P8*transition!$C18+$B$19*efficiency!$G8*transition!$D18)*Base!AG19+$D$19*Base!AG63</f>
        <v>0</v>
      </c>
      <c r="AJ191">
        <f>($C$19*efficiency!$P8*transition!$C18+$B$19*efficiency!$G8*transition!$D18)*Base!AH19+$D$19*Base!AH63</f>
        <v>0</v>
      </c>
      <c r="AK191">
        <f>($C$19*efficiency!$P8*transition!$C18+$B$19*efficiency!$G8*transition!$D18)*Base!AI19+$D$19*Base!AI63</f>
        <v>0</v>
      </c>
      <c r="AL191">
        <f>($C$19*efficiency!$P8*transition!$C18+$B$19*efficiency!$G8*transition!$D18)*Base!AJ19+$D$19*Base!AJ63</f>
        <v>0</v>
      </c>
      <c r="AM191">
        <f>($C$19*efficiency!$P8*transition!$C18+$B$19*efficiency!$G8*transition!$D18)*Base!AK19+$D$19*Base!AK63</f>
        <v>0</v>
      </c>
      <c r="AN191">
        <f>($C$19*efficiency!$P8*transition!$C18+$B$19*efficiency!$G8*transition!$D18)*Base!AL19+$D$19*Base!AL63</f>
        <v>0</v>
      </c>
      <c r="AO191">
        <f>($C$19*efficiency!$P8*transition!$C18+$B$19*efficiency!$G8*transition!$D18)*Base!AM19+$D$19*Base!AM63</f>
        <v>0</v>
      </c>
      <c r="AP191">
        <f>($C$19*efficiency!$P8*transition!$C18+$B$19*efficiency!$G8*transition!$D18)*Base!AN19+$D$19*Base!AN63</f>
        <v>0</v>
      </c>
      <c r="AQ191">
        <f>($C$19*efficiency!$P8*transition!$C18+$B$19*efficiency!$G8*transition!$D18)*Base!AO19+$D$19*Base!AO63</f>
        <v>0</v>
      </c>
      <c r="AR191">
        <f>($C$19*efficiency!$P8*transition!$C18+$B$19*efficiency!$G8*transition!$D18)*Base!AP19+$D$19*Base!AP63</f>
        <v>0</v>
      </c>
      <c r="AS191">
        <f>($C$19*efficiency!$P8*transition!$C18+$B$19*efficiency!$G8*transition!$D18)*Base!AQ19+$D$19*Base!AQ63</f>
        <v>0</v>
      </c>
      <c r="AT191">
        <f>($C$19*efficiency!$P8*transition!$C18+$B$19*efficiency!$G8*transition!$D18)*Base!AR19+$D$19*Base!AR63</f>
        <v>0</v>
      </c>
      <c r="AU191">
        <f>($C$19*efficiency!$P8*transition!$C18+$B$19*efficiency!$G8*transition!$D18)*Base!AS19+$D$19*Base!AS63</f>
        <v>0</v>
      </c>
      <c r="AV191">
        <f>($C$19*efficiency!$P8*transition!$C18+$B$19*efficiency!$G8*transition!$D18)*Base!AT19+$D$19*Base!AT63</f>
        <v>0</v>
      </c>
      <c r="AW191">
        <f>($C$19*efficiency!$P8*transition!$C18+$B$19*efficiency!$G8*transition!$D18)*Base!AU19+$D$19*Base!AU63</f>
        <v>0</v>
      </c>
      <c r="AX191">
        <f>($C$19*efficiency!$P8*transition!$C18+$B$19*efficiency!$G8*transition!$D18)*Base!AV19+$D$19*Base!AV63</f>
        <v>0</v>
      </c>
      <c r="AY191">
        <f>($C$19*efficiency!$P8*transition!$C18+$B$19*efficiency!$G8*transition!$D18)*Base!AW19+$D$19*Base!AW63</f>
        <v>0</v>
      </c>
      <c r="AZ191">
        <f>($C$19*efficiency!$P8*transition!$C18+$B$19*efficiency!$G8*transition!$D18)*Base!AX19+$D$19*Base!AX63</f>
        <v>0</v>
      </c>
      <c r="BA191">
        <f>($C$19*efficiency!$P8*transition!$C18+$B$19*efficiency!$G8*transition!$D18)*Base!AY19+$D$19*Base!AY63</f>
        <v>0</v>
      </c>
      <c r="BB191">
        <f>($C$19*efficiency!$P8*transition!$C18+$B$19*efficiency!$G8*transition!$D18)*Base!AZ19+$D$19*Base!AZ63</f>
        <v>0</v>
      </c>
      <c r="BC191">
        <f>($C$19*efficiency!$P8*transition!$C18+$B$19*efficiency!$G8*transition!$D18)*Base!BA19+$D$19*Base!BA63</f>
        <v>0</v>
      </c>
      <c r="BD191">
        <f>($C$19*efficiency!$P8*transition!$C18+$B$19*efficiency!$G8*transition!$D18)*Base!BB19+$D$19*Base!BB63</f>
        <v>0</v>
      </c>
      <c r="BE191">
        <f>($C$19*efficiency!$P8*transition!$C18+$B$19*efficiency!$G8*transition!$D18)*Base!BC19+$D$19*Base!BC63</f>
        <v>0</v>
      </c>
      <c r="BF191">
        <f>($C$19*efficiency!$P8*transition!$C18+$B$19*efficiency!$G8*transition!$D18)*Base!BD19+$D$19*Base!BD63</f>
        <v>0</v>
      </c>
      <c r="BG191">
        <f>($C$19*efficiency!$P8*transition!$C18+$B$19*efficiency!$G8*transition!$D18)*Base!BE19+$D$19*Base!BE63</f>
        <v>0</v>
      </c>
      <c r="BH191">
        <f>($C$19*efficiency!$P8*transition!$C18+$B$19*efficiency!$G8*transition!$D18)*Base!BF19+$D$19*Base!BF63</f>
        <v>0</v>
      </c>
    </row>
    <row r="192" spans="7:60" x14ac:dyDescent="0.25">
      <c r="G192">
        <v>2027</v>
      </c>
      <c r="H192">
        <f>($C$19*efficiency!$P9*transition!$C19+$B$19*efficiency!$G9*transition!$D19)*Base!F20+$D$19*Base!F64</f>
        <v>0</v>
      </c>
      <c r="I192">
        <f>($C$19*efficiency!$P9*transition!$C19+$B$19*efficiency!$G9*transition!$D19)*Base!G20+$D$19*Base!G64</f>
        <v>0</v>
      </c>
      <c r="J192">
        <f>($C$19*efficiency!$P9*transition!$C19+$B$19*efficiency!$G9*transition!$D19)*Base!H20+$D$19*Base!H64</f>
        <v>0</v>
      </c>
      <c r="K192">
        <f>($C$19*efficiency!$P9*transition!$C19+$B$19*efficiency!$G9*transition!$D19)*Base!I20+$D$19*Base!I64</f>
        <v>0</v>
      </c>
      <c r="L192">
        <f>($C$19*efficiency!$P9*transition!$C19+$B$19*efficiency!$G9*transition!$D19)*Base!J20+$D$19*Base!J64</f>
        <v>0</v>
      </c>
      <c r="M192">
        <f>($C$19*efficiency!$P9*transition!$C19+$B$19*efficiency!$G9*transition!$D19)*Base!K20+$D$19*Base!K64</f>
        <v>0</v>
      </c>
      <c r="N192">
        <f>($C$19*efficiency!$P9*transition!$C19+$B$19*efficiency!$G9*transition!$D19)*Base!L20+$D$19*Base!L64</f>
        <v>0</v>
      </c>
      <c r="O192">
        <f>($C$19*efficiency!$P9*transition!$C19+$B$19*efficiency!$G9*transition!$D19)*Base!M20+$D$19*Base!M64</f>
        <v>0</v>
      </c>
      <c r="P192">
        <f>($C$19*efficiency!$P9*transition!$C19+$B$19*efficiency!$G9*transition!$D19)*Base!N20+$D$19*Base!N64</f>
        <v>0</v>
      </c>
      <c r="Q192">
        <f>($C$19*efficiency!$P9*transition!$C19+$B$19*efficiency!$G9*transition!$D19)*Base!O20+$D$19*Base!O64</f>
        <v>0</v>
      </c>
      <c r="R192">
        <f>($C$19*efficiency!$P9*transition!$C19+$B$19*efficiency!$G9*transition!$D19)*Base!P20+$D$19*Base!P64</f>
        <v>0</v>
      </c>
      <c r="S192">
        <f>($C$19*efficiency!$P9*transition!$C19+$B$19*efficiency!$G9*transition!$D19)*Base!Q20+$D$19*Base!Q64</f>
        <v>0</v>
      </c>
      <c r="T192">
        <f>($C$19*efficiency!$P9*transition!$C19+$B$19*efficiency!$G9*transition!$D19)*Base!R20+$D$19*Base!R64</f>
        <v>0</v>
      </c>
      <c r="U192">
        <f>($C$19*efficiency!$P9*transition!$C19+$B$19*efficiency!$G9*transition!$D19)*Base!S20+$D$19*Base!S64</f>
        <v>0</v>
      </c>
      <c r="V192">
        <f>($C$19*efficiency!$P9*transition!$C19+$B$19*efficiency!$G9*transition!$D19)*Base!T20+$D$19*Base!T64</f>
        <v>0</v>
      </c>
      <c r="W192">
        <f>($C$19*efficiency!$P9*transition!$C19+$B$19*efficiency!$G9*transition!$D19)*Base!U20+$D$19*Base!U64</f>
        <v>0</v>
      </c>
      <c r="X192">
        <f>($C$19*efficiency!$P9*transition!$C19+$B$19*efficiency!$G9*transition!$D19)*Base!V20+$D$19*Base!V64</f>
        <v>0</v>
      </c>
      <c r="Y192">
        <f>($C$19*efficiency!$P9*transition!$C19+$B$19*efficiency!$G9*transition!$D19)*Base!W20+$D$19*Base!W64</f>
        <v>0</v>
      </c>
      <c r="Z192">
        <f>($C$19*efficiency!$P9*transition!$C19+$B$19*efficiency!$G9*transition!$D19)*Base!X20+$D$19*Base!X64</f>
        <v>0</v>
      </c>
      <c r="AA192">
        <f>($C$19*efficiency!$P9*transition!$C19+$B$19*efficiency!$G9*transition!$D19)*Base!Y20+$D$19*Base!Y64</f>
        <v>0</v>
      </c>
      <c r="AB192">
        <f>($C$19*efficiency!$P9*transition!$C19+$B$19*efficiency!$G9*transition!$D19)*Base!Z20+$D$19*Base!Z64</f>
        <v>0</v>
      </c>
      <c r="AC192">
        <f>($C$19*efficiency!$P9*transition!$C19+$B$19*efficiency!$G9*transition!$D19)*Base!AA20+$D$19*Base!AA64</f>
        <v>0</v>
      </c>
      <c r="AD192">
        <f>($C$19*efficiency!$P9*transition!$C19+$B$19*efficiency!$G9*transition!$D19)*Base!AB20+$D$19*Base!AB64</f>
        <v>0</v>
      </c>
      <c r="AE192">
        <f>($C$19*efficiency!$P9*transition!$C19+$B$19*efficiency!$G9*transition!$D19)*Base!AC20+$D$19*Base!AC64</f>
        <v>0</v>
      </c>
      <c r="AF192">
        <f>($C$19*efficiency!$P9*transition!$C19+$B$19*efficiency!$G9*transition!$D19)*Base!AD20+$D$19*Base!AD64</f>
        <v>0</v>
      </c>
      <c r="AG192">
        <f>($C$19*efficiency!$P9*transition!$C19+$B$19*efficiency!$G9*transition!$D19)*Base!AE20+$D$19*Base!AE64</f>
        <v>0</v>
      </c>
      <c r="AH192">
        <f>($C$19*efficiency!$P9*transition!$C19+$B$19*efficiency!$G9*transition!$D19)*Base!AF20+$D$19*Base!AF64</f>
        <v>0</v>
      </c>
      <c r="AI192">
        <f>($C$19*efficiency!$P9*transition!$C19+$B$19*efficiency!$G9*transition!$D19)*Base!AG20+$D$19*Base!AG64</f>
        <v>0</v>
      </c>
      <c r="AJ192">
        <f>($C$19*efficiency!$P9*transition!$C19+$B$19*efficiency!$G9*transition!$D19)*Base!AH20+$D$19*Base!AH64</f>
        <v>0</v>
      </c>
      <c r="AK192">
        <f>($C$19*efficiency!$P9*transition!$C19+$B$19*efficiency!$G9*transition!$D19)*Base!AI20+$D$19*Base!AI64</f>
        <v>0</v>
      </c>
      <c r="AL192">
        <f>($C$19*efficiency!$P9*transition!$C19+$B$19*efficiency!$G9*transition!$D19)*Base!AJ20+$D$19*Base!AJ64</f>
        <v>0</v>
      </c>
      <c r="AM192">
        <f>($C$19*efficiency!$P9*transition!$C19+$B$19*efficiency!$G9*transition!$D19)*Base!AK20+$D$19*Base!AK64</f>
        <v>0</v>
      </c>
      <c r="AN192">
        <f>($C$19*efficiency!$P9*transition!$C19+$B$19*efficiency!$G9*transition!$D19)*Base!AL20+$D$19*Base!AL64</f>
        <v>0</v>
      </c>
      <c r="AO192">
        <f>($C$19*efficiency!$P9*transition!$C19+$B$19*efficiency!$G9*transition!$D19)*Base!AM20+$D$19*Base!AM64</f>
        <v>0</v>
      </c>
      <c r="AP192">
        <f>($C$19*efficiency!$P9*transition!$C19+$B$19*efficiency!$G9*transition!$D19)*Base!AN20+$D$19*Base!AN64</f>
        <v>0</v>
      </c>
      <c r="AQ192">
        <f>($C$19*efficiency!$P9*transition!$C19+$B$19*efficiency!$G9*transition!$D19)*Base!AO20+$D$19*Base!AO64</f>
        <v>0</v>
      </c>
      <c r="AR192">
        <f>($C$19*efficiency!$P9*transition!$C19+$B$19*efficiency!$G9*transition!$D19)*Base!AP20+$D$19*Base!AP64</f>
        <v>0</v>
      </c>
      <c r="AS192">
        <f>($C$19*efficiency!$P9*transition!$C19+$B$19*efficiency!$G9*transition!$D19)*Base!AQ20+$D$19*Base!AQ64</f>
        <v>0</v>
      </c>
      <c r="AT192">
        <f>($C$19*efficiency!$P9*transition!$C19+$B$19*efficiency!$G9*transition!$D19)*Base!AR20+$D$19*Base!AR64</f>
        <v>0</v>
      </c>
      <c r="AU192">
        <f>($C$19*efficiency!$P9*transition!$C19+$B$19*efficiency!$G9*transition!$D19)*Base!AS20+$D$19*Base!AS64</f>
        <v>0</v>
      </c>
      <c r="AV192">
        <f>($C$19*efficiency!$P9*transition!$C19+$B$19*efficiency!$G9*transition!$D19)*Base!AT20+$D$19*Base!AT64</f>
        <v>0</v>
      </c>
      <c r="AW192">
        <f>($C$19*efficiency!$P9*transition!$C19+$B$19*efficiency!$G9*transition!$D19)*Base!AU20+$D$19*Base!AU64</f>
        <v>0</v>
      </c>
      <c r="AX192">
        <f>($C$19*efficiency!$P9*transition!$C19+$B$19*efficiency!$G9*transition!$D19)*Base!AV20+$D$19*Base!AV64</f>
        <v>0</v>
      </c>
      <c r="AY192">
        <f>($C$19*efficiency!$P9*transition!$C19+$B$19*efficiency!$G9*transition!$D19)*Base!AW20+$D$19*Base!AW64</f>
        <v>0</v>
      </c>
      <c r="AZ192">
        <f>($C$19*efficiency!$P9*transition!$C19+$B$19*efficiency!$G9*transition!$D19)*Base!AX20+$D$19*Base!AX64</f>
        <v>0</v>
      </c>
      <c r="BA192">
        <f>($C$19*efficiency!$P9*transition!$C19+$B$19*efficiency!$G9*transition!$D19)*Base!AY20+$D$19*Base!AY64</f>
        <v>0</v>
      </c>
      <c r="BB192">
        <f>($C$19*efficiency!$P9*transition!$C19+$B$19*efficiency!$G9*transition!$D19)*Base!AZ20+$D$19*Base!AZ64</f>
        <v>0</v>
      </c>
      <c r="BC192">
        <f>($C$19*efficiency!$P9*transition!$C19+$B$19*efficiency!$G9*transition!$D19)*Base!BA20+$D$19*Base!BA64</f>
        <v>0</v>
      </c>
      <c r="BD192">
        <f>($C$19*efficiency!$P9*transition!$C19+$B$19*efficiency!$G9*transition!$D19)*Base!BB20+$D$19*Base!BB64</f>
        <v>0</v>
      </c>
      <c r="BE192">
        <f>($C$19*efficiency!$P9*transition!$C19+$B$19*efficiency!$G9*transition!$D19)*Base!BC20+$D$19*Base!BC64</f>
        <v>0</v>
      </c>
      <c r="BF192">
        <f>($C$19*efficiency!$P9*transition!$C19+$B$19*efficiency!$G9*transition!$D19)*Base!BD20+$D$19*Base!BD64</f>
        <v>0</v>
      </c>
      <c r="BG192">
        <f>($C$19*efficiency!$P9*transition!$C19+$B$19*efficiency!$G9*transition!$D19)*Base!BE20+$D$19*Base!BE64</f>
        <v>0</v>
      </c>
      <c r="BH192">
        <f>($C$19*efficiency!$P9*transition!$C19+$B$19*efficiency!$G9*transition!$D19)*Base!BF20+$D$19*Base!BF64</f>
        <v>0</v>
      </c>
    </row>
    <row r="193" spans="7:60" x14ac:dyDescent="0.25">
      <c r="G193">
        <v>2028</v>
      </c>
      <c r="H193">
        <f>($C$19*efficiency!$P10*transition!$C20+$B$19*efficiency!$G10*transition!$D20)*Base!F21+$D$19*Base!F65</f>
        <v>0</v>
      </c>
      <c r="I193">
        <f>($C$19*efficiency!$P10*transition!$C20+$B$19*efficiency!$G10*transition!$D20)*Base!G21+$D$19*Base!G65</f>
        <v>0</v>
      </c>
      <c r="J193">
        <f>($C$19*efficiency!$P10*transition!$C20+$B$19*efficiency!$G10*transition!$D20)*Base!H21+$D$19*Base!H65</f>
        <v>0</v>
      </c>
      <c r="K193">
        <f>($C$19*efficiency!$P10*transition!$C20+$B$19*efficiency!$G10*transition!$D20)*Base!I21+$D$19*Base!I65</f>
        <v>0</v>
      </c>
      <c r="L193">
        <f>($C$19*efficiency!$P10*transition!$C20+$B$19*efficiency!$G10*transition!$D20)*Base!J21+$D$19*Base!J65</f>
        <v>0</v>
      </c>
      <c r="M193">
        <f>($C$19*efficiency!$P10*transition!$C20+$B$19*efficiency!$G10*transition!$D20)*Base!K21+$D$19*Base!K65</f>
        <v>0</v>
      </c>
      <c r="N193">
        <f>($C$19*efficiency!$P10*transition!$C20+$B$19*efficiency!$G10*transition!$D20)*Base!L21+$D$19*Base!L65</f>
        <v>0</v>
      </c>
      <c r="O193">
        <f>($C$19*efficiency!$P10*transition!$C20+$B$19*efficiency!$G10*transition!$D20)*Base!M21+$D$19*Base!M65</f>
        <v>0</v>
      </c>
      <c r="P193">
        <f>($C$19*efficiency!$P10*transition!$C20+$B$19*efficiency!$G10*transition!$D20)*Base!N21+$D$19*Base!N65</f>
        <v>0</v>
      </c>
      <c r="Q193">
        <f>($C$19*efficiency!$P10*transition!$C20+$B$19*efficiency!$G10*transition!$D20)*Base!O21+$D$19*Base!O65</f>
        <v>0</v>
      </c>
      <c r="R193">
        <f>($C$19*efficiency!$P10*transition!$C20+$B$19*efficiency!$G10*transition!$D20)*Base!P21+$D$19*Base!P65</f>
        <v>0</v>
      </c>
      <c r="S193">
        <f>($C$19*efficiency!$P10*transition!$C20+$B$19*efficiency!$G10*transition!$D20)*Base!Q21+$D$19*Base!Q65</f>
        <v>0</v>
      </c>
      <c r="T193">
        <f>($C$19*efficiency!$P10*transition!$C20+$B$19*efficiency!$G10*transition!$D20)*Base!R21+$D$19*Base!R65</f>
        <v>0</v>
      </c>
      <c r="U193">
        <f>($C$19*efficiency!$P10*transition!$C20+$B$19*efficiency!$G10*transition!$D20)*Base!S21+$D$19*Base!S65</f>
        <v>0</v>
      </c>
      <c r="V193">
        <f>($C$19*efficiency!$P10*transition!$C20+$B$19*efficiency!$G10*transition!$D20)*Base!T21+$D$19*Base!T65</f>
        <v>0</v>
      </c>
      <c r="W193">
        <f>($C$19*efficiency!$P10*transition!$C20+$B$19*efficiency!$G10*transition!$D20)*Base!U21+$D$19*Base!U65</f>
        <v>0</v>
      </c>
      <c r="X193">
        <f>($C$19*efficiency!$P10*transition!$C20+$B$19*efficiency!$G10*transition!$D20)*Base!V21+$D$19*Base!V65</f>
        <v>0</v>
      </c>
      <c r="Y193">
        <f>($C$19*efficiency!$P10*transition!$C20+$B$19*efficiency!$G10*transition!$D20)*Base!W21+$D$19*Base!W65</f>
        <v>0</v>
      </c>
      <c r="Z193">
        <f>($C$19*efficiency!$P10*transition!$C20+$B$19*efficiency!$G10*transition!$D20)*Base!X21+$D$19*Base!X65</f>
        <v>0</v>
      </c>
      <c r="AA193">
        <f>($C$19*efficiency!$P10*transition!$C20+$B$19*efficiency!$G10*transition!$D20)*Base!Y21+$D$19*Base!Y65</f>
        <v>0</v>
      </c>
      <c r="AB193">
        <f>($C$19*efficiency!$P10*transition!$C20+$B$19*efficiency!$G10*transition!$D20)*Base!Z21+$D$19*Base!Z65</f>
        <v>0</v>
      </c>
      <c r="AC193">
        <f>($C$19*efficiency!$P10*transition!$C20+$B$19*efficiency!$G10*transition!$D20)*Base!AA21+$D$19*Base!AA65</f>
        <v>0</v>
      </c>
      <c r="AD193">
        <f>($C$19*efficiency!$P10*transition!$C20+$B$19*efficiency!$G10*transition!$D20)*Base!AB21+$D$19*Base!AB65</f>
        <v>0</v>
      </c>
      <c r="AE193">
        <f>($C$19*efficiency!$P10*transition!$C20+$B$19*efficiency!$G10*transition!$D20)*Base!AC21+$D$19*Base!AC65</f>
        <v>0</v>
      </c>
      <c r="AF193">
        <f>($C$19*efficiency!$P10*transition!$C20+$B$19*efficiency!$G10*transition!$D20)*Base!AD21+$D$19*Base!AD65</f>
        <v>0</v>
      </c>
      <c r="AG193">
        <f>($C$19*efficiency!$P10*transition!$C20+$B$19*efficiency!$G10*transition!$D20)*Base!AE21+$D$19*Base!AE65</f>
        <v>0</v>
      </c>
      <c r="AH193">
        <f>($C$19*efficiency!$P10*transition!$C20+$B$19*efficiency!$G10*transition!$D20)*Base!AF21+$D$19*Base!AF65</f>
        <v>0</v>
      </c>
      <c r="AI193">
        <f>($C$19*efficiency!$P10*transition!$C20+$B$19*efficiency!$G10*transition!$D20)*Base!AG21+$D$19*Base!AG65</f>
        <v>0</v>
      </c>
      <c r="AJ193">
        <f>($C$19*efficiency!$P10*transition!$C20+$B$19*efficiency!$G10*transition!$D20)*Base!AH21+$D$19*Base!AH65</f>
        <v>0</v>
      </c>
      <c r="AK193">
        <f>($C$19*efficiency!$P10*transition!$C20+$B$19*efficiency!$G10*transition!$D20)*Base!AI21+$D$19*Base!AI65</f>
        <v>0</v>
      </c>
      <c r="AL193">
        <f>($C$19*efficiency!$P10*transition!$C20+$B$19*efficiency!$G10*transition!$D20)*Base!AJ21+$D$19*Base!AJ65</f>
        <v>0</v>
      </c>
      <c r="AM193">
        <f>($C$19*efficiency!$P10*transition!$C20+$B$19*efficiency!$G10*transition!$D20)*Base!AK21+$D$19*Base!AK65</f>
        <v>0</v>
      </c>
      <c r="AN193">
        <f>($C$19*efficiency!$P10*transition!$C20+$B$19*efficiency!$G10*transition!$D20)*Base!AL21+$D$19*Base!AL65</f>
        <v>0</v>
      </c>
      <c r="AO193">
        <f>($C$19*efficiency!$P10*transition!$C20+$B$19*efficiency!$G10*transition!$D20)*Base!AM21+$D$19*Base!AM65</f>
        <v>0</v>
      </c>
      <c r="AP193">
        <f>($C$19*efficiency!$P10*transition!$C20+$B$19*efficiency!$G10*transition!$D20)*Base!AN21+$D$19*Base!AN65</f>
        <v>0</v>
      </c>
      <c r="AQ193">
        <f>($C$19*efficiency!$P10*transition!$C20+$B$19*efficiency!$G10*transition!$D20)*Base!AO21+$D$19*Base!AO65</f>
        <v>0</v>
      </c>
      <c r="AR193">
        <f>($C$19*efficiency!$P10*transition!$C20+$B$19*efficiency!$G10*transition!$D20)*Base!AP21+$D$19*Base!AP65</f>
        <v>0</v>
      </c>
      <c r="AS193">
        <f>($C$19*efficiency!$P10*transition!$C20+$B$19*efficiency!$G10*transition!$D20)*Base!AQ21+$D$19*Base!AQ65</f>
        <v>0</v>
      </c>
      <c r="AT193">
        <f>($C$19*efficiency!$P10*transition!$C20+$B$19*efficiency!$G10*transition!$D20)*Base!AR21+$D$19*Base!AR65</f>
        <v>0</v>
      </c>
      <c r="AU193">
        <f>($C$19*efficiency!$P10*transition!$C20+$B$19*efficiency!$G10*transition!$D20)*Base!AS21+$D$19*Base!AS65</f>
        <v>0</v>
      </c>
      <c r="AV193">
        <f>($C$19*efficiency!$P10*transition!$C20+$B$19*efficiency!$G10*transition!$D20)*Base!AT21+$D$19*Base!AT65</f>
        <v>0</v>
      </c>
      <c r="AW193">
        <f>($C$19*efficiency!$P10*transition!$C20+$B$19*efficiency!$G10*transition!$D20)*Base!AU21+$D$19*Base!AU65</f>
        <v>0</v>
      </c>
      <c r="AX193">
        <f>($C$19*efficiency!$P10*transition!$C20+$B$19*efficiency!$G10*transition!$D20)*Base!AV21+$D$19*Base!AV65</f>
        <v>0</v>
      </c>
      <c r="AY193">
        <f>($C$19*efficiency!$P10*transition!$C20+$B$19*efficiency!$G10*transition!$D20)*Base!AW21+$D$19*Base!AW65</f>
        <v>0</v>
      </c>
      <c r="AZ193">
        <f>($C$19*efficiency!$P10*transition!$C20+$B$19*efficiency!$G10*transition!$D20)*Base!AX21+$D$19*Base!AX65</f>
        <v>0</v>
      </c>
      <c r="BA193">
        <f>($C$19*efficiency!$P10*transition!$C20+$B$19*efficiency!$G10*transition!$D20)*Base!AY21+$D$19*Base!AY65</f>
        <v>0</v>
      </c>
      <c r="BB193">
        <f>($C$19*efficiency!$P10*transition!$C20+$B$19*efficiency!$G10*transition!$D20)*Base!AZ21+$D$19*Base!AZ65</f>
        <v>0</v>
      </c>
      <c r="BC193">
        <f>($C$19*efficiency!$P10*transition!$C20+$B$19*efficiency!$G10*transition!$D20)*Base!BA21+$D$19*Base!BA65</f>
        <v>0</v>
      </c>
      <c r="BD193">
        <f>($C$19*efficiency!$P10*transition!$C20+$B$19*efficiency!$G10*transition!$D20)*Base!BB21+$D$19*Base!BB65</f>
        <v>0</v>
      </c>
      <c r="BE193">
        <f>($C$19*efficiency!$P10*transition!$C20+$B$19*efficiency!$G10*transition!$D20)*Base!BC21+$D$19*Base!BC65</f>
        <v>0</v>
      </c>
      <c r="BF193">
        <f>($C$19*efficiency!$P10*transition!$C20+$B$19*efficiency!$G10*transition!$D20)*Base!BD21+$D$19*Base!BD65</f>
        <v>0</v>
      </c>
      <c r="BG193">
        <f>($C$19*efficiency!$P10*transition!$C20+$B$19*efficiency!$G10*transition!$D20)*Base!BE21+$D$19*Base!BE65</f>
        <v>0</v>
      </c>
      <c r="BH193">
        <f>($C$19*efficiency!$P10*transition!$C20+$B$19*efficiency!$G10*transition!$D20)*Base!BF21+$D$19*Base!BF65</f>
        <v>0</v>
      </c>
    </row>
    <row r="194" spans="7:60" x14ac:dyDescent="0.25">
      <c r="G194">
        <v>2029</v>
      </c>
      <c r="H194">
        <f>($C$19*efficiency!$P11*transition!$C21+$B$19*efficiency!$G11*transition!$D21)*Base!F22+$D$19*Base!F66</f>
        <v>0</v>
      </c>
      <c r="I194">
        <f>($C$19*efficiency!$P11*transition!$C21+$B$19*efficiency!$G11*transition!$D21)*Base!G22+$D$19*Base!G66</f>
        <v>0</v>
      </c>
      <c r="J194">
        <f>($C$19*efficiency!$P11*transition!$C21+$B$19*efficiency!$G11*transition!$D21)*Base!H22+$D$19*Base!H66</f>
        <v>0</v>
      </c>
      <c r="K194">
        <f>($C$19*efficiency!$P11*transition!$C21+$B$19*efficiency!$G11*transition!$D21)*Base!I22+$D$19*Base!I66</f>
        <v>0</v>
      </c>
      <c r="L194">
        <f>($C$19*efficiency!$P11*transition!$C21+$B$19*efficiency!$G11*transition!$D21)*Base!J22+$D$19*Base!J66</f>
        <v>0</v>
      </c>
      <c r="M194">
        <f>($C$19*efficiency!$P11*transition!$C21+$B$19*efficiency!$G11*transition!$D21)*Base!K22+$D$19*Base!K66</f>
        <v>0</v>
      </c>
      <c r="N194">
        <f>($C$19*efficiency!$P11*transition!$C21+$B$19*efficiency!$G11*transition!$D21)*Base!L22+$D$19*Base!L66</f>
        <v>0</v>
      </c>
      <c r="O194">
        <f>($C$19*efficiency!$P11*transition!$C21+$B$19*efficiency!$G11*transition!$D21)*Base!M22+$D$19*Base!M66</f>
        <v>0</v>
      </c>
      <c r="P194">
        <f>($C$19*efficiency!$P11*transition!$C21+$B$19*efficiency!$G11*transition!$D21)*Base!N22+$D$19*Base!N66</f>
        <v>0</v>
      </c>
      <c r="Q194">
        <f>($C$19*efficiency!$P11*transition!$C21+$B$19*efficiency!$G11*transition!$D21)*Base!O22+$D$19*Base!O66</f>
        <v>0</v>
      </c>
      <c r="R194">
        <f>($C$19*efficiency!$P11*transition!$C21+$B$19*efficiency!$G11*transition!$D21)*Base!P22+$D$19*Base!P66</f>
        <v>0</v>
      </c>
      <c r="S194">
        <f>($C$19*efficiency!$P11*transition!$C21+$B$19*efficiency!$G11*transition!$D21)*Base!Q22+$D$19*Base!Q66</f>
        <v>0</v>
      </c>
      <c r="T194">
        <f>($C$19*efficiency!$P11*transition!$C21+$B$19*efficiency!$G11*transition!$D21)*Base!R22+$D$19*Base!R66</f>
        <v>0</v>
      </c>
      <c r="U194">
        <f>($C$19*efficiency!$P11*transition!$C21+$B$19*efficiency!$G11*transition!$D21)*Base!S22+$D$19*Base!S66</f>
        <v>0</v>
      </c>
      <c r="V194">
        <f>($C$19*efficiency!$P11*transition!$C21+$B$19*efficiency!$G11*transition!$D21)*Base!T22+$D$19*Base!T66</f>
        <v>0</v>
      </c>
      <c r="W194">
        <f>($C$19*efficiency!$P11*transition!$C21+$B$19*efficiency!$G11*transition!$D21)*Base!U22+$D$19*Base!U66</f>
        <v>0</v>
      </c>
      <c r="X194">
        <f>($C$19*efficiency!$P11*transition!$C21+$B$19*efficiency!$G11*transition!$D21)*Base!V22+$D$19*Base!V66</f>
        <v>0</v>
      </c>
      <c r="Y194">
        <f>($C$19*efficiency!$P11*transition!$C21+$B$19*efficiency!$G11*transition!$D21)*Base!W22+$D$19*Base!W66</f>
        <v>0</v>
      </c>
      <c r="Z194">
        <f>($C$19*efficiency!$P11*transition!$C21+$B$19*efficiency!$G11*transition!$D21)*Base!X22+$D$19*Base!X66</f>
        <v>0</v>
      </c>
      <c r="AA194">
        <f>($C$19*efficiency!$P11*transition!$C21+$B$19*efficiency!$G11*transition!$D21)*Base!Y22+$D$19*Base!Y66</f>
        <v>0</v>
      </c>
      <c r="AB194">
        <f>($C$19*efficiency!$P11*transition!$C21+$B$19*efficiency!$G11*transition!$D21)*Base!Z22+$D$19*Base!Z66</f>
        <v>0</v>
      </c>
      <c r="AC194">
        <f>($C$19*efficiency!$P11*transition!$C21+$B$19*efficiency!$G11*transition!$D21)*Base!AA22+$D$19*Base!AA66</f>
        <v>0</v>
      </c>
      <c r="AD194">
        <f>($C$19*efficiency!$P11*transition!$C21+$B$19*efficiency!$G11*transition!$D21)*Base!AB22+$D$19*Base!AB66</f>
        <v>0</v>
      </c>
      <c r="AE194">
        <f>($C$19*efficiency!$P11*transition!$C21+$B$19*efficiency!$G11*transition!$D21)*Base!AC22+$D$19*Base!AC66</f>
        <v>0</v>
      </c>
      <c r="AF194">
        <f>($C$19*efficiency!$P11*transition!$C21+$B$19*efficiency!$G11*transition!$D21)*Base!AD22+$D$19*Base!AD66</f>
        <v>0</v>
      </c>
      <c r="AG194">
        <f>($C$19*efficiency!$P11*transition!$C21+$B$19*efficiency!$G11*transition!$D21)*Base!AE22+$D$19*Base!AE66</f>
        <v>0</v>
      </c>
      <c r="AH194">
        <f>($C$19*efficiency!$P11*transition!$C21+$B$19*efficiency!$G11*transition!$D21)*Base!AF22+$D$19*Base!AF66</f>
        <v>0</v>
      </c>
      <c r="AI194">
        <f>($C$19*efficiency!$P11*transition!$C21+$B$19*efficiency!$G11*transition!$D21)*Base!AG22+$D$19*Base!AG66</f>
        <v>0</v>
      </c>
      <c r="AJ194">
        <f>($C$19*efficiency!$P11*transition!$C21+$B$19*efficiency!$G11*transition!$D21)*Base!AH22+$D$19*Base!AH66</f>
        <v>0</v>
      </c>
      <c r="AK194">
        <f>($C$19*efficiency!$P11*transition!$C21+$B$19*efficiency!$G11*transition!$D21)*Base!AI22+$D$19*Base!AI66</f>
        <v>0</v>
      </c>
      <c r="AL194">
        <f>($C$19*efficiency!$P11*transition!$C21+$B$19*efficiency!$G11*transition!$D21)*Base!AJ22+$D$19*Base!AJ66</f>
        <v>0</v>
      </c>
      <c r="AM194">
        <f>($C$19*efficiency!$P11*transition!$C21+$B$19*efficiency!$G11*transition!$D21)*Base!AK22+$D$19*Base!AK66</f>
        <v>0</v>
      </c>
      <c r="AN194">
        <f>($C$19*efficiency!$P11*transition!$C21+$B$19*efficiency!$G11*transition!$D21)*Base!AL22+$D$19*Base!AL66</f>
        <v>0</v>
      </c>
      <c r="AO194">
        <f>($C$19*efficiency!$P11*transition!$C21+$B$19*efficiency!$G11*transition!$D21)*Base!AM22+$D$19*Base!AM66</f>
        <v>0</v>
      </c>
      <c r="AP194">
        <f>($C$19*efficiency!$P11*transition!$C21+$B$19*efficiency!$G11*transition!$D21)*Base!AN22+$D$19*Base!AN66</f>
        <v>0</v>
      </c>
      <c r="AQ194">
        <f>($C$19*efficiency!$P11*transition!$C21+$B$19*efficiency!$G11*transition!$D21)*Base!AO22+$D$19*Base!AO66</f>
        <v>0</v>
      </c>
      <c r="AR194">
        <f>($C$19*efficiency!$P11*transition!$C21+$B$19*efficiency!$G11*transition!$D21)*Base!AP22+$D$19*Base!AP66</f>
        <v>0</v>
      </c>
      <c r="AS194">
        <f>($C$19*efficiency!$P11*transition!$C21+$B$19*efficiency!$G11*transition!$D21)*Base!AQ22+$D$19*Base!AQ66</f>
        <v>0</v>
      </c>
      <c r="AT194">
        <f>($C$19*efficiency!$P11*transition!$C21+$B$19*efficiency!$G11*transition!$D21)*Base!AR22+$D$19*Base!AR66</f>
        <v>0</v>
      </c>
      <c r="AU194">
        <f>($C$19*efficiency!$P11*transition!$C21+$B$19*efficiency!$G11*transition!$D21)*Base!AS22+$D$19*Base!AS66</f>
        <v>0</v>
      </c>
      <c r="AV194">
        <f>($C$19*efficiency!$P11*transition!$C21+$B$19*efficiency!$G11*transition!$D21)*Base!AT22+$D$19*Base!AT66</f>
        <v>0</v>
      </c>
      <c r="AW194">
        <f>($C$19*efficiency!$P11*transition!$C21+$B$19*efficiency!$G11*transition!$D21)*Base!AU22+$D$19*Base!AU66</f>
        <v>0</v>
      </c>
      <c r="AX194">
        <f>($C$19*efficiency!$P11*transition!$C21+$B$19*efficiency!$G11*transition!$D21)*Base!AV22+$D$19*Base!AV66</f>
        <v>0</v>
      </c>
      <c r="AY194">
        <f>($C$19*efficiency!$P11*transition!$C21+$B$19*efficiency!$G11*transition!$D21)*Base!AW22+$D$19*Base!AW66</f>
        <v>0</v>
      </c>
      <c r="AZ194">
        <f>($C$19*efficiency!$P11*transition!$C21+$B$19*efficiency!$G11*transition!$D21)*Base!AX22+$D$19*Base!AX66</f>
        <v>0</v>
      </c>
      <c r="BA194">
        <f>($C$19*efficiency!$P11*transition!$C21+$B$19*efficiency!$G11*transition!$D21)*Base!AY22+$D$19*Base!AY66</f>
        <v>0</v>
      </c>
      <c r="BB194">
        <f>($C$19*efficiency!$P11*transition!$C21+$B$19*efficiency!$G11*transition!$D21)*Base!AZ22+$D$19*Base!AZ66</f>
        <v>0</v>
      </c>
      <c r="BC194">
        <f>($C$19*efficiency!$P11*transition!$C21+$B$19*efficiency!$G11*transition!$D21)*Base!BA22+$D$19*Base!BA66</f>
        <v>0</v>
      </c>
      <c r="BD194">
        <f>($C$19*efficiency!$P11*transition!$C21+$B$19*efficiency!$G11*transition!$D21)*Base!BB22+$D$19*Base!BB66</f>
        <v>0</v>
      </c>
      <c r="BE194">
        <f>($C$19*efficiency!$P11*transition!$C21+$B$19*efficiency!$G11*transition!$D21)*Base!BC22+$D$19*Base!BC66</f>
        <v>0</v>
      </c>
      <c r="BF194">
        <f>($C$19*efficiency!$P11*transition!$C21+$B$19*efficiency!$G11*transition!$D21)*Base!BD22+$D$19*Base!BD66</f>
        <v>0</v>
      </c>
      <c r="BG194">
        <f>($C$19*efficiency!$P11*transition!$C21+$B$19*efficiency!$G11*transition!$D21)*Base!BE22+$D$19*Base!BE66</f>
        <v>0</v>
      </c>
      <c r="BH194">
        <f>($C$19*efficiency!$P11*transition!$C21+$B$19*efficiency!$G11*transition!$D21)*Base!BF22+$D$19*Base!BF66</f>
        <v>0</v>
      </c>
    </row>
    <row r="195" spans="7:60" x14ac:dyDescent="0.25">
      <c r="G195">
        <v>2030</v>
      </c>
      <c r="H195">
        <f>($C$19*efficiency!$P12*transition!$C22+$B$19*efficiency!$G12*transition!$D22)*Base!F23+$D$19*Base!F67</f>
        <v>2743324586.1397233</v>
      </c>
      <c r="I195">
        <f>($C$19*efficiency!$P12*transition!$C22+$B$19*efficiency!$G12*transition!$D22)*Base!G23+$D$19*Base!G67</f>
        <v>983451016.97604156</v>
      </c>
      <c r="J195">
        <f>($C$19*efficiency!$P12*transition!$C22+$B$19*efficiency!$G12*transition!$D22)*Base!H23+$D$19*Base!H67</f>
        <v>383500153.03560591</v>
      </c>
      <c r="K195">
        <f>($C$19*efficiency!$P12*transition!$C22+$B$19*efficiency!$G12*transition!$D22)*Base!I23+$D$19*Base!I67</f>
        <v>225177255.82262373</v>
      </c>
      <c r="L195">
        <f>($C$19*efficiency!$P12*transition!$C22+$B$19*efficiency!$G12*transition!$D22)*Base!J23+$D$19*Base!J67</f>
        <v>1621692521.1517828</v>
      </c>
      <c r="M195">
        <f>($C$19*efficiency!$P12*transition!$C22+$B$19*efficiency!$G12*transition!$D22)*Base!K23+$D$19*Base!K67</f>
        <v>68433412.286147267</v>
      </c>
      <c r="N195">
        <f>($C$19*efficiency!$P12*transition!$C22+$B$19*efficiency!$G12*transition!$D22)*Base!L23+$D$19*Base!L67</f>
        <v>106589544.13996325</v>
      </c>
      <c r="O195">
        <f>($C$19*efficiency!$P12*transition!$C22+$B$19*efficiency!$G12*transition!$D22)*Base!M23+$D$19*Base!M67</f>
        <v>396044106.66246885</v>
      </c>
      <c r="P195">
        <f>($C$19*efficiency!$P12*transition!$C22+$B$19*efficiency!$G12*transition!$D22)*Base!N23+$D$19*Base!N67</f>
        <v>2202020125.688427</v>
      </c>
      <c r="Q195">
        <f>($C$19*efficiency!$P12*transition!$C22+$B$19*efficiency!$G12*transition!$D22)*Base!O23+$D$19*Base!O67</f>
        <v>343430781.70619088</v>
      </c>
      <c r="R195">
        <f>($C$19*efficiency!$P12*transition!$C22+$B$19*efficiency!$G12*transition!$D22)*Base!P23+$D$19*Base!P67</f>
        <v>403007023.77652335</v>
      </c>
      <c r="S195">
        <f>($C$19*efficiency!$P12*transition!$C22+$B$19*efficiency!$G12*transition!$D22)*Base!Q23+$D$19*Base!Q67</f>
        <v>50986671.352311864</v>
      </c>
      <c r="T195">
        <f>($C$19*efficiency!$P12*transition!$C22+$B$19*efficiency!$G12*transition!$D22)*Base!R23+$D$19*Base!R67</f>
        <v>218993317.01511818</v>
      </c>
      <c r="U195">
        <f>($C$19*efficiency!$P12*transition!$C22+$B$19*efficiency!$G12*transition!$D22)*Base!S23+$D$19*Base!S67</f>
        <v>134404153.60174182</v>
      </c>
      <c r="V195">
        <f>($C$19*efficiency!$P12*transition!$C22+$B$19*efficiency!$G12*transition!$D22)*Base!T23+$D$19*Base!T67</f>
        <v>120835128.27691501</v>
      </c>
      <c r="W195">
        <f>($C$19*efficiency!$P12*transition!$C22+$B$19*efficiency!$G12*transition!$D22)*Base!U23+$D$19*Base!U67</f>
        <v>532425120.06551385</v>
      </c>
      <c r="X195">
        <f>($C$19*efficiency!$P12*transition!$C22+$B$19*efficiency!$G12*transition!$D22)*Base!V23+$D$19*Base!V67</f>
        <v>0</v>
      </c>
      <c r="Y195">
        <f>($C$19*efficiency!$P12*transition!$C22+$B$19*efficiency!$G12*transition!$D22)*Base!W23+$D$19*Base!W67</f>
        <v>0</v>
      </c>
      <c r="Z195">
        <f>($C$19*efficiency!$P12*transition!$C22+$B$19*efficiency!$G12*transition!$D22)*Base!X23+$D$19*Base!X67</f>
        <v>2719374162.9393015</v>
      </c>
      <c r="AA195">
        <f>($C$19*efficiency!$P12*transition!$C22+$B$19*efficiency!$G12*transition!$D22)*Base!Y23+$D$19*Base!Y67</f>
        <v>970886230.87190938</v>
      </c>
      <c r="AB195">
        <f>($C$19*efficiency!$P12*transition!$C22+$B$19*efficiency!$G12*transition!$D22)*Base!Z23+$D$19*Base!Z67</f>
        <v>378593077.65140462</v>
      </c>
      <c r="AC195">
        <f>($C$19*efficiency!$P12*transition!$C22+$B$19*efficiency!$G12*transition!$D22)*Base!AA23+$D$19*Base!AA67</f>
        <v>223881860.33112991</v>
      </c>
      <c r="AD195">
        <f>($C$19*efficiency!$P12*transition!$C22+$B$19*efficiency!$G12*transition!$D22)*Base!AB23+$D$19*Base!AB67</f>
        <v>1611038772.3623822</v>
      </c>
      <c r="AE195">
        <f>($C$19*efficiency!$P12*transition!$C22+$B$19*efficiency!$G12*transition!$D22)*Base!AC23+$D$19*Base!AC67</f>
        <v>68136518.607382327</v>
      </c>
      <c r="AF195">
        <f>($C$19*efficiency!$P12*transition!$C22+$B$19*efficiency!$G12*transition!$D22)*Base!AD23+$D$19*Base!AD67</f>
        <v>105326261.38074173</v>
      </c>
      <c r="AG195">
        <f>($C$19*efficiency!$P12*transition!$C22+$B$19*efficiency!$G12*transition!$D22)*Base!AE23+$D$19*Base!AE67</f>
        <v>393197340.59673333</v>
      </c>
      <c r="AH195">
        <f>($C$19*efficiency!$P12*transition!$C22+$B$19*efficiency!$G12*transition!$D22)*Base!AF23+$D$19*Base!AF67</f>
        <v>2184966271.8434453</v>
      </c>
      <c r="AI195">
        <f>($C$19*efficiency!$P12*transition!$C22+$B$19*efficiency!$G12*transition!$D22)*Base!AG23+$D$19*Base!AG67</f>
        <v>341871462.95510083</v>
      </c>
      <c r="AJ195">
        <f>($C$19*efficiency!$P12*transition!$C22+$B$19*efficiency!$G12*transition!$D22)*Base!AH23+$D$19*Base!AH67</f>
        <v>401352707.27445596</v>
      </c>
      <c r="AK195">
        <f>($C$19*efficiency!$P12*transition!$C22+$B$19*efficiency!$G12*transition!$D22)*Base!AI23+$D$19*Base!AI67</f>
        <v>50630181.726772226</v>
      </c>
      <c r="AL195">
        <f>($C$19*efficiency!$P12*transition!$C22+$B$19*efficiency!$G12*transition!$D22)*Base!AJ23+$D$19*Base!AJ67</f>
        <v>217731509.40652424</v>
      </c>
      <c r="AM195">
        <f>($C$19*efficiency!$P12*transition!$C22+$B$19*efficiency!$G12*transition!$D22)*Base!AK23+$D$19*Base!AK67</f>
        <v>134068894.30366468</v>
      </c>
      <c r="AN195">
        <f>($C$19*efficiency!$P12*transition!$C22+$B$19*efficiency!$G12*transition!$D22)*Base!AL23+$D$19*Base!AL67</f>
        <v>120264849.65648517</v>
      </c>
      <c r="AO195">
        <f>($C$19*efficiency!$P12*transition!$C22+$B$19*efficiency!$G12*transition!$D22)*Base!AM23+$D$19*Base!AM67</f>
        <v>528482505.22806025</v>
      </c>
      <c r="AP195">
        <f>($C$19*efficiency!$P12*transition!$C22+$B$19*efficiency!$G12*transition!$D22)*Base!AN23+$D$19*Base!AN67</f>
        <v>0</v>
      </c>
      <c r="AQ195">
        <f>($C$19*efficiency!$P12*transition!$C22+$B$19*efficiency!$G12*transition!$D22)*Base!AO23+$D$19*Base!AO67</f>
        <v>0</v>
      </c>
      <c r="AR195">
        <f>($C$19*efficiency!$P12*transition!$C22+$B$19*efficiency!$G12*transition!$D22)*Base!AP23+$D$19*Base!AP67</f>
        <v>2695423739.7388759</v>
      </c>
      <c r="AS195">
        <f>($C$19*efficiency!$P12*transition!$C22+$B$19*efficiency!$G12*transition!$D22)*Base!AQ23+$D$19*Base!AQ67</f>
        <v>958321444.76778102</v>
      </c>
      <c r="AT195">
        <f>($C$19*efficiency!$P12*transition!$C22+$B$19*efficiency!$G12*transition!$D22)*Base!AR23+$D$19*Base!AR67</f>
        <v>373686002.26720393</v>
      </c>
      <c r="AU195">
        <f>($C$19*efficiency!$P12*transition!$C22+$B$19*efficiency!$G12*transition!$D22)*Base!AS23+$D$19*Base!AS67</f>
        <v>222586464.83963576</v>
      </c>
      <c r="AV195">
        <f>($C$19*efficiency!$P12*transition!$C22+$B$19*efficiency!$G12*transition!$D22)*Base!AT23+$D$19*Base!AT67</f>
        <v>1600385023.5729818</v>
      </c>
      <c r="AW195">
        <f>($C$19*efficiency!$P12*transition!$C22+$B$19*efficiency!$G12*transition!$D22)*Base!AU23+$D$19*Base!AU67</f>
        <v>67839624.928617775</v>
      </c>
      <c r="AX195">
        <f>($C$19*efficiency!$P12*transition!$C22+$B$19*efficiency!$G12*transition!$D22)*Base!AV23+$D$19*Base!AV67</f>
        <v>104062978.62152065</v>
      </c>
      <c r="AY195">
        <f>($C$19*efficiency!$P12*transition!$C22+$B$19*efficiency!$G12*transition!$D22)*Base!AW23+$D$19*Base!AW67</f>
        <v>390350574.53099394</v>
      </c>
      <c r="AZ195">
        <f>($C$19*efficiency!$P12*transition!$C22+$B$19*efficiency!$G12*transition!$D22)*Base!AX23+$D$19*Base!AX67</f>
        <v>2167912417.9984598</v>
      </c>
      <c r="BA195">
        <f>($C$19*efficiency!$P12*transition!$C22+$B$19*efficiency!$G12*transition!$D22)*Base!AY23+$D$19*Base!AY67</f>
        <v>340312144.20401084</v>
      </c>
      <c r="BB195">
        <f>($C$19*efficiency!$P12*transition!$C22+$B$19*efficiency!$G12*transition!$D22)*Base!AZ23+$D$19*Base!AZ67</f>
        <v>399698390.77238846</v>
      </c>
      <c r="BC195">
        <f>($C$19*efficiency!$P12*transition!$C22+$B$19*efficiency!$G12*transition!$D22)*Base!BA23+$D$19*Base!BA67</f>
        <v>50273692.101232581</v>
      </c>
      <c r="BD195">
        <f>($C$19*efficiency!$P12*transition!$C22+$B$19*efficiency!$G12*transition!$D22)*Base!BB23+$D$19*Base!BB67</f>
        <v>216469701.79793075</v>
      </c>
      <c r="BE195">
        <f>($C$19*efficiency!$P12*transition!$C22+$B$19*efficiency!$G12*transition!$D22)*Base!BC23+$D$19*Base!BC67</f>
        <v>133733635.00558791</v>
      </c>
      <c r="BF195">
        <f>($C$19*efficiency!$P12*transition!$C22+$B$19*efficiency!$G12*transition!$D22)*Base!BD23+$D$19*Base!BD67</f>
        <v>119694571.03605492</v>
      </c>
      <c r="BG195">
        <f>($C$19*efficiency!$P12*transition!$C22+$B$19*efficiency!$G12*transition!$D22)*Base!BE23+$D$19*Base!BE67</f>
        <v>524539890.39061052</v>
      </c>
      <c r="BH195">
        <f>($C$19*efficiency!$P12*transition!$C22+$B$19*efficiency!$G12*transition!$D22)*Base!BF23+$D$19*Base!BF67</f>
        <v>0</v>
      </c>
    </row>
    <row r="196" spans="7:60" x14ac:dyDescent="0.25">
      <c r="G196">
        <v>2031</v>
      </c>
      <c r="H196">
        <f>($C$19*efficiency!$P13*transition!$C23+$B$19*efficiency!$G13*transition!$D23)*Base!F24+$D$19*Base!F68</f>
        <v>2964873884.8712139</v>
      </c>
      <c r="I196">
        <f>($C$19*efficiency!$P13*transition!$C23+$B$19*efficiency!$G13*transition!$D23)*Base!G24+$D$19*Base!G68</f>
        <v>856795247.75615096</v>
      </c>
      <c r="J196">
        <f>($C$19*efficiency!$P13*transition!$C23+$B$19*efficiency!$G13*transition!$D23)*Base!H24+$D$19*Base!H68</f>
        <v>443223153.03993684</v>
      </c>
      <c r="K196">
        <f>($C$19*efficiency!$P13*transition!$C23+$B$19*efficiency!$G13*transition!$D23)*Base!I24+$D$19*Base!I68</f>
        <v>246778841.16309369</v>
      </c>
      <c r="L196">
        <f>($C$19*efficiency!$P13*transition!$C23+$B$19*efficiency!$G13*transition!$D23)*Base!J24+$D$19*Base!J68</f>
        <v>1878096566.6321819</v>
      </c>
      <c r="M196">
        <f>($C$19*efficiency!$P13*transition!$C23+$B$19*efficiency!$G13*transition!$D23)*Base!K24+$D$19*Base!K68</f>
        <v>92826252.031845063</v>
      </c>
      <c r="N196">
        <f>($C$19*efficiency!$P13*transition!$C23+$B$19*efficiency!$G13*transition!$D23)*Base!L24+$D$19*Base!L68</f>
        <v>123094312.13024192</v>
      </c>
      <c r="O196">
        <f>($C$19*efficiency!$P13*transition!$C23+$B$19*efficiency!$G13*transition!$D23)*Base!M24+$D$19*Base!M68</f>
        <v>440649669.4876641</v>
      </c>
      <c r="P196">
        <f>($C$19*efficiency!$P13*transition!$C23+$B$19*efficiency!$G13*transition!$D23)*Base!N24+$D$19*Base!N68</f>
        <v>2632143360.2820592</v>
      </c>
      <c r="Q196">
        <f>($C$19*efficiency!$P13*transition!$C23+$B$19*efficiency!$G13*transition!$D23)*Base!O24+$D$19*Base!O68</f>
        <v>391446149.98985022</v>
      </c>
      <c r="R196">
        <f>($C$19*efficiency!$P13*transition!$C23+$B$19*efficiency!$G13*transition!$D23)*Base!P24+$D$19*Base!P68</f>
        <v>472081948.91848224</v>
      </c>
      <c r="S196">
        <f>($C$19*efficiency!$P13*transition!$C23+$B$19*efficiency!$G13*transition!$D23)*Base!Q24+$D$19*Base!Q68</f>
        <v>62735913.524469562</v>
      </c>
      <c r="T196">
        <f>($C$19*efficiency!$P13*transition!$C23+$B$19*efficiency!$G13*transition!$D23)*Base!R24+$D$19*Base!R68</f>
        <v>217345788.55992728</v>
      </c>
      <c r="U196">
        <f>($C$19*efficiency!$P13*transition!$C23+$B$19*efficiency!$G13*transition!$D23)*Base!S24+$D$19*Base!S68</f>
        <v>178116433.84158459</v>
      </c>
      <c r="V196">
        <f>($C$19*efficiency!$P13*transition!$C23+$B$19*efficiency!$G13*transition!$D23)*Base!T24+$D$19*Base!T68</f>
        <v>150482698.47426957</v>
      </c>
      <c r="W196">
        <f>($C$19*efficiency!$P13*transition!$C23+$B$19*efficiency!$G13*transition!$D23)*Base!U24+$D$19*Base!U68</f>
        <v>625046250.71433198</v>
      </c>
      <c r="X196">
        <f>($C$19*efficiency!$P13*transition!$C23+$B$19*efficiency!$G13*transition!$D23)*Base!V24+$D$19*Base!V68</f>
        <v>0</v>
      </c>
      <c r="Y196">
        <f>($C$19*efficiency!$P13*transition!$C23+$B$19*efficiency!$G13*transition!$D23)*Base!W24+$D$19*Base!W68</f>
        <v>0</v>
      </c>
      <c r="Z196">
        <f>($C$19*efficiency!$P13*transition!$C23+$B$19*efficiency!$G13*transition!$D23)*Base!X24+$D$19*Base!X68</f>
        <v>2928821549.441031</v>
      </c>
      <c r="AA196">
        <f>($C$19*efficiency!$P13*transition!$C23+$B$19*efficiency!$G13*transition!$D23)*Base!Y24+$D$19*Base!Y68</f>
        <v>839054782.60524166</v>
      </c>
      <c r="AB196">
        <f>($C$19*efficiency!$P13*transition!$C23+$B$19*efficiency!$G13*transition!$D23)*Base!Z24+$D$19*Base!Z68</f>
        <v>436112374.65274358</v>
      </c>
      <c r="AC196">
        <f>($C$19*efficiency!$P13*transition!$C23+$B$19*efficiency!$G13*transition!$D23)*Base!AA24+$D$19*Base!AA68</f>
        <v>244683774.05308628</v>
      </c>
      <c r="AD196">
        <f>($C$19*efficiency!$P13*transition!$C23+$B$19*efficiency!$G13*transition!$D23)*Base!AB24+$D$19*Base!AB68</f>
        <v>1861120457.5258083</v>
      </c>
      <c r="AE196">
        <f>($C$19*efficiency!$P13*transition!$C23+$B$19*efficiency!$G13*transition!$D23)*Base!AC24+$D$19*Base!AC68</f>
        <v>92285178.875337034</v>
      </c>
      <c r="AF196">
        <f>($C$19*efficiency!$P13*transition!$C23+$B$19*efficiency!$G13*transition!$D23)*Base!AD24+$D$19*Base!AD68</f>
        <v>121248608.26814014</v>
      </c>
      <c r="AG196">
        <f>($C$19*efficiency!$P13*transition!$C23+$B$19*efficiency!$G13*transition!$D23)*Base!AE24+$D$19*Base!AE68</f>
        <v>436216277.65976864</v>
      </c>
      <c r="AH196">
        <f>($C$19*efficiency!$P13*transition!$C23+$B$19*efficiency!$G13*transition!$D23)*Base!AF24+$D$19*Base!AF68</f>
        <v>2605597444.6114759</v>
      </c>
      <c r="AI196">
        <f>($C$19*efficiency!$P13*transition!$C23+$B$19*efficiency!$G13*transition!$D23)*Base!AG24+$D$19*Base!AG68</f>
        <v>388765730.66005892</v>
      </c>
      <c r="AJ196">
        <f>($C$19*efficiency!$P13*transition!$C23+$B$19*efficiency!$G13*transition!$D23)*Base!AH24+$D$19*Base!AH68</f>
        <v>469142869.21493608</v>
      </c>
      <c r="AK196">
        <f>($C$19*efficiency!$P13*transition!$C23+$B$19*efficiency!$G13*transition!$D23)*Base!AI24+$D$19*Base!AI68</f>
        <v>62168049.860066071</v>
      </c>
      <c r="AL196">
        <f>($C$19*efficiency!$P13*transition!$C23+$B$19*efficiency!$G13*transition!$D23)*Base!AJ24+$D$19*Base!AJ68</f>
        <v>215343724.77102116</v>
      </c>
      <c r="AM196">
        <f>($C$19*efficiency!$P13*transition!$C23+$B$19*efficiency!$G13*transition!$D23)*Base!AK24+$D$19*Base!AK68</f>
        <v>177382359.40799451</v>
      </c>
      <c r="AN196">
        <f>($C$19*efficiency!$P13*transition!$C23+$B$19*efficiency!$G13*transition!$D23)*Base!AL24+$D$19*Base!AL68</f>
        <v>149490112.26711875</v>
      </c>
      <c r="AO196">
        <f>($C$19*efficiency!$P13*transition!$C23+$B$19*efficiency!$G13*transition!$D23)*Base!AM24+$D$19*Base!AM68</f>
        <v>618881442.33603752</v>
      </c>
      <c r="AP196">
        <f>($C$19*efficiency!$P13*transition!$C23+$B$19*efficiency!$G13*transition!$D23)*Base!AN24+$D$19*Base!AN68</f>
        <v>0</v>
      </c>
      <c r="AQ196">
        <f>($C$19*efficiency!$P13*transition!$C23+$B$19*efficiency!$G13*transition!$D23)*Base!AO24+$D$19*Base!AO68</f>
        <v>0</v>
      </c>
      <c r="AR196">
        <f>($C$19*efficiency!$P13*transition!$C23+$B$19*efficiency!$G13*transition!$D23)*Base!AP24+$D$19*Base!AP68</f>
        <v>2892769214.010849</v>
      </c>
      <c r="AS196">
        <f>($C$19*efficiency!$P13*transition!$C23+$B$19*efficiency!$G13*transition!$D23)*Base!AQ24+$D$19*Base!AQ68</f>
        <v>821314317.4543252</v>
      </c>
      <c r="AT196">
        <f>($C$19*efficiency!$P13*transition!$C23+$B$19*efficiency!$G13*transition!$D23)*Base!AR24+$D$19*Base!AR68</f>
        <v>429001596.265553</v>
      </c>
      <c r="AU196">
        <f>($C$19*efficiency!$P13*transition!$C23+$B$19*efficiency!$G13*transition!$D23)*Base!AS24+$D$19*Base!AS68</f>
        <v>242588706.94307855</v>
      </c>
      <c r="AV196">
        <f>($C$19*efficiency!$P13*transition!$C23+$B$19*efficiency!$G13*transition!$D23)*Base!AT24+$D$19*Base!AT68</f>
        <v>1844144348.4194388</v>
      </c>
      <c r="AW196">
        <f>($C$19*efficiency!$P13*transition!$C23+$B$19*efficiency!$G13*transition!$D23)*Base!AU24+$D$19*Base!AU68</f>
        <v>91744105.718828991</v>
      </c>
      <c r="AX196">
        <f>($C$19*efficiency!$P13*transition!$C23+$B$19*efficiency!$G13*transition!$D23)*Base!AV24+$D$19*Base!AV68</f>
        <v>119402904.40603837</v>
      </c>
      <c r="AY196">
        <f>($C$19*efficiency!$P13*transition!$C23+$B$19*efficiency!$G13*transition!$D23)*Base!AW24+$D$19*Base!AW68</f>
        <v>431782885.83187336</v>
      </c>
      <c r="AZ196">
        <f>($C$19*efficiency!$P13*transition!$C23+$B$19*efficiency!$G13*transition!$D23)*Base!AX24+$D$19*Base!AX68</f>
        <v>2579051528.940897</v>
      </c>
      <c r="BA196">
        <f>($C$19*efficiency!$P13*transition!$C23+$B$19*efficiency!$G13*transition!$D23)*Base!AY24+$D$19*Base!AY68</f>
        <v>386085311.33026642</v>
      </c>
      <c r="BB196">
        <f>($C$19*efficiency!$P13*transition!$C23+$B$19*efficiency!$G13*transition!$D23)*Base!AZ24+$D$19*Base!AZ68</f>
        <v>466203789.51138598</v>
      </c>
      <c r="BC196">
        <f>($C$19*efficiency!$P13*transition!$C23+$B$19*efficiency!$G13*transition!$D23)*Base!BA24+$D$19*Base!BA68</f>
        <v>61600186.195662938</v>
      </c>
      <c r="BD196">
        <f>($C$19*efficiency!$P13*transition!$C23+$B$19*efficiency!$G13*transition!$D23)*Base!BB24+$D$19*Base!BB68</f>
        <v>213341660.98211503</v>
      </c>
      <c r="BE196">
        <f>($C$19*efficiency!$P13*transition!$C23+$B$19*efficiency!$G13*transition!$D23)*Base!BC24+$D$19*Base!BC68</f>
        <v>176648284.97440484</v>
      </c>
      <c r="BF196">
        <f>($C$19*efficiency!$P13*transition!$C23+$B$19*efficiency!$G13*transition!$D23)*Base!BD24+$D$19*Base!BD68</f>
        <v>148497526.05996838</v>
      </c>
      <c r="BG196">
        <f>($C$19*efficiency!$P13*transition!$C23+$B$19*efficiency!$G13*transition!$D23)*Base!BE24+$D$19*Base!BE68</f>
        <v>612716633.95774293</v>
      </c>
      <c r="BH196">
        <f>($C$19*efficiency!$P13*transition!$C23+$B$19*efficiency!$G13*transition!$D23)*Base!BF24+$D$19*Base!BF68</f>
        <v>0</v>
      </c>
    </row>
    <row r="197" spans="7:60" x14ac:dyDescent="0.25">
      <c r="G197">
        <v>2032</v>
      </c>
      <c r="H197">
        <f>($C$19*efficiency!$P14*transition!$C24+$B$19*efficiency!$G14*transition!$D24)*Base!F25+$D$19*Base!F69</f>
        <v>2478923733.38236</v>
      </c>
      <c r="I197">
        <f>($C$19*efficiency!$P14*transition!$C24+$B$19*efficiency!$G14*transition!$D24)*Base!G25+$D$19*Base!G69</f>
        <v>487900498.9712317</v>
      </c>
      <c r="J197">
        <f>($C$19*efficiency!$P14*transition!$C24+$B$19*efficiency!$G14*transition!$D24)*Base!H25+$D$19*Base!H69</f>
        <v>332227731.72633362</v>
      </c>
      <c r="K197">
        <f>($C$19*efficiency!$P14*transition!$C24+$B$19*efficiency!$G14*transition!$D24)*Base!I25+$D$19*Base!I69</f>
        <v>227834703.14781186</v>
      </c>
      <c r="L197">
        <f>($C$19*efficiency!$P14*transition!$C24+$B$19*efficiency!$G14*transition!$D24)*Base!J25+$D$19*Base!J69</f>
        <v>1759943904.971755</v>
      </c>
      <c r="M197">
        <f>($C$19*efficiency!$P14*transition!$C24+$B$19*efficiency!$G14*transition!$D24)*Base!K25+$D$19*Base!K69</f>
        <v>104903289.33743638</v>
      </c>
      <c r="N197">
        <f>($C$19*efficiency!$P14*transition!$C24+$B$19*efficiency!$G14*transition!$D24)*Base!L25+$D$19*Base!L69</f>
        <v>94650790.239218175</v>
      </c>
      <c r="O197">
        <f>($C$19*efficiency!$P14*transition!$C24+$B$19*efficiency!$G14*transition!$D24)*Base!M25+$D$19*Base!M69</f>
        <v>408633048.53293681</v>
      </c>
      <c r="P197">
        <f>($C$19*efficiency!$P14*transition!$C24+$B$19*efficiency!$G14*transition!$D24)*Base!N25+$D$19*Base!N69</f>
        <v>2727108766.998569</v>
      </c>
      <c r="Q197">
        <f>($C$19*efficiency!$P14*transition!$C24+$B$19*efficiency!$G14*transition!$D24)*Base!O25+$D$19*Base!O69</f>
        <v>391043511.99279088</v>
      </c>
      <c r="R197">
        <f>($C$19*efficiency!$P14*transition!$C24+$B$19*efficiency!$G14*transition!$D24)*Base!P25+$D$19*Base!P69</f>
        <v>504629070.08881432</v>
      </c>
      <c r="S197">
        <f>($C$19*efficiency!$P14*transition!$C24+$B$19*efficiency!$G14*transition!$D24)*Base!Q25+$D$19*Base!Q69</f>
        <v>62112761.855020955</v>
      </c>
      <c r="T197">
        <f>($C$19*efficiency!$P14*transition!$C24+$B$19*efficiency!$G14*transition!$D24)*Base!R25+$D$19*Base!R69</f>
        <v>211307982.60801819</v>
      </c>
      <c r="U197">
        <f>($C$19*efficiency!$P14*transition!$C24+$B$19*efficiency!$G14*transition!$D24)*Base!S25+$D$19*Base!S69</f>
        <v>209360020.41864547</v>
      </c>
      <c r="V197">
        <f>($C$19*efficiency!$P14*transition!$C24+$B$19*efficiency!$G14*transition!$D24)*Base!T25+$D$19*Base!T69</f>
        <v>157781877.86599684</v>
      </c>
      <c r="W197">
        <f>($C$19*efficiency!$P14*transition!$C24+$B$19*efficiency!$G14*transition!$D24)*Base!U25+$D$19*Base!U69</f>
        <v>666616075.69611871</v>
      </c>
      <c r="X197">
        <f>($C$19*efficiency!$P14*transition!$C24+$B$19*efficiency!$G14*transition!$D24)*Base!V25+$D$19*Base!V69</f>
        <v>0</v>
      </c>
      <c r="Y197">
        <f>($C$19*efficiency!$P14*transition!$C24+$B$19*efficiency!$G14*transition!$D24)*Base!W25+$D$19*Base!W69</f>
        <v>0</v>
      </c>
      <c r="Z197">
        <f>($C$19*efficiency!$P14*transition!$C24+$B$19*efficiency!$G14*transition!$D24)*Base!X25+$D$19*Base!X69</f>
        <v>2427644289.9963665</v>
      </c>
      <c r="AA197">
        <f>($C$19*efficiency!$P14*transition!$C24+$B$19*efficiency!$G14*transition!$D24)*Base!Y25+$D$19*Base!Y69</f>
        <v>464245551.93533671</v>
      </c>
      <c r="AB197">
        <f>($C$19*efficiency!$P14*transition!$C24+$B$19*efficiency!$G14*transition!$D24)*Base!Z25+$D$19*Base!Z69</f>
        <v>322439572.29610908</v>
      </c>
      <c r="AC197">
        <f>($C$19*efficiency!$P14*transition!$C24+$B$19*efficiency!$G14*transition!$D24)*Base!AA25+$D$19*Base!AA69</f>
        <v>224679365.8782168</v>
      </c>
      <c r="AD197">
        <f>($C$19*efficiency!$P14*transition!$C24+$B$19*efficiency!$G14*transition!$D24)*Base!AB25+$D$19*Base!AB69</f>
        <v>1734514302.3338485</v>
      </c>
      <c r="AE197">
        <f>($C$19*efficiency!$P14*transition!$C24+$B$19*efficiency!$G14*transition!$D24)*Base!AC25+$D$19*Base!AC69</f>
        <v>103980695.64864333</v>
      </c>
      <c r="AF197">
        <f>($C$19*efficiency!$P14*transition!$C24+$B$19*efficiency!$G14*transition!$D24)*Base!AD25+$D$19*Base!AD69</f>
        <v>92093052.475254446</v>
      </c>
      <c r="AG197">
        <f>($C$19*efficiency!$P14*transition!$C24+$B$19*efficiency!$G14*transition!$D24)*Base!AE25+$D$19*Base!AE69</f>
        <v>402094454.40667474</v>
      </c>
      <c r="AH197">
        <f>($C$19*efficiency!$P14*transition!$C24+$B$19*efficiency!$G14*transition!$D24)*Base!AF25+$D$19*Base!AF69</f>
        <v>2687127917.7389078</v>
      </c>
      <c r="AI197">
        <f>($C$19*efficiency!$P14*transition!$C24+$B$19*efficiency!$G14*transition!$D24)*Base!AG25+$D$19*Base!AG69</f>
        <v>386786026.94708818</v>
      </c>
      <c r="AJ197">
        <f>($C$19*efficiency!$P14*transition!$C24+$B$19*efficiency!$G14*transition!$D24)*Base!AH25+$D$19*Base!AH69</f>
        <v>499778609.21311867</v>
      </c>
      <c r="AK197">
        <f>($C$19*efficiency!$P14*transition!$C24+$B$19*efficiency!$G14*transition!$D24)*Base!AI25+$D$19*Base!AI69</f>
        <v>61252516.759427138</v>
      </c>
      <c r="AL197">
        <f>($C$19*efficiency!$P14*transition!$C24+$B$19*efficiency!$G14*transition!$D24)*Base!AJ25+$D$19*Base!AJ69</f>
        <v>208294007.76243454</v>
      </c>
      <c r="AM197">
        <f>($C$19*efficiency!$P14*transition!$C24+$B$19*efficiency!$G14*transition!$D24)*Base!AK25+$D$19*Base!AK69</f>
        <v>207960944.91135365</v>
      </c>
      <c r="AN197">
        <f>($C$19*efficiency!$P14*transition!$C24+$B$19*efficiency!$G14*transition!$D24)*Base!AL25+$D$19*Base!AL69</f>
        <v>156172419.81931075</v>
      </c>
      <c r="AO197">
        <f>($C$19*efficiency!$P14*transition!$C24+$B$19*efficiency!$G14*transition!$D24)*Base!AM25+$D$19*Base!AM69</f>
        <v>657246519.73335874</v>
      </c>
      <c r="AP197">
        <f>($C$19*efficiency!$P14*transition!$C24+$B$19*efficiency!$G14*transition!$D24)*Base!AN25+$D$19*Base!AN69</f>
        <v>0</v>
      </c>
      <c r="AQ197">
        <f>($C$19*efficiency!$P14*transition!$C24+$B$19*efficiency!$G14*transition!$D24)*Base!AO25+$D$19*Base!AO69</f>
        <v>0</v>
      </c>
      <c r="AR197">
        <f>($C$19*efficiency!$P14*transition!$C24+$B$19*efficiency!$G14*transition!$D24)*Base!AP25+$D$19*Base!AP69</f>
        <v>2376364846.6103668</v>
      </c>
      <c r="AS197">
        <f>($C$19*efficiency!$P14*transition!$C24+$B$19*efficiency!$G14*transition!$D24)*Base!AQ25+$D$19*Base!AQ69</f>
        <v>440590604.89944208</v>
      </c>
      <c r="AT197">
        <f>($C$19*efficiency!$P14*transition!$C24+$B$19*efficiency!$G14*transition!$D24)*Base!AR25+$D$19*Base!AR69</f>
        <v>312651412.86588657</v>
      </c>
      <c r="AU197">
        <f>($C$19*efficiency!$P14*transition!$C24+$B$19*efficiency!$G14*transition!$D24)*Base!AS25+$D$19*Base!AS69</f>
        <v>221524028.60862172</v>
      </c>
      <c r="AV197">
        <f>($C$19*efficiency!$P14*transition!$C24+$B$19*efficiency!$G14*transition!$D24)*Base!AT25+$D$19*Base!AT69</f>
        <v>1709084699.6959343</v>
      </c>
      <c r="AW197">
        <f>($C$19*efficiency!$P14*transition!$C24+$B$19*efficiency!$G14*transition!$D24)*Base!AU25+$D$19*Base!AU69</f>
        <v>103058101.95985068</v>
      </c>
      <c r="AX197">
        <f>($C$19*efficiency!$P14*transition!$C24+$B$19*efficiency!$G14*transition!$D24)*Base!AV25+$D$19*Base!AV69</f>
        <v>89535314.711291119</v>
      </c>
      <c r="AY197">
        <f>($C$19*efficiency!$P14*transition!$C24+$B$19*efficiency!$G14*transition!$D24)*Base!AW25+$D$19*Base!AW69</f>
        <v>395555860.28041005</v>
      </c>
      <c r="AZ197">
        <f>($C$19*efficiency!$P14*transition!$C24+$B$19*efficiency!$G14*transition!$D24)*Base!AX25+$D$19*Base!AX69</f>
        <v>2647147068.4792352</v>
      </c>
      <c r="BA197">
        <f>($C$19*efficiency!$P14*transition!$C24+$B$19*efficiency!$G14*transition!$D24)*Base!AY25+$D$19*Base!AY69</f>
        <v>382528541.90138608</v>
      </c>
      <c r="BB197">
        <f>($C$19*efficiency!$P14*transition!$C24+$B$19*efficiency!$G14*transition!$D24)*Base!AZ25+$D$19*Base!AZ69</f>
        <v>494928148.33742315</v>
      </c>
      <c r="BC197">
        <f>($C$19*efficiency!$P14*transition!$C24+$B$19*efficiency!$G14*transition!$D24)*Base!BA25+$D$19*Base!BA69</f>
        <v>60392271.66383329</v>
      </c>
      <c r="BD197">
        <f>($C$19*efficiency!$P14*transition!$C24+$B$19*efficiency!$G14*transition!$D24)*Base!BB25+$D$19*Base!BB69</f>
        <v>205280032.91685051</v>
      </c>
      <c r="BE197">
        <f>($C$19*efficiency!$P14*transition!$C24+$B$19*efficiency!$G14*transition!$D24)*Base!BC25+$D$19*Base!BC69</f>
        <v>206561869.40406221</v>
      </c>
      <c r="BF197">
        <f>($C$19*efficiency!$P14*transition!$C24+$B$19*efficiency!$G14*transition!$D24)*Base!BD25+$D$19*Base!BD69</f>
        <v>154562961.77262434</v>
      </c>
      <c r="BG197">
        <f>($C$19*efficiency!$P14*transition!$C24+$B$19*efficiency!$G14*transition!$D24)*Base!BE25+$D$19*Base!BE69</f>
        <v>647876963.77059853</v>
      </c>
      <c r="BH197">
        <f>($C$19*efficiency!$P14*transition!$C24+$B$19*efficiency!$G14*transition!$D24)*Base!BF25+$D$19*Base!BF69</f>
        <v>0</v>
      </c>
    </row>
    <row r="198" spans="7:60" x14ac:dyDescent="0.25">
      <c r="G198">
        <v>2033</v>
      </c>
      <c r="H198">
        <f>($C$19*efficiency!$P15*transition!$C25+$B$19*efficiency!$G15*transition!$D25)*Base!F26+$D$19*Base!F70</f>
        <v>2350861514.40836</v>
      </c>
      <c r="I198">
        <f>($C$19*efficiency!$P15*transition!$C25+$B$19*efficiency!$G15*transition!$D25)*Base!G26+$D$19*Base!G70</f>
        <v>503359383.32392299</v>
      </c>
      <c r="J198">
        <f>($C$19*efficiency!$P15*transition!$C25+$B$19*efficiency!$G15*transition!$D25)*Base!H26+$D$19*Base!H70</f>
        <v>263757264.67093992</v>
      </c>
      <c r="K198">
        <f>($C$19*efficiency!$P15*transition!$C25+$B$19*efficiency!$G15*transition!$D25)*Base!I26+$D$19*Base!I70</f>
        <v>208765394.81138459</v>
      </c>
      <c r="L198">
        <f>($C$19*efficiency!$P15*transition!$C25+$B$19*efficiency!$G15*transition!$D25)*Base!J26+$D$19*Base!J70</f>
        <v>1707864330.6030872</v>
      </c>
      <c r="M198">
        <f>($C$19*efficiency!$P15*transition!$C25+$B$19*efficiency!$G15*transition!$D25)*Base!K26+$D$19*Base!K70</f>
        <v>122334227.30066641</v>
      </c>
      <c r="N198">
        <f>($C$19*efficiency!$P15*transition!$C25+$B$19*efficiency!$G15*transition!$D25)*Base!L26+$D$19*Base!L70</f>
        <v>85531655.881493688</v>
      </c>
      <c r="O198">
        <f>($C$19*efficiency!$P15*transition!$C25+$B$19*efficiency!$G15*transition!$D25)*Base!M26+$D$19*Base!M70</f>
        <v>396312935.26811862</v>
      </c>
      <c r="P198">
        <f>($C$19*efficiency!$P15*transition!$C25+$B$19*efficiency!$G15*transition!$D25)*Base!N26+$D$19*Base!N70</f>
        <v>2936216870.0457869</v>
      </c>
      <c r="Q198">
        <f>($C$19*efficiency!$P15*transition!$C25+$B$19*efficiency!$G15*transition!$D25)*Base!O26+$D$19*Base!O70</f>
        <v>412281823.3449775</v>
      </c>
      <c r="R198">
        <f>($C$19*efficiency!$P15*transition!$C25+$B$19*efficiency!$G15*transition!$D25)*Base!P26+$D$19*Base!P70</f>
        <v>538355851.86380959</v>
      </c>
      <c r="S198">
        <f>($C$19*efficiency!$P15*transition!$C25+$B$19*efficiency!$G15*transition!$D25)*Base!Q26+$D$19*Base!Q70</f>
        <v>69622695.927075505</v>
      </c>
      <c r="T198">
        <f>($C$19*efficiency!$P15*transition!$C25+$B$19*efficiency!$G15*transition!$D25)*Base!R26+$D$19*Base!R70</f>
        <v>196890627.9120909</v>
      </c>
      <c r="U198">
        <f>($C$19*efficiency!$P15*transition!$C25+$B$19*efficiency!$G15*transition!$D25)*Base!S26+$D$19*Base!S70</f>
        <v>255713573.31651187</v>
      </c>
      <c r="V198">
        <f>($C$19*efficiency!$P15*transition!$C25+$B$19*efficiency!$G15*transition!$D25)*Base!T26+$D$19*Base!T70</f>
        <v>176975466.03551185</v>
      </c>
      <c r="W198">
        <f>($C$19*efficiency!$P15*transition!$C25+$B$19*efficiency!$G15*transition!$D25)*Base!U26+$D$19*Base!U70</f>
        <v>747707572.47096848</v>
      </c>
      <c r="X198">
        <f>($C$19*efficiency!$P15*transition!$C25+$B$19*efficiency!$G15*transition!$D25)*Base!V26+$D$19*Base!V70</f>
        <v>0</v>
      </c>
      <c r="Y198">
        <f>($C$19*efficiency!$P15*transition!$C25+$B$19*efficiency!$G15*transition!$D25)*Base!W26+$D$19*Base!W70</f>
        <v>0</v>
      </c>
      <c r="Z198">
        <f>($C$19*efficiency!$P15*transition!$C25+$B$19*efficiency!$G15*transition!$D25)*Base!X26+$D$19*Base!X70</f>
        <v>2279396730.7433214</v>
      </c>
      <c r="AA198">
        <f>($C$19*efficiency!$P15*transition!$C25+$B$19*efficiency!$G15*transition!$D25)*Base!Y26+$D$19*Base!Y70</f>
        <v>471617796.17393786</v>
      </c>
      <c r="AB198">
        <f>($C$19*efficiency!$P15*transition!$C25+$B$19*efficiency!$G15*transition!$D25)*Base!Z26+$D$19*Base!Z70</f>
        <v>250653962.79936376</v>
      </c>
      <c r="AC198">
        <f>($C$19*efficiency!$P15*transition!$C25+$B$19*efficiency!$G15*transition!$D25)*Base!AA26+$D$19*Base!AA70</f>
        <v>204239367.98034155</v>
      </c>
      <c r="AD198">
        <f>($C$19*efficiency!$P15*transition!$C25+$B$19*efficiency!$G15*transition!$D25)*Base!AB26+$D$19*Base!AB70</f>
        <v>1671105431.1876531</v>
      </c>
      <c r="AE198">
        <f>($C$19*efficiency!$P15*transition!$C25+$B$19*efficiency!$G15*transition!$D25)*Base!AC26+$D$19*Base!AC70</f>
        <v>120814234.74635674</v>
      </c>
      <c r="AF198">
        <f>($C$19*efficiency!$P15*transition!$C25+$B$19*efficiency!$G15*transition!$D25)*Base!AD26+$D$19*Base!AD70</f>
        <v>82048822.47179535</v>
      </c>
      <c r="AG198">
        <f>($C$19*efficiency!$P15*transition!$C25+$B$19*efficiency!$G15*transition!$D25)*Base!AE26+$D$19*Base!AE70</f>
        <v>386961191.01101059</v>
      </c>
      <c r="AH198">
        <f>($C$19*efficiency!$P15*transition!$C25+$B$19*efficiency!$G15*transition!$D25)*Base!AF26+$D$19*Base!AF70</f>
        <v>2877188304.8036728</v>
      </c>
      <c r="AI198">
        <f>($C$19*efficiency!$P15*transition!$C25+$B$19*efficiency!$G15*transition!$D25)*Base!AG26+$D$19*Base!AG70</f>
        <v>405760440.90289414</v>
      </c>
      <c r="AJ198">
        <f>($C$19*efficiency!$P15*transition!$C25+$B$19*efficiency!$G15*transition!$D25)*Base!AH26+$D$19*Base!AH70</f>
        <v>530741398.98992562</v>
      </c>
      <c r="AK198">
        <f>($C$19*efficiency!$P15*transition!$C25+$B$19*efficiency!$G15*transition!$D25)*Base!AI26+$D$19*Base!AI70</f>
        <v>68330651.840910375</v>
      </c>
      <c r="AL198">
        <f>($C$19*efficiency!$P15*transition!$C25+$B$19*efficiency!$G15*transition!$D25)*Base!AJ26+$D$19*Base!AJ70</f>
        <v>192565074.14444187</v>
      </c>
      <c r="AM198">
        <f>($C$19*efficiency!$P15*transition!$C25+$B$19*efficiency!$G15*transition!$D25)*Base!AK26+$D$19*Base!AK70</f>
        <v>253197435.00452936</v>
      </c>
      <c r="AN198">
        <f>($C$19*efficiency!$P15*transition!$C25+$B$19*efficiency!$G15*transition!$D25)*Base!AL26+$D$19*Base!AL70</f>
        <v>174435360.43979084</v>
      </c>
      <c r="AO198">
        <f>($C$19*efficiency!$P15*transition!$C25+$B$19*efficiency!$G15*transition!$D25)*Base!AM26+$D$19*Base!AM70</f>
        <v>733661742.13635659</v>
      </c>
      <c r="AP198">
        <f>($C$19*efficiency!$P15*transition!$C25+$B$19*efficiency!$G15*transition!$D25)*Base!AN26+$D$19*Base!AN70</f>
        <v>0</v>
      </c>
      <c r="AQ198">
        <f>($C$19*efficiency!$P15*transition!$C25+$B$19*efficiency!$G15*transition!$D25)*Base!AO26+$D$19*Base!AO70</f>
        <v>0</v>
      </c>
      <c r="AR198">
        <f>($C$19*efficiency!$P15*transition!$C25+$B$19*efficiency!$G15*transition!$D25)*Base!AP26+$D$19*Base!AP70</f>
        <v>2207931947.0782785</v>
      </c>
      <c r="AS198">
        <f>($C$19*efficiency!$P15*transition!$C25+$B$19*efficiency!$G15*transition!$D25)*Base!AQ26+$D$19*Base!AQ70</f>
        <v>439876209.02395505</v>
      </c>
      <c r="AT198">
        <f>($C$19*efficiency!$P15*transition!$C25+$B$19*efficiency!$G15*transition!$D25)*Base!AR26+$D$19*Base!AR70</f>
        <v>237550660.9277876</v>
      </c>
      <c r="AU198">
        <f>($C$19*efficiency!$P15*transition!$C25+$B$19*efficiency!$G15*transition!$D25)*Base!AS26+$D$19*Base!AS70</f>
        <v>199713341.14929816</v>
      </c>
      <c r="AV198">
        <f>($C$19*efficiency!$P15*transition!$C25+$B$19*efficiency!$G15*transition!$D25)*Base!AT26+$D$19*Base!AT70</f>
        <v>1634346531.7722154</v>
      </c>
      <c r="AW198">
        <f>($C$19*efficiency!$P15*transition!$C25+$B$19*efficiency!$G15*transition!$D25)*Base!AU26+$D$19*Base!AU70</f>
        <v>119294242.19204709</v>
      </c>
      <c r="AX198">
        <f>($C$19*efficiency!$P15*transition!$C25+$B$19*efficiency!$G15*transition!$D25)*Base!AV26+$D$19*Base!AV70</f>
        <v>78565989.062097833</v>
      </c>
      <c r="AY198">
        <f>($C$19*efficiency!$P15*transition!$C25+$B$19*efficiency!$G15*transition!$D25)*Base!AW26+$D$19*Base!AW70</f>
        <v>377609446.7538982</v>
      </c>
      <c r="AZ198">
        <f>($C$19*efficiency!$P15*transition!$C25+$B$19*efficiency!$G15*transition!$D25)*Base!AX26+$D$19*Base!AX70</f>
        <v>2818159739.5615578</v>
      </c>
      <c r="BA198">
        <f>($C$19*efficiency!$P15*transition!$C25+$B$19*efficiency!$G15*transition!$D25)*Base!AY26+$D$19*Base!AY70</f>
        <v>399239058.46080911</v>
      </c>
      <c r="BB198">
        <f>($C$19*efficiency!$P15*transition!$C25+$B$19*efficiency!$G15*transition!$D25)*Base!AZ26+$D$19*Base!AZ70</f>
        <v>523126946.1160416</v>
      </c>
      <c r="BC198">
        <f>($C$19*efficiency!$P15*transition!$C25+$B$19*efficiency!$G15*transition!$D25)*Base!BA26+$D$19*Base!BA70</f>
        <v>67038607.754745238</v>
      </c>
      <c r="BD198">
        <f>($C$19*efficiency!$P15*transition!$C25+$B$19*efficiency!$G15*transition!$D25)*Base!BB26+$D$19*Base!BB70</f>
        <v>188239520.37679398</v>
      </c>
      <c r="BE198">
        <f>($C$19*efficiency!$P15*transition!$C25+$B$19*efficiency!$G15*transition!$D25)*Base!BC26+$D$19*Base!BC70</f>
        <v>250681296.69254652</v>
      </c>
      <c r="BF198">
        <f>($C$19*efficiency!$P15*transition!$C25+$B$19*efficiency!$G15*transition!$D25)*Base!BD26+$D$19*Base!BD70</f>
        <v>171895254.84406984</v>
      </c>
      <c r="BG198">
        <f>($C$19*efficiency!$P15*transition!$C25+$B$19*efficiency!$G15*transition!$D25)*Base!BE26+$D$19*Base!BE70</f>
        <v>719615911.801741</v>
      </c>
      <c r="BH198">
        <f>($C$19*efficiency!$P15*transition!$C25+$B$19*efficiency!$G15*transition!$D25)*Base!BF26+$D$19*Base!BF70</f>
        <v>0</v>
      </c>
    </row>
    <row r="199" spans="7:60" x14ac:dyDescent="0.25">
      <c r="G199">
        <v>2034</v>
      </c>
      <c r="H199">
        <f>($C$19*efficiency!$P16*transition!$C26+$B$19*efficiency!$G16*transition!$D26)*Base!F27+$D$19*Base!F71</f>
        <v>2096181747.9166679</v>
      </c>
      <c r="I199">
        <f>($C$19*efficiency!$P16*transition!$C26+$B$19*efficiency!$G16*transition!$D26)*Base!G27+$D$19*Base!G71</f>
        <v>445978785.02318144</v>
      </c>
      <c r="J199">
        <f>($C$19*efficiency!$P16*transition!$C26+$B$19*efficiency!$G16*transition!$D26)*Base!H27+$D$19*Base!H71</f>
        <v>185314398.26690832</v>
      </c>
      <c r="K199">
        <f>($C$19*efficiency!$P16*transition!$C26+$B$19*efficiency!$G16*transition!$D26)*Base!I27+$D$19*Base!I71</f>
        <v>170017720.74834228</v>
      </c>
      <c r="L199">
        <f>($C$19*efficiency!$P16*transition!$C26+$B$19*efficiency!$G16*transition!$D26)*Base!J27+$D$19*Base!J71</f>
        <v>1784773448.0015416</v>
      </c>
      <c r="M199">
        <f>($C$19*efficiency!$P16*transition!$C26+$B$19*efficiency!$G16*transition!$D26)*Base!K27+$D$19*Base!K71</f>
        <v>124575058.60826325</v>
      </c>
      <c r="N199">
        <f>($C$19*efficiency!$P16*transition!$C26+$B$19*efficiency!$G16*transition!$D26)*Base!L27+$D$19*Base!L71</f>
        <v>69592871.319724113</v>
      </c>
      <c r="O199">
        <f>($C$19*efficiency!$P16*transition!$C26+$B$19*efficiency!$G16*transition!$D26)*Base!M27+$D$19*Base!M71</f>
        <v>396329103.90896839</v>
      </c>
      <c r="P199">
        <f>($C$19*efficiency!$P16*transition!$C26+$B$19*efficiency!$G16*transition!$D26)*Base!N27+$D$19*Base!N71</f>
        <v>3156902774.7913361</v>
      </c>
      <c r="Q199">
        <f>($C$19*efficiency!$P16*transition!$C26+$B$19*efficiency!$G16*transition!$D26)*Base!O27+$D$19*Base!O71</f>
        <v>414443057.10490954</v>
      </c>
      <c r="R199">
        <f>($C$19*efficiency!$P16*transition!$C26+$B$19*efficiency!$G16*transition!$D26)*Base!P27+$D$19*Base!P71</f>
        <v>561704672.1755048</v>
      </c>
      <c r="S199">
        <f>($C$19*efficiency!$P16*transition!$C26+$B$19*efficiency!$G16*transition!$D26)*Base!Q27+$D$19*Base!Q71</f>
        <v>72050575.589730054</v>
      </c>
      <c r="T199">
        <f>($C$19*efficiency!$P16*transition!$C26+$B$19*efficiency!$G16*transition!$D26)*Base!R27+$D$19*Base!R71</f>
        <v>199928762.49163321</v>
      </c>
      <c r="U199">
        <f>($C$19*efficiency!$P16*transition!$C26+$B$19*efficiency!$G16*transition!$D26)*Base!S27+$D$19*Base!S71</f>
        <v>298396345.47828776</v>
      </c>
      <c r="V199">
        <f>($C$19*efficiency!$P16*transition!$C26+$B$19*efficiency!$G16*transition!$D26)*Base!T27+$D$19*Base!T71</f>
        <v>183543280.58552411</v>
      </c>
      <c r="W199">
        <f>($C$19*efficiency!$P16*transition!$C26+$B$19*efficiency!$G16*transition!$D26)*Base!U27+$D$19*Base!U71</f>
        <v>811711194.0071187</v>
      </c>
      <c r="X199">
        <f>($C$19*efficiency!$P16*transition!$C26+$B$19*efficiency!$G16*transition!$D26)*Base!V27+$D$19*Base!V71</f>
        <v>0</v>
      </c>
      <c r="Y199">
        <f>($C$19*efficiency!$P16*transition!$C26+$B$19*efficiency!$G16*transition!$D26)*Base!W27+$D$19*Base!W71</f>
        <v>0</v>
      </c>
      <c r="Z199">
        <f>($C$19*efficiency!$P16*transition!$C26+$B$19*efficiency!$G16*transition!$D26)*Base!X27+$D$19*Base!X71</f>
        <v>1986676314.1526346</v>
      </c>
      <c r="AA199">
        <f>($C$19*efficiency!$P16*transition!$C26+$B$19*efficiency!$G16*transition!$D26)*Base!Y27+$D$19*Base!Y71</f>
        <v>398690236.08188808</v>
      </c>
      <c r="AB199">
        <f>($C$19*efficiency!$P16*transition!$C26+$B$19*efficiency!$G16*transition!$D26)*Base!Z27+$D$19*Base!Z71</f>
        <v>166025312.33288229</v>
      </c>
      <c r="AC199">
        <f>($C$19*efficiency!$P16*transition!$C26+$B$19*efficiency!$G16*transition!$D26)*Base!AA27+$D$19*Base!AA71</f>
        <v>163057754.89364624</v>
      </c>
      <c r="AD199">
        <f>($C$19*efficiency!$P16*transition!$C26+$B$19*efficiency!$G16*transition!$D26)*Base!AB27+$D$19*Base!AB71</f>
        <v>1725238659.8003154</v>
      </c>
      <c r="AE199">
        <f>($C$19*efficiency!$P16*transition!$C26+$B$19*efficiency!$G16*transition!$D26)*Base!AC27+$D$19*Base!AC71</f>
        <v>121950693.34069757</v>
      </c>
      <c r="AF199">
        <f>($C$19*efficiency!$P16*transition!$C26+$B$19*efficiency!$G16*transition!$D26)*Base!AD27+$D$19*Base!AD71</f>
        <v>64378021.389102809</v>
      </c>
      <c r="AG199">
        <f>($C$19*efficiency!$P16*transition!$C26+$B$19*efficiency!$G16*transition!$D26)*Base!AE27+$D$19*Base!AE71</f>
        <v>381456170.21906418</v>
      </c>
      <c r="AH199">
        <f>($C$19*efficiency!$P16*transition!$C26+$B$19*efficiency!$G16*transition!$D26)*Base!AF27+$D$19*Base!AF71</f>
        <v>3059924944.1128569</v>
      </c>
      <c r="AI199">
        <f>($C$19*efficiency!$P16*transition!$C26+$B$19*efficiency!$G16*transition!$D26)*Base!AG27+$D$19*Base!AG71</f>
        <v>403609542.56274712</v>
      </c>
      <c r="AJ199">
        <f>($C$19*efficiency!$P16*transition!$C26+$B$19*efficiency!$G16*transition!$D26)*Base!AH27+$D$19*Base!AH71</f>
        <v>548710712.84782541</v>
      </c>
      <c r="AK199">
        <f>($C$19*efficiency!$P16*transition!$C26+$B$19*efficiency!$G16*transition!$D26)*Base!AI27+$D$19*Base!AI71</f>
        <v>69928517.796628967</v>
      </c>
      <c r="AL199">
        <f>($C$19*efficiency!$P16*transition!$C26+$B$19*efficiency!$G16*transition!$D26)*Base!AJ27+$D$19*Base!AJ71</f>
        <v>192982065.99644554</v>
      </c>
      <c r="AM199">
        <f>($C$19*efficiency!$P16*transition!$C26+$B$19*efficiency!$G16*transition!$D26)*Base!AK27+$D$19*Base!AK71</f>
        <v>293582294.80502665</v>
      </c>
      <c r="AN199">
        <f>($C$19*efficiency!$P16*transition!$C26+$B$19*efficiency!$G16*transition!$D26)*Base!AL27+$D$19*Base!AL71</f>
        <v>179226359.80586708</v>
      </c>
      <c r="AO199">
        <f>($C$19*efficiency!$P16*transition!$C26+$B$19*efficiency!$G16*transition!$D26)*Base!AM27+$D$19*Base!AM71</f>
        <v>788387226.30178034</v>
      </c>
      <c r="AP199">
        <f>($C$19*efficiency!$P16*transition!$C26+$B$19*efficiency!$G16*transition!$D26)*Base!AN27+$D$19*Base!AN71</f>
        <v>0</v>
      </c>
      <c r="AQ199">
        <f>($C$19*efficiency!$P16*transition!$C26+$B$19*efficiency!$G16*transition!$D26)*Base!AO27+$D$19*Base!AO71</f>
        <v>0</v>
      </c>
      <c r="AR199">
        <f>($C$19*efficiency!$P16*transition!$C26+$B$19*efficiency!$G16*transition!$D26)*Base!AP27+$D$19*Base!AP71</f>
        <v>1877170880.3885999</v>
      </c>
      <c r="AS199">
        <f>($C$19*efficiency!$P16*transition!$C26+$B$19*efficiency!$G16*transition!$D26)*Base!AQ27+$D$19*Base!AQ71</f>
        <v>351401687.14059979</v>
      </c>
      <c r="AT199">
        <f>($C$19*efficiency!$P16*transition!$C26+$B$19*efficiency!$G16*transition!$D26)*Base!AR27+$D$19*Base!AR71</f>
        <v>146736226.39885589</v>
      </c>
      <c r="AU199">
        <f>($C$19*efficiency!$P16*transition!$C26+$B$19*efficiency!$G16*transition!$D26)*Base!AS27+$D$19*Base!AS71</f>
        <v>156097789.03895012</v>
      </c>
      <c r="AV199">
        <f>($C$19*efficiency!$P16*transition!$C26+$B$19*efficiency!$G16*transition!$D26)*Base!AT27+$D$19*Base!AT71</f>
        <v>1665703871.599081</v>
      </c>
      <c r="AW199">
        <f>($C$19*efficiency!$P16*transition!$C26+$B$19*efficiency!$G16*transition!$D26)*Base!AU27+$D$19*Base!AU71</f>
        <v>119326328.07313189</v>
      </c>
      <c r="AX199">
        <f>($C$19*efficiency!$P16*transition!$C26+$B$19*efficiency!$G16*transition!$D26)*Base!AV27+$D$19*Base!AV71</f>
        <v>59163171.458480984</v>
      </c>
      <c r="AY199">
        <f>($C$19*efficiency!$P16*transition!$C26+$B$19*efficiency!$G16*transition!$D26)*Base!AW27+$D$19*Base!AW71</f>
        <v>366583236.5291608</v>
      </c>
      <c r="AZ199">
        <f>($C$19*efficiency!$P16*transition!$C26+$B$19*efficiency!$G16*transition!$D26)*Base!AX27+$D$19*Base!AX71</f>
        <v>2962947113.4343829</v>
      </c>
      <c r="BA199">
        <f>($C$19*efficiency!$P16*transition!$C26+$B$19*efficiency!$G16*transition!$D26)*Base!AY27+$D$19*Base!AY71</f>
        <v>392776028.02058315</v>
      </c>
      <c r="BB199">
        <f>($C$19*efficiency!$P16*transition!$C26+$B$19*efficiency!$G16*transition!$D26)*Base!AZ27+$D$19*Base!AZ71</f>
        <v>535716753.52014202</v>
      </c>
      <c r="BC199">
        <f>($C$19*efficiency!$P16*transition!$C26+$B$19*efficiency!$G16*transition!$D26)*Base!BA27+$D$19*Base!BA71</f>
        <v>67806460.003527492</v>
      </c>
      <c r="BD199">
        <f>($C$19*efficiency!$P16*transition!$C26+$B$19*efficiency!$G16*transition!$D26)*Base!BB27+$D$19*Base!BB71</f>
        <v>186035369.50125739</v>
      </c>
      <c r="BE199">
        <f>($C$19*efficiency!$P16*transition!$C26+$B$19*efficiency!$G16*transition!$D26)*Base!BC27+$D$19*Base!BC71</f>
        <v>288768244.13176554</v>
      </c>
      <c r="BF199">
        <f>($C$19*efficiency!$P16*transition!$C26+$B$19*efficiency!$G16*transition!$D26)*Base!BD27+$D$19*Base!BD71</f>
        <v>174909439.02621004</v>
      </c>
      <c r="BG199">
        <f>($C$19*efficiency!$P16*transition!$C26+$B$19*efficiency!$G16*transition!$D26)*Base!BE27+$D$19*Base!BE71</f>
        <v>765063258.59644604</v>
      </c>
      <c r="BH199">
        <f>($C$19*efficiency!$P16*transition!$C26+$B$19*efficiency!$G16*transition!$D26)*Base!BF27+$D$19*Base!BF71</f>
        <v>0</v>
      </c>
    </row>
    <row r="200" spans="7:60" x14ac:dyDescent="0.25">
      <c r="G200">
        <v>2035</v>
      </c>
      <c r="H200">
        <f>($C$19*efficiency!$P17*transition!$C27+$B$19*efficiency!$G17*transition!$D27)*Base!F28+$D$19*Base!F72</f>
        <v>1727682954.9878776</v>
      </c>
      <c r="I200">
        <f>($C$19*efficiency!$P17*transition!$C27+$B$19*efficiency!$G17*transition!$D27)*Base!G28+$D$19*Base!G72</f>
        <v>1034532326.3959348</v>
      </c>
      <c r="J200">
        <f>($C$19*efficiency!$P17*transition!$C27+$B$19*efficiency!$G17*transition!$D27)*Base!H28+$D$19*Base!H72</f>
        <v>54375181.978544287</v>
      </c>
      <c r="K200">
        <f>($C$19*efficiency!$P17*transition!$C27+$B$19*efficiency!$G17*transition!$D27)*Base!I28+$D$19*Base!I72</f>
        <v>118439048.72566958</v>
      </c>
      <c r="L200">
        <f>($C$19*efficiency!$P17*transition!$C27+$B$19*efficiency!$G17*transition!$D27)*Base!J28+$D$19*Base!J72</f>
        <v>1694364030.6549051</v>
      </c>
      <c r="M200">
        <f>($C$19*efficiency!$P17*transition!$C27+$B$19*efficiency!$G17*transition!$D27)*Base!K28+$D$19*Base!K72</f>
        <v>104742093.63658774</v>
      </c>
      <c r="N200">
        <f>($C$19*efficiency!$P17*transition!$C27+$B$19*efficiency!$G17*transition!$D27)*Base!L28+$D$19*Base!L72</f>
        <v>45150113.072624117</v>
      </c>
      <c r="O200">
        <f>($C$19*efficiency!$P17*transition!$C27+$B$19*efficiency!$G17*transition!$D27)*Base!M28+$D$19*Base!M72</f>
        <v>395762328.57593679</v>
      </c>
      <c r="P200">
        <f>($C$19*efficiency!$P17*transition!$C27+$B$19*efficiency!$G17*transition!$D27)*Base!N28+$D$19*Base!N72</f>
        <v>3369611054.006937</v>
      </c>
      <c r="Q200">
        <f>($C$19*efficiency!$P17*transition!$C27+$B$19*efficiency!$G17*transition!$D27)*Base!O28+$D$19*Base!O72</f>
        <v>404876058.3540957</v>
      </c>
      <c r="R200">
        <f>($C$19*efficiency!$P17*transition!$C27+$B$19*efficiency!$G17*transition!$D27)*Base!P28+$D$19*Base!P72</f>
        <v>570046875.67224121</v>
      </c>
      <c r="S200">
        <f>($C$19*efficiency!$P17*transition!$C27+$B$19*efficiency!$G17*transition!$D27)*Base!Q28+$D$19*Base!Q72</f>
        <v>72120821.525209084</v>
      </c>
      <c r="T200">
        <f>($C$19*efficiency!$P17*transition!$C27+$B$19*efficiency!$G17*transition!$D27)*Base!R28+$D$19*Base!R72</f>
        <v>171518004.47794506</v>
      </c>
      <c r="U200">
        <f>($C$19*efficiency!$P17*transition!$C27+$B$19*efficiency!$G17*transition!$D27)*Base!S28+$D$19*Base!S72</f>
        <v>332338562.46609688</v>
      </c>
      <c r="V200">
        <f>($C$19*efficiency!$P17*transition!$C27+$B$19*efficiency!$G17*transition!$D27)*Base!T28+$D$19*Base!T72</f>
        <v>188327517.365215</v>
      </c>
      <c r="W200">
        <f>($C$19*efficiency!$P17*transition!$C27+$B$19*efficiency!$G17*transition!$D27)*Base!U28+$D$19*Base!U72</f>
        <v>1028664418.0553914</v>
      </c>
      <c r="X200">
        <f>($C$19*efficiency!$P17*transition!$C27+$B$19*efficiency!$G17*transition!$D27)*Base!V28+$D$19*Base!V72</f>
        <v>0</v>
      </c>
      <c r="Y200">
        <f>($C$19*efficiency!$P17*transition!$C27+$B$19*efficiency!$G17*transition!$D27)*Base!W28+$D$19*Base!W72</f>
        <v>0</v>
      </c>
      <c r="Z200">
        <f>($C$19*efficiency!$P17*transition!$C27+$B$19*efficiency!$G17*transition!$D27)*Base!X28+$D$19*Base!X72</f>
        <v>1580574245.1718135</v>
      </c>
      <c r="AA200">
        <f>($C$19*efficiency!$P17*transition!$C27+$B$19*efficiency!$G17*transition!$D27)*Base!Y28+$D$19*Base!Y72</f>
        <v>964715787.97012436</v>
      </c>
      <c r="AB200">
        <f>($C$19*efficiency!$P17*transition!$C27+$B$19*efficiency!$G17*transition!$D27)*Base!Z28+$D$19*Base!Z72</f>
        <v>38604192.141052701</v>
      </c>
      <c r="AC200">
        <f>($C$19*efficiency!$P17*transition!$C27+$B$19*efficiency!$G17*transition!$D27)*Base!AA28+$D$19*Base!AA72</f>
        <v>109244409.43422148</v>
      </c>
      <c r="AD200">
        <f>($C$19*efficiency!$P17*transition!$C27+$B$19*efficiency!$G17*transition!$D27)*Base!AB28+$D$19*Base!AB72</f>
        <v>1610463008.2380049</v>
      </c>
      <c r="AE200">
        <f>($C$19*efficiency!$P17*transition!$C27+$B$19*efficiency!$G17*transition!$D27)*Base!AC28+$D$19*Base!AC72</f>
        <v>101024817.63953897</v>
      </c>
      <c r="AF200">
        <f>($C$19*efficiency!$P17*transition!$C27+$B$19*efficiency!$G17*transition!$D27)*Base!AD28+$D$19*Base!AD72</f>
        <v>38347402.954510376</v>
      </c>
      <c r="AG200">
        <f>($C$19*efficiency!$P17*transition!$C27+$B$19*efficiency!$G17*transition!$D27)*Base!AE28+$D$19*Base!AE72</f>
        <v>374768661.71407813</v>
      </c>
      <c r="AH200">
        <f>($C$19*efficiency!$P17*transition!$C27+$B$19*efficiency!$G17*transition!$D27)*Base!AF28+$D$19*Base!AF72</f>
        <v>3227932882.6514683</v>
      </c>
      <c r="AI200">
        <f>($C$19*efficiency!$P17*transition!$C27+$B$19*efficiency!$G17*transition!$D27)*Base!AG28+$D$19*Base!AG72</f>
        <v>389156151.58688271</v>
      </c>
      <c r="AJ200">
        <f>($C$19*efficiency!$P17*transition!$C27+$B$19*efficiency!$G17*transition!$D27)*Base!AH28+$D$19*Base!AH72</f>
        <v>550702353.04246545</v>
      </c>
      <c r="AK200">
        <f>($C$19*efficiency!$P17*transition!$C27+$B$19*efficiency!$G17*transition!$D27)*Base!AI28+$D$19*Base!AI72</f>
        <v>69058558.294163167</v>
      </c>
      <c r="AL200">
        <f>($C$19*efficiency!$P17*transition!$C27+$B$19*efficiency!$G17*transition!$D27)*Base!AJ28+$D$19*Base!AJ72</f>
        <v>161959607.41866046</v>
      </c>
      <c r="AM200">
        <f>($C$19*efficiency!$P17*transition!$C27+$B$19*efficiency!$G17*transition!$D27)*Base!AK28+$D$19*Base!AK72</f>
        <v>324452479.96259677</v>
      </c>
      <c r="AN200">
        <f>($C$19*efficiency!$P17*transition!$C27+$B$19*efficiency!$G17*transition!$D27)*Base!AL28+$D$19*Base!AL72</f>
        <v>181891520.16046134</v>
      </c>
      <c r="AO200">
        <f>($C$19*efficiency!$P17*transition!$C27+$B$19*efficiency!$G17*transition!$D27)*Base!AM28+$D$19*Base!AM72</f>
        <v>992546591.50329721</v>
      </c>
      <c r="AP200">
        <f>($C$19*efficiency!$P17*transition!$C27+$B$19*efficiency!$G17*transition!$D27)*Base!AN28+$D$19*Base!AN72</f>
        <v>0</v>
      </c>
      <c r="AQ200">
        <f>($C$19*efficiency!$P17*transition!$C27+$B$19*efficiency!$G17*transition!$D27)*Base!AO28+$D$19*Base!AO72</f>
        <v>0</v>
      </c>
      <c r="AR200">
        <f>($C$19*efficiency!$P17*transition!$C27+$B$19*efficiency!$G17*transition!$D27)*Base!AP28+$D$19*Base!AP72</f>
        <v>1433465535.3557448</v>
      </c>
      <c r="AS200">
        <f>($C$19*efficiency!$P17*transition!$C27+$B$19*efficiency!$G17*transition!$D27)*Base!AQ28+$D$19*Base!AQ72</f>
        <v>894899249.54431415</v>
      </c>
      <c r="AT200">
        <f>($C$19*efficiency!$P17*transition!$C27+$B$19*efficiency!$G17*transition!$D27)*Base!AR28+$D$19*Base!AR72</f>
        <v>38887380.431768216</v>
      </c>
      <c r="AU200">
        <f>($C$19*efficiency!$P17*transition!$C27+$B$19*efficiency!$G17*transition!$D27)*Base!AS28+$D$19*Base!AS72</f>
        <v>100049770.14277394</v>
      </c>
      <c r="AV200">
        <f>($C$19*efficiency!$P17*transition!$C27+$B$19*efficiency!$G17*transition!$D27)*Base!AT28+$D$19*Base!AT72</f>
        <v>1526561985.8211102</v>
      </c>
      <c r="AW200">
        <f>($C$19*efficiency!$P17*transition!$C27+$B$19*efficiency!$G17*transition!$D27)*Base!AU28+$D$19*Base!AU72</f>
        <v>97307541.642489821</v>
      </c>
      <c r="AX200">
        <f>($C$19*efficiency!$P17*transition!$C27+$B$19*efficiency!$G17*transition!$D27)*Base!AV28+$D$19*Base!AV72</f>
        <v>31967050.808811851</v>
      </c>
      <c r="AY200">
        <f>($C$19*efficiency!$P17*transition!$C27+$B$19*efficiency!$G17*transition!$D27)*Base!AW28+$D$19*Base!AW72</f>
        <v>353774994.85221678</v>
      </c>
      <c r="AZ200">
        <f>($C$19*efficiency!$P17*transition!$C27+$B$19*efficiency!$G17*transition!$D27)*Base!AX28+$D$19*Base!AX72</f>
        <v>3086254711.2959991</v>
      </c>
      <c r="BA200">
        <f>($C$19*efficiency!$P17*transition!$C27+$B$19*efficiency!$G17*transition!$D27)*Base!AY28+$D$19*Base!AY72</f>
        <v>373436244.81966847</v>
      </c>
      <c r="BB200">
        <f>($C$19*efficiency!$P17*transition!$C27+$B$19*efficiency!$G17*transition!$D27)*Base!AZ28+$D$19*Base!AZ72</f>
        <v>531357830.41268575</v>
      </c>
      <c r="BC200">
        <f>($C$19*efficiency!$P17*transition!$C27+$B$19*efficiency!$G17*transition!$D27)*Base!BA28+$D$19*Base!BA72</f>
        <v>65996295.063117228</v>
      </c>
      <c r="BD200">
        <f>($C$19*efficiency!$P17*transition!$C27+$B$19*efficiency!$G17*transition!$D27)*Base!BB28+$D$19*Base!BB72</f>
        <v>152401210.35937536</v>
      </c>
      <c r="BE200">
        <f>($C$19*efficiency!$P17*transition!$C27+$B$19*efficiency!$G17*transition!$D27)*Base!BC28+$D$19*Base!BC72</f>
        <v>316566397.45909739</v>
      </c>
      <c r="BF200">
        <f>($C$19*efficiency!$P17*transition!$C27+$B$19*efficiency!$G17*transition!$D27)*Base!BD28+$D$19*Base!BD72</f>
        <v>175455522.95570749</v>
      </c>
      <c r="BG200">
        <f>($C$19*efficiency!$P17*transition!$C27+$B$19*efficiency!$G17*transition!$D27)*Base!BE28+$D$19*Base!BE72</f>
        <v>956428764.95120716</v>
      </c>
      <c r="BH200">
        <f>($C$19*efficiency!$P17*transition!$C27+$B$19*efficiency!$G17*transition!$D27)*Base!BF28+$D$19*Base!BF72</f>
        <v>0</v>
      </c>
    </row>
    <row r="201" spans="7:60" x14ac:dyDescent="0.25">
      <c r="G201">
        <v>2036</v>
      </c>
      <c r="H201">
        <f>($C$19*efficiency!$P18*transition!$C28+$B$19*efficiency!$G18*transition!$D28)*Base!F29+$D$19*Base!F73</f>
        <v>1317803480.0824113</v>
      </c>
      <c r="I201">
        <f>($C$19*efficiency!$P18*transition!$C28+$B$19*efficiency!$G18*transition!$D28)*Base!G29+$D$19*Base!G73</f>
        <v>1031241504.9976004</v>
      </c>
      <c r="J201">
        <f>($C$19*efficiency!$P18*transition!$C28+$B$19*efficiency!$G18*transition!$D28)*Base!H29+$D$19*Base!H73</f>
        <v>0</v>
      </c>
      <c r="K201">
        <f>($C$19*efficiency!$P18*transition!$C28+$B$19*efficiency!$G18*transition!$D28)*Base!I29+$D$19*Base!I73</f>
        <v>109958194.41889407</v>
      </c>
      <c r="L201">
        <f>($C$19*efficiency!$P18*transition!$C28+$B$19*efficiency!$G18*transition!$D28)*Base!J29+$D$19*Base!J73</f>
        <v>1709907231.7932727</v>
      </c>
      <c r="M201">
        <f>($C$19*efficiency!$P18*transition!$C28+$B$19*efficiency!$G18*transition!$D28)*Base!K29+$D$19*Base!K73</f>
        <v>119601596.39780277</v>
      </c>
      <c r="N201">
        <f>($C$19*efficiency!$P18*transition!$C28+$B$19*efficiency!$G18*transition!$D28)*Base!L29+$D$19*Base!L73</f>
        <v>37710243.234124228</v>
      </c>
      <c r="O201">
        <f>($C$19*efficiency!$P18*transition!$C28+$B$19*efficiency!$G18*transition!$D28)*Base!M29+$D$19*Base!M73</f>
        <v>400106663.46939141</v>
      </c>
      <c r="P201">
        <f>($C$19*efficiency!$P18*transition!$C28+$B$19*efficiency!$G18*transition!$D28)*Base!N29+$D$19*Base!N73</f>
        <v>3522251317.077158</v>
      </c>
      <c r="Q201">
        <f>($C$19*efficiency!$P18*transition!$C28+$B$19*efficiency!$G18*transition!$D28)*Base!O29+$D$19*Base!O73</f>
        <v>431231338.64124113</v>
      </c>
      <c r="R201">
        <f>($C$19*efficiency!$P18*transition!$C28+$B$19*efficiency!$G18*transition!$D28)*Base!P29+$D$19*Base!P73</f>
        <v>609880128.79799998</v>
      </c>
      <c r="S201">
        <f>($C$19*efficiency!$P18*transition!$C28+$B$19*efficiency!$G18*transition!$D28)*Base!Q29+$D$19*Base!Q73</f>
        <v>76321205.99458459</v>
      </c>
      <c r="T201">
        <f>($C$19*efficiency!$P18*transition!$C28+$B$19*efficiency!$G18*transition!$D28)*Base!R29+$D$19*Base!R73</f>
        <v>246936276.48323283</v>
      </c>
      <c r="U201">
        <f>($C$19*efficiency!$P18*transition!$C28+$B$19*efficiency!$G18*transition!$D28)*Base!S29+$D$19*Base!S73</f>
        <v>369159670.26542413</v>
      </c>
      <c r="V201">
        <f>($C$19*efficiency!$P18*transition!$C28+$B$19*efficiency!$G18*transition!$D28)*Base!T29+$D$19*Base!T73</f>
        <v>206749866.43256047</v>
      </c>
      <c r="W201">
        <f>($C$19*efficiency!$P18*transition!$C28+$B$19*efficiency!$G18*transition!$D28)*Base!U29+$D$19*Base!U73</f>
        <v>1212322809.4891186</v>
      </c>
      <c r="X201">
        <f>($C$19*efficiency!$P18*transition!$C28+$B$19*efficiency!$G18*transition!$D28)*Base!V29+$D$19*Base!V73</f>
        <v>0</v>
      </c>
      <c r="Y201">
        <f>($C$19*efficiency!$P18*transition!$C28+$B$19*efficiency!$G18*transition!$D28)*Base!W29+$D$19*Base!W73</f>
        <v>0</v>
      </c>
      <c r="Z201">
        <f>($C$19*efficiency!$P18*transition!$C28+$B$19*efficiency!$G18*transition!$D28)*Base!X29+$D$19*Base!X73</f>
        <v>1129048982.9443514</v>
      </c>
      <c r="AA201">
        <f>($C$19*efficiency!$P18*transition!$C28+$B$19*efficiency!$G18*transition!$D28)*Base!Y29+$D$19*Base!Y73</f>
        <v>944553289.2790941</v>
      </c>
      <c r="AB201">
        <f>($C$19*efficiency!$P18*transition!$C28+$B$19*efficiency!$G18*transition!$D28)*Base!Z29+$D$19*Base!Z73</f>
        <v>0</v>
      </c>
      <c r="AC201">
        <f>($C$19*efficiency!$P18*transition!$C28+$B$19*efficiency!$G18*transition!$D28)*Base!AA29+$D$19*Base!AA73</f>
        <v>97842648.145819858</v>
      </c>
      <c r="AD201">
        <f>($C$19*efficiency!$P18*transition!$C28+$B$19*efficiency!$G18*transition!$D28)*Base!AB29+$D$19*Base!AB73</f>
        <v>1594630427.0066104</v>
      </c>
      <c r="AE201">
        <f>($C$19*efficiency!$P18*transition!$C28+$B$19*efficiency!$G18*transition!$D28)*Base!AC29+$D$19*Base!AC73</f>
        <v>114118256.16089778</v>
      </c>
      <c r="AF201">
        <f>($C$19*efficiency!$P18*transition!$C28+$B$19*efficiency!$G18*transition!$D28)*Base!AD29+$D$19*Base!AD73</f>
        <v>28991002.900342725</v>
      </c>
      <c r="AG201">
        <f>($C$19*efficiency!$P18*transition!$C28+$B$19*efficiency!$G18*transition!$D28)*Base!AE29+$D$19*Base!AE73</f>
        <v>371405720.47039592</v>
      </c>
      <c r="AH201">
        <f>($C$19*efficiency!$P18*transition!$C28+$B$19*efficiency!$G18*transition!$D28)*Base!AF29+$D$19*Base!AF73</f>
        <v>3322920397.3752918</v>
      </c>
      <c r="AI201">
        <f>($C$19*efficiency!$P18*transition!$C28+$B$19*efficiency!$G18*transition!$D28)*Base!AG29+$D$19*Base!AG73</f>
        <v>408805320.07066315</v>
      </c>
      <c r="AJ201">
        <f>($C$19*efficiency!$P18*transition!$C28+$B$19*efficiency!$G18*transition!$D28)*Base!AH29+$D$19*Base!AH73</f>
        <v>581784801.23498929</v>
      </c>
      <c r="AK201">
        <f>($C$19*efficiency!$P18*transition!$C28+$B$19*efficiency!$G18*transition!$D28)*Base!AI29+$D$19*Base!AI73</f>
        <v>72002911.20646666</v>
      </c>
      <c r="AL201">
        <f>($C$19*efficiency!$P18*transition!$C28+$B$19*efficiency!$G18*transition!$D28)*Base!AJ29+$D$19*Base!AJ73</f>
        <v>232788517.09340134</v>
      </c>
      <c r="AM201">
        <f>($C$19*efficiency!$P18*transition!$C28+$B$19*efficiency!$G18*transition!$D28)*Base!AK29+$D$19*Base!AK73</f>
        <v>356854475.87646544</v>
      </c>
      <c r="AN201">
        <f>($C$19*efficiency!$P18*transition!$C28+$B$19*efficiency!$G18*transition!$D28)*Base!AL29+$D$19*Base!AL73</f>
        <v>197330126.7372601</v>
      </c>
      <c r="AO201">
        <f>($C$19*efficiency!$P18*transition!$C28+$B$19*efficiency!$G18*transition!$D28)*Base!AM29+$D$19*Base!AM73</f>
        <v>1158374791.7537699</v>
      </c>
      <c r="AP201">
        <f>($C$19*efficiency!$P18*transition!$C28+$B$19*efficiency!$G18*transition!$D28)*Base!AN29+$D$19*Base!AN73</f>
        <v>0</v>
      </c>
      <c r="AQ201">
        <f>($C$19*efficiency!$P18*transition!$C28+$B$19*efficiency!$G18*transition!$D28)*Base!AO29+$D$19*Base!AO73</f>
        <v>0</v>
      </c>
      <c r="AR201">
        <f>($C$19*efficiency!$P18*transition!$C28+$B$19*efficiency!$G18*transition!$D28)*Base!AP29+$D$19*Base!AP73</f>
        <v>940294485.8062973</v>
      </c>
      <c r="AS201">
        <f>($C$19*efficiency!$P18*transition!$C28+$B$19*efficiency!$G18*transition!$D28)*Base!AQ29+$D$19*Base!AQ73</f>
        <v>859868038.93365383</v>
      </c>
      <c r="AT201">
        <f>($C$19*efficiency!$P18*transition!$C28+$B$19*efficiency!$G18*transition!$D28)*Base!AR29+$D$19*Base!AR73</f>
        <v>0</v>
      </c>
      <c r="AU201">
        <f>($C$19*efficiency!$P18*transition!$C28+$B$19*efficiency!$G18*transition!$D28)*Base!AS29+$D$19*Base!AS73</f>
        <v>85727101.872745931</v>
      </c>
      <c r="AV201">
        <f>($C$19*efficiency!$P18*transition!$C28+$B$19*efficiency!$G18*transition!$D28)*Base!AT29+$D$19*Base!AT73</f>
        <v>1479353622.2199547</v>
      </c>
      <c r="AW201">
        <f>($C$19*efficiency!$P18*transition!$C28+$B$19*efficiency!$G18*transition!$D28)*Base!AU29+$D$19*Base!AU73</f>
        <v>108634915.92399278</v>
      </c>
      <c r="AX201">
        <f>($C$19*efficiency!$P18*transition!$C28+$B$19*efficiency!$G18*transition!$D28)*Base!AV29+$D$19*Base!AV73</f>
        <v>26294272.534488954</v>
      </c>
      <c r="AY201">
        <f>($C$19*efficiency!$P18*transition!$C28+$B$19*efficiency!$G18*transition!$D28)*Base!AW29+$D$19*Base!AW73</f>
        <v>342704777.47139817</v>
      </c>
      <c r="AZ201">
        <f>($C$19*efficiency!$P18*transition!$C28+$B$19*efficiency!$G18*transition!$D28)*Base!AX29+$D$19*Base!AX73</f>
        <v>3123589477.6734304</v>
      </c>
      <c r="BA201">
        <f>($C$19*efficiency!$P18*transition!$C28+$B$19*efficiency!$G18*transition!$D28)*Base!AY29+$D$19*Base!AY73</f>
        <v>386379301.50008559</v>
      </c>
      <c r="BB201">
        <f>($C$19*efficiency!$P18*transition!$C28+$B$19*efficiency!$G18*transition!$D28)*Base!AZ29+$D$19*Base!AZ73</f>
        <v>553689473.67198253</v>
      </c>
      <c r="BC201">
        <f>($C$19*efficiency!$P18*transition!$C28+$B$19*efficiency!$G18*transition!$D28)*Base!BA29+$D$19*Base!BA73</f>
        <v>67684616.418348357</v>
      </c>
      <c r="BD201">
        <f>($C$19*efficiency!$P18*transition!$C28+$B$19*efficiency!$G18*transition!$D28)*Base!BB29+$D$19*Base!BB73</f>
        <v>218640757.7035701</v>
      </c>
      <c r="BE201">
        <f>($C$19*efficiency!$P18*transition!$C28+$B$19*efficiency!$G18*transition!$D28)*Base!BC29+$D$19*Base!BC73</f>
        <v>344549281.48750687</v>
      </c>
      <c r="BF201">
        <f>($C$19*efficiency!$P18*transition!$C28+$B$19*efficiency!$G18*transition!$D28)*Base!BD29+$D$19*Base!BD73</f>
        <v>187910387.04195926</v>
      </c>
      <c r="BG201">
        <f>($C$19*efficiency!$P18*transition!$C28+$B$19*efficiency!$G18*transition!$D28)*Base!BE29+$D$19*Base!BE73</f>
        <v>1104426774.0184171</v>
      </c>
      <c r="BH201">
        <f>($C$19*efficiency!$P18*transition!$C28+$B$19*efficiency!$G18*transition!$D28)*Base!BF29+$D$19*Base!BF73</f>
        <v>0</v>
      </c>
    </row>
    <row r="202" spans="7:60" x14ac:dyDescent="0.25">
      <c r="G202">
        <v>2037</v>
      </c>
      <c r="H202">
        <f>($C$19*efficiency!$P19*transition!$C29+$B$19*efficiency!$G19*transition!$D29)*Base!F30+$D$19*Base!F74</f>
        <v>692641254.99697232</v>
      </c>
      <c r="I202">
        <f>($C$19*efficiency!$P19*transition!$C29+$B$19*efficiency!$G19*transition!$D29)*Base!G30+$D$19*Base!G74</f>
        <v>1255466052.1613531</v>
      </c>
      <c r="J202">
        <f>($C$19*efficiency!$P19*transition!$C29+$B$19*efficiency!$G19*transition!$D29)*Base!H30+$D$19*Base!H74</f>
        <v>0</v>
      </c>
      <c r="K202">
        <f>($C$19*efficiency!$P19*transition!$C29+$B$19*efficiency!$G19*transition!$D29)*Base!I30+$D$19*Base!I74</f>
        <v>123944579.73085178</v>
      </c>
      <c r="L202">
        <f>($C$19*efficiency!$P19*transition!$C29+$B$19*efficiency!$G19*transition!$D29)*Base!J30+$D$19*Base!J74</f>
        <v>1587524352.8363044</v>
      </c>
      <c r="M202">
        <f>($C$19*efficiency!$P19*transition!$C29+$B$19*efficiency!$G19*transition!$D29)*Base!K30+$D$19*Base!K74</f>
        <v>114367027.3461</v>
      </c>
      <c r="N202">
        <f>($C$19*efficiency!$P19*transition!$C29+$B$19*efficiency!$G19*transition!$D29)*Base!L30+$D$19*Base!L74</f>
        <v>22475396.020242605</v>
      </c>
      <c r="O202">
        <f>($C$19*efficiency!$P19*transition!$C29+$B$19*efficiency!$G19*transition!$D29)*Base!M30+$D$19*Base!M74</f>
        <v>419802923.40157318</v>
      </c>
      <c r="P202">
        <f>($C$19*efficiency!$P19*transition!$C29+$B$19*efficiency!$G19*transition!$D29)*Base!N30+$D$19*Base!N74</f>
        <v>3551383134.3200002</v>
      </c>
      <c r="Q202">
        <f>($C$19*efficiency!$P19*transition!$C29+$B$19*efficiency!$G19*transition!$D29)*Base!O30+$D$19*Base!O74</f>
        <v>441951935.15296841</v>
      </c>
      <c r="R202">
        <f>($C$19*efficiency!$P19*transition!$C29+$B$19*efficiency!$G19*transition!$D29)*Base!P30+$D$19*Base!P74</f>
        <v>625858738.90099621</v>
      </c>
      <c r="S202">
        <f>($C$19*efficiency!$P19*transition!$C29+$B$19*efficiency!$G19*transition!$D29)*Base!Q30+$D$19*Base!Q74</f>
        <v>64147575.958990909</v>
      </c>
      <c r="T202">
        <f>($C$19*efficiency!$P19*transition!$C29+$B$19*efficiency!$G19*transition!$D29)*Base!R30+$D$19*Base!R74</f>
        <v>305650129.83846956</v>
      </c>
      <c r="U202">
        <f>($C$19*efficiency!$P19*transition!$C29+$B$19*efficiency!$G19*transition!$D29)*Base!S30+$D$19*Base!S74</f>
        <v>400346799.44004589</v>
      </c>
      <c r="V202">
        <f>($C$19*efficiency!$P19*transition!$C29+$B$19*efficiency!$G19*transition!$D29)*Base!T30+$D$19*Base!T74</f>
        <v>174649098.93028182</v>
      </c>
      <c r="W202">
        <f>($C$19*efficiency!$P19*transition!$C29+$B$19*efficiency!$G19*transition!$D29)*Base!U30+$D$19*Base!U74</f>
        <v>1231699988.8744824</v>
      </c>
      <c r="X202">
        <f>($C$19*efficiency!$P19*transition!$C29+$B$19*efficiency!$G19*transition!$D29)*Base!V30+$D$19*Base!V74</f>
        <v>0</v>
      </c>
      <c r="Y202">
        <f>($C$19*efficiency!$P19*transition!$C29+$B$19*efficiency!$G19*transition!$D29)*Base!W30+$D$19*Base!W74</f>
        <v>0</v>
      </c>
      <c r="Z202">
        <f>($C$19*efficiency!$P19*transition!$C29+$B$19*efficiency!$G19*transition!$D29)*Base!X30+$D$19*Base!X74</f>
        <v>474015531.16799974</v>
      </c>
      <c r="AA202">
        <f>($C$19*efficiency!$P19*transition!$C29+$B$19*efficiency!$G19*transition!$D29)*Base!Y30+$D$19*Base!Y74</f>
        <v>1122276986.9497917</v>
      </c>
      <c r="AB202">
        <f>($C$19*efficiency!$P19*transition!$C29+$B$19*efficiency!$G19*transition!$D29)*Base!Z30+$D$19*Base!Z74</f>
        <v>0</v>
      </c>
      <c r="AC202">
        <f>($C$19*efficiency!$P19*transition!$C29+$B$19*efficiency!$G19*transition!$D29)*Base!AA30+$D$19*Base!AA74</f>
        <v>108123114.14572001</v>
      </c>
      <c r="AD202">
        <f>($C$19*efficiency!$P19*transition!$C29+$B$19*efficiency!$G19*transition!$D29)*Base!AB30+$D$19*Base!AB74</f>
        <v>1437784280.689467</v>
      </c>
      <c r="AE202">
        <f>($C$19*efficiency!$P19*transition!$C29+$B$19*efficiency!$G19*transition!$D29)*Base!AC30+$D$19*Base!AC74</f>
        <v>106973611.42591505</v>
      </c>
      <c r="AF202">
        <f>($C$19*efficiency!$P19*transition!$C29+$B$19*efficiency!$G19*transition!$D29)*Base!AD30+$D$19*Base!AD74</f>
        <v>15409107.887256039</v>
      </c>
      <c r="AG202">
        <f>($C$19*efficiency!$P19*transition!$C29+$B$19*efficiency!$G19*transition!$D29)*Base!AE30+$D$19*Base!AE74</f>
        <v>381654416.98977423</v>
      </c>
      <c r="AH202">
        <f>($C$19*efficiency!$P19*transition!$C29+$B$19*efficiency!$G19*transition!$D29)*Base!AF30+$D$19*Base!AF74</f>
        <v>3283637325.3325558</v>
      </c>
      <c r="AI202">
        <f>($C$19*efficiency!$P19*transition!$C29+$B$19*efficiency!$G19*transition!$D29)*Base!AG30+$D$19*Base!AG74</f>
        <v>411439145.55020714</v>
      </c>
      <c r="AJ202">
        <f>($C$19*efficiency!$P19*transition!$C29+$B$19*efficiency!$G19*transition!$D29)*Base!AH30+$D$19*Base!AH74</f>
        <v>587108402.72236478</v>
      </c>
      <c r="AK202">
        <f>($C$19*efficiency!$P19*transition!$C29+$B$19*efficiency!$G19*transition!$D29)*Base!AI30+$D$19*Base!AI74</f>
        <v>58612535.20214007</v>
      </c>
      <c r="AL202">
        <f>($C$19*efficiency!$P19*transition!$C29+$B$19*efficiency!$G19*transition!$D29)*Base!AJ30+$D$19*Base!AJ74</f>
        <v>285492364.64797467</v>
      </c>
      <c r="AM202">
        <f>($C$19*efficiency!$P19*transition!$C29+$B$19*efficiency!$G19*transition!$D29)*Base!AK30+$D$19*Base!AK74</f>
        <v>382182820.91276443</v>
      </c>
      <c r="AN202">
        <f>($C$19*efficiency!$P19*transition!$C29+$B$19*efficiency!$G19*transition!$D29)*Base!AL30+$D$19*Base!AL74</f>
        <v>162417873.83228746</v>
      </c>
      <c r="AO202">
        <f>($C$19*efficiency!$P19*transition!$C29+$B$19*efficiency!$G19*transition!$D29)*Base!AM30+$D$19*Base!AM74</f>
        <v>1157241214.4949958</v>
      </c>
      <c r="AP202">
        <f>($C$19*efficiency!$P19*transition!$C29+$B$19*efficiency!$G19*transition!$D29)*Base!AN30+$D$19*Base!AN74</f>
        <v>0</v>
      </c>
      <c r="AQ202">
        <f>($C$19*efficiency!$P19*transition!$C29+$B$19*efficiency!$G19*transition!$D29)*Base!AO30+$D$19*Base!AO74</f>
        <v>0</v>
      </c>
      <c r="AR202">
        <f>($C$19*efficiency!$P19*transition!$C29+$B$19*efficiency!$G19*transition!$D29)*Base!AP30+$D$19*Base!AP74</f>
        <v>475531601.56286842</v>
      </c>
      <c r="AS202">
        <f>($C$19*efficiency!$P19*transition!$C29+$B$19*efficiency!$G19*transition!$D29)*Base!AQ30+$D$19*Base!AQ74</f>
        <v>987026248.55462456</v>
      </c>
      <c r="AT202">
        <f>($C$19*efficiency!$P19*transition!$C29+$B$19*efficiency!$G19*transition!$D29)*Base!AR30+$D$19*Base!AR74</f>
        <v>0</v>
      </c>
      <c r="AU202">
        <f>($C$19*efficiency!$P19*transition!$C29+$B$19*efficiency!$G19*transition!$D29)*Base!AS30+$D$19*Base!AS74</f>
        <v>92301648.560589373</v>
      </c>
      <c r="AV202">
        <f>($C$19*efficiency!$P19*transition!$C29+$B$19*efficiency!$G19*transition!$D29)*Base!AT30+$D$19*Base!AT74</f>
        <v>1288044208.5426297</v>
      </c>
      <c r="AW202">
        <f>($C$19*efficiency!$P19*transition!$C29+$B$19*efficiency!$G19*transition!$D29)*Base!AU30+$D$19*Base!AU74</f>
        <v>99580195.50573048</v>
      </c>
      <c r="AX202">
        <f>($C$19*efficiency!$P19*transition!$C29+$B$19*efficiency!$G19*transition!$D29)*Base!AV30+$D$19*Base!AV74</f>
        <v>15486036.998207159</v>
      </c>
      <c r="AY202">
        <f>($C$19*efficiency!$P19*transition!$C29+$B$19*efficiency!$G19*transition!$D29)*Base!AW30+$D$19*Base!AW74</f>
        <v>343505910.57797289</v>
      </c>
      <c r="AZ202">
        <f>($C$19*efficiency!$P19*transition!$C29+$B$19*efficiency!$G19*transition!$D29)*Base!AX30+$D$19*Base!AX74</f>
        <v>3015891516.3451338</v>
      </c>
      <c r="BA202">
        <f>($C$19*efficiency!$P19*transition!$C29+$B$19*efficiency!$G19*transition!$D29)*Base!AY30+$D$19*Base!AY74</f>
        <v>380926355.94744527</v>
      </c>
      <c r="BB202">
        <f>($C$19*efficiency!$P19*transition!$C29+$B$19*efficiency!$G19*transition!$D29)*Base!AZ30+$D$19*Base!AZ74</f>
        <v>548358066.5437367</v>
      </c>
      <c r="BC202">
        <f>($C$19*efficiency!$P19*transition!$C29+$B$19*efficiency!$G19*transition!$D29)*Base!BA30+$D$19*Base!BA74</f>
        <v>53077494.445289455</v>
      </c>
      <c r="BD202">
        <f>($C$19*efficiency!$P19*transition!$C29+$B$19*efficiency!$G19*transition!$D29)*Base!BB30+$D$19*Base!BB74</f>
        <v>265334599.45748097</v>
      </c>
      <c r="BE202">
        <f>($C$19*efficiency!$P19*transition!$C29+$B$19*efficiency!$G19*transition!$D29)*Base!BC30+$D$19*Base!BC74</f>
        <v>364018842.38548142</v>
      </c>
      <c r="BF202">
        <f>($C$19*efficiency!$P19*transition!$C29+$B$19*efficiency!$G19*transition!$D29)*Base!BD30+$D$19*Base!BD74</f>
        <v>150186648.73429295</v>
      </c>
      <c r="BG202">
        <f>($C$19*efficiency!$P19*transition!$C29+$B$19*efficiency!$G19*transition!$D29)*Base!BE30+$D$19*Base!BE74</f>
        <v>1082782440.1155076</v>
      </c>
      <c r="BH202">
        <f>($C$19*efficiency!$P19*transition!$C29+$B$19*efficiency!$G19*transition!$D29)*Base!BF30+$D$19*Base!BF74</f>
        <v>0</v>
      </c>
    </row>
    <row r="203" spans="7:60" x14ac:dyDescent="0.25">
      <c r="G203">
        <v>2038</v>
      </c>
      <c r="H203">
        <f>($C$19*efficiency!$P20*transition!$C30+$B$19*efficiency!$G20*transition!$D30)*Base!F31+$D$19*Base!F75</f>
        <v>422612955.25302774</v>
      </c>
      <c r="I203">
        <f>($C$19*efficiency!$P20*transition!$C30+$B$19*efficiency!$G20*transition!$D30)*Base!G31+$D$19*Base!G75</f>
        <v>1006930777.2672818</v>
      </c>
      <c r="J203">
        <f>($C$19*efficiency!$P20*transition!$C30+$B$19*efficiency!$G20*transition!$D30)*Base!H31+$D$19*Base!H75</f>
        <v>76481297.16578646</v>
      </c>
      <c r="K203">
        <f>($C$19*efficiency!$P20*transition!$C30+$B$19*efficiency!$G20*transition!$D30)*Base!I31+$D$19*Base!I75</f>
        <v>130992689.92264783</v>
      </c>
      <c r="L203">
        <f>($C$19*efficiency!$P20*transition!$C30+$B$19*efficiency!$G20*transition!$D30)*Base!J31+$D$19*Base!J75</f>
        <v>1609048487.0821226</v>
      </c>
      <c r="M203">
        <f>($C$19*efficiency!$P20*transition!$C30+$B$19*efficiency!$G20*transition!$D30)*Base!K31+$D$19*Base!K75</f>
        <v>126329842.66050594</v>
      </c>
      <c r="N203">
        <f>($C$19*efficiency!$P20*transition!$C30+$B$19*efficiency!$G20*transition!$D30)*Base!L31+$D$19*Base!L75</f>
        <v>16174286.483266642</v>
      </c>
      <c r="O203">
        <f>($C$19*efficiency!$P20*transition!$C30+$B$19*efficiency!$G20*transition!$D30)*Base!M31+$D$19*Base!M75</f>
        <v>474586578.12981433</v>
      </c>
      <c r="P203">
        <f>($C$19*efficiency!$P20*transition!$C30+$B$19*efficiency!$G20*transition!$D30)*Base!N31+$D$19*Base!N75</f>
        <v>3534130858.2975769</v>
      </c>
      <c r="Q203">
        <f>($C$19*efficiency!$P20*transition!$C30+$B$19*efficiency!$G20*transition!$D30)*Base!O31+$D$19*Base!O75</f>
        <v>471790462.68902773</v>
      </c>
      <c r="R203">
        <f>($C$19*efficiency!$P20*transition!$C30+$B$19*efficiency!$G20*transition!$D30)*Base!P31+$D$19*Base!P75</f>
        <v>639100751.06954157</v>
      </c>
      <c r="S203">
        <f>($C$19*efficiency!$P20*transition!$C30+$B$19*efficiency!$G20*transition!$D30)*Base!Q31+$D$19*Base!Q75</f>
        <v>59880172.595302776</v>
      </c>
      <c r="T203">
        <f>($C$19*efficiency!$P20*transition!$C30+$B$19*efficiency!$G20*transition!$D30)*Base!R31+$D$19*Base!R75</f>
        <v>344988573.70579726</v>
      </c>
      <c r="U203">
        <f>($C$19*efficiency!$P20*transition!$C30+$B$19*efficiency!$G20*transition!$D30)*Base!S31+$D$19*Base!S75</f>
        <v>426658056.58071429</v>
      </c>
      <c r="V203">
        <f>($C$19*efficiency!$P20*transition!$C30+$B$19*efficiency!$G20*transition!$D30)*Base!T31+$D$19*Base!T75</f>
        <v>224070160.58451501</v>
      </c>
      <c r="W203">
        <f>($C$19*efficiency!$P20*transition!$C30+$B$19*efficiency!$G20*transition!$D30)*Base!U31+$D$19*Base!U75</f>
        <v>1311950399.1901503</v>
      </c>
      <c r="X203">
        <f>($C$19*efficiency!$P20*transition!$C30+$B$19*efficiency!$G20*transition!$D30)*Base!V31+$D$19*Base!V75</f>
        <v>0</v>
      </c>
      <c r="Y203">
        <f>($C$19*efficiency!$P20*transition!$C30+$B$19*efficiency!$G20*transition!$D30)*Base!W31+$D$19*Base!W75</f>
        <v>0</v>
      </c>
      <c r="Z203">
        <f>($C$19*efficiency!$P20*transition!$C30+$B$19*efficiency!$G20*transition!$D30)*Base!X31+$D$19*Base!X75</f>
        <v>285318489.13133377</v>
      </c>
      <c r="AA203">
        <f>($C$19*efficiency!$P20*transition!$C30+$B$19*efficiency!$G20*transition!$D30)*Base!Y31+$D$19*Base!Y75</f>
        <v>855198223.70423388</v>
      </c>
      <c r="AB203">
        <f>($C$19*efficiency!$P20*transition!$C30+$B$19*efficiency!$G20*transition!$D30)*Base!Z31+$D$19*Base!Z75</f>
        <v>52211778.633615747</v>
      </c>
      <c r="AC203">
        <f>($C$19*efficiency!$P20*transition!$C30+$B$19*efficiency!$G20*transition!$D30)*Base!AA31+$D$19*Base!AA75</f>
        <v>111187523.32503222</v>
      </c>
      <c r="AD203">
        <f>($C$19*efficiency!$P20*transition!$C30+$B$19*efficiency!$G20*transition!$D30)*Base!AB31+$D$19*Base!AB75</f>
        <v>1419336812.1693397</v>
      </c>
      <c r="AE203">
        <f>($C$19*efficiency!$P20*transition!$C30+$B$19*efficiency!$G20*transition!$D30)*Base!AC31+$D$19*Base!AC75</f>
        <v>116364100.75993621</v>
      </c>
      <c r="AF203">
        <f>($C$19*efficiency!$P20*transition!$C30+$B$19*efficiency!$G20*transition!$D30)*Base!AD31+$D$19*Base!AD75</f>
        <v>10939216.265951594</v>
      </c>
      <c r="AG203">
        <f>($C$19*efficiency!$P20*transition!$C30+$B$19*efficiency!$G20*transition!$D30)*Base!AE31+$D$19*Base!AE75</f>
        <v>424786598.76697648</v>
      </c>
      <c r="AH203">
        <f>($C$19*efficiency!$P20*transition!$C30+$B$19*efficiency!$G20*transition!$D30)*Base!AF31+$D$19*Base!AF75</f>
        <v>3190406945.8400431</v>
      </c>
      <c r="AI203">
        <f>($C$19*efficiency!$P20*transition!$C30+$B$19*efficiency!$G20*transition!$D30)*Base!AG31+$D$19*Base!AG75</f>
        <v>431443361.94816852</v>
      </c>
      <c r="AJ203">
        <f>($C$19*efficiency!$P20*transition!$C30+$B$19*efficiency!$G20*transition!$D30)*Base!AH31+$D$19*Base!AH75</f>
        <v>587985287.27448738</v>
      </c>
      <c r="AK203">
        <f>($C$19*efficiency!$P20*transition!$C30+$B$19*efficiency!$G20*transition!$D30)*Base!AI31+$D$19*Base!AI75</f>
        <v>52958979.427679084</v>
      </c>
      <c r="AL203">
        <f>($C$19*efficiency!$P20*transition!$C30+$B$19*efficiency!$G20*transition!$D30)*Base!AJ31+$D$19*Base!AJ75</f>
        <v>317684087.64825124</v>
      </c>
      <c r="AM203">
        <f>($C$19*efficiency!$P20*transition!$C30+$B$19*efficiency!$G20*transition!$D30)*Base!AK31+$D$19*Base!AK75</f>
        <v>401250233.50542724</v>
      </c>
      <c r="AN203">
        <f>($C$19*efficiency!$P20*transition!$C30+$B$19*efficiency!$G20*transition!$D30)*Base!AL31+$D$19*Base!AL75</f>
        <v>206902558.77350217</v>
      </c>
      <c r="AO203">
        <f>($C$19*efficiency!$P20*transition!$C30+$B$19*efficiency!$G20*transition!$D30)*Base!AM31+$D$19*Base!AM75</f>
        <v>1211995240.4989619</v>
      </c>
      <c r="AP203">
        <f>($C$19*efficiency!$P20*transition!$C30+$B$19*efficiency!$G20*transition!$D30)*Base!AN31+$D$19*Base!AN75</f>
        <v>0</v>
      </c>
      <c r="AQ203">
        <f>($C$19*efficiency!$P20*transition!$C30+$B$19*efficiency!$G20*transition!$D30)*Base!AO31+$D$19*Base!AO75</f>
        <v>0</v>
      </c>
      <c r="AR203">
        <f>($C$19*efficiency!$P20*transition!$C30+$B$19*efficiency!$G20*transition!$D30)*Base!AP31+$D$19*Base!AP75</f>
        <v>286887157.02384168</v>
      </c>
      <c r="AS203">
        <f>($C$19*efficiency!$P20*transition!$C30+$B$19*efficiency!$G20*transition!$D30)*Base!AQ31+$D$19*Base!AQ75</f>
        <v>703465475.08056414</v>
      </c>
      <c r="AT203">
        <f>($C$19*efficiency!$P20*transition!$C30+$B$19*efficiency!$G20*transition!$D30)*Base!AR31+$D$19*Base!AR75</f>
        <v>53063885.254642159</v>
      </c>
      <c r="AU203">
        <f>($C$19*efficiency!$P20*transition!$C30+$B$19*efficiency!$G20*transition!$D30)*Base!AS31+$D$19*Base!AS75</f>
        <v>91382356.727415919</v>
      </c>
      <c r="AV203">
        <f>($C$19*efficiency!$P20*transition!$C30+$B$19*efficiency!$G20*transition!$D30)*Base!AT31+$D$19*Base!AT75</f>
        <v>1229625137.2565634</v>
      </c>
      <c r="AW203">
        <f>($C$19*efficiency!$P20*transition!$C30+$B$19*efficiency!$G20*transition!$D30)*Base!AU31+$D$19*Base!AU75</f>
        <v>106398358.85936633</v>
      </c>
      <c r="AX203">
        <f>($C$19*efficiency!$P20*transition!$C30+$B$19*efficiency!$G20*transition!$D30)*Base!AV31+$D$19*Base!AV75</f>
        <v>11017986.371911347</v>
      </c>
      <c r="AY203">
        <f>($C$19*efficiency!$P20*transition!$C30+$B$19*efficiency!$G20*transition!$D30)*Base!AW31+$D$19*Base!AW75</f>
        <v>374986619.40413749</v>
      </c>
      <c r="AZ203">
        <f>($C$19*efficiency!$P20*transition!$C30+$B$19*efficiency!$G20*transition!$D30)*Base!AX31+$D$19*Base!AX75</f>
        <v>2846683033.3824892</v>
      </c>
      <c r="BA203">
        <f>($C$19*efficiency!$P20*transition!$C30+$B$19*efficiency!$G20*transition!$D30)*Base!AY31+$D$19*Base!AY75</f>
        <v>391096261.20730686</v>
      </c>
      <c r="BB203">
        <f>($C$19*efficiency!$P20*transition!$C30+$B$19*efficiency!$G20*transition!$D30)*Base!AZ31+$D$19*Base!AZ75</f>
        <v>536869823.47943538</v>
      </c>
      <c r="BC203">
        <f>($C$19*efficiency!$P20*transition!$C30+$B$19*efficiency!$G20*transition!$D30)*Base!BA31+$D$19*Base!BA75</f>
        <v>46037786.260055438</v>
      </c>
      <c r="BD203">
        <f>($C$19*efficiency!$P20*transition!$C30+$B$19*efficiency!$G20*transition!$D30)*Base!BB31+$D$19*Base!BB75</f>
        <v>290379601.59070629</v>
      </c>
      <c r="BE203">
        <f>($C$19*efficiency!$P20*transition!$C30+$B$19*efficiency!$G20*transition!$D30)*Base!BC31+$D$19*Base!BC75</f>
        <v>375842410.4301362</v>
      </c>
      <c r="BF203">
        <f>($C$19*efficiency!$P20*transition!$C30+$B$19*efficiency!$G20*transition!$D30)*Base!BD31+$D$19*Base!BD75</f>
        <v>189734956.96248877</v>
      </c>
      <c r="BG203">
        <f>($C$19*efficiency!$P20*transition!$C30+$B$19*efficiency!$G20*transition!$D30)*Base!BE31+$D$19*Base!BE75</f>
        <v>1112040081.8077655</v>
      </c>
      <c r="BH203">
        <f>($C$19*efficiency!$P20*transition!$C30+$B$19*efficiency!$G20*transition!$D30)*Base!BF31+$D$19*Base!BF75</f>
        <v>0</v>
      </c>
    </row>
    <row r="204" spans="7:60" x14ac:dyDescent="0.25">
      <c r="G204">
        <v>2039</v>
      </c>
      <c r="H204">
        <f>($C$19*efficiency!$P21*transition!$C31+$B$19*efficiency!$G21*transition!$D31)*Base!F32+$D$19*Base!F76</f>
        <v>74770403.345153332</v>
      </c>
      <c r="I204">
        <f>($C$19*efficiency!$P21*transition!$C31+$B$19*efficiency!$G21*transition!$D31)*Base!G32+$D$19*Base!G76</f>
        <v>478445253.09453684</v>
      </c>
      <c r="J204">
        <f>($C$19*efficiency!$P21*transition!$C31+$B$19*efficiency!$G21*transition!$D31)*Base!H32+$D$19*Base!H76</f>
        <v>675778321.80342305</v>
      </c>
      <c r="K204">
        <f>($C$19*efficiency!$P21*transition!$C31+$B$19*efficiency!$G21*transition!$D31)*Base!I32+$D$19*Base!I76</f>
        <v>132956867.07335456</v>
      </c>
      <c r="L204">
        <f>($C$19*efficiency!$P21*transition!$C31+$B$19*efficiency!$G21*transition!$D31)*Base!J32+$D$19*Base!J76</f>
        <v>1619043910.4516604</v>
      </c>
      <c r="M204">
        <f>($C$19*efficiency!$P21*transition!$C31+$B$19*efficiency!$G21*transition!$D31)*Base!K32+$D$19*Base!K76</f>
        <v>120170129.2520332</v>
      </c>
      <c r="N204">
        <f>($C$19*efficiency!$P21*transition!$C31+$B$19*efficiency!$G21*transition!$D31)*Base!L32+$D$19*Base!L76</f>
        <v>0</v>
      </c>
      <c r="O204">
        <f>($C$19*efficiency!$P21*transition!$C31+$B$19*efficiency!$G21*transition!$D31)*Base!M32+$D$19*Base!M76</f>
        <v>450416614.09311867</v>
      </c>
      <c r="P204">
        <f>($C$19*efficiency!$P21*transition!$C31+$B$19*efficiency!$G21*transition!$D31)*Base!N32+$D$19*Base!N76</f>
        <v>3781848345.9415097</v>
      </c>
      <c r="Q204">
        <f>($C$19*efficiency!$P21*transition!$C31+$B$19*efficiency!$G21*transition!$D31)*Base!O32+$D$19*Base!O76</f>
        <v>490677119.46148229</v>
      </c>
      <c r="R204">
        <f>($C$19*efficiency!$P21*transition!$C31+$B$19*efficiency!$G21*transition!$D31)*Base!P32+$D$19*Base!P76</f>
        <v>660495678.14845455</v>
      </c>
      <c r="S204">
        <f>($C$19*efficiency!$P21*transition!$C31+$B$19*efficiency!$G21*transition!$D31)*Base!Q32+$D$19*Base!Q76</f>
        <v>51160386.050793685</v>
      </c>
      <c r="T204">
        <f>($C$19*efficiency!$P21*transition!$C31+$B$19*efficiency!$G21*transition!$D31)*Base!R32+$D$19*Base!R76</f>
        <v>327115885.74136049</v>
      </c>
      <c r="U204">
        <f>($C$19*efficiency!$P21*transition!$C31+$B$19*efficiency!$G21*transition!$D31)*Base!S32+$D$19*Base!S76</f>
        <v>458660134.92972296</v>
      </c>
      <c r="V204">
        <f>($C$19*efficiency!$P21*transition!$C31+$B$19*efficiency!$G21*transition!$D31)*Base!T32+$D$19*Base!T76</f>
        <v>244267092.62765101</v>
      </c>
      <c r="W204">
        <f>($C$19*efficiency!$P21*transition!$C31+$B$19*efficiency!$G21*transition!$D31)*Base!U32+$D$19*Base!U76</f>
        <v>1402776572.2008183</v>
      </c>
      <c r="X204">
        <f>($C$19*efficiency!$P21*transition!$C31+$B$19*efficiency!$G21*transition!$D31)*Base!V32+$D$19*Base!V76</f>
        <v>0</v>
      </c>
      <c r="Y204">
        <f>($C$19*efficiency!$P21*transition!$C31+$B$19*efficiency!$G21*transition!$D31)*Base!W32+$D$19*Base!W76</f>
        <v>0</v>
      </c>
      <c r="Z204">
        <f>($C$19*efficiency!$P21*transition!$C31+$B$19*efficiency!$G21*transition!$D31)*Base!X32+$D$19*Base!X76</f>
        <v>51065113.521912172</v>
      </c>
      <c r="AA204">
        <f>($C$19*efficiency!$P21*transition!$C31+$B$19*efficiency!$G21*transition!$D31)*Base!Y32+$D$19*Base!Y76</f>
        <v>352435514.05735081</v>
      </c>
      <c r="AB204">
        <f>($C$19*efficiency!$P21*transition!$C31+$B$19*efficiency!$G21*transition!$D31)*Base!Z32+$D$19*Base!Z76</f>
        <v>500104120.51784056</v>
      </c>
      <c r="AC204">
        <f>($C$19*efficiency!$P21*transition!$C31+$B$19*efficiency!$G21*transition!$D31)*Base!AA32+$D$19*Base!AA76</f>
        <v>109289993.62140441</v>
      </c>
      <c r="AD204">
        <f>($C$19*efficiency!$P21*transition!$C31+$B$19*efficiency!$G21*transition!$D31)*Base!AB32+$D$19*Base!AB76</f>
        <v>1388988249.551065</v>
      </c>
      <c r="AE204">
        <f>($C$19*efficiency!$P21*transition!$C31+$B$19*efficiency!$G21*transition!$D31)*Base!AC32+$D$19*Base!AC76</f>
        <v>107883532.80386855</v>
      </c>
      <c r="AF204">
        <f>($C$19*efficiency!$P21*transition!$C31+$B$19*efficiency!$G21*transition!$D31)*Base!AD32+$D$19*Base!AD76</f>
        <v>0</v>
      </c>
      <c r="AG204">
        <f>($C$19*efficiency!$P21*transition!$C31+$B$19*efficiency!$G21*transition!$D31)*Base!AE32+$D$19*Base!AE76</f>
        <v>390407400.49297774</v>
      </c>
      <c r="AH204">
        <f>($C$19*efficiency!$P21*transition!$C31+$B$19*efficiency!$G21*transition!$D31)*Base!AF32+$D$19*Base!AF76</f>
        <v>3350731432.2257104</v>
      </c>
      <c r="AI204">
        <f>($C$19*efficiency!$P21*transition!$C31+$B$19*efficiency!$G21*transition!$D31)*Base!AG32+$D$19*Base!AG76</f>
        <v>439834429.25782901</v>
      </c>
      <c r="AJ204">
        <f>($C$19*efficiency!$P21*transition!$C31+$B$19*efficiency!$G21*transition!$D31)*Base!AH32+$D$19*Base!AH76</f>
        <v>595743759.2228992</v>
      </c>
      <c r="AK204">
        <f>($C$19*efficiency!$P21*transition!$C31+$B$19*efficiency!$G21*transition!$D31)*Base!AI32+$D$19*Base!AI76</f>
        <v>43068036.35353674</v>
      </c>
      <c r="AL204">
        <f>($C$19*efficiency!$P21*transition!$C31+$B$19*efficiency!$G21*transition!$D31)*Base!AJ32+$D$19*Base!AJ76</f>
        <v>293496319.23354548</v>
      </c>
      <c r="AM204">
        <f>($C$19*efficiency!$P21*transition!$C31+$B$19*efficiency!$G21*transition!$D31)*Base!AK32+$D$19*Base!AK76</f>
        <v>424612676.41768712</v>
      </c>
      <c r="AN204">
        <f>($C$19*efficiency!$P21*transition!$C31+$B$19*efficiency!$G21*transition!$D31)*Base!AL32+$D$19*Base!AL76</f>
        <v>221974028.19058013</v>
      </c>
      <c r="AO204">
        <f>($C$19*efficiency!$P21*transition!$C31+$B$19*efficiency!$G21*transition!$D31)*Base!AM32+$D$19*Base!AM76</f>
        <v>1273822775.3949747</v>
      </c>
      <c r="AP204">
        <f>($C$19*efficiency!$P21*transition!$C31+$B$19*efficiency!$G21*transition!$D31)*Base!AN32+$D$19*Base!AN76</f>
        <v>0</v>
      </c>
      <c r="AQ204">
        <f>($C$19*efficiency!$P21*transition!$C31+$B$19*efficiency!$G21*transition!$D31)*Base!AO32+$D$19*Base!AO76</f>
        <v>0</v>
      </c>
      <c r="AR204">
        <f>($C$19*efficiency!$P21*transition!$C31+$B$19*efficiency!$G21*transition!$D31)*Base!AP32+$D$19*Base!AP76</f>
        <v>52684811.512828112</v>
      </c>
      <c r="AS204">
        <f>($C$19*efficiency!$P21*transition!$C31+$B$19*efficiency!$G21*transition!$D31)*Base!AQ32+$D$19*Base!AQ76</f>
        <v>331162009.32237875</v>
      </c>
      <c r="AT204">
        <f>($C$19*efficiency!$P21*transition!$C31+$B$19*efficiency!$G21*transition!$D31)*Base!AR32+$D$19*Base!AR76</f>
        <v>447284738.5207305</v>
      </c>
      <c r="AU204">
        <f>($C$19*efficiency!$P21*transition!$C31+$B$19*efficiency!$G21*transition!$D31)*Base!AS32+$D$19*Base!AS76</f>
        <v>88077437.795349628</v>
      </c>
      <c r="AV204">
        <f>($C$19*efficiency!$P21*transition!$C31+$B$19*efficiency!$G21*transition!$D31)*Base!AT32+$D$19*Base!AT76</f>
        <v>1158932588.6504607</v>
      </c>
      <c r="AW204">
        <f>($C$19*efficiency!$P21*transition!$C31+$B$19*efficiency!$G21*transition!$D31)*Base!AU32+$D$19*Base!AU76</f>
        <v>95596936.355703294</v>
      </c>
      <c r="AX204">
        <f>($C$19*efficiency!$P21*transition!$C31+$B$19*efficiency!$G21*transition!$D31)*Base!AV32+$D$19*Base!AV76</f>
        <v>0</v>
      </c>
      <c r="AY204">
        <f>($C$19*efficiency!$P21*transition!$C31+$B$19*efficiency!$G21*transition!$D31)*Base!AW32+$D$19*Base!AW76</f>
        <v>330398186.89283323</v>
      </c>
      <c r="AZ204">
        <f>($C$19*efficiency!$P21*transition!$C31+$B$19*efficiency!$G21*transition!$D31)*Base!AX32+$D$19*Base!AX76</f>
        <v>2919614518.5099258</v>
      </c>
      <c r="BA204">
        <f>($C$19*efficiency!$P21*transition!$C31+$B$19*efficiency!$G21*transition!$D31)*Base!AY32+$D$19*Base!AY76</f>
        <v>388991739.05417478</v>
      </c>
      <c r="BB204">
        <f>($C$19*efficiency!$P21*transition!$C31+$B$19*efficiency!$G21*transition!$D31)*Base!AZ32+$D$19*Base!AZ76</f>
        <v>530991840.29734457</v>
      </c>
      <c r="BC204">
        <f>($C$19*efficiency!$P21*transition!$C31+$B$19*efficiency!$G21*transition!$D31)*Base!BA32+$D$19*Base!BA76</f>
        <v>34975686.656279385</v>
      </c>
      <c r="BD204">
        <f>($C$19*efficiency!$P21*transition!$C31+$B$19*efficiency!$G21*transition!$D31)*Base!BB32+$D$19*Base!BB76</f>
        <v>259876752.72573048</v>
      </c>
      <c r="BE204">
        <f>($C$19*efficiency!$P21*transition!$C31+$B$19*efficiency!$G21*transition!$D31)*Base!BC32+$D$19*Base!BC76</f>
        <v>390565217.90564978</v>
      </c>
      <c r="BF204">
        <f>($C$19*efficiency!$P21*transition!$C31+$B$19*efficiency!$G21*transition!$D31)*Base!BD32+$D$19*Base!BD76</f>
        <v>199680963.75350916</v>
      </c>
      <c r="BG204">
        <f>($C$19*efficiency!$P21*transition!$C31+$B$19*efficiency!$G21*transition!$D31)*Base!BE32+$D$19*Base!BE76</f>
        <v>1144868978.5891292</v>
      </c>
      <c r="BH204">
        <f>($C$19*efficiency!$P21*transition!$C31+$B$19*efficiency!$G21*transition!$D31)*Base!BF32+$D$19*Base!BF76</f>
        <v>0</v>
      </c>
    </row>
    <row r="205" spans="7:60" x14ac:dyDescent="0.25">
      <c r="G205">
        <v>2040</v>
      </c>
      <c r="H205">
        <f>($C$19*efficiency!$P22*transition!$C32+$B$19*efficiency!$G22*transition!$D32)*Base!F33+$D$19*Base!F77</f>
        <v>0</v>
      </c>
      <c r="I205">
        <f>($C$19*efficiency!$P22*transition!$C32+$B$19*efficiency!$G22*transition!$D32)*Base!G33+$D$19*Base!G77</f>
        <v>1426010125.1853335</v>
      </c>
      <c r="J205">
        <f>($C$19*efficiency!$P22*transition!$C32+$B$19*efficiency!$G22*transition!$D32)*Base!H33+$D$19*Base!H77</f>
        <v>1881945242.1725731</v>
      </c>
      <c r="K205">
        <f>($C$19*efficiency!$P22*transition!$C32+$B$19*efficiency!$G22*transition!$D32)*Base!I33+$D$19*Base!I77</f>
        <v>79655925.070847839</v>
      </c>
      <c r="L205">
        <f>($C$19*efficiency!$P22*transition!$C32+$B$19*efficiency!$G22*transition!$D32)*Base!J33+$D$19*Base!J77</f>
        <v>1046868585.3300545</v>
      </c>
      <c r="M205">
        <f>($C$19*efficiency!$P22*transition!$C32+$B$19*efficiency!$G22*transition!$D32)*Base!K33+$D$19*Base!K77</f>
        <v>117905515.34804191</v>
      </c>
      <c r="N205">
        <f>($C$19*efficiency!$P22*transition!$C32+$B$19*efficiency!$G22*transition!$D32)*Base!L33+$D$19*Base!L77</f>
        <v>85249207.721344769</v>
      </c>
      <c r="O205">
        <f>($C$19*efficiency!$P22*transition!$C32+$B$19*efficiency!$G22*transition!$D32)*Base!M33+$D$19*Base!M77</f>
        <v>224612481.78785416</v>
      </c>
      <c r="P205">
        <f>($C$19*efficiency!$P22*transition!$C32+$B$19*efficiency!$G22*transition!$D32)*Base!N33+$D$19*Base!N77</f>
        <v>3911308626.5183387</v>
      </c>
      <c r="Q205">
        <f>($C$19*efficiency!$P22*transition!$C32+$B$19*efficiency!$G22*transition!$D32)*Base!O33+$D$19*Base!O77</f>
        <v>447602721.93588233</v>
      </c>
      <c r="R205">
        <f>($C$19*efficiency!$P22*transition!$C32+$B$19*efficiency!$G22*transition!$D32)*Base!P33+$D$19*Base!P77</f>
        <v>553035304.33883631</v>
      </c>
      <c r="S205">
        <f>($C$19*efficiency!$P22*transition!$C32+$B$19*efficiency!$G22*transition!$D32)*Base!Q33+$D$19*Base!Q77</f>
        <v>40245383.224102773</v>
      </c>
      <c r="T205">
        <f>($C$19*efficiency!$P22*transition!$C32+$B$19*efficiency!$G22*transition!$D32)*Base!R33+$D$19*Base!R77</f>
        <v>257338381.16806328</v>
      </c>
      <c r="U205">
        <f>($C$19*efficiency!$P22*transition!$C32+$B$19*efficiency!$G22*transition!$D32)*Base!S33+$D$19*Base!S77</f>
        <v>428336470.14972341</v>
      </c>
      <c r="V205">
        <f>($C$19*efficiency!$P22*transition!$C32+$B$19*efficiency!$G22*transition!$D32)*Base!T33+$D$19*Base!T77</f>
        <v>234537611.92694822</v>
      </c>
      <c r="W205">
        <f>($C$19*efficiency!$P22*transition!$C32+$B$19*efficiency!$G22*transition!$D32)*Base!U33+$D$19*Base!U77</f>
        <v>1379863593.6530325</v>
      </c>
      <c r="X205">
        <f>($C$19*efficiency!$P22*transition!$C32+$B$19*efficiency!$G22*transition!$D32)*Base!V33+$D$19*Base!V77</f>
        <v>0</v>
      </c>
      <c r="Y205">
        <f>($C$19*efficiency!$P22*transition!$C32+$B$19*efficiency!$G22*transition!$D32)*Base!W33+$D$19*Base!W77</f>
        <v>0</v>
      </c>
      <c r="Z205">
        <f>($C$19*efficiency!$P22*transition!$C32+$B$19*efficiency!$G22*transition!$D32)*Base!X33+$D$19*Base!X77</f>
        <v>0</v>
      </c>
      <c r="AA205">
        <f>($C$19*efficiency!$P22*transition!$C32+$B$19*efficiency!$G22*transition!$D32)*Base!Y33+$D$19*Base!Y77</f>
        <v>1205233740.3522363</v>
      </c>
      <c r="AB205">
        <f>($C$19*efficiency!$P22*transition!$C32+$B$19*efficiency!$G22*transition!$D32)*Base!Z33+$D$19*Base!Z77</f>
        <v>1750573168.9605248</v>
      </c>
      <c r="AC205">
        <f>($C$19*efficiency!$P22*transition!$C32+$B$19*efficiency!$G22*transition!$D32)*Base!AA33+$D$19*Base!AA77</f>
        <v>55373944.112308703</v>
      </c>
      <c r="AD205">
        <f>($C$19*efficiency!$P22*transition!$C32+$B$19*efficiency!$G22*transition!$D32)*Base!AB33+$D$19*Base!AB77</f>
        <v>804758999.43851793</v>
      </c>
      <c r="AE205">
        <f>($C$19*efficiency!$P22*transition!$C32+$B$19*efficiency!$G22*transition!$D32)*Base!AC33+$D$19*Base!AC77</f>
        <v>103717893.05827031</v>
      </c>
      <c r="AF205">
        <f>($C$19*efficiency!$P22*transition!$C32+$B$19*efficiency!$G22*transition!$D32)*Base!AD33+$D$19*Base!AD77</f>
        <v>55654602.955674872</v>
      </c>
      <c r="AG205">
        <f>($C$19*efficiency!$P22*transition!$C32+$B$19*efficiency!$G22*transition!$D32)*Base!AE33+$D$19*Base!AE77</f>
        <v>164439654.17024133</v>
      </c>
      <c r="AH205">
        <f>($C$19*efficiency!$P22*transition!$C32+$B$19*efficiency!$G22*transition!$D32)*Base!AF33+$D$19*Base!AF77</f>
        <v>3401895165.4333611</v>
      </c>
      <c r="AI205">
        <f>($C$19*efficiency!$P22*transition!$C32+$B$19*efficiency!$G22*transition!$D32)*Base!AG33+$D$19*Base!AG77</f>
        <v>389108800.49831921</v>
      </c>
      <c r="AJ205">
        <f>($C$19*efficiency!$P22*transition!$C32+$B$19*efficiency!$G22*transition!$D32)*Base!AH33+$D$19*Base!AH77</f>
        <v>480114668.36493593</v>
      </c>
      <c r="AK205">
        <f>($C$19*efficiency!$P22*transition!$C32+$B$19*efficiency!$G22*transition!$D32)*Base!AI33+$D$19*Base!AI77</f>
        <v>31405834.571338028</v>
      </c>
      <c r="AL205">
        <f>($C$19*efficiency!$P22*transition!$C32+$B$19*efficiency!$G22*transition!$D32)*Base!AJ33+$D$19*Base!AJ77</f>
        <v>220228179.54019082</v>
      </c>
      <c r="AM205">
        <f>($C$19*efficiency!$P22*transition!$C32+$B$19*efficiency!$G22*transition!$D32)*Base!AK33+$D$19*Base!AK77</f>
        <v>387503752.21974176</v>
      </c>
      <c r="AN205">
        <f>($C$19*efficiency!$P22*transition!$C32+$B$19*efficiency!$G22*transition!$D32)*Base!AL33+$D$19*Base!AL77</f>
        <v>208075257.7657896</v>
      </c>
      <c r="AO205">
        <f>($C$19*efficiency!$P22*transition!$C32+$B$19*efficiency!$G22*transition!$D32)*Base!AM33+$D$19*Base!AM77</f>
        <v>1225551267.7368829</v>
      </c>
      <c r="AP205">
        <f>($C$19*efficiency!$P22*transition!$C32+$B$19*efficiency!$G22*transition!$D32)*Base!AN33+$D$19*Base!AN77</f>
        <v>0</v>
      </c>
      <c r="AQ205">
        <f>($C$19*efficiency!$P22*transition!$C32+$B$19*efficiency!$G22*transition!$D32)*Base!AO33+$D$19*Base!AO77</f>
        <v>0</v>
      </c>
      <c r="AR205">
        <f>($C$19*efficiency!$P22*transition!$C32+$B$19*efficiency!$G22*transition!$D32)*Base!AP33+$D$19*Base!AP77</f>
        <v>0</v>
      </c>
      <c r="AS205">
        <f>($C$19*efficiency!$P22*transition!$C32+$B$19*efficiency!$G22*transition!$D32)*Base!AQ33+$D$19*Base!AQ77</f>
        <v>929867615.66684151</v>
      </c>
      <c r="AT205">
        <f>($C$19*efficiency!$P22*transition!$C32+$B$19*efficiency!$G22*transition!$D32)*Base!AR33+$D$19*Base!AR77</f>
        <v>1448806339.1142497</v>
      </c>
      <c r="AU205">
        <f>($C$19*efficiency!$P22*transition!$C32+$B$19*efficiency!$G22*transition!$D32)*Base!AS33+$D$19*Base!AS77</f>
        <v>52054064.510468595</v>
      </c>
      <c r="AV205">
        <f>($C$19*efficiency!$P22*transition!$C32+$B$19*efficiency!$G22*transition!$D32)*Base!AT33+$D$19*Base!AT77</f>
        <v>683116644.3645761</v>
      </c>
      <c r="AW205">
        <f>($C$19*efficiency!$P22*transition!$C32+$B$19*efficiency!$G22*transition!$D32)*Base!AU33+$D$19*Base!AU77</f>
        <v>89530270.768499225</v>
      </c>
      <c r="AX205">
        <f>($C$19*efficiency!$P22*transition!$C32+$B$19*efficiency!$G22*transition!$D32)*Base!AV33+$D$19*Base!AV77</f>
        <v>55815692.923333272</v>
      </c>
      <c r="AY205">
        <f>($C$19*efficiency!$P22*transition!$C32+$B$19*efficiency!$G22*transition!$D32)*Base!AW33+$D$19*Base!AW77</f>
        <v>146643870.93741405</v>
      </c>
      <c r="AZ205">
        <f>($C$19*efficiency!$P22*transition!$C32+$B$19*efficiency!$G22*transition!$D32)*Base!AX33+$D$19*Base!AX77</f>
        <v>2892481704.3483567</v>
      </c>
      <c r="BA205">
        <f>($C$19*efficiency!$P22*transition!$C32+$B$19*efficiency!$G22*transition!$D32)*Base!AY33+$D$19*Base!AY77</f>
        <v>330614879.06075227</v>
      </c>
      <c r="BB205">
        <f>($C$19*efficiency!$P22*transition!$C32+$B$19*efficiency!$G22*transition!$D32)*Base!AZ33+$D$19*Base!AZ77</f>
        <v>407194032.39103657</v>
      </c>
      <c r="BC205">
        <f>($C$19*efficiency!$P22*transition!$C32+$B$19*efficiency!$G22*transition!$D32)*Base!BA33+$D$19*Base!BA77</f>
        <v>26254448.494433247</v>
      </c>
      <c r="BD205">
        <f>($C$19*efficiency!$P22*transition!$C32+$B$19*efficiency!$G22*transition!$D32)*Base!BB33+$D$19*Base!BB77</f>
        <v>183117977.9123179</v>
      </c>
      <c r="BE205">
        <f>($C$19*efficiency!$P22*transition!$C32+$B$19*efficiency!$G22*transition!$D32)*Base!BC33+$D$19*Base!BC77</f>
        <v>346671034.28975689</v>
      </c>
      <c r="BF205">
        <f>($C$19*efficiency!$P22*transition!$C32+$B$19*efficiency!$G22*transition!$D32)*Base!BD33+$D$19*Base!BD77</f>
        <v>181612903.60463083</v>
      </c>
      <c r="BG205">
        <f>($C$19*efficiency!$P22*transition!$C32+$B$19*efficiency!$G22*transition!$D32)*Base!BE33+$D$19*Base!BE77</f>
        <v>1071238941.8207295</v>
      </c>
      <c r="BH205">
        <f>($C$19*efficiency!$P22*transition!$C32+$B$19*efficiency!$G22*transition!$D32)*Base!BF33+$D$19*Base!BF77</f>
        <v>0</v>
      </c>
    </row>
    <row r="206" spans="7:60" x14ac:dyDescent="0.25">
      <c r="G206">
        <v>2041</v>
      </c>
      <c r="H206">
        <f>($C$19*efficiency!$P23*transition!$C33+$B$19*efficiency!$G23*transition!$D33)*Base!F34+$D$19*Base!F78</f>
        <v>0</v>
      </c>
      <c r="I206">
        <f>($C$19*efficiency!$P23*transition!$C33+$B$19*efficiency!$G23*transition!$D33)*Base!G34+$D$19*Base!G78</f>
        <v>975682932.80465198</v>
      </c>
      <c r="J206">
        <f>($C$19*efficiency!$P23*transition!$C33+$B$19*efficiency!$G23*transition!$D33)*Base!H34+$D$19*Base!H78</f>
        <v>0</v>
      </c>
      <c r="K206">
        <f>($C$19*efficiency!$P23*transition!$C33+$B$19*efficiency!$G23*transition!$D33)*Base!I34+$D$19*Base!I78</f>
        <v>137766793.5738115</v>
      </c>
      <c r="L206">
        <f>($C$19*efficiency!$P23*transition!$C33+$B$19*efficiency!$G23*transition!$D33)*Base!J34+$D$19*Base!J78</f>
        <v>1229710550.8505669</v>
      </c>
      <c r="M206">
        <f>($C$19*efficiency!$P23*transition!$C33+$B$19*efficiency!$G23*transition!$D33)*Base!K34+$D$19*Base!K78</f>
        <v>162446564.64300799</v>
      </c>
      <c r="N206">
        <f>($C$19*efficiency!$P23*transition!$C33+$B$19*efficiency!$G23*transition!$D33)*Base!L34+$D$19*Base!L78</f>
        <v>223625008.15500316</v>
      </c>
      <c r="O206">
        <f>($C$19*efficiency!$P23*transition!$C33+$B$19*efficiency!$G23*transition!$D33)*Base!M34+$D$19*Base!M78</f>
        <v>416457960.95839053</v>
      </c>
      <c r="P206">
        <f>($C$19*efficiency!$P23*transition!$C33+$B$19*efficiency!$G23*transition!$D33)*Base!N34+$D$19*Base!N78</f>
        <v>5149443412.0363722</v>
      </c>
      <c r="Q206">
        <f>($C$19*efficiency!$P23*transition!$C33+$B$19*efficiency!$G23*transition!$D33)*Base!O34+$D$19*Base!O78</f>
        <v>589860978.92439139</v>
      </c>
      <c r="R206">
        <f>($C$19*efficiency!$P23*transition!$C33+$B$19*efficiency!$G23*transition!$D33)*Base!P34+$D$19*Base!P78</f>
        <v>660263399.9354248</v>
      </c>
      <c r="S206">
        <f>($C$19*efficiency!$P23*transition!$C33+$B$19*efficiency!$G23*transition!$D33)*Base!Q34+$D$19*Base!Q78</f>
        <v>58583354.2733</v>
      </c>
      <c r="T206">
        <f>($C$19*efficiency!$P23*transition!$C33+$B$19*efficiency!$G23*transition!$D33)*Base!R34+$D$19*Base!R78</f>
        <v>343145004.3963632</v>
      </c>
      <c r="U206">
        <f>($C$19*efficiency!$P23*transition!$C33+$B$19*efficiency!$G23*transition!$D33)*Base!S34+$D$19*Base!S78</f>
        <v>501727943.9350186</v>
      </c>
      <c r="V206">
        <f>($C$19*efficiency!$P23*transition!$C33+$B$19*efficiency!$G23*transition!$D33)*Base!T34+$D$19*Base!T78</f>
        <v>291810826.79695731</v>
      </c>
      <c r="W206">
        <f>($C$19*efficiency!$P23*transition!$C33+$B$19*efficiency!$G23*transition!$D33)*Base!U34+$D$19*Base!U78</f>
        <v>1341032952.2238483</v>
      </c>
      <c r="X206">
        <f>($C$19*efficiency!$P23*transition!$C33+$B$19*efficiency!$G23*transition!$D33)*Base!V34+$D$19*Base!V78</f>
        <v>0</v>
      </c>
      <c r="Y206">
        <f>($C$19*efficiency!$P23*transition!$C33+$B$19*efficiency!$G23*transition!$D33)*Base!W34+$D$19*Base!W78</f>
        <v>0</v>
      </c>
      <c r="Z206">
        <f>($C$19*efficiency!$P23*transition!$C33+$B$19*efficiency!$G23*transition!$D33)*Base!X34+$D$19*Base!X78</f>
        <v>0</v>
      </c>
      <c r="AA206">
        <f>($C$19*efficiency!$P23*transition!$C33+$B$19*efficiency!$G23*transition!$D33)*Base!Y34+$D$19*Base!Y78</f>
        <v>783521612.41129041</v>
      </c>
      <c r="AB206">
        <f>($C$19*efficiency!$P23*transition!$C33+$B$19*efficiency!$G23*transition!$D33)*Base!Z34+$D$19*Base!Z78</f>
        <v>0</v>
      </c>
      <c r="AC206">
        <f>($C$19*efficiency!$P23*transition!$C33+$B$19*efficiency!$G23*transition!$D33)*Base!AA34+$D$19*Base!AA78</f>
        <v>110098097.55076063</v>
      </c>
      <c r="AD206">
        <f>($C$19*efficiency!$P23*transition!$C33+$B$19*efficiency!$G23*transition!$D33)*Base!AB34+$D$19*Base!AB78</f>
        <v>966345572.44362807</v>
      </c>
      <c r="AE206">
        <f>($C$19*efficiency!$P23*transition!$C33+$B$19*efficiency!$G23*transition!$D33)*Base!AC34+$D$19*Base!AC78</f>
        <v>144454821.92275524</v>
      </c>
      <c r="AF206">
        <f>($C$19*efficiency!$P23*transition!$C33+$B$19*efficiency!$G23*transition!$D33)*Base!AD34+$D$19*Base!AD78</f>
        <v>185084569.85493624</v>
      </c>
      <c r="AG206">
        <f>($C$19*efficiency!$P23*transition!$C33+$B$19*efficiency!$G23*transition!$D33)*Base!AE34+$D$19*Base!AE78</f>
        <v>344095999.6231271</v>
      </c>
      <c r="AH206">
        <f>($C$19*efficiency!$P23*transition!$C33+$B$19*efficiency!$G23*transition!$D33)*Base!AF34+$D$19*Base!AF78</f>
        <v>4524526260.1663361</v>
      </c>
      <c r="AI206">
        <f>($C$19*efficiency!$P23*transition!$C33+$B$19*efficiency!$G23*transition!$D33)*Base!AG34+$D$19*Base!AG78</f>
        <v>518320164.12490767</v>
      </c>
      <c r="AJ206">
        <f>($C$19*efficiency!$P23*transition!$C33+$B$19*efficiency!$G23*transition!$D33)*Base!AH34+$D$19*Base!AH78</f>
        <v>574854142.65850902</v>
      </c>
      <c r="AK206">
        <f>($C$19*efficiency!$P23*transition!$C33+$B$19*efficiency!$G23*transition!$D33)*Base!AI34+$D$19*Base!AI78</f>
        <v>48344325.537799478</v>
      </c>
      <c r="AL206">
        <f>($C$19*efficiency!$P23*transition!$C33+$B$19*efficiency!$G23*transition!$D33)*Base!AJ34+$D$19*Base!AJ78</f>
        <v>298471900.70615995</v>
      </c>
      <c r="AM206">
        <f>($C$19*efficiency!$P23*transition!$C33+$B$19*efficiency!$G23*transition!$D33)*Base!AK34+$D$19*Base!AK78</f>
        <v>451520689.43652064</v>
      </c>
      <c r="AN206">
        <f>($C$19*efficiency!$P23*transition!$C33+$B$19*efficiency!$G23*transition!$D33)*Base!AL34+$D$19*Base!AL78</f>
        <v>259397837.28558835</v>
      </c>
      <c r="AO206">
        <f>($C$19*efficiency!$P23*transition!$C33+$B$19*efficiency!$G23*transition!$D33)*Base!AM34+$D$19*Base!AM78</f>
        <v>1170233617.7507582</v>
      </c>
      <c r="AP206">
        <f>($C$19*efficiency!$P23*transition!$C33+$B$19*efficiency!$G23*transition!$D33)*Base!AN34+$D$19*Base!AN78</f>
        <v>0</v>
      </c>
      <c r="AQ206">
        <f>($C$19*efficiency!$P23*transition!$C33+$B$19*efficiency!$G23*transition!$D33)*Base!AO34+$D$19*Base!AO78</f>
        <v>0</v>
      </c>
      <c r="AR206">
        <f>($C$19*efficiency!$P23*transition!$C33+$B$19*efficiency!$G23*transition!$D33)*Base!AP34+$D$19*Base!AP78</f>
        <v>0</v>
      </c>
      <c r="AS206">
        <f>($C$19*efficiency!$P23*transition!$C33+$B$19*efficiency!$G23*transition!$D33)*Base!AQ34+$D$19*Base!AQ78</f>
        <v>639612084.47310007</v>
      </c>
      <c r="AT206">
        <f>($C$19*efficiency!$P23*transition!$C33+$B$19*efficiency!$G23*transition!$D33)*Base!AR34+$D$19*Base!AR78</f>
        <v>0</v>
      </c>
      <c r="AU206">
        <f>($C$19*efficiency!$P23*transition!$C33+$B$19*efficiency!$G23*transition!$D33)*Base!AS34+$D$19*Base!AS78</f>
        <v>89897346.695416093</v>
      </c>
      <c r="AV206">
        <f>($C$19*efficiency!$P23*transition!$C33+$B$19*efficiency!$G23*transition!$D33)*Base!AT34+$D$19*Base!AT78</f>
        <v>802309343.82640851</v>
      </c>
      <c r="AW206">
        <f>($C$19*efficiency!$P23*transition!$C33+$B$19*efficiency!$G23*transition!$D33)*Base!AU34+$D$19*Base!AU78</f>
        <v>126463079.20250209</v>
      </c>
      <c r="AX206">
        <f>($C$19*efficiency!$P23*transition!$C33+$B$19*efficiency!$G23*transition!$D33)*Base!AV34+$D$19*Base!AV78</f>
        <v>145730976.38232064</v>
      </c>
      <c r="AY206">
        <f>($C$19*efficiency!$P23*transition!$C33+$B$19*efficiency!$G23*transition!$D33)*Base!AW34+$D$19*Base!AW78</f>
        <v>271560635.93878174</v>
      </c>
      <c r="AZ206">
        <f>($C$19*efficiency!$P23*transition!$C33+$B$19*efficiency!$G23*transition!$D33)*Base!AX34+$D$19*Base!AX78</f>
        <v>3899609108.2962952</v>
      </c>
      <c r="BA206">
        <f>($C$19*efficiency!$P23*transition!$C33+$B$19*efficiency!$G23*transition!$D33)*Base!AY34+$D$19*Base!AY78</f>
        <v>446779349.32542157</v>
      </c>
      <c r="BB206">
        <f>($C$19*efficiency!$P23*transition!$C33+$B$19*efficiency!$G23*transition!$D33)*Base!AZ34+$D$19*Base!AZ78</f>
        <v>489444885.38159287</v>
      </c>
      <c r="BC206">
        <f>($C$19*efficiency!$P23*transition!$C33+$B$19*efficiency!$G23*transition!$D33)*Base!BA34+$D$19*Base!BA78</f>
        <v>38196993.366299152</v>
      </c>
      <c r="BD206">
        <f>($C$19*efficiency!$P23*transition!$C33+$B$19*efficiency!$G23*transition!$D33)*Base!BB34+$D$19*Base!BB78</f>
        <v>253798797.01595736</v>
      </c>
      <c r="BE206">
        <f>($C$19*efficiency!$P23*transition!$C33+$B$19*efficiency!$G23*transition!$D33)*Base!BC34+$D$19*Base!BC78</f>
        <v>401313434.93802035</v>
      </c>
      <c r="BF206">
        <f>($C$19*efficiency!$P23*transition!$C33+$B$19*efficiency!$G23*transition!$D33)*Base!BD34+$D$19*Base!BD78</f>
        <v>226984847.77421939</v>
      </c>
      <c r="BG206">
        <f>($C$19*efficiency!$P23*transition!$C33+$B$19*efficiency!$G23*transition!$D33)*Base!BE34+$D$19*Base!BE78</f>
        <v>999434283.27767384</v>
      </c>
      <c r="BH206">
        <f>($C$19*efficiency!$P23*transition!$C33+$B$19*efficiency!$G23*transition!$D33)*Base!BF34+$D$19*Base!BF78</f>
        <v>0</v>
      </c>
    </row>
    <row r="207" spans="7:60" x14ac:dyDescent="0.25">
      <c r="G207">
        <v>2042</v>
      </c>
      <c r="H207">
        <f>($C$19*efficiency!$P24*transition!$C34+$B$19*efficiency!$G24*transition!$D34)*Base!F35+$D$19*Base!F79</f>
        <v>0</v>
      </c>
      <c r="I207">
        <f>($C$19*efficiency!$P24*transition!$C34+$B$19*efficiency!$G24*transition!$D34)*Base!G35+$D$19*Base!G79</f>
        <v>1061456332.1228945</v>
      </c>
      <c r="J207">
        <f>($C$19*efficiency!$P24*transition!$C34+$B$19*efficiency!$G24*transition!$D34)*Base!H35+$D$19*Base!H79</f>
        <v>348837296.83962756</v>
      </c>
      <c r="K207">
        <f>($C$19*efficiency!$P24*transition!$C34+$B$19*efficiency!$G24*transition!$D34)*Base!I35+$D$19*Base!I79</f>
        <v>59792085.751042344</v>
      </c>
      <c r="L207">
        <f>($C$19*efficiency!$P24*transition!$C34+$B$19*efficiency!$G24*transition!$D34)*Base!J35+$D$19*Base!J79</f>
        <v>487940430.34991586</v>
      </c>
      <c r="M207">
        <f>($C$19*efficiency!$P24*transition!$C34+$B$19*efficiency!$G24*transition!$D34)*Base!K35+$D$19*Base!K79</f>
        <v>203074234.27685621</v>
      </c>
      <c r="N207">
        <f>($C$19*efficiency!$P24*transition!$C34+$B$19*efficiency!$G24*transition!$D34)*Base!L35+$D$19*Base!L79</f>
        <v>306003329.65636086</v>
      </c>
      <c r="O207">
        <f>($C$19*efficiency!$P24*transition!$C34+$B$19*efficiency!$G24*transition!$D34)*Base!M35+$D$19*Base!M79</f>
        <v>473253007.06032628</v>
      </c>
      <c r="P207">
        <f>($C$19*efficiency!$P24*transition!$C34+$B$19*efficiency!$G24*transition!$D34)*Base!N35+$D$19*Base!N79</f>
        <v>5238878768.0286217</v>
      </c>
      <c r="Q207">
        <f>($C$19*efficiency!$P24*transition!$C34+$B$19*efficiency!$G24*transition!$D34)*Base!O35+$D$19*Base!O79</f>
        <v>586625867.05945456</v>
      </c>
      <c r="R207">
        <f>($C$19*efficiency!$P24*transition!$C34+$B$19*efficiency!$G24*transition!$D34)*Base!P35+$D$19*Base!P79</f>
        <v>585548958.67287648</v>
      </c>
      <c r="S207">
        <f>($C$19*efficiency!$P24*transition!$C34+$B$19*efficiency!$G24*transition!$D34)*Base!Q35+$D$19*Base!Q79</f>
        <v>41829095.709511861</v>
      </c>
      <c r="T207">
        <f>($C$19*efficiency!$P24*transition!$C34+$B$19*efficiency!$G24*transition!$D34)*Base!R35+$D$19*Base!R79</f>
        <v>371623556.11269647</v>
      </c>
      <c r="U207">
        <f>($C$19*efficiency!$P24*transition!$C34+$B$19*efficiency!$G24*transition!$D34)*Base!S35+$D$19*Base!S79</f>
        <v>449524795.82081431</v>
      </c>
      <c r="V207">
        <f>($C$19*efficiency!$P24*transition!$C34+$B$19*efficiency!$G24*transition!$D34)*Base!T35+$D$19*Base!T79</f>
        <v>295004194.98434711</v>
      </c>
      <c r="W207">
        <f>($C$19*efficiency!$P24*transition!$C34+$B$19*efficiency!$G24*transition!$D34)*Base!U35+$D$19*Base!U79</f>
        <v>1282841858.2483876</v>
      </c>
      <c r="X207">
        <f>($C$19*efficiency!$P24*transition!$C34+$B$19*efficiency!$G24*transition!$D34)*Base!V35+$D$19*Base!V79</f>
        <v>0</v>
      </c>
      <c r="Y207">
        <f>($C$19*efficiency!$P24*transition!$C34+$B$19*efficiency!$G24*transition!$D34)*Base!W35+$D$19*Base!W79</f>
        <v>0</v>
      </c>
      <c r="Z207">
        <f>($C$19*efficiency!$P24*transition!$C34+$B$19*efficiency!$G24*transition!$D34)*Base!X35+$D$19*Base!X79</f>
        <v>0</v>
      </c>
      <c r="AA207">
        <f>($C$19*efficiency!$P24*transition!$C34+$B$19*efficiency!$G24*transition!$D34)*Base!Y35+$D$19*Base!Y79</f>
        <v>869965017.94058728</v>
      </c>
      <c r="AB207">
        <f>($C$19*efficiency!$P24*transition!$C34+$B$19*efficiency!$G24*transition!$D34)*Base!Z35+$D$19*Base!Z79</f>
        <v>227767848.18423498</v>
      </c>
      <c r="AC207">
        <f>($C$19*efficiency!$P24*transition!$C34+$B$19*efficiency!$G24*transition!$D34)*Base!AA35+$D$19*Base!AA79</f>
        <v>39043467.008949928</v>
      </c>
      <c r="AD207">
        <f>($C$19*efficiency!$P24*transition!$C34+$B$19*efficiency!$G24*transition!$D34)*Base!AB35+$D$19*Base!AB79</f>
        <v>318660007.55957961</v>
      </c>
      <c r="AE207">
        <f>($C$19*efficiency!$P24*transition!$C34+$B$19*efficiency!$G24*transition!$D34)*Base!AC35+$D$19*Base!AC79</f>
        <v>181318420.05392227</v>
      </c>
      <c r="AF207">
        <f>($C$19*efficiency!$P24*transition!$C34+$B$19*efficiency!$G24*transition!$D34)*Base!AD35+$D$19*Base!AD79</f>
        <v>273394035.4703685</v>
      </c>
      <c r="AG207">
        <f>($C$19*efficiency!$P24*transition!$C34+$B$19*efficiency!$G24*transition!$D34)*Base!AE35+$D$19*Base!AE79</f>
        <v>395504989.15710187</v>
      </c>
      <c r="AH207">
        <f>($C$19*efficiency!$P24*transition!$C34+$B$19*efficiency!$G24*transition!$D34)*Base!AF35+$D$19*Base!AF79</f>
        <v>4564282605.6055031</v>
      </c>
      <c r="AI207">
        <f>($C$19*efficiency!$P24*transition!$C34+$B$19*efficiency!$G24*transition!$D34)*Base!AG35+$D$19*Base!AG79</f>
        <v>509821561.91944599</v>
      </c>
      <c r="AJ207">
        <f>($C$19*efficiency!$P24*transition!$C34+$B$19*efficiency!$G24*transition!$D34)*Base!AH35+$D$19*Base!AH79</f>
        <v>498585112.71444666</v>
      </c>
      <c r="AK207">
        <f>($C$19*efficiency!$P24*transition!$C34+$B$19*efficiency!$G24*transition!$D34)*Base!AI35+$D$19*Base!AI79</f>
        <v>32157390.60777279</v>
      </c>
      <c r="AL207">
        <f>($C$19*efficiency!$P24*transition!$C34+$B$19*efficiency!$G24*transition!$D34)*Base!AJ35+$D$19*Base!AJ79</f>
        <v>322358167.0548625</v>
      </c>
      <c r="AM207">
        <f>($C$19*efficiency!$P24*transition!$C34+$B$19*efficiency!$G24*transition!$D34)*Base!AK35+$D$19*Base!AK79</f>
        <v>397022461.14749432</v>
      </c>
      <c r="AN207">
        <f>($C$19*efficiency!$P24*transition!$C34+$B$19*efficiency!$G24*transition!$D34)*Base!AL35+$D$19*Base!AL79</f>
        <v>259574323.29726657</v>
      </c>
      <c r="AO207">
        <f>($C$19*efficiency!$P24*transition!$C34+$B$19*efficiency!$G24*transition!$D34)*Base!AM35+$D$19*Base!AM79</f>
        <v>1103826893.3101234</v>
      </c>
      <c r="AP207">
        <f>($C$19*efficiency!$P24*transition!$C34+$B$19*efficiency!$G24*transition!$D34)*Base!AN35+$D$19*Base!AN79</f>
        <v>0</v>
      </c>
      <c r="AQ207">
        <f>($C$19*efficiency!$P24*transition!$C34+$B$19*efficiency!$G24*transition!$D34)*Base!AO35+$D$19*Base!AO79</f>
        <v>0</v>
      </c>
      <c r="AR207">
        <f>($C$19*efficiency!$P24*transition!$C34+$B$19*efficiency!$G24*transition!$D34)*Base!AP35+$D$19*Base!AP79</f>
        <v>0</v>
      </c>
      <c r="AS207">
        <f>($C$19*efficiency!$P24*transition!$C34+$B$19*efficiency!$G24*transition!$D34)*Base!AQ35+$D$19*Base!AQ79</f>
        <v>692896817.77469397</v>
      </c>
      <c r="AT207">
        <f>($C$19*efficiency!$P24*transition!$C34+$B$19*efficiency!$G24*transition!$D34)*Base!AR35+$D$19*Base!AR79</f>
        <v>228433679.00006852</v>
      </c>
      <c r="AU207">
        <f>($C$19*efficiency!$P24*transition!$C34+$B$19*efficiency!$G24*transition!$D34)*Base!AS35+$D$19*Base!AS79</f>
        <v>39166659.069155954</v>
      </c>
      <c r="AV207">
        <f>($C$19*efficiency!$P24*transition!$C34+$B$19*efficiency!$G24*transition!$D34)*Base!AT35+$D$19*Base!AT79</f>
        <v>319714298.98877764</v>
      </c>
      <c r="AW207">
        <f>($C$19*efficiency!$P24*transition!$C34+$B$19*efficiency!$G24*transition!$D34)*Base!AU35+$D$19*Base!AU79</f>
        <v>159562605.83098829</v>
      </c>
      <c r="AX207">
        <f>($C$19*efficiency!$P24*transition!$C34+$B$19*efficiency!$G24*transition!$D34)*Base!AV35+$D$19*Base!AV79</f>
        <v>199360632.63784495</v>
      </c>
      <c r="AY207">
        <f>($C$19*efficiency!$P24*transition!$C34+$B$19*efficiency!$G24*transition!$D34)*Base!AW35+$D$19*Base!AW79</f>
        <v>308581689.35061926</v>
      </c>
      <c r="AZ207">
        <f>($C$19*efficiency!$P24*transition!$C34+$B$19*efficiency!$G24*transition!$D34)*Base!AX35+$D$19*Base!AX79</f>
        <v>3889686443.1823502</v>
      </c>
      <c r="BA207">
        <f>($C$19*efficiency!$P24*transition!$C34+$B$19*efficiency!$G24*transition!$D34)*Base!AY35+$D$19*Base!AY79</f>
        <v>433017256.77943444</v>
      </c>
      <c r="BB207">
        <f>($C$19*efficiency!$P24*transition!$C34+$B$19*efficiency!$G24*transition!$D34)*Base!AZ35+$D$19*Base!AZ79</f>
        <v>411621266.75601208</v>
      </c>
      <c r="BC207">
        <f>($C$19*efficiency!$P24*transition!$C34+$B$19*efficiency!$G24*transition!$D34)*Base!BA35+$D$19*Base!BA79</f>
        <v>27299649.296656754</v>
      </c>
      <c r="BD207">
        <f>($C$19*efficiency!$P24*transition!$C34+$B$19*efficiency!$G24*transition!$D34)*Base!BB35+$D$19*Base!BB79</f>
        <v>273092777.99702746</v>
      </c>
      <c r="BE207">
        <f>($C$19*efficiency!$P24*transition!$C34+$B$19*efficiency!$G24*transition!$D34)*Base!BC35+$D$19*Base!BC79</f>
        <v>344520126.47417009</v>
      </c>
      <c r="BF207">
        <f>($C$19*efficiency!$P24*transition!$C34+$B$19*efficiency!$G24*transition!$D34)*Base!BD35+$D$19*Base!BD79</f>
        <v>224144451.61018449</v>
      </c>
      <c r="BG207">
        <f>($C$19*efficiency!$P24*transition!$C34+$B$19*efficiency!$G24*transition!$D34)*Base!BE35+$D$19*Base!BE79</f>
        <v>924811928.37186372</v>
      </c>
      <c r="BH207">
        <f>($C$19*efficiency!$P24*transition!$C34+$B$19*efficiency!$G24*transition!$D34)*Base!BF35+$D$19*Base!BF79</f>
        <v>0</v>
      </c>
    </row>
    <row r="208" spans="7:60" x14ac:dyDescent="0.25">
      <c r="G208">
        <v>2043</v>
      </c>
      <c r="H208">
        <f>($C$19*efficiency!$P25*transition!$C35+$B$19*efficiency!$G25*transition!$D35)*Base!F36+$D$19*Base!F80</f>
        <v>0</v>
      </c>
      <c r="I208">
        <f>($C$19*efficiency!$P25*transition!$C35+$B$19*efficiency!$G25*transition!$D35)*Base!G36+$D$19*Base!G80</f>
        <v>1580374811.7999246</v>
      </c>
      <c r="J208">
        <f>($C$19*efficiency!$P25*transition!$C35+$B$19*efficiency!$G25*transition!$D35)*Base!H36+$D$19*Base!H80</f>
        <v>363218689.90786391</v>
      </c>
      <c r="K208">
        <f>($C$19*efficiency!$P25*transition!$C35+$B$19*efficiency!$G25*transition!$D35)*Base!I36+$D$19*Base!I80</f>
        <v>81693114.171137929</v>
      </c>
      <c r="L208">
        <f>($C$19*efficiency!$P25*transition!$C35+$B$19*efficiency!$G25*transition!$D35)*Base!J36+$D$19*Base!J80</f>
        <v>78861553.97616601</v>
      </c>
      <c r="M208">
        <f>($C$19*efficiency!$P25*transition!$C35+$B$19*efficiency!$G25*transition!$D35)*Base!K36+$D$19*Base!K80</f>
        <v>260378783.20078751</v>
      </c>
      <c r="N208">
        <f>($C$19*efficiency!$P25*transition!$C35+$B$19*efficiency!$G25*transition!$D35)*Base!L36+$D$19*Base!L80</f>
        <v>379388493.68981886</v>
      </c>
      <c r="O208">
        <f>($C$19*efficiency!$P25*transition!$C35+$B$19*efficiency!$G25*transition!$D35)*Base!M36+$D$19*Base!M80</f>
        <v>473883124.90740514</v>
      </c>
      <c r="P208">
        <f>($C$19*efficiency!$P25*transition!$C35+$B$19*efficiency!$G25*transition!$D35)*Base!N36+$D$19*Base!N80</f>
        <v>5064327271.8138161</v>
      </c>
      <c r="Q208">
        <f>($C$19*efficiency!$P25*transition!$C35+$B$19*efficiency!$G25*transition!$D35)*Base!O36+$D$19*Base!O80</f>
        <v>730131760.75890398</v>
      </c>
      <c r="R208">
        <f>($C$19*efficiency!$P25*transition!$C35+$B$19*efficiency!$G25*transition!$D35)*Base!P36+$D$19*Base!P80</f>
        <v>557938776.08969498</v>
      </c>
      <c r="S208">
        <f>($C$19*efficiency!$P25*transition!$C35+$B$19*efficiency!$G25*transition!$D35)*Base!Q36+$D$19*Base!Q80</f>
        <v>76673343.780948222</v>
      </c>
      <c r="T208">
        <f>($C$19*efficiency!$P25*transition!$C35+$B$19*efficiency!$G25*transition!$D35)*Base!R36+$D$19*Base!R80</f>
        <v>324527424.06483048</v>
      </c>
      <c r="U208">
        <f>($C$19*efficiency!$P25*transition!$C35+$B$19*efficiency!$G25*transition!$D35)*Base!S36+$D$19*Base!S80</f>
        <v>428584803.62615019</v>
      </c>
      <c r="V208">
        <f>($C$19*efficiency!$P25*transition!$C35+$B$19*efficiency!$G25*transition!$D35)*Base!T36+$D$19*Base!T80</f>
        <v>347546364.72925186</v>
      </c>
      <c r="W208">
        <f>($C$19*efficiency!$P25*transition!$C35+$B$19*efficiency!$G25*transition!$D35)*Base!U36+$D$19*Base!U80</f>
        <v>1277132484.6995962</v>
      </c>
      <c r="X208">
        <f>($C$19*efficiency!$P25*transition!$C35+$B$19*efficiency!$G25*transition!$D35)*Base!V36+$D$19*Base!V80</f>
        <v>0</v>
      </c>
      <c r="Y208">
        <f>($C$19*efficiency!$P25*transition!$C35+$B$19*efficiency!$G25*transition!$D35)*Base!W36+$D$19*Base!W80</f>
        <v>0</v>
      </c>
      <c r="Z208">
        <f>($C$19*efficiency!$P25*transition!$C35+$B$19*efficiency!$G25*transition!$D35)*Base!X36+$D$19*Base!X80</f>
        <v>0</v>
      </c>
      <c r="AA208">
        <f>($C$19*efficiency!$P25*transition!$C35+$B$19*efficiency!$G25*transition!$D35)*Base!Y36+$D$19*Base!Y80</f>
        <v>1361297212.5010812</v>
      </c>
      <c r="AB208">
        <f>($C$19*efficiency!$P25*transition!$C35+$B$19*efficiency!$G25*transition!$D35)*Base!Z36+$D$19*Base!Z80</f>
        <v>260049814.28575474</v>
      </c>
      <c r="AC208">
        <f>($C$19*efficiency!$P25*transition!$C35+$B$19*efficiency!$G25*transition!$D35)*Base!AA36+$D$19*Base!AA80</f>
        <v>55370000.890203059</v>
      </c>
      <c r="AD208">
        <f>($C$19*efficiency!$P25*transition!$C35+$B$19*efficiency!$G25*transition!$D35)*Base!AB36+$D$19*Base!AB80</f>
        <v>52529278.878311925</v>
      </c>
      <c r="AE208">
        <f>($C$19*efficiency!$P25*transition!$C35+$B$19*efficiency!$G25*transition!$D35)*Base!AC36+$D$19*Base!AC80</f>
        <v>234273736.48811889</v>
      </c>
      <c r="AF208">
        <f>($C$19*efficiency!$P25*transition!$C35+$B$19*efficiency!$G25*transition!$D35)*Base!AD36+$D$19*Base!AD80</f>
        <v>340614724.29582179</v>
      </c>
      <c r="AG208">
        <f>($C$19*efficiency!$P25*transition!$C35+$B$19*efficiency!$G25*transition!$D35)*Base!AE36+$D$19*Base!AE80</f>
        <v>395874170.27296227</v>
      </c>
      <c r="AH208">
        <f>($C$19*efficiency!$P25*transition!$C35+$B$19*efficiency!$G25*transition!$D35)*Base!AF36+$D$19*Base!AF80</f>
        <v>4378792076.8981857</v>
      </c>
      <c r="AI208">
        <f>($C$19*efficiency!$P25*transition!$C35+$B$19*efficiency!$G25*transition!$D35)*Base!AG36+$D$19*Base!AG80</f>
        <v>641664230.15928113</v>
      </c>
      <c r="AJ208">
        <f>($C$19*efficiency!$P25*transition!$C35+$B$19*efficiency!$G25*transition!$D35)*Base!AH36+$D$19*Base!AH80</f>
        <v>471022750.85642886</v>
      </c>
      <c r="AK208">
        <f>($C$19*efficiency!$P25*transition!$C35+$B$19*efficiency!$G25*transition!$D35)*Base!AI36+$D$19*Base!AI80</f>
        <v>65051675.179857388</v>
      </c>
      <c r="AL208">
        <f>($C$19*efficiency!$P25*transition!$C35+$B$19*efficiency!$G25*transition!$D35)*Base!AJ36+$D$19*Base!AJ80</f>
        <v>276484185.46364164</v>
      </c>
      <c r="AM208">
        <f>($C$19*efficiency!$P25*transition!$C35+$B$19*efficiency!$G25*transition!$D35)*Base!AK36+$D$19*Base!AK80</f>
        <v>374632703.89494687</v>
      </c>
      <c r="AN208">
        <f>($C$19*efficiency!$P25*transition!$C35+$B$19*efficiency!$G25*transition!$D35)*Base!AL36+$D$19*Base!AL80</f>
        <v>307180991.44899511</v>
      </c>
      <c r="AO208">
        <f>($C$19*efficiency!$P25*transition!$C35+$B$19*efficiency!$G25*transition!$D35)*Base!AM36+$D$19*Base!AM80</f>
        <v>1093903836.1988893</v>
      </c>
      <c r="AP208">
        <f>($C$19*efficiency!$P25*transition!$C35+$B$19*efficiency!$G25*transition!$D35)*Base!AN36+$D$19*Base!AN80</f>
        <v>0</v>
      </c>
      <c r="AQ208">
        <f>($C$19*efficiency!$P25*transition!$C35+$B$19*efficiency!$G25*transition!$D35)*Base!AO36+$D$19*Base!AO80</f>
        <v>0</v>
      </c>
      <c r="AR208">
        <f>($C$19*efficiency!$P25*transition!$C35+$B$19*efficiency!$G25*transition!$D35)*Base!AP36+$D$19*Base!AP80</f>
        <v>0</v>
      </c>
      <c r="AS208">
        <f>($C$19*efficiency!$P25*transition!$C35+$B$19*efficiency!$G25*transition!$D35)*Base!AQ36+$D$19*Base!AQ80</f>
        <v>1040489736.7261945</v>
      </c>
      <c r="AT208">
        <f>($C$19*efficiency!$P25*transition!$C35+$B$19*efficiency!$G25*transition!$D35)*Base!AR36+$D$19*Base!AR80</f>
        <v>237219974.05081227</v>
      </c>
      <c r="AU208">
        <f>($C$19*efficiency!$P25*transition!$C35+$B$19*efficiency!$G25*transition!$D35)*Base!AS36+$D$19*Base!AS80</f>
        <v>53447675.436990216</v>
      </c>
      <c r="AV208">
        <f>($C$19*efficiency!$P25*transition!$C35+$B$19*efficiency!$G25*transition!$D35)*Base!AT36+$D$19*Base!AT80</f>
        <v>53697918.292151168</v>
      </c>
      <c r="AW208">
        <f>($C$19*efficiency!$P25*transition!$C35+$B$19*efficiency!$G25*transition!$D35)*Base!AU36+$D$19*Base!AU80</f>
        <v>208168689.77544984</v>
      </c>
      <c r="AX208">
        <f>($C$19*efficiency!$P25*transition!$C35+$B$19*efficiency!$G25*transition!$D35)*Base!AV36+$D$19*Base!AV80</f>
        <v>294578322.03323674</v>
      </c>
      <c r="AY208">
        <f>($C$19*efficiency!$P25*transition!$C35+$B$19*efficiency!$G25*transition!$D35)*Base!AW36+$D$19*Base!AW80</f>
        <v>309057887.66854912</v>
      </c>
      <c r="AZ208">
        <f>($C$19*efficiency!$P25*transition!$C35+$B$19*efficiency!$G25*transition!$D35)*Base!AX36+$D$19*Base!AX80</f>
        <v>3693256881.9825053</v>
      </c>
      <c r="BA208">
        <f>($C$19*efficiency!$P25*transition!$C35+$B$19*efficiency!$G25*transition!$D35)*Base!AY36+$D$19*Base!AY80</f>
        <v>553196699.55966401</v>
      </c>
      <c r="BB208">
        <f>($C$19*efficiency!$P25*transition!$C35+$B$19*efficiency!$G25*transition!$D35)*Base!AZ36+$D$19*Base!AZ80</f>
        <v>384106725.623164</v>
      </c>
      <c r="BC208">
        <f>($C$19*efficiency!$P25*transition!$C35+$B$19*efficiency!$G25*transition!$D35)*Base!BA36+$D$19*Base!BA80</f>
        <v>49988794.199498169</v>
      </c>
      <c r="BD208">
        <f>($C$19*efficiency!$P25*transition!$C35+$B$19*efficiency!$G25*transition!$D35)*Base!BB36+$D$19*Base!BB80</f>
        <v>228440946.86245331</v>
      </c>
      <c r="BE208">
        <f>($C$19*efficiency!$P25*transition!$C35+$B$19*efficiency!$G25*transition!$D35)*Base!BC36+$D$19*Base!BC80</f>
        <v>320680604.1637435</v>
      </c>
      <c r="BF208">
        <f>($C$19*efficiency!$P25*transition!$C35+$B$19*efficiency!$G25*transition!$D35)*Base!BD36+$D$19*Base!BD80</f>
        <v>266815618.16873878</v>
      </c>
      <c r="BG208">
        <f>($C$19*efficiency!$P25*transition!$C35+$B$19*efficiency!$G25*transition!$D35)*Base!BE36+$D$19*Base!BE80</f>
        <v>910675187.69818544</v>
      </c>
      <c r="BH208">
        <f>($C$19*efficiency!$P25*transition!$C35+$B$19*efficiency!$G25*transition!$D35)*Base!BF36+$D$19*Base!BF80</f>
        <v>0</v>
      </c>
    </row>
    <row r="209" spans="5:60" x14ac:dyDescent="0.25">
      <c r="G209">
        <v>2044</v>
      </c>
      <c r="H209">
        <f>($C$19*efficiency!$P26*transition!$C36+$B$19*efficiency!$G26*transition!$D36)*Base!F37+$D$19*Base!F81</f>
        <v>0</v>
      </c>
      <c r="I209">
        <f>($C$19*efficiency!$P26*transition!$C36+$B$19*efficiency!$G26*transition!$D36)*Base!G37+$D$19*Base!G81</f>
        <v>3351221380.155798</v>
      </c>
      <c r="J209">
        <f>($C$19*efficiency!$P26*transition!$C36+$B$19*efficiency!$G26*transition!$D36)*Base!H37+$D$19*Base!H81</f>
        <v>369724698.42802107</v>
      </c>
      <c r="K209">
        <f>($C$19*efficiency!$P26*transition!$C36+$B$19*efficiency!$G26*transition!$D36)*Base!I37+$D$19*Base!I81</f>
        <v>357831874.85705876</v>
      </c>
      <c r="L209">
        <f>($C$19*efficiency!$P26*transition!$C36+$B$19*efficiency!$G26*transition!$D36)*Base!J37+$D$19*Base!J81</f>
        <v>0</v>
      </c>
      <c r="M209">
        <f>($C$19*efficiency!$P26*transition!$C36+$B$19*efficiency!$G26*transition!$D36)*Base!K37+$D$19*Base!K81</f>
        <v>273052764.23315936</v>
      </c>
      <c r="N209">
        <f>($C$19*efficiency!$P26*transition!$C36+$B$19*efficiency!$G26*transition!$D36)*Base!L37+$D$19*Base!L81</f>
        <v>354149446.50853491</v>
      </c>
      <c r="O209">
        <f>($C$19*efficiency!$P26*transition!$C36+$B$19*efficiency!$G26*transition!$D36)*Base!M37+$D$19*Base!M81</f>
        <v>878177784.52059245</v>
      </c>
      <c r="P209">
        <f>($C$19*efficiency!$P26*transition!$C36+$B$19*efficiency!$G26*transition!$D36)*Base!N37+$D$19*Base!N81</f>
        <v>3147111213.9593096</v>
      </c>
      <c r="Q209">
        <f>($C$19*efficiency!$P26*transition!$C36+$B$19*efficiency!$G26*transition!$D36)*Base!O37+$D$19*Base!O81</f>
        <v>871277749.96726668</v>
      </c>
      <c r="R209">
        <f>($C$19*efficiency!$P26*transition!$C36+$B$19*efficiency!$G26*transition!$D36)*Base!P37+$D$19*Base!P81</f>
        <v>547257261.2709403</v>
      </c>
      <c r="S209">
        <f>($C$19*efficiency!$P26*transition!$C36+$B$19*efficiency!$G26*transition!$D36)*Base!Q37+$D$19*Base!Q81</f>
        <v>144305602.57493004</v>
      </c>
      <c r="T209">
        <f>($C$19*efficiency!$P26*transition!$C36+$B$19*efficiency!$G26*transition!$D36)*Base!R37+$D$19*Base!R81</f>
        <v>408378526.6777845</v>
      </c>
      <c r="U209">
        <f>($C$19*efficiency!$P26*transition!$C36+$B$19*efficiency!$G26*transition!$D36)*Base!S37+$D$19*Base!S81</f>
        <v>390836347.01820952</v>
      </c>
      <c r="V209">
        <f>($C$19*efficiency!$P26*transition!$C36+$B$19*efficiency!$G26*transition!$D36)*Base!T37+$D$19*Base!T81</f>
        <v>473075220.27405238</v>
      </c>
      <c r="W209">
        <f>($C$19*efficiency!$P26*transition!$C36+$B$19*efficiency!$G26*transition!$D36)*Base!U37+$D$19*Base!U81</f>
        <v>910127625.32474518</v>
      </c>
      <c r="X209">
        <f>($C$19*efficiency!$P26*transition!$C36+$B$19*efficiency!$G26*transition!$D36)*Base!V37+$D$19*Base!V81</f>
        <v>0</v>
      </c>
      <c r="Y209">
        <f>($C$19*efficiency!$P26*transition!$C36+$B$19*efficiency!$G26*transition!$D36)*Base!W37+$D$19*Base!W81</f>
        <v>0</v>
      </c>
      <c r="Z209">
        <f>($C$19*efficiency!$P26*transition!$C36+$B$19*efficiency!$G26*transition!$D36)*Base!X37+$D$19*Base!X81</f>
        <v>0</v>
      </c>
      <c r="AA209">
        <f>($C$19*efficiency!$P26*transition!$C36+$B$19*efficiency!$G26*transition!$D36)*Base!Y37+$D$19*Base!Y81</f>
        <v>3031910739.4201918</v>
      </c>
      <c r="AB209">
        <f>($C$19*efficiency!$P26*transition!$C36+$B$19*efficiency!$G26*transition!$D36)*Base!Z37+$D$19*Base!Z81</f>
        <v>311422277.21707696</v>
      </c>
      <c r="AC209">
        <f>($C$19*efficiency!$P26*transition!$C36+$B$19*efficiency!$G26*transition!$D36)*Base!AA37+$D$19*Base!AA81</f>
        <v>318300508.60630858</v>
      </c>
      <c r="AD209">
        <f>($C$19*efficiency!$P26*transition!$C36+$B$19*efficiency!$G26*transition!$D36)*Base!AB37+$D$19*Base!AB81</f>
        <v>0</v>
      </c>
      <c r="AE209">
        <f>($C$19*efficiency!$P26*transition!$C36+$B$19*efficiency!$G26*transition!$D36)*Base!AC37+$D$19*Base!AC81</f>
        <v>245289325.84284943</v>
      </c>
      <c r="AF209">
        <f>($C$19*efficiency!$P26*transition!$C36+$B$19*efficiency!$G26*transition!$D36)*Base!AD37+$D$19*Base!AD81</f>
        <v>316438998.74258226</v>
      </c>
      <c r="AG209">
        <f>($C$19*efficiency!$P26*transition!$C36+$B$19*efficiency!$G26*transition!$D36)*Base!AE37+$D$19*Base!AE81</f>
        <v>774712825.36322784</v>
      </c>
      <c r="AH209">
        <f>($C$19*efficiency!$P26*transition!$C36+$B$19*efficiency!$G26*transition!$D36)*Base!AF37+$D$19*Base!AF81</f>
        <v>2595823534.45401</v>
      </c>
      <c r="AI209">
        <f>($C$19*efficiency!$P26*transition!$C36+$B$19*efficiency!$G26*transition!$D36)*Base!AG37+$D$19*Base!AG81</f>
        <v>772747008.38007808</v>
      </c>
      <c r="AJ209">
        <f>($C$19*efficiency!$P26*transition!$C36+$B$19*efficiency!$G26*transition!$D36)*Base!AH37+$D$19*Base!AH81</f>
        <v>462730312.72871846</v>
      </c>
      <c r="AK209">
        <f>($C$19*efficiency!$P26*transition!$C36+$B$19*efficiency!$G26*transition!$D36)*Base!AI37+$D$19*Base!AI81</f>
        <v>128279607.69765347</v>
      </c>
      <c r="AL209">
        <f>($C$19*efficiency!$P26*transition!$C36+$B$19*efficiency!$G26*transition!$D36)*Base!AJ37+$D$19*Base!AJ81</f>
        <v>355046957.04180217</v>
      </c>
      <c r="AM209">
        <f>($C$19*efficiency!$P26*transition!$C36+$B$19*efficiency!$G26*transition!$D36)*Base!AK37+$D$19*Base!AK81</f>
        <v>338584703.94194102</v>
      </c>
      <c r="AN209">
        <f>($C$19*efficiency!$P26*transition!$C36+$B$19*efficiency!$G26*transition!$D36)*Base!AL37+$D$19*Base!AL81</f>
        <v>423272851.51989073</v>
      </c>
      <c r="AO209">
        <f>($C$19*efficiency!$P26*transition!$C36+$B$19*efficiency!$G26*transition!$D36)*Base!AM37+$D$19*Base!AM81</f>
        <v>752547602.89113045</v>
      </c>
      <c r="AP209">
        <f>($C$19*efficiency!$P26*transition!$C36+$B$19*efficiency!$G26*transition!$D36)*Base!AN37+$D$19*Base!AN81</f>
        <v>0</v>
      </c>
      <c r="AQ209">
        <f>($C$19*efficiency!$P26*transition!$C36+$B$19*efficiency!$G26*transition!$D36)*Base!AO37+$D$19*Base!AO81</f>
        <v>0</v>
      </c>
      <c r="AR209">
        <f>($C$19*efficiency!$P26*transition!$C36+$B$19*efficiency!$G26*transition!$D36)*Base!AP37+$D$19*Base!AP81</f>
        <v>0</v>
      </c>
      <c r="AS209">
        <f>($C$19*efficiency!$P26*transition!$C36+$B$19*efficiency!$G26*transition!$D36)*Base!AQ37+$D$19*Base!AQ81</f>
        <v>2700886955.138135</v>
      </c>
      <c r="AT209">
        <f>($C$19*efficiency!$P26*transition!$C36+$B$19*efficiency!$G26*transition!$D36)*Base!AR37+$D$19*Base!AR81</f>
        <v>241540662.74938244</v>
      </c>
      <c r="AU209">
        <f>($C$19*efficiency!$P26*transition!$C36+$B$19*efficiency!$G26*transition!$D36)*Base!AS37+$D$19*Base!AS81</f>
        <v>233210661.78372371</v>
      </c>
      <c r="AV209">
        <f>($C$19*efficiency!$P26*transition!$C36+$B$19*efficiency!$G26*transition!$D36)*Base!AT37+$D$19*Base!AT81</f>
        <v>0</v>
      </c>
      <c r="AW209">
        <f>($C$19*efficiency!$P26*transition!$C36+$B$19*efficiency!$G26*transition!$D36)*Base!AU37+$D$19*Base!AU81</f>
        <v>217525887.45253897</v>
      </c>
      <c r="AX209">
        <f>($C$19*efficiency!$P26*transition!$C36+$B$19*efficiency!$G26*transition!$D36)*Base!AV37+$D$19*Base!AV81</f>
        <v>278714119.78343427</v>
      </c>
      <c r="AY209">
        <f>($C$19*efficiency!$P26*transition!$C36+$B$19*efficiency!$G26*transition!$D36)*Base!AW37+$D$19*Base!AW81</f>
        <v>647940494.16403484</v>
      </c>
      <c r="AZ209">
        <f>($C$19*efficiency!$P26*transition!$C36+$B$19*efficiency!$G26*transition!$D36)*Base!AX37+$D$19*Base!AX81</f>
        <v>2053061880.8067482</v>
      </c>
      <c r="BA209">
        <f>($C$19*efficiency!$P26*transition!$C36+$B$19*efficiency!$G26*transition!$D36)*Base!AY37+$D$19*Base!AY81</f>
        <v>674216266.79289293</v>
      </c>
      <c r="BB209">
        <f>($C$19*efficiency!$P26*transition!$C36+$B$19*efficiency!$G26*transition!$D36)*Base!AZ37+$D$19*Base!AZ81</f>
        <v>378203364.18649536</v>
      </c>
      <c r="BC209">
        <f>($C$19*efficiency!$P26*transition!$C36+$B$19*efficiency!$G26*transition!$D36)*Base!BA37+$D$19*Base!BA81</f>
        <v>107238847.59819967</v>
      </c>
      <c r="BD209">
        <f>($C$19*efficiency!$P26*transition!$C36+$B$19*efficiency!$G26*transition!$D36)*Base!BB37+$D$19*Base!BB81</f>
        <v>301715387.40581697</v>
      </c>
      <c r="BE209">
        <f>($C$19*efficiency!$P26*transition!$C36+$B$19*efficiency!$G26*transition!$D36)*Base!BC37+$D$19*Base!BC81</f>
        <v>286333060.86566931</v>
      </c>
      <c r="BF209">
        <f>($C$19*efficiency!$P26*transition!$C36+$B$19*efficiency!$G26*transition!$D36)*Base!BD37+$D$19*Base!BD81</f>
        <v>373470482.76572829</v>
      </c>
      <c r="BG209">
        <f>($C$19*efficiency!$P26*transition!$C36+$B$19*efficiency!$G26*transition!$D36)*Base!BE37+$D$19*Base!BE81</f>
        <v>594967580.45751488</v>
      </c>
      <c r="BH209">
        <f>($C$19*efficiency!$P26*transition!$C36+$B$19*efficiency!$G26*transition!$D36)*Base!BF37+$D$19*Base!BF81</f>
        <v>0</v>
      </c>
    </row>
    <row r="210" spans="5:60" x14ac:dyDescent="0.25">
      <c r="G210">
        <v>2045</v>
      </c>
      <c r="H210">
        <f>($C$19*efficiency!$P27*transition!$C37+$B$19*efficiency!$G27*transition!$D37)*Base!F38+$D$19*Base!F82</f>
        <v>0</v>
      </c>
      <c r="I210">
        <f>($C$19*efficiency!$P27*transition!$C37+$B$19*efficiency!$G27*transition!$D37)*Base!G38+$D$19*Base!G82</f>
        <v>2982728615.8808126</v>
      </c>
      <c r="J210">
        <f>($C$19*efficiency!$P27*transition!$C37+$B$19*efficiency!$G27*transition!$D37)*Base!H38+$D$19*Base!H82</f>
        <v>532310002.49515384</v>
      </c>
      <c r="K210">
        <f>($C$19*efficiency!$P27*transition!$C37+$B$19*efficiency!$G27*transition!$D37)*Base!I38+$D$19*Base!I82</f>
        <v>354386427.54960859</v>
      </c>
      <c r="L210">
        <f>($C$19*efficiency!$P27*transition!$C37+$B$19*efficiency!$G27*transition!$D37)*Base!J38+$D$19*Base!J82</f>
        <v>0</v>
      </c>
      <c r="M210">
        <f>($C$19*efficiency!$P27*transition!$C37+$B$19*efficiency!$G27*transition!$D37)*Base!K38+$D$19*Base!K82</f>
        <v>259121000.6842851</v>
      </c>
      <c r="N210">
        <f>($C$19*efficiency!$P27*transition!$C37+$B$19*efficiency!$G27*transition!$D37)*Base!L38+$D$19*Base!L82</f>
        <v>338738067.38149101</v>
      </c>
      <c r="O210">
        <f>($C$19*efficiency!$P27*transition!$C37+$B$19*efficiency!$G27*transition!$D37)*Base!M38+$D$19*Base!M82</f>
        <v>1505014657.0066643</v>
      </c>
      <c r="P210">
        <f>($C$19*efficiency!$P27*transition!$C37+$B$19*efficiency!$G27*transition!$D37)*Base!N38+$D$19*Base!N82</f>
        <v>2230138568.3147764</v>
      </c>
      <c r="Q210">
        <f>($C$19*efficiency!$P27*transition!$C37+$B$19*efficiency!$G27*transition!$D37)*Base!O38+$D$19*Base!O82</f>
        <v>968566127.55017602</v>
      </c>
      <c r="R210">
        <f>($C$19*efficiency!$P27*transition!$C37+$B$19*efficiency!$G27*transition!$D37)*Base!P38+$D$19*Base!P82</f>
        <v>523136082.16967422</v>
      </c>
      <c r="S210">
        <f>($C$19*efficiency!$P27*transition!$C37+$B$19*efficiency!$G27*transition!$D37)*Base!Q38+$D$19*Base!Q82</f>
        <v>163687400.32831308</v>
      </c>
      <c r="T210">
        <f>($C$19*efficiency!$P27*transition!$C37+$B$19*efficiency!$G27*transition!$D37)*Base!R38+$D$19*Base!R82</f>
        <v>341921005.36226207</v>
      </c>
      <c r="U210">
        <f>($C$19*efficiency!$P27*transition!$C37+$B$19*efficiency!$G27*transition!$D37)*Base!S38+$D$19*Base!S82</f>
        <v>317015717.60869688</v>
      </c>
      <c r="V210">
        <f>($C$19*efficiency!$P27*transition!$C37+$B$19*efficiency!$G27*transition!$D37)*Base!T38+$D$19*Base!T82</f>
        <v>479113899.23589528</v>
      </c>
      <c r="W210">
        <f>($C$19*efficiency!$P27*transition!$C37+$B$19*efficiency!$G27*transition!$D37)*Base!U38+$D$19*Base!U82</f>
        <v>781259221.89280629</v>
      </c>
      <c r="X210">
        <f>($C$19*efficiency!$P27*transition!$C37+$B$19*efficiency!$G27*transition!$D37)*Base!V38+$D$19*Base!V82</f>
        <v>0</v>
      </c>
      <c r="Y210">
        <f>($C$19*efficiency!$P27*transition!$C37+$B$19*efficiency!$G27*transition!$D37)*Base!W38+$D$19*Base!W82</f>
        <v>0</v>
      </c>
      <c r="Z210">
        <f>($C$19*efficiency!$P27*transition!$C37+$B$19*efficiency!$G27*transition!$D37)*Base!X38+$D$19*Base!X82</f>
        <v>0</v>
      </c>
      <c r="AA210">
        <f>($C$19*efficiency!$P27*transition!$C37+$B$19*efficiency!$G27*transition!$D37)*Base!Y38+$D$19*Base!Y82</f>
        <v>2725461311.8406744</v>
      </c>
      <c r="AB210">
        <f>($C$19*efficiency!$P27*transition!$C37+$B$19*efficiency!$G27*transition!$D37)*Base!Z38+$D$19*Base!Z82</f>
        <v>490562480.33629322</v>
      </c>
      <c r="AC210">
        <f>($C$19*efficiency!$P27*transition!$C37+$B$19*efficiency!$G27*transition!$D37)*Base!AA38+$D$19*Base!AA82</f>
        <v>318512319.07029819</v>
      </c>
      <c r="AD210">
        <f>($C$19*efficiency!$P27*transition!$C37+$B$19*efficiency!$G27*transition!$D37)*Base!AB38+$D$19*Base!AB82</f>
        <v>0</v>
      </c>
      <c r="AE210">
        <f>($C$19*efficiency!$P27*transition!$C37+$B$19*efficiency!$G27*transition!$D37)*Base!AC38+$D$19*Base!AC82</f>
        <v>233280007.39616254</v>
      </c>
      <c r="AF210">
        <f>($C$19*efficiency!$P27*transition!$C37+$B$19*efficiency!$G27*transition!$D37)*Base!AD38+$D$19*Base!AD82</f>
        <v>305784814.31886303</v>
      </c>
      <c r="AG210">
        <f>($C$19*efficiency!$P27*transition!$C37+$B$19*efficiency!$G27*transition!$D37)*Base!AE38+$D$19*Base!AE82</f>
        <v>1364155720.2301731</v>
      </c>
      <c r="AH210">
        <f>($C$19*efficiency!$P27*transition!$C37+$B$19*efficiency!$G27*transition!$D37)*Base!AF38+$D$19*Base!AF82</f>
        <v>1821590896.1285782</v>
      </c>
      <c r="AI210">
        <f>($C$19*efficiency!$P27*transition!$C37+$B$19*efficiency!$G27*transition!$D37)*Base!AG38+$D$19*Base!AG82</f>
        <v>866193338.05330372</v>
      </c>
      <c r="AJ210">
        <f>($C$19*efficiency!$P27*transition!$C37+$B$19*efficiency!$G27*transition!$D37)*Base!AH38+$D$19*Base!AH82</f>
        <v>446899813.900635</v>
      </c>
      <c r="AK210">
        <f>($C$19*efficiency!$P27*transition!$C37+$B$19*efficiency!$G27*transition!$D37)*Base!AI38+$D$19*Base!AI82</f>
        <v>147073361.9320758</v>
      </c>
      <c r="AL210">
        <f>($C$19*efficiency!$P27*transition!$C37+$B$19*efficiency!$G27*transition!$D37)*Base!AJ38+$D$19*Base!AJ82</f>
        <v>296711397.97189415</v>
      </c>
      <c r="AM210">
        <f>($C$19*efficiency!$P27*transition!$C37+$B$19*efficiency!$G27*transition!$D37)*Base!AK38+$D$19*Base!AK82</f>
        <v>271577556.81024611</v>
      </c>
      <c r="AN210">
        <f>($C$19*efficiency!$P27*transition!$C37+$B$19*efficiency!$G27*transition!$D37)*Base!AL38+$D$19*Base!AL82</f>
        <v>428829940.52944541</v>
      </c>
      <c r="AO210">
        <f>($C$19*efficiency!$P27*transition!$C37+$B$19*efficiency!$G27*transition!$D37)*Base!AM38+$D$19*Base!AM82</f>
        <v>651281378.87072766</v>
      </c>
      <c r="AP210">
        <f>($C$19*efficiency!$P27*transition!$C37+$B$19*efficiency!$G27*transition!$D37)*Base!AN38+$D$19*Base!AN82</f>
        <v>0</v>
      </c>
      <c r="AQ210">
        <f>($C$19*efficiency!$P27*transition!$C37+$B$19*efficiency!$G27*transition!$D37)*Base!AO38+$D$19*Base!AO82</f>
        <v>0</v>
      </c>
      <c r="AR210">
        <f>($C$19*efficiency!$P27*transition!$C37+$B$19*efficiency!$G27*transition!$D37)*Base!AP38+$D$19*Base!AP82</f>
        <v>0</v>
      </c>
      <c r="AS210">
        <f>($C$19*efficiency!$P27*transition!$C37+$B$19*efficiency!$G27*transition!$D37)*Base!AQ38+$D$19*Base!AQ82</f>
        <v>2468161216.7929101</v>
      </c>
      <c r="AT210">
        <f>($C$19*efficiency!$P27*transition!$C37+$B$19*efficiency!$G27*transition!$D37)*Base!AR38+$D$19*Base!AR82</f>
        <v>367946061.0981527</v>
      </c>
      <c r="AU210">
        <f>($C$19*efficiency!$P27*transition!$C37+$B$19*efficiency!$G27*transition!$D37)*Base!AS38+$D$19*Base!AS82</f>
        <v>253357285.69742388</v>
      </c>
      <c r="AV210">
        <f>($C$19*efficiency!$P27*transition!$C37+$B$19*efficiency!$G27*transition!$D37)*Base!AT38+$D$19*Base!AT82</f>
        <v>0</v>
      </c>
      <c r="AW210">
        <f>($C$19*efficiency!$P27*transition!$C37+$B$19*efficiency!$G27*transition!$D37)*Base!AU38+$D$19*Base!AU82</f>
        <v>207439014.10804039</v>
      </c>
      <c r="AX210">
        <f>($C$19*efficiency!$P27*transition!$C37+$B$19*efficiency!$G27*transition!$D37)*Base!AV38+$D$19*Base!AV82</f>
        <v>272817033.26277715</v>
      </c>
      <c r="AY210">
        <f>($C$19*efficiency!$P27*transition!$C37+$B$19*efficiency!$G27*transition!$D37)*Base!AW38+$D$19*Base!AW82</f>
        <v>1223285016.876662</v>
      </c>
      <c r="AZ210">
        <f>($C$19*efficiency!$P27*transition!$C37+$B$19*efficiency!$G27*transition!$D37)*Base!AX38+$D$19*Base!AX82</f>
        <v>1528153394.0453596</v>
      </c>
      <c r="BA210">
        <f>($C$19*efficiency!$P27*transition!$C37+$B$19*efficiency!$G27*transition!$D37)*Base!AY38+$D$19*Base!AY82</f>
        <v>763820548.55642879</v>
      </c>
      <c r="BB210">
        <f>($C$19*efficiency!$P27*transition!$C37+$B$19*efficiency!$G27*transition!$D37)*Base!AZ38+$D$19*Base!AZ82</f>
        <v>370663545.63159269</v>
      </c>
      <c r="BC210">
        <f>($C$19*efficiency!$P27*transition!$C37+$B$19*efficiency!$G27*transition!$D37)*Base!BA38+$D$19*Base!BA82</f>
        <v>130457563.64991483</v>
      </c>
      <c r="BD210">
        <f>($C$19*efficiency!$P27*transition!$C37+$B$19*efficiency!$G27*transition!$D37)*Base!BB38+$D$19*Base!BB82</f>
        <v>251501790.58152694</v>
      </c>
      <c r="BE210">
        <f>($C$19*efficiency!$P27*transition!$C37+$B$19*efficiency!$G27*transition!$D37)*Base!BC38+$D$19*Base!BC82</f>
        <v>226139396.011796</v>
      </c>
      <c r="BF210">
        <f>($C$19*efficiency!$P27*transition!$C37+$B$19*efficiency!$G27*transition!$D37)*Base!BD38+$D$19*Base!BD82</f>
        <v>378545981.82299519</v>
      </c>
      <c r="BG210">
        <f>($C$19*efficiency!$P27*transition!$C37+$B$19*efficiency!$G27*transition!$D37)*Base!BE38+$D$19*Base!BE82</f>
        <v>526364687.72741908</v>
      </c>
      <c r="BH210">
        <f>($C$19*efficiency!$P27*transition!$C37+$B$19*efficiency!$G27*transition!$D37)*Base!BF38+$D$19*Base!BF82</f>
        <v>0</v>
      </c>
    </row>
    <row r="211" spans="5:60" x14ac:dyDescent="0.25">
      <c r="G211">
        <v>2046</v>
      </c>
      <c r="H211">
        <f>($C$19*efficiency!$P28*transition!$C38+$B$19*efficiency!$G28*transition!$D38)*Base!F39+$D$19*Base!F83</f>
        <v>0</v>
      </c>
      <c r="I211">
        <f>($C$19*efficiency!$P28*transition!$C38+$B$19*efficiency!$G28*transition!$D38)*Base!G39+$D$19*Base!G83</f>
        <v>791745798.45753169</v>
      </c>
      <c r="J211">
        <f>($C$19*efficiency!$P28*transition!$C38+$B$19*efficiency!$G28*transition!$D38)*Base!H39+$D$19*Base!H83</f>
        <v>466074429.42638046</v>
      </c>
      <c r="K211">
        <f>($C$19*efficiency!$P28*transition!$C38+$B$19*efficiency!$G28*transition!$D38)*Base!I39+$D$19*Base!I83</f>
        <v>174860246.59143126</v>
      </c>
      <c r="L211">
        <f>($C$19*efficiency!$P28*transition!$C38+$B$19*efficiency!$G28*transition!$D38)*Base!J39+$D$19*Base!J83</f>
        <v>564728589.32117808</v>
      </c>
      <c r="M211">
        <f>($C$19*efficiency!$P28*transition!$C38+$B$19*efficiency!$G28*transition!$D38)*Base!K39+$D$19*Base!K83</f>
        <v>312372867.67531776</v>
      </c>
      <c r="N211">
        <f>($C$19*efficiency!$P28*transition!$C38+$B$19*efficiency!$G28*transition!$D38)*Base!L39+$D$19*Base!L83</f>
        <v>478201915.15285349</v>
      </c>
      <c r="O211">
        <f>($C$19*efficiency!$P28*transition!$C38+$B$19*efficiency!$G28*transition!$D38)*Base!M39+$D$19*Base!M83</f>
        <v>740361010.73263824</v>
      </c>
      <c r="P211">
        <f>($C$19*efficiency!$P28*transition!$C38+$B$19*efficiency!$G28*transition!$D38)*Base!N39+$D$19*Base!N83</f>
        <v>2127795258.8634245</v>
      </c>
      <c r="Q211">
        <f>($C$19*efficiency!$P28*transition!$C38+$B$19*efficiency!$G28*transition!$D38)*Base!O39+$D$19*Base!O83</f>
        <v>1108903611.2951255</v>
      </c>
      <c r="R211">
        <f>($C$19*efficiency!$P28*transition!$C38+$B$19*efficiency!$G28*transition!$D38)*Base!P39+$D$19*Base!P83</f>
        <v>787845603.22999322</v>
      </c>
      <c r="S211">
        <f>($C$19*efficiency!$P28*transition!$C38+$B$19*efficiency!$G28*transition!$D38)*Base!Q39+$D$19*Base!Q83</f>
        <v>144328346.30355427</v>
      </c>
      <c r="T211">
        <f>($C$19*efficiency!$P28*transition!$C38+$B$19*efficiency!$G28*transition!$D38)*Base!R39+$D$19*Base!R83</f>
        <v>227894312.68012759</v>
      </c>
      <c r="U211">
        <f>($C$19*efficiency!$P28*transition!$C38+$B$19*efficiency!$G28*transition!$D38)*Base!S39+$D$19*Base!S83</f>
        <v>301358939.09428298</v>
      </c>
      <c r="V211">
        <f>($C$19*efficiency!$P28*transition!$C38+$B$19*efficiency!$G28*transition!$D38)*Base!T39+$D$19*Base!T83</f>
        <v>368162621.43843806</v>
      </c>
      <c r="W211">
        <f>($C$19*efficiency!$P28*transition!$C38+$B$19*efficiency!$G28*transition!$D38)*Base!U39+$D$19*Base!U83</f>
        <v>1009828392.4770091</v>
      </c>
      <c r="X211">
        <f>($C$19*efficiency!$P28*transition!$C38+$B$19*efficiency!$G28*transition!$D38)*Base!V39+$D$19*Base!V83</f>
        <v>0</v>
      </c>
      <c r="Y211">
        <f>($C$19*efficiency!$P28*transition!$C38+$B$19*efficiency!$G28*transition!$D38)*Base!W39+$D$19*Base!W83</f>
        <v>0</v>
      </c>
      <c r="Z211">
        <f>($C$19*efficiency!$P28*transition!$C38+$B$19*efficiency!$G28*transition!$D38)*Base!X39+$D$19*Base!X83</f>
        <v>0</v>
      </c>
      <c r="AA211">
        <f>($C$19*efficiency!$P28*transition!$C38+$B$19*efficiency!$G28*transition!$D38)*Base!Y39+$D$19*Base!Y83</f>
        <v>659388902.14432955</v>
      </c>
      <c r="AB211">
        <f>($C$19*efficiency!$P28*transition!$C38+$B$19*efficiency!$G28*transition!$D38)*Base!Z39+$D$19*Base!Z83</f>
        <v>427470868.61648029</v>
      </c>
      <c r="AC211">
        <f>($C$19*efficiency!$P28*transition!$C38+$B$19*efficiency!$G28*transition!$D38)*Base!AA39+$D$19*Base!AA83</f>
        <v>149553302.08314168</v>
      </c>
      <c r="AD211">
        <f>($C$19*efficiency!$P28*transition!$C38+$B$19*efficiency!$G28*transition!$D38)*Base!AB39+$D$19*Base!AB83</f>
        <v>394328748.22571528</v>
      </c>
      <c r="AE211">
        <f>($C$19*efficiency!$P28*transition!$C38+$B$19*efficiency!$G28*transition!$D38)*Base!AC39+$D$19*Base!AC83</f>
        <v>280617036.77385753</v>
      </c>
      <c r="AF211">
        <f>($C$19*efficiency!$P28*transition!$C38+$B$19*efficiency!$G28*transition!$D38)*Base!AD39+$D$19*Base!AD83</f>
        <v>432189920.12498564</v>
      </c>
      <c r="AG211">
        <f>($C$19*efficiency!$P28*transition!$C38+$B$19*efficiency!$G28*transition!$D38)*Base!AE39+$D$19*Base!AE83</f>
        <v>652043562.95752883</v>
      </c>
      <c r="AH211">
        <f>($C$19*efficiency!$P28*transition!$C38+$B$19*efficiency!$G28*transition!$D38)*Base!AF39+$D$19*Base!AF83</f>
        <v>1747112433.1176887</v>
      </c>
      <c r="AI211">
        <f>($C$19*efficiency!$P28*transition!$C38+$B$19*efficiency!$G28*transition!$D38)*Base!AG39+$D$19*Base!AG83</f>
        <v>994724102.24247837</v>
      </c>
      <c r="AJ211">
        <f>($C$19*efficiency!$P28*transition!$C38+$B$19*efficiency!$G28*transition!$D38)*Base!AH39+$D$19*Base!AH83</f>
        <v>693379788.45786202</v>
      </c>
      <c r="AK211">
        <f>($C$19*efficiency!$P28*transition!$C38+$B$19*efficiency!$G28*transition!$D38)*Base!AI39+$D$19*Base!AI83</f>
        <v>128954960.26834546</v>
      </c>
      <c r="AL211">
        <f>($C$19*efficiency!$P28*transition!$C38+$B$19*efficiency!$G28*transition!$D38)*Base!AJ39+$D$19*Base!AJ83</f>
        <v>190905483.48802683</v>
      </c>
      <c r="AM211">
        <f>($C$19*efficiency!$P28*transition!$C38+$B$19*efficiency!$G28*transition!$D38)*Base!AK39+$D$19*Base!AK83</f>
        <v>258662654.24468386</v>
      </c>
      <c r="AN211">
        <f>($C$19*efficiency!$P28*transition!$C38+$B$19*efficiency!$G28*transition!$D38)*Base!AL39+$D$19*Base!AL83</f>
        <v>325435278.1499483</v>
      </c>
      <c r="AO211">
        <f>($C$19*efficiency!$P28*transition!$C38+$B$19*efficiency!$G28*transition!$D38)*Base!AM39+$D$19*Base!AM83</f>
        <v>865985813.44431973</v>
      </c>
      <c r="AP211">
        <f>($C$19*efficiency!$P28*transition!$C38+$B$19*efficiency!$G28*transition!$D38)*Base!AN39+$D$19*Base!AN83</f>
        <v>0</v>
      </c>
      <c r="AQ211">
        <f>($C$19*efficiency!$P28*transition!$C38+$B$19*efficiency!$G28*transition!$D38)*Base!AO39+$D$19*Base!AO83</f>
        <v>0</v>
      </c>
      <c r="AR211">
        <f>($C$19*efficiency!$P28*transition!$C38+$B$19*efficiency!$G28*transition!$D38)*Base!AP39+$D$19*Base!AP83</f>
        <v>0</v>
      </c>
      <c r="AS211">
        <f>($C$19*efficiency!$P28*transition!$C38+$B$19*efficiency!$G28*transition!$D38)*Base!AQ39+$D$19*Base!AQ83</f>
        <v>527280757.26159734</v>
      </c>
      <c r="AT211">
        <f>($C$19*efficiency!$P28*transition!$C38+$B$19*efficiency!$G28*transition!$D38)*Base!AR39+$D$19*Base!AR83</f>
        <v>304596179.76676691</v>
      </c>
      <c r="AU211">
        <f>($C$19*efficiency!$P28*transition!$C38+$B$19*efficiency!$G28*transition!$D38)*Base!AS39+$D$19*Base!AS83</f>
        <v>124228441.81957422</v>
      </c>
      <c r="AV211">
        <f>($C$19*efficiency!$P28*transition!$C38+$B$19*efficiency!$G28*transition!$D38)*Base!AT39+$D$19*Base!AT83</f>
        <v>420371888.977956</v>
      </c>
      <c r="AW211">
        <f>($C$19*efficiency!$P28*transition!$C38+$B$19*efficiency!$G28*transition!$D38)*Base!AU39+$D$19*Base!AU83</f>
        <v>248861205.87239677</v>
      </c>
      <c r="AX211">
        <f>($C$19*efficiency!$P28*transition!$C38+$B$19*efficiency!$G28*transition!$D38)*Base!AV39+$D$19*Base!AV83</f>
        <v>386163284.0950073</v>
      </c>
      <c r="AY211">
        <f>($C$19*efficiency!$P28*transition!$C38+$B$19*efficiency!$G28*transition!$D38)*Base!AW39+$D$19*Base!AW83</f>
        <v>563714257.07692802</v>
      </c>
      <c r="AZ211">
        <f>($C$19*efficiency!$P28*transition!$C38+$B$19*efficiency!$G28*transition!$D38)*Base!AX39+$D$19*Base!AX83</f>
        <v>1392029015.5655155</v>
      </c>
      <c r="BA211">
        <f>($C$19*efficiency!$P28*transition!$C38+$B$19*efficiency!$G28*transition!$D38)*Base!AY39+$D$19*Base!AY83</f>
        <v>880544593.18982935</v>
      </c>
      <c r="BB211">
        <f>($C$19*efficiency!$P28*transition!$C38+$B$19*efficiency!$G28*transition!$D38)*Base!AZ39+$D$19*Base!AZ83</f>
        <v>598913973.68572497</v>
      </c>
      <c r="BC211">
        <f>($C$19*efficiency!$P28*transition!$C38+$B$19*efficiency!$G28*transition!$D38)*Base!BA39+$D$19*Base!BA83</f>
        <v>113579800.65761851</v>
      </c>
      <c r="BD211">
        <f>($C$19*efficiency!$P28*transition!$C38+$B$19*efficiency!$G28*transition!$D38)*Base!BB39+$D$19*Base!BB83</f>
        <v>153916654.29592606</v>
      </c>
      <c r="BE211">
        <f>($C$19*efficiency!$P28*transition!$C38+$B$19*efficiency!$G28*transition!$D38)*Base!BC39+$D$19*Base!BC83</f>
        <v>215966369.39508462</v>
      </c>
      <c r="BF211">
        <f>($C$19*efficiency!$P28*transition!$C38+$B$19*efficiency!$G28*transition!$D38)*Base!BD39+$D$19*Base!BD83</f>
        <v>282707934.86145961</v>
      </c>
      <c r="BG211">
        <f>($C$19*efficiency!$P28*transition!$C38+$B$19*efficiency!$G28*transition!$D38)*Base!BE39+$D$19*Base!BE83</f>
        <v>717126116.1443634</v>
      </c>
      <c r="BH211">
        <f>($C$19*efficiency!$P28*transition!$C38+$B$19*efficiency!$G28*transition!$D38)*Base!BF39+$D$19*Base!BF83</f>
        <v>0</v>
      </c>
    </row>
    <row r="212" spans="5:60" x14ac:dyDescent="0.25">
      <c r="G212">
        <v>2047</v>
      </c>
      <c r="H212">
        <f>($C$19*efficiency!$P29*transition!$C39+$B$19*efficiency!$G29*transition!$D39)*Base!F40+$D$19*Base!F84</f>
        <v>597031883.3200556</v>
      </c>
      <c r="I212">
        <f>($C$19*efficiency!$P29*transition!$C39+$B$19*efficiency!$G29*transition!$D39)*Base!G40+$D$19*Base!G84</f>
        <v>370145381.26817274</v>
      </c>
      <c r="J212">
        <f>($C$19*efficiency!$P29*transition!$C39+$B$19*efficiency!$G29*transition!$D39)*Base!H40+$D$19*Base!H84</f>
        <v>213903684.30505511</v>
      </c>
      <c r="K212">
        <f>($C$19*efficiency!$P29*transition!$C39+$B$19*efficiency!$G29*transition!$D39)*Base!I40+$D$19*Base!I84</f>
        <v>130489467.61062171</v>
      </c>
      <c r="L212">
        <f>($C$19*efficiency!$P29*transition!$C39+$B$19*efficiency!$G29*transition!$D39)*Base!J40+$D$19*Base!J84</f>
        <v>1350594814.625031</v>
      </c>
      <c r="M212">
        <f>($C$19*efficiency!$P29*transition!$C39+$B$19*efficiency!$G29*transition!$D39)*Base!K40+$D$19*Base!K84</f>
        <v>253494129.42111513</v>
      </c>
      <c r="N212">
        <f>($C$19*efficiency!$P29*transition!$C39+$B$19*efficiency!$G29*transition!$D39)*Base!L40+$D$19*Base!L84</f>
        <v>569944657.00348473</v>
      </c>
      <c r="O212">
        <f>($C$19*efficiency!$P29*transition!$C39+$B$19*efficiency!$G29*transition!$D39)*Base!M40+$D$19*Base!M84</f>
        <v>549303331.92292511</v>
      </c>
      <c r="P212">
        <f>($C$19*efficiency!$P29*transition!$C39+$B$19*efficiency!$G29*transition!$D39)*Base!N40+$D$19*Base!N84</f>
        <v>325214670.57406282</v>
      </c>
      <c r="Q212">
        <f>($C$19*efficiency!$P29*transition!$C39+$B$19*efficiency!$G29*transition!$D39)*Base!O40+$D$19*Base!O84</f>
        <v>1057144624.8231229</v>
      </c>
      <c r="R212">
        <f>($C$19*efficiency!$P29*transition!$C39+$B$19*efficiency!$G29*transition!$D39)*Base!P40+$D$19*Base!P84</f>
        <v>789280093.01402652</v>
      </c>
      <c r="S212">
        <f>($C$19*efficiency!$P29*transition!$C39+$B$19*efficiency!$G29*transition!$D39)*Base!Q40+$D$19*Base!Q84</f>
        <v>246764631.33490232</v>
      </c>
      <c r="T212">
        <f>($C$19*efficiency!$P29*transition!$C39+$B$19*efficiency!$G29*transition!$D39)*Base!R40+$D$19*Base!R84</f>
        <v>129793028.37353818</v>
      </c>
      <c r="U212">
        <f>($C$19*efficiency!$P29*transition!$C39+$B$19*efficiency!$G29*transition!$D39)*Base!S40+$D$19*Base!S84</f>
        <v>188551137.83430591</v>
      </c>
      <c r="V212">
        <f>($C$19*efficiency!$P29*transition!$C39+$B$19*efficiency!$G29*transition!$D39)*Base!T40+$D$19*Base!T84</f>
        <v>244356650.62798494</v>
      </c>
      <c r="W212">
        <f>($C$19*efficiency!$P29*transition!$C39+$B$19*efficiency!$G29*transition!$D39)*Base!U40+$D$19*Base!U84</f>
        <v>573446503.21990061</v>
      </c>
      <c r="X212">
        <f>($C$19*efficiency!$P29*transition!$C39+$B$19*efficiency!$G29*transition!$D39)*Base!V40+$D$19*Base!V84</f>
        <v>0</v>
      </c>
      <c r="Y212">
        <f>($C$19*efficiency!$P29*transition!$C39+$B$19*efficiency!$G29*transition!$D39)*Base!W40+$D$19*Base!W84</f>
        <v>0</v>
      </c>
      <c r="Z212">
        <f>($C$19*efficiency!$P29*transition!$C39+$B$19*efficiency!$G29*transition!$D39)*Base!X40+$D$19*Base!X84</f>
        <v>457681608.50134224</v>
      </c>
      <c r="AA212">
        <f>($C$19*efficiency!$P29*transition!$C39+$B$19*efficiency!$G29*transition!$D39)*Base!Y40+$D$19*Base!Y84</f>
        <v>273878764.61711764</v>
      </c>
      <c r="AB212">
        <f>($C$19*efficiency!$P29*transition!$C39+$B$19*efficiency!$G29*transition!$D39)*Base!Z40+$D$19*Base!Z84</f>
        <v>185377615.01208481</v>
      </c>
      <c r="AC212">
        <f>($C$19*efficiency!$P29*transition!$C39+$B$19*efficiency!$G29*transition!$D39)*Base!AA40+$D$19*Base!AA84</f>
        <v>110585430.61915836</v>
      </c>
      <c r="AD212">
        <f>($C$19*efficiency!$P29*transition!$C39+$B$19*efficiency!$G29*transition!$D39)*Base!AB40+$D$19*Base!AB84</f>
        <v>889053777.80835545</v>
      </c>
      <c r="AE212">
        <f>($C$19*efficiency!$P29*transition!$C39+$B$19*efficiency!$G29*transition!$D39)*Base!AC40+$D$19*Base!AC84</f>
        <v>226952231.69314274</v>
      </c>
      <c r="AF212">
        <f>($C$19*efficiency!$P29*transition!$C39+$B$19*efficiency!$G29*transition!$D39)*Base!AD40+$D$19*Base!AD84</f>
        <v>518211985.7703433</v>
      </c>
      <c r="AG212">
        <f>($C$19*efficiency!$P29*transition!$C39+$B$19*efficiency!$G29*transition!$D39)*Base!AE40+$D$19*Base!AE84</f>
        <v>476340100.7773906</v>
      </c>
      <c r="AH212">
        <f>($C$19*efficiency!$P29*transition!$C39+$B$19*efficiency!$G29*transition!$D39)*Base!AF40+$D$19*Base!AF84</f>
        <v>216923096.98072317</v>
      </c>
      <c r="AI212">
        <f>($C$19*efficiency!$P29*transition!$C39+$B$19*efficiency!$G29*transition!$D39)*Base!AG40+$D$19*Base!AG84</f>
        <v>951417973.61168611</v>
      </c>
      <c r="AJ212">
        <f>($C$19*efficiency!$P29*transition!$C39+$B$19*efficiency!$G29*transition!$D39)*Base!AH40+$D$19*Base!AH84</f>
        <v>699511155.37872493</v>
      </c>
      <c r="AK212">
        <f>($C$19*efficiency!$P29*transition!$C39+$B$19*efficiency!$G29*transition!$D39)*Base!AI40+$D$19*Base!AI84</f>
        <v>227086301.5530555</v>
      </c>
      <c r="AL212">
        <f>($C$19*efficiency!$P29*transition!$C39+$B$19*efficiency!$G29*transition!$D39)*Base!AJ40+$D$19*Base!AJ84</f>
        <v>106783909.55760005</v>
      </c>
      <c r="AM212">
        <f>($C$19*efficiency!$P29*transition!$C39+$B$19*efficiency!$G29*transition!$D39)*Base!AK40+$D$19*Base!AK84</f>
        <v>157661932.72480205</v>
      </c>
      <c r="AN212">
        <f>($C$19*efficiency!$P29*transition!$C39+$B$19*efficiency!$G29*transition!$D39)*Base!AL40+$D$19*Base!AL84</f>
        <v>213113214.5652647</v>
      </c>
      <c r="AO212">
        <f>($C$19*efficiency!$P29*transition!$C39+$B$19*efficiency!$G29*transition!$D39)*Base!AM40+$D$19*Base!AM84</f>
        <v>478001467.89946198</v>
      </c>
      <c r="AP212">
        <f>($C$19*efficiency!$P29*transition!$C39+$B$19*efficiency!$G29*transition!$D39)*Base!AN40+$D$19*Base!AN84</f>
        <v>0</v>
      </c>
      <c r="AQ212">
        <f>($C$19*efficiency!$P29*transition!$C39+$B$19*efficiency!$G29*transition!$D39)*Base!AO40+$D$19*Base!AO84</f>
        <v>0</v>
      </c>
      <c r="AR212">
        <f>($C$19*efficiency!$P29*transition!$C39+$B$19*efficiency!$G29*transition!$D39)*Base!AP40+$D$19*Base!AP84</f>
        <v>521661038.1234569</v>
      </c>
      <c r="AS212">
        <f>($C$19*efficiency!$P29*transition!$C39+$B$19*efficiency!$G29*transition!$D39)*Base!AQ40+$D$19*Base!AQ84</f>
        <v>247094765.05240291</v>
      </c>
      <c r="AT212">
        <f>($C$19*efficiency!$P29*transition!$C39+$B$19*efficiency!$G29*transition!$D39)*Base!AR40+$D$19*Base!AR84</f>
        <v>141574433.32442185</v>
      </c>
      <c r="AU212">
        <f>($C$19*efficiency!$P29*transition!$C39+$B$19*efficiency!$G29*transition!$D39)*Base!AS40+$D$19*Base!AS84</f>
        <v>90663207.015605807</v>
      </c>
      <c r="AV212">
        <f>($C$19*efficiency!$P29*transition!$C39+$B$19*efficiency!$G29*transition!$D39)*Base!AT40+$D$19*Base!AT84</f>
        <v>890465147.45149648</v>
      </c>
      <c r="AW212">
        <f>($C$19*efficiency!$P29*transition!$C39+$B$19*efficiency!$G29*transition!$D39)*Base!AU40+$D$19*Base!AU84</f>
        <v>200410333.96517065</v>
      </c>
      <c r="AX212">
        <f>($C$19*efficiency!$P29*transition!$C39+$B$19*efficiency!$G29*transition!$D39)*Base!AV40+$D$19*Base!AV84</f>
        <v>466464452.18717396</v>
      </c>
      <c r="AY212">
        <f>($C$19*efficiency!$P29*transition!$C39+$B$19*efficiency!$G29*transition!$D39)*Base!AW40+$D$19*Base!AW84</f>
        <v>403364832.25126761</v>
      </c>
      <c r="AZ212">
        <f>($C$19*efficiency!$P29*transition!$C39+$B$19*efficiency!$G29*transition!$D39)*Base!AX40+$D$19*Base!AX84</f>
        <v>220136432.83873737</v>
      </c>
      <c r="BA212">
        <f>($C$19*efficiency!$P29*transition!$C39+$B$19*efficiency!$G29*transition!$D39)*Base!AY40+$D$19*Base!AY84</f>
        <v>845691322.40024328</v>
      </c>
      <c r="BB212">
        <f>($C$19*efficiency!$P29*transition!$C39+$B$19*efficiency!$G29*transition!$D39)*Base!AZ40+$D$19*Base!AZ84</f>
        <v>609742217.74343097</v>
      </c>
      <c r="BC212">
        <f>($C$19*efficiency!$P29*transition!$C39+$B$19*efficiency!$G29*transition!$D39)*Base!BA40+$D$19*Base!BA84</f>
        <v>207406171.38214064</v>
      </c>
      <c r="BD212">
        <f>($C$19*efficiency!$P29*transition!$C39+$B$19*efficiency!$G29*transition!$D39)*Base!BB40+$D$19*Base!BB84</f>
        <v>85770034.058760449</v>
      </c>
      <c r="BE212">
        <f>($C$19*efficiency!$P29*transition!$C39+$B$19*efficiency!$G29*transition!$D39)*Base!BC40+$D$19*Base!BC84</f>
        <v>126772727.61529823</v>
      </c>
      <c r="BF212">
        <f>($C$19*efficiency!$P29*transition!$C39+$B$19*efficiency!$G29*transition!$D39)*Base!BD40+$D$19*Base!BD84</f>
        <v>181869778.50254443</v>
      </c>
      <c r="BG212">
        <f>($C$19*efficiency!$P29*transition!$C39+$B$19*efficiency!$G29*transition!$D39)*Base!BE40+$D$19*Base!BE84</f>
        <v>382556008.74490464</v>
      </c>
      <c r="BH212">
        <f>($C$19*efficiency!$P29*transition!$C39+$B$19*efficiency!$G29*transition!$D39)*Base!BF40+$D$19*Base!BF84</f>
        <v>0</v>
      </c>
    </row>
    <row r="213" spans="5:60" x14ac:dyDescent="0.25">
      <c r="G213">
        <v>2048</v>
      </c>
      <c r="H213">
        <f>($C$19*efficiency!$P30*transition!$C40+$B$19*efficiency!$G30*transition!$D40)*Base!F41+$D$19*Base!F85</f>
        <v>4008213925.4678183</v>
      </c>
      <c r="I213">
        <f>($C$19*efficiency!$P30*transition!$C40+$B$19*efficiency!$G30*transition!$D40)*Base!G41+$D$19*Base!G85</f>
        <v>924745790.49958622</v>
      </c>
      <c r="J213">
        <f>($C$19*efficiency!$P30*transition!$C40+$B$19*efficiency!$G30*transition!$D40)*Base!H41+$D$19*Base!H85</f>
        <v>350113184.39324516</v>
      </c>
      <c r="K213">
        <f>($C$19*efficiency!$P30*transition!$C40+$B$19*efficiency!$G30*transition!$D40)*Base!I41+$D$19*Base!I85</f>
        <v>82986520.500585467</v>
      </c>
      <c r="L213">
        <f>($C$19*efficiency!$P30*transition!$C40+$B$19*efficiency!$G30*transition!$D40)*Base!J41+$D$19*Base!J85</f>
        <v>1556114209.0108666</v>
      </c>
      <c r="M213">
        <f>($C$19*efficiency!$P30*transition!$C40+$B$19*efficiency!$G30*transition!$D40)*Base!K41+$D$19*Base!K85</f>
        <v>224699119.4023824</v>
      </c>
      <c r="N213">
        <f>($C$19*efficiency!$P30*transition!$C40+$B$19*efficiency!$G30*transition!$D40)*Base!L41+$D$19*Base!L85</f>
        <v>405015057.0658201</v>
      </c>
      <c r="O213">
        <f>($C$19*efficiency!$P30*transition!$C40+$B$19*efficiency!$G30*transition!$D40)*Base!M41+$D$19*Base!M85</f>
        <v>497996277.85664076</v>
      </c>
      <c r="P213">
        <f>($C$19*efficiency!$P30*transition!$C40+$B$19*efficiency!$G30*transition!$D40)*Base!N41+$D$19*Base!N85</f>
        <v>0</v>
      </c>
      <c r="Q213">
        <f>($C$19*efficiency!$P30*transition!$C40+$B$19*efficiency!$G30*transition!$D40)*Base!O41+$D$19*Base!O85</f>
        <v>1100750906.6793494</v>
      </c>
      <c r="R213">
        <f>($C$19*efficiency!$P30*transition!$C40+$B$19*efficiency!$G30*transition!$D40)*Base!P41+$D$19*Base!P85</f>
        <v>981207070.89190292</v>
      </c>
      <c r="S213">
        <f>($C$19*efficiency!$P30*transition!$C40+$B$19*efficiency!$G30*transition!$D40)*Base!Q41+$D$19*Base!Q85</f>
        <v>167000794.3601172</v>
      </c>
      <c r="T213">
        <f>($C$19*efficiency!$P30*transition!$C40+$B$19*efficiency!$G30*transition!$D40)*Base!R41+$D$19*Base!R85</f>
        <v>172880830.45583296</v>
      </c>
      <c r="U213">
        <f>($C$19*efficiency!$P30*transition!$C40+$B$19*efficiency!$G30*transition!$D40)*Base!S41+$D$19*Base!S85</f>
        <v>146701639.92593876</v>
      </c>
      <c r="V213">
        <f>($C$19*efficiency!$P30*transition!$C40+$B$19*efficiency!$G30*transition!$D40)*Base!T41+$D$19*Base!T85</f>
        <v>206468604.47854415</v>
      </c>
      <c r="W213">
        <f>($C$19*efficiency!$P30*transition!$C40+$B$19*efficiency!$G30*transition!$D40)*Base!U41+$D$19*Base!U85</f>
        <v>612221087.27490985</v>
      </c>
      <c r="X213">
        <f>($C$19*efficiency!$P30*transition!$C40+$B$19*efficiency!$G30*transition!$D40)*Base!V41+$D$19*Base!V85</f>
        <v>0</v>
      </c>
      <c r="Y213">
        <f>($C$19*efficiency!$P30*transition!$C40+$B$19*efficiency!$G30*transition!$D40)*Base!W41+$D$19*Base!W85</f>
        <v>0</v>
      </c>
      <c r="Z213">
        <f>($C$19*efficiency!$P30*transition!$C40+$B$19*efficiency!$G30*transition!$D40)*Base!X41+$D$19*Base!X85</f>
        <v>2677475548.4234872</v>
      </c>
      <c r="AA213">
        <f>($C$19*efficiency!$P30*transition!$C40+$B$19*efficiency!$G30*transition!$D40)*Base!Y41+$D$19*Base!Y85</f>
        <v>810094343.2959851</v>
      </c>
      <c r="AB213">
        <f>($C$19*efficiency!$P30*transition!$C40+$B$19*efficiency!$G30*transition!$D40)*Base!Z41+$D$19*Base!Z85</f>
        <v>334109061.93829328</v>
      </c>
      <c r="AC213">
        <f>($C$19*efficiency!$P30*transition!$C40+$B$19*efficiency!$G30*transition!$D40)*Base!AA41+$D$19*Base!AA85</f>
        <v>70111589.613890037</v>
      </c>
      <c r="AD213">
        <f>($C$19*efficiency!$P30*transition!$C40+$B$19*efficiency!$G30*transition!$D40)*Base!AB41+$D$19*Base!AB85</f>
        <v>1250587889.1469898</v>
      </c>
      <c r="AE213">
        <f>($C$19*efficiency!$P30*transition!$C40+$B$19*efficiency!$G30*transition!$D40)*Base!AC41+$D$19*Base!AC85</f>
        <v>201514740.56436899</v>
      </c>
      <c r="AF213">
        <f>($C$19*efficiency!$P30*transition!$C40+$B$19*efficiency!$G30*transition!$D40)*Base!AD41+$D$19*Base!AD85</f>
        <v>367339611.68001777</v>
      </c>
      <c r="AG213">
        <f>($C$19*efficiency!$P30*transition!$C40+$B$19*efficiency!$G30*transition!$D40)*Base!AE41+$D$19*Base!AE85</f>
        <v>436360724.19922733</v>
      </c>
      <c r="AH213">
        <f>($C$19*efficiency!$P30*transition!$C40+$B$19*efficiency!$G30*transition!$D40)*Base!AF41+$D$19*Base!AF85</f>
        <v>0</v>
      </c>
      <c r="AI213">
        <f>($C$19*efficiency!$P30*transition!$C40+$B$19*efficiency!$G30*transition!$D40)*Base!AG41+$D$19*Base!AG85</f>
        <v>999273064.9587872</v>
      </c>
      <c r="AJ213">
        <f>($C$19*efficiency!$P30*transition!$C40+$B$19*efficiency!$G30*transition!$D40)*Base!AH41+$D$19*Base!AH85</f>
        <v>884237091.03669381</v>
      </c>
      <c r="AK213">
        <f>($C$19*efficiency!$P30*transition!$C40+$B$19*efficiency!$G30*transition!$D40)*Base!AI41+$D$19*Base!AI85</f>
        <v>152379518.14204752</v>
      </c>
      <c r="AL213">
        <f>($C$19*efficiency!$P30*transition!$C40+$B$19*efficiency!$G30*transition!$D40)*Base!AJ41+$D$19*Base!AJ85</f>
        <v>150227851.31201196</v>
      </c>
      <c r="AM213">
        <f>($C$19*efficiency!$P30*transition!$C40+$B$19*efficiency!$G30*transition!$D40)*Base!AK41+$D$19*Base!AK85</f>
        <v>122783719.03464912</v>
      </c>
      <c r="AN213">
        <f>($C$19*efficiency!$P30*transition!$C40+$B$19*efficiency!$G30*transition!$D40)*Base!AL41+$D$19*Base!AL85</f>
        <v>184967206.50106332</v>
      </c>
      <c r="AO213">
        <f>($C$19*efficiency!$P30*transition!$C40+$B$19*efficiency!$G30*transition!$D40)*Base!AM41+$D$19*Base!AM85</f>
        <v>528421997.75615036</v>
      </c>
      <c r="AP213">
        <f>($C$19*efficiency!$P30*transition!$C40+$B$19*efficiency!$G30*transition!$D40)*Base!AN41+$D$19*Base!AN85</f>
        <v>0</v>
      </c>
      <c r="AQ213">
        <f>($C$19*efficiency!$P30*transition!$C40+$B$19*efficiency!$G30*transition!$D40)*Base!AO41+$D$19*Base!AO85</f>
        <v>0</v>
      </c>
      <c r="AR213">
        <f>($C$19*efficiency!$P30*transition!$C40+$B$19*efficiency!$G30*transition!$D40)*Base!AP41+$D$19*Base!AP85</f>
        <v>2679265232.8917665</v>
      </c>
      <c r="AS213">
        <f>($C$19*efficiency!$P30*transition!$C40+$B$19*efficiency!$G30*transition!$D40)*Base!AQ41+$D$19*Base!AQ85</f>
        <v>628813554.40516508</v>
      </c>
      <c r="AT213">
        <f>($C$19*efficiency!$P30*transition!$C40+$B$19*efficiency!$G30*transition!$D40)*Base!AR41+$D$19*Base!AR85</f>
        <v>312664282.17291099</v>
      </c>
      <c r="AU213">
        <f>($C$19*efficiency!$P30*transition!$C40+$B$19*efficiency!$G30*transition!$D40)*Base!AS41+$D$19*Base!AS85</f>
        <v>57218061.932680666</v>
      </c>
      <c r="AV213">
        <f>($C$19*efficiency!$P30*transition!$C40+$B$19*efficiency!$G30*transition!$D40)*Base!AT41+$D$19*Base!AT85</f>
        <v>1041980094.5417333</v>
      </c>
      <c r="AW213">
        <f>($C$19*efficiency!$P30*transition!$C40+$B$19*efficiency!$G30*transition!$D40)*Base!AU41+$D$19*Base!AU85</f>
        <v>178330361.72635561</v>
      </c>
      <c r="AX213">
        <f>($C$19*efficiency!$P30*transition!$C40+$B$19*efficiency!$G30*transition!$D40)*Base!AV41+$D$19*Base!AV85</f>
        <v>329648968.73745406</v>
      </c>
      <c r="AY213">
        <f>($C$19*efficiency!$P30*transition!$C40+$B$19*efficiency!$G30*transition!$D40)*Base!AW41+$D$19*Base!AW85</f>
        <v>374712861.66910434</v>
      </c>
      <c r="AZ213">
        <f>($C$19*efficiency!$P30*transition!$C40+$B$19*efficiency!$G30*transition!$D40)*Base!AX41+$D$19*Base!AX85</f>
        <v>0</v>
      </c>
      <c r="BA213">
        <f>($C$19*efficiency!$P30*transition!$C40+$B$19*efficiency!$G30*transition!$D40)*Base!AY41+$D$19*Base!AY85</f>
        <v>897795223.23822296</v>
      </c>
      <c r="BB213">
        <f>($C$19*efficiency!$P30*transition!$C40+$B$19*efficiency!$G30*transition!$D40)*Base!AZ41+$D$19*Base!AZ85</f>
        <v>787267111.18148482</v>
      </c>
      <c r="BC213">
        <f>($C$19*efficiency!$P30*transition!$C40+$B$19*efficiency!$G30*transition!$D40)*Base!BA41+$D$19*Base!BA85</f>
        <v>137756400.92877766</v>
      </c>
      <c r="BD213">
        <f>($C$19*efficiency!$P30*transition!$C40+$B$19*efficiency!$G30*transition!$D40)*Base!BB41+$D$19*Base!BB85</f>
        <v>125652844.90150644</v>
      </c>
      <c r="BE213">
        <f>($C$19*efficiency!$P30*transition!$C40+$B$19*efficiency!$G30*transition!$D40)*Base!BC41+$D$19*Base!BC85</f>
        <v>98865798.143359005</v>
      </c>
      <c r="BF213">
        <f>($C$19*efficiency!$P30*transition!$C40+$B$19*efficiency!$G30*transition!$D40)*Base!BD41+$D$19*Base!BD85</f>
        <v>163465808.52358234</v>
      </c>
      <c r="BG213">
        <f>($C$19*efficiency!$P30*transition!$C40+$B$19*efficiency!$G30*transition!$D40)*Base!BE41+$D$19*Base!BE85</f>
        <v>444622474.84408361</v>
      </c>
      <c r="BH213">
        <f>($C$19*efficiency!$P30*transition!$C40+$B$19*efficiency!$G30*transition!$D40)*Base!BF41+$D$19*Base!BF85</f>
        <v>0</v>
      </c>
    </row>
    <row r="214" spans="5:60" x14ac:dyDescent="0.25">
      <c r="G214">
        <v>2049</v>
      </c>
      <c r="H214">
        <f>($C$19*efficiency!$P31*transition!$C41+$B$19*efficiency!$G31*transition!$D41)*Base!F42+$D$19*Base!F86</f>
        <v>3191718544.971807</v>
      </c>
      <c r="I214">
        <f>($C$19*efficiency!$P31*transition!$C41+$B$19*efficiency!$G31*transition!$D41)*Base!G42+$D$19*Base!G86</f>
        <v>1827454287.2971625</v>
      </c>
      <c r="J214">
        <f>($C$19*efficiency!$P31*transition!$C41+$B$19*efficiency!$G31*transition!$D41)*Base!H42+$D$19*Base!H86</f>
        <v>310666882.04552424</v>
      </c>
      <c r="K214">
        <f>($C$19*efficiency!$P31*transition!$C41+$B$19*efficiency!$G31*transition!$D41)*Base!I42+$D$19*Base!I86</f>
        <v>194477775.85255346</v>
      </c>
      <c r="L214">
        <f>($C$19*efficiency!$P31*transition!$C41+$B$19*efficiency!$G31*transition!$D41)*Base!J42+$D$19*Base!J86</f>
        <v>843440774.87546742</v>
      </c>
      <c r="M214">
        <f>($C$19*efficiency!$P31*transition!$C41+$B$19*efficiency!$G31*transition!$D41)*Base!K42+$D$19*Base!K86</f>
        <v>220512585.62710592</v>
      </c>
      <c r="N214">
        <f>($C$19*efficiency!$P31*transition!$C41+$B$19*efficiency!$G31*transition!$D41)*Base!L42+$D$19*Base!L86</f>
        <v>419619028.32686079</v>
      </c>
      <c r="O214">
        <f>($C$19*efficiency!$P31*transition!$C41+$B$19*efficiency!$G31*transition!$D41)*Base!M42+$D$19*Base!M86</f>
        <v>754607292.62069607</v>
      </c>
      <c r="P214">
        <f>($C$19*efficiency!$P31*transition!$C41+$B$19*efficiency!$G31*transition!$D41)*Base!N42+$D$19*Base!N86</f>
        <v>0</v>
      </c>
      <c r="Q214">
        <f>($C$19*efficiency!$P31*transition!$C41+$B$19*efficiency!$G31*transition!$D41)*Base!O42+$D$19*Base!O86</f>
        <v>1168327750.2760153</v>
      </c>
      <c r="R214">
        <f>($C$19*efficiency!$P31*transition!$C41+$B$19*efficiency!$G31*transition!$D41)*Base!P42+$D$19*Base!P86</f>
        <v>1231453586.4459257</v>
      </c>
      <c r="S214">
        <f>($C$19*efficiency!$P31*transition!$C41+$B$19*efficiency!$G31*transition!$D41)*Base!Q42+$D$19*Base!Q86</f>
        <v>178670974.36101407</v>
      </c>
      <c r="T214">
        <f>($C$19*efficiency!$P31*transition!$C41+$B$19*efficiency!$G31*transition!$D41)*Base!R42+$D$19*Base!R86</f>
        <v>205279597.36677381</v>
      </c>
      <c r="U214">
        <f>($C$19*efficiency!$P31*transition!$C41+$B$19*efficiency!$G31*transition!$D41)*Base!S42+$D$19*Base!S86</f>
        <v>178482169.65871271</v>
      </c>
      <c r="V214">
        <f>($C$19*efficiency!$P31*transition!$C41+$B$19*efficiency!$G31*transition!$D41)*Base!T42+$D$19*Base!T86</f>
        <v>265184971.77511364</v>
      </c>
      <c r="W214">
        <f>($C$19*efficiency!$P31*transition!$C41+$B$19*efficiency!$G31*transition!$D41)*Base!U42+$D$19*Base!U86</f>
        <v>788716686.38002801</v>
      </c>
      <c r="X214">
        <f>($C$19*efficiency!$P31*transition!$C41+$B$19*efficiency!$G31*transition!$D41)*Base!V42+$D$19*Base!V86</f>
        <v>0</v>
      </c>
      <c r="Y214">
        <f>($C$19*efficiency!$P31*transition!$C41+$B$19*efficiency!$G31*transition!$D41)*Base!W42+$D$19*Base!W86</f>
        <v>0</v>
      </c>
      <c r="Z214">
        <f>($C$19*efficiency!$P31*transition!$C41+$B$19*efficiency!$G31*transition!$D41)*Base!X42+$D$19*Base!X86</f>
        <v>2339801275.5450482</v>
      </c>
      <c r="AA214">
        <f>($C$19*efficiency!$P31*transition!$C41+$B$19*efficiency!$G31*transition!$D41)*Base!Y42+$D$19*Base!Y86</f>
        <v>1703818065.0641513</v>
      </c>
      <c r="AB214">
        <f>($C$19*efficiency!$P31*transition!$C41+$B$19*efficiency!$G31*transition!$D41)*Base!Z42+$D$19*Base!Z86</f>
        <v>293270563.89214456</v>
      </c>
      <c r="AC214">
        <f>($C$19*efficiency!$P31*transition!$C41+$B$19*efficiency!$G31*transition!$D41)*Base!AA42+$D$19*Base!AA86</f>
        <v>182220341.90235931</v>
      </c>
      <c r="AD214">
        <f>($C$19*efficiency!$P31*transition!$C41+$B$19*efficiency!$G31*transition!$D41)*Base!AB42+$D$19*Base!AB86</f>
        <v>745348373.46765053</v>
      </c>
      <c r="AE214">
        <f>($C$19*efficiency!$P31*transition!$C41+$B$19*efficiency!$G31*transition!$D41)*Base!AC42+$D$19*Base!AC86</f>
        <v>199272597.43916726</v>
      </c>
      <c r="AF214">
        <f>($C$19*efficiency!$P31*transition!$C41+$B$19*efficiency!$G31*transition!$D41)*Base!AD42+$D$19*Base!AD86</f>
        <v>388525514.50337887</v>
      </c>
      <c r="AG214">
        <f>($C$19*efficiency!$P31*transition!$C41+$B$19*efficiency!$G31*transition!$D41)*Base!AE42+$D$19*Base!AE86</f>
        <v>696607589.59528422</v>
      </c>
      <c r="AH214">
        <f>($C$19*efficiency!$P31*transition!$C41+$B$19*efficiency!$G31*transition!$D41)*Base!AF42+$D$19*Base!AF86</f>
        <v>0</v>
      </c>
      <c r="AI214">
        <f>($C$19*efficiency!$P31*transition!$C41+$B$19*efficiency!$G31*transition!$D41)*Base!AG42+$D$19*Base!AG86</f>
        <v>1062418383.3599935</v>
      </c>
      <c r="AJ214">
        <f>($C$19*efficiency!$P31*transition!$C41+$B$19*efficiency!$G31*transition!$D41)*Base!AH42+$D$19*Base!AH86</f>
        <v>1122144262.9868472</v>
      </c>
      <c r="AK214">
        <f>($C$19*efficiency!$P31*transition!$C41+$B$19*efficiency!$G31*transition!$D41)*Base!AI42+$D$19*Base!AI86</f>
        <v>163279615.94591954</v>
      </c>
      <c r="AL214">
        <f>($C$19*efficiency!$P31*transition!$C41+$B$19*efficiency!$G31*transition!$D41)*Base!AJ42+$D$19*Base!AJ86</f>
        <v>186208308.82257983</v>
      </c>
      <c r="AM214">
        <f>($C$19*efficiency!$P31*transition!$C41+$B$19*efficiency!$G31*transition!$D41)*Base!AK42+$D$19*Base!AK86</f>
        <v>154957247.57336336</v>
      </c>
      <c r="AN214">
        <f>($C$19*efficiency!$P31*transition!$C41+$B$19*efficiency!$G31*transition!$D41)*Base!AL42+$D$19*Base!AL86</f>
        <v>241290797.14457518</v>
      </c>
      <c r="AO214">
        <f>($C$19*efficiency!$P31*transition!$C41+$B$19*efficiency!$G31*transition!$D41)*Base!AM42+$D$19*Base!AM86</f>
        <v>711200062.71417212</v>
      </c>
      <c r="AP214">
        <f>($C$19*efficiency!$P31*transition!$C41+$B$19*efficiency!$G31*transition!$D41)*Base!AN42+$D$19*Base!AN86</f>
        <v>0</v>
      </c>
      <c r="AQ214">
        <f>($C$19*efficiency!$P31*transition!$C41+$B$19*efficiency!$G31*transition!$D41)*Base!AO42+$D$19*Base!AO86</f>
        <v>0</v>
      </c>
      <c r="AR214">
        <f>($C$19*efficiency!$P31*transition!$C41+$B$19*efficiency!$G31*transition!$D41)*Base!AP42+$D$19*Base!AP86</f>
        <v>2143828260.3416705</v>
      </c>
      <c r="AS214">
        <f>($C$19*efficiency!$P31*transition!$C41+$B$19*efficiency!$G31*transition!$D41)*Base!AQ42+$D$19*Base!AQ86</f>
        <v>1579515196.4522779</v>
      </c>
      <c r="AT214">
        <f>($C$19*efficiency!$P31*transition!$C41+$B$19*efficiency!$G31*transition!$D41)*Base!AR42+$D$19*Base!AR86</f>
        <v>275791727.31138319</v>
      </c>
      <c r="AU214">
        <f>($C$19*efficiency!$P31*transition!$C41+$B$19*efficiency!$G31*transition!$D41)*Base!AS42+$D$19*Base!AS86</f>
        <v>169944105.22627226</v>
      </c>
      <c r="AV214">
        <f>($C$19*efficiency!$P31*transition!$C41+$B$19*efficiency!$G31*transition!$D41)*Base!AT42+$D$19*Base!AT86</f>
        <v>569101499.30993724</v>
      </c>
      <c r="AW214">
        <f>($C$19*efficiency!$P31*transition!$C41+$B$19*efficiency!$G31*transition!$D41)*Base!AU42+$D$19*Base!AU86</f>
        <v>178032609.25122917</v>
      </c>
      <c r="AX214">
        <f>($C$19*efficiency!$P31*transition!$C41+$B$19*efficiency!$G31*transition!$D41)*Base!AV42+$D$19*Base!AV86</f>
        <v>357416634.83317566</v>
      </c>
      <c r="AY214">
        <f>($C$19*efficiency!$P31*transition!$C41+$B$19*efficiency!$G31*transition!$D41)*Base!AW42+$D$19*Base!AW86</f>
        <v>638595441.39501083</v>
      </c>
      <c r="AZ214">
        <f>($C$19*efficiency!$P31*transition!$C41+$B$19*efficiency!$G31*transition!$D41)*Base!AX42+$D$19*Base!AX86</f>
        <v>0</v>
      </c>
      <c r="BA214">
        <f>($C$19*efficiency!$P31*transition!$C41+$B$19*efficiency!$G31*transition!$D41)*Base!AY42+$D$19*Base!AY86</f>
        <v>956509016.44397163</v>
      </c>
      <c r="BB214">
        <f>($C$19*efficiency!$P31*transition!$C41+$B$19*efficiency!$G31*transition!$D41)*Base!AZ42+$D$19*Base!AZ86</f>
        <v>1012834939.5277686</v>
      </c>
      <c r="BC214">
        <f>($C$19*efficiency!$P31*transition!$C41+$B$19*efficiency!$G31*transition!$D41)*Base!BA42+$D$19*Base!BA86</f>
        <v>147886396.14938718</v>
      </c>
      <c r="BD214">
        <f>($C$19*efficiency!$P31*transition!$C41+$B$19*efficiency!$G31*transition!$D41)*Base!BB42+$D$19*Base!BB86</f>
        <v>167136846.73760521</v>
      </c>
      <c r="BE214">
        <f>($C$19*efficiency!$P31*transition!$C41+$B$19*efficiency!$G31*transition!$D41)*Base!BC42+$D$19*Base!BC86</f>
        <v>131432325.48801556</v>
      </c>
      <c r="BF214">
        <f>($C$19*efficiency!$P31*transition!$C41+$B$19*efficiency!$G31*transition!$D41)*Base!BD42+$D$19*Base!BD86</f>
        <v>217396622.51403666</v>
      </c>
      <c r="BG214">
        <f>($C$19*efficiency!$P31*transition!$C41+$B$19*efficiency!$G31*transition!$D41)*Base!BE42+$D$19*Base!BE86</f>
        <v>633683000.85583854</v>
      </c>
      <c r="BH214">
        <f>($C$19*efficiency!$P31*transition!$C41+$B$19*efficiency!$G31*transition!$D41)*Base!BF42+$D$19*Base!BF86</f>
        <v>0</v>
      </c>
    </row>
    <row r="215" spans="5:60" x14ac:dyDescent="0.25">
      <c r="G215">
        <v>2050</v>
      </c>
      <c r="H215">
        <f>($C$19*efficiency!$P32*transition!$C42+$B$19*efficiency!$G32*transition!$D42)*Base!F43+$D$19*Base!F87</f>
        <v>3298155171.3571944</v>
      </c>
      <c r="I215">
        <f>($C$19*efficiency!$P32*transition!$C42+$B$19*efficiency!$G32*transition!$D42)*Base!G43+$D$19*Base!G87</f>
        <v>1747548364.4674845</v>
      </c>
      <c r="J215">
        <f>($C$19*efficiency!$P32*transition!$C42+$B$19*efficiency!$G32*transition!$D42)*Base!H43+$D$19*Base!H87</f>
        <v>168287546.97080094</v>
      </c>
      <c r="K215">
        <f>($C$19*efficiency!$P32*transition!$C42+$B$19*efficiency!$G32*transition!$D42)*Base!I43+$D$19*Base!I87</f>
        <v>199792032.83693746</v>
      </c>
      <c r="L215">
        <f>($C$19*efficiency!$P32*transition!$C42+$B$19*efficiency!$G32*transition!$D42)*Base!J43+$D$19*Base!J87</f>
        <v>667479524.31024587</v>
      </c>
      <c r="M215">
        <f>($C$19*efficiency!$P32*transition!$C42+$B$19*efficiency!$G32*transition!$D42)*Base!K43+$D$19*Base!K87</f>
        <v>174038285.32176045</v>
      </c>
      <c r="N215">
        <f>($C$19*efficiency!$P32*transition!$C42+$B$19*efficiency!$G32*transition!$D42)*Base!L43+$D$19*Base!L87</f>
        <v>367669703.03782582</v>
      </c>
      <c r="O215">
        <f>($C$19*efficiency!$P32*transition!$C42+$B$19*efficiency!$G32*transition!$D42)*Base!M43+$D$19*Base!M87</f>
        <v>1028249005.1270956</v>
      </c>
      <c r="P215">
        <f>($C$19*efficiency!$P32*transition!$C42+$B$19*efficiency!$G32*transition!$D42)*Base!N43+$D$19*Base!N87</f>
        <v>207831521.84754375</v>
      </c>
      <c r="Q215">
        <f>($C$19*efficiency!$P32*transition!$C42+$B$19*efficiency!$G32*transition!$D42)*Base!O43+$D$19*Base!O87</f>
        <v>1083603571.9738841</v>
      </c>
      <c r="R215">
        <f>($C$19*efficiency!$P32*transition!$C42+$B$19*efficiency!$G32*transition!$D42)*Base!P43+$D$19*Base!P87</f>
        <v>1038066154.2454724</v>
      </c>
      <c r="S215">
        <f>($C$19*efficiency!$P32*transition!$C42+$B$19*efficiency!$G32*transition!$D42)*Base!Q43+$D$19*Base!Q87</f>
        <v>184563749.50210148</v>
      </c>
      <c r="T215">
        <f>($C$19*efficiency!$P32*transition!$C42+$B$19*efficiency!$G32*transition!$D42)*Base!R43+$D$19*Base!R87</f>
        <v>205372924.94129577</v>
      </c>
      <c r="U215">
        <f>($C$19*efficiency!$P32*transition!$C42+$B$19*efficiency!$G32*transition!$D42)*Base!S43+$D$19*Base!S87</f>
        <v>138176735.30148399</v>
      </c>
      <c r="V215">
        <f>($C$19*efficiency!$P32*transition!$C42+$B$19*efficiency!$G32*transition!$D42)*Base!T43+$D$19*Base!T87</f>
        <v>158909593.42529607</v>
      </c>
      <c r="W215">
        <f>($C$19*efficiency!$P32*transition!$C42+$B$19*efficiency!$G32*transition!$D42)*Base!U43+$D$19*Base!U87</f>
        <v>642556388.39067221</v>
      </c>
      <c r="X215">
        <f>($C$19*efficiency!$P32*transition!$C42+$B$19*efficiency!$G32*transition!$D42)*Base!V43+$D$19*Base!V87</f>
        <v>0</v>
      </c>
      <c r="Y215">
        <f>($C$19*efficiency!$P32*transition!$C42+$B$19*efficiency!$G32*transition!$D42)*Base!W43+$D$19*Base!W87</f>
        <v>0</v>
      </c>
      <c r="Z215">
        <f>($C$19*efficiency!$P32*transition!$C42+$B$19*efficiency!$G32*transition!$D42)*Base!X43+$D$19*Base!X87</f>
        <v>3113291234.457922</v>
      </c>
      <c r="AA215">
        <f>($C$19*efficiency!$P32*transition!$C42+$B$19*efficiency!$G32*transition!$D42)*Base!Y43+$D$19*Base!Y87</f>
        <v>1629578143.4912329</v>
      </c>
      <c r="AB215">
        <f>($C$19*efficiency!$P32*transition!$C42+$B$19*efficiency!$G32*transition!$D42)*Base!Z43+$D$19*Base!Z87</f>
        <v>155779394.89873856</v>
      </c>
      <c r="AC215">
        <f>($C$19*efficiency!$P32*transition!$C42+$B$19*efficiency!$G32*transition!$D42)*Base!AA43+$D$19*Base!AA87</f>
        <v>187311725.4582099</v>
      </c>
      <c r="AD215">
        <f>($C$19*efficiency!$P32*transition!$C42+$B$19*efficiency!$G32*transition!$D42)*Base!AB43+$D$19*Base!AB87</f>
        <v>586048527.15141511</v>
      </c>
      <c r="AE215">
        <f>($C$19*efficiency!$P32*transition!$C42+$B$19*efficiency!$G32*transition!$D42)*Base!AC43+$D$19*Base!AC87</f>
        <v>156529831.43979314</v>
      </c>
      <c r="AF215">
        <f>($C$19*efficiency!$P32*transition!$C42+$B$19*efficiency!$G32*transition!$D42)*Base!AD43+$D$19*Base!AD87</f>
        <v>343324901.31555188</v>
      </c>
      <c r="AG215">
        <f>($C$19*efficiency!$P32*transition!$C42+$B$19*efficiency!$G32*transition!$D42)*Base!AE43+$D$19*Base!AE87</f>
        <v>975794849.02631187</v>
      </c>
      <c r="AH215">
        <f>($C$19*efficiency!$P32*transition!$C42+$B$19*efficiency!$G32*transition!$D42)*Base!AF43+$D$19*Base!AF87</f>
        <v>152181260.27024272</v>
      </c>
      <c r="AI215">
        <f>($C$19*efficiency!$P32*transition!$C42+$B$19*efficiency!$G32*transition!$D42)*Base!AG43+$D$19*Base!AG87</f>
        <v>985863080.86283398</v>
      </c>
      <c r="AJ215">
        <f>($C$19*efficiency!$P32*transition!$C42+$B$19*efficiency!$G32*transition!$D42)*Base!AH43+$D$19*Base!AH87</f>
        <v>942265999.56526268</v>
      </c>
      <c r="AK215">
        <f>($C$19*efficiency!$P32*transition!$C42+$B$19*efficiency!$G32*transition!$D42)*Base!AI43+$D$19*Base!AI87</f>
        <v>168669883.65435678</v>
      </c>
      <c r="AL215">
        <f>($C$19*efficiency!$P32*transition!$C42+$B$19*efficiency!$G32*transition!$D42)*Base!AJ43+$D$19*Base!AJ87</f>
        <v>191440888.53258952</v>
      </c>
      <c r="AM215">
        <f>($C$19*efficiency!$P32*transition!$C42+$B$19*efficiency!$G32*transition!$D42)*Base!AK43+$D$19*Base!AK87</f>
        <v>119889583.95900156</v>
      </c>
      <c r="AN215">
        <f>($C$19*efficiency!$P32*transition!$C42+$B$19*efficiency!$G32*transition!$D42)*Base!AL43+$D$19*Base!AL87</f>
        <v>142888312.48068786</v>
      </c>
      <c r="AO215">
        <f>($C$19*efficiency!$P32*transition!$C42+$B$19*efficiency!$G32*transition!$D42)*Base!AM43+$D$19*Base!AM87</f>
        <v>576448927.48596621</v>
      </c>
      <c r="AP215">
        <f>($C$19*efficiency!$P32*transition!$C42+$B$19*efficiency!$G32*transition!$D42)*Base!AN43+$D$19*Base!AN87</f>
        <v>0</v>
      </c>
      <c r="AQ215">
        <f>($C$19*efficiency!$P32*transition!$C42+$B$19*efficiency!$G32*transition!$D42)*Base!AO43+$D$19*Base!AO87</f>
        <v>0</v>
      </c>
      <c r="AR215">
        <f>($C$19*efficiency!$P32*transition!$C42+$B$19*efficiency!$G32*transition!$D42)*Base!AP43+$D$19*Base!AP87</f>
        <v>2216548762.4160972</v>
      </c>
      <c r="AS215">
        <f>($C$19*efficiency!$P32*transition!$C42+$B$19*efficiency!$G32*transition!$D42)*Base!AQ43+$D$19*Base!AQ87</f>
        <v>1511566797.5456321</v>
      </c>
      <c r="AT215">
        <f>($C$19*efficiency!$P32*transition!$C42+$B$19*efficiency!$G32*transition!$D42)*Base!AR43+$D$19*Base!AR87</f>
        <v>143188135.03157577</v>
      </c>
      <c r="AU215">
        <f>($C$19*efficiency!$P32*transition!$C42+$B$19*efficiency!$G32*transition!$D42)*Base!AS43+$D$19*Base!AS87</f>
        <v>174812481.05971098</v>
      </c>
      <c r="AV215">
        <f>($C$19*efficiency!$P32*transition!$C42+$B$19*efficiency!$G32*transition!$D42)*Base!AT43+$D$19*Base!AT87</f>
        <v>451725780.25126219</v>
      </c>
      <c r="AW215">
        <f>($C$19*efficiency!$P32*transition!$C42+$B$19*efficiency!$G32*transition!$D42)*Base!AU43+$D$19*Base!AU87</f>
        <v>139021377.55782604</v>
      </c>
      <c r="AX215">
        <f>($C$19*efficiency!$P32*transition!$C42+$B$19*efficiency!$G32*transition!$D42)*Base!AV43+$D$19*Base!AV87</f>
        <v>318964623.99974918</v>
      </c>
      <c r="AY215">
        <f>($C$19*efficiency!$P32*transition!$C42+$B$19*efficiency!$G32*transition!$D42)*Base!AW43+$D$19*Base!AW87</f>
        <v>923328158.86404014</v>
      </c>
      <c r="AZ215">
        <f>($C$19*efficiency!$P32*transition!$C42+$B$19*efficiency!$G32*transition!$D42)*Base!AX43+$D$19*Base!AX87</f>
        <v>164826037.40406081</v>
      </c>
      <c r="BA215">
        <f>($C$19*efficiency!$P32*transition!$C42+$B$19*efficiency!$G32*transition!$D42)*Base!AY43+$D$19*Base!AY87</f>
        <v>888122589.75177836</v>
      </c>
      <c r="BB215">
        <f>($C$19*efficiency!$P32*transition!$C42+$B$19*efficiency!$G32*transition!$D42)*Base!AZ43+$D$19*Base!AZ87</f>
        <v>846465844.88505459</v>
      </c>
      <c r="BC215">
        <f>($C$19*efficiency!$P32*transition!$C42+$B$19*efficiency!$G32*transition!$D42)*Base!BA43+$D$19*Base!BA87</f>
        <v>152774143.13071209</v>
      </c>
      <c r="BD215">
        <f>($C$19*efficiency!$P32*transition!$C42+$B$19*efficiency!$G32*transition!$D42)*Base!BB43+$D$19*Base!BB87</f>
        <v>177508677.34363124</v>
      </c>
      <c r="BE215">
        <f>($C$19*efficiency!$P32*transition!$C42+$B$19*efficiency!$G32*transition!$D42)*Base!BC43+$D$19*Base!BC87</f>
        <v>101602432.61651859</v>
      </c>
      <c r="BF215">
        <f>($C$19*efficiency!$P32*transition!$C42+$B$19*efficiency!$G32*transition!$D42)*Base!BD43+$D$19*Base!BD87</f>
        <v>126867031.5360789</v>
      </c>
      <c r="BG215">
        <f>($C$19*efficiency!$P32*transition!$C42+$B$19*efficiency!$G32*transition!$D42)*Base!BE43+$D$19*Base!BE87</f>
        <v>510341025.25909919</v>
      </c>
      <c r="BH215">
        <f>($C$19*efficiency!$P32*transition!$C42+$B$19*efficiency!$G32*transition!$D42)*Base!BF43+$D$19*Base!BF87</f>
        <v>0</v>
      </c>
    </row>
    <row r="216" spans="5:60" x14ac:dyDescent="0.25">
      <c r="X216">
        <f t="shared" ref="X216:X217" si="9">SUM(H216:W216)</f>
        <v>0</v>
      </c>
      <c r="AP216">
        <f t="shared" ref="AP216:AP217" si="10">SUM(Z216:AO216)</f>
        <v>0</v>
      </c>
      <c r="BH216">
        <f t="shared" ref="BH216:BH217" si="11">SUM(AR216:BG216)</f>
        <v>0</v>
      </c>
    </row>
    <row r="217" spans="5:60" x14ac:dyDescent="0.25">
      <c r="E217" t="s">
        <v>36</v>
      </c>
      <c r="X217">
        <f t="shared" si="9"/>
        <v>0</v>
      </c>
      <c r="AP217">
        <f t="shared" si="10"/>
        <v>0</v>
      </c>
      <c r="BH217">
        <f t="shared" si="11"/>
        <v>0</v>
      </c>
    </row>
    <row r="218" spans="5:60" x14ac:dyDescent="0.25">
      <c r="G218">
        <v>2010</v>
      </c>
      <c r="H218">
        <f>($C$20*transition!$C2+$B$20*transition!$D2)*Base!F3+$D$20*Base!F47</f>
        <v>0</v>
      </c>
      <c r="I218">
        <f>($C$20*transition!$C2+$B$20*transition!$D2)*Base!G3+$D$20*Base!G47</f>
        <v>0</v>
      </c>
      <c r="J218">
        <f>($C$20*transition!$C2+$B$20*transition!$D2)*Base!H3+$D$20*Base!H47</f>
        <v>0</v>
      </c>
      <c r="K218">
        <f>($C$20*transition!$C2+$B$20*transition!$D2)*Base!I3+$D$20*Base!I47</f>
        <v>0</v>
      </c>
      <c r="L218">
        <f>($C$20*transition!$C2+$B$20*transition!$D2)*Base!J3+$D$20*Base!J47</f>
        <v>0</v>
      </c>
      <c r="M218">
        <f>($C$20*transition!$C2+$B$20*transition!$D2)*Base!K3+$D$20*Base!K47</f>
        <v>0</v>
      </c>
      <c r="N218">
        <f>($C$20*transition!$C2+$B$20*transition!$D2)*Base!L3+$D$20*Base!L47</f>
        <v>0</v>
      </c>
      <c r="O218">
        <f>($C$20*transition!$C2+$B$20*transition!$D2)*Base!M3+$D$20*Base!M47</f>
        <v>0</v>
      </c>
      <c r="P218">
        <f>($C$20*transition!$C2+$B$20*transition!$D2)*Base!N3+$D$20*Base!N47</f>
        <v>0</v>
      </c>
      <c r="Q218">
        <f>($C$20*transition!$C2+$B$20*transition!$D2)*Base!O3+$D$20*Base!O47</f>
        <v>0</v>
      </c>
      <c r="R218">
        <f>($C$20*transition!$C2+$B$20*transition!$D2)*Base!P3+$D$20*Base!P47</f>
        <v>0</v>
      </c>
      <c r="S218">
        <f>($C$20*transition!$C2+$B$20*transition!$D2)*Base!Q3+$D$20*Base!Q47</f>
        <v>0</v>
      </c>
      <c r="T218">
        <f>($C$20*transition!$C2+$B$20*transition!$D2)*Base!R3+$D$20*Base!R47</f>
        <v>0</v>
      </c>
      <c r="U218">
        <f>($C$20*transition!$C2+$B$20*transition!$D2)*Base!S3+$D$20*Base!S47</f>
        <v>0</v>
      </c>
      <c r="V218">
        <f>($C$20*transition!$C2+$B$20*transition!$D2)*Base!T3+$D$20*Base!T47</f>
        <v>0</v>
      </c>
      <c r="W218">
        <f>($C$20*transition!$C2+$B$20*transition!$D2)*Base!U3+$D$20*Base!U47</f>
        <v>0</v>
      </c>
      <c r="X218">
        <f>($C$20*transition!$C2+$B$20*transition!$D2)*Base!V3+$D$20*Base!V47</f>
        <v>0</v>
      </c>
      <c r="Y218">
        <f>($C$20*transition!$C2+$B$20*transition!$D2)*Base!W3+$D$20*Base!W47</f>
        <v>0</v>
      </c>
      <c r="Z218">
        <f>($C$20*transition!$C2+$B$20*transition!$D2)*Base!X3+$D$20*Base!X47</f>
        <v>0</v>
      </c>
      <c r="AA218">
        <f>($C$20*transition!$C2+$B$20*transition!$D2)*Base!Y3+$D$20*Base!Y47</f>
        <v>0</v>
      </c>
      <c r="AB218">
        <f>($C$20*transition!$C2+$B$20*transition!$D2)*Base!Z3+$D$20*Base!Z47</f>
        <v>0</v>
      </c>
      <c r="AC218">
        <f>($C$20*transition!$C2+$B$20*transition!$D2)*Base!AA3+$D$20*Base!AA47</f>
        <v>0</v>
      </c>
      <c r="AD218">
        <f>($C$20*transition!$C2+$B$20*transition!$D2)*Base!AB3+$D$20*Base!AB47</f>
        <v>0</v>
      </c>
      <c r="AE218">
        <f>($C$20*transition!$C2+$B$20*transition!$D2)*Base!AC3+$D$20*Base!AC47</f>
        <v>0</v>
      </c>
      <c r="AF218">
        <f>($C$20*transition!$C2+$B$20*transition!$D2)*Base!AD3+$D$20*Base!AD47</f>
        <v>0</v>
      </c>
      <c r="AG218">
        <f>($C$20*transition!$C2+$B$20*transition!$D2)*Base!AE3+$D$20*Base!AE47</f>
        <v>0</v>
      </c>
      <c r="AH218">
        <f>($C$20*transition!$C2+$B$20*transition!$D2)*Base!AF3+$D$20*Base!AF47</f>
        <v>0</v>
      </c>
      <c r="AI218">
        <f>($C$20*transition!$C2+$B$20*transition!$D2)*Base!AG3+$D$20*Base!AG47</f>
        <v>0</v>
      </c>
      <c r="AJ218">
        <f>($C$20*transition!$C2+$B$20*transition!$D2)*Base!AH3+$D$20*Base!AH47</f>
        <v>0</v>
      </c>
      <c r="AK218">
        <f>($C$20*transition!$C2+$B$20*transition!$D2)*Base!AI3+$D$20*Base!AI47</f>
        <v>0</v>
      </c>
      <c r="AL218">
        <f>($C$20*transition!$C2+$B$20*transition!$D2)*Base!AJ3+$D$20*Base!AJ47</f>
        <v>0</v>
      </c>
      <c r="AM218">
        <f>($C$20*transition!$C2+$B$20*transition!$D2)*Base!AK3+$D$20*Base!AK47</f>
        <v>0</v>
      </c>
      <c r="AN218">
        <f>($C$20*transition!$C2+$B$20*transition!$D2)*Base!AL3+$D$20*Base!AL47</f>
        <v>0</v>
      </c>
      <c r="AO218">
        <f>($C$20*transition!$C2+$B$20*transition!$D2)*Base!AM3+$D$20*Base!AM47</f>
        <v>0</v>
      </c>
      <c r="AP218">
        <f>($C$20*transition!$C2+$B$20*transition!$D2)*Base!AN3+$D$20*Base!AN47</f>
        <v>0</v>
      </c>
      <c r="AQ218">
        <f>($C$20*transition!$C2+$B$20*transition!$D2)*Base!AO3+$D$20*Base!AO47</f>
        <v>0</v>
      </c>
      <c r="AR218">
        <f>($C$20*transition!$C2+$B$20*transition!$D2)*Base!AP3+$D$20*Base!AP47</f>
        <v>0</v>
      </c>
      <c r="AS218">
        <f>($C$20*transition!$C2+$B$20*transition!$D2)*Base!AQ3+$D$20*Base!AQ47</f>
        <v>0</v>
      </c>
      <c r="AT218">
        <f>($C$20*transition!$C2+$B$20*transition!$D2)*Base!AR3+$D$20*Base!AR47</f>
        <v>0</v>
      </c>
      <c r="AU218">
        <f>($C$20*transition!$C2+$B$20*transition!$D2)*Base!AS3+$D$20*Base!AS47</f>
        <v>0</v>
      </c>
      <c r="AV218">
        <f>($C$20*transition!$C2+$B$20*transition!$D2)*Base!AT3+$D$20*Base!AT47</f>
        <v>0</v>
      </c>
      <c r="AW218">
        <f>($C$20*transition!$C2+$B$20*transition!$D2)*Base!AU3+$D$20*Base!AU47</f>
        <v>0</v>
      </c>
      <c r="AX218">
        <f>($C$20*transition!$C2+$B$20*transition!$D2)*Base!AV3+$D$20*Base!AV47</f>
        <v>0</v>
      </c>
      <c r="AY218">
        <f>($C$20*transition!$C2+$B$20*transition!$D2)*Base!AW3+$D$20*Base!AW47</f>
        <v>0</v>
      </c>
      <c r="AZ218">
        <f>($C$20*transition!$C2+$B$20*transition!$D2)*Base!AX3+$D$20*Base!AX47</f>
        <v>0</v>
      </c>
      <c r="BA218">
        <f>($C$20*transition!$C2+$B$20*transition!$D2)*Base!AY3+$D$20*Base!AY47</f>
        <v>0</v>
      </c>
      <c r="BB218">
        <f>($C$20*transition!$C2+$B$20*transition!$D2)*Base!AZ3+$D$20*Base!AZ47</f>
        <v>0</v>
      </c>
      <c r="BC218">
        <f>($C$20*transition!$C2+$B$20*transition!$D2)*Base!BA3+$D$20*Base!BA47</f>
        <v>0</v>
      </c>
      <c r="BD218">
        <f>($C$20*transition!$C2+$B$20*transition!$D2)*Base!BB3+$D$20*Base!BB47</f>
        <v>0</v>
      </c>
      <c r="BE218">
        <f>($C$20*transition!$C2+$B$20*transition!$D2)*Base!BC3+$D$20*Base!BC47</f>
        <v>0</v>
      </c>
      <c r="BF218">
        <f>($C$20*transition!$C2+$B$20*transition!$D2)*Base!BD3+$D$20*Base!BD47</f>
        <v>0</v>
      </c>
      <c r="BG218">
        <f>($C$20*transition!$C2+$B$20*transition!$D2)*Base!BE3+$D$20*Base!BE47</f>
        <v>0</v>
      </c>
      <c r="BH218">
        <f>($C$20*transition!$C2+$B$20*transition!$D2)*Base!BF3+$D$20*Base!BF47</f>
        <v>0</v>
      </c>
    </row>
    <row r="219" spans="5:60" x14ac:dyDescent="0.25">
      <c r="G219">
        <v>2011</v>
      </c>
      <c r="H219">
        <f>($C$20*transition!$C3+$B$20*transition!$D3)*Base!F4+$D$20*Base!F48</f>
        <v>0</v>
      </c>
      <c r="I219">
        <f>($C$20*transition!$C3+$B$20*transition!$D3)*Base!G4+$D$20*Base!G48</f>
        <v>0</v>
      </c>
      <c r="J219">
        <f>($C$20*transition!$C3+$B$20*transition!$D3)*Base!H4+$D$20*Base!H48</f>
        <v>0</v>
      </c>
      <c r="K219">
        <f>($C$20*transition!$C3+$B$20*transition!$D3)*Base!I4+$D$20*Base!I48</f>
        <v>0</v>
      </c>
      <c r="L219">
        <f>($C$20*transition!$C3+$B$20*transition!$D3)*Base!J4+$D$20*Base!J48</f>
        <v>0</v>
      </c>
      <c r="M219">
        <f>($C$20*transition!$C3+$B$20*transition!$D3)*Base!K4+$D$20*Base!K48</f>
        <v>0</v>
      </c>
      <c r="N219">
        <f>($C$20*transition!$C3+$B$20*transition!$D3)*Base!L4+$D$20*Base!L48</f>
        <v>0</v>
      </c>
      <c r="O219">
        <f>($C$20*transition!$C3+$B$20*transition!$D3)*Base!M4+$D$20*Base!M48</f>
        <v>0</v>
      </c>
      <c r="P219">
        <f>($C$20*transition!$C3+$B$20*transition!$D3)*Base!N4+$D$20*Base!N48</f>
        <v>0</v>
      </c>
      <c r="Q219">
        <f>($C$20*transition!$C3+$B$20*transition!$D3)*Base!O4+$D$20*Base!O48</f>
        <v>0</v>
      </c>
      <c r="R219">
        <f>($C$20*transition!$C3+$B$20*transition!$D3)*Base!P4+$D$20*Base!P48</f>
        <v>0</v>
      </c>
      <c r="S219">
        <f>($C$20*transition!$C3+$B$20*transition!$D3)*Base!Q4+$D$20*Base!Q48</f>
        <v>0</v>
      </c>
      <c r="T219">
        <f>($C$20*transition!$C3+$B$20*transition!$D3)*Base!R4+$D$20*Base!R48</f>
        <v>0</v>
      </c>
      <c r="U219">
        <f>($C$20*transition!$C3+$B$20*transition!$D3)*Base!S4+$D$20*Base!S48</f>
        <v>0</v>
      </c>
      <c r="V219">
        <f>($C$20*transition!$C3+$B$20*transition!$D3)*Base!T4+$D$20*Base!T48</f>
        <v>0</v>
      </c>
      <c r="W219">
        <f>($C$20*transition!$C3+$B$20*transition!$D3)*Base!U4+$D$20*Base!U48</f>
        <v>0</v>
      </c>
      <c r="X219">
        <f>($C$20*transition!$C3+$B$20*transition!$D3)*Base!V4+$D$20*Base!V48</f>
        <v>0</v>
      </c>
      <c r="Y219">
        <f>($C$20*transition!$C3+$B$20*transition!$D3)*Base!W4+$D$20*Base!W48</f>
        <v>0</v>
      </c>
      <c r="Z219">
        <f>($C$20*transition!$C3+$B$20*transition!$D3)*Base!X4+$D$20*Base!X48</f>
        <v>0</v>
      </c>
      <c r="AA219">
        <f>($C$20*transition!$C3+$B$20*transition!$D3)*Base!Y4+$D$20*Base!Y48</f>
        <v>0</v>
      </c>
      <c r="AB219">
        <f>($C$20*transition!$C3+$B$20*transition!$D3)*Base!Z4+$D$20*Base!Z48</f>
        <v>0</v>
      </c>
      <c r="AC219">
        <f>($C$20*transition!$C3+$B$20*transition!$D3)*Base!AA4+$D$20*Base!AA48</f>
        <v>0</v>
      </c>
      <c r="AD219">
        <f>($C$20*transition!$C3+$B$20*transition!$D3)*Base!AB4+$D$20*Base!AB48</f>
        <v>0</v>
      </c>
      <c r="AE219">
        <f>($C$20*transition!$C3+$B$20*transition!$D3)*Base!AC4+$D$20*Base!AC48</f>
        <v>0</v>
      </c>
      <c r="AF219">
        <f>($C$20*transition!$C3+$B$20*transition!$D3)*Base!AD4+$D$20*Base!AD48</f>
        <v>0</v>
      </c>
      <c r="AG219">
        <f>($C$20*transition!$C3+$B$20*transition!$D3)*Base!AE4+$D$20*Base!AE48</f>
        <v>0</v>
      </c>
      <c r="AH219">
        <f>($C$20*transition!$C3+$B$20*transition!$D3)*Base!AF4+$D$20*Base!AF48</f>
        <v>0</v>
      </c>
      <c r="AI219">
        <f>($C$20*transition!$C3+$B$20*transition!$D3)*Base!AG4+$D$20*Base!AG48</f>
        <v>0</v>
      </c>
      <c r="AJ219">
        <f>($C$20*transition!$C3+$B$20*transition!$D3)*Base!AH4+$D$20*Base!AH48</f>
        <v>0</v>
      </c>
      <c r="AK219">
        <f>($C$20*transition!$C3+$B$20*transition!$D3)*Base!AI4+$D$20*Base!AI48</f>
        <v>0</v>
      </c>
      <c r="AL219">
        <f>($C$20*transition!$C3+$B$20*transition!$D3)*Base!AJ4+$D$20*Base!AJ48</f>
        <v>0</v>
      </c>
      <c r="AM219">
        <f>($C$20*transition!$C3+$B$20*transition!$D3)*Base!AK4+$D$20*Base!AK48</f>
        <v>0</v>
      </c>
      <c r="AN219">
        <f>($C$20*transition!$C3+$B$20*transition!$D3)*Base!AL4+$D$20*Base!AL48</f>
        <v>0</v>
      </c>
      <c r="AO219">
        <f>($C$20*transition!$C3+$B$20*transition!$D3)*Base!AM4+$D$20*Base!AM48</f>
        <v>0</v>
      </c>
      <c r="AP219">
        <f>($C$20*transition!$C3+$B$20*transition!$D3)*Base!AN4+$D$20*Base!AN48</f>
        <v>0</v>
      </c>
      <c r="AQ219">
        <f>($C$20*transition!$C3+$B$20*transition!$D3)*Base!AO4+$D$20*Base!AO48</f>
        <v>0</v>
      </c>
      <c r="AR219">
        <f>($C$20*transition!$C3+$B$20*transition!$D3)*Base!AP4+$D$20*Base!AP48</f>
        <v>0</v>
      </c>
      <c r="AS219">
        <f>($C$20*transition!$C3+$B$20*transition!$D3)*Base!AQ4+$D$20*Base!AQ48</f>
        <v>0</v>
      </c>
      <c r="AT219">
        <f>($C$20*transition!$C3+$B$20*transition!$D3)*Base!AR4+$D$20*Base!AR48</f>
        <v>0</v>
      </c>
      <c r="AU219">
        <f>($C$20*transition!$C3+$B$20*transition!$D3)*Base!AS4+$D$20*Base!AS48</f>
        <v>0</v>
      </c>
      <c r="AV219">
        <f>($C$20*transition!$C3+$B$20*transition!$D3)*Base!AT4+$D$20*Base!AT48</f>
        <v>0</v>
      </c>
      <c r="AW219">
        <f>($C$20*transition!$C3+$B$20*transition!$D3)*Base!AU4+$D$20*Base!AU48</f>
        <v>0</v>
      </c>
      <c r="AX219">
        <f>($C$20*transition!$C3+$B$20*transition!$D3)*Base!AV4+$D$20*Base!AV48</f>
        <v>0</v>
      </c>
      <c r="AY219">
        <f>($C$20*transition!$C3+$B$20*transition!$D3)*Base!AW4+$D$20*Base!AW48</f>
        <v>0</v>
      </c>
      <c r="AZ219">
        <f>($C$20*transition!$C3+$B$20*transition!$D3)*Base!AX4+$D$20*Base!AX48</f>
        <v>0</v>
      </c>
      <c r="BA219">
        <f>($C$20*transition!$C3+$B$20*transition!$D3)*Base!AY4+$D$20*Base!AY48</f>
        <v>0</v>
      </c>
      <c r="BB219">
        <f>($C$20*transition!$C3+$B$20*transition!$D3)*Base!AZ4+$D$20*Base!AZ48</f>
        <v>0</v>
      </c>
      <c r="BC219">
        <f>($C$20*transition!$C3+$B$20*transition!$D3)*Base!BA4+$D$20*Base!BA48</f>
        <v>0</v>
      </c>
      <c r="BD219">
        <f>($C$20*transition!$C3+$B$20*transition!$D3)*Base!BB4+$D$20*Base!BB48</f>
        <v>0</v>
      </c>
      <c r="BE219">
        <f>($C$20*transition!$C3+$B$20*transition!$D3)*Base!BC4+$D$20*Base!BC48</f>
        <v>0</v>
      </c>
      <c r="BF219">
        <f>($C$20*transition!$C3+$B$20*transition!$D3)*Base!BD4+$D$20*Base!BD48</f>
        <v>0</v>
      </c>
      <c r="BG219">
        <f>($C$20*transition!$C3+$B$20*transition!$D3)*Base!BE4+$D$20*Base!BE48</f>
        <v>0</v>
      </c>
      <c r="BH219">
        <f>($C$20*transition!$C3+$B$20*transition!$D3)*Base!BF4+$D$20*Base!BF48</f>
        <v>0</v>
      </c>
    </row>
    <row r="220" spans="5:60" x14ac:dyDescent="0.25">
      <c r="G220">
        <v>2012</v>
      </c>
      <c r="H220">
        <f>($C$20*transition!$C4+$B$20*transition!$D4)*Base!F5+$D$20*Base!F49</f>
        <v>0</v>
      </c>
      <c r="I220">
        <f>($C$20*transition!$C4+$B$20*transition!$D4)*Base!G5+$D$20*Base!G49</f>
        <v>0</v>
      </c>
      <c r="J220">
        <f>($C$20*transition!$C4+$B$20*transition!$D4)*Base!H5+$D$20*Base!H49</f>
        <v>0</v>
      </c>
      <c r="K220">
        <f>($C$20*transition!$C4+$B$20*transition!$D4)*Base!I5+$D$20*Base!I49</f>
        <v>0</v>
      </c>
      <c r="L220">
        <f>($C$20*transition!$C4+$B$20*transition!$D4)*Base!J5+$D$20*Base!J49</f>
        <v>0</v>
      </c>
      <c r="M220">
        <f>($C$20*transition!$C4+$B$20*transition!$D4)*Base!K5+$D$20*Base!K49</f>
        <v>0</v>
      </c>
      <c r="N220">
        <f>($C$20*transition!$C4+$B$20*transition!$D4)*Base!L5+$D$20*Base!L49</f>
        <v>0</v>
      </c>
      <c r="O220">
        <f>($C$20*transition!$C4+$B$20*transition!$D4)*Base!M5+$D$20*Base!M49</f>
        <v>0</v>
      </c>
      <c r="P220">
        <f>($C$20*transition!$C4+$B$20*transition!$D4)*Base!N5+$D$20*Base!N49</f>
        <v>0</v>
      </c>
      <c r="Q220">
        <f>($C$20*transition!$C4+$B$20*transition!$D4)*Base!O5+$D$20*Base!O49</f>
        <v>0</v>
      </c>
      <c r="R220">
        <f>($C$20*transition!$C4+$B$20*transition!$D4)*Base!P5+$D$20*Base!P49</f>
        <v>0</v>
      </c>
      <c r="S220">
        <f>($C$20*transition!$C4+$B$20*transition!$D4)*Base!Q5+$D$20*Base!Q49</f>
        <v>0</v>
      </c>
      <c r="T220">
        <f>($C$20*transition!$C4+$B$20*transition!$D4)*Base!R5+$D$20*Base!R49</f>
        <v>0</v>
      </c>
      <c r="U220">
        <f>($C$20*transition!$C4+$B$20*transition!$D4)*Base!S5+$D$20*Base!S49</f>
        <v>0</v>
      </c>
      <c r="V220">
        <f>($C$20*transition!$C4+$B$20*transition!$D4)*Base!T5+$D$20*Base!T49</f>
        <v>0</v>
      </c>
      <c r="W220">
        <f>($C$20*transition!$C4+$B$20*transition!$D4)*Base!U5+$D$20*Base!U49</f>
        <v>0</v>
      </c>
      <c r="X220">
        <f>($C$20*transition!$C4+$B$20*transition!$D4)*Base!V5+$D$20*Base!V49</f>
        <v>0</v>
      </c>
      <c r="Y220">
        <f>($C$20*transition!$C4+$B$20*transition!$D4)*Base!W5+$D$20*Base!W49</f>
        <v>0</v>
      </c>
      <c r="Z220">
        <f>($C$20*transition!$C4+$B$20*transition!$D4)*Base!X5+$D$20*Base!X49</f>
        <v>0</v>
      </c>
      <c r="AA220">
        <f>($C$20*transition!$C4+$B$20*transition!$D4)*Base!Y5+$D$20*Base!Y49</f>
        <v>0</v>
      </c>
      <c r="AB220">
        <f>($C$20*transition!$C4+$B$20*transition!$D4)*Base!Z5+$D$20*Base!Z49</f>
        <v>0</v>
      </c>
      <c r="AC220">
        <f>($C$20*transition!$C4+$B$20*transition!$D4)*Base!AA5+$D$20*Base!AA49</f>
        <v>0</v>
      </c>
      <c r="AD220">
        <f>($C$20*transition!$C4+$B$20*transition!$D4)*Base!AB5+$D$20*Base!AB49</f>
        <v>0</v>
      </c>
      <c r="AE220">
        <f>($C$20*transition!$C4+$B$20*transition!$D4)*Base!AC5+$D$20*Base!AC49</f>
        <v>0</v>
      </c>
      <c r="AF220">
        <f>($C$20*transition!$C4+$B$20*transition!$D4)*Base!AD5+$D$20*Base!AD49</f>
        <v>0</v>
      </c>
      <c r="AG220">
        <f>($C$20*transition!$C4+$B$20*transition!$D4)*Base!AE5+$D$20*Base!AE49</f>
        <v>0</v>
      </c>
      <c r="AH220">
        <f>($C$20*transition!$C4+$B$20*transition!$D4)*Base!AF5+$D$20*Base!AF49</f>
        <v>0</v>
      </c>
      <c r="AI220">
        <f>($C$20*transition!$C4+$B$20*transition!$D4)*Base!AG5+$D$20*Base!AG49</f>
        <v>0</v>
      </c>
      <c r="AJ220">
        <f>($C$20*transition!$C4+$B$20*transition!$D4)*Base!AH5+$D$20*Base!AH49</f>
        <v>0</v>
      </c>
      <c r="AK220">
        <f>($C$20*transition!$C4+$B$20*transition!$D4)*Base!AI5+$D$20*Base!AI49</f>
        <v>0</v>
      </c>
      <c r="AL220">
        <f>($C$20*transition!$C4+$B$20*transition!$D4)*Base!AJ5+$D$20*Base!AJ49</f>
        <v>0</v>
      </c>
      <c r="AM220">
        <f>($C$20*transition!$C4+$B$20*transition!$D4)*Base!AK5+$D$20*Base!AK49</f>
        <v>0</v>
      </c>
      <c r="AN220">
        <f>($C$20*transition!$C4+$B$20*transition!$D4)*Base!AL5+$D$20*Base!AL49</f>
        <v>0</v>
      </c>
      <c r="AO220">
        <f>($C$20*transition!$C4+$B$20*transition!$D4)*Base!AM5+$D$20*Base!AM49</f>
        <v>0</v>
      </c>
      <c r="AP220">
        <f>($C$20*transition!$C4+$B$20*transition!$D4)*Base!AN5+$D$20*Base!AN49</f>
        <v>0</v>
      </c>
      <c r="AQ220">
        <f>($C$20*transition!$C4+$B$20*transition!$D4)*Base!AO5+$D$20*Base!AO49</f>
        <v>0</v>
      </c>
      <c r="AR220">
        <f>($C$20*transition!$C4+$B$20*transition!$D4)*Base!AP5+$D$20*Base!AP49</f>
        <v>0</v>
      </c>
      <c r="AS220">
        <f>($C$20*transition!$C4+$B$20*transition!$D4)*Base!AQ5+$D$20*Base!AQ49</f>
        <v>0</v>
      </c>
      <c r="AT220">
        <f>($C$20*transition!$C4+$B$20*transition!$D4)*Base!AR5+$D$20*Base!AR49</f>
        <v>0</v>
      </c>
      <c r="AU220">
        <f>($C$20*transition!$C4+$B$20*transition!$D4)*Base!AS5+$D$20*Base!AS49</f>
        <v>0</v>
      </c>
      <c r="AV220">
        <f>($C$20*transition!$C4+$B$20*transition!$D4)*Base!AT5+$D$20*Base!AT49</f>
        <v>0</v>
      </c>
      <c r="AW220">
        <f>($C$20*transition!$C4+$B$20*transition!$D4)*Base!AU5+$D$20*Base!AU49</f>
        <v>0</v>
      </c>
      <c r="AX220">
        <f>($C$20*transition!$C4+$B$20*transition!$D4)*Base!AV5+$D$20*Base!AV49</f>
        <v>0</v>
      </c>
      <c r="AY220">
        <f>($C$20*transition!$C4+$B$20*transition!$D4)*Base!AW5+$D$20*Base!AW49</f>
        <v>0</v>
      </c>
      <c r="AZ220">
        <f>($C$20*transition!$C4+$B$20*transition!$D4)*Base!AX5+$D$20*Base!AX49</f>
        <v>0</v>
      </c>
      <c r="BA220">
        <f>($C$20*transition!$C4+$B$20*transition!$D4)*Base!AY5+$D$20*Base!AY49</f>
        <v>0</v>
      </c>
      <c r="BB220">
        <f>($C$20*transition!$C4+$B$20*transition!$D4)*Base!AZ5+$D$20*Base!AZ49</f>
        <v>0</v>
      </c>
      <c r="BC220">
        <f>($C$20*transition!$C4+$B$20*transition!$D4)*Base!BA5+$D$20*Base!BA49</f>
        <v>0</v>
      </c>
      <c r="BD220">
        <f>($C$20*transition!$C4+$B$20*transition!$D4)*Base!BB5+$D$20*Base!BB49</f>
        <v>0</v>
      </c>
      <c r="BE220">
        <f>($C$20*transition!$C4+$B$20*transition!$D4)*Base!BC5+$D$20*Base!BC49</f>
        <v>0</v>
      </c>
      <c r="BF220">
        <f>($C$20*transition!$C4+$B$20*transition!$D4)*Base!BD5+$D$20*Base!BD49</f>
        <v>0</v>
      </c>
      <c r="BG220">
        <f>($C$20*transition!$C4+$B$20*transition!$D4)*Base!BE5+$D$20*Base!BE49</f>
        <v>0</v>
      </c>
      <c r="BH220">
        <f>($C$20*transition!$C4+$B$20*transition!$D4)*Base!BF5+$D$20*Base!BF49</f>
        <v>0</v>
      </c>
    </row>
    <row r="221" spans="5:60" x14ac:dyDescent="0.25">
      <c r="G221">
        <v>2013</v>
      </c>
      <c r="H221">
        <f>($C$20*transition!$C5+$B$20*transition!$D5)*Base!F6+$D$20*Base!F50</f>
        <v>0</v>
      </c>
      <c r="I221">
        <f>($C$20*transition!$C5+$B$20*transition!$D5)*Base!G6+$D$20*Base!G50</f>
        <v>0</v>
      </c>
      <c r="J221">
        <f>($C$20*transition!$C5+$B$20*transition!$D5)*Base!H6+$D$20*Base!H50</f>
        <v>0</v>
      </c>
      <c r="K221">
        <f>($C$20*transition!$C5+$B$20*transition!$D5)*Base!I6+$D$20*Base!I50</f>
        <v>0</v>
      </c>
      <c r="L221">
        <f>($C$20*transition!$C5+$B$20*transition!$D5)*Base!J6+$D$20*Base!J50</f>
        <v>0</v>
      </c>
      <c r="M221">
        <f>($C$20*transition!$C5+$B$20*transition!$D5)*Base!K6+$D$20*Base!K50</f>
        <v>0</v>
      </c>
      <c r="N221">
        <f>($C$20*transition!$C5+$B$20*transition!$D5)*Base!L6+$D$20*Base!L50</f>
        <v>0</v>
      </c>
      <c r="O221">
        <f>($C$20*transition!$C5+$B$20*transition!$D5)*Base!M6+$D$20*Base!M50</f>
        <v>0</v>
      </c>
      <c r="P221">
        <f>($C$20*transition!$C5+$B$20*transition!$D5)*Base!N6+$D$20*Base!N50</f>
        <v>0</v>
      </c>
      <c r="Q221">
        <f>($C$20*transition!$C5+$B$20*transition!$D5)*Base!O6+$D$20*Base!O50</f>
        <v>0</v>
      </c>
      <c r="R221">
        <f>($C$20*transition!$C5+$B$20*transition!$D5)*Base!P6+$D$20*Base!P50</f>
        <v>0</v>
      </c>
      <c r="S221">
        <f>($C$20*transition!$C5+$B$20*transition!$D5)*Base!Q6+$D$20*Base!Q50</f>
        <v>0</v>
      </c>
      <c r="T221">
        <f>($C$20*transition!$C5+$B$20*transition!$D5)*Base!R6+$D$20*Base!R50</f>
        <v>0</v>
      </c>
      <c r="U221">
        <f>($C$20*transition!$C5+$B$20*transition!$D5)*Base!S6+$D$20*Base!S50</f>
        <v>0</v>
      </c>
      <c r="V221">
        <f>($C$20*transition!$C5+$B$20*transition!$D5)*Base!T6+$D$20*Base!T50</f>
        <v>0</v>
      </c>
      <c r="W221">
        <f>($C$20*transition!$C5+$B$20*transition!$D5)*Base!U6+$D$20*Base!U50</f>
        <v>0</v>
      </c>
      <c r="X221">
        <f>($C$20*transition!$C5+$B$20*transition!$D5)*Base!V6+$D$20*Base!V50</f>
        <v>0</v>
      </c>
      <c r="Y221">
        <f>($C$20*transition!$C5+$B$20*transition!$D5)*Base!W6+$D$20*Base!W50</f>
        <v>0</v>
      </c>
      <c r="Z221">
        <f>($C$20*transition!$C5+$B$20*transition!$D5)*Base!X6+$D$20*Base!X50</f>
        <v>0</v>
      </c>
      <c r="AA221">
        <f>($C$20*transition!$C5+$B$20*transition!$D5)*Base!Y6+$D$20*Base!Y50</f>
        <v>0</v>
      </c>
      <c r="AB221">
        <f>($C$20*transition!$C5+$B$20*transition!$D5)*Base!Z6+$D$20*Base!Z50</f>
        <v>0</v>
      </c>
      <c r="AC221">
        <f>($C$20*transition!$C5+$B$20*transition!$D5)*Base!AA6+$D$20*Base!AA50</f>
        <v>0</v>
      </c>
      <c r="AD221">
        <f>($C$20*transition!$C5+$B$20*transition!$D5)*Base!AB6+$D$20*Base!AB50</f>
        <v>0</v>
      </c>
      <c r="AE221">
        <f>($C$20*transition!$C5+$B$20*transition!$D5)*Base!AC6+$D$20*Base!AC50</f>
        <v>0</v>
      </c>
      <c r="AF221">
        <f>($C$20*transition!$C5+$B$20*transition!$D5)*Base!AD6+$D$20*Base!AD50</f>
        <v>0</v>
      </c>
      <c r="AG221">
        <f>($C$20*transition!$C5+$B$20*transition!$D5)*Base!AE6+$D$20*Base!AE50</f>
        <v>0</v>
      </c>
      <c r="AH221">
        <f>($C$20*transition!$C5+$B$20*transition!$D5)*Base!AF6+$D$20*Base!AF50</f>
        <v>0</v>
      </c>
      <c r="AI221">
        <f>($C$20*transition!$C5+$B$20*transition!$D5)*Base!AG6+$D$20*Base!AG50</f>
        <v>0</v>
      </c>
      <c r="AJ221">
        <f>($C$20*transition!$C5+$B$20*transition!$D5)*Base!AH6+$D$20*Base!AH50</f>
        <v>0</v>
      </c>
      <c r="AK221">
        <f>($C$20*transition!$C5+$B$20*transition!$D5)*Base!AI6+$D$20*Base!AI50</f>
        <v>0</v>
      </c>
      <c r="AL221">
        <f>($C$20*transition!$C5+$B$20*transition!$D5)*Base!AJ6+$D$20*Base!AJ50</f>
        <v>0</v>
      </c>
      <c r="AM221">
        <f>($C$20*transition!$C5+$B$20*transition!$D5)*Base!AK6+$D$20*Base!AK50</f>
        <v>0</v>
      </c>
      <c r="AN221">
        <f>($C$20*transition!$C5+$B$20*transition!$D5)*Base!AL6+$D$20*Base!AL50</f>
        <v>0</v>
      </c>
      <c r="AO221">
        <f>($C$20*transition!$C5+$B$20*transition!$D5)*Base!AM6+$D$20*Base!AM50</f>
        <v>0</v>
      </c>
      <c r="AP221">
        <f>($C$20*transition!$C5+$B$20*transition!$D5)*Base!AN6+$D$20*Base!AN50</f>
        <v>0</v>
      </c>
      <c r="AQ221">
        <f>($C$20*transition!$C5+$B$20*transition!$D5)*Base!AO6+$D$20*Base!AO50</f>
        <v>0</v>
      </c>
      <c r="AR221">
        <f>($C$20*transition!$C5+$B$20*transition!$D5)*Base!AP6+$D$20*Base!AP50</f>
        <v>0</v>
      </c>
      <c r="AS221">
        <f>($C$20*transition!$C5+$B$20*transition!$D5)*Base!AQ6+$D$20*Base!AQ50</f>
        <v>0</v>
      </c>
      <c r="AT221">
        <f>($C$20*transition!$C5+$B$20*transition!$D5)*Base!AR6+$D$20*Base!AR50</f>
        <v>0</v>
      </c>
      <c r="AU221">
        <f>($C$20*transition!$C5+$B$20*transition!$D5)*Base!AS6+$D$20*Base!AS50</f>
        <v>0</v>
      </c>
      <c r="AV221">
        <f>($C$20*transition!$C5+$B$20*transition!$D5)*Base!AT6+$D$20*Base!AT50</f>
        <v>0</v>
      </c>
      <c r="AW221">
        <f>($C$20*transition!$C5+$B$20*transition!$D5)*Base!AU6+$D$20*Base!AU50</f>
        <v>0</v>
      </c>
      <c r="AX221">
        <f>($C$20*transition!$C5+$B$20*transition!$D5)*Base!AV6+$D$20*Base!AV50</f>
        <v>0</v>
      </c>
      <c r="AY221">
        <f>($C$20*transition!$C5+$B$20*transition!$D5)*Base!AW6+$D$20*Base!AW50</f>
        <v>0</v>
      </c>
      <c r="AZ221">
        <f>($C$20*transition!$C5+$B$20*transition!$D5)*Base!AX6+$D$20*Base!AX50</f>
        <v>0</v>
      </c>
      <c r="BA221">
        <f>($C$20*transition!$C5+$B$20*transition!$D5)*Base!AY6+$D$20*Base!AY50</f>
        <v>0</v>
      </c>
      <c r="BB221">
        <f>($C$20*transition!$C5+$B$20*transition!$D5)*Base!AZ6+$D$20*Base!AZ50</f>
        <v>0</v>
      </c>
      <c r="BC221">
        <f>($C$20*transition!$C5+$B$20*transition!$D5)*Base!BA6+$D$20*Base!BA50</f>
        <v>0</v>
      </c>
      <c r="BD221">
        <f>($C$20*transition!$C5+$B$20*transition!$D5)*Base!BB6+$D$20*Base!BB50</f>
        <v>0</v>
      </c>
      <c r="BE221">
        <f>($C$20*transition!$C5+$B$20*transition!$D5)*Base!BC6+$D$20*Base!BC50</f>
        <v>0</v>
      </c>
      <c r="BF221">
        <f>($C$20*transition!$C5+$B$20*transition!$D5)*Base!BD6+$D$20*Base!BD50</f>
        <v>0</v>
      </c>
      <c r="BG221">
        <f>($C$20*transition!$C5+$B$20*transition!$D5)*Base!BE6+$D$20*Base!BE50</f>
        <v>0</v>
      </c>
      <c r="BH221">
        <f>($C$20*transition!$C5+$B$20*transition!$D5)*Base!BF6+$D$20*Base!BF50</f>
        <v>0</v>
      </c>
    </row>
    <row r="222" spans="5:60" x14ac:dyDescent="0.25">
      <c r="G222">
        <v>2014</v>
      </c>
      <c r="H222">
        <f>($C$20*transition!$C6+$B$20*transition!$D6)*Base!F7+$D$20*Base!F51</f>
        <v>0</v>
      </c>
      <c r="I222">
        <f>($C$20*transition!$C6+$B$20*transition!$D6)*Base!G7+$D$20*Base!G51</f>
        <v>0</v>
      </c>
      <c r="J222">
        <f>($C$20*transition!$C6+$B$20*transition!$D6)*Base!H7+$D$20*Base!H51</f>
        <v>0</v>
      </c>
      <c r="K222">
        <f>($C$20*transition!$C6+$B$20*transition!$D6)*Base!I7+$D$20*Base!I51</f>
        <v>0</v>
      </c>
      <c r="L222">
        <f>($C$20*transition!$C6+$B$20*transition!$D6)*Base!J7+$D$20*Base!J51</f>
        <v>0</v>
      </c>
      <c r="M222">
        <f>($C$20*transition!$C6+$B$20*transition!$D6)*Base!K7+$D$20*Base!K51</f>
        <v>0</v>
      </c>
      <c r="N222">
        <f>($C$20*transition!$C6+$B$20*transition!$D6)*Base!L7+$D$20*Base!L51</f>
        <v>0</v>
      </c>
      <c r="O222">
        <f>($C$20*transition!$C6+$B$20*transition!$D6)*Base!M7+$D$20*Base!M51</f>
        <v>0</v>
      </c>
      <c r="P222">
        <f>($C$20*transition!$C6+$B$20*transition!$D6)*Base!N7+$D$20*Base!N51</f>
        <v>0</v>
      </c>
      <c r="Q222">
        <f>($C$20*transition!$C6+$B$20*transition!$D6)*Base!O7+$D$20*Base!O51</f>
        <v>0</v>
      </c>
      <c r="R222">
        <f>($C$20*transition!$C6+$B$20*transition!$D6)*Base!P7+$D$20*Base!P51</f>
        <v>0</v>
      </c>
      <c r="S222">
        <f>($C$20*transition!$C6+$B$20*transition!$D6)*Base!Q7+$D$20*Base!Q51</f>
        <v>0</v>
      </c>
      <c r="T222">
        <f>($C$20*transition!$C6+$B$20*transition!$D6)*Base!R7+$D$20*Base!R51</f>
        <v>0</v>
      </c>
      <c r="U222">
        <f>($C$20*transition!$C6+$B$20*transition!$D6)*Base!S7+$D$20*Base!S51</f>
        <v>0</v>
      </c>
      <c r="V222">
        <f>($C$20*transition!$C6+$B$20*transition!$D6)*Base!T7+$D$20*Base!T51</f>
        <v>0</v>
      </c>
      <c r="W222">
        <f>($C$20*transition!$C6+$B$20*transition!$D6)*Base!U7+$D$20*Base!U51</f>
        <v>0</v>
      </c>
      <c r="X222">
        <f>($C$20*transition!$C6+$B$20*transition!$D6)*Base!V7+$D$20*Base!V51</f>
        <v>0</v>
      </c>
      <c r="Y222">
        <f>($C$20*transition!$C6+$B$20*transition!$D6)*Base!W7+$D$20*Base!W51</f>
        <v>0</v>
      </c>
      <c r="Z222">
        <f>($C$20*transition!$C6+$B$20*transition!$D6)*Base!X7+$D$20*Base!X51</f>
        <v>0</v>
      </c>
      <c r="AA222">
        <f>($C$20*transition!$C6+$B$20*transition!$D6)*Base!Y7+$D$20*Base!Y51</f>
        <v>0</v>
      </c>
      <c r="AB222">
        <f>($C$20*transition!$C6+$B$20*transition!$D6)*Base!Z7+$D$20*Base!Z51</f>
        <v>0</v>
      </c>
      <c r="AC222">
        <f>($C$20*transition!$C6+$B$20*transition!$D6)*Base!AA7+$D$20*Base!AA51</f>
        <v>0</v>
      </c>
      <c r="AD222">
        <f>($C$20*transition!$C6+$B$20*transition!$D6)*Base!AB7+$D$20*Base!AB51</f>
        <v>0</v>
      </c>
      <c r="AE222">
        <f>($C$20*transition!$C6+$B$20*transition!$D6)*Base!AC7+$D$20*Base!AC51</f>
        <v>0</v>
      </c>
      <c r="AF222">
        <f>($C$20*transition!$C6+$B$20*transition!$D6)*Base!AD7+$D$20*Base!AD51</f>
        <v>0</v>
      </c>
      <c r="AG222">
        <f>($C$20*transition!$C6+$B$20*transition!$D6)*Base!AE7+$D$20*Base!AE51</f>
        <v>0</v>
      </c>
      <c r="AH222">
        <f>($C$20*transition!$C6+$B$20*transition!$D6)*Base!AF7+$D$20*Base!AF51</f>
        <v>0</v>
      </c>
      <c r="AI222">
        <f>($C$20*transition!$C6+$B$20*transition!$D6)*Base!AG7+$D$20*Base!AG51</f>
        <v>0</v>
      </c>
      <c r="AJ222">
        <f>($C$20*transition!$C6+$B$20*transition!$D6)*Base!AH7+$D$20*Base!AH51</f>
        <v>0</v>
      </c>
      <c r="AK222">
        <f>($C$20*transition!$C6+$B$20*transition!$D6)*Base!AI7+$D$20*Base!AI51</f>
        <v>0</v>
      </c>
      <c r="AL222">
        <f>($C$20*transition!$C6+$B$20*transition!$D6)*Base!AJ7+$D$20*Base!AJ51</f>
        <v>0</v>
      </c>
      <c r="AM222">
        <f>($C$20*transition!$C6+$B$20*transition!$D6)*Base!AK7+$D$20*Base!AK51</f>
        <v>0</v>
      </c>
      <c r="AN222">
        <f>($C$20*transition!$C6+$B$20*transition!$D6)*Base!AL7+$D$20*Base!AL51</f>
        <v>0</v>
      </c>
      <c r="AO222">
        <f>($C$20*transition!$C6+$B$20*transition!$D6)*Base!AM7+$D$20*Base!AM51</f>
        <v>0</v>
      </c>
      <c r="AP222">
        <f>($C$20*transition!$C6+$B$20*transition!$D6)*Base!AN7+$D$20*Base!AN51</f>
        <v>0</v>
      </c>
      <c r="AQ222">
        <f>($C$20*transition!$C6+$B$20*transition!$D6)*Base!AO7+$D$20*Base!AO51</f>
        <v>0</v>
      </c>
      <c r="AR222">
        <f>($C$20*transition!$C6+$B$20*transition!$D6)*Base!AP7+$D$20*Base!AP51</f>
        <v>0</v>
      </c>
      <c r="AS222">
        <f>($C$20*transition!$C6+$B$20*transition!$D6)*Base!AQ7+$D$20*Base!AQ51</f>
        <v>0</v>
      </c>
      <c r="AT222">
        <f>($C$20*transition!$C6+$B$20*transition!$D6)*Base!AR7+$D$20*Base!AR51</f>
        <v>0</v>
      </c>
      <c r="AU222">
        <f>($C$20*transition!$C6+$B$20*transition!$D6)*Base!AS7+$D$20*Base!AS51</f>
        <v>0</v>
      </c>
      <c r="AV222">
        <f>($C$20*transition!$C6+$B$20*transition!$D6)*Base!AT7+$D$20*Base!AT51</f>
        <v>0</v>
      </c>
      <c r="AW222">
        <f>($C$20*transition!$C6+$B$20*transition!$D6)*Base!AU7+$D$20*Base!AU51</f>
        <v>0</v>
      </c>
      <c r="AX222">
        <f>($C$20*transition!$C6+$B$20*transition!$D6)*Base!AV7+$D$20*Base!AV51</f>
        <v>0</v>
      </c>
      <c r="AY222">
        <f>($C$20*transition!$C6+$B$20*transition!$D6)*Base!AW7+$D$20*Base!AW51</f>
        <v>0</v>
      </c>
      <c r="AZ222">
        <f>($C$20*transition!$C6+$B$20*transition!$D6)*Base!AX7+$D$20*Base!AX51</f>
        <v>0</v>
      </c>
      <c r="BA222">
        <f>($C$20*transition!$C6+$B$20*transition!$D6)*Base!AY7+$D$20*Base!AY51</f>
        <v>0</v>
      </c>
      <c r="BB222">
        <f>($C$20*transition!$C6+$B$20*transition!$D6)*Base!AZ7+$D$20*Base!AZ51</f>
        <v>0</v>
      </c>
      <c r="BC222">
        <f>($C$20*transition!$C6+$B$20*transition!$D6)*Base!BA7+$D$20*Base!BA51</f>
        <v>0</v>
      </c>
      <c r="BD222">
        <f>($C$20*transition!$C6+$B$20*transition!$D6)*Base!BB7+$D$20*Base!BB51</f>
        <v>0</v>
      </c>
      <c r="BE222">
        <f>($C$20*transition!$C6+$B$20*transition!$D6)*Base!BC7+$D$20*Base!BC51</f>
        <v>0</v>
      </c>
      <c r="BF222">
        <f>($C$20*transition!$C6+$B$20*transition!$D6)*Base!BD7+$D$20*Base!BD51</f>
        <v>0</v>
      </c>
      <c r="BG222">
        <f>($C$20*transition!$C6+$B$20*transition!$D6)*Base!BE7+$D$20*Base!BE51</f>
        <v>0</v>
      </c>
      <c r="BH222">
        <f>($C$20*transition!$C6+$B$20*transition!$D6)*Base!BF7+$D$20*Base!BF51</f>
        <v>0</v>
      </c>
    </row>
    <row r="223" spans="5:60" x14ac:dyDescent="0.25">
      <c r="G223">
        <v>2015</v>
      </c>
      <c r="H223">
        <f>($C$20*transition!$C7+$B$20*transition!$D7)*Base!F8+$D$20*Base!F52</f>
        <v>0</v>
      </c>
      <c r="I223">
        <f>($C$20*transition!$C7+$B$20*transition!$D7)*Base!G8+$D$20*Base!G52</f>
        <v>0</v>
      </c>
      <c r="J223">
        <f>($C$20*transition!$C7+$B$20*transition!$D7)*Base!H8+$D$20*Base!H52</f>
        <v>0</v>
      </c>
      <c r="K223">
        <f>($C$20*transition!$C7+$B$20*transition!$D7)*Base!I8+$D$20*Base!I52</f>
        <v>0</v>
      </c>
      <c r="L223">
        <f>($C$20*transition!$C7+$B$20*transition!$D7)*Base!J8+$D$20*Base!J52</f>
        <v>0</v>
      </c>
      <c r="M223">
        <f>($C$20*transition!$C7+$B$20*transition!$D7)*Base!K8+$D$20*Base!K52</f>
        <v>0</v>
      </c>
      <c r="N223">
        <f>($C$20*transition!$C7+$B$20*transition!$D7)*Base!L8+$D$20*Base!L52</f>
        <v>0</v>
      </c>
      <c r="O223">
        <f>($C$20*transition!$C7+$B$20*transition!$D7)*Base!M8+$D$20*Base!M52</f>
        <v>0</v>
      </c>
      <c r="P223">
        <f>($C$20*transition!$C7+$B$20*transition!$D7)*Base!N8+$D$20*Base!N52</f>
        <v>0</v>
      </c>
      <c r="Q223">
        <f>($C$20*transition!$C7+$B$20*transition!$D7)*Base!O8+$D$20*Base!O52</f>
        <v>0</v>
      </c>
      <c r="R223">
        <f>($C$20*transition!$C7+$B$20*transition!$D7)*Base!P8+$D$20*Base!P52</f>
        <v>0</v>
      </c>
      <c r="S223">
        <f>($C$20*transition!$C7+$B$20*transition!$D7)*Base!Q8+$D$20*Base!Q52</f>
        <v>0</v>
      </c>
      <c r="T223">
        <f>($C$20*transition!$C7+$B$20*transition!$D7)*Base!R8+$D$20*Base!R52</f>
        <v>0</v>
      </c>
      <c r="U223">
        <f>($C$20*transition!$C7+$B$20*transition!$D7)*Base!S8+$D$20*Base!S52</f>
        <v>0</v>
      </c>
      <c r="V223">
        <f>($C$20*transition!$C7+$B$20*transition!$D7)*Base!T8+$D$20*Base!T52</f>
        <v>0</v>
      </c>
      <c r="W223">
        <f>($C$20*transition!$C7+$B$20*transition!$D7)*Base!U8+$D$20*Base!U52</f>
        <v>0</v>
      </c>
      <c r="X223">
        <f>($C$20*transition!$C7+$B$20*transition!$D7)*Base!V8+$D$20*Base!V52</f>
        <v>0</v>
      </c>
      <c r="Y223">
        <f>($C$20*transition!$C7+$B$20*transition!$D7)*Base!W8+$D$20*Base!W52</f>
        <v>0</v>
      </c>
      <c r="Z223">
        <f>($C$20*transition!$C7+$B$20*transition!$D7)*Base!X8+$D$20*Base!X52</f>
        <v>0</v>
      </c>
      <c r="AA223">
        <f>($C$20*transition!$C7+$B$20*transition!$D7)*Base!Y8+$D$20*Base!Y52</f>
        <v>0</v>
      </c>
      <c r="AB223">
        <f>($C$20*transition!$C7+$B$20*transition!$D7)*Base!Z8+$D$20*Base!Z52</f>
        <v>0</v>
      </c>
      <c r="AC223">
        <f>($C$20*transition!$C7+$B$20*transition!$D7)*Base!AA8+$D$20*Base!AA52</f>
        <v>0</v>
      </c>
      <c r="AD223">
        <f>($C$20*transition!$C7+$B$20*transition!$D7)*Base!AB8+$D$20*Base!AB52</f>
        <v>0</v>
      </c>
      <c r="AE223">
        <f>($C$20*transition!$C7+$B$20*transition!$D7)*Base!AC8+$D$20*Base!AC52</f>
        <v>0</v>
      </c>
      <c r="AF223">
        <f>($C$20*transition!$C7+$B$20*transition!$D7)*Base!AD8+$D$20*Base!AD52</f>
        <v>0</v>
      </c>
      <c r="AG223">
        <f>($C$20*transition!$C7+$B$20*transition!$D7)*Base!AE8+$D$20*Base!AE52</f>
        <v>0</v>
      </c>
      <c r="AH223">
        <f>($C$20*transition!$C7+$B$20*transition!$D7)*Base!AF8+$D$20*Base!AF52</f>
        <v>0</v>
      </c>
      <c r="AI223">
        <f>($C$20*transition!$C7+$B$20*transition!$D7)*Base!AG8+$D$20*Base!AG52</f>
        <v>0</v>
      </c>
      <c r="AJ223">
        <f>($C$20*transition!$C7+$B$20*transition!$D7)*Base!AH8+$D$20*Base!AH52</f>
        <v>0</v>
      </c>
      <c r="AK223">
        <f>($C$20*transition!$C7+$B$20*transition!$D7)*Base!AI8+$D$20*Base!AI52</f>
        <v>0</v>
      </c>
      <c r="AL223">
        <f>($C$20*transition!$C7+$B$20*transition!$D7)*Base!AJ8+$D$20*Base!AJ52</f>
        <v>0</v>
      </c>
      <c r="AM223">
        <f>($C$20*transition!$C7+$B$20*transition!$D7)*Base!AK8+$D$20*Base!AK52</f>
        <v>0</v>
      </c>
      <c r="AN223">
        <f>($C$20*transition!$C7+$B$20*transition!$D7)*Base!AL8+$D$20*Base!AL52</f>
        <v>0</v>
      </c>
      <c r="AO223">
        <f>($C$20*transition!$C7+$B$20*transition!$D7)*Base!AM8+$D$20*Base!AM52</f>
        <v>0</v>
      </c>
      <c r="AP223">
        <f>($C$20*transition!$C7+$B$20*transition!$D7)*Base!AN8+$D$20*Base!AN52</f>
        <v>0</v>
      </c>
      <c r="AQ223">
        <f>($C$20*transition!$C7+$B$20*transition!$D7)*Base!AO8+$D$20*Base!AO52</f>
        <v>0</v>
      </c>
      <c r="AR223">
        <f>($C$20*transition!$C7+$B$20*transition!$D7)*Base!AP8+$D$20*Base!AP52</f>
        <v>0</v>
      </c>
      <c r="AS223">
        <f>($C$20*transition!$C7+$B$20*transition!$D7)*Base!AQ8+$D$20*Base!AQ52</f>
        <v>0</v>
      </c>
      <c r="AT223">
        <f>($C$20*transition!$C7+$B$20*transition!$D7)*Base!AR8+$D$20*Base!AR52</f>
        <v>0</v>
      </c>
      <c r="AU223">
        <f>($C$20*transition!$C7+$B$20*transition!$D7)*Base!AS8+$D$20*Base!AS52</f>
        <v>0</v>
      </c>
      <c r="AV223">
        <f>($C$20*transition!$C7+$B$20*transition!$D7)*Base!AT8+$D$20*Base!AT52</f>
        <v>0</v>
      </c>
      <c r="AW223">
        <f>($C$20*transition!$C7+$B$20*transition!$D7)*Base!AU8+$D$20*Base!AU52</f>
        <v>0</v>
      </c>
      <c r="AX223">
        <f>($C$20*transition!$C7+$B$20*transition!$D7)*Base!AV8+$D$20*Base!AV52</f>
        <v>0</v>
      </c>
      <c r="AY223">
        <f>($C$20*transition!$C7+$B$20*transition!$D7)*Base!AW8+$D$20*Base!AW52</f>
        <v>0</v>
      </c>
      <c r="AZ223">
        <f>($C$20*transition!$C7+$B$20*transition!$D7)*Base!AX8+$D$20*Base!AX52</f>
        <v>0</v>
      </c>
      <c r="BA223">
        <f>($C$20*transition!$C7+$B$20*transition!$D7)*Base!AY8+$D$20*Base!AY52</f>
        <v>0</v>
      </c>
      <c r="BB223">
        <f>($C$20*transition!$C7+$B$20*transition!$D7)*Base!AZ8+$D$20*Base!AZ52</f>
        <v>0</v>
      </c>
      <c r="BC223">
        <f>($C$20*transition!$C7+$B$20*transition!$D7)*Base!BA8+$D$20*Base!BA52</f>
        <v>0</v>
      </c>
      <c r="BD223">
        <f>($C$20*transition!$C7+$B$20*transition!$D7)*Base!BB8+$D$20*Base!BB52</f>
        <v>0</v>
      </c>
      <c r="BE223">
        <f>($C$20*transition!$C7+$B$20*transition!$D7)*Base!BC8+$D$20*Base!BC52</f>
        <v>0</v>
      </c>
      <c r="BF223">
        <f>($C$20*transition!$C7+$B$20*transition!$D7)*Base!BD8+$D$20*Base!BD52</f>
        <v>0</v>
      </c>
      <c r="BG223">
        <f>($C$20*transition!$C7+$B$20*transition!$D7)*Base!BE8+$D$20*Base!BE52</f>
        <v>0</v>
      </c>
      <c r="BH223">
        <f>($C$20*transition!$C7+$B$20*transition!$D7)*Base!BF8+$D$20*Base!BF52</f>
        <v>0</v>
      </c>
    </row>
    <row r="224" spans="5:60" x14ac:dyDescent="0.25">
      <c r="G224">
        <v>2016</v>
      </c>
      <c r="H224">
        <f>($C$20*transition!$C8+$B$20*transition!$D8)*Base!F9+$D$20*Base!F53</f>
        <v>0</v>
      </c>
      <c r="I224">
        <f>($C$20*transition!$C8+$B$20*transition!$D8)*Base!G9+$D$20*Base!G53</f>
        <v>0</v>
      </c>
      <c r="J224">
        <f>($C$20*transition!$C8+$B$20*transition!$D8)*Base!H9+$D$20*Base!H53</f>
        <v>0</v>
      </c>
      <c r="K224">
        <f>($C$20*transition!$C8+$B$20*transition!$D8)*Base!I9+$D$20*Base!I53</f>
        <v>0</v>
      </c>
      <c r="L224">
        <f>($C$20*transition!$C8+$B$20*transition!$D8)*Base!J9+$D$20*Base!J53</f>
        <v>0</v>
      </c>
      <c r="M224">
        <f>($C$20*transition!$C8+$B$20*transition!$D8)*Base!K9+$D$20*Base!K53</f>
        <v>0</v>
      </c>
      <c r="N224">
        <f>($C$20*transition!$C8+$B$20*transition!$D8)*Base!L9+$D$20*Base!L53</f>
        <v>0</v>
      </c>
      <c r="O224">
        <f>($C$20*transition!$C8+$B$20*transition!$D8)*Base!M9+$D$20*Base!M53</f>
        <v>0</v>
      </c>
      <c r="P224">
        <f>($C$20*transition!$C8+$B$20*transition!$D8)*Base!N9+$D$20*Base!N53</f>
        <v>0</v>
      </c>
      <c r="Q224">
        <f>($C$20*transition!$C8+$B$20*transition!$D8)*Base!O9+$D$20*Base!O53</f>
        <v>0</v>
      </c>
      <c r="R224">
        <f>($C$20*transition!$C8+$B$20*transition!$D8)*Base!P9+$D$20*Base!P53</f>
        <v>0</v>
      </c>
      <c r="S224">
        <f>($C$20*transition!$C8+$B$20*transition!$D8)*Base!Q9+$D$20*Base!Q53</f>
        <v>0</v>
      </c>
      <c r="T224">
        <f>($C$20*transition!$C8+$B$20*transition!$D8)*Base!R9+$D$20*Base!R53</f>
        <v>0</v>
      </c>
      <c r="U224">
        <f>($C$20*transition!$C8+$B$20*transition!$D8)*Base!S9+$D$20*Base!S53</f>
        <v>0</v>
      </c>
      <c r="V224">
        <f>($C$20*transition!$C8+$B$20*transition!$D8)*Base!T9+$D$20*Base!T53</f>
        <v>0</v>
      </c>
      <c r="W224">
        <f>($C$20*transition!$C8+$B$20*transition!$D8)*Base!U9+$D$20*Base!U53</f>
        <v>0</v>
      </c>
      <c r="X224">
        <f>($C$20*transition!$C8+$B$20*transition!$D8)*Base!V9+$D$20*Base!V53</f>
        <v>0</v>
      </c>
      <c r="Y224">
        <f>($C$20*transition!$C8+$B$20*transition!$D8)*Base!W9+$D$20*Base!W53</f>
        <v>0</v>
      </c>
      <c r="Z224">
        <f>($C$20*transition!$C8+$B$20*transition!$D8)*Base!X9+$D$20*Base!X53</f>
        <v>0</v>
      </c>
      <c r="AA224">
        <f>($C$20*transition!$C8+$B$20*transition!$D8)*Base!Y9+$D$20*Base!Y53</f>
        <v>0</v>
      </c>
      <c r="AB224">
        <f>($C$20*transition!$C8+$B$20*transition!$D8)*Base!Z9+$D$20*Base!Z53</f>
        <v>0</v>
      </c>
      <c r="AC224">
        <f>($C$20*transition!$C8+$B$20*transition!$D8)*Base!AA9+$D$20*Base!AA53</f>
        <v>0</v>
      </c>
      <c r="AD224">
        <f>($C$20*transition!$C8+$B$20*transition!$D8)*Base!AB9+$D$20*Base!AB53</f>
        <v>0</v>
      </c>
      <c r="AE224">
        <f>($C$20*transition!$C8+$B$20*transition!$D8)*Base!AC9+$D$20*Base!AC53</f>
        <v>0</v>
      </c>
      <c r="AF224">
        <f>($C$20*transition!$C8+$B$20*transition!$D8)*Base!AD9+$D$20*Base!AD53</f>
        <v>0</v>
      </c>
      <c r="AG224">
        <f>($C$20*transition!$C8+$B$20*transition!$D8)*Base!AE9+$D$20*Base!AE53</f>
        <v>0</v>
      </c>
      <c r="AH224">
        <f>($C$20*transition!$C8+$B$20*transition!$D8)*Base!AF9+$D$20*Base!AF53</f>
        <v>0</v>
      </c>
      <c r="AI224">
        <f>($C$20*transition!$C8+$B$20*transition!$D8)*Base!AG9+$D$20*Base!AG53</f>
        <v>0</v>
      </c>
      <c r="AJ224">
        <f>($C$20*transition!$C8+$B$20*transition!$D8)*Base!AH9+$D$20*Base!AH53</f>
        <v>0</v>
      </c>
      <c r="AK224">
        <f>($C$20*transition!$C8+$B$20*transition!$D8)*Base!AI9+$D$20*Base!AI53</f>
        <v>0</v>
      </c>
      <c r="AL224">
        <f>($C$20*transition!$C8+$B$20*transition!$D8)*Base!AJ9+$D$20*Base!AJ53</f>
        <v>0</v>
      </c>
      <c r="AM224">
        <f>($C$20*transition!$C8+$B$20*transition!$D8)*Base!AK9+$D$20*Base!AK53</f>
        <v>0</v>
      </c>
      <c r="AN224">
        <f>($C$20*transition!$C8+$B$20*transition!$D8)*Base!AL9+$D$20*Base!AL53</f>
        <v>0</v>
      </c>
      <c r="AO224">
        <f>($C$20*transition!$C8+$B$20*transition!$D8)*Base!AM9+$D$20*Base!AM53</f>
        <v>0</v>
      </c>
      <c r="AP224">
        <f>($C$20*transition!$C8+$B$20*transition!$D8)*Base!AN9+$D$20*Base!AN53</f>
        <v>0</v>
      </c>
      <c r="AQ224">
        <f>($C$20*transition!$C8+$B$20*transition!$D8)*Base!AO9+$D$20*Base!AO53</f>
        <v>0</v>
      </c>
      <c r="AR224">
        <f>($C$20*transition!$C8+$B$20*transition!$D8)*Base!AP9+$D$20*Base!AP53</f>
        <v>0</v>
      </c>
      <c r="AS224">
        <f>($C$20*transition!$C8+$B$20*transition!$D8)*Base!AQ9+$D$20*Base!AQ53</f>
        <v>0</v>
      </c>
      <c r="AT224">
        <f>($C$20*transition!$C8+$B$20*transition!$D8)*Base!AR9+$D$20*Base!AR53</f>
        <v>0</v>
      </c>
      <c r="AU224">
        <f>($C$20*transition!$C8+$B$20*transition!$D8)*Base!AS9+$D$20*Base!AS53</f>
        <v>0</v>
      </c>
      <c r="AV224">
        <f>($C$20*transition!$C8+$B$20*transition!$D8)*Base!AT9+$D$20*Base!AT53</f>
        <v>0</v>
      </c>
      <c r="AW224">
        <f>($C$20*transition!$C8+$B$20*transition!$D8)*Base!AU9+$D$20*Base!AU53</f>
        <v>0</v>
      </c>
      <c r="AX224">
        <f>($C$20*transition!$C8+$B$20*transition!$D8)*Base!AV9+$D$20*Base!AV53</f>
        <v>0</v>
      </c>
      <c r="AY224">
        <f>($C$20*transition!$C8+$B$20*transition!$D8)*Base!AW9+$D$20*Base!AW53</f>
        <v>0</v>
      </c>
      <c r="AZ224">
        <f>($C$20*transition!$C8+$B$20*transition!$D8)*Base!AX9+$D$20*Base!AX53</f>
        <v>0</v>
      </c>
      <c r="BA224">
        <f>($C$20*transition!$C8+$B$20*transition!$D8)*Base!AY9+$D$20*Base!AY53</f>
        <v>0</v>
      </c>
      <c r="BB224">
        <f>($C$20*transition!$C8+$B$20*transition!$D8)*Base!AZ9+$D$20*Base!AZ53</f>
        <v>0</v>
      </c>
      <c r="BC224">
        <f>($C$20*transition!$C8+$B$20*transition!$D8)*Base!BA9+$D$20*Base!BA53</f>
        <v>0</v>
      </c>
      <c r="BD224">
        <f>($C$20*transition!$C8+$B$20*transition!$D8)*Base!BB9+$D$20*Base!BB53</f>
        <v>0</v>
      </c>
      <c r="BE224">
        <f>($C$20*transition!$C8+$B$20*transition!$D8)*Base!BC9+$D$20*Base!BC53</f>
        <v>0</v>
      </c>
      <c r="BF224">
        <f>($C$20*transition!$C8+$B$20*transition!$D8)*Base!BD9+$D$20*Base!BD53</f>
        <v>0</v>
      </c>
      <c r="BG224">
        <f>($C$20*transition!$C8+$B$20*transition!$D8)*Base!BE9+$D$20*Base!BE53</f>
        <v>0</v>
      </c>
      <c r="BH224">
        <f>($C$20*transition!$C8+$B$20*transition!$D8)*Base!BF9+$D$20*Base!BF53</f>
        <v>0</v>
      </c>
    </row>
    <row r="225" spans="7:60" x14ac:dyDescent="0.25">
      <c r="G225">
        <v>2017</v>
      </c>
      <c r="H225">
        <f>($C$20*transition!$C9+$B$20*transition!$D9)*Base!F10+$D$20*Base!F54</f>
        <v>0</v>
      </c>
      <c r="I225">
        <f>($C$20*transition!$C9+$B$20*transition!$D9)*Base!G10+$D$20*Base!G54</f>
        <v>0</v>
      </c>
      <c r="J225">
        <f>($C$20*transition!$C9+$B$20*transition!$D9)*Base!H10+$D$20*Base!H54</f>
        <v>0</v>
      </c>
      <c r="K225">
        <f>($C$20*transition!$C9+$B$20*transition!$D9)*Base!I10+$D$20*Base!I54</f>
        <v>0</v>
      </c>
      <c r="L225">
        <f>($C$20*transition!$C9+$B$20*transition!$D9)*Base!J10+$D$20*Base!J54</f>
        <v>0</v>
      </c>
      <c r="M225">
        <f>($C$20*transition!$C9+$B$20*transition!$D9)*Base!K10+$D$20*Base!K54</f>
        <v>0</v>
      </c>
      <c r="N225">
        <f>($C$20*transition!$C9+$B$20*transition!$D9)*Base!L10+$D$20*Base!L54</f>
        <v>0</v>
      </c>
      <c r="O225">
        <f>($C$20*transition!$C9+$B$20*transition!$D9)*Base!M10+$D$20*Base!M54</f>
        <v>0</v>
      </c>
      <c r="P225">
        <f>($C$20*transition!$C9+$B$20*transition!$D9)*Base!N10+$D$20*Base!N54</f>
        <v>0</v>
      </c>
      <c r="Q225">
        <f>($C$20*transition!$C9+$B$20*transition!$D9)*Base!O10+$D$20*Base!O54</f>
        <v>0</v>
      </c>
      <c r="R225">
        <f>($C$20*transition!$C9+$B$20*transition!$D9)*Base!P10+$D$20*Base!P54</f>
        <v>0</v>
      </c>
      <c r="S225">
        <f>($C$20*transition!$C9+$B$20*transition!$D9)*Base!Q10+$D$20*Base!Q54</f>
        <v>0</v>
      </c>
      <c r="T225">
        <f>($C$20*transition!$C9+$B$20*transition!$D9)*Base!R10+$D$20*Base!R54</f>
        <v>0</v>
      </c>
      <c r="U225">
        <f>($C$20*transition!$C9+$B$20*transition!$D9)*Base!S10+$D$20*Base!S54</f>
        <v>0</v>
      </c>
      <c r="V225">
        <f>($C$20*transition!$C9+$B$20*transition!$D9)*Base!T10+$D$20*Base!T54</f>
        <v>0</v>
      </c>
      <c r="W225">
        <f>($C$20*transition!$C9+$B$20*transition!$D9)*Base!U10+$D$20*Base!U54</f>
        <v>0</v>
      </c>
      <c r="X225">
        <f>($C$20*transition!$C9+$B$20*transition!$D9)*Base!V10+$D$20*Base!V54</f>
        <v>0</v>
      </c>
      <c r="Y225">
        <f>($C$20*transition!$C9+$B$20*transition!$D9)*Base!W10+$D$20*Base!W54</f>
        <v>0</v>
      </c>
      <c r="Z225">
        <f>($C$20*transition!$C9+$B$20*transition!$D9)*Base!X10+$D$20*Base!X54</f>
        <v>0</v>
      </c>
      <c r="AA225">
        <f>($C$20*transition!$C9+$B$20*transition!$D9)*Base!Y10+$D$20*Base!Y54</f>
        <v>0</v>
      </c>
      <c r="AB225">
        <f>($C$20*transition!$C9+$B$20*transition!$D9)*Base!Z10+$D$20*Base!Z54</f>
        <v>0</v>
      </c>
      <c r="AC225">
        <f>($C$20*transition!$C9+$B$20*transition!$D9)*Base!AA10+$D$20*Base!AA54</f>
        <v>0</v>
      </c>
      <c r="AD225">
        <f>($C$20*transition!$C9+$B$20*transition!$D9)*Base!AB10+$D$20*Base!AB54</f>
        <v>0</v>
      </c>
      <c r="AE225">
        <f>($C$20*transition!$C9+$B$20*transition!$D9)*Base!AC10+$D$20*Base!AC54</f>
        <v>0</v>
      </c>
      <c r="AF225">
        <f>($C$20*transition!$C9+$B$20*transition!$D9)*Base!AD10+$D$20*Base!AD54</f>
        <v>0</v>
      </c>
      <c r="AG225">
        <f>($C$20*transition!$C9+$B$20*transition!$D9)*Base!AE10+$D$20*Base!AE54</f>
        <v>0</v>
      </c>
      <c r="AH225">
        <f>($C$20*transition!$C9+$B$20*transition!$D9)*Base!AF10+$D$20*Base!AF54</f>
        <v>0</v>
      </c>
      <c r="AI225">
        <f>($C$20*transition!$C9+$B$20*transition!$D9)*Base!AG10+$D$20*Base!AG54</f>
        <v>0</v>
      </c>
      <c r="AJ225">
        <f>($C$20*transition!$C9+$B$20*transition!$D9)*Base!AH10+$D$20*Base!AH54</f>
        <v>0</v>
      </c>
      <c r="AK225">
        <f>($C$20*transition!$C9+$B$20*transition!$D9)*Base!AI10+$D$20*Base!AI54</f>
        <v>0</v>
      </c>
      <c r="AL225">
        <f>($C$20*transition!$C9+$B$20*transition!$D9)*Base!AJ10+$D$20*Base!AJ54</f>
        <v>0</v>
      </c>
      <c r="AM225">
        <f>($C$20*transition!$C9+$B$20*transition!$D9)*Base!AK10+$D$20*Base!AK54</f>
        <v>0</v>
      </c>
      <c r="AN225">
        <f>($C$20*transition!$C9+$B$20*transition!$D9)*Base!AL10+$D$20*Base!AL54</f>
        <v>0</v>
      </c>
      <c r="AO225">
        <f>($C$20*transition!$C9+$B$20*transition!$D9)*Base!AM10+$D$20*Base!AM54</f>
        <v>0</v>
      </c>
      <c r="AP225">
        <f>($C$20*transition!$C9+$B$20*transition!$D9)*Base!AN10+$D$20*Base!AN54</f>
        <v>0</v>
      </c>
      <c r="AQ225">
        <f>($C$20*transition!$C9+$B$20*transition!$D9)*Base!AO10+$D$20*Base!AO54</f>
        <v>0</v>
      </c>
      <c r="AR225">
        <f>($C$20*transition!$C9+$B$20*transition!$D9)*Base!AP10+$D$20*Base!AP54</f>
        <v>0</v>
      </c>
      <c r="AS225">
        <f>($C$20*transition!$C9+$B$20*transition!$D9)*Base!AQ10+$D$20*Base!AQ54</f>
        <v>0</v>
      </c>
      <c r="AT225">
        <f>($C$20*transition!$C9+$B$20*transition!$D9)*Base!AR10+$D$20*Base!AR54</f>
        <v>0</v>
      </c>
      <c r="AU225">
        <f>($C$20*transition!$C9+$B$20*transition!$D9)*Base!AS10+$D$20*Base!AS54</f>
        <v>0</v>
      </c>
      <c r="AV225">
        <f>($C$20*transition!$C9+$B$20*transition!$D9)*Base!AT10+$D$20*Base!AT54</f>
        <v>0</v>
      </c>
      <c r="AW225">
        <f>($C$20*transition!$C9+$B$20*transition!$D9)*Base!AU10+$D$20*Base!AU54</f>
        <v>0</v>
      </c>
      <c r="AX225">
        <f>($C$20*transition!$C9+$B$20*transition!$D9)*Base!AV10+$D$20*Base!AV54</f>
        <v>0</v>
      </c>
      <c r="AY225">
        <f>($C$20*transition!$C9+$B$20*transition!$D9)*Base!AW10+$D$20*Base!AW54</f>
        <v>0</v>
      </c>
      <c r="AZ225">
        <f>($C$20*transition!$C9+$B$20*transition!$D9)*Base!AX10+$D$20*Base!AX54</f>
        <v>0</v>
      </c>
      <c r="BA225">
        <f>($C$20*transition!$C9+$B$20*transition!$D9)*Base!AY10+$D$20*Base!AY54</f>
        <v>0</v>
      </c>
      <c r="BB225">
        <f>($C$20*transition!$C9+$B$20*transition!$D9)*Base!AZ10+$D$20*Base!AZ54</f>
        <v>0</v>
      </c>
      <c r="BC225">
        <f>($C$20*transition!$C9+$B$20*transition!$D9)*Base!BA10+$D$20*Base!BA54</f>
        <v>0</v>
      </c>
      <c r="BD225">
        <f>($C$20*transition!$C9+$B$20*transition!$D9)*Base!BB10+$D$20*Base!BB54</f>
        <v>0</v>
      </c>
      <c r="BE225">
        <f>($C$20*transition!$C9+$B$20*transition!$D9)*Base!BC10+$D$20*Base!BC54</f>
        <v>0</v>
      </c>
      <c r="BF225">
        <f>($C$20*transition!$C9+$B$20*transition!$D9)*Base!BD10+$D$20*Base!BD54</f>
        <v>0</v>
      </c>
      <c r="BG225">
        <f>($C$20*transition!$C9+$B$20*transition!$D9)*Base!BE10+$D$20*Base!BE54</f>
        <v>0</v>
      </c>
      <c r="BH225">
        <f>($C$20*transition!$C9+$B$20*transition!$D9)*Base!BF10+$D$20*Base!BF54</f>
        <v>0</v>
      </c>
    </row>
    <row r="226" spans="7:60" x14ac:dyDescent="0.25">
      <c r="G226">
        <v>2018</v>
      </c>
      <c r="H226">
        <f>($C$20*transition!$C10+$B$20*transition!$D10)*Base!F11+$D$20*Base!F55</f>
        <v>0</v>
      </c>
      <c r="I226">
        <f>($C$20*transition!$C10+$B$20*transition!$D10)*Base!G11+$D$20*Base!G55</f>
        <v>0</v>
      </c>
      <c r="J226">
        <f>($C$20*transition!$C10+$B$20*transition!$D10)*Base!H11+$D$20*Base!H55</f>
        <v>0</v>
      </c>
      <c r="K226">
        <f>($C$20*transition!$C10+$B$20*transition!$D10)*Base!I11+$D$20*Base!I55</f>
        <v>0</v>
      </c>
      <c r="L226">
        <f>($C$20*transition!$C10+$B$20*transition!$D10)*Base!J11+$D$20*Base!J55</f>
        <v>0</v>
      </c>
      <c r="M226">
        <f>($C$20*transition!$C10+$B$20*transition!$D10)*Base!K11+$D$20*Base!K55</f>
        <v>0</v>
      </c>
      <c r="N226">
        <f>($C$20*transition!$C10+$B$20*transition!$D10)*Base!L11+$D$20*Base!L55</f>
        <v>0</v>
      </c>
      <c r="O226">
        <f>($C$20*transition!$C10+$B$20*transition!$D10)*Base!M11+$D$20*Base!M55</f>
        <v>0</v>
      </c>
      <c r="P226">
        <f>($C$20*transition!$C10+$B$20*transition!$D10)*Base!N11+$D$20*Base!N55</f>
        <v>0</v>
      </c>
      <c r="Q226">
        <f>($C$20*transition!$C10+$B$20*transition!$D10)*Base!O11+$D$20*Base!O55</f>
        <v>0</v>
      </c>
      <c r="R226">
        <f>($C$20*transition!$C10+$B$20*transition!$D10)*Base!P11+$D$20*Base!P55</f>
        <v>0</v>
      </c>
      <c r="S226">
        <f>($C$20*transition!$C10+$B$20*transition!$D10)*Base!Q11+$D$20*Base!Q55</f>
        <v>0</v>
      </c>
      <c r="T226">
        <f>($C$20*transition!$C10+$B$20*transition!$D10)*Base!R11+$D$20*Base!R55</f>
        <v>0</v>
      </c>
      <c r="U226">
        <f>($C$20*transition!$C10+$B$20*transition!$D10)*Base!S11+$D$20*Base!S55</f>
        <v>0</v>
      </c>
      <c r="V226">
        <f>($C$20*transition!$C10+$B$20*transition!$D10)*Base!T11+$D$20*Base!T55</f>
        <v>0</v>
      </c>
      <c r="W226">
        <f>($C$20*transition!$C10+$B$20*transition!$D10)*Base!U11+$D$20*Base!U55</f>
        <v>0</v>
      </c>
      <c r="X226">
        <f>($C$20*transition!$C10+$B$20*transition!$D10)*Base!V11+$D$20*Base!V55</f>
        <v>0</v>
      </c>
      <c r="Y226">
        <f>($C$20*transition!$C10+$B$20*transition!$D10)*Base!W11+$D$20*Base!W55</f>
        <v>0</v>
      </c>
      <c r="Z226">
        <f>($C$20*transition!$C10+$B$20*transition!$D10)*Base!X11+$D$20*Base!X55</f>
        <v>0</v>
      </c>
      <c r="AA226">
        <f>($C$20*transition!$C10+$B$20*transition!$D10)*Base!Y11+$D$20*Base!Y55</f>
        <v>0</v>
      </c>
      <c r="AB226">
        <f>($C$20*transition!$C10+$B$20*transition!$D10)*Base!Z11+$D$20*Base!Z55</f>
        <v>0</v>
      </c>
      <c r="AC226">
        <f>($C$20*transition!$C10+$B$20*transition!$D10)*Base!AA11+$D$20*Base!AA55</f>
        <v>0</v>
      </c>
      <c r="AD226">
        <f>($C$20*transition!$C10+$B$20*transition!$D10)*Base!AB11+$D$20*Base!AB55</f>
        <v>0</v>
      </c>
      <c r="AE226">
        <f>($C$20*transition!$C10+$B$20*transition!$D10)*Base!AC11+$D$20*Base!AC55</f>
        <v>0</v>
      </c>
      <c r="AF226">
        <f>($C$20*transition!$C10+$B$20*transition!$D10)*Base!AD11+$D$20*Base!AD55</f>
        <v>0</v>
      </c>
      <c r="AG226">
        <f>($C$20*transition!$C10+$B$20*transition!$D10)*Base!AE11+$D$20*Base!AE55</f>
        <v>0</v>
      </c>
      <c r="AH226">
        <f>($C$20*transition!$C10+$B$20*transition!$D10)*Base!AF11+$D$20*Base!AF55</f>
        <v>0</v>
      </c>
      <c r="AI226">
        <f>($C$20*transition!$C10+$B$20*transition!$D10)*Base!AG11+$D$20*Base!AG55</f>
        <v>0</v>
      </c>
      <c r="AJ226">
        <f>($C$20*transition!$C10+$B$20*transition!$D10)*Base!AH11+$D$20*Base!AH55</f>
        <v>0</v>
      </c>
      <c r="AK226">
        <f>($C$20*transition!$C10+$B$20*transition!$D10)*Base!AI11+$D$20*Base!AI55</f>
        <v>0</v>
      </c>
      <c r="AL226">
        <f>($C$20*transition!$C10+$B$20*transition!$D10)*Base!AJ11+$D$20*Base!AJ55</f>
        <v>0</v>
      </c>
      <c r="AM226">
        <f>($C$20*transition!$C10+$B$20*transition!$D10)*Base!AK11+$D$20*Base!AK55</f>
        <v>0</v>
      </c>
      <c r="AN226">
        <f>($C$20*transition!$C10+$B$20*transition!$D10)*Base!AL11+$D$20*Base!AL55</f>
        <v>0</v>
      </c>
      <c r="AO226">
        <f>($C$20*transition!$C10+$B$20*transition!$D10)*Base!AM11+$D$20*Base!AM55</f>
        <v>0</v>
      </c>
      <c r="AP226">
        <f>($C$20*transition!$C10+$B$20*transition!$D10)*Base!AN11+$D$20*Base!AN55</f>
        <v>0</v>
      </c>
      <c r="AQ226">
        <f>($C$20*transition!$C10+$B$20*transition!$D10)*Base!AO11+$D$20*Base!AO55</f>
        <v>0</v>
      </c>
      <c r="AR226">
        <f>($C$20*transition!$C10+$B$20*transition!$D10)*Base!AP11+$D$20*Base!AP55</f>
        <v>0</v>
      </c>
      <c r="AS226">
        <f>($C$20*transition!$C10+$B$20*transition!$D10)*Base!AQ11+$D$20*Base!AQ55</f>
        <v>0</v>
      </c>
      <c r="AT226">
        <f>($C$20*transition!$C10+$B$20*transition!$D10)*Base!AR11+$D$20*Base!AR55</f>
        <v>0</v>
      </c>
      <c r="AU226">
        <f>($C$20*transition!$C10+$B$20*transition!$D10)*Base!AS11+$D$20*Base!AS55</f>
        <v>0</v>
      </c>
      <c r="AV226">
        <f>($C$20*transition!$C10+$B$20*transition!$D10)*Base!AT11+$D$20*Base!AT55</f>
        <v>0</v>
      </c>
      <c r="AW226">
        <f>($C$20*transition!$C10+$B$20*transition!$D10)*Base!AU11+$D$20*Base!AU55</f>
        <v>0</v>
      </c>
      <c r="AX226">
        <f>($C$20*transition!$C10+$B$20*transition!$D10)*Base!AV11+$D$20*Base!AV55</f>
        <v>0</v>
      </c>
      <c r="AY226">
        <f>($C$20*transition!$C10+$B$20*transition!$D10)*Base!AW11+$D$20*Base!AW55</f>
        <v>0</v>
      </c>
      <c r="AZ226">
        <f>($C$20*transition!$C10+$B$20*transition!$D10)*Base!AX11+$D$20*Base!AX55</f>
        <v>0</v>
      </c>
      <c r="BA226">
        <f>($C$20*transition!$C10+$B$20*transition!$D10)*Base!AY11+$D$20*Base!AY55</f>
        <v>0</v>
      </c>
      <c r="BB226">
        <f>($C$20*transition!$C10+$B$20*transition!$D10)*Base!AZ11+$D$20*Base!AZ55</f>
        <v>0</v>
      </c>
      <c r="BC226">
        <f>($C$20*transition!$C10+$B$20*transition!$D10)*Base!BA11+$D$20*Base!BA55</f>
        <v>0</v>
      </c>
      <c r="BD226">
        <f>($C$20*transition!$C10+$B$20*transition!$D10)*Base!BB11+$D$20*Base!BB55</f>
        <v>0</v>
      </c>
      <c r="BE226">
        <f>($C$20*transition!$C10+$B$20*transition!$D10)*Base!BC11+$D$20*Base!BC55</f>
        <v>0</v>
      </c>
      <c r="BF226">
        <f>($C$20*transition!$C10+$B$20*transition!$D10)*Base!BD11+$D$20*Base!BD55</f>
        <v>0</v>
      </c>
      <c r="BG226">
        <f>($C$20*transition!$C10+$B$20*transition!$D10)*Base!BE11+$D$20*Base!BE55</f>
        <v>0</v>
      </c>
      <c r="BH226">
        <f>($C$20*transition!$C10+$B$20*transition!$D10)*Base!BF11+$D$20*Base!BF55</f>
        <v>0</v>
      </c>
    </row>
    <row r="227" spans="7:60" x14ac:dyDescent="0.25">
      <c r="G227">
        <v>2019</v>
      </c>
      <c r="H227">
        <f>($C$20*transition!$C11+$B$20*transition!$D11)*Base!F12+$D$20*Base!F56</f>
        <v>0</v>
      </c>
      <c r="I227">
        <f>($C$20*transition!$C11+$B$20*transition!$D11)*Base!G12+$D$20*Base!G56</f>
        <v>0</v>
      </c>
      <c r="J227">
        <f>($C$20*transition!$C11+$B$20*transition!$D11)*Base!H12+$D$20*Base!H56</f>
        <v>0</v>
      </c>
      <c r="K227">
        <f>($C$20*transition!$C11+$B$20*transition!$D11)*Base!I12+$D$20*Base!I56</f>
        <v>0</v>
      </c>
      <c r="L227">
        <f>($C$20*transition!$C11+$B$20*transition!$D11)*Base!J12+$D$20*Base!J56</f>
        <v>0</v>
      </c>
      <c r="M227">
        <f>($C$20*transition!$C11+$B$20*transition!$D11)*Base!K12+$D$20*Base!K56</f>
        <v>0</v>
      </c>
      <c r="N227">
        <f>($C$20*transition!$C11+$B$20*transition!$D11)*Base!L12+$D$20*Base!L56</f>
        <v>0</v>
      </c>
      <c r="O227">
        <f>($C$20*transition!$C11+$B$20*transition!$D11)*Base!M12+$D$20*Base!M56</f>
        <v>0</v>
      </c>
      <c r="P227">
        <f>($C$20*transition!$C11+$B$20*transition!$D11)*Base!N12+$D$20*Base!N56</f>
        <v>0</v>
      </c>
      <c r="Q227">
        <f>($C$20*transition!$C11+$B$20*transition!$D11)*Base!O12+$D$20*Base!O56</f>
        <v>0</v>
      </c>
      <c r="R227">
        <f>($C$20*transition!$C11+$B$20*transition!$D11)*Base!P12+$D$20*Base!P56</f>
        <v>0</v>
      </c>
      <c r="S227">
        <f>($C$20*transition!$C11+$B$20*transition!$D11)*Base!Q12+$D$20*Base!Q56</f>
        <v>0</v>
      </c>
      <c r="T227">
        <f>($C$20*transition!$C11+$B$20*transition!$D11)*Base!R12+$D$20*Base!R56</f>
        <v>0</v>
      </c>
      <c r="U227">
        <f>($C$20*transition!$C11+$B$20*transition!$D11)*Base!S12+$D$20*Base!S56</f>
        <v>0</v>
      </c>
      <c r="V227">
        <f>($C$20*transition!$C11+$B$20*transition!$D11)*Base!T12+$D$20*Base!T56</f>
        <v>0</v>
      </c>
      <c r="W227">
        <f>($C$20*transition!$C11+$B$20*transition!$D11)*Base!U12+$D$20*Base!U56</f>
        <v>0</v>
      </c>
      <c r="X227">
        <f>($C$20*transition!$C11+$B$20*transition!$D11)*Base!V12+$D$20*Base!V56</f>
        <v>0</v>
      </c>
      <c r="Y227">
        <f>($C$20*transition!$C11+$B$20*transition!$D11)*Base!W12+$D$20*Base!W56</f>
        <v>0</v>
      </c>
      <c r="Z227">
        <f>($C$20*transition!$C11+$B$20*transition!$D11)*Base!X12+$D$20*Base!X56</f>
        <v>0</v>
      </c>
      <c r="AA227">
        <f>($C$20*transition!$C11+$B$20*transition!$D11)*Base!Y12+$D$20*Base!Y56</f>
        <v>0</v>
      </c>
      <c r="AB227">
        <f>($C$20*transition!$C11+$B$20*transition!$D11)*Base!Z12+$D$20*Base!Z56</f>
        <v>0</v>
      </c>
      <c r="AC227">
        <f>($C$20*transition!$C11+$B$20*transition!$D11)*Base!AA12+$D$20*Base!AA56</f>
        <v>0</v>
      </c>
      <c r="AD227">
        <f>($C$20*transition!$C11+$B$20*transition!$D11)*Base!AB12+$D$20*Base!AB56</f>
        <v>0</v>
      </c>
      <c r="AE227">
        <f>($C$20*transition!$C11+$B$20*transition!$D11)*Base!AC12+$D$20*Base!AC56</f>
        <v>0</v>
      </c>
      <c r="AF227">
        <f>($C$20*transition!$C11+$B$20*transition!$D11)*Base!AD12+$D$20*Base!AD56</f>
        <v>0</v>
      </c>
      <c r="AG227">
        <f>($C$20*transition!$C11+$B$20*transition!$D11)*Base!AE12+$D$20*Base!AE56</f>
        <v>0</v>
      </c>
      <c r="AH227">
        <f>($C$20*transition!$C11+$B$20*transition!$D11)*Base!AF12+$D$20*Base!AF56</f>
        <v>0</v>
      </c>
      <c r="AI227">
        <f>($C$20*transition!$C11+$B$20*transition!$D11)*Base!AG12+$D$20*Base!AG56</f>
        <v>0</v>
      </c>
      <c r="AJ227">
        <f>($C$20*transition!$C11+$B$20*transition!$D11)*Base!AH12+$D$20*Base!AH56</f>
        <v>0</v>
      </c>
      <c r="AK227">
        <f>($C$20*transition!$C11+$B$20*transition!$D11)*Base!AI12+$D$20*Base!AI56</f>
        <v>0</v>
      </c>
      <c r="AL227">
        <f>($C$20*transition!$C11+$B$20*transition!$D11)*Base!AJ12+$D$20*Base!AJ56</f>
        <v>0</v>
      </c>
      <c r="AM227">
        <f>($C$20*transition!$C11+$B$20*transition!$D11)*Base!AK12+$D$20*Base!AK56</f>
        <v>0</v>
      </c>
      <c r="AN227">
        <f>($C$20*transition!$C11+$B$20*transition!$D11)*Base!AL12+$D$20*Base!AL56</f>
        <v>0</v>
      </c>
      <c r="AO227">
        <f>($C$20*transition!$C11+$B$20*transition!$D11)*Base!AM12+$D$20*Base!AM56</f>
        <v>0</v>
      </c>
      <c r="AP227">
        <f>($C$20*transition!$C11+$B$20*transition!$D11)*Base!AN12+$D$20*Base!AN56</f>
        <v>0</v>
      </c>
      <c r="AQ227">
        <f>($C$20*transition!$C11+$B$20*transition!$D11)*Base!AO12+$D$20*Base!AO56</f>
        <v>0</v>
      </c>
      <c r="AR227">
        <f>($C$20*transition!$C11+$B$20*transition!$D11)*Base!AP12+$D$20*Base!AP56</f>
        <v>0</v>
      </c>
      <c r="AS227">
        <f>($C$20*transition!$C11+$B$20*transition!$D11)*Base!AQ12+$D$20*Base!AQ56</f>
        <v>0</v>
      </c>
      <c r="AT227">
        <f>($C$20*transition!$C11+$B$20*transition!$D11)*Base!AR12+$D$20*Base!AR56</f>
        <v>0</v>
      </c>
      <c r="AU227">
        <f>($C$20*transition!$C11+$B$20*transition!$D11)*Base!AS12+$D$20*Base!AS56</f>
        <v>0</v>
      </c>
      <c r="AV227">
        <f>($C$20*transition!$C11+$B$20*transition!$D11)*Base!AT12+$D$20*Base!AT56</f>
        <v>0</v>
      </c>
      <c r="AW227">
        <f>($C$20*transition!$C11+$B$20*transition!$D11)*Base!AU12+$D$20*Base!AU56</f>
        <v>0</v>
      </c>
      <c r="AX227">
        <f>($C$20*transition!$C11+$B$20*transition!$D11)*Base!AV12+$D$20*Base!AV56</f>
        <v>0</v>
      </c>
      <c r="AY227">
        <f>($C$20*transition!$C11+$B$20*transition!$D11)*Base!AW12+$D$20*Base!AW56</f>
        <v>0</v>
      </c>
      <c r="AZ227">
        <f>($C$20*transition!$C11+$B$20*transition!$D11)*Base!AX12+$D$20*Base!AX56</f>
        <v>0</v>
      </c>
      <c r="BA227">
        <f>($C$20*transition!$C11+$B$20*transition!$D11)*Base!AY12+$D$20*Base!AY56</f>
        <v>0</v>
      </c>
      <c r="BB227">
        <f>($C$20*transition!$C11+$B$20*transition!$D11)*Base!AZ12+$D$20*Base!AZ56</f>
        <v>0</v>
      </c>
      <c r="BC227">
        <f>($C$20*transition!$C11+$B$20*transition!$D11)*Base!BA12+$D$20*Base!BA56</f>
        <v>0</v>
      </c>
      <c r="BD227">
        <f>($C$20*transition!$C11+$B$20*transition!$D11)*Base!BB12+$D$20*Base!BB56</f>
        <v>0</v>
      </c>
      <c r="BE227">
        <f>($C$20*transition!$C11+$B$20*transition!$D11)*Base!BC12+$D$20*Base!BC56</f>
        <v>0</v>
      </c>
      <c r="BF227">
        <f>($C$20*transition!$C11+$B$20*transition!$D11)*Base!BD12+$D$20*Base!BD56</f>
        <v>0</v>
      </c>
      <c r="BG227">
        <f>($C$20*transition!$C11+$B$20*transition!$D11)*Base!BE12+$D$20*Base!BE56</f>
        <v>0</v>
      </c>
      <c r="BH227">
        <f>($C$20*transition!$C11+$B$20*transition!$D11)*Base!BF12+$D$20*Base!BF56</f>
        <v>0</v>
      </c>
    </row>
    <row r="228" spans="7:60" x14ac:dyDescent="0.25">
      <c r="G228">
        <v>2020</v>
      </c>
      <c r="H228">
        <f>($C$20*efficiency!$P2*transition!$C12+$B$20*efficiency!$G2*transition!$D12)*Base!F13+$D$20*Base!F57</f>
        <v>0</v>
      </c>
      <c r="I228">
        <f>($C$20*efficiency!$P2*transition!$C12+$B$20*efficiency!$G2*transition!$D12)*Base!G13+$D$20*Base!G57</f>
        <v>0</v>
      </c>
      <c r="J228">
        <f>($C$20*efficiency!$P2*transition!$C12+$B$20*efficiency!$G2*transition!$D12)*Base!H13+$D$20*Base!H57</f>
        <v>0</v>
      </c>
      <c r="K228">
        <f>($C$20*efficiency!$P2*transition!$C12+$B$20*efficiency!$G2*transition!$D12)*Base!I13+$D$20*Base!I57</f>
        <v>0</v>
      </c>
      <c r="L228">
        <f>($C$20*efficiency!$P2*transition!$C12+$B$20*efficiency!$G2*transition!$D12)*Base!J13+$D$20*Base!J57</f>
        <v>0</v>
      </c>
      <c r="M228">
        <f>($C$20*efficiency!$P2*transition!$C12+$B$20*efficiency!$G2*transition!$D12)*Base!K13+$D$20*Base!K57</f>
        <v>0</v>
      </c>
      <c r="N228">
        <f>($C$20*efficiency!$P2*transition!$C12+$B$20*efficiency!$G2*transition!$D12)*Base!L13+$D$20*Base!L57</f>
        <v>0</v>
      </c>
      <c r="O228">
        <f>($C$20*efficiency!$P2*transition!$C12+$B$20*efficiency!$G2*transition!$D12)*Base!M13+$D$20*Base!M57</f>
        <v>0</v>
      </c>
      <c r="P228">
        <f>($C$20*efficiency!$P2*transition!$C12+$B$20*efficiency!$G2*transition!$D12)*Base!N13+$D$20*Base!N57</f>
        <v>0</v>
      </c>
      <c r="Q228">
        <f>($C$20*efficiency!$P2*transition!$C12+$B$20*efficiency!$G2*transition!$D12)*Base!O13+$D$20*Base!O57</f>
        <v>0</v>
      </c>
      <c r="R228">
        <f>($C$20*efficiency!$P2*transition!$C12+$B$20*efficiency!$G2*transition!$D12)*Base!P13+$D$20*Base!P57</f>
        <v>0</v>
      </c>
      <c r="S228">
        <f>($C$20*efficiency!$P2*transition!$C12+$B$20*efficiency!$G2*transition!$D12)*Base!Q13+$D$20*Base!Q57</f>
        <v>0</v>
      </c>
      <c r="T228">
        <f>($C$20*efficiency!$P2*transition!$C12+$B$20*efficiency!$G2*transition!$D12)*Base!R13+$D$20*Base!R57</f>
        <v>0</v>
      </c>
      <c r="U228">
        <f>($C$20*efficiency!$P2*transition!$C12+$B$20*efficiency!$G2*transition!$D12)*Base!S13+$D$20*Base!S57</f>
        <v>0</v>
      </c>
      <c r="V228">
        <f>($C$20*efficiency!$P2*transition!$C12+$B$20*efficiency!$G2*transition!$D12)*Base!T13+$D$20*Base!T57</f>
        <v>0</v>
      </c>
      <c r="W228">
        <f>($C$20*efficiency!$P2*transition!$C12+$B$20*efficiency!$G2*transition!$D12)*Base!U13+$D$20*Base!U57</f>
        <v>0</v>
      </c>
      <c r="X228">
        <f>($C$20*efficiency!$P2*transition!$C12+$B$20*efficiency!$G2*transition!$D12)*Base!V13+$D$20*Base!V57</f>
        <v>0</v>
      </c>
      <c r="Y228">
        <f>($C$20*efficiency!$P2*transition!$C12+$B$20*efficiency!$G2*transition!$D12)*Base!W13+$D$20*Base!W57</f>
        <v>0</v>
      </c>
      <c r="Z228">
        <f>($C$20*efficiency!$P2*transition!$C12+$B$20*efficiency!$G2*transition!$D12)*Base!X13+$D$20*Base!X57</f>
        <v>0</v>
      </c>
      <c r="AA228">
        <f>($C$20*efficiency!$P2*transition!$C12+$B$20*efficiency!$G2*transition!$D12)*Base!Y13+$D$20*Base!Y57</f>
        <v>0</v>
      </c>
      <c r="AB228">
        <f>($C$20*efficiency!$P2*transition!$C12+$B$20*efficiency!$G2*transition!$D12)*Base!Z13+$D$20*Base!Z57</f>
        <v>0</v>
      </c>
      <c r="AC228">
        <f>($C$20*efficiency!$P2*transition!$C12+$B$20*efficiency!$G2*transition!$D12)*Base!AA13+$D$20*Base!AA57</f>
        <v>0</v>
      </c>
      <c r="AD228">
        <f>($C$20*efficiency!$P2*transition!$C12+$B$20*efficiency!$G2*transition!$D12)*Base!AB13+$D$20*Base!AB57</f>
        <v>0</v>
      </c>
      <c r="AE228">
        <f>($C$20*efficiency!$P2*transition!$C12+$B$20*efficiency!$G2*transition!$D12)*Base!AC13+$D$20*Base!AC57</f>
        <v>0</v>
      </c>
      <c r="AF228">
        <f>($C$20*efficiency!$P2*transition!$C12+$B$20*efficiency!$G2*transition!$D12)*Base!AD13+$D$20*Base!AD57</f>
        <v>0</v>
      </c>
      <c r="AG228">
        <f>($C$20*efficiency!$P2*transition!$C12+$B$20*efficiency!$G2*transition!$D12)*Base!AE13+$D$20*Base!AE57</f>
        <v>0</v>
      </c>
      <c r="AH228">
        <f>($C$20*efficiency!$P2*transition!$C12+$B$20*efficiency!$G2*transition!$D12)*Base!AF13+$D$20*Base!AF57</f>
        <v>0</v>
      </c>
      <c r="AI228">
        <f>($C$20*efficiency!$P2*transition!$C12+$B$20*efficiency!$G2*transition!$D12)*Base!AG13+$D$20*Base!AG57</f>
        <v>0</v>
      </c>
      <c r="AJ228">
        <f>($C$20*efficiency!$P2*transition!$C12+$B$20*efficiency!$G2*transition!$D12)*Base!AH13+$D$20*Base!AH57</f>
        <v>0</v>
      </c>
      <c r="AK228">
        <f>($C$20*efficiency!$P2*transition!$C12+$B$20*efficiency!$G2*transition!$D12)*Base!AI13+$D$20*Base!AI57</f>
        <v>0</v>
      </c>
      <c r="AL228">
        <f>($C$20*efficiency!$P2*transition!$C12+$B$20*efficiency!$G2*transition!$D12)*Base!AJ13+$D$20*Base!AJ57</f>
        <v>0</v>
      </c>
      <c r="AM228">
        <f>($C$20*efficiency!$P2*transition!$C12+$B$20*efficiency!$G2*transition!$D12)*Base!AK13+$D$20*Base!AK57</f>
        <v>0</v>
      </c>
      <c r="AN228">
        <f>($C$20*efficiency!$P2*transition!$C12+$B$20*efficiency!$G2*transition!$D12)*Base!AL13+$D$20*Base!AL57</f>
        <v>0</v>
      </c>
      <c r="AO228">
        <f>($C$20*efficiency!$P2*transition!$C12+$B$20*efficiency!$G2*transition!$D12)*Base!AM13+$D$20*Base!AM57</f>
        <v>0</v>
      </c>
      <c r="AP228">
        <f>($C$20*efficiency!$P2*transition!$C12+$B$20*efficiency!$G2*transition!$D12)*Base!AN13+$D$20*Base!AN57</f>
        <v>0</v>
      </c>
      <c r="AQ228">
        <f>($C$20*efficiency!$P2*transition!$C12+$B$20*efficiency!$G2*transition!$D12)*Base!AO13+$D$20*Base!AO57</f>
        <v>0</v>
      </c>
      <c r="AR228">
        <f>($C$20*efficiency!$P2*transition!$C12+$B$20*efficiency!$G2*transition!$D12)*Base!AP13+$D$20*Base!AP57</f>
        <v>0</v>
      </c>
      <c r="AS228">
        <f>($C$20*efficiency!$P2*transition!$C12+$B$20*efficiency!$G2*transition!$D12)*Base!AQ13+$D$20*Base!AQ57</f>
        <v>0</v>
      </c>
      <c r="AT228">
        <f>($C$20*efficiency!$P2*transition!$C12+$B$20*efficiency!$G2*transition!$D12)*Base!AR13+$D$20*Base!AR57</f>
        <v>0</v>
      </c>
      <c r="AU228">
        <f>($C$20*efficiency!$P2*transition!$C12+$B$20*efficiency!$G2*transition!$D12)*Base!AS13+$D$20*Base!AS57</f>
        <v>0</v>
      </c>
      <c r="AV228">
        <f>($C$20*efficiency!$P2*transition!$C12+$B$20*efficiency!$G2*transition!$D12)*Base!AT13+$D$20*Base!AT57</f>
        <v>0</v>
      </c>
      <c r="AW228">
        <f>($C$20*efficiency!$P2*transition!$C12+$B$20*efficiency!$G2*transition!$D12)*Base!AU13+$D$20*Base!AU57</f>
        <v>0</v>
      </c>
      <c r="AX228">
        <f>($C$20*efficiency!$P2*transition!$C12+$B$20*efficiency!$G2*transition!$D12)*Base!AV13+$D$20*Base!AV57</f>
        <v>0</v>
      </c>
      <c r="AY228">
        <f>($C$20*efficiency!$P2*transition!$C12+$B$20*efficiency!$G2*transition!$D12)*Base!AW13+$D$20*Base!AW57</f>
        <v>0</v>
      </c>
      <c r="AZ228">
        <f>($C$20*efficiency!$P2*transition!$C12+$B$20*efficiency!$G2*transition!$D12)*Base!AX13+$D$20*Base!AX57</f>
        <v>0</v>
      </c>
      <c r="BA228">
        <f>($C$20*efficiency!$P2*transition!$C12+$B$20*efficiency!$G2*transition!$D12)*Base!AY13+$D$20*Base!AY57</f>
        <v>0</v>
      </c>
      <c r="BB228">
        <f>($C$20*efficiency!$P2*transition!$C12+$B$20*efficiency!$G2*transition!$D12)*Base!AZ13+$D$20*Base!AZ57</f>
        <v>0</v>
      </c>
      <c r="BC228">
        <f>($C$20*efficiency!$P2*transition!$C12+$B$20*efficiency!$G2*transition!$D12)*Base!BA13+$D$20*Base!BA57</f>
        <v>0</v>
      </c>
      <c r="BD228">
        <f>($C$20*efficiency!$P2*transition!$C12+$B$20*efficiency!$G2*transition!$D12)*Base!BB13+$D$20*Base!BB57</f>
        <v>0</v>
      </c>
      <c r="BE228">
        <f>($C$20*efficiency!$P2*transition!$C12+$B$20*efficiency!$G2*transition!$D12)*Base!BC13+$D$20*Base!BC57</f>
        <v>0</v>
      </c>
      <c r="BF228">
        <f>($C$20*efficiency!$P2*transition!$C12+$B$20*efficiency!$G2*transition!$D12)*Base!BD13+$D$20*Base!BD57</f>
        <v>0</v>
      </c>
      <c r="BG228">
        <f>($C$20*efficiency!$P2*transition!$C12+$B$20*efficiency!$G2*transition!$D12)*Base!BE13+$D$20*Base!BE57</f>
        <v>0</v>
      </c>
      <c r="BH228">
        <f>($C$20*efficiency!$P2*transition!$C12+$B$20*efficiency!$G2*transition!$D12)*Base!BF13+$D$20*Base!BF57</f>
        <v>0</v>
      </c>
    </row>
    <row r="229" spans="7:60" x14ac:dyDescent="0.25">
      <c r="G229">
        <v>2021</v>
      </c>
      <c r="H229">
        <f>($C$20*efficiency!$P3*transition!$C13+$B$20*efficiency!$G3*transition!$D13)*Base!F14+$D$20*Base!F58</f>
        <v>0</v>
      </c>
      <c r="I229">
        <f>($C$20*efficiency!$P3*transition!$C13+$B$20*efficiency!$G3*transition!$D13)*Base!G14+$D$20*Base!G58</f>
        <v>0</v>
      </c>
      <c r="J229">
        <f>($C$20*efficiency!$P3*transition!$C13+$B$20*efficiency!$G3*transition!$D13)*Base!H14+$D$20*Base!H58</f>
        <v>0</v>
      </c>
      <c r="K229">
        <f>($C$20*efficiency!$P3*transition!$C13+$B$20*efficiency!$G3*transition!$D13)*Base!I14+$D$20*Base!I58</f>
        <v>0</v>
      </c>
      <c r="L229">
        <f>($C$20*efficiency!$P3*transition!$C13+$B$20*efficiency!$G3*transition!$D13)*Base!J14+$D$20*Base!J58</f>
        <v>0</v>
      </c>
      <c r="M229">
        <f>($C$20*efficiency!$P3*transition!$C13+$B$20*efficiency!$G3*transition!$D13)*Base!K14+$D$20*Base!K58</f>
        <v>0</v>
      </c>
      <c r="N229">
        <f>($C$20*efficiency!$P3*transition!$C13+$B$20*efficiency!$G3*transition!$D13)*Base!L14+$D$20*Base!L58</f>
        <v>0</v>
      </c>
      <c r="O229">
        <f>($C$20*efficiency!$P3*transition!$C13+$B$20*efficiency!$G3*transition!$D13)*Base!M14+$D$20*Base!M58</f>
        <v>0</v>
      </c>
      <c r="P229">
        <f>($C$20*efficiency!$P3*transition!$C13+$B$20*efficiency!$G3*transition!$D13)*Base!N14+$D$20*Base!N58</f>
        <v>0</v>
      </c>
      <c r="Q229">
        <f>($C$20*efficiency!$P3*transition!$C13+$B$20*efficiency!$G3*transition!$D13)*Base!O14+$D$20*Base!O58</f>
        <v>0</v>
      </c>
      <c r="R229">
        <f>($C$20*efficiency!$P3*transition!$C13+$B$20*efficiency!$G3*transition!$D13)*Base!P14+$D$20*Base!P58</f>
        <v>0</v>
      </c>
      <c r="S229">
        <f>($C$20*efficiency!$P3*transition!$C13+$B$20*efficiency!$G3*transition!$D13)*Base!Q14+$D$20*Base!Q58</f>
        <v>0</v>
      </c>
      <c r="T229">
        <f>($C$20*efficiency!$P3*transition!$C13+$B$20*efficiency!$G3*transition!$D13)*Base!R14+$D$20*Base!R58</f>
        <v>0</v>
      </c>
      <c r="U229">
        <f>($C$20*efficiency!$P3*transition!$C13+$B$20*efficiency!$G3*transition!$D13)*Base!S14+$D$20*Base!S58</f>
        <v>0</v>
      </c>
      <c r="V229">
        <f>($C$20*efficiency!$P3*transition!$C13+$B$20*efficiency!$G3*transition!$D13)*Base!T14+$D$20*Base!T58</f>
        <v>0</v>
      </c>
      <c r="W229">
        <f>($C$20*efficiency!$P3*transition!$C13+$B$20*efficiency!$G3*transition!$D13)*Base!U14+$D$20*Base!U58</f>
        <v>0</v>
      </c>
      <c r="X229">
        <f>($C$20*efficiency!$P3*transition!$C13+$B$20*efficiency!$G3*transition!$D13)*Base!V14+$D$20*Base!V58</f>
        <v>0</v>
      </c>
      <c r="Y229">
        <f>($C$20*efficiency!$P3*transition!$C13+$B$20*efficiency!$G3*transition!$D13)*Base!W14+$D$20*Base!W58</f>
        <v>0</v>
      </c>
      <c r="Z229">
        <f>($C$20*efficiency!$P3*transition!$C13+$B$20*efficiency!$G3*transition!$D13)*Base!X14+$D$20*Base!X58</f>
        <v>0</v>
      </c>
      <c r="AA229">
        <f>($C$20*efficiency!$P3*transition!$C13+$B$20*efficiency!$G3*transition!$D13)*Base!Y14+$D$20*Base!Y58</f>
        <v>0</v>
      </c>
      <c r="AB229">
        <f>($C$20*efficiency!$P3*transition!$C13+$B$20*efficiency!$G3*transition!$D13)*Base!Z14+$D$20*Base!Z58</f>
        <v>0</v>
      </c>
      <c r="AC229">
        <f>($C$20*efficiency!$P3*transition!$C13+$B$20*efficiency!$G3*transition!$D13)*Base!AA14+$D$20*Base!AA58</f>
        <v>0</v>
      </c>
      <c r="AD229">
        <f>($C$20*efficiency!$P3*transition!$C13+$B$20*efficiency!$G3*transition!$D13)*Base!AB14+$D$20*Base!AB58</f>
        <v>0</v>
      </c>
      <c r="AE229">
        <f>($C$20*efficiency!$P3*transition!$C13+$B$20*efficiency!$G3*transition!$D13)*Base!AC14+$D$20*Base!AC58</f>
        <v>0</v>
      </c>
      <c r="AF229">
        <f>($C$20*efficiency!$P3*transition!$C13+$B$20*efficiency!$G3*transition!$D13)*Base!AD14+$D$20*Base!AD58</f>
        <v>0</v>
      </c>
      <c r="AG229">
        <f>($C$20*efficiency!$P3*transition!$C13+$B$20*efficiency!$G3*transition!$D13)*Base!AE14+$D$20*Base!AE58</f>
        <v>0</v>
      </c>
      <c r="AH229">
        <f>($C$20*efficiency!$P3*transition!$C13+$B$20*efficiency!$G3*transition!$D13)*Base!AF14+$D$20*Base!AF58</f>
        <v>0</v>
      </c>
      <c r="AI229">
        <f>($C$20*efficiency!$P3*transition!$C13+$B$20*efficiency!$G3*transition!$D13)*Base!AG14+$D$20*Base!AG58</f>
        <v>0</v>
      </c>
      <c r="AJ229">
        <f>($C$20*efficiency!$P3*transition!$C13+$B$20*efficiency!$G3*transition!$D13)*Base!AH14+$D$20*Base!AH58</f>
        <v>0</v>
      </c>
      <c r="AK229">
        <f>($C$20*efficiency!$P3*transition!$C13+$B$20*efficiency!$G3*transition!$D13)*Base!AI14+$D$20*Base!AI58</f>
        <v>0</v>
      </c>
      <c r="AL229">
        <f>($C$20*efficiency!$P3*transition!$C13+$B$20*efficiency!$G3*transition!$D13)*Base!AJ14+$D$20*Base!AJ58</f>
        <v>0</v>
      </c>
      <c r="AM229">
        <f>($C$20*efficiency!$P3*transition!$C13+$B$20*efficiency!$G3*transition!$D13)*Base!AK14+$D$20*Base!AK58</f>
        <v>0</v>
      </c>
      <c r="AN229">
        <f>($C$20*efficiency!$P3*transition!$C13+$B$20*efficiency!$G3*transition!$D13)*Base!AL14+$D$20*Base!AL58</f>
        <v>0</v>
      </c>
      <c r="AO229">
        <f>($C$20*efficiency!$P3*transition!$C13+$B$20*efficiency!$G3*transition!$D13)*Base!AM14+$D$20*Base!AM58</f>
        <v>0</v>
      </c>
      <c r="AP229">
        <f>($C$20*efficiency!$P3*transition!$C13+$B$20*efficiency!$G3*transition!$D13)*Base!AN14+$D$20*Base!AN58</f>
        <v>0</v>
      </c>
      <c r="AQ229">
        <f>($C$20*efficiency!$P3*transition!$C13+$B$20*efficiency!$G3*transition!$D13)*Base!AO14+$D$20*Base!AO58</f>
        <v>0</v>
      </c>
      <c r="AR229">
        <f>($C$20*efficiency!$P3*transition!$C13+$B$20*efficiency!$G3*transition!$D13)*Base!AP14+$D$20*Base!AP58</f>
        <v>0</v>
      </c>
      <c r="AS229">
        <f>($C$20*efficiency!$P3*transition!$C13+$B$20*efficiency!$G3*transition!$D13)*Base!AQ14+$D$20*Base!AQ58</f>
        <v>0</v>
      </c>
      <c r="AT229">
        <f>($C$20*efficiency!$P3*transition!$C13+$B$20*efficiency!$G3*transition!$D13)*Base!AR14+$D$20*Base!AR58</f>
        <v>0</v>
      </c>
      <c r="AU229">
        <f>($C$20*efficiency!$P3*transition!$C13+$B$20*efficiency!$G3*transition!$D13)*Base!AS14+$D$20*Base!AS58</f>
        <v>0</v>
      </c>
      <c r="AV229">
        <f>($C$20*efficiency!$P3*transition!$C13+$B$20*efficiency!$G3*transition!$D13)*Base!AT14+$D$20*Base!AT58</f>
        <v>0</v>
      </c>
      <c r="AW229">
        <f>($C$20*efficiency!$P3*transition!$C13+$B$20*efficiency!$G3*transition!$D13)*Base!AU14+$D$20*Base!AU58</f>
        <v>0</v>
      </c>
      <c r="AX229">
        <f>($C$20*efficiency!$P3*transition!$C13+$B$20*efficiency!$G3*transition!$D13)*Base!AV14+$D$20*Base!AV58</f>
        <v>0</v>
      </c>
      <c r="AY229">
        <f>($C$20*efficiency!$P3*transition!$C13+$B$20*efficiency!$G3*transition!$D13)*Base!AW14+$D$20*Base!AW58</f>
        <v>0</v>
      </c>
      <c r="AZ229">
        <f>($C$20*efficiency!$P3*transition!$C13+$B$20*efficiency!$G3*transition!$D13)*Base!AX14+$D$20*Base!AX58</f>
        <v>0</v>
      </c>
      <c r="BA229">
        <f>($C$20*efficiency!$P3*transition!$C13+$B$20*efficiency!$G3*transition!$D13)*Base!AY14+$D$20*Base!AY58</f>
        <v>0</v>
      </c>
      <c r="BB229">
        <f>($C$20*efficiency!$P3*transition!$C13+$B$20*efficiency!$G3*transition!$D13)*Base!AZ14+$D$20*Base!AZ58</f>
        <v>0</v>
      </c>
      <c r="BC229">
        <f>($C$20*efficiency!$P3*transition!$C13+$B$20*efficiency!$G3*transition!$D13)*Base!BA14+$D$20*Base!BA58</f>
        <v>0</v>
      </c>
      <c r="BD229">
        <f>($C$20*efficiency!$P3*transition!$C13+$B$20*efficiency!$G3*transition!$D13)*Base!BB14+$D$20*Base!BB58</f>
        <v>0</v>
      </c>
      <c r="BE229">
        <f>($C$20*efficiency!$P3*transition!$C13+$B$20*efficiency!$G3*transition!$D13)*Base!BC14+$D$20*Base!BC58</f>
        <v>0</v>
      </c>
      <c r="BF229">
        <f>($C$20*efficiency!$P3*transition!$C13+$B$20*efficiency!$G3*transition!$D13)*Base!BD14+$D$20*Base!BD58</f>
        <v>0</v>
      </c>
      <c r="BG229">
        <f>($C$20*efficiency!$P3*transition!$C13+$B$20*efficiency!$G3*transition!$D13)*Base!BE14+$D$20*Base!BE58</f>
        <v>0</v>
      </c>
      <c r="BH229">
        <f>($C$20*efficiency!$P3*transition!$C13+$B$20*efficiency!$G3*transition!$D13)*Base!BF14+$D$20*Base!BF58</f>
        <v>0</v>
      </c>
    </row>
    <row r="230" spans="7:60" x14ac:dyDescent="0.25">
      <c r="G230">
        <v>2022</v>
      </c>
      <c r="H230">
        <f>($C$20*efficiency!$P4*transition!$C14+$B$20*efficiency!$G4*transition!$D14)*Base!F15+$D$20*Base!F59</f>
        <v>0</v>
      </c>
      <c r="I230">
        <f>($C$20*efficiency!$P4*transition!$C14+$B$20*efficiency!$G4*transition!$D14)*Base!G15+$D$20*Base!G59</f>
        <v>0</v>
      </c>
      <c r="J230">
        <f>($C$20*efficiency!$P4*transition!$C14+$B$20*efficiency!$G4*transition!$D14)*Base!H15+$D$20*Base!H59</f>
        <v>0</v>
      </c>
      <c r="K230">
        <f>($C$20*efficiency!$P4*transition!$C14+$B$20*efficiency!$G4*transition!$D14)*Base!I15+$D$20*Base!I59</f>
        <v>0</v>
      </c>
      <c r="L230">
        <f>($C$20*efficiency!$P4*transition!$C14+$B$20*efficiency!$G4*transition!$D14)*Base!J15+$D$20*Base!J59</f>
        <v>0</v>
      </c>
      <c r="M230">
        <f>($C$20*efficiency!$P4*transition!$C14+$B$20*efficiency!$G4*transition!$D14)*Base!K15+$D$20*Base!K59</f>
        <v>0</v>
      </c>
      <c r="N230">
        <f>($C$20*efficiency!$P4*transition!$C14+$B$20*efficiency!$G4*transition!$D14)*Base!L15+$D$20*Base!L59</f>
        <v>0</v>
      </c>
      <c r="O230">
        <f>($C$20*efficiency!$P4*transition!$C14+$B$20*efficiency!$G4*transition!$D14)*Base!M15+$D$20*Base!M59</f>
        <v>0</v>
      </c>
      <c r="P230">
        <f>($C$20*efficiency!$P4*transition!$C14+$B$20*efficiency!$G4*transition!$D14)*Base!N15+$D$20*Base!N59</f>
        <v>0</v>
      </c>
      <c r="Q230">
        <f>($C$20*efficiency!$P4*transition!$C14+$B$20*efficiency!$G4*transition!$D14)*Base!O15+$D$20*Base!O59</f>
        <v>0</v>
      </c>
      <c r="R230">
        <f>($C$20*efficiency!$P4*transition!$C14+$B$20*efficiency!$G4*transition!$D14)*Base!P15+$D$20*Base!P59</f>
        <v>0</v>
      </c>
      <c r="S230">
        <f>($C$20*efficiency!$P4*transition!$C14+$B$20*efficiency!$G4*transition!$D14)*Base!Q15+$D$20*Base!Q59</f>
        <v>0</v>
      </c>
      <c r="T230">
        <f>($C$20*efficiency!$P4*transition!$C14+$B$20*efficiency!$G4*transition!$D14)*Base!R15+$D$20*Base!R59</f>
        <v>0</v>
      </c>
      <c r="U230">
        <f>($C$20*efficiency!$P4*transition!$C14+$B$20*efficiency!$G4*transition!$D14)*Base!S15+$D$20*Base!S59</f>
        <v>0</v>
      </c>
      <c r="V230">
        <f>($C$20*efficiency!$P4*transition!$C14+$B$20*efficiency!$G4*transition!$D14)*Base!T15+$D$20*Base!T59</f>
        <v>0</v>
      </c>
      <c r="W230">
        <f>($C$20*efficiency!$P4*transition!$C14+$B$20*efficiency!$G4*transition!$D14)*Base!U15+$D$20*Base!U59</f>
        <v>0</v>
      </c>
      <c r="X230">
        <f>($C$20*efficiency!$P4*transition!$C14+$B$20*efficiency!$G4*transition!$D14)*Base!V15+$D$20*Base!V59</f>
        <v>0</v>
      </c>
      <c r="Y230">
        <f>($C$20*efficiency!$P4*transition!$C14+$B$20*efficiency!$G4*transition!$D14)*Base!W15+$D$20*Base!W59</f>
        <v>0</v>
      </c>
      <c r="Z230">
        <f>($C$20*efficiency!$P4*transition!$C14+$B$20*efficiency!$G4*transition!$D14)*Base!X15+$D$20*Base!X59</f>
        <v>0</v>
      </c>
      <c r="AA230">
        <f>($C$20*efficiency!$P4*transition!$C14+$B$20*efficiency!$G4*transition!$D14)*Base!Y15+$D$20*Base!Y59</f>
        <v>0</v>
      </c>
      <c r="AB230">
        <f>($C$20*efficiency!$P4*transition!$C14+$B$20*efficiency!$G4*transition!$D14)*Base!Z15+$D$20*Base!Z59</f>
        <v>0</v>
      </c>
      <c r="AC230">
        <f>($C$20*efficiency!$P4*transition!$C14+$B$20*efficiency!$G4*transition!$D14)*Base!AA15+$D$20*Base!AA59</f>
        <v>0</v>
      </c>
      <c r="AD230">
        <f>($C$20*efficiency!$P4*transition!$C14+$B$20*efficiency!$G4*transition!$D14)*Base!AB15+$D$20*Base!AB59</f>
        <v>0</v>
      </c>
      <c r="AE230">
        <f>($C$20*efficiency!$P4*transition!$C14+$B$20*efficiency!$G4*transition!$D14)*Base!AC15+$D$20*Base!AC59</f>
        <v>0</v>
      </c>
      <c r="AF230">
        <f>($C$20*efficiency!$P4*transition!$C14+$B$20*efficiency!$G4*transition!$D14)*Base!AD15+$D$20*Base!AD59</f>
        <v>0</v>
      </c>
      <c r="AG230">
        <f>($C$20*efficiency!$P4*transition!$C14+$B$20*efficiency!$G4*transition!$D14)*Base!AE15+$D$20*Base!AE59</f>
        <v>0</v>
      </c>
      <c r="AH230">
        <f>($C$20*efficiency!$P4*transition!$C14+$B$20*efficiency!$G4*transition!$D14)*Base!AF15+$D$20*Base!AF59</f>
        <v>0</v>
      </c>
      <c r="AI230">
        <f>($C$20*efficiency!$P4*transition!$C14+$B$20*efficiency!$G4*transition!$D14)*Base!AG15+$D$20*Base!AG59</f>
        <v>0</v>
      </c>
      <c r="AJ230">
        <f>($C$20*efficiency!$P4*transition!$C14+$B$20*efficiency!$G4*transition!$D14)*Base!AH15+$D$20*Base!AH59</f>
        <v>0</v>
      </c>
      <c r="AK230">
        <f>($C$20*efficiency!$P4*transition!$C14+$B$20*efficiency!$G4*transition!$D14)*Base!AI15+$D$20*Base!AI59</f>
        <v>0</v>
      </c>
      <c r="AL230">
        <f>($C$20*efficiency!$P4*transition!$C14+$B$20*efficiency!$G4*transition!$D14)*Base!AJ15+$D$20*Base!AJ59</f>
        <v>0</v>
      </c>
      <c r="AM230">
        <f>($C$20*efficiency!$P4*transition!$C14+$B$20*efficiency!$G4*transition!$D14)*Base!AK15+$D$20*Base!AK59</f>
        <v>0</v>
      </c>
      <c r="AN230">
        <f>($C$20*efficiency!$P4*transition!$C14+$B$20*efficiency!$G4*transition!$D14)*Base!AL15+$D$20*Base!AL59</f>
        <v>0</v>
      </c>
      <c r="AO230">
        <f>($C$20*efficiency!$P4*transition!$C14+$B$20*efficiency!$G4*transition!$D14)*Base!AM15+$D$20*Base!AM59</f>
        <v>0</v>
      </c>
      <c r="AP230">
        <f>($C$20*efficiency!$P4*transition!$C14+$B$20*efficiency!$G4*transition!$D14)*Base!AN15+$D$20*Base!AN59</f>
        <v>0</v>
      </c>
      <c r="AQ230">
        <f>($C$20*efficiency!$P4*transition!$C14+$B$20*efficiency!$G4*transition!$D14)*Base!AO15+$D$20*Base!AO59</f>
        <v>0</v>
      </c>
      <c r="AR230">
        <f>($C$20*efficiency!$P4*transition!$C14+$B$20*efficiency!$G4*transition!$D14)*Base!AP15+$D$20*Base!AP59</f>
        <v>0</v>
      </c>
      <c r="AS230">
        <f>($C$20*efficiency!$P4*transition!$C14+$B$20*efficiency!$G4*transition!$D14)*Base!AQ15+$D$20*Base!AQ59</f>
        <v>0</v>
      </c>
      <c r="AT230">
        <f>($C$20*efficiency!$P4*transition!$C14+$B$20*efficiency!$G4*transition!$D14)*Base!AR15+$D$20*Base!AR59</f>
        <v>0</v>
      </c>
      <c r="AU230">
        <f>($C$20*efficiency!$P4*transition!$C14+$B$20*efficiency!$G4*transition!$D14)*Base!AS15+$D$20*Base!AS59</f>
        <v>0</v>
      </c>
      <c r="AV230">
        <f>($C$20*efficiency!$P4*transition!$C14+$B$20*efficiency!$G4*transition!$D14)*Base!AT15+$D$20*Base!AT59</f>
        <v>0</v>
      </c>
      <c r="AW230">
        <f>($C$20*efficiency!$P4*transition!$C14+$B$20*efficiency!$G4*transition!$D14)*Base!AU15+$D$20*Base!AU59</f>
        <v>0</v>
      </c>
      <c r="AX230">
        <f>($C$20*efficiency!$P4*transition!$C14+$B$20*efficiency!$G4*transition!$D14)*Base!AV15+$D$20*Base!AV59</f>
        <v>0</v>
      </c>
      <c r="AY230">
        <f>($C$20*efficiency!$P4*transition!$C14+$B$20*efficiency!$G4*transition!$D14)*Base!AW15+$D$20*Base!AW59</f>
        <v>0</v>
      </c>
      <c r="AZ230">
        <f>($C$20*efficiency!$P4*transition!$C14+$B$20*efficiency!$G4*transition!$D14)*Base!AX15+$D$20*Base!AX59</f>
        <v>0</v>
      </c>
      <c r="BA230">
        <f>($C$20*efficiency!$P4*transition!$C14+$B$20*efficiency!$G4*transition!$D14)*Base!AY15+$D$20*Base!AY59</f>
        <v>0</v>
      </c>
      <c r="BB230">
        <f>($C$20*efficiency!$P4*transition!$C14+$B$20*efficiency!$G4*transition!$D14)*Base!AZ15+$D$20*Base!AZ59</f>
        <v>0</v>
      </c>
      <c r="BC230">
        <f>($C$20*efficiency!$P4*transition!$C14+$B$20*efficiency!$G4*transition!$D14)*Base!BA15+$D$20*Base!BA59</f>
        <v>0</v>
      </c>
      <c r="BD230">
        <f>($C$20*efficiency!$P4*transition!$C14+$B$20*efficiency!$G4*transition!$D14)*Base!BB15+$D$20*Base!BB59</f>
        <v>0</v>
      </c>
      <c r="BE230">
        <f>($C$20*efficiency!$P4*transition!$C14+$B$20*efficiency!$G4*transition!$D14)*Base!BC15+$D$20*Base!BC59</f>
        <v>0</v>
      </c>
      <c r="BF230">
        <f>($C$20*efficiency!$P4*transition!$C14+$B$20*efficiency!$G4*transition!$D14)*Base!BD15+$D$20*Base!BD59</f>
        <v>0</v>
      </c>
      <c r="BG230">
        <f>($C$20*efficiency!$P4*transition!$C14+$B$20*efficiency!$G4*transition!$D14)*Base!BE15+$D$20*Base!BE59</f>
        <v>0</v>
      </c>
      <c r="BH230">
        <f>($C$20*efficiency!$P4*transition!$C14+$B$20*efficiency!$G4*transition!$D14)*Base!BF15+$D$20*Base!BF59</f>
        <v>0</v>
      </c>
    </row>
    <row r="231" spans="7:60" x14ac:dyDescent="0.25">
      <c r="G231">
        <v>2023</v>
      </c>
      <c r="H231">
        <f>($C$20*efficiency!$P5*transition!$C15+$B$20*efficiency!$G5*transition!$D15)*Base!F16+$D$20*Base!F60</f>
        <v>0</v>
      </c>
      <c r="I231">
        <f>($C$20*efficiency!$P5*transition!$C15+$B$20*efficiency!$G5*transition!$D15)*Base!G16+$D$20*Base!G60</f>
        <v>0</v>
      </c>
      <c r="J231">
        <f>($C$20*efficiency!$P5*transition!$C15+$B$20*efficiency!$G5*transition!$D15)*Base!H16+$D$20*Base!H60</f>
        <v>0</v>
      </c>
      <c r="K231">
        <f>($C$20*efficiency!$P5*transition!$C15+$B$20*efficiency!$G5*transition!$D15)*Base!I16+$D$20*Base!I60</f>
        <v>0</v>
      </c>
      <c r="L231">
        <f>($C$20*efficiency!$P5*transition!$C15+$B$20*efficiency!$G5*transition!$D15)*Base!J16+$D$20*Base!J60</f>
        <v>0</v>
      </c>
      <c r="M231">
        <f>($C$20*efficiency!$P5*transition!$C15+$B$20*efficiency!$G5*transition!$D15)*Base!K16+$D$20*Base!K60</f>
        <v>0</v>
      </c>
      <c r="N231">
        <f>($C$20*efficiency!$P5*transition!$C15+$B$20*efficiency!$G5*transition!$D15)*Base!L16+$D$20*Base!L60</f>
        <v>0</v>
      </c>
      <c r="O231">
        <f>($C$20*efficiency!$P5*transition!$C15+$B$20*efficiency!$G5*transition!$D15)*Base!M16+$D$20*Base!M60</f>
        <v>0</v>
      </c>
      <c r="P231">
        <f>($C$20*efficiency!$P5*transition!$C15+$B$20*efficiency!$G5*transition!$D15)*Base!N16+$D$20*Base!N60</f>
        <v>0</v>
      </c>
      <c r="Q231">
        <f>($C$20*efficiency!$P5*transition!$C15+$B$20*efficiency!$G5*transition!$D15)*Base!O16+$D$20*Base!O60</f>
        <v>0</v>
      </c>
      <c r="R231">
        <f>($C$20*efficiency!$P5*transition!$C15+$B$20*efficiency!$G5*transition!$D15)*Base!P16+$D$20*Base!P60</f>
        <v>0</v>
      </c>
      <c r="S231">
        <f>($C$20*efficiency!$P5*transition!$C15+$B$20*efficiency!$G5*transition!$D15)*Base!Q16+$D$20*Base!Q60</f>
        <v>0</v>
      </c>
      <c r="T231">
        <f>($C$20*efficiency!$P5*transition!$C15+$B$20*efficiency!$G5*transition!$D15)*Base!R16+$D$20*Base!R60</f>
        <v>0</v>
      </c>
      <c r="U231">
        <f>($C$20*efficiency!$P5*transition!$C15+$B$20*efficiency!$G5*transition!$D15)*Base!S16+$D$20*Base!S60</f>
        <v>0</v>
      </c>
      <c r="V231">
        <f>($C$20*efficiency!$P5*transition!$C15+$B$20*efficiency!$G5*transition!$D15)*Base!T16+$D$20*Base!T60</f>
        <v>0</v>
      </c>
      <c r="W231">
        <f>($C$20*efficiency!$P5*transition!$C15+$B$20*efficiency!$G5*transition!$D15)*Base!U16+$D$20*Base!U60</f>
        <v>0</v>
      </c>
      <c r="X231">
        <f>($C$20*efficiency!$P5*transition!$C15+$B$20*efficiency!$G5*transition!$D15)*Base!V16+$D$20*Base!V60</f>
        <v>0</v>
      </c>
      <c r="Y231">
        <f>($C$20*efficiency!$P5*transition!$C15+$B$20*efficiency!$G5*transition!$D15)*Base!W16+$D$20*Base!W60</f>
        <v>0</v>
      </c>
      <c r="Z231">
        <f>($C$20*efficiency!$P5*transition!$C15+$B$20*efficiency!$G5*transition!$D15)*Base!X16+$D$20*Base!X60</f>
        <v>0</v>
      </c>
      <c r="AA231">
        <f>($C$20*efficiency!$P5*transition!$C15+$B$20*efficiency!$G5*transition!$D15)*Base!Y16+$D$20*Base!Y60</f>
        <v>0</v>
      </c>
      <c r="AB231">
        <f>($C$20*efficiency!$P5*transition!$C15+$B$20*efficiency!$G5*transition!$D15)*Base!Z16+$D$20*Base!Z60</f>
        <v>0</v>
      </c>
      <c r="AC231">
        <f>($C$20*efficiency!$P5*transition!$C15+$B$20*efficiency!$G5*transition!$D15)*Base!AA16+$D$20*Base!AA60</f>
        <v>0</v>
      </c>
      <c r="AD231">
        <f>($C$20*efficiency!$P5*transition!$C15+$B$20*efficiency!$G5*transition!$D15)*Base!AB16+$D$20*Base!AB60</f>
        <v>0</v>
      </c>
      <c r="AE231">
        <f>($C$20*efficiency!$P5*transition!$C15+$B$20*efficiency!$G5*transition!$D15)*Base!AC16+$D$20*Base!AC60</f>
        <v>0</v>
      </c>
      <c r="AF231">
        <f>($C$20*efficiency!$P5*transition!$C15+$B$20*efficiency!$G5*transition!$D15)*Base!AD16+$D$20*Base!AD60</f>
        <v>0</v>
      </c>
      <c r="AG231">
        <f>($C$20*efficiency!$P5*transition!$C15+$B$20*efficiency!$G5*transition!$D15)*Base!AE16+$D$20*Base!AE60</f>
        <v>0</v>
      </c>
      <c r="AH231">
        <f>($C$20*efficiency!$P5*transition!$C15+$B$20*efficiency!$G5*transition!$D15)*Base!AF16+$D$20*Base!AF60</f>
        <v>0</v>
      </c>
      <c r="AI231">
        <f>($C$20*efficiency!$P5*transition!$C15+$B$20*efficiency!$G5*transition!$D15)*Base!AG16+$D$20*Base!AG60</f>
        <v>0</v>
      </c>
      <c r="AJ231">
        <f>($C$20*efficiency!$P5*transition!$C15+$B$20*efficiency!$G5*transition!$D15)*Base!AH16+$D$20*Base!AH60</f>
        <v>0</v>
      </c>
      <c r="AK231">
        <f>($C$20*efficiency!$P5*transition!$C15+$B$20*efficiency!$G5*transition!$D15)*Base!AI16+$D$20*Base!AI60</f>
        <v>0</v>
      </c>
      <c r="AL231">
        <f>($C$20*efficiency!$P5*transition!$C15+$B$20*efficiency!$G5*transition!$D15)*Base!AJ16+$D$20*Base!AJ60</f>
        <v>0</v>
      </c>
      <c r="AM231">
        <f>($C$20*efficiency!$P5*transition!$C15+$B$20*efficiency!$G5*transition!$D15)*Base!AK16+$D$20*Base!AK60</f>
        <v>0</v>
      </c>
      <c r="AN231">
        <f>($C$20*efficiency!$P5*transition!$C15+$B$20*efficiency!$G5*transition!$D15)*Base!AL16+$D$20*Base!AL60</f>
        <v>0</v>
      </c>
      <c r="AO231">
        <f>($C$20*efficiency!$P5*transition!$C15+$B$20*efficiency!$G5*transition!$D15)*Base!AM16+$D$20*Base!AM60</f>
        <v>0</v>
      </c>
      <c r="AP231">
        <f>($C$20*efficiency!$P5*transition!$C15+$B$20*efficiency!$G5*transition!$D15)*Base!AN16+$D$20*Base!AN60</f>
        <v>0</v>
      </c>
      <c r="AQ231">
        <f>($C$20*efficiency!$P5*transition!$C15+$B$20*efficiency!$G5*transition!$D15)*Base!AO16+$D$20*Base!AO60</f>
        <v>0</v>
      </c>
      <c r="AR231">
        <f>($C$20*efficiency!$P5*transition!$C15+$B$20*efficiency!$G5*transition!$D15)*Base!AP16+$D$20*Base!AP60</f>
        <v>0</v>
      </c>
      <c r="AS231">
        <f>($C$20*efficiency!$P5*transition!$C15+$B$20*efficiency!$G5*transition!$D15)*Base!AQ16+$D$20*Base!AQ60</f>
        <v>0</v>
      </c>
      <c r="AT231">
        <f>($C$20*efficiency!$P5*transition!$C15+$B$20*efficiency!$G5*transition!$D15)*Base!AR16+$D$20*Base!AR60</f>
        <v>0</v>
      </c>
      <c r="AU231">
        <f>($C$20*efficiency!$P5*transition!$C15+$B$20*efficiency!$G5*transition!$D15)*Base!AS16+$D$20*Base!AS60</f>
        <v>0</v>
      </c>
      <c r="AV231">
        <f>($C$20*efficiency!$P5*transition!$C15+$B$20*efficiency!$G5*transition!$D15)*Base!AT16+$D$20*Base!AT60</f>
        <v>0</v>
      </c>
      <c r="AW231">
        <f>($C$20*efficiency!$P5*transition!$C15+$B$20*efficiency!$G5*transition!$D15)*Base!AU16+$D$20*Base!AU60</f>
        <v>0</v>
      </c>
      <c r="AX231">
        <f>($C$20*efficiency!$P5*transition!$C15+$B$20*efficiency!$G5*transition!$D15)*Base!AV16+$D$20*Base!AV60</f>
        <v>0</v>
      </c>
      <c r="AY231">
        <f>($C$20*efficiency!$P5*transition!$C15+$B$20*efficiency!$G5*transition!$D15)*Base!AW16+$D$20*Base!AW60</f>
        <v>0</v>
      </c>
      <c r="AZ231">
        <f>($C$20*efficiency!$P5*transition!$C15+$B$20*efficiency!$G5*transition!$D15)*Base!AX16+$D$20*Base!AX60</f>
        <v>0</v>
      </c>
      <c r="BA231">
        <f>($C$20*efficiency!$P5*transition!$C15+$B$20*efficiency!$G5*transition!$D15)*Base!AY16+$D$20*Base!AY60</f>
        <v>0</v>
      </c>
      <c r="BB231">
        <f>($C$20*efficiency!$P5*transition!$C15+$B$20*efficiency!$G5*transition!$D15)*Base!AZ16+$D$20*Base!AZ60</f>
        <v>0</v>
      </c>
      <c r="BC231">
        <f>($C$20*efficiency!$P5*transition!$C15+$B$20*efficiency!$G5*transition!$D15)*Base!BA16+$D$20*Base!BA60</f>
        <v>0</v>
      </c>
      <c r="BD231">
        <f>($C$20*efficiency!$P5*transition!$C15+$B$20*efficiency!$G5*transition!$D15)*Base!BB16+$D$20*Base!BB60</f>
        <v>0</v>
      </c>
      <c r="BE231">
        <f>($C$20*efficiency!$P5*transition!$C15+$B$20*efficiency!$G5*transition!$D15)*Base!BC16+$D$20*Base!BC60</f>
        <v>0</v>
      </c>
      <c r="BF231">
        <f>($C$20*efficiency!$P5*transition!$C15+$B$20*efficiency!$G5*transition!$D15)*Base!BD16+$D$20*Base!BD60</f>
        <v>0</v>
      </c>
      <c r="BG231">
        <f>($C$20*efficiency!$P5*transition!$C15+$B$20*efficiency!$G5*transition!$D15)*Base!BE16+$D$20*Base!BE60</f>
        <v>0</v>
      </c>
      <c r="BH231">
        <f>($C$20*efficiency!$P5*transition!$C15+$B$20*efficiency!$G5*transition!$D15)*Base!BF16+$D$20*Base!BF60</f>
        <v>0</v>
      </c>
    </row>
    <row r="232" spans="7:60" x14ac:dyDescent="0.25">
      <c r="G232">
        <v>2024</v>
      </c>
      <c r="H232">
        <f>($C$20*efficiency!$P6*transition!$C16+$B$20*efficiency!$G6*transition!$D16)*Base!F17+$D$20*Base!F61</f>
        <v>0</v>
      </c>
      <c r="I232">
        <f>($C$20*efficiency!$P6*transition!$C16+$B$20*efficiency!$G6*transition!$D16)*Base!G17+$D$20*Base!G61</f>
        <v>0</v>
      </c>
      <c r="J232">
        <f>($C$20*efficiency!$P6*transition!$C16+$B$20*efficiency!$G6*transition!$D16)*Base!H17+$D$20*Base!H61</f>
        <v>0</v>
      </c>
      <c r="K232">
        <f>($C$20*efficiency!$P6*transition!$C16+$B$20*efficiency!$G6*transition!$D16)*Base!I17+$D$20*Base!I61</f>
        <v>0</v>
      </c>
      <c r="L232">
        <f>($C$20*efficiency!$P6*transition!$C16+$B$20*efficiency!$G6*transition!$D16)*Base!J17+$D$20*Base!J61</f>
        <v>0</v>
      </c>
      <c r="M232">
        <f>($C$20*efficiency!$P6*transition!$C16+$B$20*efficiency!$G6*transition!$D16)*Base!K17+$D$20*Base!K61</f>
        <v>0</v>
      </c>
      <c r="N232">
        <f>($C$20*efficiency!$P6*transition!$C16+$B$20*efficiency!$G6*transition!$D16)*Base!L17+$D$20*Base!L61</f>
        <v>0</v>
      </c>
      <c r="O232">
        <f>($C$20*efficiency!$P6*transition!$C16+$B$20*efficiency!$G6*transition!$D16)*Base!M17+$D$20*Base!M61</f>
        <v>0</v>
      </c>
      <c r="P232">
        <f>($C$20*efficiency!$P6*transition!$C16+$B$20*efficiency!$G6*transition!$D16)*Base!N17+$D$20*Base!N61</f>
        <v>0</v>
      </c>
      <c r="Q232">
        <f>($C$20*efficiency!$P6*transition!$C16+$B$20*efficiency!$G6*transition!$D16)*Base!O17+$D$20*Base!O61</f>
        <v>0</v>
      </c>
      <c r="R232">
        <f>($C$20*efficiency!$P6*transition!$C16+$B$20*efficiency!$G6*transition!$D16)*Base!P17+$D$20*Base!P61</f>
        <v>0</v>
      </c>
      <c r="S232">
        <f>($C$20*efficiency!$P6*transition!$C16+$B$20*efficiency!$G6*transition!$D16)*Base!Q17+$D$20*Base!Q61</f>
        <v>0</v>
      </c>
      <c r="T232">
        <f>($C$20*efficiency!$P6*transition!$C16+$B$20*efficiency!$G6*transition!$D16)*Base!R17+$D$20*Base!R61</f>
        <v>0</v>
      </c>
      <c r="U232">
        <f>($C$20*efficiency!$P6*transition!$C16+$B$20*efficiency!$G6*transition!$D16)*Base!S17+$D$20*Base!S61</f>
        <v>0</v>
      </c>
      <c r="V232">
        <f>($C$20*efficiency!$P6*transition!$C16+$B$20*efficiency!$G6*transition!$D16)*Base!T17+$D$20*Base!T61</f>
        <v>0</v>
      </c>
      <c r="W232">
        <f>($C$20*efficiency!$P6*transition!$C16+$B$20*efficiency!$G6*transition!$D16)*Base!U17+$D$20*Base!U61</f>
        <v>0</v>
      </c>
      <c r="X232">
        <f>($C$20*efficiency!$P6*transition!$C16+$B$20*efficiency!$G6*transition!$D16)*Base!V17+$D$20*Base!V61</f>
        <v>0</v>
      </c>
      <c r="Y232">
        <f>($C$20*efficiency!$P6*transition!$C16+$B$20*efficiency!$G6*transition!$D16)*Base!W17+$D$20*Base!W61</f>
        <v>0</v>
      </c>
      <c r="Z232">
        <f>($C$20*efficiency!$P6*transition!$C16+$B$20*efficiency!$G6*transition!$D16)*Base!X17+$D$20*Base!X61</f>
        <v>0</v>
      </c>
      <c r="AA232">
        <f>($C$20*efficiency!$P6*transition!$C16+$B$20*efficiency!$G6*transition!$D16)*Base!Y17+$D$20*Base!Y61</f>
        <v>0</v>
      </c>
      <c r="AB232">
        <f>($C$20*efficiency!$P6*transition!$C16+$B$20*efficiency!$G6*transition!$D16)*Base!Z17+$D$20*Base!Z61</f>
        <v>0</v>
      </c>
      <c r="AC232">
        <f>($C$20*efficiency!$P6*transition!$C16+$B$20*efficiency!$G6*transition!$D16)*Base!AA17+$D$20*Base!AA61</f>
        <v>0</v>
      </c>
      <c r="AD232">
        <f>($C$20*efficiency!$P6*transition!$C16+$B$20*efficiency!$G6*transition!$D16)*Base!AB17+$D$20*Base!AB61</f>
        <v>0</v>
      </c>
      <c r="AE232">
        <f>($C$20*efficiency!$P6*transition!$C16+$B$20*efficiency!$G6*transition!$D16)*Base!AC17+$D$20*Base!AC61</f>
        <v>0</v>
      </c>
      <c r="AF232">
        <f>($C$20*efficiency!$P6*transition!$C16+$B$20*efficiency!$G6*transition!$D16)*Base!AD17+$D$20*Base!AD61</f>
        <v>0</v>
      </c>
      <c r="AG232">
        <f>($C$20*efficiency!$P6*transition!$C16+$B$20*efficiency!$G6*transition!$D16)*Base!AE17+$D$20*Base!AE61</f>
        <v>0</v>
      </c>
      <c r="AH232">
        <f>($C$20*efficiency!$P6*transition!$C16+$B$20*efficiency!$G6*transition!$D16)*Base!AF17+$D$20*Base!AF61</f>
        <v>0</v>
      </c>
      <c r="AI232">
        <f>($C$20*efficiency!$P6*transition!$C16+$B$20*efficiency!$G6*transition!$D16)*Base!AG17+$D$20*Base!AG61</f>
        <v>0</v>
      </c>
      <c r="AJ232">
        <f>($C$20*efficiency!$P6*transition!$C16+$B$20*efficiency!$G6*transition!$D16)*Base!AH17+$D$20*Base!AH61</f>
        <v>0</v>
      </c>
      <c r="AK232">
        <f>($C$20*efficiency!$P6*transition!$C16+$B$20*efficiency!$G6*transition!$D16)*Base!AI17+$D$20*Base!AI61</f>
        <v>0</v>
      </c>
      <c r="AL232">
        <f>($C$20*efficiency!$P6*transition!$C16+$B$20*efficiency!$G6*transition!$D16)*Base!AJ17+$D$20*Base!AJ61</f>
        <v>0</v>
      </c>
      <c r="AM232">
        <f>($C$20*efficiency!$P6*transition!$C16+$B$20*efficiency!$G6*transition!$D16)*Base!AK17+$D$20*Base!AK61</f>
        <v>0</v>
      </c>
      <c r="AN232">
        <f>($C$20*efficiency!$P6*transition!$C16+$B$20*efficiency!$G6*transition!$D16)*Base!AL17+$D$20*Base!AL61</f>
        <v>0</v>
      </c>
      <c r="AO232">
        <f>($C$20*efficiency!$P6*transition!$C16+$B$20*efficiency!$G6*transition!$D16)*Base!AM17+$D$20*Base!AM61</f>
        <v>0</v>
      </c>
      <c r="AP232">
        <f>($C$20*efficiency!$P6*transition!$C16+$B$20*efficiency!$G6*transition!$D16)*Base!AN17+$D$20*Base!AN61</f>
        <v>0</v>
      </c>
      <c r="AQ232">
        <f>($C$20*efficiency!$P6*transition!$C16+$B$20*efficiency!$G6*transition!$D16)*Base!AO17+$D$20*Base!AO61</f>
        <v>0</v>
      </c>
      <c r="AR232">
        <f>($C$20*efficiency!$P6*transition!$C16+$B$20*efficiency!$G6*transition!$D16)*Base!AP17+$D$20*Base!AP61</f>
        <v>0</v>
      </c>
      <c r="AS232">
        <f>($C$20*efficiency!$P6*transition!$C16+$B$20*efficiency!$G6*transition!$D16)*Base!AQ17+$D$20*Base!AQ61</f>
        <v>0</v>
      </c>
      <c r="AT232">
        <f>($C$20*efficiency!$P6*transition!$C16+$B$20*efficiency!$G6*transition!$D16)*Base!AR17+$D$20*Base!AR61</f>
        <v>0</v>
      </c>
      <c r="AU232">
        <f>($C$20*efficiency!$P6*transition!$C16+$B$20*efficiency!$G6*transition!$D16)*Base!AS17+$D$20*Base!AS61</f>
        <v>0</v>
      </c>
      <c r="AV232">
        <f>($C$20*efficiency!$P6*transition!$C16+$B$20*efficiency!$G6*transition!$D16)*Base!AT17+$D$20*Base!AT61</f>
        <v>0</v>
      </c>
      <c r="AW232">
        <f>($C$20*efficiency!$P6*transition!$C16+$B$20*efficiency!$G6*transition!$D16)*Base!AU17+$D$20*Base!AU61</f>
        <v>0</v>
      </c>
      <c r="AX232">
        <f>($C$20*efficiency!$P6*transition!$C16+$B$20*efficiency!$G6*transition!$D16)*Base!AV17+$D$20*Base!AV61</f>
        <v>0</v>
      </c>
      <c r="AY232">
        <f>($C$20*efficiency!$P6*transition!$C16+$B$20*efficiency!$G6*transition!$D16)*Base!AW17+$D$20*Base!AW61</f>
        <v>0</v>
      </c>
      <c r="AZ232">
        <f>($C$20*efficiency!$P6*transition!$C16+$B$20*efficiency!$G6*transition!$D16)*Base!AX17+$D$20*Base!AX61</f>
        <v>0</v>
      </c>
      <c r="BA232">
        <f>($C$20*efficiency!$P6*transition!$C16+$B$20*efficiency!$G6*transition!$D16)*Base!AY17+$D$20*Base!AY61</f>
        <v>0</v>
      </c>
      <c r="BB232">
        <f>($C$20*efficiency!$P6*transition!$C16+$B$20*efficiency!$G6*transition!$D16)*Base!AZ17+$D$20*Base!AZ61</f>
        <v>0</v>
      </c>
      <c r="BC232">
        <f>($C$20*efficiency!$P6*transition!$C16+$B$20*efficiency!$G6*transition!$D16)*Base!BA17+$D$20*Base!BA61</f>
        <v>0</v>
      </c>
      <c r="BD232">
        <f>($C$20*efficiency!$P6*transition!$C16+$B$20*efficiency!$G6*transition!$D16)*Base!BB17+$D$20*Base!BB61</f>
        <v>0</v>
      </c>
      <c r="BE232">
        <f>($C$20*efficiency!$P6*transition!$C16+$B$20*efficiency!$G6*transition!$D16)*Base!BC17+$D$20*Base!BC61</f>
        <v>0</v>
      </c>
      <c r="BF232">
        <f>($C$20*efficiency!$P6*transition!$C16+$B$20*efficiency!$G6*transition!$D16)*Base!BD17+$D$20*Base!BD61</f>
        <v>0</v>
      </c>
      <c r="BG232">
        <f>($C$20*efficiency!$P6*transition!$C16+$B$20*efficiency!$G6*transition!$D16)*Base!BE17+$D$20*Base!BE61</f>
        <v>0</v>
      </c>
      <c r="BH232">
        <f>($C$20*efficiency!$P6*transition!$C16+$B$20*efficiency!$G6*transition!$D16)*Base!BF17+$D$20*Base!BF61</f>
        <v>0</v>
      </c>
    </row>
    <row r="233" spans="7:60" x14ac:dyDescent="0.25">
      <c r="G233">
        <v>2025</v>
      </c>
      <c r="H233">
        <f>($C$20*efficiency!$P7*transition!$C17+$B$20*efficiency!$G7*transition!$D17)*Base!F18+$D$20*Base!F62</f>
        <v>0</v>
      </c>
      <c r="I233">
        <f>($C$20*efficiency!$P7*transition!$C17+$B$20*efficiency!$G7*transition!$D17)*Base!G18+$D$20*Base!G62</f>
        <v>0</v>
      </c>
      <c r="J233">
        <f>($C$20*efficiency!$P7*transition!$C17+$B$20*efficiency!$G7*transition!$D17)*Base!H18+$D$20*Base!H62</f>
        <v>0</v>
      </c>
      <c r="K233">
        <f>($C$20*efficiency!$P7*transition!$C17+$B$20*efficiency!$G7*transition!$D17)*Base!I18+$D$20*Base!I62</f>
        <v>0</v>
      </c>
      <c r="L233">
        <f>($C$20*efficiency!$P7*transition!$C17+$B$20*efficiency!$G7*transition!$D17)*Base!J18+$D$20*Base!J62</f>
        <v>0</v>
      </c>
      <c r="M233">
        <f>($C$20*efficiency!$P7*transition!$C17+$B$20*efficiency!$G7*transition!$D17)*Base!K18+$D$20*Base!K62</f>
        <v>0</v>
      </c>
      <c r="N233">
        <f>($C$20*efficiency!$P7*transition!$C17+$B$20*efficiency!$G7*transition!$D17)*Base!L18+$D$20*Base!L62</f>
        <v>0</v>
      </c>
      <c r="O233">
        <f>($C$20*efficiency!$P7*transition!$C17+$B$20*efficiency!$G7*transition!$D17)*Base!M18+$D$20*Base!M62</f>
        <v>0</v>
      </c>
      <c r="P233">
        <f>($C$20*efficiency!$P7*transition!$C17+$B$20*efficiency!$G7*transition!$D17)*Base!N18+$D$20*Base!N62</f>
        <v>0</v>
      </c>
      <c r="Q233">
        <f>($C$20*efficiency!$P7*transition!$C17+$B$20*efficiency!$G7*transition!$D17)*Base!O18+$D$20*Base!O62</f>
        <v>0</v>
      </c>
      <c r="R233">
        <f>($C$20*efficiency!$P7*transition!$C17+$B$20*efficiency!$G7*transition!$D17)*Base!P18+$D$20*Base!P62</f>
        <v>0</v>
      </c>
      <c r="S233">
        <f>($C$20*efficiency!$P7*transition!$C17+$B$20*efficiency!$G7*transition!$D17)*Base!Q18+$D$20*Base!Q62</f>
        <v>0</v>
      </c>
      <c r="T233">
        <f>($C$20*efficiency!$P7*transition!$C17+$B$20*efficiency!$G7*transition!$D17)*Base!R18+$D$20*Base!R62</f>
        <v>0</v>
      </c>
      <c r="U233">
        <f>($C$20*efficiency!$P7*transition!$C17+$B$20*efficiency!$G7*transition!$D17)*Base!S18+$D$20*Base!S62</f>
        <v>0</v>
      </c>
      <c r="V233">
        <f>($C$20*efficiency!$P7*transition!$C17+$B$20*efficiency!$G7*transition!$D17)*Base!T18+$D$20*Base!T62</f>
        <v>0</v>
      </c>
      <c r="W233">
        <f>($C$20*efficiency!$P7*transition!$C17+$B$20*efficiency!$G7*transition!$D17)*Base!U18+$D$20*Base!U62</f>
        <v>0</v>
      </c>
      <c r="X233">
        <f>($C$20*efficiency!$P7*transition!$C17+$B$20*efficiency!$G7*transition!$D17)*Base!V18+$D$20*Base!V62</f>
        <v>0</v>
      </c>
      <c r="Y233">
        <f>($C$20*efficiency!$P7*transition!$C17+$B$20*efficiency!$G7*transition!$D17)*Base!W18+$D$20*Base!W62</f>
        <v>0</v>
      </c>
      <c r="Z233">
        <f>($C$20*efficiency!$P7*transition!$C17+$B$20*efficiency!$G7*transition!$D17)*Base!X18+$D$20*Base!X62</f>
        <v>0</v>
      </c>
      <c r="AA233">
        <f>($C$20*efficiency!$P7*transition!$C17+$B$20*efficiency!$G7*transition!$D17)*Base!Y18+$D$20*Base!Y62</f>
        <v>0</v>
      </c>
      <c r="AB233">
        <f>($C$20*efficiency!$P7*transition!$C17+$B$20*efficiency!$G7*transition!$D17)*Base!Z18+$D$20*Base!Z62</f>
        <v>0</v>
      </c>
      <c r="AC233">
        <f>($C$20*efficiency!$P7*transition!$C17+$B$20*efficiency!$G7*transition!$D17)*Base!AA18+$D$20*Base!AA62</f>
        <v>0</v>
      </c>
      <c r="AD233">
        <f>($C$20*efficiency!$P7*transition!$C17+$B$20*efficiency!$G7*transition!$D17)*Base!AB18+$D$20*Base!AB62</f>
        <v>0</v>
      </c>
      <c r="AE233">
        <f>($C$20*efficiency!$P7*transition!$C17+$B$20*efficiency!$G7*transition!$D17)*Base!AC18+$D$20*Base!AC62</f>
        <v>0</v>
      </c>
      <c r="AF233">
        <f>($C$20*efficiency!$P7*transition!$C17+$B$20*efficiency!$G7*transition!$D17)*Base!AD18+$D$20*Base!AD62</f>
        <v>0</v>
      </c>
      <c r="AG233">
        <f>($C$20*efficiency!$P7*transition!$C17+$B$20*efficiency!$G7*transition!$D17)*Base!AE18+$D$20*Base!AE62</f>
        <v>0</v>
      </c>
      <c r="AH233">
        <f>($C$20*efficiency!$P7*transition!$C17+$B$20*efficiency!$G7*transition!$D17)*Base!AF18+$D$20*Base!AF62</f>
        <v>0</v>
      </c>
      <c r="AI233">
        <f>($C$20*efficiency!$P7*transition!$C17+$B$20*efficiency!$G7*transition!$D17)*Base!AG18+$D$20*Base!AG62</f>
        <v>0</v>
      </c>
      <c r="AJ233">
        <f>($C$20*efficiency!$P7*transition!$C17+$B$20*efficiency!$G7*transition!$D17)*Base!AH18+$D$20*Base!AH62</f>
        <v>0</v>
      </c>
      <c r="AK233">
        <f>($C$20*efficiency!$P7*transition!$C17+$B$20*efficiency!$G7*transition!$D17)*Base!AI18+$D$20*Base!AI62</f>
        <v>0</v>
      </c>
      <c r="AL233">
        <f>($C$20*efficiency!$P7*transition!$C17+$B$20*efficiency!$G7*transition!$D17)*Base!AJ18+$D$20*Base!AJ62</f>
        <v>0</v>
      </c>
      <c r="AM233">
        <f>($C$20*efficiency!$P7*transition!$C17+$B$20*efficiency!$G7*transition!$D17)*Base!AK18+$D$20*Base!AK62</f>
        <v>0</v>
      </c>
      <c r="AN233">
        <f>($C$20*efficiency!$P7*transition!$C17+$B$20*efficiency!$G7*transition!$D17)*Base!AL18+$D$20*Base!AL62</f>
        <v>0</v>
      </c>
      <c r="AO233">
        <f>($C$20*efficiency!$P7*transition!$C17+$B$20*efficiency!$G7*transition!$D17)*Base!AM18+$D$20*Base!AM62</f>
        <v>0</v>
      </c>
      <c r="AP233">
        <f>($C$20*efficiency!$P7*transition!$C17+$B$20*efficiency!$G7*transition!$D17)*Base!AN18+$D$20*Base!AN62</f>
        <v>0</v>
      </c>
      <c r="AQ233">
        <f>($C$20*efficiency!$P7*transition!$C17+$B$20*efficiency!$G7*transition!$D17)*Base!AO18+$D$20*Base!AO62</f>
        <v>0</v>
      </c>
      <c r="AR233">
        <f>($C$20*efficiency!$P7*transition!$C17+$B$20*efficiency!$G7*transition!$D17)*Base!AP18+$D$20*Base!AP62</f>
        <v>0</v>
      </c>
      <c r="AS233">
        <f>($C$20*efficiency!$P7*transition!$C17+$B$20*efficiency!$G7*transition!$D17)*Base!AQ18+$D$20*Base!AQ62</f>
        <v>0</v>
      </c>
      <c r="AT233">
        <f>($C$20*efficiency!$P7*transition!$C17+$B$20*efficiency!$G7*transition!$D17)*Base!AR18+$D$20*Base!AR62</f>
        <v>0</v>
      </c>
      <c r="AU233">
        <f>($C$20*efficiency!$P7*transition!$C17+$B$20*efficiency!$G7*transition!$D17)*Base!AS18+$D$20*Base!AS62</f>
        <v>0</v>
      </c>
      <c r="AV233">
        <f>($C$20*efficiency!$P7*transition!$C17+$B$20*efficiency!$G7*transition!$D17)*Base!AT18+$D$20*Base!AT62</f>
        <v>0</v>
      </c>
      <c r="AW233">
        <f>($C$20*efficiency!$P7*transition!$C17+$B$20*efficiency!$G7*transition!$D17)*Base!AU18+$D$20*Base!AU62</f>
        <v>0</v>
      </c>
      <c r="AX233">
        <f>($C$20*efficiency!$P7*transition!$C17+$B$20*efficiency!$G7*transition!$D17)*Base!AV18+$D$20*Base!AV62</f>
        <v>0</v>
      </c>
      <c r="AY233">
        <f>($C$20*efficiency!$P7*transition!$C17+$B$20*efficiency!$G7*transition!$D17)*Base!AW18+$D$20*Base!AW62</f>
        <v>0</v>
      </c>
      <c r="AZ233">
        <f>($C$20*efficiency!$P7*transition!$C17+$B$20*efficiency!$G7*transition!$D17)*Base!AX18+$D$20*Base!AX62</f>
        <v>0</v>
      </c>
      <c r="BA233">
        <f>($C$20*efficiency!$P7*transition!$C17+$B$20*efficiency!$G7*transition!$D17)*Base!AY18+$D$20*Base!AY62</f>
        <v>0</v>
      </c>
      <c r="BB233">
        <f>($C$20*efficiency!$P7*transition!$C17+$B$20*efficiency!$G7*transition!$D17)*Base!AZ18+$D$20*Base!AZ62</f>
        <v>0</v>
      </c>
      <c r="BC233">
        <f>($C$20*efficiency!$P7*transition!$C17+$B$20*efficiency!$G7*transition!$D17)*Base!BA18+$D$20*Base!BA62</f>
        <v>0</v>
      </c>
      <c r="BD233">
        <f>($C$20*efficiency!$P7*transition!$C17+$B$20*efficiency!$G7*transition!$D17)*Base!BB18+$D$20*Base!BB62</f>
        <v>0</v>
      </c>
      <c r="BE233">
        <f>($C$20*efficiency!$P7*transition!$C17+$B$20*efficiency!$G7*transition!$D17)*Base!BC18+$D$20*Base!BC62</f>
        <v>0</v>
      </c>
      <c r="BF233">
        <f>($C$20*efficiency!$P7*transition!$C17+$B$20*efficiency!$G7*transition!$D17)*Base!BD18+$D$20*Base!BD62</f>
        <v>0</v>
      </c>
      <c r="BG233">
        <f>($C$20*efficiency!$P7*transition!$C17+$B$20*efficiency!$G7*transition!$D17)*Base!BE18+$D$20*Base!BE62</f>
        <v>0</v>
      </c>
      <c r="BH233">
        <f>($C$20*efficiency!$P7*transition!$C17+$B$20*efficiency!$G7*transition!$D17)*Base!BF18+$D$20*Base!BF62</f>
        <v>0</v>
      </c>
    </row>
    <row r="234" spans="7:60" x14ac:dyDescent="0.25">
      <c r="G234">
        <v>2026</v>
      </c>
      <c r="H234">
        <f>($C$20*efficiency!$P8*transition!$C18+$B$20*efficiency!$G8*transition!$D18)*Base!F19+$D$20*Base!F63</f>
        <v>0</v>
      </c>
      <c r="I234">
        <f>($C$20*efficiency!$P8*transition!$C18+$B$20*efficiency!$G8*transition!$D18)*Base!G19+$D$20*Base!G63</f>
        <v>0</v>
      </c>
      <c r="J234">
        <f>($C$20*efficiency!$P8*transition!$C18+$B$20*efficiency!$G8*transition!$D18)*Base!H19+$D$20*Base!H63</f>
        <v>0</v>
      </c>
      <c r="K234">
        <f>($C$20*efficiency!$P8*transition!$C18+$B$20*efficiency!$G8*transition!$D18)*Base!I19+$D$20*Base!I63</f>
        <v>0</v>
      </c>
      <c r="L234">
        <f>($C$20*efficiency!$P8*transition!$C18+$B$20*efficiency!$G8*transition!$D18)*Base!J19+$D$20*Base!J63</f>
        <v>0</v>
      </c>
      <c r="M234">
        <f>($C$20*efficiency!$P8*transition!$C18+$B$20*efficiency!$G8*transition!$D18)*Base!K19+$D$20*Base!K63</f>
        <v>0</v>
      </c>
      <c r="N234">
        <f>($C$20*efficiency!$P8*transition!$C18+$B$20*efficiency!$G8*transition!$D18)*Base!L19+$D$20*Base!L63</f>
        <v>0</v>
      </c>
      <c r="O234">
        <f>($C$20*efficiency!$P8*transition!$C18+$B$20*efficiency!$G8*transition!$D18)*Base!M19+$D$20*Base!M63</f>
        <v>0</v>
      </c>
      <c r="P234">
        <f>($C$20*efficiency!$P8*transition!$C18+$B$20*efficiency!$G8*transition!$D18)*Base!N19+$D$20*Base!N63</f>
        <v>0</v>
      </c>
      <c r="Q234">
        <f>($C$20*efficiency!$P8*transition!$C18+$B$20*efficiency!$G8*transition!$D18)*Base!O19+$D$20*Base!O63</f>
        <v>0</v>
      </c>
      <c r="R234">
        <f>($C$20*efficiency!$P8*transition!$C18+$B$20*efficiency!$G8*transition!$D18)*Base!P19+$D$20*Base!P63</f>
        <v>0</v>
      </c>
      <c r="S234">
        <f>($C$20*efficiency!$P8*transition!$C18+$B$20*efficiency!$G8*transition!$D18)*Base!Q19+$D$20*Base!Q63</f>
        <v>0</v>
      </c>
      <c r="T234">
        <f>($C$20*efficiency!$P8*transition!$C18+$B$20*efficiency!$G8*transition!$D18)*Base!R19+$D$20*Base!R63</f>
        <v>0</v>
      </c>
      <c r="U234">
        <f>($C$20*efficiency!$P8*transition!$C18+$B$20*efficiency!$G8*transition!$D18)*Base!S19+$D$20*Base!S63</f>
        <v>0</v>
      </c>
      <c r="V234">
        <f>($C$20*efficiency!$P8*transition!$C18+$B$20*efficiency!$G8*transition!$D18)*Base!T19+$D$20*Base!T63</f>
        <v>0</v>
      </c>
      <c r="W234">
        <f>($C$20*efficiency!$P8*transition!$C18+$B$20*efficiency!$G8*transition!$D18)*Base!U19+$D$20*Base!U63</f>
        <v>0</v>
      </c>
      <c r="X234">
        <f>($C$20*efficiency!$P8*transition!$C18+$B$20*efficiency!$G8*transition!$D18)*Base!V19+$D$20*Base!V63</f>
        <v>0</v>
      </c>
      <c r="Y234">
        <f>($C$20*efficiency!$P8*transition!$C18+$B$20*efficiency!$G8*transition!$D18)*Base!W19+$D$20*Base!W63</f>
        <v>0</v>
      </c>
      <c r="Z234">
        <f>($C$20*efficiency!$P8*transition!$C18+$B$20*efficiency!$G8*transition!$D18)*Base!X19+$D$20*Base!X63</f>
        <v>0</v>
      </c>
      <c r="AA234">
        <f>($C$20*efficiency!$P8*transition!$C18+$B$20*efficiency!$G8*transition!$D18)*Base!Y19+$D$20*Base!Y63</f>
        <v>0</v>
      </c>
      <c r="AB234">
        <f>($C$20*efficiency!$P8*transition!$C18+$B$20*efficiency!$G8*transition!$D18)*Base!Z19+$D$20*Base!Z63</f>
        <v>0</v>
      </c>
      <c r="AC234">
        <f>($C$20*efficiency!$P8*transition!$C18+$B$20*efficiency!$G8*transition!$D18)*Base!AA19+$D$20*Base!AA63</f>
        <v>0</v>
      </c>
      <c r="AD234">
        <f>($C$20*efficiency!$P8*transition!$C18+$B$20*efficiency!$G8*transition!$D18)*Base!AB19+$D$20*Base!AB63</f>
        <v>0</v>
      </c>
      <c r="AE234">
        <f>($C$20*efficiency!$P8*transition!$C18+$B$20*efficiency!$G8*transition!$D18)*Base!AC19+$D$20*Base!AC63</f>
        <v>0</v>
      </c>
      <c r="AF234">
        <f>($C$20*efficiency!$P8*transition!$C18+$B$20*efficiency!$G8*transition!$D18)*Base!AD19+$D$20*Base!AD63</f>
        <v>0</v>
      </c>
      <c r="AG234">
        <f>($C$20*efficiency!$P8*transition!$C18+$B$20*efficiency!$G8*transition!$D18)*Base!AE19+$D$20*Base!AE63</f>
        <v>0</v>
      </c>
      <c r="AH234">
        <f>($C$20*efficiency!$P8*transition!$C18+$B$20*efficiency!$G8*transition!$D18)*Base!AF19+$D$20*Base!AF63</f>
        <v>0</v>
      </c>
      <c r="AI234">
        <f>($C$20*efficiency!$P8*transition!$C18+$B$20*efficiency!$G8*transition!$D18)*Base!AG19+$D$20*Base!AG63</f>
        <v>0</v>
      </c>
      <c r="AJ234">
        <f>($C$20*efficiency!$P8*transition!$C18+$B$20*efficiency!$G8*transition!$D18)*Base!AH19+$D$20*Base!AH63</f>
        <v>0</v>
      </c>
      <c r="AK234">
        <f>($C$20*efficiency!$P8*transition!$C18+$B$20*efficiency!$G8*transition!$D18)*Base!AI19+$D$20*Base!AI63</f>
        <v>0</v>
      </c>
      <c r="AL234">
        <f>($C$20*efficiency!$P8*transition!$C18+$B$20*efficiency!$G8*transition!$D18)*Base!AJ19+$D$20*Base!AJ63</f>
        <v>0</v>
      </c>
      <c r="AM234">
        <f>($C$20*efficiency!$P8*transition!$C18+$B$20*efficiency!$G8*transition!$D18)*Base!AK19+$D$20*Base!AK63</f>
        <v>0</v>
      </c>
      <c r="AN234">
        <f>($C$20*efficiency!$P8*transition!$C18+$B$20*efficiency!$G8*transition!$D18)*Base!AL19+$D$20*Base!AL63</f>
        <v>0</v>
      </c>
      <c r="AO234">
        <f>($C$20*efficiency!$P8*transition!$C18+$B$20*efficiency!$G8*transition!$D18)*Base!AM19+$D$20*Base!AM63</f>
        <v>0</v>
      </c>
      <c r="AP234">
        <f>($C$20*efficiency!$P8*transition!$C18+$B$20*efficiency!$G8*transition!$D18)*Base!AN19+$D$20*Base!AN63</f>
        <v>0</v>
      </c>
      <c r="AQ234">
        <f>($C$20*efficiency!$P8*transition!$C18+$B$20*efficiency!$G8*transition!$D18)*Base!AO19+$D$20*Base!AO63</f>
        <v>0</v>
      </c>
      <c r="AR234">
        <f>($C$20*efficiency!$P8*transition!$C18+$B$20*efficiency!$G8*transition!$D18)*Base!AP19+$D$20*Base!AP63</f>
        <v>0</v>
      </c>
      <c r="AS234">
        <f>($C$20*efficiency!$P8*transition!$C18+$B$20*efficiency!$G8*transition!$D18)*Base!AQ19+$D$20*Base!AQ63</f>
        <v>0</v>
      </c>
      <c r="AT234">
        <f>($C$20*efficiency!$P8*transition!$C18+$B$20*efficiency!$G8*transition!$D18)*Base!AR19+$D$20*Base!AR63</f>
        <v>0</v>
      </c>
      <c r="AU234">
        <f>($C$20*efficiency!$P8*transition!$C18+$B$20*efficiency!$G8*transition!$D18)*Base!AS19+$D$20*Base!AS63</f>
        <v>0</v>
      </c>
      <c r="AV234">
        <f>($C$20*efficiency!$P8*transition!$C18+$B$20*efficiency!$G8*transition!$D18)*Base!AT19+$D$20*Base!AT63</f>
        <v>0</v>
      </c>
      <c r="AW234">
        <f>($C$20*efficiency!$P8*transition!$C18+$B$20*efficiency!$G8*transition!$D18)*Base!AU19+$D$20*Base!AU63</f>
        <v>0</v>
      </c>
      <c r="AX234">
        <f>($C$20*efficiency!$P8*transition!$C18+$B$20*efficiency!$G8*transition!$D18)*Base!AV19+$D$20*Base!AV63</f>
        <v>0</v>
      </c>
      <c r="AY234">
        <f>($C$20*efficiency!$P8*transition!$C18+$B$20*efficiency!$G8*transition!$D18)*Base!AW19+$D$20*Base!AW63</f>
        <v>0</v>
      </c>
      <c r="AZ234">
        <f>($C$20*efficiency!$P8*transition!$C18+$B$20*efficiency!$G8*transition!$D18)*Base!AX19+$D$20*Base!AX63</f>
        <v>0</v>
      </c>
      <c r="BA234">
        <f>($C$20*efficiency!$P8*transition!$C18+$B$20*efficiency!$G8*transition!$D18)*Base!AY19+$D$20*Base!AY63</f>
        <v>0</v>
      </c>
      <c r="BB234">
        <f>($C$20*efficiency!$P8*transition!$C18+$B$20*efficiency!$G8*transition!$D18)*Base!AZ19+$D$20*Base!AZ63</f>
        <v>0</v>
      </c>
      <c r="BC234">
        <f>($C$20*efficiency!$P8*transition!$C18+$B$20*efficiency!$G8*transition!$D18)*Base!BA19+$D$20*Base!BA63</f>
        <v>0</v>
      </c>
      <c r="BD234">
        <f>($C$20*efficiency!$P8*transition!$C18+$B$20*efficiency!$G8*transition!$D18)*Base!BB19+$D$20*Base!BB63</f>
        <v>0</v>
      </c>
      <c r="BE234">
        <f>($C$20*efficiency!$P8*transition!$C18+$B$20*efficiency!$G8*transition!$D18)*Base!BC19+$D$20*Base!BC63</f>
        <v>0</v>
      </c>
      <c r="BF234">
        <f>($C$20*efficiency!$P8*transition!$C18+$B$20*efficiency!$G8*transition!$D18)*Base!BD19+$D$20*Base!BD63</f>
        <v>0</v>
      </c>
      <c r="BG234">
        <f>($C$20*efficiency!$P8*transition!$C18+$B$20*efficiency!$G8*transition!$D18)*Base!BE19+$D$20*Base!BE63</f>
        <v>0</v>
      </c>
      <c r="BH234">
        <f>($C$20*efficiency!$P8*transition!$C18+$B$20*efficiency!$G8*transition!$D18)*Base!BF19+$D$20*Base!BF63</f>
        <v>0</v>
      </c>
    </row>
    <row r="235" spans="7:60" x14ac:dyDescent="0.25">
      <c r="G235">
        <v>2027</v>
      </c>
      <c r="H235">
        <f>($C$20*efficiency!$P9*transition!$C19+$B$20*efficiency!$G9*transition!$D19)*Base!F20+$D$20*Base!F64</f>
        <v>0</v>
      </c>
      <c r="I235">
        <f>($C$20*efficiency!$P9*transition!$C19+$B$20*efficiency!$G9*transition!$D19)*Base!G20+$D$20*Base!G64</f>
        <v>0</v>
      </c>
      <c r="J235">
        <f>($C$20*efficiency!$P9*transition!$C19+$B$20*efficiency!$G9*transition!$D19)*Base!H20+$D$20*Base!H64</f>
        <v>0</v>
      </c>
      <c r="K235">
        <f>($C$20*efficiency!$P9*transition!$C19+$B$20*efficiency!$G9*transition!$D19)*Base!I20+$D$20*Base!I64</f>
        <v>0</v>
      </c>
      <c r="L235">
        <f>($C$20*efficiency!$P9*transition!$C19+$B$20*efficiency!$G9*transition!$D19)*Base!J20+$D$20*Base!J64</f>
        <v>0</v>
      </c>
      <c r="M235">
        <f>($C$20*efficiency!$P9*transition!$C19+$B$20*efficiency!$G9*transition!$D19)*Base!K20+$D$20*Base!K64</f>
        <v>0</v>
      </c>
      <c r="N235">
        <f>($C$20*efficiency!$P9*transition!$C19+$B$20*efficiency!$G9*transition!$D19)*Base!L20+$D$20*Base!L64</f>
        <v>0</v>
      </c>
      <c r="O235">
        <f>($C$20*efficiency!$P9*transition!$C19+$B$20*efficiency!$G9*transition!$D19)*Base!M20+$D$20*Base!M64</f>
        <v>0</v>
      </c>
      <c r="P235">
        <f>($C$20*efficiency!$P9*transition!$C19+$B$20*efficiency!$G9*transition!$D19)*Base!N20+$D$20*Base!N64</f>
        <v>0</v>
      </c>
      <c r="Q235">
        <f>($C$20*efficiency!$P9*transition!$C19+$B$20*efficiency!$G9*transition!$D19)*Base!O20+$D$20*Base!O64</f>
        <v>0</v>
      </c>
      <c r="R235">
        <f>($C$20*efficiency!$P9*transition!$C19+$B$20*efficiency!$G9*transition!$D19)*Base!P20+$D$20*Base!P64</f>
        <v>0</v>
      </c>
      <c r="S235">
        <f>($C$20*efficiency!$P9*transition!$C19+$B$20*efficiency!$G9*transition!$D19)*Base!Q20+$D$20*Base!Q64</f>
        <v>0</v>
      </c>
      <c r="T235">
        <f>($C$20*efficiency!$P9*transition!$C19+$B$20*efficiency!$G9*transition!$D19)*Base!R20+$D$20*Base!R64</f>
        <v>0</v>
      </c>
      <c r="U235">
        <f>($C$20*efficiency!$P9*transition!$C19+$B$20*efficiency!$G9*transition!$D19)*Base!S20+$D$20*Base!S64</f>
        <v>0</v>
      </c>
      <c r="V235">
        <f>($C$20*efficiency!$P9*transition!$C19+$B$20*efficiency!$G9*transition!$D19)*Base!T20+$D$20*Base!T64</f>
        <v>0</v>
      </c>
      <c r="W235">
        <f>($C$20*efficiency!$P9*transition!$C19+$B$20*efficiency!$G9*transition!$D19)*Base!U20+$D$20*Base!U64</f>
        <v>0</v>
      </c>
      <c r="X235">
        <f>($C$20*efficiency!$P9*transition!$C19+$B$20*efficiency!$G9*transition!$D19)*Base!V20+$D$20*Base!V64</f>
        <v>0</v>
      </c>
      <c r="Y235">
        <f>($C$20*efficiency!$P9*transition!$C19+$B$20*efficiency!$G9*transition!$D19)*Base!W20+$D$20*Base!W64</f>
        <v>0</v>
      </c>
      <c r="Z235">
        <f>($C$20*efficiency!$P9*transition!$C19+$B$20*efficiency!$G9*transition!$D19)*Base!X20+$D$20*Base!X64</f>
        <v>0</v>
      </c>
      <c r="AA235">
        <f>($C$20*efficiency!$P9*transition!$C19+$B$20*efficiency!$G9*transition!$D19)*Base!Y20+$D$20*Base!Y64</f>
        <v>0</v>
      </c>
      <c r="AB235">
        <f>($C$20*efficiency!$P9*transition!$C19+$B$20*efficiency!$G9*transition!$D19)*Base!Z20+$D$20*Base!Z64</f>
        <v>0</v>
      </c>
      <c r="AC235">
        <f>($C$20*efficiency!$P9*transition!$C19+$B$20*efficiency!$G9*transition!$D19)*Base!AA20+$D$20*Base!AA64</f>
        <v>0</v>
      </c>
      <c r="AD235">
        <f>($C$20*efficiency!$P9*transition!$C19+$B$20*efficiency!$G9*transition!$D19)*Base!AB20+$D$20*Base!AB64</f>
        <v>0</v>
      </c>
      <c r="AE235">
        <f>($C$20*efficiency!$P9*transition!$C19+$B$20*efficiency!$G9*transition!$D19)*Base!AC20+$D$20*Base!AC64</f>
        <v>0</v>
      </c>
      <c r="AF235">
        <f>($C$20*efficiency!$P9*transition!$C19+$B$20*efficiency!$G9*transition!$D19)*Base!AD20+$D$20*Base!AD64</f>
        <v>0</v>
      </c>
      <c r="AG235">
        <f>($C$20*efficiency!$P9*transition!$C19+$B$20*efficiency!$G9*transition!$D19)*Base!AE20+$D$20*Base!AE64</f>
        <v>0</v>
      </c>
      <c r="AH235">
        <f>($C$20*efficiency!$P9*transition!$C19+$B$20*efficiency!$G9*transition!$D19)*Base!AF20+$D$20*Base!AF64</f>
        <v>0</v>
      </c>
      <c r="AI235">
        <f>($C$20*efficiency!$P9*transition!$C19+$B$20*efficiency!$G9*transition!$D19)*Base!AG20+$D$20*Base!AG64</f>
        <v>0</v>
      </c>
      <c r="AJ235">
        <f>($C$20*efficiency!$P9*transition!$C19+$B$20*efficiency!$G9*transition!$D19)*Base!AH20+$D$20*Base!AH64</f>
        <v>0</v>
      </c>
      <c r="AK235">
        <f>($C$20*efficiency!$P9*transition!$C19+$B$20*efficiency!$G9*transition!$D19)*Base!AI20+$D$20*Base!AI64</f>
        <v>0</v>
      </c>
      <c r="AL235">
        <f>($C$20*efficiency!$P9*transition!$C19+$B$20*efficiency!$G9*transition!$D19)*Base!AJ20+$D$20*Base!AJ64</f>
        <v>0</v>
      </c>
      <c r="AM235">
        <f>($C$20*efficiency!$P9*transition!$C19+$B$20*efficiency!$G9*transition!$D19)*Base!AK20+$D$20*Base!AK64</f>
        <v>0</v>
      </c>
      <c r="AN235">
        <f>($C$20*efficiency!$P9*transition!$C19+$B$20*efficiency!$G9*transition!$D19)*Base!AL20+$D$20*Base!AL64</f>
        <v>0</v>
      </c>
      <c r="AO235">
        <f>($C$20*efficiency!$P9*transition!$C19+$B$20*efficiency!$G9*transition!$D19)*Base!AM20+$D$20*Base!AM64</f>
        <v>0</v>
      </c>
      <c r="AP235">
        <f>($C$20*efficiency!$P9*transition!$C19+$B$20*efficiency!$G9*transition!$D19)*Base!AN20+$D$20*Base!AN64</f>
        <v>0</v>
      </c>
      <c r="AQ235">
        <f>($C$20*efficiency!$P9*transition!$C19+$B$20*efficiency!$G9*transition!$D19)*Base!AO20+$D$20*Base!AO64</f>
        <v>0</v>
      </c>
      <c r="AR235">
        <f>($C$20*efficiency!$P9*transition!$C19+$B$20*efficiency!$G9*transition!$D19)*Base!AP20+$D$20*Base!AP64</f>
        <v>0</v>
      </c>
      <c r="AS235">
        <f>($C$20*efficiency!$P9*transition!$C19+$B$20*efficiency!$G9*transition!$D19)*Base!AQ20+$D$20*Base!AQ64</f>
        <v>0</v>
      </c>
      <c r="AT235">
        <f>($C$20*efficiency!$P9*transition!$C19+$B$20*efficiency!$G9*transition!$D19)*Base!AR20+$D$20*Base!AR64</f>
        <v>0</v>
      </c>
      <c r="AU235">
        <f>($C$20*efficiency!$P9*transition!$C19+$B$20*efficiency!$G9*transition!$D19)*Base!AS20+$D$20*Base!AS64</f>
        <v>0</v>
      </c>
      <c r="AV235">
        <f>($C$20*efficiency!$P9*transition!$C19+$B$20*efficiency!$G9*transition!$D19)*Base!AT20+$D$20*Base!AT64</f>
        <v>0</v>
      </c>
      <c r="AW235">
        <f>($C$20*efficiency!$P9*transition!$C19+$B$20*efficiency!$G9*transition!$D19)*Base!AU20+$D$20*Base!AU64</f>
        <v>0</v>
      </c>
      <c r="AX235">
        <f>($C$20*efficiency!$P9*transition!$C19+$B$20*efficiency!$G9*transition!$D19)*Base!AV20+$D$20*Base!AV64</f>
        <v>0</v>
      </c>
      <c r="AY235">
        <f>($C$20*efficiency!$P9*transition!$C19+$B$20*efficiency!$G9*transition!$D19)*Base!AW20+$D$20*Base!AW64</f>
        <v>0</v>
      </c>
      <c r="AZ235">
        <f>($C$20*efficiency!$P9*transition!$C19+$B$20*efficiency!$G9*transition!$D19)*Base!AX20+$D$20*Base!AX64</f>
        <v>0</v>
      </c>
      <c r="BA235">
        <f>($C$20*efficiency!$P9*transition!$C19+$B$20*efficiency!$G9*transition!$D19)*Base!AY20+$D$20*Base!AY64</f>
        <v>0</v>
      </c>
      <c r="BB235">
        <f>($C$20*efficiency!$P9*transition!$C19+$B$20*efficiency!$G9*transition!$D19)*Base!AZ20+$D$20*Base!AZ64</f>
        <v>0</v>
      </c>
      <c r="BC235">
        <f>($C$20*efficiency!$P9*transition!$C19+$B$20*efficiency!$G9*transition!$D19)*Base!BA20+$D$20*Base!BA64</f>
        <v>0</v>
      </c>
      <c r="BD235">
        <f>($C$20*efficiency!$P9*transition!$C19+$B$20*efficiency!$G9*transition!$D19)*Base!BB20+$D$20*Base!BB64</f>
        <v>0</v>
      </c>
      <c r="BE235">
        <f>($C$20*efficiency!$P9*transition!$C19+$B$20*efficiency!$G9*transition!$D19)*Base!BC20+$D$20*Base!BC64</f>
        <v>0</v>
      </c>
      <c r="BF235">
        <f>($C$20*efficiency!$P9*transition!$C19+$B$20*efficiency!$G9*transition!$D19)*Base!BD20+$D$20*Base!BD64</f>
        <v>0</v>
      </c>
      <c r="BG235">
        <f>($C$20*efficiency!$P9*transition!$C19+$B$20*efficiency!$G9*transition!$D19)*Base!BE20+$D$20*Base!BE64</f>
        <v>0</v>
      </c>
      <c r="BH235">
        <f>($C$20*efficiency!$P9*transition!$C19+$B$20*efficiency!$G9*transition!$D19)*Base!BF20+$D$20*Base!BF64</f>
        <v>0</v>
      </c>
    </row>
    <row r="236" spans="7:60" x14ac:dyDescent="0.25">
      <c r="G236">
        <v>2028</v>
      </c>
      <c r="H236">
        <f>($C$20*efficiency!$P10*transition!$C20+$B$20*efficiency!$G10*transition!$D20)*Base!F21+$D$20*Base!F65</f>
        <v>0</v>
      </c>
      <c r="I236">
        <f>($C$20*efficiency!$P10*transition!$C20+$B$20*efficiency!$G10*transition!$D20)*Base!G21+$D$20*Base!G65</f>
        <v>0</v>
      </c>
      <c r="J236">
        <f>($C$20*efficiency!$P10*transition!$C20+$B$20*efficiency!$G10*transition!$D20)*Base!H21+$D$20*Base!H65</f>
        <v>0</v>
      </c>
      <c r="K236">
        <f>($C$20*efficiency!$P10*transition!$C20+$B$20*efficiency!$G10*transition!$D20)*Base!I21+$D$20*Base!I65</f>
        <v>0</v>
      </c>
      <c r="L236">
        <f>($C$20*efficiency!$P10*transition!$C20+$B$20*efficiency!$G10*transition!$D20)*Base!J21+$D$20*Base!J65</f>
        <v>0</v>
      </c>
      <c r="M236">
        <f>($C$20*efficiency!$P10*transition!$C20+$B$20*efficiency!$G10*transition!$D20)*Base!K21+$D$20*Base!K65</f>
        <v>0</v>
      </c>
      <c r="N236">
        <f>($C$20*efficiency!$P10*transition!$C20+$B$20*efficiency!$G10*transition!$D20)*Base!L21+$D$20*Base!L65</f>
        <v>0</v>
      </c>
      <c r="O236">
        <f>($C$20*efficiency!$P10*transition!$C20+$B$20*efficiency!$G10*transition!$D20)*Base!M21+$D$20*Base!M65</f>
        <v>0</v>
      </c>
      <c r="P236">
        <f>($C$20*efficiency!$P10*transition!$C20+$B$20*efficiency!$G10*transition!$D20)*Base!N21+$D$20*Base!N65</f>
        <v>0</v>
      </c>
      <c r="Q236">
        <f>($C$20*efficiency!$P10*transition!$C20+$B$20*efficiency!$G10*transition!$D20)*Base!O21+$D$20*Base!O65</f>
        <v>0</v>
      </c>
      <c r="R236">
        <f>($C$20*efficiency!$P10*transition!$C20+$B$20*efficiency!$G10*transition!$D20)*Base!P21+$D$20*Base!P65</f>
        <v>0</v>
      </c>
      <c r="S236">
        <f>($C$20*efficiency!$P10*transition!$C20+$B$20*efficiency!$G10*transition!$D20)*Base!Q21+$D$20*Base!Q65</f>
        <v>0</v>
      </c>
      <c r="T236">
        <f>($C$20*efficiency!$P10*transition!$C20+$B$20*efficiency!$G10*transition!$D20)*Base!R21+$D$20*Base!R65</f>
        <v>0</v>
      </c>
      <c r="U236">
        <f>($C$20*efficiency!$P10*transition!$C20+$B$20*efficiency!$G10*transition!$D20)*Base!S21+$D$20*Base!S65</f>
        <v>0</v>
      </c>
      <c r="V236">
        <f>($C$20*efficiency!$P10*transition!$C20+$B$20*efficiency!$G10*transition!$D20)*Base!T21+$D$20*Base!T65</f>
        <v>0</v>
      </c>
      <c r="W236">
        <f>($C$20*efficiency!$P10*transition!$C20+$B$20*efficiency!$G10*transition!$D20)*Base!U21+$D$20*Base!U65</f>
        <v>0</v>
      </c>
      <c r="X236">
        <f>($C$20*efficiency!$P10*transition!$C20+$B$20*efficiency!$G10*transition!$D20)*Base!V21+$D$20*Base!V65</f>
        <v>0</v>
      </c>
      <c r="Y236">
        <f>($C$20*efficiency!$P10*transition!$C20+$B$20*efficiency!$G10*transition!$D20)*Base!W21+$D$20*Base!W65</f>
        <v>0</v>
      </c>
      <c r="Z236">
        <f>($C$20*efficiency!$P10*transition!$C20+$B$20*efficiency!$G10*transition!$D20)*Base!X21+$D$20*Base!X65</f>
        <v>0</v>
      </c>
      <c r="AA236">
        <f>($C$20*efficiency!$P10*transition!$C20+$B$20*efficiency!$G10*transition!$D20)*Base!Y21+$D$20*Base!Y65</f>
        <v>0</v>
      </c>
      <c r="AB236">
        <f>($C$20*efficiency!$P10*transition!$C20+$B$20*efficiency!$G10*transition!$D20)*Base!Z21+$D$20*Base!Z65</f>
        <v>0</v>
      </c>
      <c r="AC236">
        <f>($C$20*efficiency!$P10*transition!$C20+$B$20*efficiency!$G10*transition!$D20)*Base!AA21+$D$20*Base!AA65</f>
        <v>0</v>
      </c>
      <c r="AD236">
        <f>($C$20*efficiency!$P10*transition!$C20+$B$20*efficiency!$G10*transition!$D20)*Base!AB21+$D$20*Base!AB65</f>
        <v>0</v>
      </c>
      <c r="AE236">
        <f>($C$20*efficiency!$P10*transition!$C20+$B$20*efficiency!$G10*transition!$D20)*Base!AC21+$D$20*Base!AC65</f>
        <v>0</v>
      </c>
      <c r="AF236">
        <f>($C$20*efficiency!$P10*transition!$C20+$B$20*efficiency!$G10*transition!$D20)*Base!AD21+$D$20*Base!AD65</f>
        <v>0</v>
      </c>
      <c r="AG236">
        <f>($C$20*efficiency!$P10*transition!$C20+$B$20*efficiency!$G10*transition!$D20)*Base!AE21+$D$20*Base!AE65</f>
        <v>0</v>
      </c>
      <c r="AH236">
        <f>($C$20*efficiency!$P10*transition!$C20+$B$20*efficiency!$G10*transition!$D20)*Base!AF21+$D$20*Base!AF65</f>
        <v>0</v>
      </c>
      <c r="AI236">
        <f>($C$20*efficiency!$P10*transition!$C20+$B$20*efficiency!$G10*transition!$D20)*Base!AG21+$D$20*Base!AG65</f>
        <v>0</v>
      </c>
      <c r="AJ236">
        <f>($C$20*efficiency!$P10*transition!$C20+$B$20*efficiency!$G10*transition!$D20)*Base!AH21+$D$20*Base!AH65</f>
        <v>0</v>
      </c>
      <c r="AK236">
        <f>($C$20*efficiency!$P10*transition!$C20+$B$20*efficiency!$G10*transition!$D20)*Base!AI21+$D$20*Base!AI65</f>
        <v>0</v>
      </c>
      <c r="AL236">
        <f>($C$20*efficiency!$P10*transition!$C20+$B$20*efficiency!$G10*transition!$D20)*Base!AJ21+$D$20*Base!AJ65</f>
        <v>0</v>
      </c>
      <c r="AM236">
        <f>($C$20*efficiency!$P10*transition!$C20+$B$20*efficiency!$G10*transition!$D20)*Base!AK21+$D$20*Base!AK65</f>
        <v>0</v>
      </c>
      <c r="AN236">
        <f>($C$20*efficiency!$P10*transition!$C20+$B$20*efficiency!$G10*transition!$D20)*Base!AL21+$D$20*Base!AL65</f>
        <v>0</v>
      </c>
      <c r="AO236">
        <f>($C$20*efficiency!$P10*transition!$C20+$B$20*efficiency!$G10*transition!$D20)*Base!AM21+$D$20*Base!AM65</f>
        <v>0</v>
      </c>
      <c r="AP236">
        <f>($C$20*efficiency!$P10*transition!$C20+$B$20*efficiency!$G10*transition!$D20)*Base!AN21+$D$20*Base!AN65</f>
        <v>0</v>
      </c>
      <c r="AQ236">
        <f>($C$20*efficiency!$P10*transition!$C20+$B$20*efficiency!$G10*transition!$D20)*Base!AO21+$D$20*Base!AO65</f>
        <v>0</v>
      </c>
      <c r="AR236">
        <f>($C$20*efficiency!$P10*transition!$C20+$B$20*efficiency!$G10*transition!$D20)*Base!AP21+$D$20*Base!AP65</f>
        <v>0</v>
      </c>
      <c r="AS236">
        <f>($C$20*efficiency!$P10*transition!$C20+$B$20*efficiency!$G10*transition!$D20)*Base!AQ21+$D$20*Base!AQ65</f>
        <v>0</v>
      </c>
      <c r="AT236">
        <f>($C$20*efficiency!$P10*transition!$C20+$B$20*efficiency!$G10*transition!$D20)*Base!AR21+$D$20*Base!AR65</f>
        <v>0</v>
      </c>
      <c r="AU236">
        <f>($C$20*efficiency!$P10*transition!$C20+$B$20*efficiency!$G10*transition!$D20)*Base!AS21+$D$20*Base!AS65</f>
        <v>0</v>
      </c>
      <c r="AV236">
        <f>($C$20*efficiency!$P10*transition!$C20+$B$20*efficiency!$G10*transition!$D20)*Base!AT21+$D$20*Base!AT65</f>
        <v>0</v>
      </c>
      <c r="AW236">
        <f>($C$20*efficiency!$P10*transition!$C20+$B$20*efficiency!$G10*transition!$D20)*Base!AU21+$D$20*Base!AU65</f>
        <v>0</v>
      </c>
      <c r="AX236">
        <f>($C$20*efficiency!$P10*transition!$C20+$B$20*efficiency!$G10*transition!$D20)*Base!AV21+$D$20*Base!AV65</f>
        <v>0</v>
      </c>
      <c r="AY236">
        <f>($C$20*efficiency!$P10*transition!$C20+$B$20*efficiency!$G10*transition!$D20)*Base!AW21+$D$20*Base!AW65</f>
        <v>0</v>
      </c>
      <c r="AZ236">
        <f>($C$20*efficiency!$P10*transition!$C20+$B$20*efficiency!$G10*transition!$D20)*Base!AX21+$D$20*Base!AX65</f>
        <v>0</v>
      </c>
      <c r="BA236">
        <f>($C$20*efficiency!$P10*transition!$C20+$B$20*efficiency!$G10*transition!$D20)*Base!AY21+$D$20*Base!AY65</f>
        <v>0</v>
      </c>
      <c r="BB236">
        <f>($C$20*efficiency!$P10*transition!$C20+$B$20*efficiency!$G10*transition!$D20)*Base!AZ21+$D$20*Base!AZ65</f>
        <v>0</v>
      </c>
      <c r="BC236">
        <f>($C$20*efficiency!$P10*transition!$C20+$B$20*efficiency!$G10*transition!$D20)*Base!BA21+$D$20*Base!BA65</f>
        <v>0</v>
      </c>
      <c r="BD236">
        <f>($C$20*efficiency!$P10*transition!$C20+$B$20*efficiency!$G10*transition!$D20)*Base!BB21+$D$20*Base!BB65</f>
        <v>0</v>
      </c>
      <c r="BE236">
        <f>($C$20*efficiency!$P10*transition!$C20+$B$20*efficiency!$G10*transition!$D20)*Base!BC21+$D$20*Base!BC65</f>
        <v>0</v>
      </c>
      <c r="BF236">
        <f>($C$20*efficiency!$P10*transition!$C20+$B$20*efficiency!$G10*transition!$D20)*Base!BD21+$D$20*Base!BD65</f>
        <v>0</v>
      </c>
      <c r="BG236">
        <f>($C$20*efficiency!$P10*transition!$C20+$B$20*efficiency!$G10*transition!$D20)*Base!BE21+$D$20*Base!BE65</f>
        <v>0</v>
      </c>
      <c r="BH236">
        <f>($C$20*efficiency!$P10*transition!$C20+$B$20*efficiency!$G10*transition!$D20)*Base!BF21+$D$20*Base!BF65</f>
        <v>0</v>
      </c>
    </row>
    <row r="237" spans="7:60" x14ac:dyDescent="0.25">
      <c r="G237">
        <v>2029</v>
      </c>
      <c r="H237">
        <f>($C$20*efficiency!$P11*transition!$C21+$B$20*efficiency!$G11*transition!$D21)*Base!F22+$D$20*Base!F66</f>
        <v>0</v>
      </c>
      <c r="I237">
        <f>($C$20*efficiency!$P11*transition!$C21+$B$20*efficiency!$G11*transition!$D21)*Base!G22+$D$20*Base!G66</f>
        <v>0</v>
      </c>
      <c r="J237">
        <f>($C$20*efficiency!$P11*transition!$C21+$B$20*efficiency!$G11*transition!$D21)*Base!H22+$D$20*Base!H66</f>
        <v>0</v>
      </c>
      <c r="K237">
        <f>($C$20*efficiency!$P11*transition!$C21+$B$20*efficiency!$G11*transition!$D21)*Base!I22+$D$20*Base!I66</f>
        <v>0</v>
      </c>
      <c r="L237">
        <f>($C$20*efficiency!$P11*transition!$C21+$B$20*efficiency!$G11*transition!$D21)*Base!J22+$D$20*Base!J66</f>
        <v>0</v>
      </c>
      <c r="M237">
        <f>($C$20*efficiency!$P11*transition!$C21+$B$20*efficiency!$G11*transition!$D21)*Base!K22+$D$20*Base!K66</f>
        <v>0</v>
      </c>
      <c r="N237">
        <f>($C$20*efficiency!$P11*transition!$C21+$B$20*efficiency!$G11*transition!$D21)*Base!L22+$D$20*Base!L66</f>
        <v>0</v>
      </c>
      <c r="O237">
        <f>($C$20*efficiency!$P11*transition!$C21+$B$20*efficiency!$G11*transition!$D21)*Base!M22+$D$20*Base!M66</f>
        <v>0</v>
      </c>
      <c r="P237">
        <f>($C$20*efficiency!$P11*transition!$C21+$B$20*efficiency!$G11*transition!$D21)*Base!N22+$D$20*Base!N66</f>
        <v>0</v>
      </c>
      <c r="Q237">
        <f>($C$20*efficiency!$P11*transition!$C21+$B$20*efficiency!$G11*transition!$D21)*Base!O22+$D$20*Base!O66</f>
        <v>0</v>
      </c>
      <c r="R237">
        <f>($C$20*efficiency!$P11*transition!$C21+$B$20*efficiency!$G11*transition!$D21)*Base!P22+$D$20*Base!P66</f>
        <v>0</v>
      </c>
      <c r="S237">
        <f>($C$20*efficiency!$P11*transition!$C21+$B$20*efficiency!$G11*transition!$D21)*Base!Q22+$D$20*Base!Q66</f>
        <v>0</v>
      </c>
      <c r="T237">
        <f>($C$20*efficiency!$P11*transition!$C21+$B$20*efficiency!$G11*transition!$D21)*Base!R22+$D$20*Base!R66</f>
        <v>0</v>
      </c>
      <c r="U237">
        <f>($C$20*efficiency!$P11*transition!$C21+$B$20*efficiency!$G11*transition!$D21)*Base!S22+$D$20*Base!S66</f>
        <v>0</v>
      </c>
      <c r="V237">
        <f>($C$20*efficiency!$P11*transition!$C21+$B$20*efficiency!$G11*transition!$D21)*Base!T22+$D$20*Base!T66</f>
        <v>0</v>
      </c>
      <c r="W237">
        <f>($C$20*efficiency!$P11*transition!$C21+$B$20*efficiency!$G11*transition!$D21)*Base!U22+$D$20*Base!U66</f>
        <v>0</v>
      </c>
      <c r="X237">
        <f>($C$20*efficiency!$P11*transition!$C21+$B$20*efficiency!$G11*transition!$D21)*Base!V22+$D$20*Base!V66</f>
        <v>0</v>
      </c>
      <c r="Y237">
        <f>($C$20*efficiency!$P11*transition!$C21+$B$20*efficiency!$G11*transition!$D21)*Base!W22+$D$20*Base!W66</f>
        <v>0</v>
      </c>
      <c r="Z237">
        <f>($C$20*efficiency!$P11*transition!$C21+$B$20*efficiency!$G11*transition!$D21)*Base!X22+$D$20*Base!X66</f>
        <v>0</v>
      </c>
      <c r="AA237">
        <f>($C$20*efficiency!$P11*transition!$C21+$B$20*efficiency!$G11*transition!$D21)*Base!Y22+$D$20*Base!Y66</f>
        <v>0</v>
      </c>
      <c r="AB237">
        <f>($C$20*efficiency!$P11*transition!$C21+$B$20*efficiency!$G11*transition!$D21)*Base!Z22+$D$20*Base!Z66</f>
        <v>0</v>
      </c>
      <c r="AC237">
        <f>($C$20*efficiency!$P11*transition!$C21+$B$20*efficiency!$G11*transition!$D21)*Base!AA22+$D$20*Base!AA66</f>
        <v>0</v>
      </c>
      <c r="AD237">
        <f>($C$20*efficiency!$P11*transition!$C21+$B$20*efficiency!$G11*transition!$D21)*Base!AB22+$D$20*Base!AB66</f>
        <v>0</v>
      </c>
      <c r="AE237">
        <f>($C$20*efficiency!$P11*transition!$C21+$B$20*efficiency!$G11*transition!$D21)*Base!AC22+$D$20*Base!AC66</f>
        <v>0</v>
      </c>
      <c r="AF237">
        <f>($C$20*efficiency!$P11*transition!$C21+$B$20*efficiency!$G11*transition!$D21)*Base!AD22+$D$20*Base!AD66</f>
        <v>0</v>
      </c>
      <c r="AG237">
        <f>($C$20*efficiency!$P11*transition!$C21+$B$20*efficiency!$G11*transition!$D21)*Base!AE22+$D$20*Base!AE66</f>
        <v>0</v>
      </c>
      <c r="AH237">
        <f>($C$20*efficiency!$P11*transition!$C21+$B$20*efficiency!$G11*transition!$D21)*Base!AF22+$D$20*Base!AF66</f>
        <v>0</v>
      </c>
      <c r="AI237">
        <f>($C$20*efficiency!$P11*transition!$C21+$B$20*efficiency!$G11*transition!$D21)*Base!AG22+$D$20*Base!AG66</f>
        <v>0</v>
      </c>
      <c r="AJ237">
        <f>($C$20*efficiency!$P11*transition!$C21+$B$20*efficiency!$G11*transition!$D21)*Base!AH22+$D$20*Base!AH66</f>
        <v>0</v>
      </c>
      <c r="AK237">
        <f>($C$20*efficiency!$P11*transition!$C21+$B$20*efficiency!$G11*transition!$D21)*Base!AI22+$D$20*Base!AI66</f>
        <v>0</v>
      </c>
      <c r="AL237">
        <f>($C$20*efficiency!$P11*transition!$C21+$B$20*efficiency!$G11*transition!$D21)*Base!AJ22+$D$20*Base!AJ66</f>
        <v>0</v>
      </c>
      <c r="AM237">
        <f>($C$20*efficiency!$P11*transition!$C21+$B$20*efficiency!$G11*transition!$D21)*Base!AK22+$D$20*Base!AK66</f>
        <v>0</v>
      </c>
      <c r="AN237">
        <f>($C$20*efficiency!$P11*transition!$C21+$B$20*efficiency!$G11*transition!$D21)*Base!AL22+$D$20*Base!AL66</f>
        <v>0</v>
      </c>
      <c r="AO237">
        <f>($C$20*efficiency!$P11*transition!$C21+$B$20*efficiency!$G11*transition!$D21)*Base!AM22+$D$20*Base!AM66</f>
        <v>0</v>
      </c>
      <c r="AP237">
        <f>($C$20*efficiency!$P11*transition!$C21+$B$20*efficiency!$G11*transition!$D21)*Base!AN22+$D$20*Base!AN66</f>
        <v>0</v>
      </c>
      <c r="AQ237">
        <f>($C$20*efficiency!$P11*transition!$C21+$B$20*efficiency!$G11*transition!$D21)*Base!AO22+$D$20*Base!AO66</f>
        <v>0</v>
      </c>
      <c r="AR237">
        <f>($C$20*efficiency!$P11*transition!$C21+$B$20*efficiency!$G11*transition!$D21)*Base!AP22+$D$20*Base!AP66</f>
        <v>0</v>
      </c>
      <c r="AS237">
        <f>($C$20*efficiency!$P11*transition!$C21+$B$20*efficiency!$G11*transition!$D21)*Base!AQ22+$D$20*Base!AQ66</f>
        <v>0</v>
      </c>
      <c r="AT237">
        <f>($C$20*efficiency!$P11*transition!$C21+$B$20*efficiency!$G11*transition!$D21)*Base!AR22+$D$20*Base!AR66</f>
        <v>0</v>
      </c>
      <c r="AU237">
        <f>($C$20*efficiency!$P11*transition!$C21+$B$20*efficiency!$G11*transition!$D21)*Base!AS22+$D$20*Base!AS66</f>
        <v>0</v>
      </c>
      <c r="AV237">
        <f>($C$20*efficiency!$P11*transition!$C21+$B$20*efficiency!$G11*transition!$D21)*Base!AT22+$D$20*Base!AT66</f>
        <v>0</v>
      </c>
      <c r="AW237">
        <f>($C$20*efficiency!$P11*transition!$C21+$B$20*efficiency!$G11*transition!$D21)*Base!AU22+$D$20*Base!AU66</f>
        <v>0</v>
      </c>
      <c r="AX237">
        <f>($C$20*efficiency!$P11*transition!$C21+$B$20*efficiency!$G11*transition!$D21)*Base!AV22+$D$20*Base!AV66</f>
        <v>0</v>
      </c>
      <c r="AY237">
        <f>($C$20*efficiency!$P11*transition!$C21+$B$20*efficiency!$G11*transition!$D21)*Base!AW22+$D$20*Base!AW66</f>
        <v>0</v>
      </c>
      <c r="AZ237">
        <f>($C$20*efficiency!$P11*transition!$C21+$B$20*efficiency!$G11*transition!$D21)*Base!AX22+$D$20*Base!AX66</f>
        <v>0</v>
      </c>
      <c r="BA237">
        <f>($C$20*efficiency!$P11*transition!$C21+$B$20*efficiency!$G11*transition!$D21)*Base!AY22+$D$20*Base!AY66</f>
        <v>0</v>
      </c>
      <c r="BB237">
        <f>($C$20*efficiency!$P11*transition!$C21+$B$20*efficiency!$G11*transition!$D21)*Base!AZ22+$D$20*Base!AZ66</f>
        <v>0</v>
      </c>
      <c r="BC237">
        <f>($C$20*efficiency!$P11*transition!$C21+$B$20*efficiency!$G11*transition!$D21)*Base!BA22+$D$20*Base!BA66</f>
        <v>0</v>
      </c>
      <c r="BD237">
        <f>($C$20*efficiency!$P11*transition!$C21+$B$20*efficiency!$G11*transition!$D21)*Base!BB22+$D$20*Base!BB66</f>
        <v>0</v>
      </c>
      <c r="BE237">
        <f>($C$20*efficiency!$P11*transition!$C21+$B$20*efficiency!$G11*transition!$D21)*Base!BC22+$D$20*Base!BC66</f>
        <v>0</v>
      </c>
      <c r="BF237">
        <f>($C$20*efficiency!$P11*transition!$C21+$B$20*efficiency!$G11*transition!$D21)*Base!BD22+$D$20*Base!BD66</f>
        <v>0</v>
      </c>
      <c r="BG237">
        <f>($C$20*efficiency!$P11*transition!$C21+$B$20*efficiency!$G11*transition!$D21)*Base!BE22+$D$20*Base!BE66</f>
        <v>0</v>
      </c>
      <c r="BH237">
        <f>($C$20*efficiency!$P11*transition!$C21+$B$20*efficiency!$G11*transition!$D21)*Base!BF22+$D$20*Base!BF66</f>
        <v>0</v>
      </c>
    </row>
    <row r="238" spans="7:60" x14ac:dyDescent="0.25">
      <c r="G238">
        <v>2030</v>
      </c>
      <c r="H238">
        <f>($C$20*efficiency!$P12*transition!$C22+$B$20*efficiency!$G12*transition!$D22)*Base!F23+$D$20*Base!F67</f>
        <v>0</v>
      </c>
      <c r="I238">
        <f>($C$20*efficiency!$P12*transition!$C22+$B$20*efficiency!$G12*transition!$D22)*Base!G23+$D$20*Base!G67</f>
        <v>0</v>
      </c>
      <c r="J238">
        <f>($C$20*efficiency!$P12*transition!$C22+$B$20*efficiency!$G12*transition!$D22)*Base!H23+$D$20*Base!H67</f>
        <v>0</v>
      </c>
      <c r="K238">
        <f>($C$20*efficiency!$P12*transition!$C22+$B$20*efficiency!$G12*transition!$D22)*Base!I23+$D$20*Base!I67</f>
        <v>0</v>
      </c>
      <c r="L238">
        <f>($C$20*efficiency!$P12*transition!$C22+$B$20*efficiency!$G12*transition!$D22)*Base!J23+$D$20*Base!J67</f>
        <v>0</v>
      </c>
      <c r="M238">
        <f>($C$20*efficiency!$P12*transition!$C22+$B$20*efficiency!$G12*transition!$D22)*Base!K23+$D$20*Base!K67</f>
        <v>0</v>
      </c>
      <c r="N238">
        <f>($C$20*efficiency!$P12*transition!$C22+$B$20*efficiency!$G12*transition!$D22)*Base!L23+$D$20*Base!L67</f>
        <v>0</v>
      </c>
      <c r="O238">
        <f>($C$20*efficiency!$P12*transition!$C22+$B$20*efficiency!$G12*transition!$D22)*Base!M23+$D$20*Base!M67</f>
        <v>0</v>
      </c>
      <c r="P238">
        <f>($C$20*efficiency!$P12*transition!$C22+$B$20*efficiency!$G12*transition!$D22)*Base!N23+$D$20*Base!N67</f>
        <v>0</v>
      </c>
      <c r="Q238">
        <f>($C$20*efficiency!$P12*transition!$C22+$B$20*efficiency!$G12*transition!$D22)*Base!O23+$D$20*Base!O67</f>
        <v>0</v>
      </c>
      <c r="R238">
        <f>($C$20*efficiency!$P12*transition!$C22+$B$20*efficiency!$G12*transition!$D22)*Base!P23+$D$20*Base!P67</f>
        <v>0</v>
      </c>
      <c r="S238">
        <f>($C$20*efficiency!$P12*transition!$C22+$B$20*efficiency!$G12*transition!$D22)*Base!Q23+$D$20*Base!Q67</f>
        <v>0</v>
      </c>
      <c r="T238">
        <f>($C$20*efficiency!$P12*transition!$C22+$B$20*efficiency!$G12*transition!$D22)*Base!R23+$D$20*Base!R67</f>
        <v>0</v>
      </c>
      <c r="U238">
        <f>($C$20*efficiency!$P12*transition!$C22+$B$20*efficiency!$G12*transition!$D22)*Base!S23+$D$20*Base!S67</f>
        <v>0</v>
      </c>
      <c r="V238">
        <f>($C$20*efficiency!$P12*transition!$C22+$B$20*efficiency!$G12*transition!$D22)*Base!T23+$D$20*Base!T67</f>
        <v>0</v>
      </c>
      <c r="W238">
        <f>($C$20*efficiency!$P12*transition!$C22+$B$20*efficiency!$G12*transition!$D22)*Base!U23+$D$20*Base!U67</f>
        <v>0</v>
      </c>
      <c r="X238">
        <f>($C$20*efficiency!$P12*transition!$C22+$B$20*efficiency!$G12*transition!$D22)*Base!V23+$D$20*Base!V67</f>
        <v>0</v>
      </c>
      <c r="Y238">
        <f>($C$20*efficiency!$P12*transition!$C22+$B$20*efficiency!$G12*transition!$D22)*Base!W23+$D$20*Base!W67</f>
        <v>0</v>
      </c>
      <c r="Z238">
        <f>($C$20*efficiency!$P12*transition!$C22+$B$20*efficiency!$G12*transition!$D22)*Base!X23+$D$20*Base!X67</f>
        <v>2729.192052005294</v>
      </c>
      <c r="AA238">
        <f>($C$20*efficiency!$P12*transition!$C22+$B$20*efficiency!$G12*transition!$D22)*Base!Y23+$D$20*Base!Y67</f>
        <v>1431.7790580809262</v>
      </c>
      <c r="AB238">
        <f>($C$20*efficiency!$P12*transition!$C22+$B$20*efficiency!$G12*transition!$D22)*Base!Z23+$D$20*Base!Z67</f>
        <v>559.16970756971409</v>
      </c>
      <c r="AC238">
        <f>($C$20*efficiency!$P12*transition!$C22+$B$20*efficiency!$G12*transition!$D22)*Base!AA23+$D$20*Base!AA67</f>
        <v>147.61255156136008</v>
      </c>
      <c r="AD238">
        <f>($C$20*efficiency!$P12*transition!$C22+$B$20*efficiency!$G12*transition!$D22)*Base!AB23+$D$20*Base!AB67</f>
        <v>1214.0130584238605</v>
      </c>
      <c r="AE238">
        <f>($C$20*efficiency!$P12*transition!$C22+$B$20*efficiency!$G12*transition!$D22)*Base!AC23+$D$20*Base!AC67</f>
        <v>33.831547008354917</v>
      </c>
      <c r="AF238">
        <f>($C$20*efficiency!$P12*transition!$C22+$B$20*efficiency!$G12*transition!$D22)*Base!AD23+$D$20*Base!AD67</f>
        <v>143.95325030587583</v>
      </c>
      <c r="AG238">
        <f>($C$20*efficiency!$P12*transition!$C22+$B$20*efficiency!$G12*transition!$D22)*Base!AE23+$D$20*Base!AE67</f>
        <v>324.39390550711516</v>
      </c>
      <c r="AH238">
        <f>($C$20*efficiency!$P12*transition!$C22+$B$20*efficiency!$G12*transition!$D22)*Base!AF23+$D$20*Base!AF67</f>
        <v>1943.316073386281</v>
      </c>
      <c r="AI238">
        <f>($C$20*efficiency!$P12*transition!$C22+$B$20*efficiency!$G12*transition!$D22)*Base!AG23+$D$20*Base!AG67</f>
        <v>177.68706241242262</v>
      </c>
      <c r="AJ238">
        <f>($C$20*efficiency!$P12*transition!$C22+$B$20*efficiency!$G12*transition!$D22)*Base!AH23+$D$20*Base!AH67</f>
        <v>188.51222006235548</v>
      </c>
      <c r="AK238">
        <f>($C$20*efficiency!$P12*transition!$C22+$B$20*efficiency!$G12*transition!$D22)*Base!AI23+$D$20*Base!AI67</f>
        <v>40.622607980801277</v>
      </c>
      <c r="AL238">
        <f>($C$20*efficiency!$P12*transition!$C22+$B$20*efficiency!$G12*transition!$D22)*Base!AJ23+$D$20*Base!AJ67</f>
        <v>143.78515434638004</v>
      </c>
      <c r="AM238">
        <f>($C$20*efficiency!$P12*transition!$C22+$B$20*efficiency!$G12*transition!$D22)*Base!AK23+$D$20*Base!AK67</f>
        <v>38.203375531845083</v>
      </c>
      <c r="AN238">
        <f>($C$20*efficiency!$P12*transition!$C22+$B$20*efficiency!$G12*transition!$D22)*Base!AL23+$D$20*Base!AL67</f>
        <v>64.984232858081512</v>
      </c>
      <c r="AO238">
        <f>($C$20*efficiency!$P12*transition!$C22+$B$20*efficiency!$G12*transition!$D22)*Base!AM23+$D$20*Base!AM67</f>
        <v>449.26776401606372</v>
      </c>
      <c r="AP238">
        <f>($C$20*efficiency!$P12*transition!$C22+$B$20*efficiency!$G12*transition!$D22)*Base!AN23+$D$20*Base!AN67</f>
        <v>0</v>
      </c>
      <c r="AQ238">
        <f>($C$20*efficiency!$P12*transition!$C22+$B$20*efficiency!$G12*transition!$D22)*Base!AO23+$D$20*Base!AO67</f>
        <v>0</v>
      </c>
      <c r="AR238">
        <f>($C$20*efficiency!$P12*transition!$C22+$B$20*efficiency!$G12*transition!$D22)*Base!AP23+$D$20*Base!AP67</f>
        <v>5458.3841040105881</v>
      </c>
      <c r="AS238">
        <f>($C$20*efficiency!$P12*transition!$C22+$B$20*efficiency!$G12*transition!$D22)*Base!AQ23+$D$20*Base!AQ67</f>
        <v>2863.5581161618534</v>
      </c>
      <c r="AT238">
        <f>($C$20*efficiency!$P12*transition!$C22+$B$20*efficiency!$G12*transition!$D22)*Base!AR23+$D$20*Base!AR67</f>
        <v>1118.3394151394216</v>
      </c>
      <c r="AU238">
        <f>($C$20*efficiency!$P12*transition!$C22+$B$20*efficiency!$G12*transition!$D22)*Base!AS23+$D$20*Base!AS67</f>
        <v>295.22510312272124</v>
      </c>
      <c r="AV238">
        <f>($C$20*efficiency!$P12*transition!$C22+$B$20*efficiency!$G12*transition!$D22)*Base!AT23+$D$20*Base!AT67</f>
        <v>2428.0261168477318</v>
      </c>
      <c r="AW238">
        <f>($C$20*efficiency!$P12*transition!$C22+$B$20*efficiency!$G12*transition!$D22)*Base!AU23+$D$20*Base!AU67</f>
        <v>67.663094016709834</v>
      </c>
      <c r="AX238">
        <f>($C$20*efficiency!$P12*transition!$C22+$B$20*efficiency!$G12*transition!$D22)*Base!AV23+$D$20*Base!AV67</f>
        <v>287.90650061175279</v>
      </c>
      <c r="AY238">
        <f>($C$20*efficiency!$P12*transition!$C22+$B$20*efficiency!$G12*transition!$D22)*Base!AW23+$D$20*Base!AW67</f>
        <v>648.78781101423135</v>
      </c>
      <c r="AZ238">
        <f>($C$20*efficiency!$P12*transition!$C22+$B$20*efficiency!$G12*transition!$D22)*Base!AX23+$D$20*Base!AX67</f>
        <v>3886.632146772562</v>
      </c>
      <c r="BA238">
        <f>($C$20*efficiency!$P12*transition!$C22+$B$20*efficiency!$G12*transition!$D22)*Base!AY23+$D$20*Base!AY67</f>
        <v>355.37412482484632</v>
      </c>
      <c r="BB238">
        <f>($C$20*efficiency!$P12*transition!$C22+$B$20*efficiency!$G12*transition!$D22)*Base!AZ23+$D$20*Base!AZ67</f>
        <v>377.02444012471096</v>
      </c>
      <c r="BC238">
        <f>($C$20*efficiency!$P12*transition!$C22+$B$20*efficiency!$G12*transition!$D22)*Base!BA23+$D$20*Base!BA67</f>
        <v>81.245215961602668</v>
      </c>
      <c r="BD238">
        <f>($C$20*efficiency!$P12*transition!$C22+$B$20*efficiency!$G12*transition!$D22)*Base!BB23+$D$20*Base!BB67</f>
        <v>287.57030869276116</v>
      </c>
      <c r="BE238">
        <f>($C$20*efficiency!$P12*transition!$C22+$B$20*efficiency!$G12*transition!$D22)*Base!BC23+$D$20*Base!BC67</f>
        <v>76.406751063690265</v>
      </c>
      <c r="BF238">
        <f>($C$20*efficiency!$P12*transition!$C22+$B$20*efficiency!$G12*transition!$D22)*Base!BD23+$D$20*Base!BD67</f>
        <v>129.9684657161626</v>
      </c>
      <c r="BG238">
        <f>($C$20*efficiency!$P12*transition!$C22+$B$20*efficiency!$G12*transition!$D22)*Base!BE23+$D$20*Base!BE67</f>
        <v>898.53552803212847</v>
      </c>
      <c r="BH238">
        <f>($C$20*efficiency!$P12*transition!$C22+$B$20*efficiency!$G12*transition!$D22)*Base!BF23+$D$20*Base!BF67</f>
        <v>0</v>
      </c>
    </row>
    <row r="239" spans="7:60" x14ac:dyDescent="0.25">
      <c r="G239">
        <v>2031</v>
      </c>
      <c r="H239">
        <f>($C$20*efficiency!$P13*transition!$C23+$B$20*efficiency!$G13*transition!$D23)*Base!F24+$D$20*Base!F68</f>
        <v>0</v>
      </c>
      <c r="I239">
        <f>($C$20*efficiency!$P13*transition!$C23+$B$20*efficiency!$G13*transition!$D23)*Base!G24+$D$20*Base!G68</f>
        <v>0</v>
      </c>
      <c r="J239">
        <f>($C$20*efficiency!$P13*transition!$C23+$B$20*efficiency!$G13*transition!$D23)*Base!H24+$D$20*Base!H68</f>
        <v>0</v>
      </c>
      <c r="K239">
        <f>($C$20*efficiency!$P13*transition!$C23+$B$20*efficiency!$G13*transition!$D23)*Base!I24+$D$20*Base!I68</f>
        <v>0</v>
      </c>
      <c r="L239">
        <f>($C$20*efficiency!$P13*transition!$C23+$B$20*efficiency!$G13*transition!$D23)*Base!J24+$D$20*Base!J68</f>
        <v>0</v>
      </c>
      <c r="M239">
        <f>($C$20*efficiency!$P13*transition!$C23+$B$20*efficiency!$G13*transition!$D23)*Base!K24+$D$20*Base!K68</f>
        <v>0</v>
      </c>
      <c r="N239">
        <f>($C$20*efficiency!$P13*transition!$C23+$B$20*efficiency!$G13*transition!$D23)*Base!L24+$D$20*Base!L68</f>
        <v>0</v>
      </c>
      <c r="O239">
        <f>($C$20*efficiency!$P13*transition!$C23+$B$20*efficiency!$G13*transition!$D23)*Base!M24+$D$20*Base!M68</f>
        <v>0</v>
      </c>
      <c r="P239">
        <f>($C$20*efficiency!$P13*transition!$C23+$B$20*efficiency!$G13*transition!$D23)*Base!N24+$D$20*Base!N68</f>
        <v>0</v>
      </c>
      <c r="Q239">
        <f>($C$20*efficiency!$P13*transition!$C23+$B$20*efficiency!$G13*transition!$D23)*Base!O24+$D$20*Base!O68</f>
        <v>0</v>
      </c>
      <c r="R239">
        <f>($C$20*efficiency!$P13*transition!$C23+$B$20*efficiency!$G13*transition!$D23)*Base!P24+$D$20*Base!P68</f>
        <v>0</v>
      </c>
      <c r="S239">
        <f>($C$20*efficiency!$P13*transition!$C23+$B$20*efficiency!$G13*transition!$D23)*Base!Q24+$D$20*Base!Q68</f>
        <v>0</v>
      </c>
      <c r="T239">
        <f>($C$20*efficiency!$P13*transition!$C23+$B$20*efficiency!$G13*transition!$D23)*Base!R24+$D$20*Base!R68</f>
        <v>0</v>
      </c>
      <c r="U239">
        <f>($C$20*efficiency!$P13*transition!$C23+$B$20*efficiency!$G13*transition!$D23)*Base!S24+$D$20*Base!S68</f>
        <v>0</v>
      </c>
      <c r="V239">
        <f>($C$20*efficiency!$P13*transition!$C23+$B$20*efficiency!$G13*transition!$D23)*Base!T24+$D$20*Base!T68</f>
        <v>0</v>
      </c>
      <c r="W239">
        <f>($C$20*efficiency!$P13*transition!$C23+$B$20*efficiency!$G13*transition!$D23)*Base!U24+$D$20*Base!U68</f>
        <v>0</v>
      </c>
      <c r="X239">
        <f>($C$20*efficiency!$P13*transition!$C23+$B$20*efficiency!$G13*transition!$D23)*Base!V24+$D$20*Base!V68</f>
        <v>0</v>
      </c>
      <c r="Y239">
        <f>($C$20*efficiency!$P13*transition!$C23+$B$20*efficiency!$G13*transition!$D23)*Base!W24+$D$20*Base!W68</f>
        <v>0</v>
      </c>
      <c r="Z239">
        <f>($C$20*efficiency!$P13*transition!$C23+$B$20*efficiency!$G13*transition!$D23)*Base!X24+$D$20*Base!X68</f>
        <v>4182.4219725158791</v>
      </c>
      <c r="AA239">
        <f>($C$20*efficiency!$P13*transition!$C23+$B$20*efficiency!$G13*transition!$D23)*Base!Y24+$D$20*Base!Y68</f>
        <v>2060.4811319539467</v>
      </c>
      <c r="AB239">
        <f>($C$20*efficiency!$P13*transition!$C23+$B$20*efficiency!$G13*transition!$D23)*Base!Z24+$D$20*Base!Z68</f>
        <v>825.48712147697211</v>
      </c>
      <c r="AC239">
        <f>($C$20*efficiency!$P13*transition!$C23+$B$20*efficiency!$G13*transition!$D23)*Base!AA24+$D$20*Base!AA68</f>
        <v>242.74952473805394</v>
      </c>
      <c r="AD239">
        <f>($C$20*efficiency!$P13*transition!$C23+$B$20*efficiency!$G13*transition!$D23)*Base!AB24+$D$20*Base!AB68</f>
        <v>1967.4612294026729</v>
      </c>
      <c r="AE239">
        <f>($C$20*efficiency!$P13*transition!$C23+$B$20*efficiency!$G13*transition!$D23)*Base!AC24+$D$20*Base!AC68</f>
        <v>62.575968301394568</v>
      </c>
      <c r="AF239">
        <f>($C$20*efficiency!$P13*transition!$C23+$B$20*efficiency!$G13*transition!$D23)*Base!AD24+$D$20*Base!AD68</f>
        <v>214.23467014516766</v>
      </c>
      <c r="AG239">
        <f>($C$20*efficiency!$P13*transition!$C23+$B$20*efficiency!$G13*transition!$D23)*Base!AE24+$D$20*Base!AE68</f>
        <v>514.01166017860874</v>
      </c>
      <c r="AH239">
        <f>($C$20*efficiency!$P13*transition!$C23+$B$20*efficiency!$G13*transition!$D23)*Base!AF24+$D$20*Base!AF68</f>
        <v>3077.7841191883945</v>
      </c>
      <c r="AI239">
        <f>($C$20*efficiency!$P13*transition!$C23+$B$20*efficiency!$G13*transition!$D23)*Base!AG24+$D$20*Base!AG68</f>
        <v>310.26902947576451</v>
      </c>
      <c r="AJ239">
        <f>($C$20*efficiency!$P13*transition!$C23+$B$20*efficiency!$G13*transition!$D23)*Base!AH24+$D$20*Base!AH68</f>
        <v>340.03811942484481</v>
      </c>
      <c r="AK239">
        <f>($C$20*efficiency!$P13*transition!$C23+$B$20*efficiency!$G13*transition!$D23)*Base!AI24+$D$20*Base!AI68</f>
        <v>65.813415494997159</v>
      </c>
      <c r="AL239">
        <f>($C$20*efficiency!$P13*transition!$C23+$B$20*efficiency!$G13*transition!$D23)*Base!AJ24+$D$20*Base!AJ68</f>
        <v>232.0475837389705</v>
      </c>
      <c r="AM239">
        <f>($C$20*efficiency!$P13*transition!$C23+$B$20*efficiency!$G13*transition!$D23)*Base!AK24+$D$20*Base!AK68</f>
        <v>84.687649912838637</v>
      </c>
      <c r="AN239">
        <f>($C$20*efficiency!$P13*transition!$C23+$B$20*efficiency!$G13*transition!$D23)*Base!AL24+$D$20*Base!AL68</f>
        <v>114.87358015896598</v>
      </c>
      <c r="AO239">
        <f>($C$20*efficiency!$P13*transition!$C23+$B$20*efficiency!$G13*transition!$D23)*Base!AM24+$D$20*Base!AM68</f>
        <v>714.7043993329055</v>
      </c>
      <c r="AP239">
        <f>($C$20*efficiency!$P13*transition!$C23+$B$20*efficiency!$G13*transition!$D23)*Base!AN24+$D$20*Base!AN68</f>
        <v>0</v>
      </c>
      <c r="AQ239">
        <f>($C$20*efficiency!$P13*transition!$C23+$B$20*efficiency!$G13*transition!$D23)*Base!AO24+$D$20*Base!AO68</f>
        <v>0</v>
      </c>
      <c r="AR239">
        <f>($C$20*efficiency!$P13*transition!$C23+$B$20*efficiency!$G13*transition!$D23)*Base!AP24+$D$20*Base!AP68</f>
        <v>8364.8439450317692</v>
      </c>
      <c r="AS239">
        <f>($C$20*efficiency!$P13*transition!$C23+$B$20*efficiency!$G13*transition!$D23)*Base!AQ24+$D$20*Base!AQ68</f>
        <v>4120.9622639078934</v>
      </c>
      <c r="AT239">
        <f>($C$20*efficiency!$P13*transition!$C23+$B$20*efficiency!$G13*transition!$D23)*Base!AR24+$D$20*Base!AR68</f>
        <v>1650.9742429539422</v>
      </c>
      <c r="AU239">
        <f>($C$20*efficiency!$P13*transition!$C23+$B$20*efficiency!$G13*transition!$D23)*Base!AS24+$D$20*Base!AS68</f>
        <v>485.49904947610787</v>
      </c>
      <c r="AV239">
        <f>($C$20*efficiency!$P13*transition!$C23+$B$20*efficiency!$G13*transition!$D23)*Base!AT24+$D$20*Base!AT68</f>
        <v>3934.9224588053457</v>
      </c>
      <c r="AW239">
        <f>($C$20*efficiency!$P13*transition!$C23+$B$20*efficiency!$G13*transition!$D23)*Base!AU24+$D$20*Base!AU68</f>
        <v>125.15193660278869</v>
      </c>
      <c r="AX239">
        <f>($C$20*efficiency!$P13*transition!$C23+$B$20*efficiency!$G13*transition!$D23)*Base!AV24+$D$20*Base!AV68</f>
        <v>428.46934029033639</v>
      </c>
      <c r="AY239">
        <f>($C$20*efficiency!$P13*transition!$C23+$B$20*efficiency!$G13*transition!$D23)*Base!AW24+$D$20*Base!AW68</f>
        <v>1028.0233203572175</v>
      </c>
      <c r="AZ239">
        <f>($C$20*efficiency!$P13*transition!$C23+$B$20*efficiency!$G13*transition!$D23)*Base!AX24+$D$20*Base!AX68</f>
        <v>6155.5682383767889</v>
      </c>
      <c r="BA239">
        <f>($C$20*efficiency!$P13*transition!$C23+$B$20*efficiency!$G13*transition!$D23)*Base!AY24+$D$20*Base!AY68</f>
        <v>620.53805895153016</v>
      </c>
      <c r="BB239">
        <f>($C$20*efficiency!$P13*transition!$C23+$B$20*efficiency!$G13*transition!$D23)*Base!AZ24+$D$20*Base!AZ68</f>
        <v>680.07623884968962</v>
      </c>
      <c r="BC239">
        <f>($C$20*efficiency!$P13*transition!$C23+$B$20*efficiency!$G13*transition!$D23)*Base!BA24+$D$20*Base!BA68</f>
        <v>131.62683098999344</v>
      </c>
      <c r="BD239">
        <f>($C$20*efficiency!$P13*transition!$C23+$B$20*efficiency!$G13*transition!$D23)*Base!BB24+$D$20*Base!BB68</f>
        <v>464.095167477941</v>
      </c>
      <c r="BE239">
        <f>($C$20*efficiency!$P13*transition!$C23+$B$20*efficiency!$G13*transition!$D23)*Base!BC24+$D$20*Base!BC68</f>
        <v>169.37529982567705</v>
      </c>
      <c r="BF239">
        <f>($C$20*efficiency!$P13*transition!$C23+$B$20*efficiency!$G13*transition!$D23)*Base!BD24+$D$20*Base!BD68</f>
        <v>229.74716031793196</v>
      </c>
      <c r="BG239">
        <f>($C$20*efficiency!$P13*transition!$C23+$B$20*efficiency!$G13*transition!$D23)*Base!BE24+$D$20*Base!BE68</f>
        <v>1429.4087986658067</v>
      </c>
      <c r="BH239">
        <f>($C$20*efficiency!$P13*transition!$C23+$B$20*efficiency!$G13*transition!$D23)*Base!BF24+$D$20*Base!BF68</f>
        <v>0</v>
      </c>
    </row>
    <row r="240" spans="7:60" x14ac:dyDescent="0.25">
      <c r="G240">
        <v>2032</v>
      </c>
      <c r="H240">
        <f>($C$20*efficiency!$P14*transition!$C24+$B$20*efficiency!$G14*transition!$D24)*Base!F25+$D$20*Base!F69</f>
        <v>0</v>
      </c>
      <c r="I240">
        <f>($C$20*efficiency!$P14*transition!$C24+$B$20*efficiency!$G14*transition!$D24)*Base!G25+$D$20*Base!G69</f>
        <v>0</v>
      </c>
      <c r="J240">
        <f>($C$20*efficiency!$P14*transition!$C24+$B$20*efficiency!$G14*transition!$D24)*Base!H25+$D$20*Base!H69</f>
        <v>0</v>
      </c>
      <c r="K240">
        <f>($C$20*efficiency!$P14*transition!$C24+$B$20*efficiency!$G14*transition!$D24)*Base!I25+$D$20*Base!I69</f>
        <v>0</v>
      </c>
      <c r="L240">
        <f>($C$20*efficiency!$P14*transition!$C24+$B$20*efficiency!$G14*transition!$D24)*Base!J25+$D$20*Base!J69</f>
        <v>0</v>
      </c>
      <c r="M240">
        <f>($C$20*efficiency!$P14*transition!$C24+$B$20*efficiency!$G14*transition!$D24)*Base!K25+$D$20*Base!K69</f>
        <v>0</v>
      </c>
      <c r="N240">
        <f>($C$20*efficiency!$P14*transition!$C24+$B$20*efficiency!$G14*transition!$D24)*Base!L25+$D$20*Base!L69</f>
        <v>0</v>
      </c>
      <c r="O240">
        <f>($C$20*efficiency!$P14*transition!$C24+$B$20*efficiency!$G14*transition!$D24)*Base!M25+$D$20*Base!M69</f>
        <v>0</v>
      </c>
      <c r="P240">
        <f>($C$20*efficiency!$P14*transition!$C24+$B$20*efficiency!$G14*transition!$D24)*Base!N25+$D$20*Base!N69</f>
        <v>0</v>
      </c>
      <c r="Q240">
        <f>($C$20*efficiency!$P14*transition!$C24+$B$20*efficiency!$G14*transition!$D24)*Base!O25+$D$20*Base!O69</f>
        <v>0</v>
      </c>
      <c r="R240">
        <f>($C$20*efficiency!$P14*transition!$C24+$B$20*efficiency!$G14*transition!$D24)*Base!P25+$D$20*Base!P69</f>
        <v>0</v>
      </c>
      <c r="S240">
        <f>($C$20*efficiency!$P14*transition!$C24+$B$20*efficiency!$G14*transition!$D24)*Base!Q25+$D$20*Base!Q69</f>
        <v>0</v>
      </c>
      <c r="T240">
        <f>($C$20*efficiency!$P14*transition!$C24+$B$20*efficiency!$G14*transition!$D24)*Base!R25+$D$20*Base!R69</f>
        <v>0</v>
      </c>
      <c r="U240">
        <f>($C$20*efficiency!$P14*transition!$C24+$B$20*efficiency!$G14*transition!$D24)*Base!S25+$D$20*Base!S69</f>
        <v>0</v>
      </c>
      <c r="V240">
        <f>($C$20*efficiency!$P14*transition!$C24+$B$20*efficiency!$G14*transition!$D24)*Base!T25+$D$20*Base!T69</f>
        <v>0</v>
      </c>
      <c r="W240">
        <f>($C$20*efficiency!$P14*transition!$C24+$B$20*efficiency!$G14*transition!$D24)*Base!U25+$D$20*Base!U69</f>
        <v>0</v>
      </c>
      <c r="X240">
        <f>($C$20*efficiency!$P14*transition!$C24+$B$20*efficiency!$G14*transition!$D24)*Base!V25+$D$20*Base!V69</f>
        <v>0</v>
      </c>
      <c r="Y240">
        <f>($C$20*efficiency!$P14*transition!$C24+$B$20*efficiency!$G14*transition!$D24)*Base!W25+$D$20*Base!W69</f>
        <v>0</v>
      </c>
      <c r="Z240">
        <f>($C$20*efficiency!$P14*transition!$C24+$B$20*efficiency!$G14*transition!$D24)*Base!X25+$D$20*Base!X69</f>
        <v>5982.5495456163962</v>
      </c>
      <c r="AA240">
        <f>($C$20*efficiency!$P14*transition!$C24+$B$20*efficiency!$G14*transition!$D24)*Base!Y25+$D$20*Base!Y69</f>
        <v>2766.4867172100389</v>
      </c>
      <c r="AB240">
        <f>($C$20*efficiency!$P14*transition!$C24+$B$20*efficiency!$G14*transition!$D24)*Base!Z25+$D$20*Base!Z69</f>
        <v>1143.4103171093836</v>
      </c>
      <c r="AC240">
        <f>($C$20*efficiency!$P14*transition!$C24+$B$20*efficiency!$G14*transition!$D24)*Base!AA25+$D$20*Base!AA69</f>
        <v>367.33628049833118</v>
      </c>
      <c r="AD240">
        <f>($C$20*efficiency!$P14*transition!$C24+$B$20*efficiency!$G14*transition!$D24)*Base!AB25+$D$20*Base!AB69</f>
        <v>2961.2900584192716</v>
      </c>
      <c r="AE240">
        <f>($C$20*efficiency!$P14*transition!$C24+$B$20*efficiency!$G14*transition!$D24)*Base!AC25+$D$20*Base!AC69</f>
        <v>107.0204673359749</v>
      </c>
      <c r="AF240">
        <f>($C$20*efficiency!$P14*transition!$C24+$B$20*efficiency!$G14*transition!$D24)*Base!AD25+$D$20*Base!AD69</f>
        <v>298.70171154874464</v>
      </c>
      <c r="AG240">
        <f>($C$20*efficiency!$P14*transition!$C24+$B$20*efficiency!$G14*transition!$D24)*Base!AE25+$D$20*Base!AE69</f>
        <v>761.88410922549122</v>
      </c>
      <c r="AH240">
        <f>($C$20*efficiency!$P14*transition!$C24+$B$20*efficiency!$G14*transition!$D24)*Base!AF25+$D$20*Base!AF69</f>
        <v>4656.5068024413404</v>
      </c>
      <c r="AI240">
        <f>($C$20*efficiency!$P14*transition!$C24+$B$20*efficiency!$G14*transition!$D24)*Base!AG25+$D$20*Base!AG69</f>
        <v>494.78939142240222</v>
      </c>
      <c r="AJ240">
        <f>($C$20*efficiency!$P14*transition!$C24+$B$20*efficiency!$G14*transition!$D24)*Base!AH25+$D$20*Base!AH69</f>
        <v>563.11366315577084</v>
      </c>
      <c r="AK240">
        <f>($C$20*efficiency!$P14*transition!$C24+$B$20*efficiency!$G14*transition!$D24)*Base!AI25+$D$20*Base!AI69</f>
        <v>100.15233518039679</v>
      </c>
      <c r="AL240">
        <f>($C$20*efficiency!$P14*transition!$C24+$B$20*efficiency!$G14*transition!$D24)*Base!AJ25+$D$20*Base!AJ69</f>
        <v>350.95862065907841</v>
      </c>
      <c r="AM240">
        <f>($C$20*efficiency!$P14*transition!$C24+$B$20*efficiency!$G14*transition!$D24)*Base!AK25+$D$20*Base!AK69</f>
        <v>161.77512569731957</v>
      </c>
      <c r="AN240">
        <f>($C$20*efficiency!$P14*transition!$C24+$B$20*efficiency!$G14*transition!$D24)*Base!AL25+$D$20*Base!AL69</f>
        <v>186.94812106122799</v>
      </c>
      <c r="AO240">
        <f>($C$20*efficiency!$P14*transition!$C24+$B$20*efficiency!$G14*transition!$D24)*Base!AM25+$D$20*Base!AM69</f>
        <v>1090.9874283374932</v>
      </c>
      <c r="AP240">
        <f>($C$20*efficiency!$P14*transition!$C24+$B$20*efficiency!$G14*transition!$D24)*Base!AN25+$D$20*Base!AN69</f>
        <v>0</v>
      </c>
      <c r="AQ240">
        <f>($C$20*efficiency!$P14*transition!$C24+$B$20*efficiency!$G14*transition!$D24)*Base!AO25+$D$20*Base!AO69</f>
        <v>0</v>
      </c>
      <c r="AR240">
        <f>($C$20*efficiency!$P14*transition!$C24+$B$20*efficiency!$G14*transition!$D24)*Base!AP25+$D$20*Base!AP69</f>
        <v>11965.099091232705</v>
      </c>
      <c r="AS240">
        <f>($C$20*efficiency!$P14*transition!$C24+$B$20*efficiency!$G14*transition!$D24)*Base!AQ25+$D$20*Base!AQ69</f>
        <v>5532.9734344200888</v>
      </c>
      <c r="AT240">
        <f>($C$20*efficiency!$P14*transition!$C24+$B$20*efficiency!$G14*transition!$D24)*Base!AR25+$D$20*Base!AR69</f>
        <v>2286.8206342187673</v>
      </c>
      <c r="AU240">
        <f>($C$20*efficiency!$P14*transition!$C24+$B$20*efficiency!$G14*transition!$D24)*Base!AS25+$D$20*Base!AS69</f>
        <v>734.67256099666236</v>
      </c>
      <c r="AV240">
        <f>($C$20*efficiency!$P14*transition!$C24+$B$20*efficiency!$G14*transition!$D24)*Base!AT25+$D$20*Base!AT69</f>
        <v>5922.5801168385433</v>
      </c>
      <c r="AW240">
        <f>($C$20*efficiency!$P14*transition!$C24+$B$20*efficiency!$G14*transition!$D24)*Base!AU25+$D$20*Base!AU69</f>
        <v>214.0409346719498</v>
      </c>
      <c r="AX240">
        <f>($C$20*efficiency!$P14*transition!$C24+$B$20*efficiency!$G14*transition!$D24)*Base!AV25+$D$20*Base!AV69</f>
        <v>597.4034230974903</v>
      </c>
      <c r="AY240">
        <f>($C$20*efficiency!$P14*transition!$C24+$B$20*efficiency!$G14*transition!$D24)*Base!AW25+$D$20*Base!AW69</f>
        <v>1523.7682184509758</v>
      </c>
      <c r="AZ240">
        <f>($C$20*efficiency!$P14*transition!$C24+$B$20*efficiency!$G14*transition!$D24)*Base!AX25+$D$20*Base!AX69</f>
        <v>9313.0136048826898</v>
      </c>
      <c r="BA240">
        <f>($C$20*efficiency!$P14*transition!$C24+$B$20*efficiency!$G14*transition!$D24)*Base!AY25+$D$20*Base!AY69</f>
        <v>989.57878284480444</v>
      </c>
      <c r="BB240">
        <f>($C$20*efficiency!$P14*transition!$C24+$B$20*efficiency!$G14*transition!$D24)*Base!AZ25+$D$20*Base!AZ69</f>
        <v>1126.2273263115417</v>
      </c>
      <c r="BC240">
        <f>($C$20*efficiency!$P14*transition!$C24+$B$20*efficiency!$G14*transition!$D24)*Base!BA25+$D$20*Base!BA69</f>
        <v>200.30467036079312</v>
      </c>
      <c r="BD240">
        <f>($C$20*efficiency!$P14*transition!$C24+$B$20*efficiency!$G14*transition!$D24)*Base!BB25+$D$20*Base!BB69</f>
        <v>701.91724131815783</v>
      </c>
      <c r="BE240">
        <f>($C$20*efficiency!$P14*transition!$C24+$B$20*efficiency!$G14*transition!$D24)*Base!BC25+$D$20*Base!BC69</f>
        <v>323.55025139464021</v>
      </c>
      <c r="BF240">
        <f>($C$20*efficiency!$P14*transition!$C24+$B$20*efficiency!$G14*transition!$D24)*Base!BD25+$D$20*Base!BD69</f>
        <v>373.89624212245707</v>
      </c>
      <c r="BG240">
        <f>($C$20*efficiency!$P14*transition!$C24+$B$20*efficiency!$G14*transition!$D24)*Base!BE25+$D$20*Base!BE69</f>
        <v>2181.9748566749795</v>
      </c>
      <c r="BH240">
        <f>($C$20*efficiency!$P14*transition!$C24+$B$20*efficiency!$G14*transition!$D24)*Base!BF25+$D$20*Base!BF69</f>
        <v>0</v>
      </c>
    </row>
    <row r="241" spans="7:60" x14ac:dyDescent="0.25">
      <c r="G241">
        <v>2033</v>
      </c>
      <c r="H241">
        <f>($C$20*efficiency!$P15*transition!$C25+$B$20*efficiency!$G15*transition!$D25)*Base!F26+$D$20*Base!F70</f>
        <v>0</v>
      </c>
      <c r="I241">
        <f>($C$20*efficiency!$P15*transition!$C25+$B$20*efficiency!$G15*transition!$D25)*Base!G26+$D$20*Base!G70</f>
        <v>0</v>
      </c>
      <c r="J241">
        <f>($C$20*efficiency!$P15*transition!$C25+$B$20*efficiency!$G15*transition!$D25)*Base!H26+$D$20*Base!H70</f>
        <v>0</v>
      </c>
      <c r="K241">
        <f>($C$20*efficiency!$P15*transition!$C25+$B$20*efficiency!$G15*transition!$D25)*Base!I26+$D$20*Base!I70</f>
        <v>0</v>
      </c>
      <c r="L241">
        <f>($C$20*efficiency!$P15*transition!$C25+$B$20*efficiency!$G15*transition!$D25)*Base!J26+$D$20*Base!J70</f>
        <v>0</v>
      </c>
      <c r="M241">
        <f>($C$20*efficiency!$P15*transition!$C25+$B$20*efficiency!$G15*transition!$D25)*Base!K26+$D$20*Base!K70</f>
        <v>0</v>
      </c>
      <c r="N241">
        <f>($C$20*efficiency!$P15*transition!$C25+$B$20*efficiency!$G15*transition!$D25)*Base!L26+$D$20*Base!L70</f>
        <v>0</v>
      </c>
      <c r="O241">
        <f>($C$20*efficiency!$P15*transition!$C25+$B$20*efficiency!$G15*transition!$D25)*Base!M26+$D$20*Base!M70</f>
        <v>0</v>
      </c>
      <c r="P241">
        <f>($C$20*efficiency!$P15*transition!$C25+$B$20*efficiency!$G15*transition!$D25)*Base!N26+$D$20*Base!N70</f>
        <v>0</v>
      </c>
      <c r="Q241">
        <f>($C$20*efficiency!$P15*transition!$C25+$B$20*efficiency!$G15*transition!$D25)*Base!O26+$D$20*Base!O70</f>
        <v>0</v>
      </c>
      <c r="R241">
        <f>($C$20*efficiency!$P15*transition!$C25+$B$20*efficiency!$G15*transition!$D25)*Base!P26+$D$20*Base!P70</f>
        <v>0</v>
      </c>
      <c r="S241">
        <f>($C$20*efficiency!$P15*transition!$C25+$B$20*efficiency!$G15*transition!$D25)*Base!Q26+$D$20*Base!Q70</f>
        <v>0</v>
      </c>
      <c r="T241">
        <f>($C$20*efficiency!$P15*transition!$C25+$B$20*efficiency!$G15*transition!$D25)*Base!R26+$D$20*Base!R70</f>
        <v>0</v>
      </c>
      <c r="U241">
        <f>($C$20*efficiency!$P15*transition!$C25+$B$20*efficiency!$G15*transition!$D25)*Base!S26+$D$20*Base!S70</f>
        <v>0</v>
      </c>
      <c r="V241">
        <f>($C$20*efficiency!$P15*transition!$C25+$B$20*efficiency!$G15*transition!$D25)*Base!T26+$D$20*Base!T70</f>
        <v>0</v>
      </c>
      <c r="W241">
        <f>($C$20*efficiency!$P15*transition!$C25+$B$20*efficiency!$G15*transition!$D25)*Base!U26+$D$20*Base!U70</f>
        <v>0</v>
      </c>
      <c r="X241">
        <f>($C$20*efficiency!$P15*transition!$C25+$B$20*efficiency!$G15*transition!$D25)*Base!V26+$D$20*Base!V70</f>
        <v>0</v>
      </c>
      <c r="Y241">
        <f>($C$20*efficiency!$P15*transition!$C25+$B$20*efficiency!$G15*transition!$D25)*Base!W26+$D$20*Base!W70</f>
        <v>0</v>
      </c>
      <c r="Z241">
        <f>($C$20*efficiency!$P15*transition!$C25+$B$20*efficiency!$G15*transition!$D25)*Base!X26+$D$20*Base!X70</f>
        <v>8330.4843761333614</v>
      </c>
      <c r="AA241">
        <f>($C$20*efficiency!$P15*transition!$C25+$B$20*efficiency!$G15*transition!$D25)*Base!Y26+$D$20*Base!Y70</f>
        <v>3710.1647339709175</v>
      </c>
      <c r="AB241">
        <f>($C$20*efficiency!$P15*transition!$C25+$B$20*efficiency!$G15*transition!$D25)*Base!Z26+$D$20*Base!Z70</f>
        <v>1530.3293571617344</v>
      </c>
      <c r="AC241">
        <f>($C$20*efficiency!$P15*transition!$C25+$B$20*efficiency!$G15*transition!$D25)*Base!AA26+$D$20*Base!AA70</f>
        <v>526.45138353413188</v>
      </c>
      <c r="AD241">
        <f>($C$20*efficiency!$P15*transition!$C25+$B$20*efficiency!$G15*transition!$D25)*Base!AB26+$D$20*Base!AB70</f>
        <v>4275.8556811786484</v>
      </c>
      <c r="AE241">
        <f>($C$20*efficiency!$P15*transition!$C25+$B$20*efficiency!$G15*transition!$D25)*Base!AC26+$D$20*Base!AC70</f>
        <v>175.94100940321516</v>
      </c>
      <c r="AF241">
        <f>($C$20*efficiency!$P15*transition!$C25+$B$20*efficiency!$G15*transition!$D25)*Base!AD26+$D$20*Base!AD70</f>
        <v>406.50786198928188</v>
      </c>
      <c r="AG241">
        <f>($C$20*efficiency!$P15*transition!$C25+$B$20*efficiency!$G15*transition!$D25)*Base!AE26+$D$20*Base!AE70</f>
        <v>1088.5187605197189</v>
      </c>
      <c r="AH241">
        <f>($C$20*efficiency!$P15*transition!$C25+$B$20*efficiency!$G15*transition!$D25)*Base!AF26+$D$20*Base!AF70</f>
        <v>6864.1018855332604</v>
      </c>
      <c r="AI241">
        <f>($C$20*efficiency!$P15*transition!$C25+$B$20*efficiency!$G15*transition!$D25)*Base!AG26+$D$20*Base!AG70</f>
        <v>756.68884483302861</v>
      </c>
      <c r="AJ241">
        <f>($C$20*efficiency!$P15*transition!$C25+$B$20*efficiency!$G15*transition!$D25)*Base!AH26+$D$20*Base!AH70</f>
        <v>882.53307859466895</v>
      </c>
      <c r="AK241">
        <f>($C$20*efficiency!$P15*transition!$C25+$B$20*efficiency!$G15*transition!$D25)*Base!AI26+$D$20*Base!AI70</f>
        <v>150.15345548993272</v>
      </c>
      <c r="AL241">
        <f>($C$20*efficiency!$P15*transition!$C25+$B$20*efficiency!$G15*transition!$D25)*Base!AJ26+$D$20*Base!AJ70</f>
        <v>503.20868197549913</v>
      </c>
      <c r="AM241">
        <f>($C$20*efficiency!$P15*transition!$C25+$B$20*efficiency!$G15*transition!$D25)*Base!AK26+$D$20*Base!AK70</f>
        <v>290.33763222278372</v>
      </c>
      <c r="AN241">
        <f>($C$20*efficiency!$P15*transition!$C25+$B$20*efficiency!$G15*transition!$D25)*Base!AL26+$D$20*Base!AL70</f>
        <v>294.47836580534641</v>
      </c>
      <c r="AO241">
        <f>($C$20*efficiency!$P15*transition!$C25+$B$20*efficiency!$G15*transition!$D25)*Base!AM26+$D$20*Base!AM70</f>
        <v>1632.539408462874</v>
      </c>
      <c r="AP241">
        <f>($C$20*efficiency!$P15*transition!$C25+$B$20*efficiency!$G15*transition!$D25)*Base!AN26+$D$20*Base!AN70</f>
        <v>0</v>
      </c>
      <c r="AQ241">
        <f>($C$20*efficiency!$P15*transition!$C25+$B$20*efficiency!$G15*transition!$D25)*Base!AO26+$D$20*Base!AO70</f>
        <v>0</v>
      </c>
      <c r="AR241">
        <f>($C$20*efficiency!$P15*transition!$C25+$B$20*efficiency!$G15*transition!$D25)*Base!AP26+$D$20*Base!AP70</f>
        <v>16660.968752266697</v>
      </c>
      <c r="AS241">
        <f>($C$20*efficiency!$P15*transition!$C25+$B$20*efficiency!$G15*transition!$D25)*Base!AQ26+$D$20*Base!AQ70</f>
        <v>7420.329467941845</v>
      </c>
      <c r="AT241">
        <f>($C$20*efficiency!$P15*transition!$C25+$B$20*efficiency!$G15*transition!$D25)*Base!AR26+$D$20*Base!AR70</f>
        <v>3060.6587143234688</v>
      </c>
      <c r="AU241">
        <f>($C$20*efficiency!$P15*transition!$C25+$B$20*efficiency!$G15*transition!$D25)*Base!AS26+$D$20*Base!AS70</f>
        <v>1052.9027670682647</v>
      </c>
      <c r="AV241">
        <f>($C$20*efficiency!$P15*transition!$C25+$B$20*efficiency!$G15*transition!$D25)*Base!AT26+$D$20*Base!AT70</f>
        <v>8551.7113623573077</v>
      </c>
      <c r="AW241">
        <f>($C$20*efficiency!$P15*transition!$C25+$B$20*efficiency!$G15*transition!$D25)*Base!AU26+$D$20*Base!AU70</f>
        <v>351.8820188064314</v>
      </c>
      <c r="AX241">
        <f>($C$20*efficiency!$P15*transition!$C25+$B$20*efficiency!$G15*transition!$D25)*Base!AV26+$D$20*Base!AV70</f>
        <v>813.01572397856489</v>
      </c>
      <c r="AY241">
        <f>($C$20*efficiency!$P15*transition!$C25+$B$20*efficiency!$G15*transition!$D25)*Base!AW26+$D$20*Base!AW70</f>
        <v>2177.0375210394354</v>
      </c>
      <c r="AZ241">
        <f>($C$20*efficiency!$P15*transition!$C25+$B$20*efficiency!$G15*transition!$D25)*Base!AX26+$D$20*Base!AX70</f>
        <v>13728.203771066499</v>
      </c>
      <c r="BA241">
        <f>($C$20*efficiency!$P15*transition!$C25+$B$20*efficiency!$G15*transition!$D25)*Base!AY26+$D$20*Base!AY70</f>
        <v>1513.3776896660506</v>
      </c>
      <c r="BB241">
        <f>($C$20*efficiency!$P15*transition!$C25+$B$20*efficiency!$G15*transition!$D25)*Base!AZ26+$D$20*Base!AZ70</f>
        <v>1765.0661571893334</v>
      </c>
      <c r="BC241">
        <f>($C$20*efficiency!$P15*transition!$C25+$B$20*efficiency!$G15*transition!$D25)*Base!BA26+$D$20*Base!BA70</f>
        <v>300.30691097986545</v>
      </c>
      <c r="BD241">
        <f>($C$20*efficiency!$P15*transition!$C25+$B$20*efficiency!$G15*transition!$D25)*Base!BB26+$D$20*Base!BB70</f>
        <v>1006.4173639509983</v>
      </c>
      <c r="BE241">
        <f>($C$20*efficiency!$P15*transition!$C25+$B$20*efficiency!$G15*transition!$D25)*Base!BC26+$D$20*Base!BC70</f>
        <v>580.67526444556745</v>
      </c>
      <c r="BF241">
        <f>($C$20*efficiency!$P15*transition!$C25+$B$20*efficiency!$G15*transition!$D25)*Base!BD26+$D$20*Base!BD70</f>
        <v>588.95673161069283</v>
      </c>
      <c r="BG241">
        <f>($C$20*efficiency!$P15*transition!$C25+$B$20*efficiency!$G15*transition!$D25)*Base!BE26+$D$20*Base!BE70</f>
        <v>3265.078816925748</v>
      </c>
      <c r="BH241">
        <f>($C$20*efficiency!$P15*transition!$C25+$B$20*efficiency!$G15*transition!$D25)*Base!BF26+$D$20*Base!BF70</f>
        <v>0</v>
      </c>
    </row>
    <row r="242" spans="7:60" x14ac:dyDescent="0.25">
      <c r="G242">
        <v>2034</v>
      </c>
      <c r="H242">
        <f>($C$20*efficiency!$P16*transition!$C26+$B$20*efficiency!$G16*transition!$D26)*Base!F27+$D$20*Base!F71</f>
        <v>0</v>
      </c>
      <c r="I242">
        <f>($C$20*efficiency!$P16*transition!$C26+$B$20*efficiency!$G16*transition!$D26)*Base!G27+$D$20*Base!G71</f>
        <v>0</v>
      </c>
      <c r="J242">
        <f>($C$20*efficiency!$P16*transition!$C26+$B$20*efficiency!$G16*transition!$D26)*Base!H27+$D$20*Base!H71</f>
        <v>0</v>
      </c>
      <c r="K242">
        <f>($C$20*efficiency!$P16*transition!$C26+$B$20*efficiency!$G16*transition!$D26)*Base!I27+$D$20*Base!I71</f>
        <v>0</v>
      </c>
      <c r="L242">
        <f>($C$20*efficiency!$P16*transition!$C26+$B$20*efficiency!$G16*transition!$D26)*Base!J27+$D$20*Base!J71</f>
        <v>0</v>
      </c>
      <c r="M242">
        <f>($C$20*efficiency!$P16*transition!$C26+$B$20*efficiency!$G16*transition!$D26)*Base!K27+$D$20*Base!K71</f>
        <v>0</v>
      </c>
      <c r="N242">
        <f>($C$20*efficiency!$P16*transition!$C26+$B$20*efficiency!$G16*transition!$D26)*Base!L27+$D$20*Base!L71</f>
        <v>0</v>
      </c>
      <c r="O242">
        <f>($C$20*efficiency!$P16*transition!$C26+$B$20*efficiency!$G16*transition!$D26)*Base!M27+$D$20*Base!M71</f>
        <v>0</v>
      </c>
      <c r="P242">
        <f>($C$20*efficiency!$P16*transition!$C26+$B$20*efficiency!$G16*transition!$D26)*Base!N27+$D$20*Base!N71</f>
        <v>0</v>
      </c>
      <c r="Q242">
        <f>($C$20*efficiency!$P16*transition!$C26+$B$20*efficiency!$G16*transition!$D26)*Base!O27+$D$20*Base!O71</f>
        <v>0</v>
      </c>
      <c r="R242">
        <f>($C$20*efficiency!$P16*transition!$C26+$B$20*efficiency!$G16*transition!$D26)*Base!P27+$D$20*Base!P71</f>
        <v>0</v>
      </c>
      <c r="S242">
        <f>($C$20*efficiency!$P16*transition!$C26+$B$20*efficiency!$G16*transition!$D26)*Base!Q27+$D$20*Base!Q71</f>
        <v>0</v>
      </c>
      <c r="T242">
        <f>($C$20*efficiency!$P16*transition!$C26+$B$20*efficiency!$G16*transition!$D26)*Base!R27+$D$20*Base!R71</f>
        <v>0</v>
      </c>
      <c r="U242">
        <f>($C$20*efficiency!$P16*transition!$C26+$B$20*efficiency!$G16*transition!$D26)*Base!S27+$D$20*Base!S71</f>
        <v>0</v>
      </c>
      <c r="V242">
        <f>($C$20*efficiency!$P16*transition!$C26+$B$20*efficiency!$G16*transition!$D26)*Base!T27+$D$20*Base!T71</f>
        <v>0</v>
      </c>
      <c r="W242">
        <f>($C$20*efficiency!$P16*transition!$C26+$B$20*efficiency!$G16*transition!$D26)*Base!U27+$D$20*Base!U71</f>
        <v>0</v>
      </c>
      <c r="X242">
        <f>($C$20*efficiency!$P16*transition!$C26+$B$20*efficiency!$G16*transition!$D26)*Base!V27+$D$20*Base!V71</f>
        <v>0</v>
      </c>
      <c r="Y242">
        <f>($C$20*efficiency!$P16*transition!$C26+$B$20*efficiency!$G16*transition!$D26)*Base!W27+$D$20*Base!W71</f>
        <v>0</v>
      </c>
      <c r="Z242">
        <f>($C$20*efficiency!$P16*transition!$C26+$B$20*efficiency!$G16*transition!$D26)*Base!X27+$D$20*Base!X71</f>
        <v>10652.468076980589</v>
      </c>
      <c r="AA242">
        <f>($C$20*efficiency!$P16*transition!$C26+$B$20*efficiency!$G16*transition!$D26)*Base!Y27+$D$20*Base!Y71</f>
        <v>4611.0335290451712</v>
      </c>
      <c r="AB242">
        <f>($C$20*efficiency!$P16*transition!$C26+$B$20*efficiency!$G16*transition!$D26)*Base!Z27+$D$20*Base!Z71</f>
        <v>1880.2040823616906</v>
      </c>
      <c r="AC242">
        <f>($C$20*efficiency!$P16*transition!$C26+$B$20*efficiency!$G16*transition!$D26)*Base!AA27+$D$20*Base!AA71</f>
        <v>676.03811859380176</v>
      </c>
      <c r="AD242">
        <f>($C$20*efficiency!$P16*transition!$C26+$B$20*efficiency!$G16*transition!$D26)*Base!AB27+$D$20*Base!AB71</f>
        <v>5778.3506684000331</v>
      </c>
      <c r="AE242">
        <f>($C$20*efficiency!$P16*transition!$C26+$B$20*efficiency!$G16*transition!$D26)*Base!AC27+$D$20*Base!AC71</f>
        <v>253.73978993327506</v>
      </c>
      <c r="AF242">
        <f>($C$20*efficiency!$P16*transition!$C26+$B$20*efficiency!$G16*transition!$D26)*Base!AD27+$D$20*Base!AD71</f>
        <v>507.93939948149415</v>
      </c>
      <c r="AG242">
        <f>($C$20*efficiency!$P16*transition!$C26+$B$20*efficiency!$G16*transition!$D26)*Base!AE27+$D$20*Base!AE71</f>
        <v>1444.5432380589286</v>
      </c>
      <c r="AH242">
        <f>($C$20*efficiency!$P16*transition!$C26+$B$20*efficiency!$G16*transition!$D26)*Base!AF27+$D$20*Base!AF71</f>
        <v>9408.636639819757</v>
      </c>
      <c r="AI242">
        <f>($C$20*efficiency!$P16*transition!$C26+$B$20*efficiency!$G16*transition!$D26)*Base!AG27+$D$20*Base!AG71</f>
        <v>1049.4750071449027</v>
      </c>
      <c r="AJ242">
        <f>($C$20*efficiency!$P16*transition!$C26+$B$20*efficiency!$G16*transition!$D26)*Base!AH27+$D$20*Base!AH71</f>
        <v>1257.4856623397061</v>
      </c>
      <c r="AK242">
        <f>($C$20*efficiency!$P16*transition!$C26+$B$20*efficiency!$G16*transition!$D26)*Base!AI27+$D$20*Base!AI71</f>
        <v>205.80161210906496</v>
      </c>
      <c r="AL242">
        <f>($C$20*efficiency!$P16*transition!$C26+$B$20*efficiency!$G16*transition!$D26)*Base!AJ27+$D$20*Base!AJ71</f>
        <v>674.36594660674939</v>
      </c>
      <c r="AM242">
        <f>($C$20*efficiency!$P16*transition!$C26+$B$20*efficiency!$G16*transition!$D26)*Base!AK27+$D$20*Base!AK71</f>
        <v>464.17120155280713</v>
      </c>
      <c r="AN242">
        <f>($C$20*efficiency!$P16*transition!$C26+$B$20*efficiency!$G16*transition!$D26)*Base!AL27+$D$20*Base!AL71</f>
        <v>417.85219624771162</v>
      </c>
      <c r="AO242">
        <f>($C$20*efficiency!$P16*transition!$C26+$B$20*efficiency!$G16*transition!$D26)*Base!AM27+$D$20*Base!AM71</f>
        <v>2261.8454007606529</v>
      </c>
      <c r="AP242">
        <f>($C$20*efficiency!$P16*transition!$C26+$B$20*efficiency!$G16*transition!$D26)*Base!AN27+$D$20*Base!AN71</f>
        <v>0</v>
      </c>
      <c r="AQ242">
        <f>($C$20*efficiency!$P16*transition!$C26+$B$20*efficiency!$G16*transition!$D26)*Base!AO27+$D$20*Base!AO71</f>
        <v>0</v>
      </c>
      <c r="AR242">
        <f>($C$20*efficiency!$P16*transition!$C26+$B$20*efficiency!$G16*transition!$D26)*Base!AP27+$D$20*Base!AP71</f>
        <v>21304.936153961284</v>
      </c>
      <c r="AS242">
        <f>($C$20*efficiency!$P16*transition!$C26+$B$20*efficiency!$G16*transition!$D26)*Base!AQ27+$D$20*Base!AQ71</f>
        <v>9222.0670580903443</v>
      </c>
      <c r="AT242">
        <f>($C$20*efficiency!$P16*transition!$C26+$B$20*efficiency!$G16*transition!$D26)*Base!AR27+$D$20*Base!AR71</f>
        <v>3760.4081647233811</v>
      </c>
      <c r="AU242">
        <f>($C$20*efficiency!$P16*transition!$C26+$B$20*efficiency!$G16*transition!$D26)*Base!AS27+$D$20*Base!AS71</f>
        <v>1352.0762371875994</v>
      </c>
      <c r="AV242">
        <f>($C$20*efficiency!$P16*transition!$C26+$B$20*efficiency!$G16*transition!$D26)*Base!AT27+$D$20*Base!AT71</f>
        <v>11556.701336800066</v>
      </c>
      <c r="AW242">
        <f>($C$20*efficiency!$P16*transition!$C26+$B$20*efficiency!$G16*transition!$D26)*Base!AU27+$D$20*Base!AU71</f>
        <v>507.47957986655013</v>
      </c>
      <c r="AX242">
        <f>($C$20*efficiency!$P16*transition!$C26+$B$20*efficiency!$G16*transition!$D26)*Base!AV27+$D$20*Base!AV71</f>
        <v>1015.8787989629894</v>
      </c>
      <c r="AY242">
        <f>($C$20*efficiency!$P16*transition!$C26+$B$20*efficiency!$G16*transition!$D26)*Base!AW27+$D$20*Base!AW71</f>
        <v>2889.0864761178573</v>
      </c>
      <c r="AZ242">
        <f>($C$20*efficiency!$P16*transition!$C26+$B$20*efficiency!$G16*transition!$D26)*Base!AX27+$D$20*Base!AX71</f>
        <v>18817.273279639452</v>
      </c>
      <c r="BA242">
        <f>($C$20*efficiency!$P16*transition!$C26+$B$20*efficiency!$G16*transition!$D26)*Base!AY27+$D$20*Base!AY71</f>
        <v>2098.9500142898055</v>
      </c>
      <c r="BB242">
        <f>($C$20*efficiency!$P16*transition!$C26+$B$20*efficiency!$G16*transition!$D26)*Base!AZ27+$D$20*Base!AZ71</f>
        <v>2514.9713246794122</v>
      </c>
      <c r="BC242">
        <f>($C$20*efficiency!$P16*transition!$C26+$B$20*efficiency!$G16*transition!$D26)*Base!BA27+$D$20*Base!BA71</f>
        <v>411.60322421812992</v>
      </c>
      <c r="BD242">
        <f>($C$20*efficiency!$P16*transition!$C26+$B$20*efficiency!$G16*transition!$D26)*Base!BB27+$D$20*Base!BB71</f>
        <v>1348.7318932134945</v>
      </c>
      <c r="BE242">
        <f>($C$20*efficiency!$P16*transition!$C26+$B$20*efficiency!$G16*transition!$D26)*Base!BC27+$D$20*Base!BC71</f>
        <v>928.34240310561427</v>
      </c>
      <c r="BF242">
        <f>($C$20*efficiency!$P16*transition!$C26+$B$20*efficiency!$G16*transition!$D26)*Base!BD27+$D$20*Base!BD71</f>
        <v>835.70439249542426</v>
      </c>
      <c r="BG242">
        <f>($C$20*efficiency!$P16*transition!$C26+$B$20*efficiency!$G16*transition!$D26)*Base!BE27+$D$20*Base!BE71</f>
        <v>4523.6908015213057</v>
      </c>
      <c r="BH242">
        <f>($C$20*efficiency!$P16*transition!$C26+$B$20*efficiency!$G16*transition!$D26)*Base!BF27+$D$20*Base!BF71</f>
        <v>0</v>
      </c>
    </row>
    <row r="243" spans="7:60" x14ac:dyDescent="0.25">
      <c r="G243">
        <v>2035</v>
      </c>
      <c r="H243">
        <f>($C$20*efficiency!$P17*transition!$C27+$B$20*efficiency!$G17*transition!$D27)*Base!F28+$D$20*Base!F72</f>
        <v>0</v>
      </c>
      <c r="I243">
        <f>($C$20*efficiency!$P17*transition!$C27+$B$20*efficiency!$G17*transition!$D27)*Base!G28+$D$20*Base!G72</f>
        <v>0</v>
      </c>
      <c r="J243">
        <f>($C$20*efficiency!$P17*transition!$C27+$B$20*efficiency!$G17*transition!$D27)*Base!H28+$D$20*Base!H72</f>
        <v>0</v>
      </c>
      <c r="K243">
        <f>($C$20*efficiency!$P17*transition!$C27+$B$20*efficiency!$G17*transition!$D27)*Base!I28+$D$20*Base!I72</f>
        <v>0</v>
      </c>
      <c r="L243">
        <f>($C$20*efficiency!$P17*transition!$C27+$B$20*efficiency!$G17*transition!$D27)*Base!J28+$D$20*Base!J72</f>
        <v>0</v>
      </c>
      <c r="M243">
        <f>($C$20*efficiency!$P17*transition!$C27+$B$20*efficiency!$G17*transition!$D27)*Base!K28+$D$20*Base!K72</f>
        <v>0</v>
      </c>
      <c r="N243">
        <f>($C$20*efficiency!$P17*transition!$C27+$B$20*efficiency!$G17*transition!$D27)*Base!L28+$D$20*Base!L72</f>
        <v>0</v>
      </c>
      <c r="O243">
        <f>($C$20*efficiency!$P17*transition!$C27+$B$20*efficiency!$G17*transition!$D27)*Base!M28+$D$20*Base!M72</f>
        <v>0</v>
      </c>
      <c r="P243">
        <f>($C$20*efficiency!$P17*transition!$C27+$B$20*efficiency!$G17*transition!$D27)*Base!N28+$D$20*Base!N72</f>
        <v>0</v>
      </c>
      <c r="Q243">
        <f>($C$20*efficiency!$P17*transition!$C27+$B$20*efficiency!$G17*transition!$D27)*Base!O28+$D$20*Base!O72</f>
        <v>0</v>
      </c>
      <c r="R243">
        <f>($C$20*efficiency!$P17*transition!$C27+$B$20*efficiency!$G17*transition!$D27)*Base!P28+$D$20*Base!P72</f>
        <v>0</v>
      </c>
      <c r="S243">
        <f>($C$20*efficiency!$P17*transition!$C27+$B$20*efficiency!$G17*transition!$D27)*Base!Q28+$D$20*Base!Q72</f>
        <v>0</v>
      </c>
      <c r="T243">
        <f>($C$20*efficiency!$P17*transition!$C27+$B$20*efficiency!$G17*transition!$D27)*Base!R28+$D$20*Base!R72</f>
        <v>0</v>
      </c>
      <c r="U243">
        <f>($C$20*efficiency!$P17*transition!$C27+$B$20*efficiency!$G17*transition!$D27)*Base!S28+$D$20*Base!S72</f>
        <v>0</v>
      </c>
      <c r="V243">
        <f>($C$20*efficiency!$P17*transition!$C27+$B$20*efficiency!$G17*transition!$D27)*Base!T28+$D$20*Base!T72</f>
        <v>0</v>
      </c>
      <c r="W243">
        <f>($C$20*efficiency!$P17*transition!$C27+$B$20*efficiency!$G17*transition!$D27)*Base!U28+$D$20*Base!U72</f>
        <v>0</v>
      </c>
      <c r="X243">
        <f>($C$20*efficiency!$P17*transition!$C27+$B$20*efficiency!$G17*transition!$D27)*Base!V28+$D$20*Base!V72</f>
        <v>0</v>
      </c>
      <c r="Y243">
        <f>($C$20*efficiency!$P17*transition!$C27+$B$20*efficiency!$G17*transition!$D27)*Base!W28+$D$20*Base!W72</f>
        <v>0</v>
      </c>
      <c r="Z243">
        <f>($C$20*efficiency!$P17*transition!$C27+$B$20*efficiency!$G17*transition!$D27)*Base!X28+$D$20*Base!X72</f>
        <v>13462.370240278131</v>
      </c>
      <c r="AA243">
        <f>($C$20*efficiency!$P17*transition!$C27+$B$20*efficiency!$G17*transition!$D27)*Base!Y28+$D$20*Base!Y72</f>
        <v>6391.6883044727128</v>
      </c>
      <c r="AB243">
        <f>($C$20*efficiency!$P17*transition!$C27+$B$20*efficiency!$G17*transition!$D27)*Base!Z28+$D$20*Base!Z72</f>
        <v>1459.6729298070022</v>
      </c>
      <c r="AC243">
        <f>($C$20*efficiency!$P17*transition!$C27+$B$20*efficiency!$G17*transition!$D27)*Base!AA28+$D$20*Base!AA72</f>
        <v>840.65244744648635</v>
      </c>
      <c r="AD243">
        <f>($C$20*efficiency!$P17*transition!$C27+$B$20*efficiency!$G17*transition!$D27)*Base!AB28+$D$20*Base!AB72</f>
        <v>7660.514884467414</v>
      </c>
      <c r="AE243">
        <f>($C$20*efficiency!$P17*transition!$C27+$B$20*efficiency!$G17*transition!$D27)*Base!AC28+$D$20*Base!AC72</f>
        <v>338.44295373321614</v>
      </c>
      <c r="AF243">
        <f>($C$20*efficiency!$P17*transition!$C27+$B$20*efficiency!$G17*transition!$D27)*Base!AD28+$D$20*Base!AD72</f>
        <v>623.41704382111436</v>
      </c>
      <c r="AG243">
        <f>($C$20*efficiency!$P17*transition!$C27+$B$20*efficiency!$G17*transition!$D27)*Base!AE28+$D$20*Base!AE72</f>
        <v>1917.7377676310634</v>
      </c>
      <c r="AH243">
        <f>($C$20*efficiency!$P17*transition!$C27+$B$20*efficiency!$G17*transition!$D27)*Base!AF28+$D$20*Base!AF72</f>
        <v>12926.807503240045</v>
      </c>
      <c r="AI243">
        <f>($C$20*efficiency!$P17*transition!$C27+$B$20*efficiency!$G17*transition!$D27)*Base!AG28+$D$20*Base!AG72</f>
        <v>1432.8865942241448</v>
      </c>
      <c r="AJ243">
        <f>($C$20*efficiency!$P17*transition!$C27+$B$20*efficiency!$G17*transition!$D27)*Base!AH28+$D$20*Base!AH72</f>
        <v>1761.6041460302965</v>
      </c>
      <c r="AK243">
        <f>($C$20*efficiency!$P17*transition!$C27+$B$20*efficiency!$G17*transition!$D27)*Base!AI28+$D$20*Base!AI72</f>
        <v>279.36620871594499</v>
      </c>
      <c r="AL243">
        <f>($C$20*efficiency!$P17*transition!$C27+$B$20*efficiency!$G17*transition!$D27)*Base!AJ28+$D$20*Base!AJ72</f>
        <v>873.09094805715074</v>
      </c>
      <c r="AM243">
        <f>($C$20*efficiency!$P17*transition!$C27+$B$20*efficiency!$G17*transition!$D27)*Base!AK28+$D$20*Base!AK72</f>
        <v>715.91647488177</v>
      </c>
      <c r="AN243">
        <f>($C$20*efficiency!$P17*transition!$C27+$B$20*efficiency!$G17*transition!$D27)*Base!AL28+$D$20*Base!AL72</f>
        <v>586.16539978705885</v>
      </c>
      <c r="AO243">
        <f>($C$20*efficiency!$P17*transition!$C27+$B$20*efficiency!$G17*transition!$D27)*Base!AM28+$D$20*Base!AM72</f>
        <v>3292.4268801565995</v>
      </c>
      <c r="AP243">
        <f>($C$20*efficiency!$P17*transition!$C27+$B$20*efficiency!$G17*transition!$D27)*Base!AN28+$D$20*Base!AN72</f>
        <v>0</v>
      </c>
      <c r="AQ243">
        <f>($C$20*efficiency!$P17*transition!$C27+$B$20*efficiency!$G17*transition!$D27)*Base!AO28+$D$20*Base!AO72</f>
        <v>0</v>
      </c>
      <c r="AR243">
        <f>($C$20*efficiency!$P17*transition!$C27+$B$20*efficiency!$G17*transition!$D27)*Base!AP28+$D$20*Base!AP72</f>
        <v>26924.740480556371</v>
      </c>
      <c r="AS243">
        <f>($C$20*efficiency!$P17*transition!$C27+$B$20*efficiency!$G17*transition!$D27)*Base!AQ28+$D$20*Base!AQ72</f>
        <v>12783.37660894542</v>
      </c>
      <c r="AT243">
        <f>($C$20*efficiency!$P17*transition!$C27+$B$20*efficiency!$G17*transition!$D27)*Base!AR28+$D$20*Base!AR72</f>
        <v>1470.3806343092856</v>
      </c>
      <c r="AU243">
        <f>($C$20*efficiency!$P17*transition!$C27+$B$20*efficiency!$G17*transition!$D27)*Base!AS28+$D$20*Base!AS72</f>
        <v>1681.3048948929645</v>
      </c>
      <c r="AV243">
        <f>($C$20*efficiency!$P17*transition!$C27+$B$20*efficiency!$G17*transition!$D27)*Base!AT28+$D$20*Base!AT72</f>
        <v>15321.029768934746</v>
      </c>
      <c r="AW243">
        <f>($C$20*efficiency!$P17*transition!$C27+$B$20*efficiency!$G17*transition!$D27)*Base!AU28+$D$20*Base!AU72</f>
        <v>676.88590746643229</v>
      </c>
      <c r="AX243">
        <f>($C$20*efficiency!$P17*transition!$C27+$B$20*efficiency!$G17*transition!$D27)*Base!AV28+$D$20*Base!AV72</f>
        <v>1208.7142904297875</v>
      </c>
      <c r="AY243">
        <f>($C$20*efficiency!$P17*transition!$C27+$B$20*efficiency!$G17*transition!$D27)*Base!AW28+$D$20*Base!AW72</f>
        <v>3835.4755352621269</v>
      </c>
      <c r="AZ243">
        <f>($C$20*efficiency!$P17*transition!$C27+$B$20*efficiency!$G17*transition!$D27)*Base!AX28+$D$20*Base!AX72</f>
        <v>25853.61500648009</v>
      </c>
      <c r="BA243">
        <f>($C$20*efficiency!$P17*transition!$C27+$B$20*efficiency!$G17*transition!$D27)*Base!AY28+$D$20*Base!AY72</f>
        <v>2865.7731884483001</v>
      </c>
      <c r="BB243">
        <f>($C$20*efficiency!$P17*transition!$C27+$B$20*efficiency!$G17*transition!$D27)*Base!AZ28+$D$20*Base!AZ72</f>
        <v>3523.2082920605931</v>
      </c>
      <c r="BC243">
        <f>($C$20*efficiency!$P17*transition!$C27+$B$20*efficiency!$G17*transition!$D27)*Base!BA28+$D$20*Base!BA72</f>
        <v>558.73241743188998</v>
      </c>
      <c r="BD243">
        <f>($C$20*efficiency!$P17*transition!$C27+$B$20*efficiency!$G17*transition!$D27)*Base!BB28+$D$20*Base!BB72</f>
        <v>1746.1818961142974</v>
      </c>
      <c r="BE243">
        <f>($C$20*efficiency!$P17*transition!$C27+$B$20*efficiency!$G17*transition!$D27)*Base!BC28+$D$20*Base!BC72</f>
        <v>1431.8329497635359</v>
      </c>
      <c r="BF243">
        <f>($C$20*efficiency!$P17*transition!$C27+$B$20*efficiency!$G17*transition!$D27)*Base!BD28+$D$20*Base!BD72</f>
        <v>1172.3307995741116</v>
      </c>
      <c r="BG243">
        <f>($C$20*efficiency!$P17*transition!$C27+$B$20*efficiency!$G17*transition!$D27)*Base!BE28+$D$20*Base!BE72</f>
        <v>6584.853760313199</v>
      </c>
      <c r="BH243">
        <f>($C$20*efficiency!$P17*transition!$C27+$B$20*efficiency!$G17*transition!$D27)*Base!BF28+$D$20*Base!BF72</f>
        <v>0</v>
      </c>
    </row>
    <row r="244" spans="7:60" x14ac:dyDescent="0.25">
      <c r="G244">
        <v>2036</v>
      </c>
      <c r="H244">
        <f>($C$20*efficiency!$P18*transition!$C28+$B$20*efficiency!$G18*transition!$D28)*Base!F29+$D$20*Base!F73</f>
        <v>0</v>
      </c>
      <c r="I244">
        <f>($C$20*efficiency!$P18*transition!$C28+$B$20*efficiency!$G18*transition!$D28)*Base!G29+$D$20*Base!G73</f>
        <v>0</v>
      </c>
      <c r="J244">
        <f>($C$20*efficiency!$P18*transition!$C28+$B$20*efficiency!$G18*transition!$D28)*Base!H29+$D$20*Base!H73</f>
        <v>0</v>
      </c>
      <c r="K244">
        <f>($C$20*efficiency!$P18*transition!$C28+$B$20*efficiency!$G18*transition!$D28)*Base!I29+$D$20*Base!I73</f>
        <v>0</v>
      </c>
      <c r="L244">
        <f>($C$20*efficiency!$P18*transition!$C28+$B$20*efficiency!$G18*transition!$D28)*Base!J29+$D$20*Base!J73</f>
        <v>0</v>
      </c>
      <c r="M244">
        <f>($C$20*efficiency!$P18*transition!$C28+$B$20*efficiency!$G18*transition!$D28)*Base!K29+$D$20*Base!K73</f>
        <v>0</v>
      </c>
      <c r="N244">
        <f>($C$20*efficiency!$P18*transition!$C28+$B$20*efficiency!$G18*transition!$D28)*Base!L29+$D$20*Base!L73</f>
        <v>0</v>
      </c>
      <c r="O244">
        <f>($C$20*efficiency!$P18*transition!$C28+$B$20*efficiency!$G18*transition!$D28)*Base!M29+$D$20*Base!M73</f>
        <v>0</v>
      </c>
      <c r="P244">
        <f>($C$20*efficiency!$P18*transition!$C28+$B$20*efficiency!$G18*transition!$D28)*Base!N29+$D$20*Base!N73</f>
        <v>0</v>
      </c>
      <c r="Q244">
        <f>($C$20*efficiency!$P18*transition!$C28+$B$20*efficiency!$G18*transition!$D28)*Base!O29+$D$20*Base!O73</f>
        <v>0</v>
      </c>
      <c r="R244">
        <f>($C$20*efficiency!$P18*transition!$C28+$B$20*efficiency!$G18*transition!$D28)*Base!P29+$D$20*Base!P73</f>
        <v>0</v>
      </c>
      <c r="S244">
        <f>($C$20*efficiency!$P18*transition!$C28+$B$20*efficiency!$G18*transition!$D28)*Base!Q29+$D$20*Base!Q73</f>
        <v>0</v>
      </c>
      <c r="T244">
        <f>($C$20*efficiency!$P18*transition!$C28+$B$20*efficiency!$G18*transition!$D28)*Base!R29+$D$20*Base!R73</f>
        <v>0</v>
      </c>
      <c r="U244">
        <f>($C$20*efficiency!$P18*transition!$C28+$B$20*efficiency!$G18*transition!$D28)*Base!S29+$D$20*Base!S73</f>
        <v>0</v>
      </c>
      <c r="V244">
        <f>($C$20*efficiency!$P18*transition!$C28+$B$20*efficiency!$G18*transition!$D28)*Base!T29+$D$20*Base!T73</f>
        <v>0</v>
      </c>
      <c r="W244">
        <f>($C$20*efficiency!$P18*transition!$C28+$B$20*efficiency!$G18*transition!$D28)*Base!U29+$D$20*Base!U73</f>
        <v>0</v>
      </c>
      <c r="X244">
        <f>($C$20*efficiency!$P18*transition!$C28+$B$20*efficiency!$G18*transition!$D28)*Base!V29+$D$20*Base!V73</f>
        <v>0</v>
      </c>
      <c r="Y244">
        <f>($C$20*efficiency!$P18*transition!$C28+$B$20*efficiency!$G18*transition!$D28)*Base!W29+$D$20*Base!W73</f>
        <v>0</v>
      </c>
      <c r="Z244">
        <f>($C$20*efficiency!$P18*transition!$C28+$B$20*efficiency!$G18*transition!$D28)*Base!X29+$D$20*Base!X73</f>
        <v>16314.062495502418</v>
      </c>
      <c r="AA244">
        <f>($C$20*efficiency!$P18*transition!$C28+$B$20*efficiency!$G18*transition!$D28)*Base!Y29+$D$20*Base!Y73</f>
        <v>7497.6287436401926</v>
      </c>
      <c r="AB244">
        <f>($C$20*efficiency!$P18*transition!$C28+$B$20*efficiency!$G18*transition!$D28)*Base!Z29+$D$20*Base!Z73</f>
        <v>0</v>
      </c>
      <c r="AC244">
        <f>($C$20*efficiency!$P18*transition!$C28+$B$20*efficiency!$G18*transition!$D28)*Base!AA29+$D$20*Base!AA73</f>
        <v>1046.0951761712031</v>
      </c>
      <c r="AD244">
        <f>($C$20*efficiency!$P18*transition!$C28+$B$20*efficiency!$G18*transition!$D28)*Base!AB29+$D$20*Base!AB73</f>
        <v>9939.0448953144096</v>
      </c>
      <c r="AE244">
        <f>($C$20*efficiency!$P18*transition!$C28+$B$20*efficiency!$G18*transition!$D28)*Base!AC29+$D$20*Base!AC73</f>
        <v>471.55778548196292</v>
      </c>
      <c r="AF244">
        <f>($C$20*efficiency!$P18*transition!$C28+$B$20*efficiency!$G18*transition!$D28)*Base!AD29+$D$20*Base!AD73</f>
        <v>754.46533343461203</v>
      </c>
      <c r="AG244">
        <f>($C$20*efficiency!$P18*transition!$C28+$B$20*efficiency!$G18*transition!$D28)*Base!AE29+$D$20*Base!AE73</f>
        <v>2475.5687276829185</v>
      </c>
      <c r="AH244">
        <f>($C$20*efficiency!$P18*transition!$C28+$B$20*efficiency!$G18*transition!$D28)*Base!AF29+$D$20*Base!AF73</f>
        <v>17173.805493273128</v>
      </c>
      <c r="AI244">
        <f>($C$20*efficiency!$P18*transition!$C28+$B$20*efficiency!$G18*transition!$D28)*Base!AG29+$D$20*Base!AG73</f>
        <v>1930.5960720683149</v>
      </c>
      <c r="AJ244">
        <f>($C$20*efficiency!$P18*transition!$C28+$B$20*efficiency!$G18*transition!$D28)*Base!AH29+$D$20*Base!AH73</f>
        <v>2416.7222721336288</v>
      </c>
      <c r="AK244">
        <f>($C$20*efficiency!$P18*transition!$C28+$B$20*efficiency!$G18*transition!$D28)*Base!AI29+$D$20*Base!AI73</f>
        <v>372.01086431182125</v>
      </c>
      <c r="AL244">
        <f>($C$20*efficiency!$P18*transition!$C28+$B$20*efficiency!$G18*transition!$D28)*Base!AJ29+$D$20*Base!AJ73</f>
        <v>1219.3984600379292</v>
      </c>
      <c r="AM244">
        <f>($C$20*efficiency!$P18*transition!$C28+$B$20*efficiency!$G18*transition!$D28)*Base!AK29+$D$20*Base!AK73</f>
        <v>1055.8431147034851</v>
      </c>
      <c r="AN244">
        <f>($C$20*efficiency!$P18*transition!$C28+$B$20*efficiency!$G18*transition!$D28)*Base!AL29+$D$20*Base!AL73</f>
        <v>810.30322146285357</v>
      </c>
      <c r="AO244">
        <f>($C$20*efficiency!$P18*transition!$C28+$B$20*efficiency!$G18*transition!$D28)*Base!AM29+$D$20*Base!AM73</f>
        <v>4642.9309660837671</v>
      </c>
      <c r="AP244">
        <f>($C$20*efficiency!$P18*transition!$C28+$B$20*efficiency!$G18*transition!$D28)*Base!AN29+$D$20*Base!AN73</f>
        <v>0</v>
      </c>
      <c r="AQ244">
        <f>($C$20*efficiency!$P18*transition!$C28+$B$20*efficiency!$G18*transition!$D28)*Base!AO29+$D$20*Base!AO73</f>
        <v>0</v>
      </c>
      <c r="AR244">
        <f>($C$20*efficiency!$P18*transition!$C28+$B$20*efficiency!$G18*transition!$D28)*Base!AP29+$D$20*Base!AP73</f>
        <v>32628.124991004937</v>
      </c>
      <c r="AS244">
        <f>($C$20*efficiency!$P18*transition!$C28+$B$20*efficiency!$G18*transition!$D28)*Base!AQ29+$D$20*Base!AQ73</f>
        <v>14824.076466880015</v>
      </c>
      <c r="AT244">
        <f>($C$20*efficiency!$P18*transition!$C28+$B$20*efficiency!$G18*transition!$D28)*Base!AR29+$D$20*Base!AR73</f>
        <v>0</v>
      </c>
      <c r="AU244">
        <f>($C$20*efficiency!$P18*transition!$C28+$B$20*efficiency!$G18*transition!$D28)*Base!AS29+$D$20*Base!AS73</f>
        <v>2092.1903523424166</v>
      </c>
      <c r="AV244">
        <f>($C$20*efficiency!$P18*transition!$C28+$B$20*efficiency!$G18*transition!$D28)*Base!AT29+$D$20*Base!AT73</f>
        <v>19878.089790628757</v>
      </c>
      <c r="AW244">
        <f>($C$20*efficiency!$P18*transition!$C28+$B$20*efficiency!$G18*transition!$D28)*Base!AU29+$D$20*Base!AU73</f>
        <v>943.11557096392585</v>
      </c>
      <c r="AX244">
        <f>($C$20*efficiency!$P18*transition!$C28+$B$20*efficiency!$G18*transition!$D28)*Base!AV29+$D$20*Base!AV73</f>
        <v>994.21942796585267</v>
      </c>
      <c r="AY244">
        <f>($C$20*efficiency!$P18*transition!$C28+$B$20*efficiency!$G18*transition!$D28)*Base!AW29+$D$20*Base!AW73</f>
        <v>4951.137455365837</v>
      </c>
      <c r="AZ244">
        <f>($C$20*efficiency!$P18*transition!$C28+$B$20*efficiency!$G18*transition!$D28)*Base!AX29+$D$20*Base!AX73</f>
        <v>34347.610986546257</v>
      </c>
      <c r="BA244">
        <f>($C$20*efficiency!$P18*transition!$C28+$B$20*efficiency!$G18*transition!$D28)*Base!AY29+$D$20*Base!AY73</f>
        <v>3861.1921441366403</v>
      </c>
      <c r="BB244">
        <f>($C$20*efficiency!$P18*transition!$C28+$B$20*efficiency!$G18*transition!$D28)*Base!AZ29+$D$20*Base!AZ73</f>
        <v>4833.4445442672577</v>
      </c>
      <c r="BC244">
        <f>($C$20*efficiency!$P18*transition!$C28+$B$20*efficiency!$G18*transition!$D28)*Base!BA29+$D$20*Base!BA73</f>
        <v>744.02172862364353</v>
      </c>
      <c r="BD244">
        <f>($C$20*efficiency!$P18*transition!$C28+$B$20*efficiency!$G18*transition!$D28)*Base!BB29+$D$20*Base!BB73</f>
        <v>2438.7969200758689</v>
      </c>
      <c r="BE244">
        <f>($C$20*efficiency!$P18*transition!$C28+$B$20*efficiency!$G18*transition!$D28)*Base!BC29+$D$20*Base!BC73</f>
        <v>2111.6862294069701</v>
      </c>
      <c r="BF244">
        <f>($C$20*efficiency!$P18*transition!$C28+$B$20*efficiency!$G18*transition!$D28)*Base!BD29+$D$20*Base!BD73</f>
        <v>1620.6064429257051</v>
      </c>
      <c r="BG244">
        <f>($C$20*efficiency!$P18*transition!$C28+$B$20*efficiency!$G18*transition!$D28)*Base!BE29+$D$20*Base!BE73</f>
        <v>9285.8619321675451</v>
      </c>
      <c r="BH244">
        <f>($C$20*efficiency!$P18*transition!$C28+$B$20*efficiency!$G18*transition!$D28)*Base!BF29+$D$20*Base!BF73</f>
        <v>0</v>
      </c>
    </row>
    <row r="245" spans="7:60" x14ac:dyDescent="0.25">
      <c r="G245">
        <v>2037</v>
      </c>
      <c r="H245">
        <f>($C$20*efficiency!$P19*transition!$C29+$B$20*efficiency!$G19*transition!$D29)*Base!F30+$D$20*Base!F74</f>
        <v>0</v>
      </c>
      <c r="I245">
        <f>($C$20*efficiency!$P19*transition!$C29+$B$20*efficiency!$G19*transition!$D29)*Base!G30+$D$20*Base!G74</f>
        <v>0</v>
      </c>
      <c r="J245">
        <f>($C$20*efficiency!$P19*transition!$C29+$B$20*efficiency!$G19*transition!$D29)*Base!H30+$D$20*Base!H74</f>
        <v>0</v>
      </c>
      <c r="K245">
        <f>($C$20*efficiency!$P19*transition!$C29+$B$20*efficiency!$G19*transition!$D29)*Base!I30+$D$20*Base!I74</f>
        <v>0</v>
      </c>
      <c r="L245">
        <f>($C$20*efficiency!$P19*transition!$C29+$B$20*efficiency!$G19*transition!$D29)*Base!J30+$D$20*Base!J74</f>
        <v>0</v>
      </c>
      <c r="M245">
        <f>($C$20*efficiency!$P19*transition!$C29+$B$20*efficiency!$G19*transition!$D29)*Base!K30+$D$20*Base!K74</f>
        <v>0</v>
      </c>
      <c r="N245">
        <f>($C$20*efficiency!$P19*transition!$C29+$B$20*efficiency!$G19*transition!$D29)*Base!L30+$D$20*Base!L74</f>
        <v>0</v>
      </c>
      <c r="O245">
        <f>($C$20*efficiency!$P19*transition!$C29+$B$20*efficiency!$G19*transition!$D29)*Base!M30+$D$20*Base!M74</f>
        <v>0</v>
      </c>
      <c r="P245">
        <f>($C$20*efficiency!$P19*transition!$C29+$B$20*efficiency!$G19*transition!$D29)*Base!N30+$D$20*Base!N74</f>
        <v>0</v>
      </c>
      <c r="Q245">
        <f>($C$20*efficiency!$P19*transition!$C29+$B$20*efficiency!$G19*transition!$D29)*Base!O30+$D$20*Base!O74</f>
        <v>0</v>
      </c>
      <c r="R245">
        <f>($C$20*efficiency!$P19*transition!$C29+$B$20*efficiency!$G19*transition!$D29)*Base!P30+$D$20*Base!P74</f>
        <v>0</v>
      </c>
      <c r="S245">
        <f>($C$20*efficiency!$P19*transition!$C29+$B$20*efficiency!$G19*transition!$D29)*Base!Q30+$D$20*Base!Q74</f>
        <v>0</v>
      </c>
      <c r="T245">
        <f>($C$20*efficiency!$P19*transition!$C29+$B$20*efficiency!$G19*transition!$D29)*Base!R30+$D$20*Base!R74</f>
        <v>0</v>
      </c>
      <c r="U245">
        <f>($C$20*efficiency!$P19*transition!$C29+$B$20*efficiency!$G19*transition!$D29)*Base!S30+$D$20*Base!S74</f>
        <v>0</v>
      </c>
      <c r="V245">
        <f>($C$20*efficiency!$P19*transition!$C29+$B$20*efficiency!$G19*transition!$D29)*Base!T30+$D$20*Base!T74</f>
        <v>0</v>
      </c>
      <c r="W245">
        <f>($C$20*efficiency!$P19*transition!$C29+$B$20*efficiency!$G19*transition!$D29)*Base!U30+$D$20*Base!U74</f>
        <v>0</v>
      </c>
      <c r="X245">
        <f>($C$20*efficiency!$P19*transition!$C29+$B$20*efficiency!$G19*transition!$D29)*Base!V30+$D$20*Base!V74</f>
        <v>0</v>
      </c>
      <c r="Y245">
        <f>($C$20*efficiency!$P19*transition!$C29+$B$20*efficiency!$G19*transition!$D29)*Base!W30+$D$20*Base!W74</f>
        <v>0</v>
      </c>
      <c r="Z245">
        <f>($C$20*efficiency!$P19*transition!$C29+$B$20*efficiency!$G19*transition!$D29)*Base!X30+$D$20*Base!X74</f>
        <v>17923.121836766117</v>
      </c>
      <c r="AA245">
        <f>($C$20*efficiency!$P19*transition!$C29+$B$20*efficiency!$G19*transition!$D29)*Base!Y30+$D$20*Base!Y74</f>
        <v>10896.858350887675</v>
      </c>
      <c r="AB245">
        <f>($C$20*efficiency!$P19*transition!$C29+$B$20*efficiency!$G19*transition!$D29)*Base!Z30+$D$20*Base!Z74</f>
        <v>0</v>
      </c>
      <c r="AC245">
        <f>($C$20*efficiency!$P19*transition!$C29+$B$20*efficiency!$G19*transition!$D29)*Base!AA30+$D$20*Base!AA74</f>
        <v>1294.5620542430433</v>
      </c>
      <c r="AD245">
        <f>($C$20*efficiency!$P19*transition!$C29+$B$20*efficiency!$G19*transition!$D29)*Base!AB30+$D$20*Base!AB74</f>
        <v>12238.68805597555</v>
      </c>
      <c r="AE245">
        <f>($C$20*efficiency!$P19*transition!$C29+$B$20*efficiency!$G19*transition!$D29)*Base!AC30+$D$20*Base!AC74</f>
        <v>602.95171233903784</v>
      </c>
      <c r="AF245">
        <f>($C$20*efficiency!$P19*transition!$C29+$B$20*efficiency!$G19*transition!$D29)*Base!AD30+$D$20*Base!AD74</f>
        <v>582.63769834427796</v>
      </c>
      <c r="AG245">
        <f>($C$20*efficiency!$P19*transition!$C29+$B$20*efficiency!$G19*transition!$D29)*Base!AE30+$D$20*Base!AE74</f>
        <v>3118.4603185207416</v>
      </c>
      <c r="AH245">
        <f>($C$20*efficiency!$P19*transition!$C29+$B$20*efficiency!$G19*transition!$D29)*Base!AF30+$D$20*Base!AF74</f>
        <v>21866.489556065964</v>
      </c>
      <c r="AI245">
        <f>($C$20*efficiency!$P19*transition!$C29+$B$20*efficiency!$G19*transition!$D29)*Base!AG30+$D$20*Base!AG74</f>
        <v>2490.2262584400282</v>
      </c>
      <c r="AJ245">
        <f>($C$20*efficiency!$P19*transition!$C29+$B$20*efficiency!$G19*transition!$D29)*Base!AH30+$D$20*Base!AH74</f>
        <v>3160.392359931509</v>
      </c>
      <c r="AK245">
        <f>($C$20*efficiency!$P19*transition!$C29+$B$20*efficiency!$G19*transition!$D29)*Base!AI30+$D$20*Base!AI74</f>
        <v>452.13673360543044</v>
      </c>
      <c r="AL245">
        <f>($C$20*efficiency!$P19*transition!$C29+$B$20*efficiency!$G19*transition!$D29)*Base!AJ30+$D$20*Base!AJ74</f>
        <v>1646.1167300075354</v>
      </c>
      <c r="AM245">
        <f>($C$20*efficiency!$P19*transition!$C29+$B$20*efficiency!$G19*transition!$D29)*Base!AK30+$D$20*Base!AK74</f>
        <v>1478.3633492711151</v>
      </c>
      <c r="AN245">
        <f>($C$20*efficiency!$P19*transition!$C29+$B$20*efficiency!$G19*transition!$D29)*Base!AL30+$D$20*Base!AL74</f>
        <v>997.88509028219141</v>
      </c>
      <c r="AO245">
        <f>($C$20*efficiency!$P19*transition!$C29+$B$20*efficiency!$G19*transition!$D29)*Base!AM30+$D$20*Base!AM74</f>
        <v>6074.9420299273797</v>
      </c>
      <c r="AP245">
        <f>($C$20*efficiency!$P19*transition!$C29+$B$20*efficiency!$G19*transition!$D29)*Base!AN30+$D$20*Base!AN74</f>
        <v>0</v>
      </c>
      <c r="AQ245">
        <f>($C$20*efficiency!$P19*transition!$C29+$B$20*efficiency!$G19*transition!$D29)*Base!AO30+$D$20*Base!AO74</f>
        <v>0</v>
      </c>
      <c r="AR245">
        <f>($C$20*efficiency!$P19*transition!$C29+$B$20*efficiency!$G19*transition!$D29)*Base!AP30+$D$20*Base!AP74</f>
        <v>17980.446360149119</v>
      </c>
      <c r="AS245">
        <f>($C$20*efficiency!$P19*transition!$C29+$B$20*efficiency!$G19*transition!$D29)*Base!AQ30+$D$20*Base!AQ74</f>
        <v>21961.031801858579</v>
      </c>
      <c r="AT245">
        <f>($C$20*efficiency!$P19*transition!$C29+$B$20*efficiency!$G19*transition!$D29)*Base!AR30+$D$20*Base!AR74</f>
        <v>0</v>
      </c>
      <c r="AU245">
        <f>($C$20*efficiency!$P19*transition!$C29+$B$20*efficiency!$G19*transition!$D29)*Base!AS30+$D$20*Base!AS74</f>
        <v>2589.1241084860867</v>
      </c>
      <c r="AV245">
        <f>($C$20*efficiency!$P19*transition!$C29+$B$20*efficiency!$G19*transition!$D29)*Base!AT30+$D$20*Base!AT74</f>
        <v>24477.3761119511</v>
      </c>
      <c r="AW245">
        <f>($C$20*efficiency!$P19*transition!$C29+$B$20*efficiency!$G19*transition!$D29)*Base!AU30+$D$20*Base!AU74</f>
        <v>1205.9034246780757</v>
      </c>
      <c r="AX245">
        <f>($C$20*efficiency!$P19*transition!$C29+$B$20*efficiency!$G19*transition!$D29)*Base!AV30+$D$20*Base!AV74</f>
        <v>585.54648452892798</v>
      </c>
      <c r="AY245">
        <f>($C$20*efficiency!$P19*transition!$C29+$B$20*efficiency!$G19*transition!$D29)*Base!AW30+$D$20*Base!AW74</f>
        <v>6236.9206370414831</v>
      </c>
      <c r="AZ245">
        <f>($C$20*efficiency!$P19*transition!$C29+$B$20*efficiency!$G19*transition!$D29)*Base!AX30+$D$20*Base!AX74</f>
        <v>43732.979112132023</v>
      </c>
      <c r="BA245">
        <f>($C$20*efficiency!$P19*transition!$C29+$B$20*efficiency!$G19*transition!$D29)*Base!AY30+$D$20*Base!AY74</f>
        <v>4980.4525168800665</v>
      </c>
      <c r="BB245">
        <f>($C$20*efficiency!$P19*transition!$C29+$B$20*efficiency!$G19*transition!$D29)*Base!AZ30+$D$20*Base!AZ74</f>
        <v>6320.784719863027</v>
      </c>
      <c r="BC245">
        <f>($C$20*efficiency!$P19*transition!$C29+$B$20*efficiency!$G19*transition!$D29)*Base!BA30+$D$20*Base!BA74</f>
        <v>904.27346721086178</v>
      </c>
      <c r="BD245">
        <f>($C$20*efficiency!$P19*transition!$C29+$B$20*efficiency!$G19*transition!$D29)*Base!BB30+$D$20*Base!BB74</f>
        <v>3292.2334600150707</v>
      </c>
      <c r="BE245">
        <f>($C$20*efficiency!$P19*transition!$C29+$B$20*efficiency!$G19*transition!$D29)*Base!BC30+$D$20*Base!BC74</f>
        <v>2956.7266985422302</v>
      </c>
      <c r="BF245">
        <f>($C$20*efficiency!$P19*transition!$C29+$B$20*efficiency!$G19*transition!$D29)*Base!BD30+$D$20*Base!BD74</f>
        <v>1995.7701805643787</v>
      </c>
      <c r="BG245">
        <f>($C$20*efficiency!$P19*transition!$C29+$B$20*efficiency!$G19*transition!$D29)*Base!BE30+$D$20*Base!BE74</f>
        <v>12149.884059854679</v>
      </c>
      <c r="BH245">
        <f>($C$20*efficiency!$P19*transition!$C29+$B$20*efficiency!$G19*transition!$D29)*Base!BF30+$D$20*Base!BF74</f>
        <v>0</v>
      </c>
    </row>
    <row r="246" spans="7:60" x14ac:dyDescent="0.25">
      <c r="G246">
        <v>2038</v>
      </c>
      <c r="H246">
        <f>($C$20*efficiency!$P20*transition!$C30+$B$20*efficiency!$G20*transition!$D30)*Base!F31+$D$20*Base!F75</f>
        <v>0</v>
      </c>
      <c r="I246">
        <f>($C$20*efficiency!$P20*transition!$C30+$B$20*efficiency!$G20*transition!$D30)*Base!G31+$D$20*Base!G75</f>
        <v>0</v>
      </c>
      <c r="J246">
        <f>($C$20*efficiency!$P20*transition!$C30+$B$20*efficiency!$G20*transition!$D30)*Base!H31+$D$20*Base!H75</f>
        <v>0</v>
      </c>
      <c r="K246">
        <f>($C$20*efficiency!$P20*transition!$C30+$B$20*efficiency!$G20*transition!$D30)*Base!I31+$D$20*Base!I75</f>
        <v>0</v>
      </c>
      <c r="L246">
        <f>($C$20*efficiency!$P20*transition!$C30+$B$20*efficiency!$G20*transition!$D30)*Base!J31+$D$20*Base!J75</f>
        <v>0</v>
      </c>
      <c r="M246">
        <f>($C$20*efficiency!$P20*transition!$C30+$B$20*efficiency!$G20*transition!$D30)*Base!K31+$D$20*Base!K75</f>
        <v>0</v>
      </c>
      <c r="N246">
        <f>($C$20*efficiency!$P20*transition!$C30+$B$20*efficiency!$G20*transition!$D30)*Base!L31+$D$20*Base!L75</f>
        <v>0</v>
      </c>
      <c r="O246">
        <f>($C$20*efficiency!$P20*transition!$C30+$B$20*efficiency!$G20*transition!$D30)*Base!M31+$D$20*Base!M75</f>
        <v>0</v>
      </c>
      <c r="P246">
        <f>($C$20*efficiency!$P20*transition!$C30+$B$20*efficiency!$G20*transition!$D30)*Base!N31+$D$20*Base!N75</f>
        <v>0</v>
      </c>
      <c r="Q246">
        <f>($C$20*efficiency!$P20*transition!$C30+$B$20*efficiency!$G20*transition!$D30)*Base!O31+$D$20*Base!O75</f>
        <v>0</v>
      </c>
      <c r="R246">
        <f>($C$20*efficiency!$P20*transition!$C30+$B$20*efficiency!$G20*transition!$D30)*Base!P31+$D$20*Base!P75</f>
        <v>0</v>
      </c>
      <c r="S246">
        <f>($C$20*efficiency!$P20*transition!$C30+$B$20*efficiency!$G20*transition!$D30)*Base!Q31+$D$20*Base!Q75</f>
        <v>0</v>
      </c>
      <c r="T246">
        <f>($C$20*efficiency!$P20*transition!$C30+$B$20*efficiency!$G20*transition!$D30)*Base!R31+$D$20*Base!R75</f>
        <v>0</v>
      </c>
      <c r="U246">
        <f>($C$20*efficiency!$P20*transition!$C30+$B$20*efficiency!$G20*transition!$D30)*Base!S31+$D$20*Base!S75</f>
        <v>0</v>
      </c>
      <c r="V246">
        <f>($C$20*efficiency!$P20*transition!$C30+$B$20*efficiency!$G20*transition!$D30)*Base!T31+$D$20*Base!T75</f>
        <v>0</v>
      </c>
      <c r="W246">
        <f>($C$20*efficiency!$P20*transition!$C30+$B$20*efficiency!$G20*transition!$D30)*Base!U31+$D$20*Base!U75</f>
        <v>0</v>
      </c>
      <c r="X246">
        <f>($C$20*efficiency!$P20*transition!$C30+$B$20*efficiency!$G20*transition!$D30)*Base!V31+$D$20*Base!V75</f>
        <v>0</v>
      </c>
      <c r="Y246">
        <f>($C$20*efficiency!$P20*transition!$C30+$B$20*efficiency!$G20*transition!$D30)*Base!W31+$D$20*Base!W75</f>
        <v>0</v>
      </c>
      <c r="Z246">
        <f>($C$20*efficiency!$P20*transition!$C30+$B$20*efficiency!$G20*transition!$D30)*Base!X31+$D$20*Base!X75</f>
        <v>10788.249976498135</v>
      </c>
      <c r="AA246">
        <f>($C$20*efficiency!$P20*transition!$C30+$B$20*efficiency!$G20*transition!$D30)*Base!Y31+$D$20*Base!Y75</f>
        <v>11810.839392817581</v>
      </c>
      <c r="AB246">
        <f>($C$20*efficiency!$P20*transition!$C30+$B$20*efficiency!$G20*transition!$D30)*Base!Z31+$D$20*Base!Z75</f>
        <v>1974.1928443962588</v>
      </c>
      <c r="AC246">
        <f>($C$20*efficiency!$P20*transition!$C30+$B$20*efficiency!$G20*transition!$D30)*Base!AA31+$D$20*Base!AA75</f>
        <v>1540.7838143924484</v>
      </c>
      <c r="AD246">
        <f>($C$20*efficiency!$P20*transition!$C30+$B$20*efficiency!$G20*transition!$D30)*Base!AB31+$D$20*Base!AB75</f>
        <v>14744.531220540239</v>
      </c>
      <c r="AE246">
        <f>($C$20*efficiency!$P20*transition!$C30+$B$20*efficiency!$G20*transition!$D30)*Base!AC31+$D$20*Base!AC75</f>
        <v>772.96464238114277</v>
      </c>
      <c r="AF246">
        <f>($C$20*efficiency!$P20*transition!$C30+$B$20*efficiency!$G20*transition!$D30)*Base!AD31+$D$20*Base!AD75</f>
        <v>413.62548912747576</v>
      </c>
      <c r="AG246">
        <f>($C$20*efficiency!$P20*transition!$C30+$B$20*efficiency!$G20*transition!$D30)*Base!AE31+$D$20*Base!AE75</f>
        <v>3870.2586088392864</v>
      </c>
      <c r="AH246">
        <f>($C$20*efficiency!$P20*transition!$C30+$B$20*efficiency!$G20*transition!$D30)*Base!AF31+$D$20*Base!AF75</f>
        <v>26695.436986266432</v>
      </c>
      <c r="AI246">
        <f>($C$20*efficiency!$P20*transition!$C30+$B$20*efficiency!$G20*transition!$D30)*Base!AG31+$D$20*Base!AG75</f>
        <v>3131.4220993109584</v>
      </c>
      <c r="AJ246">
        <f>($C$20*efficiency!$P20*transition!$C30+$B$20*efficiency!$G20*transition!$D30)*Base!AH31+$D$20*Base!AH75</f>
        <v>3965.1392503221464</v>
      </c>
      <c r="AK246">
        <f>($C$20*efficiency!$P20*transition!$C30+$B$20*efficiency!$G20*transition!$D30)*Base!AI31+$D$20*Base!AI75</f>
        <v>537.7106957532003</v>
      </c>
      <c r="AL246">
        <f>($C$20*efficiency!$P20*transition!$C30+$B$20*efficiency!$G20*transition!$D30)*Base!AJ31+$D$20*Base!AJ75</f>
        <v>2119.869066801316</v>
      </c>
      <c r="AM246">
        <f>($C$20*efficiency!$P20*transition!$C30+$B$20*efficiency!$G20*transition!$D30)*Base!AK31+$D$20*Base!AK75</f>
        <v>1967.4865601032018</v>
      </c>
      <c r="AN246">
        <f>($C$20*efficiency!$P20*transition!$C30+$B$20*efficiency!$G20*transition!$D30)*Base!AL31+$D$20*Base!AL75</f>
        <v>1331.7439954768547</v>
      </c>
      <c r="AO246">
        <f>($C$20*efficiency!$P20*transition!$C30+$B$20*efficiency!$G20*transition!$D30)*Base!AM31+$D$20*Base!AM75</f>
        <v>7755.3355480586879</v>
      </c>
      <c r="AP246">
        <f>($C$20*efficiency!$P20*transition!$C30+$B$20*efficiency!$G20*transition!$D30)*Base!AN31+$D$20*Base!AN75</f>
        <v>0</v>
      </c>
      <c r="AQ246">
        <f>($C$20*efficiency!$P20*transition!$C30+$B$20*efficiency!$G20*transition!$D30)*Base!AO31+$D$20*Base!AO75</f>
        <v>0</v>
      </c>
      <c r="AR246">
        <f>($C$20*efficiency!$P20*transition!$C30+$B$20*efficiency!$G20*transition!$D30)*Base!AP31+$D$20*Base!AP75</f>
        <v>10847.563277244979</v>
      </c>
      <c r="AS246">
        <f>($C$20*efficiency!$P20*transition!$C30+$B$20*efficiency!$G20*transition!$D30)*Base!AQ31+$D$20*Base!AQ75</f>
        <v>23621.67141014813</v>
      </c>
      <c r="AT246">
        <f>($C$20*efficiency!$P20*transition!$C30+$B$20*efficiency!$G20*transition!$D30)*Base!AR31+$D$20*Base!AR75</f>
        <v>2006.4120646166164</v>
      </c>
      <c r="AU246">
        <f>($C$20*efficiency!$P20*transition!$C30+$B$20*efficiency!$G20*transition!$D30)*Base!AS31+$D$20*Base!AS75</f>
        <v>3081.5676287848969</v>
      </c>
      <c r="AV246">
        <f>($C$20*efficiency!$P20*transition!$C30+$B$20*efficiency!$G20*transition!$D30)*Base!AT31+$D$20*Base!AT75</f>
        <v>29489.062441080576</v>
      </c>
      <c r="AW246">
        <f>($C$20*efficiency!$P20*transition!$C30+$B$20*efficiency!$G20*transition!$D30)*Base!AU31+$D$20*Base!AU75</f>
        <v>1545.9292847622796</v>
      </c>
      <c r="AX246">
        <f>($C$20*efficiency!$P20*transition!$C30+$B$20*efficiency!$G20*transition!$D30)*Base!AV31+$D$20*Base!AV75</f>
        <v>416.60388564273939</v>
      </c>
      <c r="AY246">
        <f>($C$20*efficiency!$P20*transition!$C30+$B$20*efficiency!$G20*transition!$D30)*Base!AW31+$D$20*Base!AW75</f>
        <v>7740.5172176785727</v>
      </c>
      <c r="AZ246">
        <f>($C$20*efficiency!$P20*transition!$C30+$B$20*efficiency!$G20*transition!$D30)*Base!AX31+$D$20*Base!AX75</f>
        <v>53390.873972532863</v>
      </c>
      <c r="BA246">
        <f>($C$20*efficiency!$P20*transition!$C30+$B$20*efficiency!$G20*transition!$D30)*Base!AY31+$D$20*Base!AY75</f>
        <v>6262.8441986219268</v>
      </c>
      <c r="BB246">
        <f>($C$20*efficiency!$P20*transition!$C30+$B$20*efficiency!$G20*transition!$D30)*Base!AZ31+$D$20*Base!AZ75</f>
        <v>7930.2785006443037</v>
      </c>
      <c r="BC246">
        <f>($C$20*efficiency!$P20*transition!$C30+$B$20*efficiency!$G20*transition!$D30)*Base!BA31+$D$20*Base!BA75</f>
        <v>1075.4213915064006</v>
      </c>
      <c r="BD246">
        <f>($C$20*efficiency!$P20*transition!$C30+$B$20*efficiency!$G20*transition!$D30)*Base!BB31+$D$20*Base!BB75</f>
        <v>4239.7381336026419</v>
      </c>
      <c r="BE246">
        <f>($C$20*efficiency!$P20*transition!$C30+$B$20*efficiency!$G20*transition!$D30)*Base!BC31+$D$20*Base!BC75</f>
        <v>3934.9731202064131</v>
      </c>
      <c r="BF246">
        <f>($C$20*efficiency!$P20*transition!$C30+$B$20*efficiency!$G20*transition!$D30)*Base!BD31+$D$20*Base!BD75</f>
        <v>2663.487990953719</v>
      </c>
      <c r="BG246">
        <f>($C$20*efficiency!$P20*transition!$C30+$B$20*efficiency!$G20*transition!$D30)*Base!BE31+$D$20*Base!BE75</f>
        <v>15510.671096117358</v>
      </c>
      <c r="BH246">
        <f>($C$20*efficiency!$P20*transition!$C30+$B$20*efficiency!$G20*transition!$D30)*Base!BF31+$D$20*Base!BF75</f>
        <v>0</v>
      </c>
    </row>
    <row r="247" spans="7:60" x14ac:dyDescent="0.25">
      <c r="G247">
        <v>2039</v>
      </c>
      <c r="H247">
        <f>($C$20*efficiency!$P21*transition!$C31+$B$20*efficiency!$G21*transition!$D31)*Base!F32+$D$20*Base!F76</f>
        <v>0</v>
      </c>
      <c r="I247">
        <f>($C$20*efficiency!$P21*transition!$C31+$B$20*efficiency!$G21*transition!$D31)*Base!G32+$D$20*Base!G76</f>
        <v>0</v>
      </c>
      <c r="J247">
        <f>($C$20*efficiency!$P21*transition!$C31+$B$20*efficiency!$G21*transition!$D31)*Base!H32+$D$20*Base!H76</f>
        <v>0</v>
      </c>
      <c r="K247">
        <f>($C$20*efficiency!$P21*transition!$C31+$B$20*efficiency!$G21*transition!$D31)*Base!I32+$D$20*Base!I76</f>
        <v>0</v>
      </c>
      <c r="L247">
        <f>($C$20*efficiency!$P21*transition!$C31+$B$20*efficiency!$G21*transition!$D31)*Base!J32+$D$20*Base!J76</f>
        <v>0</v>
      </c>
      <c r="M247">
        <f>($C$20*efficiency!$P21*transition!$C31+$B$20*efficiency!$G21*transition!$D31)*Base!K32+$D$20*Base!K76</f>
        <v>0</v>
      </c>
      <c r="N247">
        <f>($C$20*efficiency!$P21*transition!$C31+$B$20*efficiency!$G21*transition!$D31)*Base!L32+$D$20*Base!L76</f>
        <v>0</v>
      </c>
      <c r="O247">
        <f>($C$20*efficiency!$P21*transition!$C31+$B$20*efficiency!$G21*transition!$D31)*Base!M32+$D$20*Base!M76</f>
        <v>0</v>
      </c>
      <c r="P247">
        <f>($C$20*efficiency!$P21*transition!$C31+$B$20*efficiency!$G21*transition!$D31)*Base!N32+$D$20*Base!N76</f>
        <v>0</v>
      </c>
      <c r="Q247">
        <f>($C$20*efficiency!$P21*transition!$C31+$B$20*efficiency!$G21*transition!$D31)*Base!O32+$D$20*Base!O76</f>
        <v>0</v>
      </c>
      <c r="R247">
        <f>($C$20*efficiency!$P21*transition!$C31+$B$20*efficiency!$G21*transition!$D31)*Base!P32+$D$20*Base!P76</f>
        <v>0</v>
      </c>
      <c r="S247">
        <f>($C$20*efficiency!$P21*transition!$C31+$B$20*efficiency!$G21*transition!$D31)*Base!Q32+$D$20*Base!Q76</f>
        <v>0</v>
      </c>
      <c r="T247">
        <f>($C$20*efficiency!$P21*transition!$C31+$B$20*efficiency!$G21*transition!$D31)*Base!R32+$D$20*Base!R76</f>
        <v>0</v>
      </c>
      <c r="U247">
        <f>($C$20*efficiency!$P21*transition!$C31+$B$20*efficiency!$G21*transition!$D31)*Base!S32+$D$20*Base!S76</f>
        <v>0</v>
      </c>
      <c r="V247">
        <f>($C$20*efficiency!$P21*transition!$C31+$B$20*efficiency!$G21*transition!$D31)*Base!T32+$D$20*Base!T76</f>
        <v>0</v>
      </c>
      <c r="W247">
        <f>($C$20*efficiency!$P21*transition!$C31+$B$20*efficiency!$G21*transition!$D31)*Base!U32+$D$20*Base!U76</f>
        <v>0</v>
      </c>
      <c r="X247">
        <f>($C$20*efficiency!$P21*transition!$C31+$B$20*efficiency!$G21*transition!$D31)*Base!V32+$D$20*Base!V76</f>
        <v>0</v>
      </c>
      <c r="Y247">
        <f>($C$20*efficiency!$P21*transition!$C31+$B$20*efficiency!$G21*transition!$D31)*Base!W32+$D$20*Base!W76</f>
        <v>0</v>
      </c>
      <c r="Z247">
        <f>($C$20*efficiency!$P21*transition!$C31+$B$20*efficiency!$G21*transition!$D31)*Base!X32+$D$20*Base!X76</f>
        <v>1930.8359981503324</v>
      </c>
      <c r="AA247">
        <f>($C$20*efficiency!$P21*transition!$C31+$B$20*efficiency!$G21*transition!$D31)*Base!Y32+$D$20*Base!Y76</f>
        <v>9379.043225839594</v>
      </c>
      <c r="AB247">
        <f>($C$20*efficiency!$P21*transition!$C31+$B$20*efficiency!$G21*transition!$D31)*Base!Z32+$D$20*Base!Z76</f>
        <v>12985.201372747804</v>
      </c>
      <c r="AC247">
        <f>($C$20*efficiency!$P21*transition!$C31+$B$20*efficiency!$G21*transition!$D31)*Base!AA32+$D$20*Base!AA76</f>
        <v>1755.6297302020569</v>
      </c>
      <c r="AD247">
        <f>($C$20*efficiency!$P21*transition!$C31+$B$20*efficiency!$G21*transition!$D31)*Base!AB32+$D$20*Base!AB76</f>
        <v>17049.92302441701</v>
      </c>
      <c r="AE247">
        <f>($C$20*efficiency!$P21*transition!$C31+$B$20*efficiency!$G21*transition!$D31)*Base!AC32+$D$20*Base!AC76</f>
        <v>908.94670114909309</v>
      </c>
      <c r="AF247">
        <f>($C$20*efficiency!$P21*transition!$C31+$B$20*efficiency!$G21*transition!$D31)*Base!AD32+$D$20*Base!AD76</f>
        <v>0</v>
      </c>
      <c r="AG247">
        <f>($C$20*efficiency!$P21*transition!$C31+$B$20*efficiency!$G21*transition!$D31)*Base!AE32+$D$20*Base!AE76</f>
        <v>4447.2839423369614</v>
      </c>
      <c r="AH247">
        <f>($C$20*efficiency!$P21*transition!$C31+$B$20*efficiency!$G21*transition!$D31)*Base!AF32+$D$20*Base!AF76</f>
        <v>31926.523176346684</v>
      </c>
      <c r="AI247">
        <f>($C$20*efficiency!$P21*transition!$C31+$B$20*efficiency!$G21*transition!$D31)*Base!AG32+$D$20*Base!AG76</f>
        <v>3762.9717818464301</v>
      </c>
      <c r="AJ247">
        <f>($C$20*efficiency!$P21*transition!$C31+$B$20*efficiency!$G21*transition!$D31)*Base!AH32+$D$20*Base!AH76</f>
        <v>4790.3237581687017</v>
      </c>
      <c r="AK247">
        <f>($C$20*efficiency!$P21*transition!$C31+$B$20*efficiency!$G21*transition!$D31)*Base!AI32+$D$20*Base!AI76</f>
        <v>599.65584939504549</v>
      </c>
      <c r="AL247">
        <f>($C$20*efficiency!$P21*transition!$C31+$B$20*efficiency!$G21*transition!$D31)*Base!AJ32+$D$20*Base!AJ76</f>
        <v>2489.1374771170272</v>
      </c>
      <c r="AM247">
        <f>($C$20*efficiency!$P21*transition!$C31+$B$20*efficiency!$G21*transition!$D31)*Base!AK32+$D$20*Base!AK76</f>
        <v>2514.9111589364543</v>
      </c>
      <c r="AN247">
        <f>($C$20*efficiency!$P21*transition!$C31+$B$20*efficiency!$G21*transition!$D31)*Base!AL32+$D$20*Base!AL76</f>
        <v>1649.0982325006667</v>
      </c>
      <c r="AO247">
        <f>($C$20*efficiency!$P21*transition!$C31+$B$20*efficiency!$G21*transition!$D31)*Base!AM32+$D$20*Base!AM76</f>
        <v>9540.8257169732078</v>
      </c>
      <c r="AP247">
        <f>($C$20*efficiency!$P21*transition!$C31+$B$20*efficiency!$G21*transition!$D31)*Base!AN32+$D$20*Base!AN76</f>
        <v>0</v>
      </c>
      <c r="AQ247">
        <f>($C$20*efficiency!$P21*transition!$C31+$B$20*efficiency!$G21*transition!$D31)*Base!AO32+$D$20*Base!AO76</f>
        <v>0</v>
      </c>
      <c r="AR247">
        <f>($C$20*efficiency!$P21*transition!$C31+$B$20*efficiency!$G21*transition!$D31)*Base!AP32+$D$20*Base!AP76</f>
        <v>1992.0788109299478</v>
      </c>
      <c r="AS247">
        <f>($C$20*efficiency!$P21*transition!$C31+$B$20*efficiency!$G21*transition!$D31)*Base!AQ32+$D$20*Base!AQ76</f>
        <v>11036.53595753427</v>
      </c>
      <c r="AT247">
        <f>($C$20*efficiency!$P21*transition!$C31+$B$20*efficiency!$G21*transition!$D31)*Base!AR32+$D$20*Base!AR76</f>
        <v>16912.397035766851</v>
      </c>
      <c r="AU247">
        <f>($C$20*efficiency!$P21*transition!$C31+$B$20*efficiency!$G21*transition!$D31)*Base!AS32+$D$20*Base!AS76</f>
        <v>3330.3184070497209</v>
      </c>
      <c r="AV247">
        <f>($C$20*efficiency!$P21*transition!$C31+$B$20*efficiency!$G21*transition!$D31)*Base!AT32+$D$20*Base!AT76</f>
        <v>34099.846048834021</v>
      </c>
      <c r="AW247">
        <f>($C$20*efficiency!$P21*transition!$C31+$B$20*efficiency!$G21*transition!$D31)*Base!AU32+$D$20*Base!AU76</f>
        <v>1817.8934022981784</v>
      </c>
      <c r="AX247">
        <f>($C$20*efficiency!$P21*transition!$C31+$B$20*efficiency!$G21*transition!$D31)*Base!AV32+$D$20*Base!AV76</f>
        <v>0</v>
      </c>
      <c r="AY247">
        <f>($C$20*efficiency!$P21*transition!$C31+$B$20*efficiency!$G21*transition!$D31)*Base!AW32+$D$20*Base!AW76</f>
        <v>8894.5678846739229</v>
      </c>
      <c r="AZ247">
        <f>($C$20*efficiency!$P21*transition!$C31+$B$20*efficiency!$G21*transition!$D31)*Base!AX32+$D$20*Base!AX76</f>
        <v>63853.046352693367</v>
      </c>
      <c r="BA247">
        <f>($C$20*efficiency!$P21*transition!$C31+$B$20*efficiency!$G21*transition!$D31)*Base!AY32+$D$20*Base!AY76</f>
        <v>7525.9435636928702</v>
      </c>
      <c r="BB247">
        <f>($C$20*efficiency!$P21*transition!$C31+$B$20*efficiency!$G21*transition!$D31)*Base!AZ32+$D$20*Base!AZ76</f>
        <v>9580.6475163374125</v>
      </c>
      <c r="BC247">
        <f>($C$20*efficiency!$P21*transition!$C31+$B$20*efficiency!$G21*transition!$D31)*Base!BA32+$D$20*Base!BA76</f>
        <v>1199.3116987900833</v>
      </c>
      <c r="BD247">
        <f>($C$20*efficiency!$P21*transition!$C31+$B$20*efficiency!$G21*transition!$D31)*Base!BB32+$D$20*Base!BB76</f>
        <v>4978.2749542340543</v>
      </c>
      <c r="BE247">
        <f>($C$20*efficiency!$P21*transition!$C31+$B$20*efficiency!$G21*transition!$D31)*Base!BC32+$D$20*Base!BC76</f>
        <v>5029.8223178729086</v>
      </c>
      <c r="BF247">
        <f>($C$20*efficiency!$P21*transition!$C31+$B$20*efficiency!$G21*transition!$D31)*Base!BD32+$D$20*Base!BD76</f>
        <v>3298.1964650013429</v>
      </c>
      <c r="BG247">
        <f>($C$20*efficiency!$P21*transition!$C31+$B$20*efficiency!$G21*transition!$D31)*Base!BE32+$D$20*Base!BE76</f>
        <v>19081.651433946339</v>
      </c>
      <c r="BH247">
        <f>($C$20*efficiency!$P21*transition!$C31+$B$20*efficiency!$G21*transition!$D31)*Base!BF32+$D$20*Base!BF76</f>
        <v>0</v>
      </c>
    </row>
    <row r="248" spans="7:60" x14ac:dyDescent="0.25">
      <c r="G248">
        <v>2040</v>
      </c>
      <c r="H248">
        <f>($C$20*efficiency!$P22*transition!$C32+$B$20*efficiency!$G22*transition!$D32)*Base!F33+$D$20*Base!F77</f>
        <v>0</v>
      </c>
      <c r="I248">
        <f>($C$20*efficiency!$P22*transition!$C32+$B$20*efficiency!$G22*transition!$D32)*Base!G33+$D$20*Base!G77</f>
        <v>0</v>
      </c>
      <c r="J248">
        <f>($C$20*efficiency!$P22*transition!$C32+$B$20*efficiency!$G22*transition!$D32)*Base!H33+$D$20*Base!H77</f>
        <v>0</v>
      </c>
      <c r="K248">
        <f>($C$20*efficiency!$P22*transition!$C32+$B$20*efficiency!$G22*transition!$D32)*Base!I33+$D$20*Base!I77</f>
        <v>0</v>
      </c>
      <c r="L248">
        <f>($C$20*efficiency!$P22*transition!$C32+$B$20*efficiency!$G22*transition!$D32)*Base!J33+$D$20*Base!J77</f>
        <v>0</v>
      </c>
      <c r="M248">
        <f>($C$20*efficiency!$P22*transition!$C32+$B$20*efficiency!$G22*transition!$D32)*Base!K33+$D$20*Base!K77</f>
        <v>0</v>
      </c>
      <c r="N248">
        <f>($C$20*efficiency!$P22*transition!$C32+$B$20*efficiency!$G22*transition!$D32)*Base!L33+$D$20*Base!L77</f>
        <v>0</v>
      </c>
      <c r="O248">
        <f>($C$20*efficiency!$P22*transition!$C32+$B$20*efficiency!$G22*transition!$D32)*Base!M33+$D$20*Base!M77</f>
        <v>0</v>
      </c>
      <c r="P248">
        <f>($C$20*efficiency!$P22*transition!$C32+$B$20*efficiency!$G22*transition!$D32)*Base!N33+$D$20*Base!N77</f>
        <v>0</v>
      </c>
      <c r="Q248">
        <f>($C$20*efficiency!$P22*transition!$C32+$B$20*efficiency!$G22*transition!$D32)*Base!O33+$D$20*Base!O77</f>
        <v>0</v>
      </c>
      <c r="R248">
        <f>($C$20*efficiency!$P22*transition!$C32+$B$20*efficiency!$G22*transition!$D32)*Base!P33+$D$20*Base!P77</f>
        <v>0</v>
      </c>
      <c r="S248">
        <f>($C$20*efficiency!$P22*transition!$C32+$B$20*efficiency!$G22*transition!$D32)*Base!Q33+$D$20*Base!Q77</f>
        <v>0</v>
      </c>
      <c r="T248">
        <f>($C$20*efficiency!$P22*transition!$C32+$B$20*efficiency!$G22*transition!$D32)*Base!R33+$D$20*Base!R77</f>
        <v>0</v>
      </c>
      <c r="U248">
        <f>($C$20*efficiency!$P22*transition!$C32+$B$20*efficiency!$G22*transition!$D32)*Base!S33+$D$20*Base!S77</f>
        <v>0</v>
      </c>
      <c r="V248">
        <f>($C$20*efficiency!$P22*transition!$C32+$B$20*efficiency!$G22*transition!$D32)*Base!T33+$D$20*Base!T77</f>
        <v>0</v>
      </c>
      <c r="W248">
        <f>($C$20*efficiency!$P22*transition!$C32+$B$20*efficiency!$G22*transition!$D32)*Base!U33+$D$20*Base!U77</f>
        <v>0</v>
      </c>
      <c r="X248">
        <f>($C$20*efficiency!$P22*transition!$C32+$B$20*efficiency!$G22*transition!$D32)*Base!V33+$D$20*Base!V77</f>
        <v>0</v>
      </c>
      <c r="Y248">
        <f>($C$20*efficiency!$P22*transition!$C32+$B$20*efficiency!$G22*transition!$D32)*Base!W33+$D$20*Base!W77</f>
        <v>0</v>
      </c>
      <c r="Z248">
        <f>($C$20*efficiency!$P22*transition!$C32+$B$20*efficiency!$G22*transition!$D32)*Base!X33+$D$20*Base!X77</f>
        <v>0</v>
      </c>
      <c r="AA248">
        <f>($C$20*efficiency!$P22*transition!$C32+$B$20*efficiency!$G22*transition!$D32)*Base!Y33+$D$20*Base!Y77</f>
        <v>15655.61004750386</v>
      </c>
      <c r="AB248">
        <f>($C$20*efficiency!$P22*transition!$C32+$B$20*efficiency!$G22*transition!$D32)*Base!Z33+$D$20*Base!Z77</f>
        <v>9294.9200042491229</v>
      </c>
      <c r="AC248">
        <f>($C$20*efficiency!$P22*transition!$C32+$B$20*efficiency!$G22*transition!$D32)*Base!AA33+$D$20*Base!AA77</f>
        <v>1722.9831153295488</v>
      </c>
      <c r="AD248">
        <f>($C$20*efficiency!$P22*transition!$C32+$B$20*efficiency!$G22*transition!$D32)*Base!AB33+$D$20*Base!AB77</f>
        <v>17160.951002665584</v>
      </c>
      <c r="AE248">
        <f>($C$20*efficiency!$P22*transition!$C32+$B$20*efficiency!$G22*transition!$D32)*Base!AC33+$D$20*Base!AC77</f>
        <v>1003.5215016017992</v>
      </c>
      <c r="AF248">
        <f>($C$20*efficiency!$P22*transition!$C32+$B$20*efficiency!$G22*transition!$D32)*Base!AD33+$D$20*Base!AD77</f>
        <v>2104.3703506792285</v>
      </c>
      <c r="AG248">
        <f>($C$20*efficiency!$P22*transition!$C32+$B$20*efficiency!$G22*transition!$D32)*Base!AE33+$D$20*Base!AE77</f>
        <v>4266.0910720984339</v>
      </c>
      <c r="AH248">
        <f>($C$20*efficiency!$P22*transition!$C32+$B$20*efficiency!$G22*transition!$D32)*Base!AF33+$D$20*Base!AF77</f>
        <v>36061.609637923284</v>
      </c>
      <c r="AI248">
        <f>($C$20*efficiency!$P22*transition!$C32+$B$20*efficiency!$G22*transition!$D32)*Base!AG33+$D$20*Base!AG77</f>
        <v>4139.0946951411433</v>
      </c>
      <c r="AJ248">
        <f>($C$20*efficiency!$P22*transition!$C32+$B$20*efficiency!$G22*transition!$D32)*Base!AH33+$D$20*Base!AH77</f>
        <v>5158.2930322925195</v>
      </c>
      <c r="AK248">
        <f>($C$20*efficiency!$P22*transition!$C32+$B$20*efficiency!$G22*transition!$D32)*Base!AI33+$D$20*Base!AI77</f>
        <v>626.35635684304862</v>
      </c>
      <c r="AL248">
        <f>($C$20*efficiency!$P22*transition!$C32+$B$20*efficiency!$G22*transition!$D32)*Base!AJ33+$D$20*Base!AJ77</f>
        <v>2627.2235063217627</v>
      </c>
      <c r="AM248">
        <f>($C$20*efficiency!$P22*transition!$C32+$B$20*efficiency!$G22*transition!$D32)*Base!AK33+$D$20*Base!AK77</f>
        <v>2883.9205440468486</v>
      </c>
      <c r="AN248">
        <f>($C$20*efficiency!$P22*transition!$C32+$B$20*efficiency!$G22*transition!$D32)*Base!AL33+$D$20*Base!AL77</f>
        <v>1871.4232359365326</v>
      </c>
      <c r="AO248">
        <f>($C$20*efficiency!$P22*transition!$C32+$B$20*efficiency!$G22*transition!$D32)*Base!AM33+$D$20*Base!AM77</f>
        <v>10914.323404969631</v>
      </c>
      <c r="AP248">
        <f>($C$20*efficiency!$P22*transition!$C32+$B$20*efficiency!$G22*transition!$D32)*Base!AN33+$D$20*Base!AN77</f>
        <v>0</v>
      </c>
      <c r="AQ248">
        <f>($C$20*efficiency!$P22*transition!$C32+$B$20*efficiency!$G22*transition!$D32)*Base!AO33+$D$20*Base!AO77</f>
        <v>0</v>
      </c>
      <c r="AR248">
        <f>($C$20*efficiency!$P22*transition!$C32+$B$20*efficiency!$G22*transition!$D32)*Base!AP33+$D$20*Base!AP77</f>
        <v>0</v>
      </c>
      <c r="AS248">
        <f>($C$20*efficiency!$P22*transition!$C32+$B$20*efficiency!$G22*transition!$D32)*Base!AQ33+$D$20*Base!AQ77</f>
        <v>35159.460970812012</v>
      </c>
      <c r="AT248">
        <f>($C$20*efficiency!$P22*transition!$C32+$B$20*efficiency!$G22*transition!$D32)*Base!AR33+$D$20*Base!AR77</f>
        <v>30600.738390600483</v>
      </c>
      <c r="AU248">
        <f>($C$20*efficiency!$P22*transition!$C32+$B$20*efficiency!$G22*transition!$D32)*Base!AS33+$D$20*Base!AS77</f>
        <v>1968.2294755640605</v>
      </c>
      <c r="AV248">
        <f>($C$20*efficiency!$P22*transition!$C32+$B$20*efficiency!$G22*transition!$D32)*Base!AT33+$D$20*Base!AT77</f>
        <v>25829.497222380629</v>
      </c>
      <c r="AW248">
        <f>($C$20*efficiency!$P22*transition!$C32+$B$20*efficiency!$G22*transition!$D32)*Base!AU33+$D$20*Base!AU77</f>
        <v>2007.0430032036081</v>
      </c>
      <c r="AX248">
        <f>($C$20*efficiency!$P22*transition!$C32+$B$20*efficiency!$G22*transition!$D32)*Base!AV33+$D$20*Base!AV77</f>
        <v>2110.4613644270435</v>
      </c>
      <c r="AY248">
        <f>($C$20*efficiency!$P22*transition!$C32+$B$20*efficiency!$G22*transition!$D32)*Base!AW33+$D$20*Base!AW77</f>
        <v>5544.7887096652003</v>
      </c>
      <c r="AZ248">
        <f>($C$20*efficiency!$P22*transition!$C32+$B$20*efficiency!$G22*transition!$D32)*Base!AX33+$D$20*Base!AX77</f>
        <v>72123.219275846568</v>
      </c>
      <c r="BA248">
        <f>($C$20*efficiency!$P22*transition!$C32+$B$20*efficiency!$G22*transition!$D32)*Base!AY33+$D$20*Base!AY77</f>
        <v>8278.1893902822867</v>
      </c>
      <c r="BB248">
        <f>($C$20*efficiency!$P22*transition!$C32+$B$20*efficiency!$G22*transition!$D32)*Base!AZ33+$D$20*Base!AZ77</f>
        <v>10316.586064585019</v>
      </c>
      <c r="BC248">
        <f>($C$20*efficiency!$P22*transition!$C32+$B$20*efficiency!$G22*transition!$D32)*Base!BA33+$D$20*Base!BA77</f>
        <v>992.71363105621992</v>
      </c>
      <c r="BD248">
        <f>($C$20*efficiency!$P22*transition!$C32+$B$20*efficiency!$G22*transition!$D32)*Base!BB33+$D$20*Base!BB77</f>
        <v>5254.4470126435344</v>
      </c>
      <c r="BE248">
        <f>($C$20*efficiency!$P22*transition!$C32+$B$20*efficiency!$G22*transition!$D32)*Base!BC33+$D$20*Base!BC77</f>
        <v>5767.8410880937072</v>
      </c>
      <c r="BF248">
        <f>($C$20*efficiency!$P22*transition!$C32+$B$20*efficiency!$G22*transition!$D32)*Base!BD33+$D$20*Base!BD77</f>
        <v>3742.8464718730743</v>
      </c>
      <c r="BG248">
        <f>($C$20*efficiency!$P22*transition!$C32+$B$20*efficiency!$G22*transition!$D32)*Base!BE33+$D$20*Base!BE77</f>
        <v>21828.646809939262</v>
      </c>
      <c r="BH248">
        <f>($C$20*efficiency!$P22*transition!$C32+$B$20*efficiency!$G22*transition!$D32)*Base!BF33+$D$20*Base!BF77</f>
        <v>0</v>
      </c>
    </row>
    <row r="249" spans="7:60" x14ac:dyDescent="0.25">
      <c r="G249">
        <v>2041</v>
      </c>
      <c r="H249">
        <f>($C$20*efficiency!$P23*transition!$C33+$B$20*efficiency!$G23*transition!$D33)*Base!F34+$D$20*Base!F78</f>
        <v>0</v>
      </c>
      <c r="I249">
        <f>($C$20*efficiency!$P23*transition!$C33+$B$20*efficiency!$G23*transition!$D33)*Base!G34+$D$20*Base!G78</f>
        <v>0</v>
      </c>
      <c r="J249">
        <f>($C$20*efficiency!$P23*transition!$C33+$B$20*efficiency!$G23*transition!$D33)*Base!H34+$D$20*Base!H78</f>
        <v>0</v>
      </c>
      <c r="K249">
        <f>($C$20*efficiency!$P23*transition!$C33+$B$20*efficiency!$G23*transition!$D33)*Base!I34+$D$20*Base!I78</f>
        <v>0</v>
      </c>
      <c r="L249">
        <f>($C$20*efficiency!$P23*transition!$C33+$B$20*efficiency!$G23*transition!$D33)*Base!J34+$D$20*Base!J78</f>
        <v>0</v>
      </c>
      <c r="M249">
        <f>($C$20*efficiency!$P23*transition!$C33+$B$20*efficiency!$G23*transition!$D33)*Base!K34+$D$20*Base!K78</f>
        <v>0</v>
      </c>
      <c r="N249">
        <f>($C$20*efficiency!$P23*transition!$C33+$B$20*efficiency!$G23*transition!$D33)*Base!L34+$D$20*Base!L78</f>
        <v>0</v>
      </c>
      <c r="O249">
        <f>($C$20*efficiency!$P23*transition!$C33+$B$20*efficiency!$G23*transition!$D33)*Base!M34+$D$20*Base!M78</f>
        <v>0</v>
      </c>
      <c r="P249">
        <f>($C$20*efficiency!$P23*transition!$C33+$B$20*efficiency!$G23*transition!$D33)*Base!N34+$D$20*Base!N78</f>
        <v>0</v>
      </c>
      <c r="Q249">
        <f>($C$20*efficiency!$P23*transition!$C33+$B$20*efficiency!$G23*transition!$D33)*Base!O34+$D$20*Base!O78</f>
        <v>0</v>
      </c>
      <c r="R249">
        <f>($C$20*efficiency!$P23*transition!$C33+$B$20*efficiency!$G23*transition!$D33)*Base!P34+$D$20*Base!P78</f>
        <v>0</v>
      </c>
      <c r="S249">
        <f>($C$20*efficiency!$P23*transition!$C33+$B$20*efficiency!$G23*transition!$D33)*Base!Q34+$D$20*Base!Q78</f>
        <v>0</v>
      </c>
      <c r="T249">
        <f>($C$20*efficiency!$P23*transition!$C33+$B$20*efficiency!$G23*transition!$D33)*Base!R34+$D$20*Base!R78</f>
        <v>0</v>
      </c>
      <c r="U249">
        <f>($C$20*efficiency!$P23*transition!$C33+$B$20*efficiency!$G23*transition!$D33)*Base!S34+$D$20*Base!S78</f>
        <v>0</v>
      </c>
      <c r="V249">
        <f>($C$20*efficiency!$P23*transition!$C33+$B$20*efficiency!$G23*transition!$D33)*Base!T34+$D$20*Base!T78</f>
        <v>0</v>
      </c>
      <c r="W249">
        <f>($C$20*efficiency!$P23*transition!$C33+$B$20*efficiency!$G23*transition!$D33)*Base!U34+$D$20*Base!U78</f>
        <v>0</v>
      </c>
      <c r="X249">
        <f>($C$20*efficiency!$P23*transition!$C33+$B$20*efficiency!$G23*transition!$D33)*Base!V34+$D$20*Base!V78</f>
        <v>0</v>
      </c>
      <c r="Y249">
        <f>($C$20*efficiency!$P23*transition!$C33+$B$20*efficiency!$G23*transition!$D33)*Base!W34+$D$20*Base!W78</f>
        <v>0</v>
      </c>
      <c r="Z249">
        <f>($C$20*efficiency!$P23*transition!$C33+$B$20*efficiency!$G23*transition!$D33)*Base!X34+$D$20*Base!X78</f>
        <v>0</v>
      </c>
      <c r="AA249">
        <f>($C$20*efficiency!$P23*transition!$C33+$B$20*efficiency!$G23*transition!$D33)*Base!Y34+$D$20*Base!Y78</f>
        <v>13646.216203729246</v>
      </c>
      <c r="AB249">
        <f>($C$20*efficiency!$P23*transition!$C33+$B$20*efficiency!$G23*transition!$D33)*Base!Z34+$D$20*Base!Z78</f>
        <v>0</v>
      </c>
      <c r="AC249">
        <f>($C$20*efficiency!$P23*transition!$C33+$B$20*efficiency!$G23*transition!$D33)*Base!AA34+$D$20*Base!AA78</f>
        <v>1962.8134599618104</v>
      </c>
      <c r="AD249">
        <f>($C$20*efficiency!$P23*transition!$C33+$B$20*efficiency!$G23*transition!$D33)*Base!AB34+$D$20*Base!AB78</f>
        <v>18669.31976756622</v>
      </c>
      <c r="AE249">
        <f>($C$20*efficiency!$P23*transition!$C33+$B$20*efficiency!$G23*transition!$D33)*Base!AC34+$D$20*Base!AC78</f>
        <v>1272.1695718244412</v>
      </c>
      <c r="AF249">
        <f>($C$20*efficiency!$P23*transition!$C33+$B$20*efficiency!$G23*transition!$D33)*Base!AD34+$D$20*Base!AD78</f>
        <v>2726.7831519986844</v>
      </c>
      <c r="AG249">
        <f>($C$20*efficiency!$P23*transition!$C33+$B$20*efficiency!$G23*transition!$D33)*Base!AE34+$D$20*Base!AE78</f>
        <v>5127.9263588251697</v>
      </c>
      <c r="AH249">
        <f>($C$20*efficiency!$P23*transition!$C33+$B$20*efficiency!$G23*transition!$D33)*Base!AF34+$D$20*Base!AF78</f>
        <v>44221.595695159478</v>
      </c>
      <c r="AI249">
        <f>($C$20*efficiency!$P23*transition!$C33+$B$20*efficiency!$G23*transition!$D33)*Base!AG34+$D$20*Base!AG78</f>
        <v>5060.8268213522642</v>
      </c>
      <c r="AJ249">
        <f>($C$20*efficiency!$P23*transition!$C33+$B$20*efficiency!$G23*transition!$D33)*Base!AH34+$D$20*Base!AH78</f>
        <v>6041.1472184840632</v>
      </c>
      <c r="AK249">
        <f>($C$20*efficiency!$P23*transition!$C33+$B$20*efficiency!$G23*transition!$D33)*Base!AI34+$D$20*Base!AI78</f>
        <v>725.37145818183615</v>
      </c>
      <c r="AL249">
        <f>($C$20*efficiency!$P23*transition!$C33+$B$20*efficiency!$G23*transition!$D33)*Base!AJ34+$D$20*Base!AJ78</f>
        <v>3161.6878065044675</v>
      </c>
      <c r="AM249">
        <f>($C$20*efficiency!$P23*transition!$C33+$B$20*efficiency!$G23*transition!$D33)*Base!AK34+$D$20*Base!AK78</f>
        <v>3545.897955631794</v>
      </c>
      <c r="AN249">
        <f>($C$20*efficiency!$P23*transition!$C33+$B$20*efficiency!$G23*transition!$D33)*Base!AL34+$D$20*Base!AL78</f>
        <v>2291.7406730239086</v>
      </c>
      <c r="AO249">
        <f>($C$20*efficiency!$P23*transition!$C33+$B$20*efficiency!$G23*transition!$D33)*Base!AM34+$D$20*Base!AM78</f>
        <v>12081.377462387371</v>
      </c>
      <c r="AP249">
        <f>($C$20*efficiency!$P23*transition!$C33+$B$20*efficiency!$G23*transition!$D33)*Base!AN34+$D$20*Base!AN78</f>
        <v>0</v>
      </c>
      <c r="AQ249">
        <f>($C$20*efficiency!$P23*transition!$C33+$B$20*efficiency!$G23*transition!$D33)*Base!AO34+$D$20*Base!AO78</f>
        <v>0</v>
      </c>
      <c r="AR249">
        <f>($C$20*efficiency!$P23*transition!$C33+$B$20*efficiency!$G23*transition!$D33)*Base!AP34+$D$20*Base!AP78</f>
        <v>0</v>
      </c>
      <c r="AS249">
        <f>($C$20*efficiency!$P23*transition!$C33+$B$20*efficiency!$G23*transition!$D33)*Base!AQ34+$D$20*Base!AQ78</f>
        <v>23889.870111035834</v>
      </c>
      <c r="AT249">
        <f>($C$20*efficiency!$P23*transition!$C33+$B$20*efficiency!$G23*transition!$D33)*Base!AR34+$D$20*Base!AR78</f>
        <v>0</v>
      </c>
      <c r="AU249">
        <f>($C$20*efficiency!$P23*transition!$C33+$B$20*efficiency!$G23*transition!$D33)*Base!AS34+$D$20*Base!AS78</f>
        <v>3399.1314454481308</v>
      </c>
      <c r="AV249">
        <f>($C$20*efficiency!$P23*transition!$C33+$B$20*efficiency!$G23*transition!$D33)*Base!AT34+$D$20*Base!AT78</f>
        <v>30336.322703907572</v>
      </c>
      <c r="AW249">
        <f>($C$20*efficiency!$P23*transition!$C33+$B$20*efficiency!$G23*transition!$D33)*Base!AU34+$D$20*Base!AU78</f>
        <v>2544.3391436488823</v>
      </c>
      <c r="AX249">
        <f>($C$20*efficiency!$P23*transition!$C33+$B$20*efficiency!$G23*transition!$D33)*Base!AV34+$D$20*Base!AV78</f>
        <v>5510.2710214056133</v>
      </c>
      <c r="AY249">
        <f>($C$20*efficiency!$P23*transition!$C33+$B$20*efficiency!$G23*transition!$D33)*Base!AW34+$D$20*Base!AW78</f>
        <v>10268.048289488312</v>
      </c>
      <c r="AZ249">
        <f>($C$20*efficiency!$P23*transition!$C33+$B$20*efficiency!$G23*transition!$D33)*Base!AX34+$D$20*Base!AX78</f>
        <v>88443.191390318956</v>
      </c>
      <c r="BA249">
        <f>($C$20*efficiency!$P23*transition!$C33+$B$20*efficiency!$G23*transition!$D33)*Base!AY34+$D$20*Base!AY78</f>
        <v>10121.653642704452</v>
      </c>
      <c r="BB249">
        <f>($C$20*efficiency!$P23*transition!$C33+$B$20*efficiency!$G23*transition!$D33)*Base!AZ34+$D$20*Base!AZ78</f>
        <v>12082.29443696809</v>
      </c>
      <c r="BC249">
        <f>($C$20*efficiency!$P23*transition!$C33+$B$20*efficiency!$G23*transition!$D33)*Base!BA34+$D$20*Base!BA78</f>
        <v>1444.276233344955</v>
      </c>
      <c r="BD249">
        <f>($C$20*efficiency!$P23*transition!$C33+$B$20*efficiency!$G23*transition!$D33)*Base!BB34+$D$20*Base!BB78</f>
        <v>6323.3756130089441</v>
      </c>
      <c r="BE249">
        <f>($C$20*efficiency!$P23*transition!$C33+$B$20*efficiency!$G23*transition!$D33)*Base!BC34+$D$20*Base!BC78</f>
        <v>7091.7959112635881</v>
      </c>
      <c r="BF249">
        <f>($C$20*efficiency!$P23*transition!$C33+$B$20*efficiency!$G23*transition!$D33)*Base!BD34+$D$20*Base!BD78</f>
        <v>4583.4813460478172</v>
      </c>
      <c r="BG249">
        <f>($C$20*efficiency!$P23*transition!$C33+$B$20*efficiency!$G23*transition!$D33)*Base!BE34+$D$20*Base!BE78</f>
        <v>24162.754924774741</v>
      </c>
      <c r="BH249">
        <f>($C$20*efficiency!$P23*transition!$C33+$B$20*efficiency!$G23*transition!$D33)*Base!BF34+$D$20*Base!BF78</f>
        <v>0</v>
      </c>
    </row>
    <row r="250" spans="7:60" x14ac:dyDescent="0.25">
      <c r="G250">
        <v>2042</v>
      </c>
      <c r="H250">
        <f>($C$20*efficiency!$P24*transition!$C34+$B$20*efficiency!$G24*transition!$D34)*Base!F35+$D$20*Base!F79</f>
        <v>0</v>
      </c>
      <c r="I250">
        <f>($C$20*efficiency!$P24*transition!$C34+$B$20*efficiency!$G24*transition!$D34)*Base!G35+$D$20*Base!G79</f>
        <v>0</v>
      </c>
      <c r="J250">
        <f>($C$20*efficiency!$P24*transition!$C34+$B$20*efficiency!$G24*transition!$D34)*Base!H35+$D$20*Base!H79</f>
        <v>0</v>
      </c>
      <c r="K250">
        <f>($C$20*efficiency!$P24*transition!$C34+$B$20*efficiency!$G24*transition!$D34)*Base!I35+$D$20*Base!I79</f>
        <v>0</v>
      </c>
      <c r="L250">
        <f>($C$20*efficiency!$P24*transition!$C34+$B$20*efficiency!$G24*transition!$D34)*Base!J35+$D$20*Base!J79</f>
        <v>0</v>
      </c>
      <c r="M250">
        <f>($C$20*efficiency!$P24*transition!$C34+$B$20*efficiency!$G24*transition!$D34)*Base!K35+$D$20*Base!K79</f>
        <v>0</v>
      </c>
      <c r="N250">
        <f>($C$20*efficiency!$P24*transition!$C34+$B$20*efficiency!$G24*transition!$D34)*Base!L35+$D$20*Base!L79</f>
        <v>0</v>
      </c>
      <c r="O250">
        <f>($C$20*efficiency!$P24*transition!$C34+$B$20*efficiency!$G24*transition!$D34)*Base!M35+$D$20*Base!M79</f>
        <v>0</v>
      </c>
      <c r="P250">
        <f>($C$20*efficiency!$P24*transition!$C34+$B$20*efficiency!$G24*transition!$D34)*Base!N35+$D$20*Base!N79</f>
        <v>0</v>
      </c>
      <c r="Q250">
        <f>($C$20*efficiency!$P24*transition!$C34+$B$20*efficiency!$G24*transition!$D34)*Base!O35+$D$20*Base!O79</f>
        <v>0</v>
      </c>
      <c r="R250">
        <f>($C$20*efficiency!$P24*transition!$C34+$B$20*efficiency!$G24*transition!$D34)*Base!P35+$D$20*Base!P79</f>
        <v>0</v>
      </c>
      <c r="S250">
        <f>($C$20*efficiency!$P24*transition!$C34+$B$20*efficiency!$G24*transition!$D34)*Base!Q35+$D$20*Base!Q79</f>
        <v>0</v>
      </c>
      <c r="T250">
        <f>($C$20*efficiency!$P24*transition!$C34+$B$20*efficiency!$G24*transition!$D34)*Base!R35+$D$20*Base!R79</f>
        <v>0</v>
      </c>
      <c r="U250">
        <f>($C$20*efficiency!$P24*transition!$C34+$B$20*efficiency!$G24*transition!$D34)*Base!S35+$D$20*Base!S79</f>
        <v>0</v>
      </c>
      <c r="V250">
        <f>($C$20*efficiency!$P24*transition!$C34+$B$20*efficiency!$G24*transition!$D34)*Base!T35+$D$20*Base!T79</f>
        <v>0</v>
      </c>
      <c r="W250">
        <f>($C$20*efficiency!$P24*transition!$C34+$B$20*efficiency!$G24*transition!$D34)*Base!U35+$D$20*Base!U79</f>
        <v>0</v>
      </c>
      <c r="X250">
        <f>($C$20*efficiency!$P24*transition!$C34+$B$20*efficiency!$G24*transition!$D34)*Base!V35+$D$20*Base!V79</f>
        <v>0</v>
      </c>
      <c r="Y250">
        <f>($C$20*efficiency!$P24*transition!$C34+$B$20*efficiency!$G24*transition!$D34)*Base!W35+$D$20*Base!W79</f>
        <v>0</v>
      </c>
      <c r="Z250">
        <f>($C$20*efficiency!$P24*transition!$C34+$B$20*efficiency!$G24*transition!$D34)*Base!X35+$D$20*Base!X79</f>
        <v>0</v>
      </c>
      <c r="AA250">
        <f>($C$20*efficiency!$P24*transition!$C34+$B$20*efficiency!$G24*transition!$D34)*Base!Y35+$D$20*Base!Y79</f>
        <v>13608.799741341561</v>
      </c>
      <c r="AB250">
        <f>($C$20*efficiency!$P24*transition!$C34+$B$20*efficiency!$G24*transition!$D34)*Base!Z35+$D$20*Base!Z79</f>
        <v>8612.1880509802249</v>
      </c>
      <c r="AC250">
        <f>($C$20*efficiency!$P24*transition!$C34+$B$20*efficiency!$G24*transition!$D34)*Base!AA35+$D$20*Base!AA79</f>
        <v>1476.2824635869426</v>
      </c>
      <c r="AD250">
        <f>($C$20*efficiency!$P24*transition!$C34+$B$20*efficiency!$G24*transition!$D34)*Base!AB35+$D$20*Base!AB79</f>
        <v>12048.934611745748</v>
      </c>
      <c r="AE250">
        <f>($C$20*efficiency!$P24*transition!$C34+$B$20*efficiency!$G24*transition!$D34)*Base!AC35+$D$20*Base!AC79</f>
        <v>1538.1247547078635</v>
      </c>
      <c r="AF250">
        <f>($C$20*efficiency!$P24*transition!$C34+$B$20*efficiency!$G24*transition!$D34)*Base!AD35+$D$20*Base!AD79</f>
        <v>2309.4664735207107</v>
      </c>
      <c r="AG250">
        <f>($C$20*efficiency!$P24*transition!$C34+$B$20*efficiency!$G24*transition!$D34)*Base!AE35+$D$20*Base!AE79</f>
        <v>5510.7265221601419</v>
      </c>
      <c r="AH250">
        <f>($C$20*efficiency!$P24*transition!$C34+$B$20*efficiency!$G24*transition!$D34)*Base!AF35+$D$20*Base!AF79</f>
        <v>47745.90522192193</v>
      </c>
      <c r="AI250">
        <f>($C$20*efficiency!$P24*transition!$C34+$B$20*efficiency!$G24*transition!$D34)*Base!AG35+$D$20*Base!AG79</f>
        <v>5434.3996000894094</v>
      </c>
      <c r="AJ250">
        <f>($C$20*efficiency!$P24*transition!$C34+$B$20*efficiency!$G24*transition!$D34)*Base!AH35+$D$20*Base!AH79</f>
        <v>6153.866106920018</v>
      </c>
      <c r="AK250">
        <f>($C$20*efficiency!$P24*transition!$C34+$B$20*efficiency!$G24*transition!$D34)*Base!AI35+$D$20*Base!AI79</f>
        <v>685.81635679351075</v>
      </c>
      <c r="AL250">
        <f>($C$20*efficiency!$P24*transition!$C34+$B$20*efficiency!$G24*transition!$D34)*Base!AJ35+$D$20*Base!AJ79</f>
        <v>3487.0765562572642</v>
      </c>
      <c r="AM250">
        <f>($C$20*efficiency!$P24*transition!$C34+$B$20*efficiency!$G24*transition!$D34)*Base!AK35+$D$20*Base!AK79</f>
        <v>3709.1787783440959</v>
      </c>
      <c r="AN250">
        <f>($C$20*efficiency!$P24*transition!$C34+$B$20*efficiency!$G24*transition!$D34)*Base!AL35+$D$20*Base!AL79</f>
        <v>2505.4839175193083</v>
      </c>
      <c r="AO250">
        <f>($C$20*efficiency!$P24*transition!$C34+$B$20*efficiency!$G24*transition!$D34)*Base!AM35+$D$20*Base!AM79</f>
        <v>12666.737404376865</v>
      </c>
      <c r="AP250">
        <f>($C$20*efficiency!$P24*transition!$C34+$B$20*efficiency!$G24*transition!$D34)*Base!AN35+$D$20*Base!AN79</f>
        <v>0</v>
      </c>
      <c r="AQ250">
        <f>($C$20*efficiency!$P24*transition!$C34+$B$20*efficiency!$G24*transition!$D34)*Base!AO35+$D$20*Base!AO79</f>
        <v>0</v>
      </c>
      <c r="AR250">
        <f>($C$20*efficiency!$P24*transition!$C34+$B$20*efficiency!$G24*transition!$D34)*Base!AP35+$D$20*Base!AP79</f>
        <v>0</v>
      </c>
      <c r="AS250">
        <f>($C$20*efficiency!$P24*transition!$C34+$B$20*efficiency!$G24*transition!$D34)*Base!AQ35+$D$20*Base!AQ79</f>
        <v>26199.29784723002</v>
      </c>
      <c r="AT250">
        <f>($C$20*efficiency!$P24*transition!$C34+$B$20*efficiency!$G24*transition!$D34)*Base!AR35+$D$20*Base!AR79</f>
        <v>8637.363949342569</v>
      </c>
      <c r="AU250">
        <f>($C$20*efficiency!$P24*transition!$C34+$B$20*efficiency!$G24*transition!$D34)*Base!AS35+$D$20*Base!AS79</f>
        <v>1480.9405099149908</v>
      </c>
      <c r="AV250">
        <f>($C$20*efficiency!$P24*transition!$C34+$B$20*efficiency!$G24*transition!$D34)*Base!AT35+$D$20*Base!AT79</f>
        <v>12088.798693182938</v>
      </c>
      <c r="AW250">
        <f>($C$20*efficiency!$P24*transition!$C34+$B$20*efficiency!$G24*transition!$D34)*Base!AU35+$D$20*Base!AU79</f>
        <v>3076.2495094157271</v>
      </c>
      <c r="AX250">
        <f>($C$20*efficiency!$P24*transition!$C34+$B$20*efficiency!$G24*transition!$D34)*Base!AV35+$D$20*Base!AV79</f>
        <v>7538.0755972666047</v>
      </c>
      <c r="AY250">
        <f>($C$20*efficiency!$P24*transition!$C34+$B$20*efficiency!$G24*transition!$D34)*Base!AW35+$D$20*Base!AW79</f>
        <v>11667.860758060404</v>
      </c>
      <c r="AZ250">
        <f>($C$20*efficiency!$P24*transition!$C34+$B$20*efficiency!$G24*transition!$D34)*Base!AX35+$D$20*Base!AX79</f>
        <v>95491.810443843482</v>
      </c>
      <c r="BA250">
        <f>($C$20*efficiency!$P24*transition!$C34+$B$20*efficiency!$G24*transition!$D34)*Base!AY35+$D$20*Base!AY79</f>
        <v>10868.799200178779</v>
      </c>
      <c r="BB250">
        <f>($C$20*efficiency!$P24*transition!$C34+$B$20*efficiency!$G24*transition!$D34)*Base!AZ35+$D$20*Base!AZ79</f>
        <v>12307.73221383996</v>
      </c>
      <c r="BC250">
        <f>($C$20*efficiency!$P24*transition!$C34+$B$20*efficiency!$G24*transition!$D34)*Base!BA35+$D$20*Base!BA79</f>
        <v>1032.2339844842561</v>
      </c>
      <c r="BD250">
        <f>($C$20*efficiency!$P24*transition!$C34+$B$20*efficiency!$G24*transition!$D34)*Base!BB35+$D$20*Base!BB79</f>
        <v>6974.1531125145284</v>
      </c>
      <c r="BE250">
        <f>($C$20*efficiency!$P24*transition!$C34+$B$20*efficiency!$G24*transition!$D34)*Base!BC35+$D$20*Base!BC79</f>
        <v>7418.3575566881918</v>
      </c>
      <c r="BF250">
        <f>($C$20*efficiency!$P24*transition!$C34+$B$20*efficiency!$G24*transition!$D34)*Base!BD35+$D$20*Base!BD79</f>
        <v>5010.9678350386166</v>
      </c>
      <c r="BG250">
        <f>($C$20*efficiency!$P24*transition!$C34+$B$20*efficiency!$G24*transition!$D34)*Base!BE35+$D$20*Base!BE79</f>
        <v>25333.47480875373</v>
      </c>
      <c r="BH250">
        <f>($C$20*efficiency!$P24*transition!$C34+$B$20*efficiency!$G24*transition!$D34)*Base!BF35+$D$20*Base!BF79</f>
        <v>0</v>
      </c>
    </row>
    <row r="251" spans="7:60" x14ac:dyDescent="0.25">
      <c r="G251">
        <v>2043</v>
      </c>
      <c r="H251">
        <f>($C$20*efficiency!$P25*transition!$C35+$B$20*efficiency!$G25*transition!$D35)*Base!F36+$D$20*Base!F80</f>
        <v>0</v>
      </c>
      <c r="I251">
        <f>($C$20*efficiency!$P25*transition!$C35+$B$20*efficiency!$G25*transition!$D35)*Base!G36+$D$20*Base!G80</f>
        <v>0</v>
      </c>
      <c r="J251">
        <f>($C$20*efficiency!$P25*transition!$C35+$B$20*efficiency!$G25*transition!$D35)*Base!H36+$D$20*Base!H80</f>
        <v>0</v>
      </c>
      <c r="K251">
        <f>($C$20*efficiency!$P25*transition!$C35+$B$20*efficiency!$G25*transition!$D35)*Base!I36+$D$20*Base!I80</f>
        <v>0</v>
      </c>
      <c r="L251">
        <f>($C$20*efficiency!$P25*transition!$C35+$B$20*efficiency!$G25*transition!$D35)*Base!J36+$D$20*Base!J80</f>
        <v>0</v>
      </c>
      <c r="M251">
        <f>($C$20*efficiency!$P25*transition!$C35+$B$20*efficiency!$G25*transition!$D35)*Base!K36+$D$20*Base!K80</f>
        <v>0</v>
      </c>
      <c r="N251">
        <f>($C$20*efficiency!$P25*transition!$C35+$B$20*efficiency!$G25*transition!$D35)*Base!L36+$D$20*Base!L80</f>
        <v>0</v>
      </c>
      <c r="O251">
        <f>($C$20*efficiency!$P25*transition!$C35+$B$20*efficiency!$G25*transition!$D35)*Base!M36+$D$20*Base!M80</f>
        <v>0</v>
      </c>
      <c r="P251">
        <f>($C$20*efficiency!$P25*transition!$C35+$B$20*efficiency!$G25*transition!$D35)*Base!N36+$D$20*Base!N80</f>
        <v>0</v>
      </c>
      <c r="Q251">
        <f>($C$20*efficiency!$P25*transition!$C35+$B$20*efficiency!$G25*transition!$D35)*Base!O36+$D$20*Base!O80</f>
        <v>0</v>
      </c>
      <c r="R251">
        <f>($C$20*efficiency!$P25*transition!$C35+$B$20*efficiency!$G25*transition!$D35)*Base!P36+$D$20*Base!P80</f>
        <v>0</v>
      </c>
      <c r="S251">
        <f>($C$20*efficiency!$P25*transition!$C35+$B$20*efficiency!$G25*transition!$D35)*Base!Q36+$D$20*Base!Q80</f>
        <v>0</v>
      </c>
      <c r="T251">
        <f>($C$20*efficiency!$P25*transition!$C35+$B$20*efficiency!$G25*transition!$D35)*Base!R36+$D$20*Base!R80</f>
        <v>0</v>
      </c>
      <c r="U251">
        <f>($C$20*efficiency!$P25*transition!$C35+$B$20*efficiency!$G25*transition!$D35)*Base!S36+$D$20*Base!S80</f>
        <v>0</v>
      </c>
      <c r="V251">
        <f>($C$20*efficiency!$P25*transition!$C35+$B$20*efficiency!$G25*transition!$D35)*Base!T36+$D$20*Base!T80</f>
        <v>0</v>
      </c>
      <c r="W251">
        <f>($C$20*efficiency!$P25*transition!$C35+$B$20*efficiency!$G25*transition!$D35)*Base!U36+$D$20*Base!U80</f>
        <v>0</v>
      </c>
      <c r="X251">
        <f>($C$20*efficiency!$P25*transition!$C35+$B$20*efficiency!$G25*transition!$D35)*Base!V36+$D$20*Base!V80</f>
        <v>0</v>
      </c>
      <c r="Y251">
        <f>($C$20*efficiency!$P25*transition!$C35+$B$20*efficiency!$G25*transition!$D35)*Base!W36+$D$20*Base!W80</f>
        <v>0</v>
      </c>
      <c r="Z251">
        <f>($C$20*efficiency!$P25*transition!$C35+$B$20*efficiency!$G25*transition!$D35)*Base!X36+$D$20*Base!X80</f>
        <v>0</v>
      </c>
      <c r="AA251">
        <f>($C$20*efficiency!$P25*transition!$C35+$B$20*efficiency!$G25*transition!$D35)*Base!Y36+$D$20*Base!Y80</f>
        <v>15565.064102383292</v>
      </c>
      <c r="AB251">
        <f>($C$20*efficiency!$P25*transition!$C35+$B$20*efficiency!$G25*transition!$D35)*Base!Z36+$D$20*Base!Z80</f>
        <v>7317.9272721474954</v>
      </c>
      <c r="AC251">
        <f>($C$20*efficiency!$P25*transition!$C35+$B$20*efficiency!$G25*transition!$D35)*Base!AA36+$D$20*Base!AA80</f>
        <v>1870.8086520237973</v>
      </c>
      <c r="AD251">
        <f>($C$20*efficiency!$P25*transition!$C35+$B$20*efficiency!$G25*transition!$D35)*Base!AB36+$D$20*Base!AB80</f>
        <v>1986.1979269193373</v>
      </c>
      <c r="AE251">
        <f>($C$20*efficiency!$P25*transition!$C35+$B$20*efficiency!$G25*transition!$D35)*Base!AC36+$D$20*Base!AC80</f>
        <v>1845.4957648793602</v>
      </c>
      <c r="AF251">
        <f>($C$20*efficiency!$P25*transition!$C35+$B$20*efficiency!$G25*transition!$D35)*Base!AD36+$D$20*Base!AD80</f>
        <v>2745.1805686499001</v>
      </c>
      <c r="AG251">
        <f>($C$20*efficiency!$P25*transition!$C35+$B$20*efficiency!$G25*transition!$D35)*Base!AE36+$D$20*Base!AE80</f>
        <v>5532.8852995886518</v>
      </c>
      <c r="AH251">
        <f>($C$20*efficiency!$P25*transition!$C35+$B$20*efficiency!$G25*transition!$D35)*Base!AF36+$D$20*Base!AF80</f>
        <v>48544.884520272339</v>
      </c>
      <c r="AI251">
        <f>($C$20*efficiency!$P25*transition!$C35+$B$20*efficiency!$G25*transition!$D35)*Base!AG36+$D$20*Base!AG80</f>
        <v>6259.7734513178711</v>
      </c>
      <c r="AJ251">
        <f>($C$20*efficiency!$P25*transition!$C35+$B$20*efficiency!$G25*transition!$D35)*Base!AH36+$D$20*Base!AH80</f>
        <v>6154.3927893329546</v>
      </c>
      <c r="AK251">
        <f>($C$20*efficiency!$P25*transition!$C35+$B$20*efficiency!$G25*transition!$D35)*Base!AI36+$D$20*Base!AI80</f>
        <v>823.81083246829348</v>
      </c>
      <c r="AL251">
        <f>($C$20*efficiency!$P25*transition!$C35+$B$20*efficiency!$G25*transition!$D35)*Base!AJ36+$D$20*Base!AJ80</f>
        <v>3402.9792150129942</v>
      </c>
      <c r="AM251">
        <f>($C$20*efficiency!$P25*transition!$C35+$B$20*efficiency!$G25*transition!$D35)*Base!AK36+$D$20*Base!AK80</f>
        <v>3813.3218415545134</v>
      </c>
      <c r="AN251">
        <f>($C$20*efficiency!$P25*transition!$C35+$B$20*efficiency!$G25*transition!$D35)*Base!AL36+$D$20*Base!AL80</f>
        <v>2854.7752517003128</v>
      </c>
      <c r="AO251">
        <f>($C$20*efficiency!$P25*transition!$C35+$B$20*efficiency!$G25*transition!$D35)*Base!AM36+$D$20*Base!AM80</f>
        <v>12971.522263779934</v>
      </c>
      <c r="AP251">
        <f>($C$20*efficiency!$P25*transition!$C35+$B$20*efficiency!$G25*transition!$D35)*Base!AN36+$D$20*Base!AN80</f>
        <v>0</v>
      </c>
      <c r="AQ251">
        <f>($C$20*efficiency!$P25*transition!$C35+$B$20*efficiency!$G25*transition!$D35)*Base!AO36+$D$20*Base!AO80</f>
        <v>0</v>
      </c>
      <c r="AR251">
        <f>($C$20*efficiency!$P25*transition!$C35+$B$20*efficiency!$G25*transition!$D35)*Base!AP36+$D$20*Base!AP80</f>
        <v>0</v>
      </c>
      <c r="AS251">
        <f>($C$20*efficiency!$P25*transition!$C35+$B$20*efficiency!$G25*transition!$D35)*Base!AQ36+$D$20*Base!AQ80</f>
        <v>38299.175009910512</v>
      </c>
      <c r="AT251">
        <f>($C$20*efficiency!$P25*transition!$C35+$B$20*efficiency!$G25*transition!$D35)*Base!AR36+$D$20*Base!AR80</f>
        <v>8969.5847867067405</v>
      </c>
      <c r="AU251">
        <f>($C$20*efficiency!$P25*transition!$C35+$B$20*efficiency!$G25*transition!$D35)*Base!AS36+$D$20*Base!AS80</f>
        <v>2020.9236528361612</v>
      </c>
      <c r="AV251">
        <f>($C$20*efficiency!$P25*transition!$C35+$B$20*efficiency!$G25*transition!$D35)*Base!AT36+$D$20*Base!AT80</f>
        <v>2030.3856490934957</v>
      </c>
      <c r="AW251">
        <f>($C$20*efficiency!$P25*transition!$C35+$B$20*efficiency!$G25*transition!$D35)*Base!AU36+$D$20*Base!AU80</f>
        <v>3690.9915297587204</v>
      </c>
      <c r="AX251">
        <f>($C$20*efficiency!$P25*transition!$C35+$B$20*efficiency!$G25*transition!$D35)*Base!AV36+$D$20*Base!AV80</f>
        <v>6000.8520722976355</v>
      </c>
      <c r="AY251">
        <f>($C$20*efficiency!$P25*transition!$C35+$B$20*efficiency!$G25*transition!$D35)*Base!AW36+$D$20*Base!AW80</f>
        <v>11685.866413802716</v>
      </c>
      <c r="AZ251">
        <f>($C$20*efficiency!$P25*transition!$C35+$B$20*efficiency!$G25*transition!$D35)*Base!AX36+$D$20*Base!AX80</f>
        <v>97089.76904054411</v>
      </c>
      <c r="BA251">
        <f>($C$20*efficiency!$P25*transition!$C35+$B$20*efficiency!$G25*transition!$D35)*Base!AY36+$D$20*Base!AY80</f>
        <v>12519.546902635722</v>
      </c>
      <c r="BB251">
        <f>($C$20*efficiency!$P25*transition!$C35+$B$20*efficiency!$G25*transition!$D35)*Base!AZ36+$D$20*Base!AZ80</f>
        <v>12308.785578665909</v>
      </c>
      <c r="BC251">
        <f>($C$20*efficiency!$P25*transition!$C35+$B$20*efficiency!$G25*transition!$D35)*Base!BA36+$D$20*Base!BA80</f>
        <v>1890.1390144389386</v>
      </c>
      <c r="BD251">
        <f>($C$20*efficiency!$P25*transition!$C35+$B$20*efficiency!$G25*transition!$D35)*Base!BB36+$D$20*Base!BB80</f>
        <v>6805.9584300259885</v>
      </c>
      <c r="BE251">
        <f>($C$20*efficiency!$P25*transition!$C35+$B$20*efficiency!$G25*transition!$D35)*Base!BC36+$D$20*Base!BC80</f>
        <v>7626.6436831090359</v>
      </c>
      <c r="BF251">
        <f>($C$20*efficiency!$P25*transition!$C35+$B$20*efficiency!$G25*transition!$D35)*Base!BD36+$D$20*Base!BD80</f>
        <v>5709.5505034006255</v>
      </c>
      <c r="BG251">
        <f>($C$20*efficiency!$P25*transition!$C35+$B$20*efficiency!$G25*transition!$D35)*Base!BE36+$D$20*Base!BE80</f>
        <v>25943.044527559869</v>
      </c>
      <c r="BH251">
        <f>($C$20*efficiency!$P25*transition!$C35+$B$20*efficiency!$G25*transition!$D35)*Base!BF36+$D$20*Base!BF80</f>
        <v>0</v>
      </c>
    </row>
    <row r="252" spans="7:60" x14ac:dyDescent="0.25">
      <c r="G252">
        <v>2044</v>
      </c>
      <c r="H252">
        <f>($C$20*efficiency!$P26*transition!$C36+$B$20*efficiency!$G26*transition!$D36)*Base!F37+$D$20*Base!F81</f>
        <v>0</v>
      </c>
      <c r="I252">
        <f>($C$20*efficiency!$P26*transition!$C36+$B$20*efficiency!$G26*transition!$D36)*Base!G37+$D$20*Base!G81</f>
        <v>0</v>
      </c>
      <c r="J252">
        <f>($C$20*efficiency!$P26*transition!$C36+$B$20*efficiency!$G26*transition!$D36)*Base!H37+$D$20*Base!H81</f>
        <v>0</v>
      </c>
      <c r="K252">
        <f>($C$20*efficiency!$P26*transition!$C36+$B$20*efficiency!$G26*transition!$D36)*Base!I37+$D$20*Base!I81</f>
        <v>0</v>
      </c>
      <c r="L252">
        <f>($C$20*efficiency!$P26*transition!$C36+$B$20*efficiency!$G26*transition!$D36)*Base!J37+$D$20*Base!J81</f>
        <v>0</v>
      </c>
      <c r="M252">
        <f>($C$20*efficiency!$P26*transition!$C36+$B$20*efficiency!$G26*transition!$D36)*Base!K37+$D$20*Base!K81</f>
        <v>0</v>
      </c>
      <c r="N252">
        <f>($C$20*efficiency!$P26*transition!$C36+$B$20*efficiency!$G26*transition!$D36)*Base!L37+$D$20*Base!L81</f>
        <v>0</v>
      </c>
      <c r="O252">
        <f>($C$20*efficiency!$P26*transition!$C36+$B$20*efficiency!$G26*transition!$D36)*Base!M37+$D$20*Base!M81</f>
        <v>0</v>
      </c>
      <c r="P252">
        <f>($C$20*efficiency!$P26*transition!$C36+$B$20*efficiency!$G26*transition!$D36)*Base!N37+$D$20*Base!N81</f>
        <v>0</v>
      </c>
      <c r="Q252">
        <f>($C$20*efficiency!$P26*transition!$C36+$B$20*efficiency!$G26*transition!$D36)*Base!O37+$D$20*Base!O81</f>
        <v>0</v>
      </c>
      <c r="R252">
        <f>($C$20*efficiency!$P26*transition!$C36+$B$20*efficiency!$G26*transition!$D36)*Base!P37+$D$20*Base!P81</f>
        <v>0</v>
      </c>
      <c r="S252">
        <f>($C$20*efficiency!$P26*transition!$C36+$B$20*efficiency!$G26*transition!$D36)*Base!Q37+$D$20*Base!Q81</f>
        <v>0</v>
      </c>
      <c r="T252">
        <f>($C$20*efficiency!$P26*transition!$C36+$B$20*efficiency!$G26*transition!$D36)*Base!R37+$D$20*Base!R81</f>
        <v>0</v>
      </c>
      <c r="U252">
        <f>($C$20*efficiency!$P26*transition!$C36+$B$20*efficiency!$G26*transition!$D36)*Base!S37+$D$20*Base!S81</f>
        <v>0</v>
      </c>
      <c r="V252">
        <f>($C$20*efficiency!$P26*transition!$C36+$B$20*efficiency!$G26*transition!$D36)*Base!T37+$D$20*Base!T81</f>
        <v>0</v>
      </c>
      <c r="W252">
        <f>($C$20*efficiency!$P26*transition!$C36+$B$20*efficiency!$G26*transition!$D36)*Base!U37+$D$20*Base!U81</f>
        <v>0</v>
      </c>
      <c r="X252">
        <f>($C$20*efficiency!$P26*transition!$C36+$B$20*efficiency!$G26*transition!$D36)*Base!V37+$D$20*Base!V81</f>
        <v>0</v>
      </c>
      <c r="Y252">
        <f>($C$20*efficiency!$P26*transition!$C36+$B$20*efficiency!$G26*transition!$D36)*Base!W37+$D$20*Base!W81</f>
        <v>0</v>
      </c>
      <c r="Z252">
        <f>($C$20*efficiency!$P26*transition!$C36+$B$20*efficiency!$G26*transition!$D36)*Base!X37+$D$20*Base!X81</f>
        <v>0</v>
      </c>
      <c r="AA252">
        <f>($C$20*efficiency!$P26*transition!$C36+$B$20*efficiency!$G26*transition!$D36)*Base!Y37+$D$20*Base!Y81</f>
        <v>22644.354202679187</v>
      </c>
      <c r="AB252">
        <f>($C$20*efficiency!$P26*transition!$C36+$B$20*efficiency!$G26*transition!$D36)*Base!Z37+$D$20*Base!Z81</f>
        <v>4160.2817546262313</v>
      </c>
      <c r="AC252">
        <f>($C$20*efficiency!$P26*transition!$C36+$B$20*efficiency!$G26*transition!$D36)*Base!AA37+$D$20*Base!AA81</f>
        <v>2803.672710617619</v>
      </c>
      <c r="AD252">
        <f>($C$20*efficiency!$P26*transition!$C36+$B$20*efficiency!$G26*transition!$D36)*Base!AB37+$D$20*Base!AB81</f>
        <v>0</v>
      </c>
      <c r="AE252">
        <f>($C$20*efficiency!$P26*transition!$C36+$B$20*efficiency!$G26*transition!$D36)*Base!AC37+$D$20*Base!AC81</f>
        <v>1963.373294395547</v>
      </c>
      <c r="AF252">
        <f>($C$20*efficiency!$P26*transition!$C36+$B$20*efficiency!$G26*transition!$D36)*Base!AD37+$D$20*Base!AD81</f>
        <v>2671.665403554432</v>
      </c>
      <c r="AG252">
        <f>($C$20*efficiency!$P26*transition!$C36+$B$20*efficiency!$G26*transition!$D36)*Base!AE37+$D$20*Base!AE81</f>
        <v>7331.8865823755523</v>
      </c>
      <c r="AH252">
        <f>($C$20*efficiency!$P26*transition!$C36+$B$20*efficiency!$G26*transition!$D36)*Base!AF37+$D$20*Base!AF81</f>
        <v>39114.946012854562</v>
      </c>
      <c r="AI252">
        <f>($C$20*efficiency!$P26*transition!$C36+$B$20*efficiency!$G26*transition!$D36)*Base!AG37+$D$20*Base!AG81</f>
        <v>6973.0534514038745</v>
      </c>
      <c r="AJ252">
        <f>($C$20*efficiency!$P26*transition!$C36+$B$20*efficiency!$G26*transition!$D36)*Base!AH37+$D$20*Base!AH81</f>
        <v>5990.655150345895</v>
      </c>
      <c r="AK252">
        <f>($C$20*efficiency!$P26*transition!$C36+$B$20*efficiency!$G26*transition!$D36)*Base!AI37+$D$20*Base!AI81</f>
        <v>1134.9156546223721</v>
      </c>
      <c r="AL252">
        <f>($C$20*efficiency!$P26*transition!$C36+$B$20*efficiency!$G26*transition!$D36)*Base!AJ37+$D$20*Base!AJ81</f>
        <v>3778.2852542974433</v>
      </c>
      <c r="AM252">
        <f>($C$20*efficiency!$P26*transition!$C36+$B$20*efficiency!$G26*transition!$D36)*Base!AK37+$D$20*Base!AK81</f>
        <v>3695.8616987745932</v>
      </c>
      <c r="AN252">
        <f>($C$20*efficiency!$P26*transition!$C36+$B$20*efficiency!$G26*transition!$D36)*Base!AL37+$D$20*Base!AL81</f>
        <v>3521.7243736210798</v>
      </c>
      <c r="AO252">
        <f>($C$20*efficiency!$P26*transition!$C36+$B$20*efficiency!$G26*transition!$D36)*Base!AM37+$D$20*Base!AM81</f>
        <v>11172.763191816366</v>
      </c>
      <c r="AP252">
        <f>($C$20*efficiency!$P26*transition!$C36+$B$20*efficiency!$G26*transition!$D36)*Base!AN37+$D$20*Base!AN81</f>
        <v>0</v>
      </c>
      <c r="AQ252">
        <f>($C$20*efficiency!$P26*transition!$C36+$B$20*efficiency!$G26*transition!$D36)*Base!AO37+$D$20*Base!AO81</f>
        <v>0</v>
      </c>
      <c r="AR252">
        <f>($C$20*efficiency!$P26*transition!$C36+$B$20*efficiency!$G26*transition!$D36)*Base!AP37+$D$20*Base!AP81</f>
        <v>0</v>
      </c>
      <c r="AS252">
        <f>($C$20*efficiency!$P26*transition!$C36+$B$20*efficiency!$G26*transition!$D36)*Base!AQ37+$D$20*Base!AQ81</f>
        <v>46111.002211819738</v>
      </c>
      <c r="AT252">
        <f>($C$20*efficiency!$P26*transition!$C36+$B$20*efficiency!$G26*transition!$D36)*Base!AR37+$D$20*Base!AR81</f>
        <v>9132.9554462553715</v>
      </c>
      <c r="AU252">
        <f>($C$20*efficiency!$P26*transition!$C36+$B$20*efficiency!$G26*transition!$D36)*Base!AS37+$D$20*Base!AS81</f>
        <v>8817.987660621855</v>
      </c>
      <c r="AV252">
        <f>($C$20*efficiency!$P26*transition!$C36+$B$20*efficiency!$G26*transition!$D36)*Base!AT37+$D$20*Base!AT81</f>
        <v>0</v>
      </c>
      <c r="AW252">
        <f>($C$20*efficiency!$P26*transition!$C36+$B$20*efficiency!$G26*transition!$D36)*Base!AU37+$D$20*Base!AU81</f>
        <v>3926.7465887911039</v>
      </c>
      <c r="AX252">
        <f>($C$20*efficiency!$P26*transition!$C36+$B$20*efficiency!$G26*transition!$D36)*Base!AV37+$D$20*Base!AV81</f>
        <v>5342.7851455916998</v>
      </c>
      <c r="AY252">
        <f>($C$20*efficiency!$P26*transition!$C36+$B$20*efficiency!$G26*transition!$D36)*Base!AW37+$D$20*Base!AW81</f>
        <v>16305.766993623143</v>
      </c>
      <c r="AZ252">
        <f>($C$20*efficiency!$P26*transition!$C36+$B$20*efficiency!$G26*transition!$D36)*Base!AX37+$D$20*Base!AX81</f>
        <v>77628.845066424459</v>
      </c>
      <c r="BA252">
        <f>($C$20*efficiency!$P26*transition!$C36+$B$20*efficiency!$G26*transition!$D36)*Base!AY37+$D$20*Base!AY81</f>
        <v>13946.106902807729</v>
      </c>
      <c r="BB252">
        <f>($C$20*efficiency!$P26*transition!$C36+$B$20*efficiency!$G26*transition!$D36)*Base!AZ37+$D$20*Base!AZ81</f>
        <v>11981.31030069179</v>
      </c>
      <c r="BC252">
        <f>($C$20*efficiency!$P26*transition!$C36+$B$20*efficiency!$G26*transition!$D36)*Base!BA37+$D$20*Base!BA81</f>
        <v>2623.2022923169279</v>
      </c>
      <c r="BD252">
        <f>($C$20*efficiency!$P26*transition!$C36+$B$20*efficiency!$G26*transition!$D36)*Base!BB37+$D$20*Base!BB81</f>
        <v>7556.5705085948957</v>
      </c>
      <c r="BE252">
        <f>($C$20*efficiency!$P26*transition!$C36+$B$20*efficiency!$G26*transition!$D36)*Base!BC37+$D$20*Base!BC81</f>
        <v>7391.7233975491954</v>
      </c>
      <c r="BF252">
        <f>($C$20*efficiency!$P26*transition!$C36+$B$20*efficiency!$G26*transition!$D36)*Base!BD37+$D$20*Base!BD81</f>
        <v>7043.4487472421597</v>
      </c>
      <c r="BG252">
        <f>($C$20*efficiency!$P26*transition!$C36+$B$20*efficiency!$G26*transition!$D36)*Base!BE37+$D$20*Base!BE81</f>
        <v>22345.526383632732</v>
      </c>
      <c r="BH252">
        <f>($C$20*efficiency!$P26*transition!$C36+$B$20*efficiency!$G26*transition!$D36)*Base!BF37+$D$20*Base!BF81</f>
        <v>0</v>
      </c>
    </row>
    <row r="253" spans="7:60" x14ac:dyDescent="0.25">
      <c r="G253">
        <v>2045</v>
      </c>
      <c r="H253">
        <f>($C$20*efficiency!$P27*transition!$C37+$B$20*efficiency!$G27*transition!$D37)*Base!F38+$D$20*Base!F82</f>
        <v>0</v>
      </c>
      <c r="I253">
        <f>($C$20*efficiency!$P27*transition!$C37+$B$20*efficiency!$G27*transition!$D37)*Base!G38+$D$20*Base!G82</f>
        <v>0</v>
      </c>
      <c r="J253">
        <f>($C$20*efficiency!$P27*transition!$C37+$B$20*efficiency!$G27*transition!$D37)*Base!H38+$D$20*Base!H82</f>
        <v>0</v>
      </c>
      <c r="K253">
        <f>($C$20*efficiency!$P27*transition!$C37+$B$20*efficiency!$G27*transition!$D37)*Base!I38+$D$20*Base!I82</f>
        <v>0</v>
      </c>
      <c r="L253">
        <f>($C$20*efficiency!$P27*transition!$C37+$B$20*efficiency!$G27*transition!$D37)*Base!J38+$D$20*Base!J82</f>
        <v>0</v>
      </c>
      <c r="M253">
        <f>($C$20*efficiency!$P27*transition!$C37+$B$20*efficiency!$G27*transition!$D37)*Base!K38+$D$20*Base!K82</f>
        <v>0</v>
      </c>
      <c r="N253">
        <f>($C$20*efficiency!$P27*transition!$C37+$B$20*efficiency!$G27*transition!$D37)*Base!L38+$D$20*Base!L82</f>
        <v>0</v>
      </c>
      <c r="O253">
        <f>($C$20*efficiency!$P27*transition!$C37+$B$20*efficiency!$G27*transition!$D37)*Base!M38+$D$20*Base!M82</f>
        <v>0</v>
      </c>
      <c r="P253">
        <f>($C$20*efficiency!$P27*transition!$C37+$B$20*efficiency!$G27*transition!$D37)*Base!N38+$D$20*Base!N82</f>
        <v>0</v>
      </c>
      <c r="Q253">
        <f>($C$20*efficiency!$P27*transition!$C37+$B$20*efficiency!$G27*transition!$D37)*Base!O38+$D$20*Base!O82</f>
        <v>0</v>
      </c>
      <c r="R253">
        <f>($C$20*efficiency!$P27*transition!$C37+$B$20*efficiency!$G27*transition!$D37)*Base!P38+$D$20*Base!P82</f>
        <v>0</v>
      </c>
      <c r="S253">
        <f>($C$20*efficiency!$P27*transition!$C37+$B$20*efficiency!$G27*transition!$D37)*Base!Q38+$D$20*Base!Q82</f>
        <v>0</v>
      </c>
      <c r="T253">
        <f>($C$20*efficiency!$P27*transition!$C37+$B$20*efficiency!$G27*transition!$D37)*Base!R38+$D$20*Base!R82</f>
        <v>0</v>
      </c>
      <c r="U253">
        <f>($C$20*efficiency!$P27*transition!$C37+$B$20*efficiency!$G27*transition!$D37)*Base!S38+$D$20*Base!S82</f>
        <v>0</v>
      </c>
      <c r="V253">
        <f>($C$20*efficiency!$P27*transition!$C37+$B$20*efficiency!$G27*transition!$D37)*Base!T38+$D$20*Base!T82</f>
        <v>0</v>
      </c>
      <c r="W253">
        <f>($C$20*efficiency!$P27*transition!$C37+$B$20*efficiency!$G27*transition!$D37)*Base!U38+$D$20*Base!U82</f>
        <v>0</v>
      </c>
      <c r="X253">
        <f>($C$20*efficiency!$P27*transition!$C37+$B$20*efficiency!$G27*transition!$D37)*Base!V38+$D$20*Base!V82</f>
        <v>0</v>
      </c>
      <c r="Y253">
        <f>($C$20*efficiency!$P27*transition!$C37+$B$20*efficiency!$G27*transition!$D37)*Base!W38+$D$20*Base!W82</f>
        <v>0</v>
      </c>
      <c r="Z253">
        <f>($C$20*efficiency!$P27*transition!$C37+$B$20*efficiency!$G27*transition!$D37)*Base!X38+$D$20*Base!X82</f>
        <v>0</v>
      </c>
      <c r="AA253">
        <f>($C$20*efficiency!$P27*transition!$C37+$B$20*efficiency!$G27*transition!$D37)*Base!Y38+$D$20*Base!Y82</f>
        <v>21290.652803397246</v>
      </c>
      <c r="AB253">
        <f>($C$20*efficiency!$P27*transition!$C37+$B$20*efficiency!$G27*transition!$D37)*Base!Z38+$D$20*Base!Z82</f>
        <v>4140.2457309218071</v>
      </c>
      <c r="AC253">
        <f>($C$20*efficiency!$P27*transition!$C37+$B$20*efficiency!$G27*transition!$D37)*Base!AA38+$D$20*Base!AA82</f>
        <v>2862.8344050869682</v>
      </c>
      <c r="AD253">
        <f>($C$20*efficiency!$P27*transition!$C37+$B$20*efficiency!$G27*transition!$D37)*Base!AB38+$D$20*Base!AB82</f>
        <v>0</v>
      </c>
      <c r="AE253">
        <f>($C$20*efficiency!$P27*transition!$C37+$B$20*efficiency!$G27*transition!$D37)*Base!AC38+$D$20*Base!AC82</f>
        <v>1911.0479457243337</v>
      </c>
      <c r="AF253">
        <f>($C$20*efficiency!$P27*transition!$C37+$B$20*efficiency!$G27*transition!$D37)*Base!AD38+$D$20*Base!AD82</f>
        <v>2644.1291996243222</v>
      </c>
      <c r="AG253">
        <f>($C$20*efficiency!$P27*transition!$C37+$B$20*efficiency!$G27*transition!$D37)*Base!AE38+$D$20*Base!AE82</f>
        <v>10699.843318430318</v>
      </c>
      <c r="AH253">
        <f>($C$20*efficiency!$P27*transition!$C37+$B$20*efficiency!$G27*transition!$D37)*Base!AF38+$D$20*Base!AF82</f>
        <v>33204.283628139608</v>
      </c>
      <c r="AI253">
        <f>($C$20*efficiency!$P27*transition!$C37+$B$20*efficiency!$G27*transition!$D37)*Base!AG38+$D$20*Base!AG82</f>
        <v>7660.6569559593881</v>
      </c>
      <c r="AJ253">
        <f>($C$20*efficiency!$P27*transition!$C37+$B$20*efficiency!$G27*transition!$D37)*Base!AH38+$D$20*Base!AH82</f>
        <v>5830.9181718092004</v>
      </c>
      <c r="AK253">
        <f>($C$20*efficiency!$P27*transition!$C37+$B$20*efficiency!$G27*transition!$D37)*Base!AI38+$D$20*Base!AI82</f>
        <v>1267.5289998872306</v>
      </c>
      <c r="AL253">
        <f>($C$20*efficiency!$P27*transition!$C37+$B$20*efficiency!$G27*transition!$D37)*Base!AJ38+$D$20*Base!AJ82</f>
        <v>3521.210050473213</v>
      </c>
      <c r="AM253">
        <f>($C$20*efficiency!$P27*transition!$C37+$B$20*efficiency!$G27*transition!$D37)*Base!AK38+$D$20*Base!AK82</f>
        <v>3320.1054195476322</v>
      </c>
      <c r="AN253">
        <f>($C$20*efficiency!$P27*transition!$C37+$B$20*efficiency!$G27*transition!$D37)*Base!AL38+$D$20*Base!AL82</f>
        <v>3715.5725738606211</v>
      </c>
      <c r="AO253">
        <f>($C$20*efficiency!$P27*transition!$C37+$B$20*efficiency!$G27*transition!$D37)*Base!AM38+$D$20*Base!AM82</f>
        <v>10208.301536559664</v>
      </c>
      <c r="AP253">
        <f>($C$20*efficiency!$P27*transition!$C37+$B$20*efficiency!$G27*transition!$D37)*Base!AN38+$D$20*Base!AN82</f>
        <v>0</v>
      </c>
      <c r="AQ253">
        <f>($C$20*efficiency!$P27*transition!$C37+$B$20*efficiency!$G27*transition!$D37)*Base!AO38+$D$20*Base!AO82</f>
        <v>0</v>
      </c>
      <c r="AR253">
        <f>($C$20*efficiency!$P27*transition!$C37+$B$20*efficiency!$G27*transition!$D37)*Base!AP38+$D$20*Base!AP82</f>
        <v>0</v>
      </c>
      <c r="AS253">
        <f>($C$20*efficiency!$P27*transition!$C37+$B$20*efficiency!$G27*transition!$D37)*Base!AQ38+$D$20*Base!AQ82</f>
        <v>42580.056112943865</v>
      </c>
      <c r="AT253">
        <f>($C$20*efficiency!$P27*transition!$C37+$B$20*efficiency!$G27*transition!$D37)*Base!AR38+$D$20*Base!AR82</f>
        <v>14020.500558923915</v>
      </c>
      <c r="AU253">
        <f>($C$20*efficiency!$P27*transition!$C37+$B$20*efficiency!$G27*transition!$D37)*Base!AS38+$D$20*Base!AS82</f>
        <v>7804.3952707375511</v>
      </c>
      <c r="AV253">
        <f>($C$20*efficiency!$P27*transition!$C37+$B$20*efficiency!$G27*transition!$D37)*Base!AT38+$D$20*Base!AT82</f>
        <v>0</v>
      </c>
      <c r="AW253">
        <f>($C$20*efficiency!$P27*transition!$C37+$B$20*efficiency!$G27*transition!$D37)*Base!AU38+$D$20*Base!AU82</f>
        <v>3822.0958914486673</v>
      </c>
      <c r="AX253">
        <f>($C$20*efficiency!$P27*transition!$C37+$B$20*efficiency!$G27*transition!$D37)*Base!AV38+$D$20*Base!AV82</f>
        <v>5287.7048133785056</v>
      </c>
      <c r="AY253">
        <f>($C$20*efficiency!$P27*transition!$C37+$B$20*efficiency!$G27*transition!$D37)*Base!AW38+$D$20*Base!AW82</f>
        <v>21399.238274132727</v>
      </c>
      <c r="AZ253">
        <f>($C$20*efficiency!$P27*transition!$C37+$B$20*efficiency!$G27*transition!$D37)*Base!AX38+$D$20*Base!AX82</f>
        <v>58229.935799255676</v>
      </c>
      <c r="BA253">
        <f>($C$20*efficiency!$P27*transition!$C37+$B$20*efficiency!$G27*transition!$D37)*Base!AY38+$D$20*Base!AY82</f>
        <v>15321.313911918776</v>
      </c>
      <c r="BB253">
        <f>($C$20*efficiency!$P27*transition!$C37+$B$20*efficiency!$G27*transition!$D37)*Base!AZ38+$D$20*Base!AZ82</f>
        <v>11661.836343618343</v>
      </c>
      <c r="BC253">
        <f>($C$20*efficiency!$P27*transition!$C37+$B$20*efficiency!$G27*transition!$D37)*Base!BA38+$D$20*Base!BA82</f>
        <v>2534.9909397235861</v>
      </c>
      <c r="BD253">
        <f>($C$20*efficiency!$P27*transition!$C37+$B$20*efficiency!$G27*transition!$D37)*Base!BB38+$D$20*Base!BB82</f>
        <v>7042.4201009464259</v>
      </c>
      <c r="BE253">
        <f>($C$20*efficiency!$P27*transition!$C37+$B$20*efficiency!$G27*transition!$D37)*Base!BC38+$D$20*Base!BC82</f>
        <v>6640.2108390952735</v>
      </c>
      <c r="BF253">
        <f>($C$20*efficiency!$P27*transition!$C37+$B$20*efficiency!$G27*transition!$D37)*Base!BD38+$D$20*Base!BD82</f>
        <v>7431.1451477212422</v>
      </c>
      <c r="BG253">
        <f>($C$20*efficiency!$P27*transition!$C37+$B$20*efficiency!$G27*transition!$D37)*Base!BE38+$D$20*Base!BE82</f>
        <v>20057.006117838129</v>
      </c>
      <c r="BH253">
        <f>($C$20*efficiency!$P27*transition!$C37+$B$20*efficiency!$G27*transition!$D37)*Base!BF38+$D$20*Base!BF82</f>
        <v>0</v>
      </c>
    </row>
    <row r="254" spans="7:60" x14ac:dyDescent="0.25">
      <c r="G254">
        <v>2046</v>
      </c>
      <c r="H254">
        <f>($C$20*efficiency!$P28*transition!$C38+$B$20*efficiency!$G28*transition!$D38)*Base!F39+$D$20*Base!F83</f>
        <v>0</v>
      </c>
      <c r="I254">
        <f>($C$20*efficiency!$P28*transition!$C38+$B$20*efficiency!$G28*transition!$D38)*Base!G39+$D$20*Base!G83</f>
        <v>0</v>
      </c>
      <c r="J254">
        <f>($C$20*efficiency!$P28*transition!$C38+$B$20*efficiency!$G28*transition!$D38)*Base!H39+$D$20*Base!H83</f>
        <v>0</v>
      </c>
      <c r="K254">
        <f>($C$20*efficiency!$P28*transition!$C38+$B$20*efficiency!$G28*transition!$D38)*Base!I39+$D$20*Base!I83</f>
        <v>0</v>
      </c>
      <c r="L254">
        <f>($C$20*efficiency!$P28*transition!$C38+$B$20*efficiency!$G28*transition!$D38)*Base!J39+$D$20*Base!J83</f>
        <v>0</v>
      </c>
      <c r="M254">
        <f>($C$20*efficiency!$P28*transition!$C38+$B$20*efficiency!$G28*transition!$D38)*Base!K39+$D$20*Base!K83</f>
        <v>0</v>
      </c>
      <c r="N254">
        <f>($C$20*efficiency!$P28*transition!$C38+$B$20*efficiency!$G28*transition!$D38)*Base!L39+$D$20*Base!L83</f>
        <v>0</v>
      </c>
      <c r="O254">
        <f>($C$20*efficiency!$P28*transition!$C38+$B$20*efficiency!$G28*transition!$D38)*Base!M39+$D$20*Base!M83</f>
        <v>0</v>
      </c>
      <c r="P254">
        <f>($C$20*efficiency!$P28*transition!$C38+$B$20*efficiency!$G28*transition!$D38)*Base!N39+$D$20*Base!N83</f>
        <v>0</v>
      </c>
      <c r="Q254">
        <f>($C$20*efficiency!$P28*transition!$C38+$B$20*efficiency!$G28*transition!$D38)*Base!O39+$D$20*Base!O83</f>
        <v>0</v>
      </c>
      <c r="R254">
        <f>($C$20*efficiency!$P28*transition!$C38+$B$20*efficiency!$G28*transition!$D38)*Base!P39+$D$20*Base!P83</f>
        <v>0</v>
      </c>
      <c r="S254">
        <f>($C$20*efficiency!$P28*transition!$C38+$B$20*efficiency!$G28*transition!$D38)*Base!Q39+$D$20*Base!Q83</f>
        <v>0</v>
      </c>
      <c r="T254">
        <f>($C$20*efficiency!$P28*transition!$C38+$B$20*efficiency!$G28*transition!$D38)*Base!R39+$D$20*Base!R83</f>
        <v>0</v>
      </c>
      <c r="U254">
        <f>($C$20*efficiency!$P28*transition!$C38+$B$20*efficiency!$G28*transition!$D38)*Base!S39+$D$20*Base!S83</f>
        <v>0</v>
      </c>
      <c r="V254">
        <f>($C$20*efficiency!$P28*transition!$C38+$B$20*efficiency!$G28*transition!$D38)*Base!T39+$D$20*Base!T83</f>
        <v>0</v>
      </c>
      <c r="W254">
        <f>($C$20*efficiency!$P28*transition!$C38+$B$20*efficiency!$G28*transition!$D38)*Base!U39+$D$20*Base!U83</f>
        <v>0</v>
      </c>
      <c r="X254">
        <f>($C$20*efficiency!$P28*transition!$C38+$B$20*efficiency!$G28*transition!$D38)*Base!V39+$D$20*Base!V83</f>
        <v>0</v>
      </c>
      <c r="Y254">
        <f>($C$20*efficiency!$P28*transition!$C38+$B$20*efficiency!$G28*transition!$D38)*Base!W39+$D$20*Base!W83</f>
        <v>0</v>
      </c>
      <c r="Z254">
        <f>($C$20*efficiency!$P28*transition!$C38+$B$20*efficiency!$G28*transition!$D38)*Base!X39+$D$20*Base!X83</f>
        <v>0</v>
      </c>
      <c r="AA254">
        <f>($C$20*efficiency!$P28*transition!$C38+$B$20*efficiency!$G28*transition!$D38)*Base!Y39+$D$20*Base!Y83</f>
        <v>11740.256190804257</v>
      </c>
      <c r="AB254">
        <f>($C$20*efficiency!$P28*transition!$C38+$B$20*efficiency!$G28*transition!$D38)*Base!Z39+$D$20*Base!Z83</f>
        <v>3438.0726475089004</v>
      </c>
      <c r="AC254">
        <f>($C$20*efficiency!$P28*transition!$C38+$B$20*efficiency!$G28*transition!$D38)*Base!AA39+$D$20*Base!AA83</f>
        <v>2234.412014116338</v>
      </c>
      <c r="AD254">
        <f>($C$20*efficiency!$P28*transition!$C38+$B$20*efficiency!$G28*transition!$D38)*Base!AB39+$D$20*Base!AB83</f>
        <v>18424.890459221118</v>
      </c>
      <c r="AE254">
        <f>($C$20*efficiency!$P28*transition!$C38+$B$20*efficiency!$G28*transition!$D38)*Base!AC39+$D$20*Base!AC83</f>
        <v>2785.5206610182154</v>
      </c>
      <c r="AF254">
        <f>($C$20*efficiency!$P28*transition!$C38+$B$20*efficiency!$G28*transition!$D38)*Base!AD39+$D$20*Base!AD83</f>
        <v>4039.0776970616603</v>
      </c>
      <c r="AG254">
        <f>($C$20*efficiency!$P28*transition!$C38+$B$20*efficiency!$G28*transition!$D38)*Base!AE39+$D$20*Base!AE83</f>
        <v>7771.9707794530168</v>
      </c>
      <c r="AH254">
        <f>($C$20*efficiency!$P28*transition!$C38+$B$20*efficiency!$G28*transition!$D38)*Base!AF39+$D$20*Base!AF83</f>
        <v>33639.841010154661</v>
      </c>
      <c r="AI254">
        <f>($C$20*efficiency!$P28*transition!$C38+$B$20*efficiency!$G28*transition!$D38)*Base!AG39+$D$20*Base!AG83</f>
        <v>10020.95040071187</v>
      </c>
      <c r="AJ254">
        <f>($C$20*efficiency!$P28*transition!$C38+$B$20*efficiency!$G28*transition!$D38)*Base!AH39+$D$20*Base!AH83</f>
        <v>8305.4874709593769</v>
      </c>
      <c r="AK254">
        <f>($C$20*efficiency!$P28*transition!$C38+$B$20*efficiency!$G28*transition!$D38)*Base!AI39+$D$20*Base!AI83</f>
        <v>1350.9715904918839</v>
      </c>
      <c r="AL254">
        <f>($C$20*efficiency!$P28*transition!$C38+$B$20*efficiency!$G28*transition!$D38)*Base!AJ39+$D$20*Base!AJ83</f>
        <v>3260.1780709077329</v>
      </c>
      <c r="AM254">
        <f>($C$20*efficiency!$P28*transition!$C38+$B$20*efficiency!$G28*transition!$D38)*Base!AK39+$D$20*Base!AK83</f>
        <v>3753.7236831024416</v>
      </c>
      <c r="AN254">
        <f>($C$20*efficiency!$P28*transition!$C38+$B$20*efficiency!$G28*transition!$D38)*Base!AL39+$D$20*Base!AL83</f>
        <v>3751.8219422402167</v>
      </c>
      <c r="AO254">
        <f>($C$20*efficiency!$P28*transition!$C38+$B$20*efficiency!$G28*transition!$D38)*Base!AM39+$D$20*Base!AM83</f>
        <v>12668.852581422361</v>
      </c>
      <c r="AP254">
        <f>($C$20*efficiency!$P28*transition!$C38+$B$20*efficiency!$G28*transition!$D38)*Base!AN39+$D$20*Base!AN83</f>
        <v>0</v>
      </c>
      <c r="AQ254">
        <f>($C$20*efficiency!$P28*transition!$C38+$B$20*efficiency!$G28*transition!$D38)*Base!AO39+$D$20*Base!AO83</f>
        <v>0</v>
      </c>
      <c r="AR254">
        <f>($C$20*efficiency!$P28*transition!$C38+$B$20*efficiency!$G28*transition!$D38)*Base!AP39+$D$20*Base!AP83</f>
        <v>0</v>
      </c>
      <c r="AS254">
        <f>($C$20*efficiency!$P28*transition!$C38+$B$20*efficiency!$G28*transition!$D38)*Base!AQ39+$D$20*Base!AQ83</f>
        <v>23454.339601290987</v>
      </c>
      <c r="AT254">
        <f>($C$20*efficiency!$P28*transition!$C38+$B$20*efficiency!$G28*transition!$D38)*Base!AR39+$D$20*Base!AR83</f>
        <v>14232.163573545715</v>
      </c>
      <c r="AU254">
        <f>($C$20*efficiency!$P28*transition!$C38+$B$20*efficiency!$G28*transition!$D38)*Base!AS39+$D$20*Base!AS83</f>
        <v>4467.9869200330959</v>
      </c>
      <c r="AV254">
        <f>($C$20*efficiency!$P28*transition!$C38+$B$20*efficiency!$G28*transition!$D38)*Base!AT39+$D$20*Base!AT83</f>
        <v>19641.748265640676</v>
      </c>
      <c r="AW254">
        <f>($C$20*efficiency!$P28*transition!$C38+$B$20*efficiency!$G28*transition!$D38)*Base!AU39+$D$20*Base!AU83</f>
        <v>5571.0413220364426</v>
      </c>
      <c r="AX254">
        <f>($C$20*efficiency!$P28*transition!$C38+$B$20*efficiency!$G28*transition!$D38)*Base!AV39+$D$20*Base!AV83</f>
        <v>8077.4712977664112</v>
      </c>
      <c r="AY254">
        <f>($C$20*efficiency!$P28*transition!$C38+$B$20*efficiency!$G28*transition!$D38)*Base!AW39+$D$20*Base!AW83</f>
        <v>15543.387492544465</v>
      </c>
      <c r="AZ254">
        <f>($C$20*efficiency!$P28*transition!$C38+$B$20*efficiency!$G28*transition!$D38)*Base!AX39+$D$20*Base!AX83</f>
        <v>65042.131072754128</v>
      </c>
      <c r="BA254">
        <f>($C$20*efficiency!$P28*transition!$C38+$B$20*efficiency!$G28*transition!$D38)*Base!AY39+$D$20*Base!AY83</f>
        <v>20041.90080142365</v>
      </c>
      <c r="BB254">
        <f>($C$20*efficiency!$P28*transition!$C38+$B$20*efficiency!$G28*transition!$D38)*Base!AZ39+$D$20*Base!AZ83</f>
        <v>16610.974941918659</v>
      </c>
      <c r="BC254">
        <f>($C$20*efficiency!$P28*transition!$C38+$B$20*efficiency!$G28*transition!$D38)*Base!BA39+$D$20*Base!BA83</f>
        <v>2701.860311208784</v>
      </c>
      <c r="BD254">
        <f>($C$20*efficiency!$P28*transition!$C38+$B$20*efficiency!$G28*transition!$D38)*Base!BB39+$D$20*Base!BB83</f>
        <v>6520.3561418154659</v>
      </c>
      <c r="BE254">
        <f>($C$20*efficiency!$P28*transition!$C38+$B$20*efficiency!$G28*transition!$D38)*Base!BC39+$D$20*Base!BC83</f>
        <v>7507.447366204894</v>
      </c>
      <c r="BF254">
        <f>($C$20*efficiency!$P28*transition!$C38+$B$20*efficiency!$G28*transition!$D38)*Base!BD39+$D$20*Base!BD83</f>
        <v>7503.6438844804452</v>
      </c>
      <c r="BG254">
        <f>($C$20*efficiency!$P28*transition!$C38+$B$20*efficiency!$G28*transition!$D38)*Base!BE39+$D$20*Base!BE83</f>
        <v>25776.190133920612</v>
      </c>
      <c r="BH254">
        <f>($C$20*efficiency!$P28*transition!$C38+$B$20*efficiency!$G28*transition!$D38)*Base!BF39+$D$20*Base!BF83</f>
        <v>0</v>
      </c>
    </row>
    <row r="255" spans="7:60" x14ac:dyDescent="0.25">
      <c r="G255">
        <v>2047</v>
      </c>
      <c r="H255">
        <f>($C$20*efficiency!$P29*transition!$C39+$B$20*efficiency!$G29*transition!$D39)*Base!F40+$D$20*Base!F84</f>
        <v>0</v>
      </c>
      <c r="I255">
        <f>($C$20*efficiency!$P29*transition!$C39+$B$20*efficiency!$G29*transition!$D39)*Base!G40+$D$20*Base!G84</f>
        <v>0</v>
      </c>
      <c r="J255">
        <f>($C$20*efficiency!$P29*transition!$C39+$B$20*efficiency!$G29*transition!$D39)*Base!H40+$D$20*Base!H84</f>
        <v>0</v>
      </c>
      <c r="K255">
        <f>($C$20*efficiency!$P29*transition!$C39+$B$20*efficiency!$G29*transition!$D39)*Base!I40+$D$20*Base!I84</f>
        <v>0</v>
      </c>
      <c r="L255">
        <f>($C$20*efficiency!$P29*transition!$C39+$B$20*efficiency!$G29*transition!$D39)*Base!J40+$D$20*Base!J84</f>
        <v>0</v>
      </c>
      <c r="M255">
        <f>($C$20*efficiency!$P29*transition!$C39+$B$20*efficiency!$G29*transition!$D39)*Base!K40+$D$20*Base!K84</f>
        <v>0</v>
      </c>
      <c r="N255">
        <f>($C$20*efficiency!$P29*transition!$C39+$B$20*efficiency!$G29*transition!$D39)*Base!L40+$D$20*Base!L84</f>
        <v>0</v>
      </c>
      <c r="O255">
        <f>($C$20*efficiency!$P29*transition!$C39+$B$20*efficiency!$G29*transition!$D39)*Base!M40+$D$20*Base!M84</f>
        <v>0</v>
      </c>
      <c r="P255">
        <f>($C$20*efficiency!$P29*transition!$C39+$B$20*efficiency!$G29*transition!$D39)*Base!N40+$D$20*Base!N84</f>
        <v>0</v>
      </c>
      <c r="Q255">
        <f>($C$20*efficiency!$P29*transition!$C39+$B$20*efficiency!$G29*transition!$D39)*Base!O40+$D$20*Base!O84</f>
        <v>0</v>
      </c>
      <c r="R255">
        <f>($C$20*efficiency!$P29*transition!$C39+$B$20*efficiency!$G29*transition!$D39)*Base!P40+$D$20*Base!P84</f>
        <v>0</v>
      </c>
      <c r="S255">
        <f>($C$20*efficiency!$P29*transition!$C39+$B$20*efficiency!$G29*transition!$D39)*Base!Q40+$D$20*Base!Q84</f>
        <v>0</v>
      </c>
      <c r="T255">
        <f>($C$20*efficiency!$P29*transition!$C39+$B$20*efficiency!$G29*transition!$D39)*Base!R40+$D$20*Base!R84</f>
        <v>0</v>
      </c>
      <c r="U255">
        <f>($C$20*efficiency!$P29*transition!$C39+$B$20*efficiency!$G29*transition!$D39)*Base!S40+$D$20*Base!S84</f>
        <v>0</v>
      </c>
      <c r="V255">
        <f>($C$20*efficiency!$P29*transition!$C39+$B$20*efficiency!$G29*transition!$D39)*Base!T40+$D$20*Base!T84</f>
        <v>0</v>
      </c>
      <c r="W255">
        <f>($C$20*efficiency!$P29*transition!$C39+$B$20*efficiency!$G29*transition!$D39)*Base!U40+$D$20*Base!U84</f>
        <v>0</v>
      </c>
      <c r="X255">
        <f>($C$20*efficiency!$P29*transition!$C39+$B$20*efficiency!$G29*transition!$D39)*Base!V40+$D$20*Base!V84</f>
        <v>0</v>
      </c>
      <c r="Y255">
        <f>($C$20*efficiency!$P29*transition!$C39+$B$20*efficiency!$G29*transition!$D39)*Base!W40+$D$20*Base!W84</f>
        <v>0</v>
      </c>
      <c r="Z255">
        <f>($C$20*efficiency!$P29*transition!$C39+$B$20*efficiency!$G29*transition!$D39)*Base!X40+$D$20*Base!X84</f>
        <v>51197.807238182591</v>
      </c>
      <c r="AA255">
        <f>($C$20*efficiency!$P29*transition!$C39+$B$20*efficiency!$G29*transition!$D39)*Base!Y40+$D$20*Base!Y84</f>
        <v>21121.127749152853</v>
      </c>
      <c r="AB255">
        <f>($C$20*efficiency!$P29*transition!$C39+$B$20*efficiency!$G29*transition!$D39)*Base!Z40+$D$20*Base!Z84</f>
        <v>6293.758318968723</v>
      </c>
      <c r="AC255">
        <f>($C$20*efficiency!$P29*transition!$C39+$B$20*efficiency!$G29*transition!$D39)*Base!AA40+$D$20*Base!AA84</f>
        <v>4330.2454378558914</v>
      </c>
      <c r="AD255">
        <f>($C$20*efficiency!$P29*transition!$C39+$B$20*efficiency!$G29*transition!$D39)*Base!AB40+$D$20*Base!AB84</f>
        <v>99452.551938137825</v>
      </c>
      <c r="AE255">
        <f>($C$20*efficiency!$P29*transition!$C39+$B$20*efficiency!$G29*transition!$D39)*Base!AC40+$D$20*Base!AC84</f>
        <v>5719.4930630817726</v>
      </c>
      <c r="AF255">
        <f>($C$20*efficiency!$P29*transition!$C39+$B$20*efficiency!$G29*transition!$D39)*Base!AD40+$D$20*Base!AD84</f>
        <v>11140.321414079459</v>
      </c>
      <c r="AG255">
        <f>($C$20*efficiency!$P29*transition!$C39+$B$20*efficiency!$G29*transition!$D39)*Base!AE40+$D$20*Base!AE84</f>
        <v>15793.353673896438</v>
      </c>
      <c r="AH255">
        <f>($C$20*efficiency!$P29*transition!$C39+$B$20*efficiency!$G29*transition!$D39)*Base!AF40+$D$20*Base!AF84</f>
        <v>24265.748717967293</v>
      </c>
      <c r="AI255">
        <f>($C$20*efficiency!$P29*transition!$C39+$B$20*efficiency!$G29*transition!$D39)*Base!AG40+$D$20*Base!AG84</f>
        <v>22786.077595827464</v>
      </c>
      <c r="AJ255">
        <f>($C$20*efficiency!$P29*transition!$C39+$B$20*efficiency!$G29*transition!$D39)*Base!AH40+$D$20*Base!AH84</f>
        <v>19385.021958529294</v>
      </c>
      <c r="AK255">
        <f>($C$20*efficiency!$P29*transition!$C39+$B$20*efficiency!$G29*transition!$D39)*Base!AI40+$D$20*Base!AI84</f>
        <v>4239.4384603999961</v>
      </c>
      <c r="AL255">
        <f>($C$20*efficiency!$P29*transition!$C39+$B$20*efficiency!$G29*transition!$D39)*Base!AJ40+$D$20*Base!AJ84</f>
        <v>5011.1143950877204</v>
      </c>
      <c r="AM255">
        <f>($C$20*efficiency!$P29*transition!$C39+$B$20*efficiency!$G29*transition!$D39)*Base!AK40+$D$20*Base!AK84</f>
        <v>6687.2115420590389</v>
      </c>
      <c r="AN255">
        <f>($C$20*efficiency!$P29*transition!$C39+$B$20*efficiency!$G29*transition!$D39)*Base!AL40+$D$20*Base!AL84</f>
        <v>6749.3211317284677</v>
      </c>
      <c r="AO255">
        <f>($C$20*efficiency!$P29*transition!$C39+$B$20*efficiency!$G29*transition!$D39)*Base!AM40+$D$20*Base!AM84</f>
        <v>20739.522841811347</v>
      </c>
      <c r="AP255">
        <f>($C$20*efficiency!$P29*transition!$C39+$B$20*efficiency!$G29*transition!$D39)*Base!AN40+$D$20*Base!AN84</f>
        <v>0</v>
      </c>
      <c r="AQ255">
        <f>($C$20*efficiency!$P29*transition!$C39+$B$20*efficiency!$G29*transition!$D39)*Base!AO40+$D$20*Base!AO84</f>
        <v>0</v>
      </c>
      <c r="AR255">
        <f>($C$20*efficiency!$P29*transition!$C39+$B$20*efficiency!$G29*transition!$D39)*Base!AP40+$D$20*Base!AP84</f>
        <v>58354.76186375237</v>
      </c>
      <c r="AS255">
        <f>($C$20*efficiency!$P29*transition!$C39+$B$20*efficiency!$G29*transition!$D39)*Base!AQ40+$D$20*Base!AQ84</f>
        <v>27336.900858495912</v>
      </c>
      <c r="AT255">
        <f>($C$20*efficiency!$P29*transition!$C39+$B$20*efficiency!$G29*transition!$D39)*Base!AR40+$D$20*Base!AR84</f>
        <v>15836.993255929418</v>
      </c>
      <c r="AU255">
        <f>($C$20*efficiency!$P29*transition!$C39+$B$20*efficiency!$G29*transition!$D39)*Base!AS40+$D$20*Base!AS84</f>
        <v>8658.4564599895275</v>
      </c>
      <c r="AV255">
        <f>($C$20*efficiency!$P29*transition!$C39+$B$20*efficiency!$G29*transition!$D39)*Base!AT40+$D$20*Base!AT84</f>
        <v>99610.432503118282</v>
      </c>
      <c r="AW255">
        <f>($C$20*efficiency!$P29*transition!$C39+$B$20*efficiency!$G29*transition!$D39)*Base!AU40+$D$20*Base!AU84</f>
        <v>11438.986126163574</v>
      </c>
      <c r="AX255">
        <f>($C$20*efficiency!$P29*transition!$C39+$B$20*efficiency!$G29*transition!$D39)*Base!AV40+$D$20*Base!AV84</f>
        <v>22278.9802755944</v>
      </c>
      <c r="AY255">
        <f>($C$20*efficiency!$P29*transition!$C39+$B$20*efficiency!$G29*transition!$D39)*Base!AW40+$D$20*Base!AW84</f>
        <v>31585.360805831406</v>
      </c>
      <c r="AZ255">
        <f>($C$20*efficiency!$P29*transition!$C39+$B$20*efficiency!$G29*transition!$D39)*Base!AX40+$D$20*Base!AX84</f>
        <v>24625.20329685861</v>
      </c>
      <c r="BA255">
        <f>($C$20*efficiency!$P29*transition!$C39+$B$20*efficiency!$G29*transition!$D39)*Base!AY40+$D$20*Base!AY84</f>
        <v>45572.155191654703</v>
      </c>
      <c r="BB255">
        <f>($C$20*efficiency!$P29*transition!$C39+$B$20*efficiency!$G29*transition!$D39)*Base!AZ40+$D$20*Base!AZ84</f>
        <v>38770.04391705853</v>
      </c>
      <c r="BC255">
        <f>($C$20*efficiency!$P29*transition!$C39+$B$20*efficiency!$G29*transition!$D39)*Base!BA40+$D$20*Base!BA84</f>
        <v>8478.6755232110008</v>
      </c>
      <c r="BD255">
        <f>($C$20*efficiency!$P29*transition!$C39+$B$20*efficiency!$G29*transition!$D39)*Base!BB40+$D$20*Base!BB84</f>
        <v>9594.5250781032755</v>
      </c>
      <c r="BE255">
        <f>($C$20*efficiency!$P29*transition!$C39+$B$20*efficiency!$G29*transition!$D39)*Base!BC40+$D$20*Base!BC84</f>
        <v>13374.423084118078</v>
      </c>
      <c r="BF255">
        <f>($C$20*efficiency!$P29*transition!$C39+$B$20*efficiency!$G29*transition!$D39)*Base!BD40+$D$20*Base!BD84</f>
        <v>13498.642263456935</v>
      </c>
      <c r="BG255">
        <f>($C$20*efficiency!$P29*transition!$C39+$B$20*efficiency!$G29*transition!$D39)*Base!BE40+$D$20*Base!BE84</f>
        <v>41478.99827211006</v>
      </c>
      <c r="BH255">
        <f>($C$20*efficiency!$P29*transition!$C39+$B$20*efficiency!$G29*transition!$D39)*Base!BF40+$D$20*Base!BF84</f>
        <v>0</v>
      </c>
    </row>
    <row r="256" spans="7:60" x14ac:dyDescent="0.25">
      <c r="G256">
        <v>2048</v>
      </c>
      <c r="H256">
        <f>($C$20*efficiency!$P30*transition!$C40+$B$20*efficiency!$G30*transition!$D40)*Base!F41+$D$20*Base!F85</f>
        <v>0</v>
      </c>
      <c r="I256">
        <f>($C$20*efficiency!$P30*transition!$C40+$B$20*efficiency!$G30*transition!$D40)*Base!G41+$D$20*Base!G85</f>
        <v>0</v>
      </c>
      <c r="J256">
        <f>($C$20*efficiency!$P30*transition!$C40+$B$20*efficiency!$G30*transition!$D40)*Base!H41+$D$20*Base!H85</f>
        <v>0</v>
      </c>
      <c r="K256">
        <f>($C$20*efficiency!$P30*transition!$C40+$B$20*efficiency!$G30*transition!$D40)*Base!I41+$D$20*Base!I85</f>
        <v>0</v>
      </c>
      <c r="L256">
        <f>($C$20*efficiency!$P30*transition!$C40+$B$20*efficiency!$G30*transition!$D40)*Base!J41+$D$20*Base!J85</f>
        <v>0</v>
      </c>
      <c r="M256">
        <f>($C$20*efficiency!$P30*transition!$C40+$B$20*efficiency!$G30*transition!$D40)*Base!K41+$D$20*Base!K85</f>
        <v>0</v>
      </c>
      <c r="N256">
        <f>($C$20*efficiency!$P30*transition!$C40+$B$20*efficiency!$G30*transition!$D40)*Base!L41+$D$20*Base!L85</f>
        <v>0</v>
      </c>
      <c r="O256">
        <f>($C$20*efficiency!$P30*transition!$C40+$B$20*efficiency!$G30*transition!$D40)*Base!M41+$D$20*Base!M85</f>
        <v>0</v>
      </c>
      <c r="P256">
        <f>($C$20*efficiency!$P30*transition!$C40+$B$20*efficiency!$G30*transition!$D40)*Base!N41+$D$20*Base!N85</f>
        <v>0</v>
      </c>
      <c r="Q256">
        <f>($C$20*efficiency!$P30*transition!$C40+$B$20*efficiency!$G30*transition!$D40)*Base!O41+$D$20*Base!O85</f>
        <v>0</v>
      </c>
      <c r="R256">
        <f>($C$20*efficiency!$P30*transition!$C40+$B$20*efficiency!$G30*transition!$D40)*Base!P41+$D$20*Base!P85</f>
        <v>0</v>
      </c>
      <c r="S256">
        <f>($C$20*efficiency!$P30*transition!$C40+$B$20*efficiency!$G30*transition!$D40)*Base!Q41+$D$20*Base!Q85</f>
        <v>0</v>
      </c>
      <c r="T256">
        <f>($C$20*efficiency!$P30*transition!$C40+$B$20*efficiency!$G30*transition!$D40)*Base!R41+$D$20*Base!R85</f>
        <v>0</v>
      </c>
      <c r="U256">
        <f>($C$20*efficiency!$P30*transition!$C40+$B$20*efficiency!$G30*transition!$D40)*Base!S41+$D$20*Base!S85</f>
        <v>0</v>
      </c>
      <c r="V256">
        <f>($C$20*efficiency!$P30*transition!$C40+$B$20*efficiency!$G30*transition!$D40)*Base!T41+$D$20*Base!T85</f>
        <v>0</v>
      </c>
      <c r="W256">
        <f>($C$20*efficiency!$P30*transition!$C40+$B$20*efficiency!$G30*transition!$D40)*Base!U41+$D$20*Base!U85</f>
        <v>0</v>
      </c>
      <c r="X256">
        <f>($C$20*efficiency!$P30*transition!$C40+$B$20*efficiency!$G30*transition!$D40)*Base!V41+$D$20*Base!V85</f>
        <v>0</v>
      </c>
      <c r="Y256">
        <f>($C$20*efficiency!$P30*transition!$C40+$B$20*efficiency!$G30*transition!$D40)*Base!W41+$D$20*Base!W85</f>
        <v>0</v>
      </c>
      <c r="Z256">
        <f>($C$20*efficiency!$P30*transition!$C40+$B$20*efficiency!$G30*transition!$D40)*Base!X41+$D$20*Base!X85</f>
        <v>622327.53238964698</v>
      </c>
      <c r="AA256">
        <f>($C$20*efficiency!$P30*transition!$C40+$B$20*efficiency!$G30*transition!$D40)*Base!Y41+$D$20*Base!Y85</f>
        <v>54688.687302720689</v>
      </c>
      <c r="AB256">
        <f>($C$20*efficiency!$P30*transition!$C40+$B$20*efficiency!$G30*transition!$D40)*Base!Z41+$D$20*Base!Z85</f>
        <v>7904.8007379303199</v>
      </c>
      <c r="AC256">
        <f>($C$20*efficiency!$P30*transition!$C40+$B$20*efficiency!$G30*transition!$D40)*Base!AA41+$D$20*Base!AA85</f>
        <v>6164.1483965832203</v>
      </c>
      <c r="AD256">
        <f>($C$20*efficiency!$P30*transition!$C40+$B$20*efficiency!$G30*transition!$D40)*Base!AB41+$D$20*Base!AB85</f>
        <v>143781.7538549231</v>
      </c>
      <c r="AE256">
        <f>($C$20*efficiency!$P30*transition!$C40+$B$20*efficiency!$G30*transition!$D40)*Base!AC41+$D$20*Base!AC85</f>
        <v>10894.575877210229</v>
      </c>
      <c r="AF256">
        <f>($C$20*efficiency!$P30*transition!$C40+$B$20*efficiency!$G30*transition!$D40)*Base!AD41+$D$20*Base!AD85</f>
        <v>17706.533365046103</v>
      </c>
      <c r="AG256">
        <f>($C$20*efficiency!$P30*transition!$C40+$B$20*efficiency!$G30*transition!$D40)*Base!AE41+$D$20*Base!AE85</f>
        <v>29142.049063254472</v>
      </c>
      <c r="AH256">
        <f>($C$20*efficiency!$P30*transition!$C40+$B$20*efficiency!$G30*transition!$D40)*Base!AF41+$D$20*Base!AF85</f>
        <v>0</v>
      </c>
      <c r="AI256">
        <f>($C$20*efficiency!$P30*transition!$C40+$B$20*efficiency!$G30*transition!$D40)*Base!AG41+$D$20*Base!AG85</f>
        <v>47659.24152368011</v>
      </c>
      <c r="AJ256">
        <f>($C$20*efficiency!$P30*transition!$C40+$B$20*efficiency!$G30*transition!$D40)*Base!AH41+$D$20*Base!AH85</f>
        <v>45600.644614922734</v>
      </c>
      <c r="AK256">
        <f>($C$20*efficiency!$P30*transition!$C40+$B$20*efficiency!$G30*transition!$D40)*Base!AI41+$D$20*Base!AI85</f>
        <v>6875.1258367874689</v>
      </c>
      <c r="AL256">
        <f>($C$20*efficiency!$P30*transition!$C40+$B$20*efficiency!$G30*transition!$D40)*Base!AJ41+$D$20*Base!AJ85</f>
        <v>10767.503101715041</v>
      </c>
      <c r="AM256">
        <f>($C$20*efficiency!$P30*transition!$C40+$B$20*efficiency!$G30*transition!$D40)*Base!AK41+$D$20*Base!AK85</f>
        <v>11329.18236592072</v>
      </c>
      <c r="AN256">
        <f>($C$20*efficiency!$P30*transition!$C40+$B$20*efficiency!$G30*transition!$D40)*Base!AL41+$D$20*Base!AL85</f>
        <v>10166.253452040051</v>
      </c>
      <c r="AO256">
        <f>($C$20*efficiency!$P30*transition!$C40+$B$20*efficiency!$G30*transition!$D40)*Base!AM41+$D$20*Base!AM85</f>
        <v>39802.655385995771</v>
      </c>
      <c r="AP256">
        <f>($C$20*efficiency!$P30*transition!$C40+$B$20*efficiency!$G30*transition!$D40)*Base!AN41+$D$20*Base!AN85</f>
        <v>0</v>
      </c>
      <c r="AQ256">
        <f>($C$20*efficiency!$P30*transition!$C40+$B$20*efficiency!$G30*transition!$D40)*Base!AO41+$D$20*Base!AO85</f>
        <v>0</v>
      </c>
      <c r="AR256">
        <f>($C$20*efficiency!$P30*transition!$C40+$B$20*efficiency!$G30*transition!$D40)*Base!AP41+$D$20*Base!AP85</f>
        <v>622743.51001437474</v>
      </c>
      <c r="AS256">
        <f>($C$20*efficiency!$P30*transition!$C40+$B$20*efficiency!$G30*transition!$D40)*Base!AQ41+$D$20*Base!AQ85</f>
        <v>140438.12413171033</v>
      </c>
      <c r="AT256">
        <f>($C$20*efficiency!$P30*transition!$C40+$B$20*efficiency!$G30*transition!$D40)*Base!AR41+$D$20*Base!AR85</f>
        <v>18291.133170658806</v>
      </c>
      <c r="AU256">
        <f>($C$20*efficiency!$P30*transition!$C40+$B$20*efficiency!$G30*transition!$D40)*Base!AS41+$D$20*Base!AS85</f>
        <v>12323.974327085452</v>
      </c>
      <c r="AV256">
        <f>($C$20*efficiency!$P30*transition!$C40+$B$20*efficiency!$G30*transition!$D40)*Base!AT41+$D$20*Base!AT85</f>
        <v>242188.16915698841</v>
      </c>
      <c r="AW256">
        <f>($C$20*efficiency!$P30*transition!$C40+$B$20*efficiency!$G30*transition!$D40)*Base!AU41+$D$20*Base!AU85</f>
        <v>21789.151754420458</v>
      </c>
      <c r="AX256">
        <f>($C$20*efficiency!$P30*transition!$C40+$B$20*efficiency!$G30*transition!$D40)*Base!AV41+$D$20*Base!AV85</f>
        <v>35409.534351243026</v>
      </c>
      <c r="AY256">
        <f>($C$20*efficiency!$P30*transition!$C40+$B$20*efficiency!$G30*transition!$D40)*Base!AW41+$D$20*Base!AW85</f>
        <v>58281.237166533632</v>
      </c>
      <c r="AZ256">
        <f>($C$20*efficiency!$P30*transition!$C40+$B$20*efficiency!$G30*transition!$D40)*Base!AX41+$D$20*Base!AX85</f>
        <v>0</v>
      </c>
      <c r="BA256">
        <f>($C$20*efficiency!$P30*transition!$C40+$B$20*efficiency!$G30*transition!$D40)*Base!AY41+$D$20*Base!AY85</f>
        <v>95318.483047359739</v>
      </c>
      <c r="BB256">
        <f>($C$20*efficiency!$P30*transition!$C40+$B$20*efficiency!$G30*transition!$D40)*Base!AZ41+$D$20*Base!AZ85</f>
        <v>91201.289229845468</v>
      </c>
      <c r="BC256">
        <f>($C$20*efficiency!$P30*transition!$C40+$B$20*efficiency!$G30*transition!$D40)*Base!BA41+$D$20*Base!BA85</f>
        <v>13749.823769760646</v>
      </c>
      <c r="BD256">
        <f>($C$20*efficiency!$P30*transition!$C40+$B$20*efficiency!$G30*transition!$D40)*Base!BB41+$D$20*Base!BB85</f>
        <v>22431.694157876718</v>
      </c>
      <c r="BE256">
        <f>($C$20*efficiency!$P30*transition!$C40+$B$20*efficiency!$G30*transition!$D40)*Base!BC41+$D$20*Base!BC85</f>
        <v>22658.364731841502</v>
      </c>
      <c r="BF256">
        <f>($C$20*efficiency!$P30*transition!$C40+$B$20*efficiency!$G30*transition!$D40)*Base!BD41+$D$20*Base!BD85</f>
        <v>20332.506904080165</v>
      </c>
      <c r="BG256">
        <f>($C$20*efficiency!$P30*transition!$C40+$B$20*efficiency!$G30*transition!$D40)*Base!BE41+$D$20*Base!BE85</f>
        <v>79605.210038079284</v>
      </c>
      <c r="BH256">
        <f>($C$20*efficiency!$P30*transition!$C40+$B$20*efficiency!$G30*transition!$D40)*Base!BF41+$D$20*Base!BF85</f>
        <v>0</v>
      </c>
    </row>
    <row r="257" spans="7:60" x14ac:dyDescent="0.25">
      <c r="G257">
        <v>2049</v>
      </c>
      <c r="H257">
        <f>($C$20*efficiency!$P31*transition!$C41+$B$20*efficiency!$G31*transition!$D41)*Base!F42+$D$20*Base!F86</f>
        <v>0</v>
      </c>
      <c r="I257">
        <f>($C$20*efficiency!$P31*transition!$C41+$B$20*efficiency!$G31*transition!$D41)*Base!G42+$D$20*Base!G86</f>
        <v>0</v>
      </c>
      <c r="J257">
        <f>($C$20*efficiency!$P31*transition!$C41+$B$20*efficiency!$G31*transition!$D41)*Base!H42+$D$20*Base!H86</f>
        <v>0</v>
      </c>
      <c r="K257">
        <f>($C$20*efficiency!$P31*transition!$C41+$B$20*efficiency!$G31*transition!$D41)*Base!I42+$D$20*Base!I86</f>
        <v>0</v>
      </c>
      <c r="L257">
        <f>($C$20*efficiency!$P31*transition!$C41+$B$20*efficiency!$G31*transition!$D41)*Base!J42+$D$20*Base!J86</f>
        <v>0</v>
      </c>
      <c r="M257">
        <f>($C$20*efficiency!$P31*transition!$C41+$B$20*efficiency!$G31*transition!$D41)*Base!K42+$D$20*Base!K86</f>
        <v>0</v>
      </c>
      <c r="N257">
        <f>($C$20*efficiency!$P31*transition!$C41+$B$20*efficiency!$G31*transition!$D41)*Base!L42+$D$20*Base!L86</f>
        <v>0</v>
      </c>
      <c r="O257">
        <f>($C$20*efficiency!$P31*transition!$C41+$B$20*efficiency!$G31*transition!$D41)*Base!M42+$D$20*Base!M86</f>
        <v>0</v>
      </c>
      <c r="P257">
        <f>($C$20*efficiency!$P31*transition!$C41+$B$20*efficiency!$G31*transition!$D41)*Base!N42+$D$20*Base!N86</f>
        <v>0</v>
      </c>
      <c r="Q257">
        <f>($C$20*efficiency!$P31*transition!$C41+$B$20*efficiency!$G31*transition!$D41)*Base!O42+$D$20*Base!O86</f>
        <v>0</v>
      </c>
      <c r="R257">
        <f>($C$20*efficiency!$P31*transition!$C41+$B$20*efficiency!$G31*transition!$D41)*Base!P42+$D$20*Base!P86</f>
        <v>0</v>
      </c>
      <c r="S257">
        <f>($C$20*efficiency!$P31*transition!$C41+$B$20*efficiency!$G31*transition!$D41)*Base!Q42+$D$20*Base!Q86</f>
        <v>0</v>
      </c>
      <c r="T257">
        <f>($C$20*efficiency!$P31*transition!$C41+$B$20*efficiency!$G31*transition!$D41)*Base!R42+$D$20*Base!R86</f>
        <v>0</v>
      </c>
      <c r="U257">
        <f>($C$20*efficiency!$P31*transition!$C41+$B$20*efficiency!$G31*transition!$D41)*Base!S42+$D$20*Base!S86</f>
        <v>0</v>
      </c>
      <c r="V257">
        <f>($C$20*efficiency!$P31*transition!$C41+$B$20*efficiency!$G31*transition!$D41)*Base!T42+$D$20*Base!T86</f>
        <v>0</v>
      </c>
      <c r="W257">
        <f>($C$20*efficiency!$P31*transition!$C41+$B$20*efficiency!$G31*transition!$D41)*Base!U42+$D$20*Base!U86</f>
        <v>0</v>
      </c>
      <c r="X257">
        <f>($C$20*efficiency!$P31*transition!$C41+$B$20*efficiency!$G31*transition!$D41)*Base!V42+$D$20*Base!V86</f>
        <v>0</v>
      </c>
      <c r="Y257">
        <f>($C$20*efficiency!$P31*transition!$C41+$B$20*efficiency!$G31*transition!$D41)*Base!W42+$D$20*Base!W86</f>
        <v>0</v>
      </c>
      <c r="Z257">
        <f>($C$20*efficiency!$P31*transition!$C41+$B$20*efficiency!$G31*transition!$D41)*Base!X42+$D$20*Base!X86</f>
        <v>462220.96764415625</v>
      </c>
      <c r="AA257">
        <f>($C$20*efficiency!$P31*transition!$C41+$B$20*efficiency!$G31*transition!$D41)*Base!Y42+$D$20*Base!Y86</f>
        <v>68377.218104658372</v>
      </c>
      <c r="AB257">
        <f>($C$20*efficiency!$P31*transition!$C41+$B$20*efficiency!$G31*transition!$D41)*Base!Z42+$D$20*Base!Z86</f>
        <v>9967.6396304457121</v>
      </c>
      <c r="AC257">
        <f>($C$20*efficiency!$P31*transition!$C41+$B$20*efficiency!$G31*transition!$D41)*Base!AA42+$D$20*Base!AA86</f>
        <v>6830.0755897092376</v>
      </c>
      <c r="AD257">
        <f>($C$20*efficiency!$P31*transition!$C41+$B$20*efficiency!$G31*transition!$D41)*Base!AB42+$D$20*Base!AB86</f>
        <v>54619.923130659321</v>
      </c>
      <c r="AE257">
        <f>($C$20*efficiency!$P31*transition!$C41+$B$20*efficiency!$G31*transition!$D41)*Base!AC42+$D$20*Base!AC86</f>
        <v>11585.940000381779</v>
      </c>
      <c r="AF257">
        <f>($C$20*efficiency!$P31*transition!$C41+$B$20*efficiency!$G31*transition!$D41)*Base!AD42+$D$20*Base!AD86</f>
        <v>16978.892788128389</v>
      </c>
      <c r="AG257">
        <f>($C$20*efficiency!$P31*transition!$C41+$B$20*efficiency!$G31*transition!$D41)*Base!AE42+$D$20*Base!AE86</f>
        <v>31859.636730316568</v>
      </c>
      <c r="AH257">
        <f>($C$20*efficiency!$P31*transition!$C41+$B$20*efficiency!$G31*transition!$D41)*Base!AF42+$D$20*Base!AF86</f>
        <v>0</v>
      </c>
      <c r="AI257">
        <f>($C$20*efficiency!$P31*transition!$C41+$B$20*efficiency!$G31*transition!$D41)*Base!AG42+$D$20*Base!AG86</f>
        <v>57666.020683186674</v>
      </c>
      <c r="AJ257">
        <f>($C$20*efficiency!$P31*transition!$C41+$B$20*efficiency!$G31*transition!$D41)*Base!AH42+$D$20*Base!AH86</f>
        <v>59555.832273985703</v>
      </c>
      <c r="AK257">
        <f>($C$20*efficiency!$P31*transition!$C41+$B$20*efficiency!$G31*transition!$D41)*Base!AI42+$D$20*Base!AI86</f>
        <v>8390.2464635003125</v>
      </c>
      <c r="AL257">
        <f>($C$20*efficiency!$P31*transition!$C41+$B$20*efficiency!$G31*transition!$D41)*Base!AJ42+$D$20*Base!AJ86</f>
        <v>10570.379510065877</v>
      </c>
      <c r="AM257">
        <f>($C$20*efficiency!$P31*transition!$C41+$B$20*efficiency!$G31*transition!$D41)*Base!AK42+$D$20*Base!AK86</f>
        <v>12944.7564834104</v>
      </c>
      <c r="AN257">
        <f>($C$20*efficiency!$P31*transition!$C41+$B$20*efficiency!$G31*transition!$D41)*Base!AL42+$D$20*Base!AL86</f>
        <v>13096.845739788434</v>
      </c>
      <c r="AO257">
        <f>($C$20*efficiency!$P31*transition!$C41+$B$20*efficiency!$G31*transition!$D41)*Base!AM42+$D$20*Base!AM86</f>
        <v>42830.937244212771</v>
      </c>
      <c r="AP257">
        <f>($C$20*efficiency!$P31*transition!$C41+$B$20*efficiency!$G31*transition!$D41)*Base!AN42+$D$20*Base!AN86</f>
        <v>0</v>
      </c>
      <c r="AQ257">
        <f>($C$20*efficiency!$P31*transition!$C41+$B$20*efficiency!$G31*transition!$D41)*Base!AO42+$D$20*Base!AO86</f>
        <v>0</v>
      </c>
      <c r="AR257">
        <f>($C$20*efficiency!$P31*transition!$C41+$B$20*efficiency!$G31*transition!$D41)*Base!AP42+$D$20*Base!AP86</f>
        <v>569635.70715407562</v>
      </c>
      <c r="AS257">
        <f>($C$20*efficiency!$P31*transition!$C41+$B$20*efficiency!$G31*transition!$D41)*Base!AQ42+$D$20*Base!AQ86</f>
        <v>137081.82589335952</v>
      </c>
      <c r="AT257">
        <f>($C$20*efficiency!$P31*transition!$C41+$B$20*efficiency!$G31*transition!$D41)*Base!AR42+$D$20*Base!AR86</f>
        <v>19913.353324189746</v>
      </c>
      <c r="AU257">
        <f>($C$20*efficiency!$P31*transition!$C41+$B$20*efficiency!$G31*transition!$D41)*Base!AS42+$D$20*Base!AS86</f>
        <v>13655.155115014175</v>
      </c>
      <c r="AV257">
        <f>($C$20*efficiency!$P31*transition!$C41+$B$20*efficiency!$G31*transition!$D41)*Base!AT42+$D$20*Base!AT86</f>
        <v>151215.72049348525</v>
      </c>
      <c r="AW257">
        <f>($C$20*efficiency!$P31*transition!$C41+$B$20*efficiency!$G31*transition!$D41)*Base!AU42+$D$20*Base!AU86</f>
        <v>23171.880000763627</v>
      </c>
      <c r="AX257">
        <f>($C$20*efficiency!$P31*transition!$C41+$B$20*efficiency!$G31*transition!$D41)*Base!AV42+$D$20*Base!AV86</f>
        <v>33953.702723574723</v>
      </c>
      <c r="AY257">
        <f>($C$20*efficiency!$P31*transition!$C41+$B$20*efficiency!$G31*transition!$D41)*Base!AW42+$D$20*Base!AW86</f>
        <v>63715.96665844469</v>
      </c>
      <c r="AZ257">
        <f>($C$20*efficiency!$P31*transition!$C41+$B$20*efficiency!$G31*transition!$D41)*Base!AX42+$D$20*Base!AX86</f>
        <v>0</v>
      </c>
      <c r="BA257">
        <f>($C$20*efficiency!$P31*transition!$C41+$B$20*efficiency!$G31*transition!$D41)*Base!AY42+$D$20*Base!AY86</f>
        <v>115332.04136637335</v>
      </c>
      <c r="BB257">
        <f>($C$20*efficiency!$P31*transition!$C41+$B$20*efficiency!$G31*transition!$D41)*Base!AZ42+$D$20*Base!AZ86</f>
        <v>119111.66454797141</v>
      </c>
      <c r="BC257">
        <f>($C$20*efficiency!$P31*transition!$C41+$B$20*efficiency!$G31*transition!$D41)*Base!BA42+$D$20*Base!BA86</f>
        <v>16779.998340120219</v>
      </c>
      <c r="BD257">
        <f>($C$20*efficiency!$P31*transition!$C41+$B$20*efficiency!$G31*transition!$D41)*Base!BB42+$D$20*Base!BB86</f>
        <v>21140.712908683989</v>
      </c>
      <c r="BE257">
        <f>($C$20*efficiency!$P31*transition!$C41+$B$20*efficiency!$G31*transition!$D41)*Base!BC42+$D$20*Base!BC86</f>
        <v>25889.512966820799</v>
      </c>
      <c r="BF257">
        <f>($C$20*efficiency!$P31*transition!$C41+$B$20*efficiency!$G31*transition!$D41)*Base!BD42+$D$20*Base!BD86</f>
        <v>26193.691479576868</v>
      </c>
      <c r="BG257">
        <f>($C$20*efficiency!$P31*transition!$C41+$B$20*efficiency!$G31*transition!$D41)*Base!BE42+$D$20*Base!BE86</f>
        <v>85661.758056484759</v>
      </c>
      <c r="BH257">
        <f>($C$20*efficiency!$P31*transition!$C41+$B$20*efficiency!$G31*transition!$D41)*Base!BF42+$D$20*Base!BF86</f>
        <v>0</v>
      </c>
    </row>
    <row r="258" spans="7:60" x14ac:dyDescent="0.25">
      <c r="G258">
        <v>2050</v>
      </c>
      <c r="H258">
        <f>($C$20*efficiency!$P32*transition!$C42+$B$20*efficiency!$G32*transition!$D42)*Base!F43+$D$20*Base!F87</f>
        <v>0</v>
      </c>
      <c r="I258">
        <f>($C$20*efficiency!$P32*transition!$C42+$B$20*efficiency!$G32*transition!$D42)*Base!G43+$D$20*Base!G87</f>
        <v>0</v>
      </c>
      <c r="J258">
        <f>($C$20*efficiency!$P32*transition!$C42+$B$20*efficiency!$G32*transition!$D42)*Base!H43+$D$20*Base!H87</f>
        <v>0</v>
      </c>
      <c r="K258">
        <f>($C$20*efficiency!$P32*transition!$C42+$B$20*efficiency!$G32*transition!$D42)*Base!I43+$D$20*Base!I87</f>
        <v>0</v>
      </c>
      <c r="L258">
        <f>($C$20*efficiency!$P32*transition!$C42+$B$20*efficiency!$G32*transition!$D42)*Base!J43+$D$20*Base!J87</f>
        <v>0</v>
      </c>
      <c r="M258">
        <f>($C$20*efficiency!$P32*transition!$C42+$B$20*efficiency!$G32*transition!$D42)*Base!K43+$D$20*Base!K87</f>
        <v>0</v>
      </c>
      <c r="N258">
        <f>($C$20*efficiency!$P32*transition!$C42+$B$20*efficiency!$G32*transition!$D42)*Base!L43+$D$20*Base!L87</f>
        <v>0</v>
      </c>
      <c r="O258">
        <f>($C$20*efficiency!$P32*transition!$C42+$B$20*efficiency!$G32*transition!$D42)*Base!M43+$D$20*Base!M87</f>
        <v>0</v>
      </c>
      <c r="P258">
        <f>($C$20*efficiency!$P32*transition!$C42+$B$20*efficiency!$G32*transition!$D42)*Base!N43+$D$20*Base!N87</f>
        <v>0</v>
      </c>
      <c r="Q258">
        <f>($C$20*efficiency!$P32*transition!$C42+$B$20*efficiency!$G32*transition!$D42)*Base!O43+$D$20*Base!O87</f>
        <v>0</v>
      </c>
      <c r="R258">
        <f>($C$20*efficiency!$P32*transition!$C42+$B$20*efficiency!$G32*transition!$D42)*Base!P43+$D$20*Base!P87</f>
        <v>0</v>
      </c>
      <c r="S258">
        <f>($C$20*efficiency!$P32*transition!$C42+$B$20*efficiency!$G32*transition!$D42)*Base!Q43+$D$20*Base!Q87</f>
        <v>0</v>
      </c>
      <c r="T258">
        <f>($C$20*efficiency!$P32*transition!$C42+$B$20*efficiency!$G32*transition!$D42)*Base!R43+$D$20*Base!R87</f>
        <v>0</v>
      </c>
      <c r="U258">
        <f>($C$20*efficiency!$P32*transition!$C42+$B$20*efficiency!$G32*transition!$D42)*Base!S43+$D$20*Base!S87</f>
        <v>0</v>
      </c>
      <c r="V258">
        <f>($C$20*efficiency!$P32*transition!$C42+$B$20*efficiency!$G32*transition!$D42)*Base!T43+$D$20*Base!T87</f>
        <v>0</v>
      </c>
      <c r="W258">
        <f>($C$20*efficiency!$P32*transition!$C42+$B$20*efficiency!$G32*transition!$D42)*Base!U43+$D$20*Base!U87</f>
        <v>0</v>
      </c>
      <c r="X258">
        <f>($C$20*efficiency!$P32*transition!$C42+$B$20*efficiency!$G32*transition!$D42)*Base!V43+$D$20*Base!V87</f>
        <v>0</v>
      </c>
      <c r="Y258">
        <f>($C$20*efficiency!$P32*transition!$C42+$B$20*efficiency!$G32*transition!$D42)*Base!W43+$D$20*Base!W87</f>
        <v>0</v>
      </c>
      <c r="Z258">
        <f>($C$20*efficiency!$P32*transition!$C42+$B$20*efficiency!$G32*transition!$D42)*Base!X43+$D$20*Base!X87</f>
        <v>103456.21055984723</v>
      </c>
      <c r="AA258">
        <f>($C$20*efficiency!$P32*transition!$C42+$B$20*efficiency!$G32*transition!$D42)*Base!Y43+$D$20*Base!Y87</f>
        <v>66470.834059626184</v>
      </c>
      <c r="AB258">
        <f>($C$20*efficiency!$P32*transition!$C42+$B$20*efficiency!$G32*transition!$D42)*Base!Z43+$D$20*Base!Z87</f>
        <v>7495.8362250123073</v>
      </c>
      <c r="AC258">
        <f>($C$20*efficiency!$P32*transition!$C42+$B$20*efficiency!$G32*transition!$D42)*Base!AA43+$D$20*Base!AA87</f>
        <v>7078.7317777044163</v>
      </c>
      <c r="AD258">
        <f>($C$20*efficiency!$P32*transition!$C42+$B$20*efficiency!$G32*transition!$D42)*Base!AB43+$D$20*Base!AB87</f>
        <v>46488.601151116527</v>
      </c>
      <c r="AE258">
        <f>($C$20*efficiency!$P32*transition!$C42+$B$20*efficiency!$G32*transition!$D42)*Base!AC43+$D$20*Base!AC87</f>
        <v>9730.6145059922874</v>
      </c>
      <c r="AF258">
        <f>($C$20*efficiency!$P32*transition!$C42+$B$20*efficiency!$G32*transition!$D42)*Base!AD43+$D$20*Base!AD87</f>
        <v>13558.680547534519</v>
      </c>
      <c r="AG258">
        <f>($C$20*efficiency!$P32*transition!$C42+$B$20*efficiency!$G32*transition!$D42)*Base!AE43+$D$20*Base!AE87</f>
        <v>29365.342088581812</v>
      </c>
      <c r="AH258">
        <f>($C$20*efficiency!$P32*transition!$C42+$B$20*efficiency!$G32*transition!$D42)*Base!AF43+$D$20*Base!AF87</f>
        <v>40978.902294425374</v>
      </c>
      <c r="AI258">
        <f>($C$20*efficiency!$P32*transition!$C42+$B$20*efficiency!$G32*transition!$D42)*Base!AG43+$D$20*Base!AG87</f>
        <v>54116.916944158038</v>
      </c>
      <c r="AJ258">
        <f>($C$20*efficiency!$P32*transition!$C42+$B$20*efficiency!$G32*transition!$D42)*Base!AH43+$D$20*Base!AH87</f>
        <v>53106.587601903411</v>
      </c>
      <c r="AK258">
        <f>($C$20*efficiency!$P32*transition!$C42+$B$20*efficiency!$G32*transition!$D42)*Base!AI43+$D$20*Base!AI87</f>
        <v>8802.1344702663446</v>
      </c>
      <c r="AL258">
        <f>($C$20*efficiency!$P32*transition!$C42+$B$20*efficiency!$G32*transition!$D42)*Base!AJ43+$D$20*Base!AJ87</f>
        <v>7944.5601161625918</v>
      </c>
      <c r="AM258">
        <f>($C$20*efficiency!$P32*transition!$C42+$B$20*efficiency!$G32*transition!$D42)*Base!AK43+$D$20*Base!AK87</f>
        <v>10300.871855740059</v>
      </c>
      <c r="AN258">
        <f>($C$20*efficiency!$P32*transition!$C42+$B$20*efficiency!$G32*transition!$D42)*Base!AL43+$D$20*Base!AL87</f>
        <v>9003.4308805536057</v>
      </c>
      <c r="AO258">
        <f>($C$20*efficiency!$P32*transition!$C42+$B$20*efficiency!$G32*transition!$D42)*Base!AM43+$D$20*Base!AM87</f>
        <v>37339.204171354948</v>
      </c>
      <c r="AP258">
        <f>($C$20*efficiency!$P32*transition!$C42+$B$20*efficiency!$G32*transition!$D42)*Base!AN43+$D$20*Base!AN87</f>
        <v>0</v>
      </c>
      <c r="AQ258">
        <f>($C$20*efficiency!$P32*transition!$C42+$B$20*efficiency!$G32*transition!$D42)*Base!AO43+$D$20*Base!AO87</f>
        <v>0</v>
      </c>
      <c r="AR258">
        <f>($C$20*efficiency!$P32*transition!$C42+$B$20*efficiency!$G32*transition!$D42)*Base!AP43+$D$20*Base!AP87</f>
        <v>596865.44193799014</v>
      </c>
      <c r="AS258">
        <f>($C$20*efficiency!$P32*transition!$C42+$B$20*efficiency!$G32*transition!$D42)*Base!AQ43+$D$20*Base!AQ87</f>
        <v>132930.59411383196</v>
      </c>
      <c r="AT258">
        <f>($C$20*efficiency!$P32*transition!$C42+$B$20*efficiency!$G32*transition!$D42)*Base!AR43+$D$20*Base!AR87</f>
        <v>14969.293438250172</v>
      </c>
      <c r="AU258">
        <f>($C$20*efficiency!$P32*transition!$C42+$B$20*efficiency!$G32*transition!$D42)*Base!AS43+$D$20*Base!AS87</f>
        <v>14152.36425289543</v>
      </c>
      <c r="AV258">
        <f>($C$20*efficiency!$P32*transition!$C42+$B$20*efficiency!$G32*transition!$D42)*Base!AT43+$D$20*Base!AT87</f>
        <v>121639.33049258099</v>
      </c>
      <c r="AW258">
        <f>($C$20*efficiency!$P32*transition!$C42+$B$20*efficiency!$G32*transition!$D42)*Base!AU43+$D$20*Base!AU87</f>
        <v>19461.229011984648</v>
      </c>
      <c r="AX258">
        <f>($C$20*efficiency!$P32*transition!$C42+$B$20*efficiency!$G32*transition!$D42)*Base!AV43+$D$20*Base!AV87</f>
        <v>27113.19387478162</v>
      </c>
      <c r="AY258">
        <f>($C$20*efficiency!$P32*transition!$C42+$B$20*efficiency!$G32*transition!$D42)*Base!AW43+$D$20*Base!AW87</f>
        <v>58727.309043589383</v>
      </c>
      <c r="AZ258">
        <f>($C$20*efficiency!$P32*transition!$C42+$B$20*efficiency!$G32*transition!$D42)*Base!AX43+$D$20*Base!AX87</f>
        <v>44383.849038731161</v>
      </c>
      <c r="BA258">
        <f>($C$20*efficiency!$P32*transition!$C42+$B$20*efficiency!$G32*transition!$D42)*Base!AY43+$D$20*Base!AY87</f>
        <v>108233.83388831565</v>
      </c>
      <c r="BB258">
        <f>($C$20*efficiency!$P32*transition!$C42+$B$20*efficiency!$G32*transition!$D42)*Base!AZ43+$D$20*Base!AZ87</f>
        <v>106213.17520380627</v>
      </c>
      <c r="BC258">
        <f>($C$20*efficiency!$P32*transition!$C42+$B$20*efficiency!$G32*transition!$D42)*Base!BA43+$D$20*Base!BA87</f>
        <v>17603.764133565091</v>
      </c>
      <c r="BD258">
        <f>($C$20*efficiency!$P32*transition!$C42+$B$20*efficiency!$G32*transition!$D42)*Base!BB43+$D$20*Base!BB87</f>
        <v>15889.073168035497</v>
      </c>
      <c r="BE258">
        <f>($C$20*efficiency!$P32*transition!$C42+$B$20*efficiency!$G32*transition!$D42)*Base!BC43+$D$20*Base!BC87</f>
        <v>20601.743711480187</v>
      </c>
      <c r="BF258">
        <f>($C$20*efficiency!$P32*transition!$C42+$B$20*efficiency!$G32*transition!$D42)*Base!BD43+$D$20*Base!BD87</f>
        <v>18006.861761107211</v>
      </c>
      <c r="BG258">
        <f>($C$20*efficiency!$P32*transition!$C42+$B$20*efficiency!$G32*transition!$D42)*Base!BE43+$D$20*Base!BE87</f>
        <v>74678.28950483317</v>
      </c>
      <c r="BH258">
        <f>($C$20*efficiency!$P32*transition!$C42+$B$20*efficiency!$G32*transition!$D42)*Base!BF43+$D$20*Base!BF87</f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9A4AF-F559-469E-93D9-81D2FD4EB5CC}">
  <dimension ref="A1:V42"/>
  <sheetViews>
    <sheetView workbookViewId="0">
      <selection activeCell="N35" sqref="N35"/>
    </sheetView>
  </sheetViews>
  <sheetFormatPr defaultRowHeight="13.8" x14ac:dyDescent="0.25"/>
  <sheetData>
    <row r="1" spans="1:22" x14ac:dyDescent="0.25">
      <c r="A1" t="s">
        <v>42</v>
      </c>
      <c r="E1" t="s">
        <v>28</v>
      </c>
      <c r="F1" t="s">
        <v>43</v>
      </c>
      <c r="G1" t="s">
        <v>44</v>
      </c>
      <c r="N1" t="s">
        <v>29</v>
      </c>
      <c r="O1" t="s">
        <v>43</v>
      </c>
      <c r="P1" t="s">
        <v>44</v>
      </c>
      <c r="U1">
        <v>1.06E-3</v>
      </c>
      <c r="V1">
        <v>4274.1935483870966</v>
      </c>
    </row>
    <row r="2" spans="1:22" x14ac:dyDescent="0.25">
      <c r="A2">
        <v>2030</v>
      </c>
      <c r="B2">
        <v>37</v>
      </c>
      <c r="D2">
        <v>2010</v>
      </c>
      <c r="E2">
        <v>28</v>
      </c>
      <c r="F2">
        <f t="shared" ref="F2:F42" si="0">(E2-3.2)/100</f>
        <v>0.248</v>
      </c>
      <c r="G2">
        <f t="shared" ref="G2:G42" si="1">1000000000/F2/1000</f>
        <v>4032258.064516129</v>
      </c>
      <c r="I2">
        <v>2010</v>
      </c>
      <c r="M2">
        <v>2010</v>
      </c>
      <c r="N2">
        <v>32.5</v>
      </c>
      <c r="O2">
        <v>0.29299999999999998</v>
      </c>
      <c r="P2">
        <f t="shared" ref="P2:P42" si="2">1000000000/O2/1000</f>
        <v>3412969.2832764508</v>
      </c>
      <c r="V2">
        <v>4274.1935483870966</v>
      </c>
    </row>
    <row r="3" spans="1:22" x14ac:dyDescent="0.25">
      <c r="D3">
        <v>2011</v>
      </c>
      <c r="E3">
        <v>28</v>
      </c>
      <c r="F3">
        <f t="shared" si="0"/>
        <v>0.248</v>
      </c>
      <c r="G3">
        <f t="shared" si="1"/>
        <v>4032258.064516129</v>
      </c>
      <c r="I3">
        <v>2011</v>
      </c>
      <c r="M3">
        <v>2011</v>
      </c>
      <c r="N3">
        <v>32.5</v>
      </c>
      <c r="O3">
        <v>0.29299999999999998</v>
      </c>
      <c r="P3">
        <f t="shared" si="2"/>
        <v>3412969.2832764508</v>
      </c>
      <c r="V3">
        <v>4274.1935483870966</v>
      </c>
    </row>
    <row r="4" spans="1:22" x14ac:dyDescent="0.25">
      <c r="A4" t="s">
        <v>45</v>
      </c>
      <c r="D4">
        <v>2012</v>
      </c>
      <c r="E4">
        <v>28</v>
      </c>
      <c r="F4">
        <f t="shared" si="0"/>
        <v>0.248</v>
      </c>
      <c r="G4">
        <f t="shared" si="1"/>
        <v>4032258.064516129</v>
      </c>
      <c r="I4">
        <v>2012</v>
      </c>
      <c r="M4">
        <v>2012</v>
      </c>
      <c r="N4">
        <v>32.5</v>
      </c>
      <c r="O4">
        <v>0.29299999999999998</v>
      </c>
      <c r="P4">
        <f t="shared" si="2"/>
        <v>3412969.2832764508</v>
      </c>
      <c r="V4">
        <v>4274.1935483870966</v>
      </c>
    </row>
    <row r="5" spans="1:22" x14ac:dyDescent="0.25">
      <c r="A5">
        <v>2035</v>
      </c>
      <c r="B5">
        <v>36</v>
      </c>
      <c r="D5">
        <v>2013</v>
      </c>
      <c r="E5">
        <v>28</v>
      </c>
      <c r="F5">
        <f t="shared" si="0"/>
        <v>0.248</v>
      </c>
      <c r="G5">
        <f t="shared" si="1"/>
        <v>4032258.064516129</v>
      </c>
      <c r="I5">
        <v>2013</v>
      </c>
      <c r="M5">
        <v>2013</v>
      </c>
      <c r="N5">
        <v>32.5</v>
      </c>
      <c r="O5">
        <v>0.29299999999999998</v>
      </c>
      <c r="P5">
        <f t="shared" si="2"/>
        <v>3412969.2832764508</v>
      </c>
      <c r="V5">
        <v>4274.1935483870966</v>
      </c>
    </row>
    <row r="6" spans="1:22" x14ac:dyDescent="0.25">
      <c r="D6">
        <v>2014</v>
      </c>
      <c r="E6">
        <v>28</v>
      </c>
      <c r="F6">
        <f t="shared" si="0"/>
        <v>0.248</v>
      </c>
      <c r="G6">
        <f t="shared" si="1"/>
        <v>4032258.064516129</v>
      </c>
      <c r="I6">
        <v>2014</v>
      </c>
      <c r="M6">
        <v>2014</v>
      </c>
      <c r="N6">
        <v>32.5</v>
      </c>
      <c r="O6">
        <v>0.29299999999999998</v>
      </c>
      <c r="P6">
        <f t="shared" si="2"/>
        <v>3412969.2832764508</v>
      </c>
      <c r="V6">
        <v>4274.1935483870966</v>
      </c>
    </row>
    <row r="7" spans="1:22" x14ac:dyDescent="0.25">
      <c r="D7">
        <v>2015</v>
      </c>
      <c r="E7">
        <v>28</v>
      </c>
      <c r="F7">
        <f t="shared" si="0"/>
        <v>0.248</v>
      </c>
      <c r="G7">
        <f t="shared" si="1"/>
        <v>4032258.064516129</v>
      </c>
      <c r="I7">
        <v>2015</v>
      </c>
      <c r="M7">
        <v>2015</v>
      </c>
      <c r="N7">
        <v>32.5</v>
      </c>
      <c r="O7">
        <v>0.29299999999999998</v>
      </c>
      <c r="P7">
        <f t="shared" si="2"/>
        <v>3412969.2832764508</v>
      </c>
      <c r="V7">
        <v>4274.1935483870966</v>
      </c>
    </row>
    <row r="8" spans="1:22" x14ac:dyDescent="0.25">
      <c r="D8">
        <v>2016</v>
      </c>
      <c r="E8">
        <v>28</v>
      </c>
      <c r="F8">
        <f t="shared" si="0"/>
        <v>0.248</v>
      </c>
      <c r="G8">
        <f t="shared" si="1"/>
        <v>4032258.064516129</v>
      </c>
      <c r="I8">
        <v>2016</v>
      </c>
      <c r="M8">
        <v>2016</v>
      </c>
      <c r="N8">
        <v>32.5</v>
      </c>
      <c r="O8">
        <v>0.29299999999999998</v>
      </c>
      <c r="P8">
        <f t="shared" si="2"/>
        <v>3412969.2832764508</v>
      </c>
      <c r="V8">
        <v>4274.1935483870966</v>
      </c>
    </row>
    <row r="9" spans="1:22" x14ac:dyDescent="0.25">
      <c r="D9">
        <v>2017</v>
      </c>
      <c r="E9">
        <v>28</v>
      </c>
      <c r="F9">
        <f t="shared" si="0"/>
        <v>0.248</v>
      </c>
      <c r="G9">
        <f t="shared" si="1"/>
        <v>4032258.064516129</v>
      </c>
      <c r="I9">
        <v>2017</v>
      </c>
      <c r="M9">
        <v>2017</v>
      </c>
      <c r="N9">
        <v>32.5</v>
      </c>
      <c r="O9">
        <v>0.29299999999999998</v>
      </c>
      <c r="P9">
        <f t="shared" si="2"/>
        <v>3412969.2832764508</v>
      </c>
      <c r="V9">
        <v>4274.1935483870966</v>
      </c>
    </row>
    <row r="10" spans="1:22" x14ac:dyDescent="0.25">
      <c r="D10">
        <v>2018</v>
      </c>
      <c r="E10">
        <v>28</v>
      </c>
      <c r="F10">
        <f t="shared" si="0"/>
        <v>0.248</v>
      </c>
      <c r="G10">
        <f t="shared" si="1"/>
        <v>4032258.064516129</v>
      </c>
      <c r="I10">
        <v>2018</v>
      </c>
      <c r="M10">
        <v>2018</v>
      </c>
      <c r="N10">
        <v>32.5</v>
      </c>
      <c r="O10">
        <v>0.29299999999999998</v>
      </c>
      <c r="P10">
        <f t="shared" si="2"/>
        <v>3412969.2832764508</v>
      </c>
      <c r="V10">
        <v>4274.1935483870966</v>
      </c>
    </row>
    <row r="11" spans="1:22" x14ac:dyDescent="0.25">
      <c r="D11">
        <v>2019</v>
      </c>
      <c r="E11">
        <v>28</v>
      </c>
      <c r="F11">
        <f t="shared" si="0"/>
        <v>0.248</v>
      </c>
      <c r="G11">
        <f t="shared" si="1"/>
        <v>4032258.064516129</v>
      </c>
      <c r="I11">
        <v>2019</v>
      </c>
      <c r="M11">
        <v>2019</v>
      </c>
      <c r="N11">
        <v>32.5</v>
      </c>
      <c r="O11">
        <v>0.29299999999999998</v>
      </c>
      <c r="P11">
        <f t="shared" si="2"/>
        <v>3412969.2832764508</v>
      </c>
      <c r="V11">
        <v>4274.1935483870966</v>
      </c>
    </row>
    <row r="12" spans="1:22" x14ac:dyDescent="0.25">
      <c r="D12">
        <v>2020</v>
      </c>
      <c r="E12">
        <v>28</v>
      </c>
      <c r="F12">
        <f t="shared" si="0"/>
        <v>0.248</v>
      </c>
      <c r="G12">
        <f t="shared" si="1"/>
        <v>4032258.064516129</v>
      </c>
      <c r="I12">
        <v>2020</v>
      </c>
      <c r="M12">
        <v>2020</v>
      </c>
      <c r="N12">
        <v>32.5</v>
      </c>
      <c r="O12">
        <v>0.29299999999999998</v>
      </c>
      <c r="P12">
        <f t="shared" si="2"/>
        <v>3412969.2832764508</v>
      </c>
      <c r="V12">
        <v>4274.1935483870966</v>
      </c>
    </row>
    <row r="13" spans="1:22" x14ac:dyDescent="0.25">
      <c r="D13">
        <v>2021</v>
      </c>
      <c r="E13">
        <v>28</v>
      </c>
      <c r="F13">
        <f t="shared" si="0"/>
        <v>0.248</v>
      </c>
      <c r="G13">
        <f t="shared" si="1"/>
        <v>4032258.064516129</v>
      </c>
      <c r="I13">
        <v>2021</v>
      </c>
      <c r="M13">
        <v>2021</v>
      </c>
      <c r="N13">
        <v>32.5</v>
      </c>
      <c r="O13">
        <v>0.29299999999999998</v>
      </c>
      <c r="P13">
        <f t="shared" si="2"/>
        <v>3412969.2832764508</v>
      </c>
      <c r="V13">
        <v>4274.1935483870966</v>
      </c>
    </row>
    <row r="14" spans="1:22" x14ac:dyDescent="0.25">
      <c r="D14">
        <v>2022</v>
      </c>
      <c r="E14">
        <v>28</v>
      </c>
      <c r="F14">
        <f t="shared" si="0"/>
        <v>0.248</v>
      </c>
      <c r="G14">
        <f t="shared" si="1"/>
        <v>4032258.064516129</v>
      </c>
      <c r="I14">
        <v>2022</v>
      </c>
      <c r="M14">
        <v>2022</v>
      </c>
      <c r="N14">
        <v>32.5</v>
      </c>
      <c r="O14">
        <v>0.29299999999999998</v>
      </c>
      <c r="P14">
        <f t="shared" si="2"/>
        <v>3412969.2832764508</v>
      </c>
      <c r="V14">
        <v>4274.1935483870966</v>
      </c>
    </row>
    <row r="15" spans="1:22" x14ac:dyDescent="0.25">
      <c r="D15">
        <v>2023</v>
      </c>
      <c r="E15">
        <v>28</v>
      </c>
      <c r="F15">
        <f t="shared" si="0"/>
        <v>0.248</v>
      </c>
      <c r="G15">
        <f t="shared" si="1"/>
        <v>4032258.064516129</v>
      </c>
      <c r="I15">
        <v>2023</v>
      </c>
      <c r="M15">
        <v>2023</v>
      </c>
      <c r="N15">
        <v>32.5</v>
      </c>
      <c r="O15">
        <v>0.29299999999999998</v>
      </c>
      <c r="P15">
        <f t="shared" si="2"/>
        <v>3412969.2832764508</v>
      </c>
      <c r="V15">
        <v>4162.3036649214655</v>
      </c>
    </row>
    <row r="16" spans="1:22" x14ac:dyDescent="0.25">
      <c r="D16">
        <v>2024</v>
      </c>
      <c r="E16">
        <f t="shared" ref="E16:E27" si="3">E15+($B$5-$E$15)/($A$5-$D$15)</f>
        <v>28.666666666666668</v>
      </c>
      <c r="F16">
        <f t="shared" si="0"/>
        <v>0.25466666666666671</v>
      </c>
      <c r="G16">
        <f t="shared" si="1"/>
        <v>3926701.5706806276</v>
      </c>
      <c r="I16">
        <v>2024</v>
      </c>
      <c r="M16">
        <v>2024</v>
      </c>
      <c r="N16">
        <v>33.9</v>
      </c>
      <c r="O16">
        <f>(N16-3.2)/100</f>
        <v>0.307</v>
      </c>
      <c r="P16">
        <f t="shared" si="2"/>
        <v>3257328.9902280131</v>
      </c>
      <c r="V16">
        <v>4056.1224489795914</v>
      </c>
    </row>
    <row r="17" spans="4:22" x14ac:dyDescent="0.25">
      <c r="D17">
        <v>2025</v>
      </c>
      <c r="E17">
        <f t="shared" si="3"/>
        <v>29.333333333333336</v>
      </c>
      <c r="F17">
        <f t="shared" si="0"/>
        <v>0.26133333333333336</v>
      </c>
      <c r="G17">
        <f t="shared" si="1"/>
        <v>3826530.6122448975</v>
      </c>
      <c r="I17">
        <v>2025</v>
      </c>
      <c r="M17">
        <v>2025</v>
      </c>
      <c r="N17">
        <f t="shared" ref="N17:N22" si="4">N16+($B$2-$N$16)/($A$2-$M$16)</f>
        <v>34.416666666666664</v>
      </c>
      <c r="O17">
        <f t="shared" ref="O17:O42" si="5">(N17-3.2)/100</f>
        <v>0.31216666666666665</v>
      </c>
      <c r="P17">
        <f t="shared" si="2"/>
        <v>3203416.9781099842</v>
      </c>
      <c r="V17">
        <v>3955.2238805970146</v>
      </c>
    </row>
    <row r="18" spans="4:22" x14ac:dyDescent="0.25">
      <c r="D18">
        <v>2026</v>
      </c>
      <c r="E18">
        <f t="shared" si="3"/>
        <v>30.000000000000004</v>
      </c>
      <c r="F18">
        <f t="shared" si="0"/>
        <v>0.26800000000000002</v>
      </c>
      <c r="G18">
        <f t="shared" si="1"/>
        <v>3731343.2835820895</v>
      </c>
      <c r="I18">
        <v>2026</v>
      </c>
      <c r="M18">
        <v>2026</v>
      </c>
      <c r="N18">
        <f t="shared" si="4"/>
        <v>34.93333333333333</v>
      </c>
      <c r="O18">
        <f t="shared" si="5"/>
        <v>0.3173333333333333</v>
      </c>
      <c r="P18">
        <f t="shared" si="2"/>
        <v>3151260.5042016814</v>
      </c>
      <c r="V18">
        <v>3859.2233009708725</v>
      </c>
    </row>
    <row r="19" spans="4:22" x14ac:dyDescent="0.25">
      <c r="D19">
        <v>2027</v>
      </c>
      <c r="E19">
        <f t="shared" si="3"/>
        <v>30.666666666666671</v>
      </c>
      <c r="F19">
        <f t="shared" si="0"/>
        <v>0.27466666666666673</v>
      </c>
      <c r="G19">
        <f t="shared" si="1"/>
        <v>3640776.6990291253</v>
      </c>
      <c r="I19">
        <v>2027</v>
      </c>
      <c r="M19">
        <v>2027</v>
      </c>
      <c r="N19">
        <f t="shared" si="4"/>
        <v>35.449999999999996</v>
      </c>
      <c r="O19">
        <f t="shared" si="5"/>
        <v>0.32249999999999995</v>
      </c>
      <c r="P19">
        <f t="shared" si="2"/>
        <v>3100775.1937984498</v>
      </c>
      <c r="V19">
        <v>3767.7725118483404</v>
      </c>
    </row>
    <row r="20" spans="4:22" x14ac:dyDescent="0.25">
      <c r="D20">
        <v>2028</v>
      </c>
      <c r="E20">
        <f t="shared" si="3"/>
        <v>31.333333333333339</v>
      </c>
      <c r="F20">
        <f t="shared" si="0"/>
        <v>0.28133333333333338</v>
      </c>
      <c r="G20">
        <f t="shared" si="1"/>
        <v>3554502.3696682458</v>
      </c>
      <c r="I20">
        <v>2028</v>
      </c>
      <c r="M20">
        <v>2028</v>
      </c>
      <c r="N20">
        <f t="shared" si="4"/>
        <v>35.966666666666661</v>
      </c>
      <c r="O20">
        <f t="shared" si="5"/>
        <v>0.32766666666666661</v>
      </c>
      <c r="P20">
        <f t="shared" si="2"/>
        <v>3051881.9938962366</v>
      </c>
      <c r="V20">
        <v>3680.5555555555547</v>
      </c>
    </row>
    <row r="21" spans="4:22" x14ac:dyDescent="0.25">
      <c r="D21">
        <v>2029</v>
      </c>
      <c r="E21">
        <f t="shared" si="3"/>
        <v>32.000000000000007</v>
      </c>
      <c r="F21">
        <f t="shared" si="0"/>
        <v>0.28800000000000009</v>
      </c>
      <c r="G21">
        <f t="shared" si="1"/>
        <v>3472222.2222222215</v>
      </c>
      <c r="I21">
        <v>2029</v>
      </c>
      <c r="M21">
        <v>2029</v>
      </c>
      <c r="N21">
        <f t="shared" si="4"/>
        <v>36.483333333333327</v>
      </c>
      <c r="O21">
        <f t="shared" si="5"/>
        <v>0.33283333333333326</v>
      </c>
      <c r="P21">
        <f t="shared" si="2"/>
        <v>3004506.7601402113</v>
      </c>
      <c r="V21">
        <v>3597.2850678733021</v>
      </c>
    </row>
    <row r="22" spans="4:22" x14ac:dyDescent="0.25">
      <c r="D22">
        <v>2030</v>
      </c>
      <c r="E22">
        <f t="shared" si="3"/>
        <v>32.666666666666671</v>
      </c>
      <c r="F22">
        <f t="shared" si="0"/>
        <v>0.29466666666666674</v>
      </c>
      <c r="G22">
        <f t="shared" si="1"/>
        <v>3393665.1583710397</v>
      </c>
      <c r="I22">
        <v>2030</v>
      </c>
      <c r="M22">
        <v>2030</v>
      </c>
      <c r="N22">
        <f t="shared" si="4"/>
        <v>36.999999999999993</v>
      </c>
      <c r="O22">
        <f t="shared" si="5"/>
        <v>0.33799999999999991</v>
      </c>
      <c r="P22">
        <f t="shared" si="2"/>
        <v>2958579.8816568055</v>
      </c>
      <c r="V22">
        <v>3517.6991150442477</v>
      </c>
    </row>
    <row r="23" spans="4:22" x14ac:dyDescent="0.25">
      <c r="D23">
        <v>2031</v>
      </c>
      <c r="E23">
        <f t="shared" si="3"/>
        <v>33.333333333333336</v>
      </c>
      <c r="F23">
        <f t="shared" si="0"/>
        <v>0.30133333333333334</v>
      </c>
      <c r="G23">
        <f t="shared" si="1"/>
        <v>3318584.0707964604</v>
      </c>
      <c r="I23">
        <v>2031</v>
      </c>
      <c r="M23">
        <v>2031</v>
      </c>
      <c r="N23">
        <v>37</v>
      </c>
      <c r="O23">
        <f t="shared" si="5"/>
        <v>0.33799999999999997</v>
      </c>
      <c r="P23">
        <f t="shared" si="2"/>
        <v>2958579.8816568051</v>
      </c>
      <c r="V23">
        <v>3441.5584415584417</v>
      </c>
    </row>
    <row r="24" spans="4:22" x14ac:dyDescent="0.25">
      <c r="D24">
        <v>2032</v>
      </c>
      <c r="E24">
        <f t="shared" si="3"/>
        <v>34</v>
      </c>
      <c r="F24">
        <f t="shared" si="0"/>
        <v>0.308</v>
      </c>
      <c r="G24">
        <f t="shared" si="1"/>
        <v>3246753.246753247</v>
      </c>
      <c r="I24">
        <v>2032</v>
      </c>
      <c r="M24">
        <v>2032</v>
      </c>
      <c r="N24">
        <v>37</v>
      </c>
      <c r="O24">
        <f t="shared" si="5"/>
        <v>0.33799999999999997</v>
      </c>
      <c r="P24">
        <f t="shared" si="2"/>
        <v>2958579.8816568051</v>
      </c>
      <c r="V24">
        <v>3368.6440677966102</v>
      </c>
    </row>
    <row r="25" spans="4:22" x14ac:dyDescent="0.25">
      <c r="D25">
        <v>2033</v>
      </c>
      <c r="E25">
        <f t="shared" si="3"/>
        <v>34.666666666666664</v>
      </c>
      <c r="F25">
        <f t="shared" si="0"/>
        <v>0.31466666666666665</v>
      </c>
      <c r="G25">
        <f t="shared" si="1"/>
        <v>3177966.1016949154</v>
      </c>
      <c r="I25">
        <v>2033</v>
      </c>
      <c r="M25">
        <v>2033</v>
      </c>
      <c r="N25">
        <v>37</v>
      </c>
      <c r="O25">
        <f t="shared" si="5"/>
        <v>0.33799999999999997</v>
      </c>
      <c r="P25">
        <f t="shared" si="2"/>
        <v>2958579.8816568051</v>
      </c>
      <c r="V25">
        <v>3298.7551867219927</v>
      </c>
    </row>
    <row r="26" spans="4:22" x14ac:dyDescent="0.25">
      <c r="D26">
        <v>2034</v>
      </c>
      <c r="E26">
        <f t="shared" si="3"/>
        <v>35.333333333333329</v>
      </c>
      <c r="F26">
        <f t="shared" si="0"/>
        <v>0.32133333333333325</v>
      </c>
      <c r="G26">
        <f t="shared" si="1"/>
        <v>3112033.1950207478</v>
      </c>
      <c r="I26">
        <v>2034</v>
      </c>
      <c r="M26">
        <v>2034</v>
      </c>
      <c r="N26">
        <v>37</v>
      </c>
      <c r="O26">
        <f t="shared" si="5"/>
        <v>0.33799999999999997</v>
      </c>
      <c r="P26">
        <f t="shared" si="2"/>
        <v>2958579.8816568051</v>
      </c>
      <c r="V26">
        <v>3231.7073170731715</v>
      </c>
    </row>
    <row r="27" spans="4:22" x14ac:dyDescent="0.25">
      <c r="D27">
        <v>2035</v>
      </c>
      <c r="E27">
        <f t="shared" si="3"/>
        <v>35.999999999999993</v>
      </c>
      <c r="F27">
        <f t="shared" si="0"/>
        <v>0.3279999999999999</v>
      </c>
      <c r="G27">
        <f t="shared" si="1"/>
        <v>3048780.487804879</v>
      </c>
      <c r="I27">
        <v>2035</v>
      </c>
      <c r="M27">
        <v>2035</v>
      </c>
      <c r="N27">
        <v>37</v>
      </c>
      <c r="O27">
        <f t="shared" si="5"/>
        <v>0.33799999999999997</v>
      </c>
      <c r="P27">
        <f t="shared" si="2"/>
        <v>2958579.8816568051</v>
      </c>
      <c r="V27">
        <v>3231.7073170731705</v>
      </c>
    </row>
    <row r="28" spans="4:22" x14ac:dyDescent="0.25">
      <c r="D28">
        <v>2036</v>
      </c>
      <c r="E28">
        <v>36</v>
      </c>
      <c r="F28">
        <f t="shared" si="0"/>
        <v>0.32799999999999996</v>
      </c>
      <c r="G28">
        <f t="shared" si="1"/>
        <v>3048780.487804878</v>
      </c>
      <c r="I28">
        <v>2036</v>
      </c>
      <c r="M28">
        <v>2036</v>
      </c>
      <c r="N28">
        <v>37</v>
      </c>
      <c r="O28">
        <f t="shared" si="5"/>
        <v>0.33799999999999997</v>
      </c>
      <c r="P28">
        <f t="shared" si="2"/>
        <v>2958579.8816568051</v>
      </c>
      <c r="V28">
        <v>3231.7073170731705</v>
      </c>
    </row>
    <row r="29" spans="4:22" x14ac:dyDescent="0.25">
      <c r="D29">
        <v>2037</v>
      </c>
      <c r="E29">
        <v>36</v>
      </c>
      <c r="F29">
        <f t="shared" si="0"/>
        <v>0.32799999999999996</v>
      </c>
      <c r="G29">
        <f t="shared" si="1"/>
        <v>3048780.487804878</v>
      </c>
      <c r="I29">
        <v>2037</v>
      </c>
      <c r="M29">
        <v>2037</v>
      </c>
      <c r="N29">
        <v>37</v>
      </c>
      <c r="O29">
        <f t="shared" si="5"/>
        <v>0.33799999999999997</v>
      </c>
      <c r="P29">
        <f t="shared" si="2"/>
        <v>2958579.8816568051</v>
      </c>
      <c r="V29">
        <v>3231.7073170731705</v>
      </c>
    </row>
    <row r="30" spans="4:22" x14ac:dyDescent="0.25">
      <c r="D30">
        <v>2038</v>
      </c>
      <c r="E30">
        <v>36</v>
      </c>
      <c r="F30">
        <f t="shared" si="0"/>
        <v>0.32799999999999996</v>
      </c>
      <c r="G30">
        <f t="shared" si="1"/>
        <v>3048780.487804878</v>
      </c>
      <c r="I30">
        <v>2038</v>
      </c>
      <c r="M30">
        <v>2038</v>
      </c>
      <c r="N30">
        <v>37</v>
      </c>
      <c r="O30">
        <f t="shared" si="5"/>
        <v>0.33799999999999997</v>
      </c>
      <c r="P30">
        <f t="shared" si="2"/>
        <v>2958579.8816568051</v>
      </c>
      <c r="V30">
        <v>3231.7073170731705</v>
      </c>
    </row>
    <row r="31" spans="4:22" x14ac:dyDescent="0.25">
      <c r="D31">
        <v>2039</v>
      </c>
      <c r="E31">
        <v>36</v>
      </c>
      <c r="F31">
        <f t="shared" si="0"/>
        <v>0.32799999999999996</v>
      </c>
      <c r="G31">
        <f t="shared" si="1"/>
        <v>3048780.487804878</v>
      </c>
      <c r="I31">
        <v>2039</v>
      </c>
      <c r="M31">
        <v>2039</v>
      </c>
      <c r="N31">
        <v>37</v>
      </c>
      <c r="O31">
        <f t="shared" si="5"/>
        <v>0.33799999999999997</v>
      </c>
      <c r="P31">
        <f t="shared" si="2"/>
        <v>2958579.8816568051</v>
      </c>
      <c r="V31">
        <v>3231.7073170731705</v>
      </c>
    </row>
    <row r="32" spans="4:22" x14ac:dyDescent="0.25">
      <c r="D32">
        <v>2040</v>
      </c>
      <c r="E32">
        <v>36</v>
      </c>
      <c r="F32">
        <f t="shared" si="0"/>
        <v>0.32799999999999996</v>
      </c>
      <c r="G32">
        <f t="shared" si="1"/>
        <v>3048780.487804878</v>
      </c>
      <c r="I32">
        <v>2040</v>
      </c>
      <c r="M32">
        <v>2040</v>
      </c>
      <c r="N32">
        <v>37</v>
      </c>
      <c r="O32">
        <f t="shared" si="5"/>
        <v>0.33799999999999997</v>
      </c>
      <c r="P32">
        <f t="shared" si="2"/>
        <v>2958579.8816568051</v>
      </c>
      <c r="V32">
        <v>3231.7073170731705</v>
      </c>
    </row>
    <row r="33" spans="4:22" x14ac:dyDescent="0.25">
      <c r="D33">
        <v>2041</v>
      </c>
      <c r="E33">
        <v>36</v>
      </c>
      <c r="F33">
        <f t="shared" si="0"/>
        <v>0.32799999999999996</v>
      </c>
      <c r="G33">
        <f t="shared" si="1"/>
        <v>3048780.487804878</v>
      </c>
      <c r="I33">
        <v>2041</v>
      </c>
      <c r="M33">
        <v>2041</v>
      </c>
      <c r="N33">
        <v>37</v>
      </c>
      <c r="O33">
        <f t="shared" si="5"/>
        <v>0.33799999999999997</v>
      </c>
      <c r="P33">
        <f t="shared" si="2"/>
        <v>2958579.8816568051</v>
      </c>
      <c r="V33">
        <v>3231.7073170731705</v>
      </c>
    </row>
    <row r="34" spans="4:22" x14ac:dyDescent="0.25">
      <c r="D34">
        <v>2042</v>
      </c>
      <c r="E34">
        <v>36</v>
      </c>
      <c r="F34">
        <f t="shared" si="0"/>
        <v>0.32799999999999996</v>
      </c>
      <c r="G34">
        <f t="shared" si="1"/>
        <v>3048780.487804878</v>
      </c>
      <c r="I34">
        <v>2042</v>
      </c>
      <c r="M34">
        <v>2042</v>
      </c>
      <c r="N34">
        <v>37</v>
      </c>
      <c r="O34">
        <f t="shared" si="5"/>
        <v>0.33799999999999997</v>
      </c>
      <c r="P34">
        <f t="shared" si="2"/>
        <v>2958579.8816568051</v>
      </c>
      <c r="V34">
        <v>3231.7073170731705</v>
      </c>
    </row>
    <row r="35" spans="4:22" x14ac:dyDescent="0.25">
      <c r="D35">
        <v>2043</v>
      </c>
      <c r="E35">
        <v>36</v>
      </c>
      <c r="F35">
        <f t="shared" si="0"/>
        <v>0.32799999999999996</v>
      </c>
      <c r="G35">
        <f t="shared" si="1"/>
        <v>3048780.487804878</v>
      </c>
      <c r="I35">
        <v>2043</v>
      </c>
      <c r="M35">
        <v>2043</v>
      </c>
      <c r="N35">
        <v>37</v>
      </c>
      <c r="O35">
        <f t="shared" si="5"/>
        <v>0.33799999999999997</v>
      </c>
      <c r="P35">
        <f t="shared" si="2"/>
        <v>2958579.8816568051</v>
      </c>
      <c r="V35">
        <v>3231.7073170731705</v>
      </c>
    </row>
    <row r="36" spans="4:22" x14ac:dyDescent="0.25">
      <c r="D36">
        <v>2044</v>
      </c>
      <c r="E36">
        <v>36</v>
      </c>
      <c r="F36">
        <f t="shared" si="0"/>
        <v>0.32799999999999996</v>
      </c>
      <c r="G36">
        <f t="shared" si="1"/>
        <v>3048780.487804878</v>
      </c>
      <c r="I36">
        <v>2044</v>
      </c>
      <c r="M36">
        <v>2044</v>
      </c>
      <c r="N36">
        <v>37</v>
      </c>
      <c r="O36">
        <f t="shared" si="5"/>
        <v>0.33799999999999997</v>
      </c>
      <c r="P36">
        <f t="shared" si="2"/>
        <v>2958579.8816568051</v>
      </c>
      <c r="V36">
        <v>3231.7073170731705</v>
      </c>
    </row>
    <row r="37" spans="4:22" x14ac:dyDescent="0.25">
      <c r="D37">
        <v>2045</v>
      </c>
      <c r="E37">
        <v>36</v>
      </c>
      <c r="F37">
        <f t="shared" si="0"/>
        <v>0.32799999999999996</v>
      </c>
      <c r="G37">
        <f t="shared" si="1"/>
        <v>3048780.487804878</v>
      </c>
      <c r="I37">
        <v>2045</v>
      </c>
      <c r="M37">
        <v>2045</v>
      </c>
      <c r="N37">
        <v>37</v>
      </c>
      <c r="O37">
        <f t="shared" si="5"/>
        <v>0.33799999999999997</v>
      </c>
      <c r="P37">
        <f t="shared" si="2"/>
        <v>2958579.8816568051</v>
      </c>
      <c r="V37">
        <v>3231.7073170731705</v>
      </c>
    </row>
    <row r="38" spans="4:22" x14ac:dyDescent="0.25">
      <c r="D38">
        <v>2046</v>
      </c>
      <c r="E38">
        <v>36</v>
      </c>
      <c r="F38">
        <f t="shared" si="0"/>
        <v>0.32799999999999996</v>
      </c>
      <c r="G38">
        <f t="shared" si="1"/>
        <v>3048780.487804878</v>
      </c>
      <c r="I38">
        <v>2046</v>
      </c>
      <c r="M38">
        <v>2046</v>
      </c>
      <c r="N38">
        <v>37</v>
      </c>
      <c r="O38">
        <f t="shared" si="5"/>
        <v>0.33799999999999997</v>
      </c>
      <c r="P38">
        <f t="shared" si="2"/>
        <v>2958579.8816568051</v>
      </c>
      <c r="V38">
        <v>3231.7073170731705</v>
      </c>
    </row>
    <row r="39" spans="4:22" x14ac:dyDescent="0.25">
      <c r="D39">
        <v>2047</v>
      </c>
      <c r="E39">
        <v>36</v>
      </c>
      <c r="F39">
        <f t="shared" si="0"/>
        <v>0.32799999999999996</v>
      </c>
      <c r="G39">
        <f t="shared" si="1"/>
        <v>3048780.487804878</v>
      </c>
      <c r="I39">
        <v>2047</v>
      </c>
      <c r="M39">
        <v>2047</v>
      </c>
      <c r="N39">
        <v>37</v>
      </c>
      <c r="O39">
        <f t="shared" si="5"/>
        <v>0.33799999999999997</v>
      </c>
      <c r="P39">
        <f t="shared" si="2"/>
        <v>2958579.8816568051</v>
      </c>
      <c r="V39">
        <v>3231.7073170731705</v>
      </c>
    </row>
    <row r="40" spans="4:22" x14ac:dyDescent="0.25">
      <c r="D40">
        <v>2048</v>
      </c>
      <c r="E40">
        <v>36</v>
      </c>
      <c r="F40">
        <f t="shared" si="0"/>
        <v>0.32799999999999996</v>
      </c>
      <c r="G40">
        <f t="shared" si="1"/>
        <v>3048780.487804878</v>
      </c>
      <c r="I40">
        <v>2048</v>
      </c>
      <c r="M40">
        <v>2048</v>
      </c>
      <c r="N40">
        <v>37</v>
      </c>
      <c r="O40">
        <f t="shared" si="5"/>
        <v>0.33799999999999997</v>
      </c>
      <c r="P40">
        <f t="shared" si="2"/>
        <v>2958579.8816568051</v>
      </c>
      <c r="V40">
        <v>3231.7073170731705</v>
      </c>
    </row>
    <row r="41" spans="4:22" x14ac:dyDescent="0.25">
      <c r="D41">
        <v>2049</v>
      </c>
      <c r="E41">
        <v>36</v>
      </c>
      <c r="F41">
        <f t="shared" si="0"/>
        <v>0.32799999999999996</v>
      </c>
      <c r="G41">
        <f t="shared" si="1"/>
        <v>3048780.487804878</v>
      </c>
      <c r="I41">
        <v>2049</v>
      </c>
      <c r="M41">
        <v>2049</v>
      </c>
      <c r="N41">
        <v>37</v>
      </c>
      <c r="O41">
        <f t="shared" si="5"/>
        <v>0.33799999999999997</v>
      </c>
      <c r="P41">
        <f t="shared" si="2"/>
        <v>2958579.8816568051</v>
      </c>
      <c r="V41">
        <v>3231.7073170731705</v>
      </c>
    </row>
    <row r="42" spans="4:22" x14ac:dyDescent="0.25">
      <c r="D42">
        <v>2050</v>
      </c>
      <c r="E42">
        <v>36</v>
      </c>
      <c r="F42">
        <f t="shared" si="0"/>
        <v>0.32799999999999996</v>
      </c>
      <c r="G42">
        <f t="shared" si="1"/>
        <v>3048780.487804878</v>
      </c>
      <c r="I42">
        <v>2050</v>
      </c>
      <c r="M42">
        <v>2050</v>
      </c>
      <c r="N42">
        <v>37</v>
      </c>
      <c r="O42">
        <f t="shared" si="5"/>
        <v>0.33799999999999997</v>
      </c>
      <c r="P42">
        <f t="shared" si="2"/>
        <v>2958579.8816568051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2ED50-1560-45F1-89E4-821C32AF232B}">
  <dimension ref="B1:D42"/>
  <sheetViews>
    <sheetView workbookViewId="0">
      <selection activeCell="I23" sqref="I23"/>
    </sheetView>
  </sheetViews>
  <sheetFormatPr defaultRowHeight="13.8" x14ac:dyDescent="0.25"/>
  <cols>
    <col min="9" max="9" width="10.5546875" bestFit="1" customWidth="1"/>
  </cols>
  <sheetData>
    <row r="1" spans="2:4" x14ac:dyDescent="0.25">
      <c r="C1" t="s">
        <v>38</v>
      </c>
      <c r="D1" t="s">
        <v>39</v>
      </c>
    </row>
    <row r="2" spans="2:4" x14ac:dyDescent="0.25">
      <c r="B2">
        <v>2010</v>
      </c>
      <c r="C2">
        <v>0</v>
      </c>
      <c r="D2">
        <v>0</v>
      </c>
    </row>
    <row r="3" spans="2:4" x14ac:dyDescent="0.25">
      <c r="B3">
        <v>2011</v>
      </c>
      <c r="C3">
        <v>0</v>
      </c>
      <c r="D3">
        <v>0</v>
      </c>
    </row>
    <row r="4" spans="2:4" x14ac:dyDescent="0.25">
      <c r="B4">
        <v>2012</v>
      </c>
      <c r="C4">
        <v>0</v>
      </c>
      <c r="D4">
        <v>0</v>
      </c>
    </row>
    <row r="5" spans="2:4" x14ac:dyDescent="0.25">
      <c r="B5">
        <v>2013</v>
      </c>
      <c r="C5">
        <v>0</v>
      </c>
      <c r="D5">
        <v>0</v>
      </c>
    </row>
    <row r="6" spans="2:4" x14ac:dyDescent="0.25">
      <c r="B6">
        <v>2014</v>
      </c>
      <c r="C6">
        <v>0</v>
      </c>
      <c r="D6">
        <v>0</v>
      </c>
    </row>
    <row r="7" spans="2:4" x14ac:dyDescent="0.25">
      <c r="B7">
        <v>2015</v>
      </c>
      <c r="C7">
        <v>0</v>
      </c>
      <c r="D7">
        <v>0</v>
      </c>
    </row>
    <row r="8" spans="2:4" x14ac:dyDescent="0.25">
      <c r="B8">
        <v>2016</v>
      </c>
      <c r="C8">
        <v>0</v>
      </c>
      <c r="D8">
        <v>0</v>
      </c>
    </row>
    <row r="9" spans="2:4" x14ac:dyDescent="0.25">
      <c r="B9">
        <v>2017</v>
      </c>
      <c r="C9">
        <v>0</v>
      </c>
      <c r="D9">
        <v>0</v>
      </c>
    </row>
    <row r="10" spans="2:4" x14ac:dyDescent="0.25">
      <c r="B10">
        <v>2018</v>
      </c>
      <c r="C10">
        <v>0</v>
      </c>
      <c r="D10">
        <v>0</v>
      </c>
    </row>
    <row r="11" spans="2:4" x14ac:dyDescent="0.25">
      <c r="B11">
        <v>2019</v>
      </c>
      <c r="C11">
        <v>0</v>
      </c>
      <c r="D11">
        <v>0</v>
      </c>
    </row>
    <row r="12" spans="2:4" x14ac:dyDescent="0.25">
      <c r="B12">
        <v>2020</v>
      </c>
      <c r="C12">
        <v>1</v>
      </c>
      <c r="D12">
        <v>0</v>
      </c>
    </row>
    <row r="13" spans="2:4" x14ac:dyDescent="0.25">
      <c r="B13">
        <v>2021</v>
      </c>
      <c r="C13">
        <v>1</v>
      </c>
      <c r="D13">
        <v>0</v>
      </c>
    </row>
    <row r="14" spans="2:4" x14ac:dyDescent="0.25">
      <c r="B14">
        <v>2022</v>
      </c>
      <c r="C14">
        <v>1</v>
      </c>
      <c r="D14">
        <v>0</v>
      </c>
    </row>
    <row r="15" spans="2:4" x14ac:dyDescent="0.25">
      <c r="B15">
        <v>2023</v>
      </c>
      <c r="C15">
        <v>1</v>
      </c>
      <c r="D15">
        <v>0</v>
      </c>
    </row>
    <row r="16" spans="2:4" x14ac:dyDescent="0.25">
      <c r="B16">
        <v>2024</v>
      </c>
      <c r="C16">
        <v>1</v>
      </c>
      <c r="D16">
        <v>0</v>
      </c>
    </row>
    <row r="17" spans="2:4" x14ac:dyDescent="0.25">
      <c r="B17">
        <v>2025</v>
      </c>
      <c r="C17">
        <v>1</v>
      </c>
      <c r="D17">
        <v>0</v>
      </c>
    </row>
    <row r="18" spans="2:4" x14ac:dyDescent="0.25">
      <c r="B18">
        <v>2026</v>
      </c>
      <c r="C18">
        <v>1</v>
      </c>
      <c r="D18">
        <v>0</v>
      </c>
    </row>
    <row r="19" spans="2:4" x14ac:dyDescent="0.25">
      <c r="B19">
        <v>2027</v>
      </c>
      <c r="C19">
        <v>1</v>
      </c>
      <c r="D19">
        <v>0</v>
      </c>
    </row>
    <row r="20" spans="2:4" x14ac:dyDescent="0.25">
      <c r="B20">
        <v>2028</v>
      </c>
      <c r="C20">
        <v>1</v>
      </c>
      <c r="D20">
        <v>0</v>
      </c>
    </row>
    <row r="21" spans="2:4" x14ac:dyDescent="0.25">
      <c r="B21">
        <v>2029</v>
      </c>
      <c r="C21">
        <v>1</v>
      </c>
      <c r="D21">
        <v>0</v>
      </c>
    </row>
    <row r="22" spans="2:4" x14ac:dyDescent="0.25">
      <c r="B22">
        <v>2030</v>
      </c>
      <c r="C22">
        <v>1</v>
      </c>
      <c r="D22">
        <v>0</v>
      </c>
    </row>
    <row r="23" spans="2:4" x14ac:dyDescent="0.25">
      <c r="B23">
        <v>2030.9996000000001</v>
      </c>
      <c r="C23">
        <v>1</v>
      </c>
      <c r="D23">
        <v>0</v>
      </c>
    </row>
    <row r="24" spans="2:4" x14ac:dyDescent="0.25">
      <c r="B24">
        <v>2031.9992</v>
      </c>
      <c r="C24">
        <v>1</v>
      </c>
      <c r="D24">
        <v>0</v>
      </c>
    </row>
    <row r="25" spans="2:4" x14ac:dyDescent="0.25">
      <c r="B25">
        <v>2032.9988000000001</v>
      </c>
      <c r="C25">
        <v>1</v>
      </c>
      <c r="D25">
        <v>0</v>
      </c>
    </row>
    <row r="26" spans="2:4" x14ac:dyDescent="0.25">
      <c r="B26">
        <v>2033.9983999999999</v>
      </c>
      <c r="C26">
        <v>1</v>
      </c>
      <c r="D26">
        <v>0</v>
      </c>
    </row>
    <row r="27" spans="2:4" x14ac:dyDescent="0.25">
      <c r="B27">
        <v>2034.998</v>
      </c>
      <c r="C27">
        <v>1</v>
      </c>
      <c r="D27">
        <v>0</v>
      </c>
    </row>
    <row r="28" spans="2:4" x14ac:dyDescent="0.25">
      <c r="B28">
        <v>2035.9996000000001</v>
      </c>
      <c r="C28">
        <v>1</v>
      </c>
      <c r="D28">
        <v>0</v>
      </c>
    </row>
    <row r="29" spans="2:4" x14ac:dyDescent="0.25">
      <c r="B29">
        <v>2036.9992</v>
      </c>
      <c r="C29">
        <v>1</v>
      </c>
      <c r="D29">
        <v>0</v>
      </c>
    </row>
    <row r="30" spans="2:4" x14ac:dyDescent="0.25">
      <c r="B30">
        <v>2037.9988000000001</v>
      </c>
      <c r="C30">
        <v>1</v>
      </c>
      <c r="D30">
        <v>0</v>
      </c>
    </row>
    <row r="31" spans="2:4" x14ac:dyDescent="0.25">
      <c r="B31">
        <v>2038.9983999999999</v>
      </c>
      <c r="C31">
        <v>1</v>
      </c>
      <c r="D31">
        <v>0</v>
      </c>
    </row>
    <row r="32" spans="2:4" x14ac:dyDescent="0.25">
      <c r="B32">
        <v>2039.998</v>
      </c>
      <c r="C32">
        <v>1</v>
      </c>
      <c r="D32">
        <v>0</v>
      </c>
    </row>
    <row r="33" spans="2:4" x14ac:dyDescent="0.25">
      <c r="B33">
        <v>2041</v>
      </c>
      <c r="C33">
        <v>1</v>
      </c>
      <c r="D33">
        <v>0</v>
      </c>
    </row>
    <row r="34" spans="2:4" x14ac:dyDescent="0.25">
      <c r="B34">
        <v>2042</v>
      </c>
      <c r="C34">
        <v>1</v>
      </c>
      <c r="D34">
        <v>0</v>
      </c>
    </row>
    <row r="35" spans="2:4" x14ac:dyDescent="0.25">
      <c r="B35">
        <v>2043</v>
      </c>
      <c r="C35">
        <v>1</v>
      </c>
      <c r="D35">
        <v>0</v>
      </c>
    </row>
    <row r="36" spans="2:4" x14ac:dyDescent="0.25">
      <c r="B36">
        <v>2044</v>
      </c>
      <c r="C36">
        <v>1</v>
      </c>
      <c r="D36">
        <v>0</v>
      </c>
    </row>
    <row r="37" spans="2:4" x14ac:dyDescent="0.25">
      <c r="B37">
        <v>2045</v>
      </c>
      <c r="C37">
        <v>0.99877130000000003</v>
      </c>
      <c r="D37">
        <v>1.2286999999999999E-3</v>
      </c>
    </row>
    <row r="38" spans="2:4" x14ac:dyDescent="0.25">
      <c r="B38">
        <v>2046</v>
      </c>
      <c r="C38">
        <v>0.96264609999999995</v>
      </c>
      <c r="D38">
        <v>3.7353900000000002E-2</v>
      </c>
    </row>
    <row r="39" spans="2:4" x14ac:dyDescent="0.25">
      <c r="B39">
        <v>2047</v>
      </c>
      <c r="C39">
        <v>0.68706250000000002</v>
      </c>
      <c r="D39">
        <v>0.31293749999999998</v>
      </c>
    </row>
    <row r="40" spans="2:4" x14ac:dyDescent="0.25">
      <c r="B40">
        <v>2048</v>
      </c>
      <c r="C40">
        <v>0.16457869999999997</v>
      </c>
      <c r="D40">
        <v>0.83542130000000003</v>
      </c>
    </row>
    <row r="41" spans="2:4" x14ac:dyDescent="0.25">
      <c r="B41">
        <v>2049</v>
      </c>
      <c r="C41">
        <v>1.7446900000000043E-2</v>
      </c>
      <c r="D41">
        <v>0.98255309999999996</v>
      </c>
    </row>
    <row r="42" spans="2:4" x14ac:dyDescent="0.25">
      <c r="B42">
        <v>2050</v>
      </c>
      <c r="C42">
        <v>1.5985999999998945E-3</v>
      </c>
      <c r="D42">
        <v>0.99840140000000011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E7AC1-91B5-4A8D-A148-DA74DAFF6D8C}">
  <dimension ref="A1:BF87"/>
  <sheetViews>
    <sheetView workbookViewId="0">
      <selection activeCell="B2" sqref="B2"/>
    </sheetView>
  </sheetViews>
  <sheetFormatPr defaultRowHeight="13.8" x14ac:dyDescent="0.25"/>
  <sheetData>
    <row r="1" spans="1:57" x14ac:dyDescent="0.25">
      <c r="A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W1" t="s">
        <v>18</v>
      </c>
      <c r="X1" t="s">
        <v>2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s="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O1" t="s">
        <v>19</v>
      </c>
      <c r="AP1" t="s">
        <v>2</v>
      </c>
      <c r="AQ1" t="s">
        <v>3</v>
      </c>
      <c r="AR1" t="s">
        <v>4</v>
      </c>
      <c r="AS1" t="s">
        <v>5</v>
      </c>
      <c r="AT1" t="s">
        <v>6</v>
      </c>
      <c r="AU1" t="s">
        <v>7</v>
      </c>
      <c r="AV1" t="s">
        <v>8</v>
      </c>
      <c r="AW1" t="s">
        <v>9</v>
      </c>
      <c r="AX1" t="s">
        <v>10</v>
      </c>
      <c r="AY1" t="s">
        <v>11</v>
      </c>
      <c r="AZ1" t="s">
        <v>12</v>
      </c>
      <c r="BA1" t="s">
        <v>13</v>
      </c>
      <c r="BB1" t="s">
        <v>14</v>
      </c>
      <c r="BC1" t="s">
        <v>15</v>
      </c>
      <c r="BD1" t="s">
        <v>16</v>
      </c>
      <c r="BE1" t="s">
        <v>17</v>
      </c>
    </row>
    <row r="2" spans="1:57" x14ac:dyDescent="0.25">
      <c r="A2" t="s">
        <v>47</v>
      </c>
      <c r="B2" t="s">
        <v>23</v>
      </c>
      <c r="F2" t="s">
        <v>40</v>
      </c>
      <c r="G2" t="s">
        <v>40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40</v>
      </c>
      <c r="O2" t="s">
        <v>40</v>
      </c>
      <c r="P2" t="s">
        <v>40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40</v>
      </c>
      <c r="AL2" t="s">
        <v>40</v>
      </c>
      <c r="AM2" t="s">
        <v>40</v>
      </c>
      <c r="AP2" t="s">
        <v>40</v>
      </c>
      <c r="AQ2" t="s">
        <v>40</v>
      </c>
      <c r="AR2" t="s">
        <v>40</v>
      </c>
      <c r="AS2" t="s">
        <v>40</v>
      </c>
      <c r="AT2" t="s">
        <v>40</v>
      </c>
      <c r="AU2" t="s">
        <v>40</v>
      </c>
      <c r="AV2" t="s">
        <v>40</v>
      </c>
      <c r="AW2" t="s">
        <v>40</v>
      </c>
      <c r="AX2" t="s">
        <v>40</v>
      </c>
      <c r="AY2" t="s">
        <v>40</v>
      </c>
      <c r="AZ2" t="s">
        <v>40</v>
      </c>
      <c r="BA2" t="s">
        <v>40</v>
      </c>
      <c r="BB2" t="s">
        <v>40</v>
      </c>
      <c r="BC2" t="s">
        <v>40</v>
      </c>
      <c r="BD2" t="s">
        <v>40</v>
      </c>
      <c r="BE2" t="s">
        <v>40</v>
      </c>
    </row>
    <row r="3" spans="1:57" x14ac:dyDescent="0.25">
      <c r="E3">
        <v>2010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E4">
        <v>2011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E5">
        <v>2012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E6">
        <v>2013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E7">
        <v>2014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E8">
        <v>2015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E9">
        <v>2016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E10">
        <v>2017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E11">
        <v>2018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E12">
        <v>2019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E14">
        <v>2021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E15">
        <v>2022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E16">
        <v>2023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5:57" x14ac:dyDescent="0.25">
      <c r="E17">
        <v>2024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5:57" x14ac:dyDescent="0.25">
      <c r="E18">
        <v>2025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5:57" x14ac:dyDescent="0.25">
      <c r="E19">
        <v>2026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5:57" x14ac:dyDescent="0.25">
      <c r="E20">
        <v>2027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5:57" x14ac:dyDescent="0.25">
      <c r="E21">
        <v>2028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5:57" x14ac:dyDescent="0.25">
      <c r="E22">
        <v>2029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5:57" x14ac:dyDescent="0.25">
      <c r="E23">
        <v>2030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X23">
        <v>2.4793143931961401</v>
      </c>
      <c r="Y23">
        <v>1.3006891266477889</v>
      </c>
      <c r="Z23">
        <v>0.50797359724033797</v>
      </c>
      <c r="AA23">
        <v>0.13409753389600501</v>
      </c>
      <c r="AB23">
        <v>1.1028612101763899</v>
      </c>
      <c r="AC23">
        <v>3.0734019388732801E-2</v>
      </c>
      <c r="AD23">
        <v>0.130773268656006</v>
      </c>
      <c r="AE23">
        <v>0.29469325121255302</v>
      </c>
      <c r="AF23">
        <v>1.76539115586823</v>
      </c>
      <c r="AG23">
        <v>0.16141850149393799</v>
      </c>
      <c r="AH23">
        <v>0.17125253613081001</v>
      </c>
      <c r="AI23">
        <v>3.6903308648419599E-2</v>
      </c>
      <c r="AJ23">
        <v>0.130620563121227</v>
      </c>
      <c r="AK23">
        <v>3.4705574770813902E-2</v>
      </c>
      <c r="AL23">
        <v>5.9034447113192202E-2</v>
      </c>
      <c r="AM23">
        <v>0.40813398709176402</v>
      </c>
      <c r="AP23">
        <v>4.9586287863922802</v>
      </c>
      <c r="AQ23">
        <v>2.6013782532955787</v>
      </c>
      <c r="AR23">
        <v>1.0159471944806699</v>
      </c>
      <c r="AS23">
        <v>0.26819506779201102</v>
      </c>
      <c r="AT23">
        <v>2.2057224203527901</v>
      </c>
      <c r="AU23">
        <v>6.1468038777465601E-2</v>
      </c>
      <c r="AV23">
        <v>0.26154653731201299</v>
      </c>
      <c r="AW23">
        <v>0.58938650242510704</v>
      </c>
      <c r="AX23">
        <v>3.5307823117364601</v>
      </c>
      <c r="AY23">
        <v>0.32283700298787699</v>
      </c>
      <c r="AZ23">
        <v>0.34250507226162002</v>
      </c>
      <c r="BA23">
        <v>7.3806617296839294E-2</v>
      </c>
      <c r="BB23">
        <v>0.26124112624245499</v>
      </c>
      <c r="BC23">
        <v>6.9411149541627901E-2</v>
      </c>
      <c r="BD23">
        <v>0.118068894226384</v>
      </c>
      <c r="BE23">
        <v>0.81626797418352903</v>
      </c>
    </row>
    <row r="24" spans="5:57" x14ac:dyDescent="0.25">
      <c r="E24">
        <v>2031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X24">
        <v>3.7994903976285999</v>
      </c>
      <c r="Y24">
        <v>1.871828889289388</v>
      </c>
      <c r="Z24">
        <v>0.74990768794454099</v>
      </c>
      <c r="AA24">
        <v>0.22052401559002199</v>
      </c>
      <c r="AB24">
        <v>1.78732564479268</v>
      </c>
      <c r="AC24">
        <v>5.6846676936435699E-2</v>
      </c>
      <c r="AD24">
        <v>0.19461990621813199</v>
      </c>
      <c r="AE24">
        <v>0.46695010210626098</v>
      </c>
      <c r="AF24">
        <v>2.7959902859337098</v>
      </c>
      <c r="AG24">
        <v>0.28186161174588098</v>
      </c>
      <c r="AH24">
        <v>0.30890512197773701</v>
      </c>
      <c r="AI24">
        <v>5.9787711964884402E-2</v>
      </c>
      <c r="AJ24">
        <v>0.21080191621095201</v>
      </c>
      <c r="AK24">
        <v>7.6933871033583595E-2</v>
      </c>
      <c r="AL24">
        <v>0.1043560567593</v>
      </c>
      <c r="AM24">
        <v>0.64926794098081198</v>
      </c>
      <c r="AP24">
        <v>7.5989807952572104</v>
      </c>
      <c r="AQ24">
        <v>3.7436577785787759</v>
      </c>
      <c r="AR24">
        <v>1.49981537588908</v>
      </c>
      <c r="AS24">
        <v>0.44104803118004399</v>
      </c>
      <c r="AT24">
        <v>3.5746512895853599</v>
      </c>
      <c r="AU24">
        <v>0.11369335387287099</v>
      </c>
      <c r="AV24">
        <v>0.38923981243626499</v>
      </c>
      <c r="AW24">
        <v>0.93390020421252196</v>
      </c>
      <c r="AX24">
        <v>5.5919805718674196</v>
      </c>
      <c r="AY24">
        <v>0.56372322349176296</v>
      </c>
      <c r="AZ24">
        <v>0.61781024395547401</v>
      </c>
      <c r="BA24">
        <v>0.119575423929768</v>
      </c>
      <c r="BB24">
        <v>0.42160383242190402</v>
      </c>
      <c r="BC24">
        <v>0.153867742067167</v>
      </c>
      <c r="BD24">
        <v>0.2087121135186</v>
      </c>
      <c r="BE24">
        <v>1.29853588196162</v>
      </c>
    </row>
    <row r="25" spans="5:57" x14ac:dyDescent="0.25">
      <c r="E25">
        <v>2032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X25">
        <v>5.4348030163569403</v>
      </c>
      <c r="Y25">
        <v>2.5131944567715911</v>
      </c>
      <c r="Z25">
        <v>1.0387226704897199</v>
      </c>
      <c r="AA25">
        <v>0.33370393509444402</v>
      </c>
      <c r="AB25">
        <v>2.6901621155143598</v>
      </c>
      <c r="AC25">
        <v>9.7221954328095495E-2</v>
      </c>
      <c r="AD25">
        <v>0.271353367078356</v>
      </c>
      <c r="AE25">
        <v>0.69212800050559298</v>
      </c>
      <c r="AF25">
        <v>4.2301692652321101</v>
      </c>
      <c r="AG25">
        <v>0.44948777380945598</v>
      </c>
      <c r="AH25">
        <v>0.51155645460776</v>
      </c>
      <c r="AI25">
        <v>9.0982650320454703E-2</v>
      </c>
      <c r="AJ25">
        <v>0.31882577079065499</v>
      </c>
      <c r="AK25">
        <v>0.14696341992780401</v>
      </c>
      <c r="AL25">
        <v>0.16983164192769601</v>
      </c>
      <c r="AM25">
        <v>0.99109948377789803</v>
      </c>
      <c r="AP25">
        <v>10.869606032713801</v>
      </c>
      <c r="AQ25">
        <v>5.0263889135431921</v>
      </c>
      <c r="AR25">
        <v>2.0774453409794398</v>
      </c>
      <c r="AS25">
        <v>0.66740787018888803</v>
      </c>
      <c r="AT25">
        <v>5.3803242310287196</v>
      </c>
      <c r="AU25">
        <v>0.19444390865619099</v>
      </c>
      <c r="AV25">
        <v>0.542706734156713</v>
      </c>
      <c r="AW25">
        <v>1.38425600101118</v>
      </c>
      <c r="AX25">
        <v>8.4603385304642291</v>
      </c>
      <c r="AY25">
        <v>0.89897554761891196</v>
      </c>
      <c r="AZ25">
        <v>1.02311290921552</v>
      </c>
      <c r="BA25">
        <v>0.18196530064090899</v>
      </c>
      <c r="BB25">
        <v>0.63765154158131099</v>
      </c>
      <c r="BC25">
        <v>0.29392683985560902</v>
      </c>
      <c r="BD25">
        <v>0.33966328385539302</v>
      </c>
      <c r="BE25">
        <v>1.9821989675557901</v>
      </c>
    </row>
    <row r="26" spans="5:57" x14ac:dyDescent="0.25">
      <c r="E26">
        <v>2033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7.5677670982763603</v>
      </c>
      <c r="Y26">
        <v>3.3704717919371179</v>
      </c>
      <c r="Z26">
        <v>1.3902164190877999</v>
      </c>
      <c r="AA26">
        <v>0.47825087705174901</v>
      </c>
      <c r="AB26">
        <v>3.8843695612356801</v>
      </c>
      <c r="AC26">
        <v>0.15983231251400501</v>
      </c>
      <c r="AD26">
        <v>0.36928906942876499</v>
      </c>
      <c r="AE26">
        <v>0.988856840704051</v>
      </c>
      <c r="AF26">
        <v>6.2356427385398101</v>
      </c>
      <c r="AG26">
        <v>0.68740840088077804</v>
      </c>
      <c r="AH26">
        <v>0.80173066700225704</v>
      </c>
      <c r="AI26">
        <v>0.136405799332001</v>
      </c>
      <c r="AJ26">
        <v>0.45713621622429301</v>
      </c>
      <c r="AK26">
        <v>0.26375508089565503</v>
      </c>
      <c r="AL26">
        <v>0.26751669978286202</v>
      </c>
      <c r="AM26">
        <v>1.4830683864434999</v>
      </c>
      <c r="AP26">
        <v>15.135534196552699</v>
      </c>
      <c r="AQ26">
        <v>6.7409435838742455</v>
      </c>
      <c r="AR26">
        <v>2.7804328381755998</v>
      </c>
      <c r="AS26">
        <v>0.95650175410349902</v>
      </c>
      <c r="AT26">
        <v>7.76873912247137</v>
      </c>
      <c r="AU26">
        <v>0.31966462502801102</v>
      </c>
      <c r="AV26">
        <v>0.73857813885753099</v>
      </c>
      <c r="AW26">
        <v>1.9777136814081</v>
      </c>
      <c r="AX26">
        <v>12.471285477079601</v>
      </c>
      <c r="AY26">
        <v>1.3748168017615501</v>
      </c>
      <c r="AZ26">
        <v>1.6034613340045101</v>
      </c>
      <c r="BA26">
        <v>0.27281159866400201</v>
      </c>
      <c r="BB26">
        <v>0.91427243244858603</v>
      </c>
      <c r="BC26">
        <v>0.52751016179131005</v>
      </c>
      <c r="BD26">
        <v>0.53503339956572404</v>
      </c>
      <c r="BE26">
        <v>2.9661367728869998</v>
      </c>
    </row>
    <row r="27" spans="5:57" x14ac:dyDescent="0.25">
      <c r="E27">
        <v>2034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10.1395457775495</v>
      </c>
      <c r="Y27">
        <v>4.3890096841126942</v>
      </c>
      <c r="Z27">
        <v>1.7896712035625799</v>
      </c>
      <c r="AA27">
        <v>0.643486504846982</v>
      </c>
      <c r="AB27">
        <v>5.5001198499327497</v>
      </c>
      <c r="AC27">
        <v>0.241522077045594</v>
      </c>
      <c r="AD27">
        <v>0.48348183313434001</v>
      </c>
      <c r="AE27">
        <v>1.3749876727253001</v>
      </c>
      <c r="AF27">
        <v>8.9556055201831306</v>
      </c>
      <c r="AG27">
        <v>0.99894219822492503</v>
      </c>
      <c r="AH27">
        <v>1.1969370239614601</v>
      </c>
      <c r="AI27">
        <v>0.19589214931163901</v>
      </c>
      <c r="AJ27">
        <v>0.64189484887691695</v>
      </c>
      <c r="AK27">
        <v>0.44182109843026002</v>
      </c>
      <c r="AL27">
        <v>0.397732379152474</v>
      </c>
      <c r="AM27">
        <v>2.1529362788997002</v>
      </c>
      <c r="AP27">
        <v>20.2790915550991</v>
      </c>
      <c r="AQ27">
        <v>8.7780193682253902</v>
      </c>
      <c r="AR27">
        <v>3.5793424071251598</v>
      </c>
      <c r="AS27">
        <v>1.28697300969396</v>
      </c>
      <c r="AT27">
        <v>11.000239699865499</v>
      </c>
      <c r="AU27">
        <v>0.483044154091188</v>
      </c>
      <c r="AV27">
        <v>0.96696366626868102</v>
      </c>
      <c r="AW27">
        <v>2.7499753454506002</v>
      </c>
      <c r="AX27">
        <v>17.911211040366201</v>
      </c>
      <c r="AY27">
        <v>1.9978843964498501</v>
      </c>
      <c r="AZ27">
        <v>2.3938740479229201</v>
      </c>
      <c r="BA27">
        <v>0.39178429862327802</v>
      </c>
      <c r="BB27">
        <v>1.2837896977538299</v>
      </c>
      <c r="BC27">
        <v>0.88364219686052003</v>
      </c>
      <c r="BD27">
        <v>0.795464758304949</v>
      </c>
      <c r="BE27">
        <v>4.3058725577994004</v>
      </c>
    </row>
    <row r="28" spans="5:57" x14ac:dyDescent="0.25">
      <c r="E28">
        <v>2035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X28">
        <v>13.029805733854699</v>
      </c>
      <c r="Y28">
        <v>6.1863145517612779</v>
      </c>
      <c r="Z28">
        <v>1.41277162720187</v>
      </c>
      <c r="AA28">
        <v>0.81364112592485904</v>
      </c>
      <c r="AB28">
        <v>7.4143719853488896</v>
      </c>
      <c r="AC28">
        <v>0.32756831526902602</v>
      </c>
      <c r="AD28">
        <v>0.60338579515959601</v>
      </c>
      <c r="AE28">
        <v>1.85611821059177</v>
      </c>
      <c r="AF28">
        <v>12.5114513655415</v>
      </c>
      <c r="AG28">
        <v>1.38684597349178</v>
      </c>
      <c r="AH28">
        <v>1.7050013773988699</v>
      </c>
      <c r="AI28">
        <v>0.27038978747453202</v>
      </c>
      <c r="AJ28">
        <v>0.84503733281195703</v>
      </c>
      <c r="AK28">
        <v>0.69291309203978702</v>
      </c>
      <c r="AL28">
        <v>0.56733109777961799</v>
      </c>
      <c r="AM28">
        <v>3.1866366676657001</v>
      </c>
      <c r="AP28">
        <v>26.059611467709502</v>
      </c>
      <c r="AQ28">
        <v>12.37262910352255</v>
      </c>
      <c r="AR28">
        <v>1.4231352784037099</v>
      </c>
      <c r="AS28">
        <v>1.6272822518497101</v>
      </c>
      <c r="AT28">
        <v>14.828743970697699</v>
      </c>
      <c r="AU28">
        <v>0.65513663053805204</v>
      </c>
      <c r="AV28">
        <v>1.1698766347187299</v>
      </c>
      <c r="AW28">
        <v>3.7122364211835399</v>
      </c>
      <c r="AX28">
        <v>25.022902731083001</v>
      </c>
      <c r="AY28">
        <v>2.7736919469835701</v>
      </c>
      <c r="AZ28">
        <v>3.4100027547977398</v>
      </c>
      <c r="BA28">
        <v>0.54077957494906403</v>
      </c>
      <c r="BB28">
        <v>1.6900746656239101</v>
      </c>
      <c r="BC28">
        <v>1.38582618407957</v>
      </c>
      <c r="BD28">
        <v>1.13466219555923</v>
      </c>
      <c r="BE28">
        <v>6.3732733353314002</v>
      </c>
    </row>
    <row r="29" spans="5:57" x14ac:dyDescent="0.25">
      <c r="E29">
        <v>2036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X29">
        <v>16.0512071184265</v>
      </c>
      <c r="Y29">
        <v>7.3768254776769719</v>
      </c>
      <c r="Z29">
        <v>0</v>
      </c>
      <c r="AA29">
        <v>1.02924028536362</v>
      </c>
      <c r="AB29">
        <v>9.7789050531106305</v>
      </c>
      <c r="AC29">
        <v>0.46395995388421601</v>
      </c>
      <c r="AD29">
        <v>0.74230923989473896</v>
      </c>
      <c r="AE29">
        <v>2.43568187843419</v>
      </c>
      <c r="AF29">
        <v>16.8970977682655</v>
      </c>
      <c r="AG29">
        <v>1.8994899292148899</v>
      </c>
      <c r="AH29">
        <v>2.37778356852718</v>
      </c>
      <c r="AI29">
        <v>0.366016952247185</v>
      </c>
      <c r="AJ29">
        <v>1.1997512727044599</v>
      </c>
      <c r="AK29">
        <v>1.03883116319693</v>
      </c>
      <c r="AL29">
        <v>0.79724745691112597</v>
      </c>
      <c r="AM29">
        <v>4.5681231510368496</v>
      </c>
      <c r="AP29">
        <v>32.1024142368531</v>
      </c>
      <c r="AQ29">
        <v>14.585228037153929</v>
      </c>
      <c r="AR29">
        <v>0</v>
      </c>
      <c r="AS29">
        <v>2.0584805707272502</v>
      </c>
      <c r="AT29">
        <v>19.557810106221201</v>
      </c>
      <c r="AU29">
        <v>0.92791990776843203</v>
      </c>
      <c r="AV29">
        <v>0.97820036939560295</v>
      </c>
      <c r="AW29">
        <v>4.8713637568683801</v>
      </c>
      <c r="AX29">
        <v>33.794195536530999</v>
      </c>
      <c r="AY29">
        <v>3.79897985842979</v>
      </c>
      <c r="AZ29">
        <v>4.75556713705436</v>
      </c>
      <c r="BA29">
        <v>0.732033904494371</v>
      </c>
      <c r="BB29">
        <v>2.39950254540893</v>
      </c>
      <c r="BC29">
        <v>2.0776623263938601</v>
      </c>
      <c r="BD29">
        <v>1.5944949138222499</v>
      </c>
      <c r="BE29">
        <v>9.1362463020737099</v>
      </c>
    </row>
    <row r="30" spans="5:57" x14ac:dyDescent="0.25">
      <c r="E30">
        <v>2037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X30">
        <v>17.921454724698702</v>
      </c>
      <c r="Y30">
        <v>10.895844783931029</v>
      </c>
      <c r="Z30">
        <v>0</v>
      </c>
      <c r="AA30">
        <v>1.29444164106713</v>
      </c>
      <c r="AB30">
        <v>12.2375496792612</v>
      </c>
      <c r="AC30">
        <v>0.60289562902470994</v>
      </c>
      <c r="AD30">
        <v>0.58258350452990304</v>
      </c>
      <c r="AE30">
        <v>3.11817025617133</v>
      </c>
      <c r="AF30">
        <v>21.864455653214499</v>
      </c>
      <c r="AG30">
        <v>2.4899946310324901</v>
      </c>
      <c r="AH30">
        <v>3.1600983972899002</v>
      </c>
      <c r="AI30">
        <v>0.45209467828652</v>
      </c>
      <c r="AJ30">
        <v>1.6459636171129199</v>
      </c>
      <c r="AK30">
        <v>1.47822583989066</v>
      </c>
      <c r="AL30">
        <v>0.99779227239638701</v>
      </c>
      <c r="AM30">
        <v>6.0743769716044396</v>
      </c>
      <c r="AP30">
        <v>17.978773916063901</v>
      </c>
      <c r="AQ30">
        <v>21.958989105197627</v>
      </c>
      <c r="AR30">
        <v>0</v>
      </c>
      <c r="AS30">
        <v>2.58888328213426</v>
      </c>
      <c r="AT30">
        <v>24.475099358522399</v>
      </c>
      <c r="AU30">
        <v>1.2057912580494199</v>
      </c>
      <c r="AV30">
        <v>0.58549202015496005</v>
      </c>
      <c r="AW30">
        <v>6.2363405123426601</v>
      </c>
      <c r="AX30">
        <v>43.728911306429097</v>
      </c>
      <c r="AY30">
        <v>4.9799892620649899</v>
      </c>
      <c r="AZ30">
        <v>6.3201967945798101</v>
      </c>
      <c r="BA30">
        <v>0.904189356573041</v>
      </c>
      <c r="BB30">
        <v>3.2919272342258399</v>
      </c>
      <c r="BC30">
        <v>2.9564516797813201</v>
      </c>
      <c r="BD30">
        <v>1.99558454479277</v>
      </c>
      <c r="BE30">
        <v>12.148753943208799</v>
      </c>
    </row>
    <row r="31" spans="5:57" x14ac:dyDescent="0.25">
      <c r="E31">
        <v>2038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X31">
        <v>10.960065448069599</v>
      </c>
      <c r="Y31">
        <v>11.998940794282371</v>
      </c>
      <c r="Z31">
        <v>2.0056341694741802</v>
      </c>
      <c r="AA31">
        <v>1.56532259484676</v>
      </c>
      <c r="AB31">
        <v>14.9793550881996</v>
      </c>
      <c r="AC31">
        <v>0.78527500641869297</v>
      </c>
      <c r="AD31">
        <v>0.420212957773756</v>
      </c>
      <c r="AE31">
        <v>3.9318969940667201</v>
      </c>
      <c r="AF31">
        <v>27.120592975847099</v>
      </c>
      <c r="AG31">
        <v>3.1812936508466101</v>
      </c>
      <c r="AH31">
        <v>4.0282887204980096</v>
      </c>
      <c r="AI31">
        <v>0.54627436613172498</v>
      </c>
      <c r="AJ31">
        <v>2.1536304557361001</v>
      </c>
      <c r="AK31">
        <v>1.9988210797770201</v>
      </c>
      <c r="AL31">
        <v>1.3529535728498101</v>
      </c>
      <c r="AM31">
        <v>7.8788483177189601</v>
      </c>
      <c r="AP31">
        <v>11.020323382353901</v>
      </c>
      <c r="AQ31">
        <v>23.99787409561447</v>
      </c>
      <c r="AR31">
        <v>2.03836651837879</v>
      </c>
      <c r="AS31">
        <v>3.1306451896935199</v>
      </c>
      <c r="AT31">
        <v>29.9587101763993</v>
      </c>
      <c r="AU31">
        <v>1.5705500128373799</v>
      </c>
      <c r="AV31">
        <v>0.42323878872953702</v>
      </c>
      <c r="AW31">
        <v>7.8637939881334402</v>
      </c>
      <c r="AX31">
        <v>54.241185951694199</v>
      </c>
      <c r="AY31">
        <v>6.3625873016932299</v>
      </c>
      <c r="AZ31">
        <v>8.0565774409960298</v>
      </c>
      <c r="BA31">
        <v>1.09254873226345</v>
      </c>
      <c r="BB31">
        <v>4.30726091147221</v>
      </c>
      <c r="BC31">
        <v>3.9976421595540499</v>
      </c>
      <c r="BD31">
        <v>2.70590714569963</v>
      </c>
      <c r="BE31">
        <v>15.757696635437901</v>
      </c>
    </row>
    <row r="32" spans="5:57" x14ac:dyDescent="0.25">
      <c r="E32">
        <v>2039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X32">
        <v>1.9925172274962599</v>
      </c>
      <c r="Y32">
        <v>9.6786600326593195</v>
      </c>
      <c r="Z32">
        <v>13.400018159229299</v>
      </c>
      <c r="AA32">
        <v>1.81171393421465</v>
      </c>
      <c r="AB32">
        <v>17.594588761645301</v>
      </c>
      <c r="AC32">
        <v>0.937983320515269</v>
      </c>
      <c r="AD32">
        <v>0</v>
      </c>
      <c r="AE32">
        <v>4.5893539788789202</v>
      </c>
      <c r="AF32">
        <v>32.946427093688598</v>
      </c>
      <c r="AG32">
        <v>3.8831812277655402</v>
      </c>
      <c r="AH32">
        <v>4.9433523212635997</v>
      </c>
      <c r="AI32">
        <v>0.61881206463579896</v>
      </c>
      <c r="AJ32">
        <v>2.5686538419179099</v>
      </c>
      <c r="AK32">
        <v>2.5952508729917101</v>
      </c>
      <c r="AL32">
        <v>1.7017792506660001</v>
      </c>
      <c r="AM32">
        <v>9.8456107218943405</v>
      </c>
      <c r="AP32">
        <v>2.0557164632887401</v>
      </c>
      <c r="AQ32">
        <v>11.38910194772369</v>
      </c>
      <c r="AR32">
        <v>17.452669457325101</v>
      </c>
      <c r="AS32">
        <v>3.4367065900217502</v>
      </c>
      <c r="AT32">
        <v>35.189177523290603</v>
      </c>
      <c r="AU32">
        <v>1.87596664103053</v>
      </c>
      <c r="AV32">
        <v>0</v>
      </c>
      <c r="AW32">
        <v>9.1787079577578403</v>
      </c>
      <c r="AX32">
        <v>65.892854187377196</v>
      </c>
      <c r="AY32">
        <v>7.7663624555310902</v>
      </c>
      <c r="AZ32">
        <v>9.88670464252721</v>
      </c>
      <c r="BA32">
        <v>1.2376241292715899</v>
      </c>
      <c r="BB32">
        <v>5.1373076838358198</v>
      </c>
      <c r="BC32">
        <v>5.1905017459834202</v>
      </c>
      <c r="BD32">
        <v>3.40355850133201</v>
      </c>
      <c r="BE32">
        <v>19.691221443788599</v>
      </c>
    </row>
    <row r="33" spans="5:58" x14ac:dyDescent="0.25">
      <c r="E33">
        <v>2040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>
        <v>0</v>
      </c>
      <c r="Y33">
        <v>16.406524032047571</v>
      </c>
      <c r="Z33">
        <v>9.7407464776492194</v>
      </c>
      <c r="AA33">
        <v>1.80562519139735</v>
      </c>
      <c r="AB33">
        <v>17.9840679592626</v>
      </c>
      <c r="AC33">
        <v>1.0516549392038199</v>
      </c>
      <c r="AD33">
        <v>2.2053054864030601</v>
      </c>
      <c r="AE33">
        <v>4.4707121271487003</v>
      </c>
      <c r="AF33">
        <v>37.791287810802302</v>
      </c>
      <c r="AG33">
        <v>4.3376244286041796</v>
      </c>
      <c r="AH33">
        <v>5.4057081354133603</v>
      </c>
      <c r="AI33">
        <v>0.65639924538167105</v>
      </c>
      <c r="AJ33">
        <v>2.7532370481405</v>
      </c>
      <c r="AK33">
        <v>3.0222464387431698</v>
      </c>
      <c r="AL33">
        <v>1.96118517268641</v>
      </c>
      <c r="AM33">
        <v>11.4378238020641</v>
      </c>
      <c r="AP33">
        <v>0</v>
      </c>
      <c r="AQ33">
        <v>36.845868006493831</v>
      </c>
      <c r="AR33">
        <v>32.068488438355999</v>
      </c>
      <c r="AS33">
        <v>2.0626346781404901</v>
      </c>
      <c r="AT33">
        <v>27.068396927928099</v>
      </c>
      <c r="AU33">
        <v>2.10330987840765</v>
      </c>
      <c r="AV33">
        <v>2.2116886527651398</v>
      </c>
      <c r="AW33">
        <v>5.8107418964649398</v>
      </c>
      <c r="AX33">
        <v>75.582575621604605</v>
      </c>
      <c r="AY33">
        <v>8.6752488572083593</v>
      </c>
      <c r="AZ33">
        <v>10.811416270826699</v>
      </c>
      <c r="BA33">
        <v>1.0403286742225599</v>
      </c>
      <c r="BB33">
        <v>5.5064740962810097</v>
      </c>
      <c r="BC33">
        <v>6.0444928774863502</v>
      </c>
      <c r="BD33">
        <v>3.9223703453728298</v>
      </c>
      <c r="BE33">
        <v>22.875647604128201</v>
      </c>
    </row>
    <row r="34" spans="5:58" x14ac:dyDescent="0.25">
      <c r="E34">
        <v>2041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X34">
        <v>0</v>
      </c>
      <c r="Y34">
        <v>14.300750556104809</v>
      </c>
      <c r="Z34">
        <v>0</v>
      </c>
      <c r="AA34">
        <v>2.0569588858930699</v>
      </c>
      <c r="AB34">
        <v>19.564784923688901</v>
      </c>
      <c r="AC34">
        <v>1.33318858796596</v>
      </c>
      <c r="AD34">
        <v>2.8575720254722201</v>
      </c>
      <c r="AE34">
        <v>5.3738849387123899</v>
      </c>
      <c r="AF34">
        <v>46.342663767599603</v>
      </c>
      <c r="AG34">
        <v>5.3035670034324403</v>
      </c>
      <c r="AH34">
        <v>6.3309080080848696</v>
      </c>
      <c r="AI34">
        <v>0.76016355956177895</v>
      </c>
      <c r="AJ34">
        <v>3.3133366775137501</v>
      </c>
      <c r="AK34">
        <v>3.7159752860309001</v>
      </c>
      <c r="AL34">
        <v>2.4016629382757602</v>
      </c>
      <c r="AM34">
        <v>12.6608550593338</v>
      </c>
      <c r="AP34">
        <v>0</v>
      </c>
      <c r="AQ34">
        <v>25.03573651297588</v>
      </c>
      <c r="AR34">
        <v>0</v>
      </c>
      <c r="AS34">
        <v>3.5621691891032401</v>
      </c>
      <c r="AT34">
        <v>31.7913901774122</v>
      </c>
      <c r="AU34">
        <v>2.6663771759319199</v>
      </c>
      <c r="AV34">
        <v>5.7745685834964098</v>
      </c>
      <c r="AW34">
        <v>10.7605504041393</v>
      </c>
      <c r="AX34">
        <v>92.685327535199207</v>
      </c>
      <c r="AY34">
        <v>10.607134006864801</v>
      </c>
      <c r="AZ34">
        <v>12.6618160161697</v>
      </c>
      <c r="BA34">
        <v>1.5135502646904</v>
      </c>
      <c r="BB34">
        <v>6.6266733550275099</v>
      </c>
      <c r="BC34">
        <v>7.4319505720618002</v>
      </c>
      <c r="BD34">
        <v>4.8033258765515203</v>
      </c>
      <c r="BE34">
        <v>25.3217101186676</v>
      </c>
    </row>
    <row r="35" spans="5:58" x14ac:dyDescent="0.25">
      <c r="E35">
        <v>2042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X35">
        <v>0</v>
      </c>
      <c r="Y35">
        <v>14.2615394306683</v>
      </c>
      <c r="Z35">
        <v>9.0252676068313509</v>
      </c>
      <c r="AA35">
        <v>1.54709165873682</v>
      </c>
      <c r="AB35">
        <v>12.626856102595299</v>
      </c>
      <c r="AC35">
        <v>1.61190018631215</v>
      </c>
      <c r="AD35">
        <v>2.4202389484699101</v>
      </c>
      <c r="AE35">
        <v>5.7750459321307401</v>
      </c>
      <c r="AF35">
        <v>50.036015145907697</v>
      </c>
      <c r="AG35">
        <v>5.69505802508362</v>
      </c>
      <c r="AH35">
        <v>6.4490334050753901</v>
      </c>
      <c r="AI35">
        <v>0.71871121630920098</v>
      </c>
      <c r="AJ35">
        <v>3.65433254585606</v>
      </c>
      <c r="AK35">
        <v>3.88708779673303</v>
      </c>
      <c r="AL35">
        <v>2.6256582771262398</v>
      </c>
      <c r="AM35">
        <v>13.274291516074101</v>
      </c>
      <c r="AP35">
        <v>0</v>
      </c>
      <c r="AQ35">
        <v>27.45593486610159</v>
      </c>
      <c r="AR35">
        <v>9.0516510553368299</v>
      </c>
      <c r="AS35">
        <v>1.55197312606972</v>
      </c>
      <c r="AT35">
        <v>12.668632245979699</v>
      </c>
      <c r="AU35">
        <v>3.2238003726243001</v>
      </c>
      <c r="AV35">
        <v>7.8996358536449698</v>
      </c>
      <c r="AW35">
        <v>12.2275042204583</v>
      </c>
      <c r="AX35">
        <v>100.072030291815</v>
      </c>
      <c r="AY35">
        <v>11.390116050167199</v>
      </c>
      <c r="AZ35">
        <v>12.8980668101507</v>
      </c>
      <c r="BA35">
        <v>1.08174460284525</v>
      </c>
      <c r="BB35">
        <v>7.3086650917121201</v>
      </c>
      <c r="BC35">
        <v>7.7741755934660599</v>
      </c>
      <c r="BD35">
        <v>5.2513165542524796</v>
      </c>
      <c r="BE35">
        <v>26.548583032148201</v>
      </c>
    </row>
    <row r="36" spans="5:58" x14ac:dyDescent="0.25">
      <c r="E36">
        <v>2043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>
        <v>0</v>
      </c>
      <c r="Y36">
        <v>16.31163509318684</v>
      </c>
      <c r="Z36">
        <v>7.6689282174862896</v>
      </c>
      <c r="AA36">
        <v>1.96054111054489</v>
      </c>
      <c r="AB36">
        <v>2.0814649778276002</v>
      </c>
      <c r="AC36">
        <v>1.93401410265471</v>
      </c>
      <c r="AD36">
        <v>2.8768518655742601</v>
      </c>
      <c r="AE36">
        <v>5.7982675449135401</v>
      </c>
      <c r="AF36">
        <v>50.873317111127797</v>
      </c>
      <c r="AG36">
        <v>6.5600205455165099</v>
      </c>
      <c r="AH36">
        <v>6.44958534956295</v>
      </c>
      <c r="AI36">
        <v>0.86332453221183503</v>
      </c>
      <c r="AJ36">
        <v>3.56620151512849</v>
      </c>
      <c r="AK36">
        <v>3.9962260330680102</v>
      </c>
      <c r="AL36">
        <v>2.9917032061349502</v>
      </c>
      <c r="AM36">
        <v>13.593695238141001</v>
      </c>
      <c r="AP36">
        <v>0</v>
      </c>
      <c r="AQ36">
        <v>40.136176955166185</v>
      </c>
      <c r="AR36">
        <v>9.3998067091646593</v>
      </c>
      <c r="AS36">
        <v>2.1178563068819098</v>
      </c>
      <c r="AT36">
        <v>2.1277721433466699</v>
      </c>
      <c r="AU36">
        <v>3.8680282053094199</v>
      </c>
      <c r="AV36">
        <v>6.2886801241329504</v>
      </c>
      <c r="AW36">
        <v>12.2463735090234</v>
      </c>
      <c r="AX36">
        <v>101.746634222255</v>
      </c>
      <c r="AY36">
        <v>13.120041091033</v>
      </c>
      <c r="AZ36">
        <v>12.8991706991259</v>
      </c>
      <c r="BA36">
        <v>1.9807986447163399</v>
      </c>
      <c r="BB36">
        <v>7.1324030302569801</v>
      </c>
      <c r="BC36">
        <v>7.9924520661360301</v>
      </c>
      <c r="BD36">
        <v>5.9834064122699004</v>
      </c>
      <c r="BE36">
        <v>27.187390476282001</v>
      </c>
    </row>
    <row r="37" spans="5:58" x14ac:dyDescent="0.25">
      <c r="E37">
        <v>2044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X37">
        <v>0</v>
      </c>
      <c r="Y37">
        <v>23.730480018930219</v>
      </c>
      <c r="Z37">
        <v>4.3598277154486897</v>
      </c>
      <c r="AA37">
        <v>2.9381495556653801</v>
      </c>
      <c r="AB37">
        <v>0</v>
      </c>
      <c r="AC37">
        <v>2.0575455725225398</v>
      </c>
      <c r="AD37">
        <v>2.7998105801054098</v>
      </c>
      <c r="AE37">
        <v>7.6835570794745802</v>
      </c>
      <c r="AF37">
        <v>40.9910760312059</v>
      </c>
      <c r="AG37">
        <v>7.30751268587266</v>
      </c>
      <c r="AH37">
        <v>6.2779941116079501</v>
      </c>
      <c r="AI37">
        <v>1.1893513510754401</v>
      </c>
      <c r="AJ37">
        <v>3.9595089323552402</v>
      </c>
      <c r="AK37">
        <v>3.87313196969526</v>
      </c>
      <c r="AL37">
        <v>3.6906422295102002</v>
      </c>
      <c r="AM37">
        <v>11.7086595319317</v>
      </c>
      <c r="AP37">
        <v>0</v>
      </c>
      <c r="AQ37">
        <v>48.32269478062527</v>
      </c>
      <c r="AR37">
        <v>9.5710133656847898</v>
      </c>
      <c r="AS37">
        <v>9.2409382981123809</v>
      </c>
      <c r="AT37">
        <v>0</v>
      </c>
      <c r="AU37">
        <v>4.1150911450450902</v>
      </c>
      <c r="AV37">
        <v>5.5990493262952103</v>
      </c>
      <c r="AW37">
        <v>17.087865450794101</v>
      </c>
      <c r="AX37">
        <v>81.352276167957896</v>
      </c>
      <c r="AY37">
        <v>14.6150253717453</v>
      </c>
      <c r="AZ37">
        <v>12.5559882232159</v>
      </c>
      <c r="BA37">
        <v>2.7490229584941601</v>
      </c>
      <c r="BB37">
        <v>7.9190178647104901</v>
      </c>
      <c r="BC37">
        <v>7.7462639393905297</v>
      </c>
      <c r="BD37">
        <v>7.3812844590204003</v>
      </c>
      <c r="BE37">
        <v>23.417319063863399</v>
      </c>
    </row>
    <row r="38" spans="5:58" x14ac:dyDescent="0.25">
      <c r="E38">
        <v>2045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X38">
        <v>0</v>
      </c>
      <c r="Y38">
        <v>22.139153805003211</v>
      </c>
      <c r="Z38">
        <v>4.3052478415673496</v>
      </c>
      <c r="AA38">
        <v>2.9769275652441198</v>
      </c>
      <c r="AB38">
        <v>0</v>
      </c>
      <c r="AC38">
        <v>1.9872093537862501</v>
      </c>
      <c r="AD38">
        <v>2.7495062538167998</v>
      </c>
      <c r="AE38">
        <v>11.1262664937341</v>
      </c>
      <c r="AF38">
        <v>34.527581141665799</v>
      </c>
      <c r="AG38">
        <v>7.9659587783184502</v>
      </c>
      <c r="AH38">
        <v>6.0632990177489301</v>
      </c>
      <c r="AI38">
        <v>1.31804410789732</v>
      </c>
      <c r="AJ38">
        <v>3.6615415979499901</v>
      </c>
      <c r="AK38">
        <v>3.4524223005722501</v>
      </c>
      <c r="AL38">
        <v>3.8636500931162701</v>
      </c>
      <c r="AM38">
        <v>10.615135190673101</v>
      </c>
      <c r="AP38">
        <v>0</v>
      </c>
      <c r="AQ38">
        <v>44.277008319806498</v>
      </c>
      <c r="AR38">
        <v>14.579262607092099</v>
      </c>
      <c r="AS38">
        <v>8.1154255273153595</v>
      </c>
      <c r="AT38">
        <v>0</v>
      </c>
      <c r="AU38">
        <v>3.9744187075725002</v>
      </c>
      <c r="AV38">
        <v>5.4984368595857704</v>
      </c>
      <c r="AW38">
        <v>22.252066756043298</v>
      </c>
      <c r="AX38">
        <v>60.550586053870497</v>
      </c>
      <c r="AY38">
        <v>15.9319175566369</v>
      </c>
      <c r="AZ38">
        <v>12.1265980354978</v>
      </c>
      <c r="BA38">
        <v>2.63601848318502</v>
      </c>
      <c r="BB38">
        <v>7.3230831958999802</v>
      </c>
      <c r="BC38">
        <v>6.9048446011445099</v>
      </c>
      <c r="BD38">
        <v>7.7273001862325401</v>
      </c>
      <c r="BE38">
        <v>20.856342330652001</v>
      </c>
    </row>
    <row r="39" spans="5:58" x14ac:dyDescent="0.25">
      <c r="E39">
        <v>2046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X39">
        <v>0</v>
      </c>
      <c r="Y39">
        <v>9.9449924754799195</v>
      </c>
      <c r="Z39">
        <v>2.91233905410092</v>
      </c>
      <c r="AA39">
        <v>1.8927364366132</v>
      </c>
      <c r="AB39">
        <v>15.607444505514099</v>
      </c>
      <c r="AC39">
        <v>2.3595721902404501</v>
      </c>
      <c r="AD39">
        <v>3.4214412915980201</v>
      </c>
      <c r="AE39">
        <v>6.5835182525105704</v>
      </c>
      <c r="AF39">
        <v>28.495797730919101</v>
      </c>
      <c r="AG39">
        <v>8.4885946875925899</v>
      </c>
      <c r="AH39">
        <v>7.0354521282576403</v>
      </c>
      <c r="AI39">
        <v>1.1443874889674399</v>
      </c>
      <c r="AJ39">
        <v>2.7616472636514899</v>
      </c>
      <c r="AK39">
        <v>3.1797222459868002</v>
      </c>
      <c r="AL39">
        <v>3.1781113102237502</v>
      </c>
      <c r="AM39">
        <v>10.731592356042</v>
      </c>
      <c r="AP39">
        <v>0</v>
      </c>
      <c r="AQ39">
        <v>19.867814386783898</v>
      </c>
      <c r="AR39">
        <v>12.0558493229112</v>
      </c>
      <c r="AS39">
        <v>3.78476377160113</v>
      </c>
      <c r="AT39">
        <v>16.6382262475727</v>
      </c>
      <c r="AU39">
        <v>4.7191443804809099</v>
      </c>
      <c r="AV39">
        <v>6.84230309557572</v>
      </c>
      <c r="AW39">
        <v>13.166567163832401</v>
      </c>
      <c r="AX39">
        <v>55.0962000824453</v>
      </c>
      <c r="AY39">
        <v>16.977189375185102</v>
      </c>
      <c r="AZ39">
        <v>14.070904256515201</v>
      </c>
      <c r="BA39">
        <v>2.2887047802087599</v>
      </c>
      <c r="BB39">
        <v>5.5232945273029799</v>
      </c>
      <c r="BC39">
        <v>6.3594444919736102</v>
      </c>
      <c r="BD39">
        <v>6.3562226204475101</v>
      </c>
      <c r="BE39">
        <v>21.8346186626801</v>
      </c>
    </row>
    <row r="40" spans="5:58" x14ac:dyDescent="0.25">
      <c r="E40">
        <v>2047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X40">
        <v>17.9641744769024</v>
      </c>
      <c r="Y40">
        <v>7.4109350478541201</v>
      </c>
      <c r="Z40">
        <v>2.2083401351823899</v>
      </c>
      <c r="AA40">
        <v>1.5193870356900701</v>
      </c>
      <c r="AB40">
        <v>34.895693615907398</v>
      </c>
      <c r="AC40">
        <v>2.00684319987844</v>
      </c>
      <c r="AD40">
        <v>3.9088915796777299</v>
      </c>
      <c r="AE40">
        <v>5.5415373485314596</v>
      </c>
      <c r="AF40">
        <v>8.5143127664486506</v>
      </c>
      <c r="AG40">
        <v>7.9951290036969898</v>
      </c>
      <c r="AH40">
        <v>6.8017740502350099</v>
      </c>
      <c r="AI40">
        <v>1.4875248823140701</v>
      </c>
      <c r="AJ40">
        <v>1.75828884425224</v>
      </c>
      <c r="AK40">
        <v>2.3463941404098398</v>
      </c>
      <c r="AL40">
        <v>2.3681870172086401</v>
      </c>
      <c r="AM40">
        <v>7.2770383537079599</v>
      </c>
      <c r="AP40">
        <v>20.4753910416838</v>
      </c>
      <c r="AQ40">
        <v>9.5919119034762002</v>
      </c>
      <c r="AR40">
        <v>5.5568495095014097</v>
      </c>
      <c r="AS40">
        <v>3.03806024004703</v>
      </c>
      <c r="AT40">
        <v>34.9510904027781</v>
      </c>
      <c r="AU40">
        <v>4.0136863997568897</v>
      </c>
      <c r="AV40">
        <v>7.8171998065527299</v>
      </c>
      <c r="AW40">
        <v>11.0826022253685</v>
      </c>
      <c r="AX40">
        <v>8.6404374018589998</v>
      </c>
      <c r="AY40">
        <v>15.9902580073939</v>
      </c>
      <c r="AZ40">
        <v>13.60354810047</v>
      </c>
      <c r="BA40">
        <v>2.9749790986831899</v>
      </c>
      <c r="BB40">
        <v>3.3665059467140801</v>
      </c>
      <c r="BC40">
        <v>4.6927882808196797</v>
      </c>
      <c r="BD40">
        <v>4.7363740344172802</v>
      </c>
      <c r="BE40">
        <v>14.5540600717682</v>
      </c>
    </row>
    <row r="41" spans="5:58" x14ac:dyDescent="0.25">
      <c r="E41">
        <v>2048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X41">
        <v>103.459447401825</v>
      </c>
      <c r="Y41">
        <v>9.0917741430216914</v>
      </c>
      <c r="Z41">
        <v>1.3141413059895899</v>
      </c>
      <c r="AA41">
        <v>1.0247648603373201</v>
      </c>
      <c r="AB41">
        <v>23.903137859216201</v>
      </c>
      <c r="AC41">
        <v>1.8111793890997301</v>
      </c>
      <c r="AD41">
        <v>2.943639903437</v>
      </c>
      <c r="AE41">
        <v>4.8447483605038997</v>
      </c>
      <c r="AF41">
        <v>0</v>
      </c>
      <c r="AG41">
        <v>7.9231570756583896</v>
      </c>
      <c r="AH41">
        <v>7.5809236253957497</v>
      </c>
      <c r="AI41">
        <v>1.1429619980989201</v>
      </c>
      <c r="AJ41">
        <v>1.7900540516394601</v>
      </c>
      <c r="AK41">
        <v>1.8834309685639701</v>
      </c>
      <c r="AL41">
        <v>1.69009871740082</v>
      </c>
      <c r="AM41">
        <v>6.6170312528967301</v>
      </c>
      <c r="AP41">
        <v>103.528602007633</v>
      </c>
      <c r="AQ41">
        <v>23.347272875786029</v>
      </c>
      <c r="AR41">
        <v>3.0408272681156299</v>
      </c>
      <c r="AS41">
        <v>2.04881112808653</v>
      </c>
      <c r="AT41">
        <v>40.262808319001799</v>
      </c>
      <c r="AU41">
        <v>3.6223587781994602</v>
      </c>
      <c r="AV41">
        <v>5.88669256310809</v>
      </c>
      <c r="AW41">
        <v>9.6890210979272204</v>
      </c>
      <c r="AX41">
        <v>0</v>
      </c>
      <c r="AY41">
        <v>15.846314151316699</v>
      </c>
      <c r="AZ41">
        <v>15.161847250791499</v>
      </c>
      <c r="BA41">
        <v>2.2858528589110199</v>
      </c>
      <c r="BB41">
        <v>3.7291788665515901</v>
      </c>
      <c r="BC41">
        <v>3.7668619371279499</v>
      </c>
      <c r="BD41">
        <v>3.3801974348016501</v>
      </c>
      <c r="BE41">
        <v>13.234045759185999</v>
      </c>
    </row>
    <row r="42" spans="5:58" x14ac:dyDescent="0.25">
      <c r="E42">
        <v>2049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X42">
        <v>66.925476788218702</v>
      </c>
      <c r="Y42">
        <v>9.9004118018057561</v>
      </c>
      <c r="Z42">
        <v>1.4432253865953699</v>
      </c>
      <c r="AA42">
        <v>0.98893407555836099</v>
      </c>
      <c r="AB42">
        <v>7.9084780949820797</v>
      </c>
      <c r="AC42">
        <v>1.6775408578223301</v>
      </c>
      <c r="AD42">
        <v>2.4583923593365502</v>
      </c>
      <c r="AE42">
        <v>4.61299146454426</v>
      </c>
      <c r="AF42">
        <v>0</v>
      </c>
      <c r="AG42">
        <v>8.3495258736784006</v>
      </c>
      <c r="AH42">
        <v>8.6231537499704505</v>
      </c>
      <c r="AI42">
        <v>1.21483291379528</v>
      </c>
      <c r="AJ42">
        <v>1.5304967495291</v>
      </c>
      <c r="AK42">
        <v>1.8742853747530099</v>
      </c>
      <c r="AL42">
        <v>1.89630654365269</v>
      </c>
      <c r="AM42">
        <v>6.2015380024083901</v>
      </c>
      <c r="AP42">
        <v>82.478173785984495</v>
      </c>
      <c r="AQ42">
        <v>19.84822671215456</v>
      </c>
      <c r="AR42">
        <v>2.8832760929609198</v>
      </c>
      <c r="AS42">
        <v>1.9771447655160499</v>
      </c>
      <c r="AT42">
        <v>21.8946886885746</v>
      </c>
      <c r="AU42">
        <v>3.3550817156446699</v>
      </c>
      <c r="AV42">
        <v>4.9161935579912397</v>
      </c>
      <c r="AW42">
        <v>9.2255041336019499</v>
      </c>
      <c r="AX42">
        <v>0</v>
      </c>
      <c r="AY42">
        <v>16.699051747356801</v>
      </c>
      <c r="AZ42">
        <v>17.246307499940901</v>
      </c>
      <c r="BA42">
        <v>2.4295942158180499</v>
      </c>
      <c r="BB42">
        <v>3.0609868225315102</v>
      </c>
      <c r="BC42">
        <v>3.7485707495060199</v>
      </c>
      <c r="BD42">
        <v>3.79261308730538</v>
      </c>
      <c r="BE42">
        <v>12.403059146509399</v>
      </c>
    </row>
    <row r="43" spans="5:58" x14ac:dyDescent="0.25">
      <c r="E43">
        <v>2050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14.7741592446204</v>
      </c>
      <c r="Y43">
        <v>9.4924285570227713</v>
      </c>
      <c r="Z43">
        <v>1.0704497821893699</v>
      </c>
      <c r="AA43">
        <v>1.0108847981945099</v>
      </c>
      <c r="AB43">
        <v>6.6388474191109301</v>
      </c>
      <c r="AC43">
        <v>1.3895893487842399</v>
      </c>
      <c r="AD43">
        <v>1.93625983855587</v>
      </c>
      <c r="AE43">
        <v>4.19354466920562</v>
      </c>
      <c r="AF43">
        <v>5.8520298094366501</v>
      </c>
      <c r="AG43">
        <v>7.7282160677862297</v>
      </c>
      <c r="AH43">
        <v>7.5839350573837896</v>
      </c>
      <c r="AI43">
        <v>1.25699690383546</v>
      </c>
      <c r="AJ43">
        <v>1.1345302099263299</v>
      </c>
      <c r="AK43">
        <v>1.47102547378821</v>
      </c>
      <c r="AL43">
        <v>1.28574322273561</v>
      </c>
      <c r="AM43">
        <v>5.3322593734077604</v>
      </c>
      <c r="AP43">
        <v>85.235918067011198</v>
      </c>
      <c r="AQ43">
        <v>18.9832756805224</v>
      </c>
      <c r="AR43">
        <v>2.1377037090317899</v>
      </c>
      <c r="AS43">
        <v>2.02104138580638</v>
      </c>
      <c r="AT43">
        <v>17.370816400304999</v>
      </c>
      <c r="AU43">
        <v>2.77917869756849</v>
      </c>
      <c r="AV43">
        <v>3.87192457338814</v>
      </c>
      <c r="AW43">
        <v>8.3866073493587905</v>
      </c>
      <c r="AX43">
        <v>6.3382763590406004</v>
      </c>
      <c r="AY43">
        <v>15.456432135572401</v>
      </c>
      <c r="AZ43">
        <v>15.167870114767499</v>
      </c>
      <c r="BA43">
        <v>2.5139217182479001</v>
      </c>
      <c r="BB43">
        <v>2.2690536987935102</v>
      </c>
      <c r="BC43">
        <v>2.9420509475764298</v>
      </c>
      <c r="BD43">
        <v>2.5714864454712201</v>
      </c>
      <c r="BE43">
        <v>10.6645017760633</v>
      </c>
    </row>
    <row r="46" spans="5:58" x14ac:dyDescent="0.25">
      <c r="F46" t="s">
        <v>41</v>
      </c>
      <c r="G46" t="s">
        <v>41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41</v>
      </c>
      <c r="N46" t="s">
        <v>41</v>
      </c>
      <c r="O46" t="s">
        <v>41</v>
      </c>
      <c r="P46" t="s">
        <v>41</v>
      </c>
      <c r="Q46" t="s">
        <v>41</v>
      </c>
      <c r="R46" t="s">
        <v>41</v>
      </c>
      <c r="S46" t="s">
        <v>41</v>
      </c>
      <c r="T46" t="s">
        <v>41</v>
      </c>
      <c r="U46" t="s">
        <v>41</v>
      </c>
      <c r="X46" t="s">
        <v>41</v>
      </c>
      <c r="Y46" t="s">
        <v>41</v>
      </c>
      <c r="Z46" t="s">
        <v>41</v>
      </c>
      <c r="AA46" t="s">
        <v>41</v>
      </c>
      <c r="AB46" t="s">
        <v>41</v>
      </c>
      <c r="AC46" t="s">
        <v>41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 t="s">
        <v>41</v>
      </c>
      <c r="AM46" t="s">
        <v>41</v>
      </c>
      <c r="AP46" t="s">
        <v>41</v>
      </c>
      <c r="AQ46" t="s">
        <v>41</v>
      </c>
      <c r="AR46" t="s">
        <v>41</v>
      </c>
      <c r="AS46" t="s">
        <v>41</v>
      </c>
      <c r="AT46" t="s">
        <v>41</v>
      </c>
      <c r="AU46" t="s">
        <v>41</v>
      </c>
      <c r="AV46" t="s">
        <v>41</v>
      </c>
      <c r="AW46" t="s">
        <v>41</v>
      </c>
      <c r="AX46" t="s">
        <v>41</v>
      </c>
      <c r="AY46" t="s">
        <v>41</v>
      </c>
      <c r="AZ46" t="s">
        <v>41</v>
      </c>
      <c r="BA46" t="s">
        <v>41</v>
      </c>
      <c r="BB46" t="s">
        <v>41</v>
      </c>
      <c r="BC46" t="s">
        <v>41</v>
      </c>
      <c r="BD46" t="s">
        <v>41</v>
      </c>
      <c r="BE46" t="s">
        <v>41</v>
      </c>
    </row>
    <row r="47" spans="5:58" x14ac:dyDescent="0.25">
      <c r="E47">
        <v>2010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5:58" x14ac:dyDescent="0.25">
      <c r="E48">
        <v>2011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5:58" x14ac:dyDescent="0.25">
      <c r="E49">
        <v>2012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5:58" x14ac:dyDescent="0.25">
      <c r="E50">
        <v>2013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5:58" x14ac:dyDescent="0.25">
      <c r="E51">
        <v>2014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5:58" x14ac:dyDescent="0.25">
      <c r="E52">
        <v>2015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5:58" x14ac:dyDescent="0.25">
      <c r="E53">
        <v>2016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5:58" x14ac:dyDescent="0.25">
      <c r="E54">
        <v>2017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5:58" x14ac:dyDescent="0.25">
      <c r="E55">
        <v>2018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5:58" x14ac:dyDescent="0.25">
      <c r="E56">
        <v>2019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5:58" x14ac:dyDescent="0.25"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5:58" x14ac:dyDescent="0.25">
      <c r="E58">
        <v>2021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5:58" x14ac:dyDescent="0.25">
      <c r="E59">
        <v>2022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5:58" x14ac:dyDescent="0.25">
      <c r="E60">
        <v>2023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5:58" x14ac:dyDescent="0.25">
      <c r="E61">
        <v>2024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5:58" x14ac:dyDescent="0.25">
      <c r="E62">
        <v>2025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5:58" x14ac:dyDescent="0.25">
      <c r="E63">
        <v>2026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5:58" x14ac:dyDescent="0.25">
      <c r="E64">
        <v>2027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25">
      <c r="E65">
        <v>2028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25">
      <c r="E66">
        <v>2029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25">
      <c r="E67">
        <v>2030</v>
      </c>
      <c r="F67">
        <v>70.753975257999898</v>
      </c>
      <c r="G67">
        <v>25.364504540999899</v>
      </c>
      <c r="H67">
        <v>9.8909769833333296</v>
      </c>
      <c r="I67">
        <v>5.8076197281333197</v>
      </c>
      <c r="J67">
        <v>41.825598435333198</v>
      </c>
      <c r="K67">
        <v>1.76498835908</v>
      </c>
      <c r="L67">
        <v>2.7490855463999901</v>
      </c>
      <c r="M67">
        <v>10.214502164799899</v>
      </c>
      <c r="N67">
        <v>56.793016137333403</v>
      </c>
      <c r="O67">
        <v>8.8575348153999993</v>
      </c>
      <c r="P67">
        <v>10.394085021199899</v>
      </c>
      <c r="Q67">
        <v>1.3150137980666601</v>
      </c>
      <c r="R67">
        <v>5.6481277541999999</v>
      </c>
      <c r="S67">
        <v>3.4664611714400002</v>
      </c>
      <c r="T67">
        <v>3.1164980329333298</v>
      </c>
      <c r="U67">
        <v>13.7319491693333</v>
      </c>
      <c r="X67">
        <v>68.274660864803806</v>
      </c>
      <c r="Y67">
        <v>24.063815414352092</v>
      </c>
      <c r="Z67">
        <v>9.3830033860929802</v>
      </c>
      <c r="AA67">
        <v>5.6735221942373197</v>
      </c>
      <c r="AB67">
        <v>40.722737225156799</v>
      </c>
      <c r="AC67">
        <v>1.73425433969126</v>
      </c>
      <c r="AD67">
        <v>2.6183122777439798</v>
      </c>
      <c r="AE67">
        <v>9.9198089135874401</v>
      </c>
      <c r="AF67">
        <v>55.027624981465202</v>
      </c>
      <c r="AG67">
        <v>8.6961163139060602</v>
      </c>
      <c r="AH67">
        <v>10.2228324850691</v>
      </c>
      <c r="AI67">
        <v>1.27811048941824</v>
      </c>
      <c r="AJ67">
        <v>5.5175071910787699</v>
      </c>
      <c r="AK67">
        <v>3.4317555966691802</v>
      </c>
      <c r="AL67">
        <v>3.0574635858201402</v>
      </c>
      <c r="AM67">
        <v>13.3238151822415</v>
      </c>
      <c r="AP67">
        <v>65.795346471607601</v>
      </c>
      <c r="AQ67">
        <v>22.763126287704381</v>
      </c>
      <c r="AR67">
        <v>8.8750297888526504</v>
      </c>
      <c r="AS67">
        <v>5.53942466034131</v>
      </c>
      <c r="AT67">
        <v>39.619876014980399</v>
      </c>
      <c r="AU67">
        <v>1.70352032030253</v>
      </c>
      <c r="AV67">
        <v>2.4875390090879801</v>
      </c>
      <c r="AW67">
        <v>9.6251156623748795</v>
      </c>
      <c r="AX67">
        <v>53.262233825596901</v>
      </c>
      <c r="AY67">
        <v>8.5346978124121193</v>
      </c>
      <c r="AZ67">
        <v>10.051579948938301</v>
      </c>
      <c r="BA67">
        <v>1.24120718076982</v>
      </c>
      <c r="BB67">
        <v>5.3868866279575496</v>
      </c>
      <c r="BC67">
        <v>3.3970500218983699</v>
      </c>
      <c r="BD67">
        <v>2.9984291387069399</v>
      </c>
      <c r="BE67">
        <v>12.9156811951498</v>
      </c>
    </row>
    <row r="68" spans="1:58" x14ac:dyDescent="0.25">
      <c r="E68">
        <v>2031</v>
      </c>
      <c r="F68">
        <v>76.468025166666706</v>
      </c>
      <c r="G68">
        <v>22.097884467333319</v>
      </c>
      <c r="H68">
        <v>11.4313122706666</v>
      </c>
      <c r="I68">
        <v>6.3647532304666603</v>
      </c>
      <c r="J68">
        <v>48.438598435999999</v>
      </c>
      <c r="K68">
        <v>2.39411201019999</v>
      </c>
      <c r="L68">
        <v>3.17476537733332</v>
      </c>
      <c r="M68">
        <v>11.364938720666601</v>
      </c>
      <c r="N68">
        <v>67.886464157333293</v>
      </c>
      <c r="O68">
        <v>10.0959147711333</v>
      </c>
      <c r="P68">
        <v>12.1756188466666</v>
      </c>
      <c r="Q68">
        <v>1.6180423183333299</v>
      </c>
      <c r="R68">
        <v>5.6056358128000001</v>
      </c>
      <c r="S68">
        <v>4.5938587860666598</v>
      </c>
      <c r="T68">
        <v>3.8811481435333302</v>
      </c>
      <c r="U68">
        <v>16.120770827333299</v>
      </c>
      <c r="X68">
        <v>72.6853279918613</v>
      </c>
      <c r="Y68">
        <v>20.234865579061818</v>
      </c>
      <c r="Z68">
        <v>10.684845257220701</v>
      </c>
      <c r="AA68">
        <v>6.1451375021728998</v>
      </c>
      <c r="AB68">
        <v>46.658742837804198</v>
      </c>
      <c r="AC68">
        <v>2.33747350502155</v>
      </c>
      <c r="AD68">
        <v>2.9810312420548901</v>
      </c>
      <c r="AE68">
        <v>10.8999846741819</v>
      </c>
      <c r="AF68">
        <v>65.102431454162002</v>
      </c>
      <c r="AG68">
        <v>9.8151465007042304</v>
      </c>
      <c r="AH68">
        <v>11.8678736752003</v>
      </c>
      <c r="AI68">
        <v>1.5585045647790201</v>
      </c>
      <c r="AJ68">
        <v>5.3957186332032503</v>
      </c>
      <c r="AK68">
        <v>4.5171599874595199</v>
      </c>
      <c r="AL68">
        <v>3.7771919467624699</v>
      </c>
      <c r="AM68">
        <v>15.4742673138917</v>
      </c>
      <c r="AP68">
        <v>68.902630817055893</v>
      </c>
      <c r="AQ68">
        <v>18.371846690790132</v>
      </c>
      <c r="AR68">
        <v>9.9383782437748707</v>
      </c>
      <c r="AS68">
        <v>5.9255217738791304</v>
      </c>
      <c r="AT68">
        <v>44.878887239608503</v>
      </c>
      <c r="AU68">
        <v>2.2808349998431101</v>
      </c>
      <c r="AV68">
        <v>2.7872971067764598</v>
      </c>
      <c r="AW68">
        <v>10.4350306276972</v>
      </c>
      <c r="AX68">
        <v>62.318398750990802</v>
      </c>
      <c r="AY68">
        <v>9.5343782302751308</v>
      </c>
      <c r="AZ68">
        <v>11.5601285037339</v>
      </c>
      <c r="BA68">
        <v>1.4989668112247201</v>
      </c>
      <c r="BB68">
        <v>5.1858014536064996</v>
      </c>
      <c r="BC68">
        <v>4.4404611888523897</v>
      </c>
      <c r="BD68">
        <v>3.6732357499916199</v>
      </c>
      <c r="BE68">
        <v>14.8277638004501</v>
      </c>
    </row>
    <row r="69" spans="1:58" x14ac:dyDescent="0.25">
      <c r="E69">
        <v>2032</v>
      </c>
      <c r="F69">
        <v>63.934727003999903</v>
      </c>
      <c r="G69">
        <v>12.583600207933291</v>
      </c>
      <c r="H69">
        <v>8.5685933153333398</v>
      </c>
      <c r="I69">
        <v>5.8761588150666597</v>
      </c>
      <c r="J69">
        <v>45.391284770666601</v>
      </c>
      <c r="K69">
        <v>2.7055948012000002</v>
      </c>
      <c r="L69">
        <v>2.4411692675999999</v>
      </c>
      <c r="M69">
        <v>10.5391876526666</v>
      </c>
      <c r="N69">
        <v>70.335747800666496</v>
      </c>
      <c r="O69">
        <v>10.085530203799999</v>
      </c>
      <c r="P69">
        <v>13.0150522179999</v>
      </c>
      <c r="Q69">
        <v>1.60197041126666</v>
      </c>
      <c r="R69">
        <v>5.4499127987999998</v>
      </c>
      <c r="S69">
        <v>5.3996722734000002</v>
      </c>
      <c r="T69">
        <v>4.0694036495333297</v>
      </c>
      <c r="U69">
        <v>17.192911682666601</v>
      </c>
      <c r="X69">
        <v>58.531422761132298</v>
      </c>
      <c r="Y69">
        <v>10.08646758086266</v>
      </c>
      <c r="Z69">
        <v>7.5362154318891301</v>
      </c>
      <c r="AA69">
        <v>5.5442158052533399</v>
      </c>
      <c r="AB69">
        <v>42.715504684316599</v>
      </c>
      <c r="AC69">
        <v>2.6088004681407302</v>
      </c>
      <c r="AD69">
        <v>2.1714552668540499</v>
      </c>
      <c r="AE69">
        <v>9.8508620949571508</v>
      </c>
      <c r="AF69">
        <v>66.128352425815095</v>
      </c>
      <c r="AG69">
        <v>9.6382246720782607</v>
      </c>
      <c r="AH69">
        <v>12.5058485838621</v>
      </c>
      <c r="AI69">
        <v>1.5114689326654001</v>
      </c>
      <c r="AJ69">
        <v>5.1327870310771404</v>
      </c>
      <c r="AK69">
        <v>5.2532403023055902</v>
      </c>
      <c r="AL69">
        <v>3.9003749554118401</v>
      </c>
      <c r="AM69">
        <v>16.207088161339701</v>
      </c>
      <c r="AP69">
        <v>53.1281185182646</v>
      </c>
      <c r="AQ69">
        <v>7.5893349537920303</v>
      </c>
      <c r="AR69">
        <v>6.5038375484449702</v>
      </c>
      <c r="AS69">
        <v>5.2122727954400201</v>
      </c>
      <c r="AT69">
        <v>40.039724597966398</v>
      </c>
      <c r="AU69">
        <v>2.51200613508147</v>
      </c>
      <c r="AV69">
        <v>1.9017412661081099</v>
      </c>
      <c r="AW69">
        <v>9.1625365372476395</v>
      </c>
      <c r="AX69">
        <v>61.920957050963402</v>
      </c>
      <c r="AY69">
        <v>9.1909191403565398</v>
      </c>
      <c r="AZ69">
        <v>11.996644949724301</v>
      </c>
      <c r="BA69">
        <v>1.4209674540641399</v>
      </c>
      <c r="BB69">
        <v>4.8156612633542704</v>
      </c>
      <c r="BC69">
        <v>5.10680833121119</v>
      </c>
      <c r="BD69">
        <v>3.7313462612903399</v>
      </c>
      <c r="BE69">
        <v>15.2212646400128</v>
      </c>
    </row>
    <row r="70" spans="1:58" x14ac:dyDescent="0.25">
      <c r="E70">
        <v>2033</v>
      </c>
      <c r="F70">
        <v>60.6318327279999</v>
      </c>
      <c r="G70">
        <v>12.982305314333301</v>
      </c>
      <c r="H70">
        <v>6.8026492646666803</v>
      </c>
      <c r="I70">
        <v>5.3843360912666602</v>
      </c>
      <c r="J70">
        <v>44.048083555999902</v>
      </c>
      <c r="K70">
        <v>3.15516178266666</v>
      </c>
      <c r="L70">
        <v>2.2059747120666602</v>
      </c>
      <c r="M70">
        <v>10.2214356106666</v>
      </c>
      <c r="N70">
        <v>75.728922791333304</v>
      </c>
      <c r="O70">
        <v>10.633294388733299</v>
      </c>
      <c r="P70">
        <v>13.8849105990666</v>
      </c>
      <c r="Q70">
        <v>1.7956615596666601</v>
      </c>
      <c r="R70">
        <v>5.0780701219999997</v>
      </c>
      <c r="S70">
        <v>6.5951918088666597</v>
      </c>
      <c r="T70">
        <v>4.56443171486666</v>
      </c>
      <c r="U70">
        <v>19.284368809333301</v>
      </c>
      <c r="X70">
        <v>53.106378822421199</v>
      </c>
      <c r="Y70">
        <v>9.6329180593779995</v>
      </c>
      <c r="Z70">
        <v>5.42084924518036</v>
      </c>
      <c r="AA70">
        <v>4.9085076418252802</v>
      </c>
      <c r="AB70">
        <v>40.1834313648041</v>
      </c>
      <c r="AC70">
        <v>2.9959485510230399</v>
      </c>
      <c r="AD70">
        <v>1.8388659294607299</v>
      </c>
      <c r="AE70">
        <v>9.2377553726476407</v>
      </c>
      <c r="AF70">
        <v>69.5244453282736</v>
      </c>
      <c r="AG70">
        <v>9.9489564698405104</v>
      </c>
      <c r="AH70">
        <v>13.0865417015209</v>
      </c>
      <c r="AI70">
        <v>1.6599172943670599</v>
      </c>
      <c r="AJ70">
        <v>4.6232661499802798</v>
      </c>
      <c r="AK70">
        <v>6.3322559109119698</v>
      </c>
      <c r="AL70">
        <v>4.2980532451761899</v>
      </c>
      <c r="AM70">
        <v>17.808541531438799</v>
      </c>
      <c r="AP70">
        <v>45.580924916842399</v>
      </c>
      <c r="AQ70">
        <v>6.2835308044227496</v>
      </c>
      <c r="AR70">
        <v>4.0390492256940398</v>
      </c>
      <c r="AS70">
        <v>4.4326791923838904</v>
      </c>
      <c r="AT70">
        <v>36.318779173608199</v>
      </c>
      <c r="AU70">
        <v>2.8367353193794198</v>
      </c>
      <c r="AV70">
        <v>1.4717571468548201</v>
      </c>
      <c r="AW70">
        <v>8.2540751346285699</v>
      </c>
      <c r="AX70">
        <v>63.319967865213897</v>
      </c>
      <c r="AY70">
        <v>9.2646185509476808</v>
      </c>
      <c r="AZ70">
        <v>12.288172803975201</v>
      </c>
      <c r="BA70">
        <v>1.52417302906746</v>
      </c>
      <c r="BB70">
        <v>4.1684621779605902</v>
      </c>
      <c r="BC70">
        <v>6.0693200129572702</v>
      </c>
      <c r="BD70">
        <v>4.0316747754857198</v>
      </c>
      <c r="BE70">
        <v>16.3327142535442</v>
      </c>
    </row>
    <row r="71" spans="1:58" x14ac:dyDescent="0.25">
      <c r="E71">
        <v>2034</v>
      </c>
      <c r="F71">
        <v>54.063304166666697</v>
      </c>
      <c r="G71">
        <v>11.50238366999999</v>
      </c>
      <c r="H71">
        <v>4.7795038239999803</v>
      </c>
      <c r="I71">
        <v>4.3849822467333297</v>
      </c>
      <c r="J71">
        <v>46.031671577999902</v>
      </c>
      <c r="K71">
        <v>3.2129557905999899</v>
      </c>
      <c r="L71">
        <v>1.7948923435333299</v>
      </c>
      <c r="M71">
        <v>10.2218526213333</v>
      </c>
      <c r="N71">
        <v>81.4207046253334</v>
      </c>
      <c r="O71">
        <v>10.6890354704666</v>
      </c>
      <c r="P71">
        <v>14.4871076059333</v>
      </c>
      <c r="Q71">
        <v>1.8582797924666601</v>
      </c>
      <c r="R71">
        <v>5.15642763753333</v>
      </c>
      <c r="S71">
        <v>7.6960370463333296</v>
      </c>
      <c r="T71">
        <v>4.7338243527333299</v>
      </c>
      <c r="U71">
        <v>20.935106996666601</v>
      </c>
      <c r="X71">
        <v>43.972889954107004</v>
      </c>
      <c r="Y71">
        <v>7.1375306818108299</v>
      </c>
      <c r="Z71">
        <v>2.99951220805562</v>
      </c>
      <c r="AA71">
        <v>3.74434511286894</v>
      </c>
      <c r="AB71">
        <v>40.554736558278499</v>
      </c>
      <c r="AC71">
        <v>2.97219222382278</v>
      </c>
      <c r="AD71">
        <v>1.31392538943224</v>
      </c>
      <c r="AE71">
        <v>8.8529267730902994</v>
      </c>
      <c r="AF71">
        <v>72.501820135183607</v>
      </c>
      <c r="AG71">
        <v>9.69377043487024</v>
      </c>
      <c r="AH71">
        <v>13.2942362944259</v>
      </c>
      <c r="AI71">
        <v>1.6631703718953601</v>
      </c>
      <c r="AJ71">
        <v>4.51727333839849</v>
      </c>
      <c r="AK71">
        <v>7.2552618341921304</v>
      </c>
      <c r="AL71">
        <v>4.3374653010721804</v>
      </c>
      <c r="AM71">
        <v>18.790730185258798</v>
      </c>
      <c r="AP71">
        <v>33.882475741547204</v>
      </c>
      <c r="AQ71">
        <v>2.7726776936217989</v>
      </c>
      <c r="AR71">
        <v>1.21952059211125</v>
      </c>
      <c r="AS71">
        <v>3.1037079790045499</v>
      </c>
      <c r="AT71">
        <v>35.077801538556898</v>
      </c>
      <c r="AU71">
        <v>2.7314286570455701</v>
      </c>
      <c r="AV71">
        <v>0.832958435331136</v>
      </c>
      <c r="AW71">
        <v>7.4840009248473196</v>
      </c>
      <c r="AX71">
        <v>63.582935645033999</v>
      </c>
      <c r="AY71">
        <v>8.6985053992738397</v>
      </c>
      <c r="AZ71">
        <v>12.101364982918399</v>
      </c>
      <c r="BA71">
        <v>1.4680609513240499</v>
      </c>
      <c r="BB71">
        <v>3.8781190392636402</v>
      </c>
      <c r="BC71">
        <v>6.8144866220509304</v>
      </c>
      <c r="BD71">
        <v>3.94110624941103</v>
      </c>
      <c r="BE71">
        <v>16.646353373851099</v>
      </c>
    </row>
    <row r="72" spans="1:58" x14ac:dyDescent="0.25">
      <c r="A72">
        <v>7139770.735407359</v>
      </c>
      <c r="B72">
        <v>4622.5858873272546</v>
      </c>
      <c r="E72">
        <v>2035</v>
      </c>
      <c r="F72">
        <v>44.559232133333303</v>
      </c>
      <c r="G72">
        <v>26.681959180199961</v>
      </c>
      <c r="H72">
        <v>1.4024079759999699</v>
      </c>
      <c r="I72">
        <v>3.0546999671333301</v>
      </c>
      <c r="J72">
        <v>43.699892935999898</v>
      </c>
      <c r="K72">
        <v>2.7014373505333298</v>
      </c>
      <c r="L72">
        <v>1.1644812281333301</v>
      </c>
      <c r="M72">
        <v>10.207234734666599</v>
      </c>
      <c r="N72">
        <v>86.906732928666599</v>
      </c>
      <c r="O72">
        <v>10.4422898989333</v>
      </c>
      <c r="P72">
        <v>14.702264085333301</v>
      </c>
      <c r="Q72">
        <v>1.8600915281999999</v>
      </c>
      <c r="R72">
        <v>4.4236765515999901</v>
      </c>
      <c r="S72">
        <v>8.5714517869333307</v>
      </c>
      <c r="T72">
        <v>4.8572161571333297</v>
      </c>
      <c r="U72">
        <v>26.5306180506666</v>
      </c>
      <c r="X72">
        <v>31.582325426893</v>
      </c>
      <c r="Y72">
        <v>20.521482250951742</v>
      </c>
      <c r="Z72">
        <v>0</v>
      </c>
      <c r="AA72">
        <v>2.24414304402237</v>
      </c>
      <c r="AB72">
        <v>36.310682899168597</v>
      </c>
      <c r="AC72">
        <v>2.3747095395820601</v>
      </c>
      <c r="AD72">
        <v>0.56379313626643301</v>
      </c>
      <c r="AE72">
        <v>8.3576777256067398</v>
      </c>
      <c r="AF72">
        <v>74.435198143665104</v>
      </c>
      <c r="AG72">
        <v>9.0594705724253792</v>
      </c>
      <c r="AH72">
        <v>13.0017405411082</v>
      </c>
      <c r="AI72">
        <v>1.59055403088153</v>
      </c>
      <c r="AJ72">
        <v>3.5816113024915501</v>
      </c>
      <c r="AK72">
        <v>7.8797275682420098</v>
      </c>
      <c r="AL72">
        <v>4.2913956876399499</v>
      </c>
      <c r="AM72">
        <v>23.353303736355901</v>
      </c>
      <c r="AP72">
        <v>18.605418720452501</v>
      </c>
      <c r="AQ72">
        <v>14.36100532170353</v>
      </c>
      <c r="AR72">
        <v>0</v>
      </c>
      <c r="AS72">
        <v>1.43358612091143</v>
      </c>
      <c r="AT72">
        <v>28.921472862337499</v>
      </c>
      <c r="AU72">
        <v>2.0479817286307802</v>
      </c>
      <c r="AV72">
        <v>0</v>
      </c>
      <c r="AW72">
        <v>6.5081207165468102</v>
      </c>
      <c r="AX72">
        <v>61.963663358663602</v>
      </c>
      <c r="AY72">
        <v>7.6766512459174203</v>
      </c>
      <c r="AZ72">
        <v>11.301216996882999</v>
      </c>
      <c r="BA72">
        <v>1.3210165335630599</v>
      </c>
      <c r="BB72">
        <v>2.7395460533831</v>
      </c>
      <c r="BC72">
        <v>7.1880033495507103</v>
      </c>
      <c r="BD72">
        <v>3.7255752181465698</v>
      </c>
      <c r="BE72">
        <v>20.175989422045301</v>
      </c>
    </row>
    <row r="73" spans="1:58" x14ac:dyDescent="0.25">
      <c r="B73">
        <v>4032258.064516129</v>
      </c>
      <c r="E73">
        <v>2036</v>
      </c>
      <c r="F73">
        <v>33.987897493333001</v>
      </c>
      <c r="G73">
        <v>26.5970845368666</v>
      </c>
      <c r="H73">
        <v>0</v>
      </c>
      <c r="I73">
        <v>2.8359674996666699</v>
      </c>
      <c r="J73">
        <v>44.100772683999999</v>
      </c>
      <c r="K73">
        <v>3.0846836116666601</v>
      </c>
      <c r="L73">
        <v>0.97259712913333296</v>
      </c>
      <c r="M73">
        <v>10.319280886666601</v>
      </c>
      <c r="N73">
        <v>90.843527521333499</v>
      </c>
      <c r="O73">
        <v>11.1220274913333</v>
      </c>
      <c r="P73">
        <v>15.729616452</v>
      </c>
      <c r="Q73">
        <v>1.9684250080666601</v>
      </c>
      <c r="R73">
        <v>6.3688136959333201</v>
      </c>
      <c r="S73">
        <v>9.52111693533333</v>
      </c>
      <c r="T73">
        <v>5.33235294433333</v>
      </c>
      <c r="U73">
        <v>31.267411264666599</v>
      </c>
      <c r="X73">
        <v>17.991731254069599</v>
      </c>
      <c r="Y73">
        <v>19.247094884144399</v>
      </c>
      <c r="Z73">
        <v>0</v>
      </c>
      <c r="AA73">
        <v>1.8099425740491299</v>
      </c>
      <c r="AB73">
        <v>34.348138178187497</v>
      </c>
      <c r="AC73">
        <v>2.6216080937719899</v>
      </c>
      <c r="AD73">
        <v>0.23309021652304501</v>
      </c>
      <c r="AE73">
        <v>7.8904425625955499</v>
      </c>
      <c r="AF73">
        <v>73.988144538122995</v>
      </c>
      <c r="AG73">
        <v>9.2267574935848895</v>
      </c>
      <c r="AH73">
        <v>13.3565373369031</v>
      </c>
      <c r="AI73">
        <v>1.6032992164729001</v>
      </c>
      <c r="AJ73">
        <v>5.17216390310156</v>
      </c>
      <c r="AK73">
        <v>8.4835515955797192</v>
      </c>
      <c r="AL73">
        <v>4.5366918058524899</v>
      </c>
      <c r="AM73">
        <v>26.7090442862564</v>
      </c>
      <c r="AP73">
        <v>1.99556501480628</v>
      </c>
      <c r="AQ73">
        <v>12.0655281496221</v>
      </c>
      <c r="AR73">
        <v>0</v>
      </c>
      <c r="AS73">
        <v>0.78391764843158995</v>
      </c>
      <c r="AT73">
        <v>24.595503672375202</v>
      </c>
      <c r="AU73">
        <v>2.1585325758773202</v>
      </c>
      <c r="AV73">
        <v>0</v>
      </c>
      <c r="AW73">
        <v>5.4616042385244397</v>
      </c>
      <c r="AX73">
        <v>57.132761554912598</v>
      </c>
      <c r="AY73">
        <v>7.3314874958364804</v>
      </c>
      <c r="AZ73">
        <v>10.9834582218063</v>
      </c>
      <c r="BA73">
        <v>1.2381734248791301</v>
      </c>
      <c r="BB73">
        <v>3.9755141102698</v>
      </c>
      <c r="BC73">
        <v>7.4459862558261101</v>
      </c>
      <c r="BD73">
        <v>3.74103066737164</v>
      </c>
      <c r="BE73">
        <v>22.150677307846099</v>
      </c>
    </row>
    <row r="74" spans="1:58" x14ac:dyDescent="0.25">
      <c r="E74">
        <v>2037</v>
      </c>
      <c r="F74">
        <v>17.8641355333334</v>
      </c>
      <c r="G74">
        <v>32.380132646599961</v>
      </c>
      <c r="H74">
        <v>0</v>
      </c>
      <c r="I74">
        <v>3.1966949051333402</v>
      </c>
      <c r="J74">
        <v>40.944356110666703</v>
      </c>
      <c r="K74">
        <v>2.9496771414</v>
      </c>
      <c r="L74">
        <v>0.579670237333338</v>
      </c>
      <c r="M74">
        <v>10.8272735226666</v>
      </c>
      <c r="N74">
        <v>91.594875680000001</v>
      </c>
      <c r="O74">
        <v>11.3985258773333</v>
      </c>
      <c r="P74">
        <v>16.1417259739999</v>
      </c>
      <c r="Q74">
        <v>1.6544509625999999</v>
      </c>
      <c r="R74">
        <v>7.8831217543333301</v>
      </c>
      <c r="S74">
        <v>10.3254743114666</v>
      </c>
      <c r="T74">
        <v>4.5044316253999996</v>
      </c>
      <c r="U74">
        <v>31.7671743906666</v>
      </c>
      <c r="X74">
        <v>0</v>
      </c>
      <c r="Y74">
        <v>21.512185865686178</v>
      </c>
      <c r="Z74">
        <v>0</v>
      </c>
      <c r="AA74">
        <v>1.9056083917272399</v>
      </c>
      <c r="AB74">
        <v>28.734265378669399</v>
      </c>
      <c r="AC74">
        <v>2.3477135120880801</v>
      </c>
      <c r="AD74">
        <v>0</v>
      </c>
      <c r="AE74">
        <v>7.71624910991516</v>
      </c>
      <c r="AF74">
        <v>69.774068996254897</v>
      </c>
      <c r="AG74">
        <v>8.9129596234690602</v>
      </c>
      <c r="AH74">
        <v>12.986577431517601</v>
      </c>
      <c r="AI74">
        <v>1.2032892570024101</v>
      </c>
      <c r="AJ74">
        <v>6.2403983925042299</v>
      </c>
      <c r="AK74">
        <v>8.8485991194314</v>
      </c>
      <c r="AL74">
        <v>3.5083076310774501</v>
      </c>
      <c r="AM74">
        <v>25.703022926290998</v>
      </c>
      <c r="AP74">
        <v>0</v>
      </c>
      <c r="AQ74">
        <v>10.476938986027156</v>
      </c>
      <c r="AR74">
        <v>0</v>
      </c>
      <c r="AS74">
        <v>0.61452187832117</v>
      </c>
      <c r="AT74">
        <v>16.524174646672101</v>
      </c>
      <c r="AU74">
        <v>1.7457498827761699</v>
      </c>
      <c r="AV74">
        <v>0</v>
      </c>
      <c r="AW74">
        <v>4.6052246971636599</v>
      </c>
      <c r="AX74">
        <v>47.953262312510297</v>
      </c>
      <c r="AY74">
        <v>6.4273933696047996</v>
      </c>
      <c r="AZ74">
        <v>9.8314288890353794</v>
      </c>
      <c r="BA74">
        <v>0.75212755140482501</v>
      </c>
      <c r="BB74">
        <v>4.5976750306751599</v>
      </c>
      <c r="BC74">
        <v>7.3717239273961601</v>
      </c>
      <c r="BD74">
        <v>2.5121836367549002</v>
      </c>
      <c r="BE74">
        <v>19.6388714619154</v>
      </c>
    </row>
    <row r="75" spans="1:58" x14ac:dyDescent="0.25">
      <c r="E75">
        <v>2038</v>
      </c>
      <c r="F75">
        <v>10.899747966666601</v>
      </c>
      <c r="G75">
        <v>25.970078663399999</v>
      </c>
      <c r="H75">
        <v>1.97255397145053</v>
      </c>
      <c r="I75">
        <v>3.37847500386665</v>
      </c>
      <c r="J75">
        <v>41.499492046666703</v>
      </c>
      <c r="K75">
        <v>3.2582139959333301</v>
      </c>
      <c r="L75">
        <v>0.41715627506666603</v>
      </c>
      <c r="M75">
        <v>12.2402165519999</v>
      </c>
      <c r="N75">
        <v>91.149916626666695</v>
      </c>
      <c r="O75">
        <v>12.1681010306666</v>
      </c>
      <c r="P75">
        <v>16.483255009999901</v>
      </c>
      <c r="Q75">
        <v>1.5443889766666601</v>
      </c>
      <c r="R75">
        <v>8.89771233473334</v>
      </c>
      <c r="S75">
        <v>11.0040764885999</v>
      </c>
      <c r="T75">
        <v>5.7790662753333297</v>
      </c>
      <c r="U75">
        <v>33.836938783333302</v>
      </c>
      <c r="X75">
        <v>0</v>
      </c>
      <c r="Y75">
        <v>14.00043780310134</v>
      </c>
      <c r="Z75">
        <v>0</v>
      </c>
      <c r="AA75">
        <v>1.81669395548512</v>
      </c>
      <c r="AB75">
        <v>26.549227336489999</v>
      </c>
      <c r="AC75">
        <v>2.4739396468222199</v>
      </c>
      <c r="AD75">
        <v>0</v>
      </c>
      <c r="AE75">
        <v>8.3158782720253104</v>
      </c>
      <c r="AF75">
        <v>64.075674720177801</v>
      </c>
      <c r="AG75">
        <v>8.9915306350245707</v>
      </c>
      <c r="AH75">
        <v>12.460269885512201</v>
      </c>
      <c r="AI75">
        <v>0.99910595773894695</v>
      </c>
      <c r="AJ75">
        <v>6.74751574600658</v>
      </c>
      <c r="AK75">
        <v>9.0067385390984391</v>
      </c>
      <c r="AL75">
        <v>4.4278990596205503</v>
      </c>
      <c r="AM75">
        <v>25.968993457501</v>
      </c>
      <c r="AP75">
        <v>0</v>
      </c>
      <c r="AQ75">
        <v>2.0307969428028461</v>
      </c>
      <c r="AR75">
        <v>0</v>
      </c>
      <c r="AS75">
        <v>0.25491290710357301</v>
      </c>
      <c r="AT75">
        <v>11.5989626263134</v>
      </c>
      <c r="AU75">
        <v>1.68966529771111</v>
      </c>
      <c r="AV75">
        <v>0</v>
      </c>
      <c r="AW75">
        <v>4.3915399920506903</v>
      </c>
      <c r="AX75">
        <v>37.001432813688403</v>
      </c>
      <c r="AY75">
        <v>5.8149602393824704</v>
      </c>
      <c r="AZ75">
        <v>8.4372847610245501</v>
      </c>
      <c r="BA75">
        <v>0.45382293881123498</v>
      </c>
      <c r="BB75">
        <v>4.5973191572798404</v>
      </c>
      <c r="BC75">
        <v>7.0094005895968703</v>
      </c>
      <c r="BD75">
        <v>3.07673184390775</v>
      </c>
      <c r="BE75">
        <v>18.101048131668499</v>
      </c>
    </row>
    <row r="76" spans="1:58" x14ac:dyDescent="0.25">
      <c r="E76">
        <v>2039</v>
      </c>
      <c r="F76">
        <v>1.92842775333338</v>
      </c>
      <c r="G76">
        <v>12.3397368910666</v>
      </c>
      <c r="H76">
        <v>17.429218147333302</v>
      </c>
      <c r="I76">
        <v>3.4291337346000001</v>
      </c>
      <c r="J76">
        <v>41.757287256666501</v>
      </c>
      <c r="K76">
        <v>3.09934682713333</v>
      </c>
      <c r="L76">
        <v>0</v>
      </c>
      <c r="M76">
        <v>11.616841160666601</v>
      </c>
      <c r="N76">
        <v>97.538878793333197</v>
      </c>
      <c r="O76">
        <v>12.6552129286666</v>
      </c>
      <c r="P76">
        <v>17.035058522</v>
      </c>
      <c r="Q76">
        <v>1.3194941302666601</v>
      </c>
      <c r="R76">
        <v>8.4367520355333294</v>
      </c>
      <c r="S76">
        <v>11.8294524835333</v>
      </c>
      <c r="T76">
        <v>6.2999719083333199</v>
      </c>
      <c r="U76">
        <v>36.179466106</v>
      </c>
      <c r="X76">
        <v>0</v>
      </c>
      <c r="Y76">
        <v>2.69226690224232</v>
      </c>
      <c r="Z76">
        <v>4.0410498422105503</v>
      </c>
      <c r="AA76">
        <v>1.6212062280962201</v>
      </c>
      <c r="AB76">
        <v>24.1939736061973</v>
      </c>
      <c r="AC76">
        <v>2.1624602382106501</v>
      </c>
      <c r="AD76">
        <v>0</v>
      </c>
      <c r="AE76">
        <v>7.0356001336118901</v>
      </c>
      <c r="AF76">
        <v>64.642494628809999</v>
      </c>
      <c r="AG76">
        <v>8.7771628602332399</v>
      </c>
      <c r="AH76">
        <v>12.0975069509592</v>
      </c>
      <c r="AI76">
        <v>0.70175220442560604</v>
      </c>
      <c r="AJ76">
        <v>5.8718005550886101</v>
      </c>
      <c r="AK76">
        <v>9.2358846903302894</v>
      </c>
      <c r="AL76">
        <v>4.6001426462349198</v>
      </c>
      <c r="AM76">
        <v>26.3457119828504</v>
      </c>
      <c r="AP76">
        <v>0</v>
      </c>
      <c r="AQ76">
        <v>1.01300748808466</v>
      </c>
      <c r="AR76">
        <v>0</v>
      </c>
      <c r="AS76">
        <v>0</v>
      </c>
      <c r="AT76">
        <v>6.6306599557278698</v>
      </c>
      <c r="AU76">
        <v>1.2255736492879601</v>
      </c>
      <c r="AV76">
        <v>0</v>
      </c>
      <c r="AW76">
        <v>2.45435910655709</v>
      </c>
      <c r="AX76">
        <v>31.746110464287199</v>
      </c>
      <c r="AY76">
        <v>4.8991127917998503</v>
      </c>
      <c r="AZ76">
        <v>7.1599553799184097</v>
      </c>
      <c r="BA76">
        <v>8.4010278584546599E-2</v>
      </c>
      <c r="BB76">
        <v>3.3068490746438899</v>
      </c>
      <c r="BC76">
        <v>6.6423168971272402</v>
      </c>
      <c r="BD76">
        <v>2.9003133841365099</v>
      </c>
      <c r="BE76">
        <v>16.5119578597008</v>
      </c>
    </row>
    <row r="77" spans="1:58" x14ac:dyDescent="0.25">
      <c r="E77">
        <v>2040</v>
      </c>
      <c r="F77">
        <v>0</v>
      </c>
      <c r="G77">
        <v>36.778690215799926</v>
      </c>
      <c r="H77">
        <v>48.537860876666599</v>
      </c>
      <c r="I77">
        <v>2.0544318306666498</v>
      </c>
      <c r="J77">
        <v>27.000127640399999</v>
      </c>
      <c r="K77">
        <v>3.0409394345333198</v>
      </c>
      <c r="L77">
        <v>2.1986899998471099</v>
      </c>
      <c r="M77">
        <v>5.7930534575999904</v>
      </c>
      <c r="N77">
        <v>100.877830930133</v>
      </c>
      <c r="O77">
        <v>11.544267154266601</v>
      </c>
      <c r="P77">
        <v>14.263513124799999</v>
      </c>
      <c r="Q77">
        <v>1.03798174786666</v>
      </c>
      <c r="R77">
        <v>6.6370977557999904</v>
      </c>
      <c r="S77">
        <v>11.0473649979999</v>
      </c>
      <c r="T77">
        <v>6.0490357120666598</v>
      </c>
      <c r="U77">
        <v>35.588510035599903</v>
      </c>
      <c r="X77">
        <v>0</v>
      </c>
      <c r="Y77">
        <v>20.40577215607005</v>
      </c>
      <c r="Z77">
        <v>38.809470231743198</v>
      </c>
      <c r="AA77">
        <v>0.25290837420833101</v>
      </c>
      <c r="AB77">
        <v>9.0501943249013195</v>
      </c>
      <c r="AC77">
        <v>1.9905127287967599</v>
      </c>
      <c r="AD77">
        <v>0</v>
      </c>
      <c r="AE77">
        <v>1.3311855498837699</v>
      </c>
      <c r="AF77">
        <v>63.141503290118798</v>
      </c>
      <c r="AG77">
        <v>7.2123255902718597</v>
      </c>
      <c r="AH77">
        <v>8.8642850686057297</v>
      </c>
      <c r="AI77">
        <v>0.38275596566294101</v>
      </c>
      <c r="AJ77">
        <v>3.8879287117754</v>
      </c>
      <c r="AK77">
        <v>8.0270924575686795</v>
      </c>
      <c r="AL77">
        <v>4.0900254834662197</v>
      </c>
      <c r="AM77">
        <v>24.1638533411354</v>
      </c>
      <c r="AP77">
        <v>0</v>
      </c>
      <c r="AQ77">
        <v>0</v>
      </c>
      <c r="AR77">
        <v>16.493654131646998</v>
      </c>
      <c r="AS77">
        <v>0</v>
      </c>
      <c r="AT77">
        <v>0</v>
      </c>
      <c r="AU77">
        <v>0.94008602306020705</v>
      </c>
      <c r="AV77">
        <v>0</v>
      </c>
      <c r="AW77">
        <v>0</v>
      </c>
      <c r="AX77">
        <v>25.405175650103899</v>
      </c>
      <c r="AY77">
        <v>2.8803840262770199</v>
      </c>
      <c r="AZ77">
        <v>3.4650570124115001</v>
      </c>
      <c r="BA77">
        <v>0</v>
      </c>
      <c r="BB77">
        <v>1.1387596677507901</v>
      </c>
      <c r="BC77">
        <v>5.0068199171373697</v>
      </c>
      <c r="BD77">
        <v>2.1310152548657699</v>
      </c>
      <c r="BE77">
        <v>12.7391966466708</v>
      </c>
    </row>
    <row r="78" spans="1:58" x14ac:dyDescent="0.25">
      <c r="E78">
        <v>2041</v>
      </c>
      <c r="F78">
        <v>0</v>
      </c>
      <c r="G78">
        <v>25.16415535955726</v>
      </c>
      <c r="H78">
        <v>0</v>
      </c>
      <c r="I78">
        <v>3.5531881109306598</v>
      </c>
      <c r="J78">
        <v>31.715864148549201</v>
      </c>
      <c r="K78">
        <v>4.1897121009919998</v>
      </c>
      <c r="L78">
        <v>5.7675852044666698</v>
      </c>
      <c r="M78">
        <v>10.741002510064</v>
      </c>
      <c r="N78">
        <v>132.81096725064501</v>
      </c>
      <c r="O78">
        <v>15.2132960566666</v>
      </c>
      <c r="P78">
        <v>17.029067759178599</v>
      </c>
      <c r="Q78">
        <v>1.5109423142</v>
      </c>
      <c r="R78">
        <v>8.8501642399999891</v>
      </c>
      <c r="S78">
        <v>12.940228331266599</v>
      </c>
      <c r="T78">
        <v>7.5261877954666598</v>
      </c>
      <c r="U78">
        <v>34.587016352783898</v>
      </c>
      <c r="X78">
        <v>0</v>
      </c>
      <c r="Y78">
        <v>10.89987950821579</v>
      </c>
      <c r="Z78">
        <v>0</v>
      </c>
      <c r="AA78">
        <v>1.5007268077886</v>
      </c>
      <c r="AB78">
        <v>12.188857072189901</v>
      </c>
      <c r="AC78">
        <v>2.8579253362650299</v>
      </c>
      <c r="AD78">
        <v>2.9136181217047699</v>
      </c>
      <c r="AE78">
        <v>5.3768967361932001</v>
      </c>
      <c r="AF78">
        <v>86.529662062782705</v>
      </c>
      <c r="AG78">
        <v>9.9161378100566804</v>
      </c>
      <c r="AH78">
        <v>10.7055405148951</v>
      </c>
      <c r="AI78">
        <v>0.75208318399978302</v>
      </c>
      <c r="AJ78">
        <v>5.5413760439963902</v>
      </c>
      <c r="AK78">
        <v>9.2266345875448597</v>
      </c>
      <c r="AL78">
        <v>5.12700129393233</v>
      </c>
      <c r="AM78">
        <v>21.9410820187714</v>
      </c>
      <c r="AP78">
        <v>0</v>
      </c>
      <c r="AQ78">
        <v>0.20099317451430901</v>
      </c>
      <c r="AR78">
        <v>0</v>
      </c>
      <c r="AS78">
        <v>0</v>
      </c>
      <c r="AT78">
        <v>0</v>
      </c>
      <c r="AU78">
        <v>1.52613857153805</v>
      </c>
      <c r="AV78">
        <v>0</v>
      </c>
      <c r="AW78">
        <v>0</v>
      </c>
      <c r="AX78">
        <v>40.248356874920297</v>
      </c>
      <c r="AY78">
        <v>4.6189795634467501</v>
      </c>
      <c r="AZ78">
        <v>4.3820132706116199</v>
      </c>
      <c r="BA78">
        <v>0</v>
      </c>
      <c r="BB78">
        <v>2.2325878479928001</v>
      </c>
      <c r="BC78">
        <v>5.5130408438230596</v>
      </c>
      <c r="BD78">
        <v>2.7278147923980001</v>
      </c>
      <c r="BE78">
        <v>9.2951476847590495</v>
      </c>
    </row>
    <row r="79" spans="1:58" x14ac:dyDescent="0.25">
      <c r="E79">
        <v>2042</v>
      </c>
      <c r="F79">
        <v>0</v>
      </c>
      <c r="G79">
        <v>27.376364955103963</v>
      </c>
      <c r="H79">
        <v>8.9969760028977799</v>
      </c>
      <c r="I79">
        <v>1.5421171002613501</v>
      </c>
      <c r="J79">
        <v>12.584630091088099</v>
      </c>
      <c r="K79">
        <v>5.2375535217946503</v>
      </c>
      <c r="L79">
        <v>7.8922312455333401</v>
      </c>
      <c r="M79">
        <v>12.2058219874879</v>
      </c>
      <c r="N79">
        <v>135.11762355994099</v>
      </c>
      <c r="O79">
        <v>15.129858236</v>
      </c>
      <c r="P79">
        <v>15.1020833420906</v>
      </c>
      <c r="Q79">
        <v>1.0788277908666599</v>
      </c>
      <c r="R79">
        <v>9.5846638153333199</v>
      </c>
      <c r="S79">
        <v>11.5938399859999</v>
      </c>
      <c r="T79">
        <v>7.6085489913899602</v>
      </c>
      <c r="U79">
        <v>33.086190951306598</v>
      </c>
      <c r="X79">
        <v>0</v>
      </c>
      <c r="Y79">
        <v>13.154891485834867</v>
      </c>
      <c r="Z79">
        <v>0</v>
      </c>
      <c r="AA79">
        <v>0</v>
      </c>
      <c r="AB79">
        <v>0</v>
      </c>
      <c r="AC79">
        <v>3.6272764505283401</v>
      </c>
      <c r="AD79">
        <v>5.4758908921793497</v>
      </c>
      <c r="AE79">
        <v>6.4416919738498803</v>
      </c>
      <c r="AF79">
        <v>85.151074359904399</v>
      </c>
      <c r="AG79">
        <v>9.4421309594602008</v>
      </c>
      <c r="AH79">
        <v>8.6615748432201602</v>
      </c>
      <c r="AI79">
        <v>0.36158150387013399</v>
      </c>
      <c r="AJ79">
        <v>5.9354845226544999</v>
      </c>
      <c r="AK79">
        <v>7.7096780772277702</v>
      </c>
      <c r="AL79">
        <v>4.9857573192871802</v>
      </c>
      <c r="AM79">
        <v>19.8290864569449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2.01699937926203</v>
      </c>
      <c r="AV79">
        <v>0</v>
      </c>
      <c r="AW79">
        <v>0</v>
      </c>
      <c r="AX79">
        <v>35.184525159867199</v>
      </c>
      <c r="AY79">
        <v>3.75440368292035</v>
      </c>
      <c r="AZ79">
        <v>2.2210663443496501</v>
      </c>
      <c r="BA79">
        <v>0</v>
      </c>
      <c r="BB79">
        <v>2.2863052299756501</v>
      </c>
      <c r="BC79">
        <v>3.8255161684555299</v>
      </c>
      <c r="BD79">
        <v>2.3629656471843599</v>
      </c>
      <c r="BE79">
        <v>6.5719819625833198</v>
      </c>
    </row>
    <row r="80" spans="1:58" x14ac:dyDescent="0.25">
      <c r="E80">
        <v>2043</v>
      </c>
      <c r="F80">
        <v>0</v>
      </c>
      <c r="G80">
        <v>40.759959976082463</v>
      </c>
      <c r="H80">
        <v>9.3678911816799602</v>
      </c>
      <c r="I80">
        <v>2.1069736363013298</v>
      </c>
      <c r="J80">
        <v>2.0339439478026402</v>
      </c>
      <c r="K80">
        <v>6.7155137519546599</v>
      </c>
      <c r="L80">
        <v>9.7849318419414004</v>
      </c>
      <c r="M80">
        <v>12.222073561504001</v>
      </c>
      <c r="N80">
        <v>130.61570923787099</v>
      </c>
      <c r="O80">
        <v>18.831065341964699</v>
      </c>
      <c r="P80">
        <v>14.3899801570613</v>
      </c>
      <c r="Q80">
        <v>1.97750710806666</v>
      </c>
      <c r="R80">
        <v>8.3699921798666708</v>
      </c>
      <c r="S80">
        <v>11.053769847333299</v>
      </c>
      <c r="T80">
        <v>8.9636811536266592</v>
      </c>
      <c r="U80">
        <v>32.938938644069303</v>
      </c>
      <c r="X80">
        <v>0</v>
      </c>
      <c r="Y80">
        <v>24.492617876934862</v>
      </c>
      <c r="Z80">
        <v>1.7154191254514</v>
      </c>
      <c r="AA80">
        <v>0.15197382650407501</v>
      </c>
      <c r="AB80">
        <v>0</v>
      </c>
      <c r="AC80">
        <v>4.7834042676438502</v>
      </c>
      <c r="AD80">
        <v>6.9123978328144497</v>
      </c>
      <c r="AE80">
        <v>6.4360989846877796</v>
      </c>
      <c r="AF80">
        <v>79.822038453702106</v>
      </c>
      <c r="AG80">
        <v>12.279534673629399</v>
      </c>
      <c r="AH80">
        <v>7.9503457642342097</v>
      </c>
      <c r="AI80">
        <v>1.11584166888374</v>
      </c>
      <c r="AJ80">
        <v>4.8096971592729698</v>
      </c>
      <c r="AK80">
        <v>7.0611798552872296</v>
      </c>
      <c r="AL80">
        <v>5.9753422613936298</v>
      </c>
      <c r="AM80">
        <v>19.365261754841601</v>
      </c>
      <c r="AP80">
        <v>0</v>
      </c>
      <c r="AQ80">
        <v>0.71146983805675701</v>
      </c>
      <c r="AR80">
        <v>0</v>
      </c>
      <c r="AS80">
        <v>0</v>
      </c>
      <c r="AT80">
        <v>0</v>
      </c>
      <c r="AU80">
        <v>2.8512947833330302</v>
      </c>
      <c r="AV80">
        <v>3.5043414143758498</v>
      </c>
      <c r="AW80">
        <v>0</v>
      </c>
      <c r="AX80">
        <v>29.028367669532301</v>
      </c>
      <c r="AY80">
        <v>5.7280040052942596</v>
      </c>
      <c r="AZ80">
        <v>1.5107113714071501</v>
      </c>
      <c r="BA80">
        <v>0</v>
      </c>
      <c r="BB80">
        <v>1.24940213867928</v>
      </c>
      <c r="BC80">
        <v>3.0685898632411499</v>
      </c>
      <c r="BD80">
        <v>2.9870033691606102</v>
      </c>
      <c r="BE80">
        <v>5.7915848656139701</v>
      </c>
    </row>
    <row r="81" spans="5:57" x14ac:dyDescent="0.25">
      <c r="E81">
        <v>2044</v>
      </c>
      <c r="F81">
        <v>0</v>
      </c>
      <c r="G81">
        <v>86.432438878578608</v>
      </c>
      <c r="H81">
        <v>9.5356897601599808</v>
      </c>
      <c r="I81">
        <v>9.2289580854106603</v>
      </c>
      <c r="J81">
        <v>0</v>
      </c>
      <c r="K81">
        <v>7.04239251246132</v>
      </c>
      <c r="L81">
        <v>9.1339833800559997</v>
      </c>
      <c r="M81">
        <v>22.649368416709301</v>
      </c>
      <c r="N81">
        <v>81.1681673002401</v>
      </c>
      <c r="O81">
        <v>22.4714073848533</v>
      </c>
      <c r="P81">
        <v>14.114489739695999</v>
      </c>
      <c r="Q81">
        <v>3.7218326572666598</v>
      </c>
      <c r="R81">
        <v>10.532623196847901</v>
      </c>
      <c r="S81">
        <v>10.080187144666599</v>
      </c>
      <c r="T81">
        <v>12.2012366307493</v>
      </c>
      <c r="U81">
        <v>23.4733971361599</v>
      </c>
      <c r="X81">
        <v>0</v>
      </c>
      <c r="Y81">
        <v>62.751119883100017</v>
      </c>
      <c r="Z81">
        <v>5.1942353971887698</v>
      </c>
      <c r="AA81">
        <v>6.2969867449390096</v>
      </c>
      <c r="AB81">
        <v>0</v>
      </c>
      <c r="AC81">
        <v>4.9871058111220696</v>
      </c>
      <c r="AD81">
        <v>6.3390190597309202</v>
      </c>
      <c r="AE81">
        <v>14.9797382293845</v>
      </c>
      <c r="AF81">
        <v>40.269145702893098</v>
      </c>
      <c r="AG81">
        <v>15.1737998282546</v>
      </c>
      <c r="AH81">
        <v>7.8481594042134697</v>
      </c>
      <c r="AI81">
        <v>2.5343670036728501</v>
      </c>
      <c r="AJ81">
        <v>6.5799362026022203</v>
      </c>
      <c r="AK81">
        <v>6.2115745786859504</v>
      </c>
      <c r="AL81">
        <v>8.5145743984406703</v>
      </c>
      <c r="AM81">
        <v>11.788178608517599</v>
      </c>
      <c r="AP81">
        <v>0</v>
      </c>
      <c r="AQ81">
        <v>38.206810962613794</v>
      </c>
      <c r="AR81">
        <v>0</v>
      </c>
      <c r="AS81">
        <v>0</v>
      </c>
      <c r="AT81">
        <v>0</v>
      </c>
      <c r="AU81">
        <v>2.9318191097828001</v>
      </c>
      <c r="AV81">
        <v>3.5440547394058499</v>
      </c>
      <c r="AW81">
        <v>5.5889644072356601</v>
      </c>
      <c r="AX81">
        <v>0</v>
      </c>
      <c r="AY81">
        <v>7.8761922716560004</v>
      </c>
      <c r="AZ81">
        <v>1.58182906873091</v>
      </c>
      <c r="BA81">
        <v>0.97652705851675103</v>
      </c>
      <c r="BB81">
        <v>2.62724920835646</v>
      </c>
      <c r="BC81">
        <v>2.3429620127052102</v>
      </c>
      <c r="BD81">
        <v>4.8279121661320197</v>
      </c>
      <c r="BE81">
        <v>0.102960080875277</v>
      </c>
    </row>
    <row r="82" spans="5:57" x14ac:dyDescent="0.25">
      <c r="E82">
        <v>2045</v>
      </c>
      <c r="F82">
        <v>0</v>
      </c>
      <c r="G82">
        <v>76.92852233221322</v>
      </c>
      <c r="H82">
        <v>13.7289801346933</v>
      </c>
      <c r="I82">
        <v>9.1400954350426602</v>
      </c>
      <c r="J82">
        <v>0</v>
      </c>
      <c r="K82">
        <v>6.6830738746240002</v>
      </c>
      <c r="L82">
        <v>8.7365034963573294</v>
      </c>
      <c r="M82">
        <v>38.816321751637297</v>
      </c>
      <c r="N82">
        <v>57.518228022186499</v>
      </c>
      <c r="O82">
        <v>24.980603524154599</v>
      </c>
      <c r="P82">
        <v>13.492372576474599</v>
      </c>
      <c r="Q82">
        <v>4.2217148970959997</v>
      </c>
      <c r="R82">
        <v>8.8185956834346602</v>
      </c>
      <c r="S82">
        <v>8.1762553193333307</v>
      </c>
      <c r="T82">
        <v>12.356982160832001</v>
      </c>
      <c r="U82">
        <v>20.1497102950079</v>
      </c>
      <c r="X82">
        <v>0</v>
      </c>
      <c r="Y82">
        <v>55.882617832313358</v>
      </c>
      <c r="Z82">
        <v>9.8499189381996892</v>
      </c>
      <c r="AA82">
        <v>6.2771369079237997</v>
      </c>
      <c r="AB82">
        <v>0</v>
      </c>
      <c r="AC82">
        <v>4.72310209687239</v>
      </c>
      <c r="AD82">
        <v>6.0969089505575296</v>
      </c>
      <c r="AE82">
        <v>27.941163279802101</v>
      </c>
      <c r="AF82">
        <v>24.506826946156</v>
      </c>
      <c r="AG82">
        <v>17.155135852683099</v>
      </c>
      <c r="AH82">
        <v>7.5794643986785601</v>
      </c>
      <c r="AI82">
        <v>2.9352861686781799</v>
      </c>
      <c r="AJ82">
        <v>5.2692388128835503</v>
      </c>
      <c r="AK82">
        <v>4.7571220046026204</v>
      </c>
      <c r="AL82">
        <v>8.54519621165805</v>
      </c>
      <c r="AM82">
        <v>9.8878911221569297</v>
      </c>
      <c r="AP82">
        <v>0</v>
      </c>
      <c r="AQ82">
        <v>34.83671333241341</v>
      </c>
      <c r="AR82">
        <v>0</v>
      </c>
      <c r="AS82">
        <v>1.25199252229239</v>
      </c>
      <c r="AT82">
        <v>0</v>
      </c>
      <c r="AU82">
        <v>2.7631303191207901</v>
      </c>
      <c r="AV82">
        <v>3.4573144047577302</v>
      </c>
      <c r="AW82">
        <v>17.066004807966898</v>
      </c>
      <c r="AX82">
        <v>0</v>
      </c>
      <c r="AY82">
        <v>9.3296681812115292</v>
      </c>
      <c r="AZ82">
        <v>1.66655622088248</v>
      </c>
      <c r="BA82">
        <v>1.64885744026036</v>
      </c>
      <c r="BB82">
        <v>1.7198819423324601</v>
      </c>
      <c r="BC82">
        <v>1.33798868987192</v>
      </c>
      <c r="BD82">
        <v>4.7334102624840897</v>
      </c>
      <c r="BE82">
        <v>0</v>
      </c>
    </row>
    <row r="83" spans="5:57" x14ac:dyDescent="0.25">
      <c r="E83">
        <v>2046</v>
      </c>
      <c r="F83">
        <v>0</v>
      </c>
      <c r="G83">
        <v>20.420172996560019</v>
      </c>
      <c r="H83">
        <v>12.0206769605866</v>
      </c>
      <c r="I83">
        <v>4.5098774032959996</v>
      </c>
      <c r="J83">
        <v>14.5650984350128</v>
      </c>
      <c r="K83">
        <v>8.0565100689999891</v>
      </c>
      <c r="L83">
        <v>12.333460883192</v>
      </c>
      <c r="M83">
        <v>19.094891249845301</v>
      </c>
      <c r="N83">
        <v>54.878658493546702</v>
      </c>
      <c r="O83">
        <v>28.600093140085299</v>
      </c>
      <c r="P83">
        <v>20.319581794911901</v>
      </c>
      <c r="Q83">
        <v>3.7224192481573199</v>
      </c>
      <c r="R83">
        <v>5.8776962238719896</v>
      </c>
      <c r="S83">
        <v>7.77244626034493</v>
      </c>
      <c r="T83">
        <v>9.4954017252586596</v>
      </c>
      <c r="U83">
        <v>26.0448119982347</v>
      </c>
      <c r="X83">
        <v>0</v>
      </c>
      <c r="Y83">
        <v>10.52606949412376</v>
      </c>
      <c r="Z83">
        <v>9.1272758981417308</v>
      </c>
      <c r="AA83">
        <v>2.6238161502096</v>
      </c>
      <c r="AB83">
        <v>0</v>
      </c>
      <c r="AC83">
        <v>5.6999198569446303</v>
      </c>
      <c r="AD83">
        <v>8.9172407928076698</v>
      </c>
      <c r="AE83">
        <v>12.527056979965</v>
      </c>
      <c r="AF83">
        <v>26.491660785404001</v>
      </c>
      <c r="AG83">
        <v>20.1238393214952</v>
      </c>
      <c r="AH83">
        <v>13.2986798526422</v>
      </c>
      <c r="AI83">
        <v>2.5802033764260002</v>
      </c>
      <c r="AJ83">
        <v>3.1241363440052199</v>
      </c>
      <c r="AK83">
        <v>4.5992538267164003</v>
      </c>
      <c r="AL83">
        <v>6.3224579855329601</v>
      </c>
      <c r="AM83">
        <v>15.3419063633207</v>
      </c>
      <c r="AP83">
        <v>0</v>
      </c>
      <c r="AQ83">
        <v>0.65282859939793503</v>
      </c>
      <c r="AR83">
        <v>0</v>
      </c>
      <c r="AS83">
        <v>0.73775489712317399</v>
      </c>
      <c r="AT83">
        <v>0</v>
      </c>
      <c r="AU83">
        <v>3.3433296448892502</v>
      </c>
      <c r="AV83">
        <v>5.50102070242332</v>
      </c>
      <c r="AW83">
        <v>5.9592227100847799</v>
      </c>
      <c r="AX83">
        <v>0</v>
      </c>
      <c r="AY83">
        <v>11.6475855029051</v>
      </c>
      <c r="AZ83">
        <v>6.2777779103724001</v>
      </c>
      <c r="BA83">
        <v>1.43798750469467</v>
      </c>
      <c r="BB83">
        <v>0.37057646413845102</v>
      </c>
      <c r="BC83">
        <v>1.4260613930878601</v>
      </c>
      <c r="BD83">
        <v>3.1495142458072798</v>
      </c>
      <c r="BE83">
        <v>4.2675655313839203</v>
      </c>
    </row>
    <row r="84" spans="5:57" x14ac:dyDescent="0.25">
      <c r="E84">
        <v>2047</v>
      </c>
      <c r="F84">
        <v>15.398243180587601</v>
      </c>
      <c r="G84">
        <v>9.5465397279012905</v>
      </c>
      <c r="H84">
        <v>5.5168593841866498</v>
      </c>
      <c r="I84">
        <v>3.3654962338026699</v>
      </c>
      <c r="J84">
        <v>34.833629451055899</v>
      </c>
      <c r="K84">
        <v>6.5379494106266502</v>
      </c>
      <c r="L84">
        <v>14.699627730453299</v>
      </c>
      <c r="M84">
        <v>14.1672606123146</v>
      </c>
      <c r="N84">
        <v>8.3877171777601198</v>
      </c>
      <c r="O84">
        <v>27.265160311968</v>
      </c>
      <c r="P84">
        <v>20.356579186762701</v>
      </c>
      <c r="Q84">
        <v>6.3643867401733303</v>
      </c>
      <c r="R84">
        <v>3.3475341432799999</v>
      </c>
      <c r="S84">
        <v>4.8629836252693197</v>
      </c>
      <c r="T84">
        <v>6.3022817278026597</v>
      </c>
      <c r="U84">
        <v>14.7899449833972</v>
      </c>
      <c r="X84">
        <v>0</v>
      </c>
      <c r="Y84">
        <v>2.1939889123732539</v>
      </c>
      <c r="Z84">
        <v>3.3300393808497399</v>
      </c>
      <c r="AA84">
        <v>1.85375925742154</v>
      </c>
      <c r="AB84">
        <v>0</v>
      </c>
      <c r="AC84">
        <v>4.5347069624609997</v>
      </c>
      <c r="AD84">
        <v>10.7968505369703</v>
      </c>
      <c r="AE84">
        <v>8.6441116232380999</v>
      </c>
      <c r="AF84">
        <v>0</v>
      </c>
      <c r="AG84">
        <v>19.284750257460399</v>
      </c>
      <c r="AH84">
        <v>13.571890318296701</v>
      </c>
      <c r="AI84">
        <v>4.8794075945704298</v>
      </c>
      <c r="AJ84">
        <v>1.59873120074479</v>
      </c>
      <c r="AK84">
        <v>2.5245002704424002</v>
      </c>
      <c r="AL84">
        <v>3.9403422415334401</v>
      </c>
      <c r="AM84">
        <v>7.5465670280988197</v>
      </c>
      <c r="AP84">
        <v>0</v>
      </c>
      <c r="AQ84">
        <v>7.0079539000076296E-2</v>
      </c>
      <c r="AR84">
        <v>0</v>
      </c>
      <c r="AS84">
        <v>0.34202228104044202</v>
      </c>
      <c r="AT84">
        <v>0</v>
      </c>
      <c r="AU84">
        <v>2.53146451429535</v>
      </c>
      <c r="AV84">
        <v>6.89407334348736</v>
      </c>
      <c r="AW84">
        <v>3.12096263416151</v>
      </c>
      <c r="AX84">
        <v>0</v>
      </c>
      <c r="AY84">
        <v>11.3043402029527</v>
      </c>
      <c r="AZ84">
        <v>6.7872014498309099</v>
      </c>
      <c r="BA84">
        <v>3.39442844896754</v>
      </c>
      <c r="BB84">
        <v>0</v>
      </c>
      <c r="BC84">
        <v>0.186016915615482</v>
      </c>
      <c r="BD84">
        <v>1.5784027552642199</v>
      </c>
      <c r="BE84">
        <v>0.303189072800364</v>
      </c>
    </row>
    <row r="85" spans="5:57" x14ac:dyDescent="0.25">
      <c r="E85">
        <v>2048</v>
      </c>
      <c r="F85">
        <v>103.377146964</v>
      </c>
      <c r="G85">
        <v>23.850418981232</v>
      </c>
      <c r="H85">
        <v>9.0298828331200394</v>
      </c>
      <c r="I85">
        <v>2.1403322989600002</v>
      </c>
      <c r="J85">
        <v>40.134246891253298</v>
      </c>
      <c r="K85">
        <v>5.7952879564506601</v>
      </c>
      <c r="L85">
        <v>10.445874859845301</v>
      </c>
      <c r="M85">
        <v>12.843983719632</v>
      </c>
      <c r="N85">
        <v>0</v>
      </c>
      <c r="O85">
        <v>28.3898240878613</v>
      </c>
      <c r="P85">
        <v>25.306630198853298</v>
      </c>
      <c r="Q85">
        <v>4.3071717185493297</v>
      </c>
      <c r="R85">
        <v>4.4588256389546599</v>
      </c>
      <c r="S85">
        <v>3.7836296346666498</v>
      </c>
      <c r="T85">
        <v>5.3250988259413496</v>
      </c>
      <c r="U85">
        <v>15.789992872272</v>
      </c>
      <c r="X85">
        <v>0</v>
      </c>
      <c r="Y85">
        <v>14.824958103626164</v>
      </c>
      <c r="Z85">
        <v>7.73997095451218</v>
      </c>
      <c r="AA85">
        <v>1.12427529289601</v>
      </c>
      <c r="AB85">
        <v>16.2997916695433</v>
      </c>
      <c r="AC85">
        <v>3.9884318391381801</v>
      </c>
      <c r="AD85">
        <v>7.5093962925079003</v>
      </c>
      <c r="AE85">
        <v>8.0206173692495195</v>
      </c>
      <c r="AF85">
        <v>0</v>
      </c>
      <c r="AG85">
        <v>20.4841398562039</v>
      </c>
      <c r="AH85">
        <v>17.7456388151856</v>
      </c>
      <c r="AI85">
        <v>3.1671816075249701</v>
      </c>
      <c r="AJ85">
        <v>2.6797754636848099</v>
      </c>
      <c r="AK85">
        <v>1.90962903879909</v>
      </c>
      <c r="AL85">
        <v>3.64246622018993</v>
      </c>
      <c r="AM85">
        <v>9.2120613780263607</v>
      </c>
      <c r="AP85">
        <v>0</v>
      </c>
      <c r="AQ85">
        <v>0.63442874744561095</v>
      </c>
      <c r="AR85">
        <v>6.0343778734097899</v>
      </c>
      <c r="AS85">
        <v>0.108218286832041</v>
      </c>
      <c r="AT85">
        <v>0</v>
      </c>
      <c r="AU85">
        <v>2.1815757218257001</v>
      </c>
      <c r="AV85">
        <v>4.5729177251704503</v>
      </c>
      <c r="AW85">
        <v>3.197251018867</v>
      </c>
      <c r="AX85">
        <v>0</v>
      </c>
      <c r="AY85">
        <v>12.5784556245465</v>
      </c>
      <c r="AZ85">
        <v>10.184647431517901</v>
      </c>
      <c r="BA85">
        <v>2.0271914965005999</v>
      </c>
      <c r="BB85">
        <v>0.751654024903189</v>
      </c>
      <c r="BC85">
        <v>3.5628442931510997E-2</v>
      </c>
      <c r="BD85">
        <v>1.9598336144385</v>
      </c>
      <c r="BE85">
        <v>2.6341298837806999</v>
      </c>
    </row>
    <row r="86" spans="5:57" x14ac:dyDescent="0.25">
      <c r="E86">
        <v>2049</v>
      </c>
      <c r="F86">
        <v>82.318649459999705</v>
      </c>
      <c r="G86">
        <v>47.132466964287893</v>
      </c>
      <c r="H86">
        <v>8.0125104396266504</v>
      </c>
      <c r="I86">
        <v>5.0158394709919998</v>
      </c>
      <c r="J86">
        <v>21.753454920586499</v>
      </c>
      <c r="K86">
        <v>5.6873117043333297</v>
      </c>
      <c r="L86">
        <v>10.822530625077301</v>
      </c>
      <c r="M86">
        <v>19.462321732304002</v>
      </c>
      <c r="N86">
        <v>0</v>
      </c>
      <c r="O86">
        <v>30.132720405712</v>
      </c>
      <c r="P86">
        <v>31.7608193456159</v>
      </c>
      <c r="Q86">
        <v>4.6081611206826603</v>
      </c>
      <c r="R86">
        <v>5.2944327574079999</v>
      </c>
      <c r="S86">
        <v>4.6032915972938797</v>
      </c>
      <c r="T86">
        <v>6.8394717222186401</v>
      </c>
      <c r="U86">
        <v>20.342048183306702</v>
      </c>
      <c r="X86">
        <v>15.4807060522048</v>
      </c>
      <c r="Y86">
        <v>37.306632603363255</v>
      </c>
      <c r="Z86">
        <v>6.5963189928112298</v>
      </c>
      <c r="AA86">
        <v>4.03673695800763</v>
      </c>
      <c r="AB86">
        <v>13.9217929890891</v>
      </c>
      <c r="AC86">
        <v>4.0149052237876299</v>
      </c>
      <c r="AD86">
        <v>8.3725171496184707</v>
      </c>
      <c r="AE86">
        <v>14.873950019611801</v>
      </c>
      <c r="AF86">
        <v>0</v>
      </c>
      <c r="AG86">
        <v>21.8037765476762</v>
      </c>
      <c r="AH86">
        <v>23.1607499467172</v>
      </c>
      <c r="AI86">
        <v>3.3967912410554701</v>
      </c>
      <c r="AJ86">
        <v>3.7765361500290799</v>
      </c>
      <c r="AK86">
        <v>2.7400589754662801</v>
      </c>
      <c r="AL86">
        <v>4.9519529160136804</v>
      </c>
      <c r="AM86">
        <v>14.185370685405999</v>
      </c>
      <c r="AP86">
        <v>0</v>
      </c>
      <c r="AQ86">
        <v>27.4318261931103</v>
      </c>
      <c r="AR86">
        <v>5.1801275459958402</v>
      </c>
      <c r="AS86">
        <v>3.0576344450232602</v>
      </c>
      <c r="AT86">
        <v>0</v>
      </c>
      <c r="AU86">
        <v>2.34249874324194</v>
      </c>
      <c r="AV86">
        <v>5.9225036741596204</v>
      </c>
      <c r="AW86">
        <v>10.2855783069196</v>
      </c>
      <c r="AX86">
        <v>0</v>
      </c>
      <c r="AY86">
        <v>13.474832689640399</v>
      </c>
      <c r="AZ86">
        <v>14.5606805478185</v>
      </c>
      <c r="BA86">
        <v>2.1854213614282698</v>
      </c>
      <c r="BB86">
        <v>2.25863954265014</v>
      </c>
      <c r="BC86">
        <v>0.87682635363871897</v>
      </c>
      <c r="BD86">
        <v>3.0644341098087202</v>
      </c>
      <c r="BE86">
        <v>8.0286931875054393</v>
      </c>
    </row>
    <row r="87" spans="5:57" x14ac:dyDescent="0.25">
      <c r="E87">
        <v>2050</v>
      </c>
      <c r="F87">
        <v>85.063791054933503</v>
      </c>
      <c r="G87">
        <v>45.071587360239924</v>
      </c>
      <c r="H87">
        <v>4.3403587729866597</v>
      </c>
      <c r="I87">
        <v>5.1529011986080002</v>
      </c>
      <c r="J87">
        <v>17.2151811662666</v>
      </c>
      <c r="K87">
        <v>4.4886779332693196</v>
      </c>
      <c r="L87">
        <v>9.4826887067200101</v>
      </c>
      <c r="M87">
        <v>26.519904000933298</v>
      </c>
      <c r="N87">
        <v>5.3602502703938599</v>
      </c>
      <c r="O87">
        <v>27.9475716101119</v>
      </c>
      <c r="P87">
        <v>26.773101281829302</v>
      </c>
      <c r="Q87">
        <v>4.7601435979440003</v>
      </c>
      <c r="R87">
        <v>5.2968397991893399</v>
      </c>
      <c r="S87">
        <v>3.5637610511519902</v>
      </c>
      <c r="T87">
        <v>4.0984889277333103</v>
      </c>
      <c r="U87">
        <v>16.5723804743198</v>
      </c>
      <c r="X87">
        <v>70.386876850194199</v>
      </c>
      <c r="Y87">
        <v>35.662407395912339</v>
      </c>
      <c r="Z87">
        <v>3.2998063087390999</v>
      </c>
      <c r="AA87">
        <v>4.1530171197296504</v>
      </c>
      <c r="AB87">
        <v>10.6622930139493</v>
      </c>
      <c r="AC87">
        <v>3.1051141588994802</v>
      </c>
      <c r="AD87">
        <v>7.5561545761825197</v>
      </c>
      <c r="AE87">
        <v>22.354431482597899</v>
      </c>
      <c r="AF87">
        <v>0</v>
      </c>
      <c r="AG87">
        <v>20.2434004672239</v>
      </c>
      <c r="AH87">
        <v>19.215743257365101</v>
      </c>
      <c r="AI87">
        <v>3.5071519386500598</v>
      </c>
      <c r="AJ87">
        <v>4.1765847297395702</v>
      </c>
      <c r="AK87">
        <v>2.10549442993001</v>
      </c>
      <c r="AL87">
        <v>2.82293090865952</v>
      </c>
      <c r="AM87">
        <v>11.291035203622</v>
      </c>
      <c r="AP87">
        <v>0</v>
      </c>
      <c r="AQ87">
        <v>26.253227431584939</v>
      </c>
      <c r="AR87">
        <v>2.2592538444916102</v>
      </c>
      <c r="AS87">
        <v>3.1531330408513201</v>
      </c>
      <c r="AT87">
        <v>0</v>
      </c>
      <c r="AU87">
        <v>1.72155038452964</v>
      </c>
      <c r="AV87">
        <v>5.6296204456450303</v>
      </c>
      <c r="AW87">
        <v>18.188958964262401</v>
      </c>
      <c r="AX87">
        <v>0</v>
      </c>
      <c r="AY87">
        <v>12.5392293243358</v>
      </c>
      <c r="AZ87">
        <v>11.658385232901001</v>
      </c>
      <c r="BA87">
        <v>2.25416027935611</v>
      </c>
      <c r="BB87">
        <v>3.0563296602898302</v>
      </c>
      <c r="BC87">
        <v>0.647227808708009</v>
      </c>
      <c r="BD87">
        <v>1.54737288958571</v>
      </c>
      <c r="BE87">
        <v>6.0096899329242799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B0D4-775A-45CE-B07E-539EB8773940}">
  <dimension ref="A1:CO87"/>
  <sheetViews>
    <sheetView workbookViewId="0">
      <selection activeCell="C22" sqref="C22"/>
    </sheetView>
  </sheetViews>
  <sheetFormatPr defaultRowHeight="13.8" x14ac:dyDescent="0.25"/>
  <sheetData>
    <row r="1" spans="1:93" x14ac:dyDescent="0.25">
      <c r="A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W1" t="s">
        <v>18</v>
      </c>
      <c r="X1" t="s">
        <v>2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s="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O1" t="s">
        <v>19</v>
      </c>
      <c r="AP1" t="s">
        <v>2</v>
      </c>
      <c r="AQ1" t="s">
        <v>3</v>
      </c>
      <c r="AR1" t="s">
        <v>4</v>
      </c>
      <c r="AS1" t="s">
        <v>5</v>
      </c>
      <c r="AT1" t="s">
        <v>6</v>
      </c>
      <c r="AU1" t="s">
        <v>7</v>
      </c>
      <c r="AV1" t="s">
        <v>8</v>
      </c>
      <c r="AW1" t="s">
        <v>9</v>
      </c>
      <c r="AX1" t="s">
        <v>10</v>
      </c>
      <c r="AY1" t="s">
        <v>11</v>
      </c>
      <c r="AZ1" t="s">
        <v>12</v>
      </c>
      <c r="BA1" t="s">
        <v>13</v>
      </c>
      <c r="BB1" t="s">
        <v>14</v>
      </c>
      <c r="BC1" t="s">
        <v>15</v>
      </c>
      <c r="BD1" t="s">
        <v>16</v>
      </c>
      <c r="BE1" t="s">
        <v>17</v>
      </c>
      <c r="BG1" t="s">
        <v>20</v>
      </c>
      <c r="BH1" t="s">
        <v>2</v>
      </c>
      <c r="BI1" t="s">
        <v>3</v>
      </c>
      <c r="BJ1" t="s">
        <v>4</v>
      </c>
      <c r="BK1" t="s">
        <v>5</v>
      </c>
      <c r="BL1" t="s">
        <v>6</v>
      </c>
      <c r="BM1" t="s">
        <v>7</v>
      </c>
      <c r="BN1" t="s">
        <v>8</v>
      </c>
      <c r="BO1" t="s">
        <v>9</v>
      </c>
      <c r="BP1" t="s">
        <v>10</v>
      </c>
      <c r="BQ1" t="s">
        <v>11</v>
      </c>
      <c r="BR1" t="s">
        <v>12</v>
      </c>
      <c r="BS1" t="s">
        <v>13</v>
      </c>
      <c r="BT1" t="s">
        <v>14</v>
      </c>
      <c r="BU1" t="s">
        <v>15</v>
      </c>
      <c r="BV1" t="s">
        <v>16</v>
      </c>
      <c r="BW1" t="s">
        <v>17</v>
      </c>
      <c r="BY1" t="s">
        <v>21</v>
      </c>
      <c r="BZ1" t="s">
        <v>2</v>
      </c>
      <c r="CA1" t="s">
        <v>3</v>
      </c>
      <c r="CB1" t="s">
        <v>4</v>
      </c>
      <c r="CC1" t="s">
        <v>5</v>
      </c>
      <c r="CD1" t="s">
        <v>6</v>
      </c>
      <c r="CE1" t="s">
        <v>7</v>
      </c>
      <c r="CF1" t="s">
        <v>8</v>
      </c>
      <c r="CG1" t="s">
        <v>9</v>
      </c>
      <c r="CH1" t="s">
        <v>10</v>
      </c>
      <c r="CI1" t="s">
        <v>11</v>
      </c>
      <c r="CJ1" t="s">
        <v>12</v>
      </c>
      <c r="CK1" t="s">
        <v>13</v>
      </c>
      <c r="CL1" t="s">
        <v>14</v>
      </c>
      <c r="CM1" t="s">
        <v>15</v>
      </c>
      <c r="CN1" t="s">
        <v>16</v>
      </c>
      <c r="CO1" t="s">
        <v>17</v>
      </c>
    </row>
    <row r="2" spans="1:93" x14ac:dyDescent="0.25">
      <c r="A2" t="s">
        <v>47</v>
      </c>
      <c r="B2" t="s">
        <v>23</v>
      </c>
      <c r="F2" t="s">
        <v>40</v>
      </c>
      <c r="G2" t="s">
        <v>40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40</v>
      </c>
      <c r="O2" t="s">
        <v>40</v>
      </c>
      <c r="P2" t="s">
        <v>40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40</v>
      </c>
      <c r="AL2" t="s">
        <v>40</v>
      </c>
      <c r="AM2" t="s">
        <v>40</v>
      </c>
      <c r="AP2" t="s">
        <v>40</v>
      </c>
      <c r="AQ2" t="s">
        <v>40</v>
      </c>
      <c r="AR2" t="s">
        <v>40</v>
      </c>
      <c r="AS2" t="s">
        <v>40</v>
      </c>
      <c r="AT2" t="s">
        <v>40</v>
      </c>
      <c r="AU2" t="s">
        <v>40</v>
      </c>
      <c r="AV2" t="s">
        <v>40</v>
      </c>
      <c r="AW2" t="s">
        <v>40</v>
      </c>
      <c r="AX2" t="s">
        <v>40</v>
      </c>
      <c r="AY2" t="s">
        <v>40</v>
      </c>
      <c r="AZ2" t="s">
        <v>40</v>
      </c>
      <c r="BA2" t="s">
        <v>40</v>
      </c>
      <c r="BB2" t="s">
        <v>40</v>
      </c>
      <c r="BC2" t="s">
        <v>40</v>
      </c>
      <c r="BD2" t="s">
        <v>40</v>
      </c>
      <c r="BE2" t="s">
        <v>40</v>
      </c>
      <c r="BH2" t="s">
        <v>40</v>
      </c>
      <c r="BI2" t="s">
        <v>40</v>
      </c>
      <c r="BJ2" t="s">
        <v>40</v>
      </c>
      <c r="BK2" t="s">
        <v>40</v>
      </c>
      <c r="BL2" t="s">
        <v>40</v>
      </c>
      <c r="BM2" t="s">
        <v>40</v>
      </c>
      <c r="BN2" t="s">
        <v>40</v>
      </c>
      <c r="BO2" t="s">
        <v>40</v>
      </c>
      <c r="BP2" t="s">
        <v>40</v>
      </c>
      <c r="BQ2" t="s">
        <v>40</v>
      </c>
      <c r="BR2" t="s">
        <v>40</v>
      </c>
      <c r="BS2" t="s">
        <v>40</v>
      </c>
      <c r="BT2" t="s">
        <v>40</v>
      </c>
      <c r="BU2" t="s">
        <v>40</v>
      </c>
      <c r="BV2" t="s">
        <v>40</v>
      </c>
      <c r="BW2" t="s">
        <v>40</v>
      </c>
      <c r="BZ2" t="s">
        <v>40</v>
      </c>
      <c r="CA2" t="s">
        <v>40</v>
      </c>
      <c r="CB2" t="s">
        <v>40</v>
      </c>
      <c r="CC2" t="s">
        <v>40</v>
      </c>
      <c r="CD2" t="s">
        <v>40</v>
      </c>
      <c r="CE2" t="s">
        <v>40</v>
      </c>
      <c r="CF2" t="s">
        <v>40</v>
      </c>
      <c r="CG2" t="s">
        <v>40</v>
      </c>
      <c r="CH2" t="s">
        <v>40</v>
      </c>
      <c r="CI2" t="s">
        <v>40</v>
      </c>
      <c r="CJ2" t="s">
        <v>40</v>
      </c>
      <c r="CK2" t="s">
        <v>40</v>
      </c>
      <c r="CL2" t="s">
        <v>40</v>
      </c>
      <c r="CM2" t="s">
        <v>40</v>
      </c>
      <c r="CN2" t="s">
        <v>40</v>
      </c>
      <c r="CO2" t="s">
        <v>40</v>
      </c>
    </row>
    <row r="3" spans="1:93" x14ac:dyDescent="0.25">
      <c r="E3">
        <v>2010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B4" t="s">
        <v>28</v>
      </c>
      <c r="C4" t="s">
        <v>0</v>
      </c>
      <c r="D4" t="s">
        <v>22</v>
      </c>
      <c r="E4">
        <v>2011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 t="s">
        <v>24</v>
      </c>
      <c r="B5">
        <v>1.146401300057159E-3</v>
      </c>
      <c r="C5">
        <v>1.6969389456314248E-3</v>
      </c>
      <c r="D5">
        <v>7.2499999999999995E-4</v>
      </c>
      <c r="E5">
        <v>2012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 t="s">
        <v>25</v>
      </c>
      <c r="B6">
        <v>9.1936827176161164E-4</v>
      </c>
      <c r="C6">
        <v>7.3194293333333336E-5</v>
      </c>
      <c r="D6">
        <v>1.29E-2</v>
      </c>
      <c r="E6">
        <v>2013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 t="s">
        <v>26</v>
      </c>
      <c r="B7">
        <v>1.7866666666666667E-3</v>
      </c>
      <c r="C7">
        <v>0</v>
      </c>
      <c r="D7">
        <v>0.10299999999999999</v>
      </c>
      <c r="E7">
        <v>2014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 t="s">
        <v>22</v>
      </c>
      <c r="B8">
        <v>0</v>
      </c>
      <c r="C8">
        <v>0.58260252000000001</v>
      </c>
      <c r="D8">
        <v>0.59499999999999997</v>
      </c>
      <c r="E8">
        <v>2015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 t="s">
        <v>27</v>
      </c>
      <c r="B9">
        <v>8.5299999999999994</v>
      </c>
      <c r="C9">
        <v>8.5299999999999994</v>
      </c>
      <c r="D9">
        <v>8.81</v>
      </c>
      <c r="E9">
        <v>2016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E10">
        <v>2017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E11">
        <v>2018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E12">
        <v>2019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 t="s">
        <v>28</v>
      </c>
      <c r="B13">
        <v>4032258.064516129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 t="s">
        <v>0</v>
      </c>
      <c r="B14">
        <v>3412969.2832764508</v>
      </c>
      <c r="E14">
        <v>2021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 t="s">
        <v>22</v>
      </c>
      <c r="B15">
        <v>4545454.5454545459</v>
      </c>
      <c r="E15">
        <v>2022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E16">
        <v>2023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2:93" x14ac:dyDescent="0.25">
      <c r="E17">
        <v>2024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2:93" x14ac:dyDescent="0.25">
      <c r="E18">
        <v>2025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2:93" x14ac:dyDescent="0.25">
      <c r="E19">
        <v>2026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2:93" x14ac:dyDescent="0.25">
      <c r="E20">
        <v>2027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2:93" x14ac:dyDescent="0.25">
      <c r="E21">
        <v>2028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2:93" x14ac:dyDescent="0.25">
      <c r="E22">
        <v>2029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2:93" x14ac:dyDescent="0.25">
      <c r="E23">
        <v>2030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X23">
        <v>3.04243963832986</v>
      </c>
      <c r="Y23">
        <v>1.786706511214776</v>
      </c>
      <c r="Z23">
        <v>0.71605432193576801</v>
      </c>
      <c r="AA23">
        <v>0.152729001473419</v>
      </c>
      <c r="AB23">
        <v>1.30634607604233</v>
      </c>
      <c r="AC23">
        <v>4.0430355342689801E-2</v>
      </c>
      <c r="AD23">
        <v>0.18596799280805901</v>
      </c>
      <c r="AE23">
        <v>0.43793887674713</v>
      </c>
      <c r="AF23">
        <v>1.4102130067682599</v>
      </c>
      <c r="AG23">
        <v>0.22786788850081599</v>
      </c>
      <c r="AH23">
        <v>0.297449909533468</v>
      </c>
      <c r="AI23">
        <v>5.27690931279323E-2</v>
      </c>
      <c r="AJ23">
        <v>0.198737458163076</v>
      </c>
      <c r="AK23">
        <v>0.147864746484169</v>
      </c>
      <c r="AL23">
        <v>9.4014733987747706E-2</v>
      </c>
      <c r="AM23">
        <v>0.58052727885731603</v>
      </c>
      <c r="AP23">
        <v>6.0848792766597199</v>
      </c>
      <c r="AQ23">
        <v>3.5734130224295617</v>
      </c>
      <c r="AR23">
        <v>1.43210864387153</v>
      </c>
      <c r="AS23">
        <v>0.305458002946839</v>
      </c>
      <c r="AT23">
        <v>2.6126921520846702</v>
      </c>
      <c r="AU23">
        <v>8.0860710685379603E-2</v>
      </c>
      <c r="AV23">
        <v>0.37193598561611901</v>
      </c>
      <c r="AW23">
        <v>0.875877753494261</v>
      </c>
      <c r="AX23">
        <v>2.8204260135365198</v>
      </c>
      <c r="AY23">
        <v>0.45573577700163298</v>
      </c>
      <c r="AZ23">
        <v>0.59489981906693601</v>
      </c>
      <c r="BA23">
        <v>0.105538186255864</v>
      </c>
      <c r="BB23">
        <v>0.39747491632615201</v>
      </c>
      <c r="BC23">
        <v>0.295729492968339</v>
      </c>
      <c r="BD23">
        <v>0.188029467975495</v>
      </c>
      <c r="BE23">
        <v>1.1610545577146301</v>
      </c>
      <c r="BH23">
        <v>9.1273189149895799</v>
      </c>
      <c r="BI23">
        <v>5.3601195336443475</v>
      </c>
      <c r="BJ23">
        <v>2.1481629658073</v>
      </c>
      <c r="BK23">
        <v>0.458187004420258</v>
      </c>
      <c r="BL23">
        <v>3.9190382281270102</v>
      </c>
      <c r="BM23">
        <v>0.12129106602806899</v>
      </c>
      <c r="BN23">
        <v>0.55790397842417905</v>
      </c>
      <c r="BO23">
        <v>1.3138166302413901</v>
      </c>
      <c r="BP23">
        <v>4.2306390203047801</v>
      </c>
      <c r="BQ23">
        <v>0.68360366550245</v>
      </c>
      <c r="BR23">
        <v>0.89234972860040496</v>
      </c>
      <c r="BS23">
        <v>0.15830727938379599</v>
      </c>
      <c r="BT23">
        <v>0.59621237448922804</v>
      </c>
      <c r="BU23">
        <v>0.44359423945250898</v>
      </c>
      <c r="BV23">
        <v>0.28204420196324298</v>
      </c>
      <c r="BW23">
        <v>1.74158183657195</v>
      </c>
      <c r="BZ23">
        <v>12.169758553319401</v>
      </c>
      <c r="CA23">
        <v>7.1468260448591341</v>
      </c>
      <c r="CB23">
        <v>2.8642172877430698</v>
      </c>
      <c r="CC23">
        <v>0.610916005893678</v>
      </c>
      <c r="CD23">
        <v>5.2253843041693502</v>
      </c>
      <c r="CE23">
        <v>0.16172142137075901</v>
      </c>
      <c r="CF23">
        <v>0.74387197123223903</v>
      </c>
      <c r="CG23">
        <v>1.75175550698852</v>
      </c>
      <c r="CH23">
        <v>5.6408520270730396</v>
      </c>
      <c r="CI23">
        <v>0.91147155400326696</v>
      </c>
      <c r="CJ23">
        <v>1.18979963813387</v>
      </c>
      <c r="CK23">
        <v>0.211076372511729</v>
      </c>
      <c r="CL23">
        <v>0.79494983265230401</v>
      </c>
      <c r="CM23">
        <v>0.591458985936679</v>
      </c>
      <c r="CN23">
        <v>0.37605893595099099</v>
      </c>
      <c r="CO23">
        <v>2.3221091154292601</v>
      </c>
    </row>
    <row r="24" spans="2:93" x14ac:dyDescent="0.25">
      <c r="B24">
        <v>9.1E-4</v>
      </c>
      <c r="C24">
        <v>0.58260000000000001</v>
      </c>
      <c r="E24">
        <v>2031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X24">
        <v>5.0679908348476799</v>
      </c>
      <c r="Y24">
        <v>2.7911906879255408</v>
      </c>
      <c r="Z24">
        <v>1.15785910245917</v>
      </c>
      <c r="AA24">
        <v>0.26636744835146797</v>
      </c>
      <c r="AB24">
        <v>2.24446727469177</v>
      </c>
      <c r="AC24">
        <v>8.8618689619350904E-2</v>
      </c>
      <c r="AD24">
        <v>0.30223380877448602</v>
      </c>
      <c r="AE24">
        <v>0.76838515575768596</v>
      </c>
      <c r="AF24">
        <v>2.8252993688563102</v>
      </c>
      <c r="AG24">
        <v>0.43254558241704</v>
      </c>
      <c r="AH24">
        <v>0.67916359793571901</v>
      </c>
      <c r="AI24">
        <v>9.2852190637303503E-2</v>
      </c>
      <c r="AJ24">
        <v>0.34086723994843698</v>
      </c>
      <c r="AK24">
        <v>0.40623902917745502</v>
      </c>
      <c r="AL24">
        <v>0.19202716396751701</v>
      </c>
      <c r="AM24">
        <v>1.0002998244226</v>
      </c>
      <c r="AP24">
        <v>10.135981669695299</v>
      </c>
      <c r="AQ24">
        <v>5.5823813758510816</v>
      </c>
      <c r="AR24">
        <v>2.31571820491834</v>
      </c>
      <c r="AS24">
        <v>0.53273489670293706</v>
      </c>
      <c r="AT24">
        <v>4.48893454938354</v>
      </c>
      <c r="AU24">
        <v>0.177237379238701</v>
      </c>
      <c r="AV24">
        <v>0.60446761754897305</v>
      </c>
      <c r="AW24">
        <v>1.5367703115153699</v>
      </c>
      <c r="AX24">
        <v>5.6505987377126203</v>
      </c>
      <c r="AY24">
        <v>0.86509116483408099</v>
      </c>
      <c r="AZ24">
        <v>1.35832719587143</v>
      </c>
      <c r="BA24">
        <v>0.18570438127460701</v>
      </c>
      <c r="BB24">
        <v>0.68173447989687497</v>
      </c>
      <c r="BC24">
        <v>0.81247805835491005</v>
      </c>
      <c r="BD24">
        <v>0.38405432793503402</v>
      </c>
      <c r="BE24">
        <v>2.0005996488452</v>
      </c>
      <c r="BH24">
        <v>15.203972504543</v>
      </c>
      <c r="BI24">
        <v>8.3735720637766242</v>
      </c>
      <c r="BJ24">
        <v>3.4735773073775098</v>
      </c>
      <c r="BK24">
        <v>0.79910234505440503</v>
      </c>
      <c r="BL24">
        <v>6.73340182407531</v>
      </c>
      <c r="BM24">
        <v>0.26585606885805202</v>
      </c>
      <c r="BN24">
        <v>0.90670142632345896</v>
      </c>
      <c r="BO24">
        <v>2.3051554672730501</v>
      </c>
      <c r="BP24">
        <v>8.4758981065689305</v>
      </c>
      <c r="BQ24">
        <v>1.2976367472511201</v>
      </c>
      <c r="BR24">
        <v>2.0374907938071498</v>
      </c>
      <c r="BS24">
        <v>0.27855657191191002</v>
      </c>
      <c r="BT24">
        <v>1.0226017198453099</v>
      </c>
      <c r="BU24">
        <v>1.2187170875323601</v>
      </c>
      <c r="BV24">
        <v>0.57608149190255098</v>
      </c>
      <c r="BW24">
        <v>3.0008994732678098</v>
      </c>
      <c r="BZ24">
        <v>20.271963339390702</v>
      </c>
      <c r="CA24">
        <v>11.16476275170216</v>
      </c>
      <c r="CB24">
        <v>4.63143640983668</v>
      </c>
      <c r="CC24">
        <v>1.0654697934058699</v>
      </c>
      <c r="CD24">
        <v>8.9778690987670799</v>
      </c>
      <c r="CE24">
        <v>0.35447475847740301</v>
      </c>
      <c r="CF24">
        <v>1.2089352350979401</v>
      </c>
      <c r="CG24">
        <v>3.0735406230307398</v>
      </c>
      <c r="CH24">
        <v>11.3011974754252</v>
      </c>
      <c r="CI24">
        <v>1.73018232966816</v>
      </c>
      <c r="CJ24">
        <v>2.7166543917428698</v>
      </c>
      <c r="CK24">
        <v>0.37140876254921401</v>
      </c>
      <c r="CL24">
        <v>1.3634689597937499</v>
      </c>
      <c r="CM24">
        <v>1.6249561167098201</v>
      </c>
      <c r="CN24">
        <v>0.76810865587006905</v>
      </c>
      <c r="CO24">
        <v>4.0011992976904098</v>
      </c>
    </row>
    <row r="25" spans="2:93" x14ac:dyDescent="0.25">
      <c r="E25">
        <v>2032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X25">
        <v>7.7385773780454299</v>
      </c>
      <c r="Y25">
        <v>4.0177123188044126</v>
      </c>
      <c r="Z25">
        <v>1.79492497415304</v>
      </c>
      <c r="AA25">
        <v>0.447385118239989</v>
      </c>
      <c r="AB25">
        <v>3.5574356657472901</v>
      </c>
      <c r="AC25">
        <v>0.16192362382082601</v>
      </c>
      <c r="AD25">
        <v>0.46382832907265298</v>
      </c>
      <c r="AE25">
        <v>1.26583676977183</v>
      </c>
      <c r="AF25">
        <v>5.5416774558899098</v>
      </c>
      <c r="AG25">
        <v>0.74970697176275902</v>
      </c>
      <c r="AH25">
        <v>1.35680947977704</v>
      </c>
      <c r="AI25">
        <v>0.154282248394469</v>
      </c>
      <c r="AJ25">
        <v>0.54583787721905497</v>
      </c>
      <c r="AK25">
        <v>0.82337710926846996</v>
      </c>
      <c r="AL25">
        <v>0.35221951640587701</v>
      </c>
      <c r="AM25">
        <v>1.6265754058412301</v>
      </c>
      <c r="AP25">
        <v>15.477154756090799</v>
      </c>
      <c r="AQ25">
        <v>7.8198105946976177</v>
      </c>
      <c r="AR25">
        <v>3.58984994830608</v>
      </c>
      <c r="AS25">
        <v>0.894770236479979</v>
      </c>
      <c r="AT25">
        <v>7.1148713314945899</v>
      </c>
      <c r="AU25">
        <v>0.32384724764165301</v>
      </c>
      <c r="AV25">
        <v>0.92765665814530696</v>
      </c>
      <c r="AW25">
        <v>2.53167353954366</v>
      </c>
      <c r="AX25">
        <v>11.0833549117798</v>
      </c>
      <c r="AY25">
        <v>1.4994139435255101</v>
      </c>
      <c r="AZ25">
        <v>2.7136189595540801</v>
      </c>
      <c r="BA25">
        <v>0.30856449678893899</v>
      </c>
      <c r="BB25">
        <v>1.0916757544381099</v>
      </c>
      <c r="BC25">
        <v>1.6467542185369399</v>
      </c>
      <c r="BD25">
        <v>0.70443903281175402</v>
      </c>
      <c r="BE25">
        <v>3.2531508116824601</v>
      </c>
      <c r="BH25">
        <v>23.215732134136299</v>
      </c>
      <c r="BI25">
        <v>8.2968367967130696</v>
      </c>
      <c r="BJ25">
        <v>5.3847749224591199</v>
      </c>
      <c r="BK25">
        <v>1.3421553547199601</v>
      </c>
      <c r="BL25">
        <v>10.672306997241799</v>
      </c>
      <c r="BM25">
        <v>0.48577087146247999</v>
      </c>
      <c r="BN25">
        <v>1.39148498721796</v>
      </c>
      <c r="BO25">
        <v>3.7975103093154998</v>
      </c>
      <c r="BP25">
        <v>16.6250323676697</v>
      </c>
      <c r="BQ25">
        <v>2.2491209152882701</v>
      </c>
      <c r="BR25">
        <v>4.0704284393311196</v>
      </c>
      <c r="BS25">
        <v>0.46284674518340901</v>
      </c>
      <c r="BT25">
        <v>1.6375136316571599</v>
      </c>
      <c r="BU25">
        <v>2.4701313278054098</v>
      </c>
      <c r="BV25">
        <v>1.0566585492176299</v>
      </c>
      <c r="BW25">
        <v>4.8797262175236904</v>
      </c>
      <c r="BZ25">
        <v>30.954309512181698</v>
      </c>
      <c r="CA25">
        <v>8.7738629987284007</v>
      </c>
      <c r="CB25">
        <v>7.1796998966121599</v>
      </c>
      <c r="CC25">
        <v>1.78954047295995</v>
      </c>
      <c r="CD25">
        <v>14.2297426629891</v>
      </c>
      <c r="CE25">
        <v>0.64769449528330703</v>
      </c>
      <c r="CF25">
        <v>1.8553133162906099</v>
      </c>
      <c r="CG25">
        <v>5.0633470790873298</v>
      </c>
      <c r="CH25">
        <v>22.1667098235596</v>
      </c>
      <c r="CI25">
        <v>2.9988278870510299</v>
      </c>
      <c r="CJ25">
        <v>5.4272379191081601</v>
      </c>
      <c r="CK25">
        <v>0.61712899357787798</v>
      </c>
      <c r="CL25">
        <v>2.1833515088762199</v>
      </c>
      <c r="CM25">
        <v>3.2935084370738799</v>
      </c>
      <c r="CN25">
        <v>1.4088780656235</v>
      </c>
      <c r="CO25">
        <v>6.50630162336493</v>
      </c>
    </row>
    <row r="26" spans="2:93" x14ac:dyDescent="0.25">
      <c r="E26">
        <v>2033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11.511890433576401</v>
      </c>
      <c r="Y26">
        <v>5.7098748790408784</v>
      </c>
      <c r="Z26">
        <v>2.66284956993628</v>
      </c>
      <c r="AA26">
        <v>0.72866247877915902</v>
      </c>
      <c r="AB26">
        <v>5.7099645887262902</v>
      </c>
      <c r="AC26">
        <v>0.29123278172095002</v>
      </c>
      <c r="AD26">
        <v>0.69696470039889102</v>
      </c>
      <c r="AE26">
        <v>1.9678056943717801</v>
      </c>
      <c r="AF26">
        <v>10.3023797062753</v>
      </c>
      <c r="AG26">
        <v>1.2065858456056999</v>
      </c>
      <c r="AH26">
        <v>2.3233622103335301</v>
      </c>
      <c r="AI26">
        <v>0.24258312408768901</v>
      </c>
      <c r="AJ26">
        <v>0.81640400795980606</v>
      </c>
      <c r="AK26">
        <v>1.3533036328330501</v>
      </c>
      <c r="AL26">
        <v>0.61777341775140404</v>
      </c>
      <c r="AM26">
        <v>2.5806208012877101</v>
      </c>
      <c r="AP26">
        <v>23.023780867152901</v>
      </c>
      <c r="AQ26">
        <v>7.3464804801727803</v>
      </c>
      <c r="AR26">
        <v>5.3256991398725697</v>
      </c>
      <c r="AS26">
        <v>1.45732495755831</v>
      </c>
      <c r="AT26">
        <v>11.4199291774525</v>
      </c>
      <c r="AU26">
        <v>0.58246556344190104</v>
      </c>
      <c r="AV26">
        <v>1.39392940079778</v>
      </c>
      <c r="AW26">
        <v>3.93561138874357</v>
      </c>
      <c r="AX26">
        <v>20.6047594125506</v>
      </c>
      <c r="AY26">
        <v>2.4131716912113998</v>
      </c>
      <c r="AZ26">
        <v>4.6467244206670602</v>
      </c>
      <c r="BA26">
        <v>0.48516624817537901</v>
      </c>
      <c r="BB26">
        <v>1.6328080159196099</v>
      </c>
      <c r="BC26">
        <v>2.70660726566611</v>
      </c>
      <c r="BD26">
        <v>1.2355468355028001</v>
      </c>
      <c r="BE26">
        <v>5.1612416025754202</v>
      </c>
      <c r="BH26">
        <v>34.535671300729398</v>
      </c>
      <c r="BI26">
        <v>7.7768325671041101</v>
      </c>
      <c r="BJ26">
        <v>7.9885487098088497</v>
      </c>
      <c r="BK26">
        <v>2.1859874363374701</v>
      </c>
      <c r="BL26">
        <v>17.1298937661788</v>
      </c>
      <c r="BM26">
        <v>0.87369834516285105</v>
      </c>
      <c r="BN26">
        <v>2.0908941011966702</v>
      </c>
      <c r="BO26">
        <v>5.9034170831153601</v>
      </c>
      <c r="BP26">
        <v>30.907139118825899</v>
      </c>
      <c r="BQ26">
        <v>3.6197575368171102</v>
      </c>
      <c r="BR26">
        <v>6.9700866310005898</v>
      </c>
      <c r="BS26">
        <v>0.72774937226306802</v>
      </c>
      <c r="BT26">
        <v>2.4492120238794102</v>
      </c>
      <c r="BU26">
        <v>4.0599108984991599</v>
      </c>
      <c r="BV26">
        <v>1.8533202532542099</v>
      </c>
      <c r="BW26">
        <v>7.7418624038631298</v>
      </c>
      <c r="BZ26">
        <v>46.047561734305901</v>
      </c>
      <c r="CA26">
        <v>7.80099593502882</v>
      </c>
      <c r="CB26">
        <v>10.6513982797451</v>
      </c>
      <c r="CC26">
        <v>2.9146499151166299</v>
      </c>
      <c r="CD26">
        <v>22.8398583549051</v>
      </c>
      <c r="CE26">
        <v>1.1649311268838001</v>
      </c>
      <c r="CF26">
        <v>2.7878588015955601</v>
      </c>
      <c r="CG26">
        <v>7.8712227774871399</v>
      </c>
      <c r="CH26">
        <v>41.209518825101199</v>
      </c>
      <c r="CI26">
        <v>4.8263433824228104</v>
      </c>
      <c r="CJ26">
        <v>9.2934488413341203</v>
      </c>
      <c r="CK26">
        <v>0.97033249635075802</v>
      </c>
      <c r="CL26">
        <v>3.2656160318392198</v>
      </c>
      <c r="CM26">
        <v>5.41321453133222</v>
      </c>
      <c r="CN26">
        <v>2.4710936710056099</v>
      </c>
      <c r="CO26">
        <v>10.3224832051508</v>
      </c>
    </row>
    <row r="27" spans="2:93" x14ac:dyDescent="0.25">
      <c r="E27">
        <v>2034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16.378213407654101</v>
      </c>
      <c r="Y27">
        <v>7.1059376960610123</v>
      </c>
      <c r="Z27">
        <v>3.8170967289472499</v>
      </c>
      <c r="AA27">
        <v>1.0495871108691699</v>
      </c>
      <c r="AB27">
        <v>9.0798364272333796</v>
      </c>
      <c r="AC27">
        <v>0.48388752980990202</v>
      </c>
      <c r="AD27">
        <v>0.98844954016031705</v>
      </c>
      <c r="AE27">
        <v>2.9350405345447399</v>
      </c>
      <c r="AF27">
        <v>17.086621132749901</v>
      </c>
      <c r="AG27">
        <v>1.78210977822822</v>
      </c>
      <c r="AH27">
        <v>3.67153103993255</v>
      </c>
      <c r="AI27">
        <v>0.361812227751801</v>
      </c>
      <c r="AJ27">
        <v>1.16095816524254</v>
      </c>
      <c r="AK27">
        <v>2.1812540962453801</v>
      </c>
      <c r="AL27">
        <v>0.90897008116370404</v>
      </c>
      <c r="AM27">
        <v>3.95713850445342</v>
      </c>
      <c r="AP27">
        <v>32.756426815308302</v>
      </c>
      <c r="AQ27">
        <v>7.1382933380567106</v>
      </c>
      <c r="AR27">
        <v>7.6341934578944999</v>
      </c>
      <c r="AS27">
        <v>2.0991742217383398</v>
      </c>
      <c r="AT27">
        <v>18.159672854466699</v>
      </c>
      <c r="AU27">
        <v>0.96777505961980403</v>
      </c>
      <c r="AV27">
        <v>1.9768990803206301</v>
      </c>
      <c r="AW27">
        <v>5.8700810690894798</v>
      </c>
      <c r="AX27">
        <v>34.173242265499802</v>
      </c>
      <c r="AY27">
        <v>3.5642195564564401</v>
      </c>
      <c r="AZ27">
        <v>7.3430620798651098</v>
      </c>
      <c r="BA27">
        <v>0.72362445550360299</v>
      </c>
      <c r="BB27">
        <v>2.3219163304850898</v>
      </c>
      <c r="BC27">
        <v>4.36250819249077</v>
      </c>
      <c r="BD27">
        <v>1.8179401623274001</v>
      </c>
      <c r="BE27">
        <v>7.9142770089068497</v>
      </c>
      <c r="BH27">
        <v>49.134640222962503</v>
      </c>
      <c r="BI27">
        <v>7.1631813833737521</v>
      </c>
      <c r="BJ27">
        <v>11.4512901868417</v>
      </c>
      <c r="BK27">
        <v>3.1487613326075099</v>
      </c>
      <c r="BL27">
        <v>27.239509281700101</v>
      </c>
      <c r="BM27">
        <v>1.4516625894296999</v>
      </c>
      <c r="BN27">
        <v>2.9653486204809498</v>
      </c>
      <c r="BO27">
        <v>8.8051216036342197</v>
      </c>
      <c r="BP27">
        <v>51.259863398249799</v>
      </c>
      <c r="BQ27">
        <v>5.3463293346846603</v>
      </c>
      <c r="BR27">
        <v>11.014593119797601</v>
      </c>
      <c r="BS27">
        <v>1.0854366832554001</v>
      </c>
      <c r="BT27">
        <v>3.4828744957276401</v>
      </c>
      <c r="BU27">
        <v>6.5437622887361604</v>
      </c>
      <c r="BV27">
        <v>2.7269102434911101</v>
      </c>
      <c r="BW27">
        <v>11.8714155133602</v>
      </c>
      <c r="BZ27">
        <v>51.149153113870703</v>
      </c>
      <c r="CA27">
        <v>7.1877462920252162</v>
      </c>
      <c r="CB27">
        <v>12.5998785902908</v>
      </c>
      <c r="CC27">
        <v>4.1983484434766796</v>
      </c>
      <c r="CD27">
        <v>36.319345708933497</v>
      </c>
      <c r="CE27">
        <v>1.9355501192396001</v>
      </c>
      <c r="CF27">
        <v>3.1213013163104</v>
      </c>
      <c r="CG27">
        <v>11.740162138178899</v>
      </c>
      <c r="CH27">
        <v>68.346484530999703</v>
      </c>
      <c r="CI27">
        <v>7.1284391129128801</v>
      </c>
      <c r="CJ27">
        <v>14.6861241597302</v>
      </c>
      <c r="CK27">
        <v>1.4472489110072</v>
      </c>
      <c r="CL27">
        <v>4.1831943637951801</v>
      </c>
      <c r="CM27">
        <v>8.7250163849815507</v>
      </c>
      <c r="CN27">
        <v>3.6358803246548099</v>
      </c>
      <c r="CO27">
        <v>15.828554017813699</v>
      </c>
    </row>
    <row r="28" spans="2:93" x14ac:dyDescent="0.25">
      <c r="E28">
        <v>2035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X28">
        <v>22.220759672027199</v>
      </c>
      <c r="Y28">
        <v>10.2685183262363</v>
      </c>
      <c r="Z28">
        <v>4.6311263772215598</v>
      </c>
      <c r="AA28">
        <v>1.4018063496836399</v>
      </c>
      <c r="AB28">
        <v>12.750904044951399</v>
      </c>
      <c r="AC28">
        <v>0.66411377096729096</v>
      </c>
      <c r="AD28">
        <v>1.3090841265911699</v>
      </c>
      <c r="AE28">
        <v>4.0556147362472403</v>
      </c>
      <c r="AF28">
        <v>26.888072807088498</v>
      </c>
      <c r="AG28">
        <v>2.4859192990688999</v>
      </c>
      <c r="AH28">
        <v>5.2892909848308802</v>
      </c>
      <c r="AI28">
        <v>0.49946520115817999</v>
      </c>
      <c r="AJ28">
        <v>1.52731324879618</v>
      </c>
      <c r="AK28">
        <v>3.2140995270739001</v>
      </c>
      <c r="AL28">
        <v>1.4207025635797299</v>
      </c>
      <c r="AM28">
        <v>6.2006322147706801</v>
      </c>
      <c r="AP28">
        <v>44.441519344054399</v>
      </c>
      <c r="AQ28">
        <v>21.706914566641601</v>
      </c>
      <c r="AR28">
        <v>4.6477320584431796</v>
      </c>
      <c r="AS28">
        <v>2.8036126993672799</v>
      </c>
      <c r="AT28">
        <v>25.501808089902902</v>
      </c>
      <c r="AU28">
        <v>1.3282275419345799</v>
      </c>
      <c r="AV28">
        <v>2.1582674493003799</v>
      </c>
      <c r="AW28">
        <v>8.1112294724944896</v>
      </c>
      <c r="AX28">
        <v>53.776145614177103</v>
      </c>
      <c r="AY28">
        <v>4.9718385981377997</v>
      </c>
      <c r="AZ28">
        <v>10.5785819696617</v>
      </c>
      <c r="BA28">
        <v>0.99893040231636099</v>
      </c>
      <c r="BB28">
        <v>2.6365520874913302</v>
      </c>
      <c r="BC28">
        <v>6.42819905414781</v>
      </c>
      <c r="BD28">
        <v>2.8414051271594598</v>
      </c>
      <c r="BE28">
        <v>12.4012644295413</v>
      </c>
      <c r="BH28">
        <v>45.737552991615601</v>
      </c>
      <c r="BI28">
        <v>21.728329304827401</v>
      </c>
      <c r="BJ28">
        <v>4.6643377396647203</v>
      </c>
      <c r="BK28">
        <v>3.8693640888290202</v>
      </c>
      <c r="BL28">
        <v>38.252712134854399</v>
      </c>
      <c r="BM28">
        <v>1.9923413129018701</v>
      </c>
      <c r="BN28">
        <v>2.1625853850505701</v>
      </c>
      <c r="BO28">
        <v>12.166844208741701</v>
      </c>
      <c r="BP28">
        <v>80.664218421265701</v>
      </c>
      <c r="BQ28">
        <v>7.4577578972067098</v>
      </c>
      <c r="BR28">
        <v>15.867872954492601</v>
      </c>
      <c r="BS28">
        <v>1.49839560347454</v>
      </c>
      <c r="BT28">
        <v>2.6414267287703401</v>
      </c>
      <c r="BU28">
        <v>9.6422985812217199</v>
      </c>
      <c r="BV28">
        <v>4.2621076907392004</v>
      </c>
      <c r="BW28">
        <v>18.601896644311999</v>
      </c>
      <c r="BZ28">
        <v>45.805466036253002</v>
      </c>
      <c r="CA28">
        <v>21.749744043013301</v>
      </c>
      <c r="CB28">
        <v>4.68026099435719</v>
      </c>
      <c r="CC28">
        <v>3.8733100421498401</v>
      </c>
      <c r="CD28">
        <v>51.003616179805903</v>
      </c>
      <c r="CE28">
        <v>2.6564550838691598</v>
      </c>
      <c r="CF28">
        <v>2.1666904236077702</v>
      </c>
      <c r="CG28">
        <v>13.6417749272838</v>
      </c>
      <c r="CH28">
        <v>107.55229122835399</v>
      </c>
      <c r="CI28">
        <v>9.4133225686080397</v>
      </c>
      <c r="CJ28">
        <v>21.1571639393235</v>
      </c>
      <c r="CK28">
        <v>1.71412389776945</v>
      </c>
      <c r="CL28">
        <v>2.6461835694821501</v>
      </c>
      <c r="CM28">
        <v>12.8563981082956</v>
      </c>
      <c r="CN28">
        <v>5.6828102543189303</v>
      </c>
      <c r="CO28">
        <v>24.802528859082699</v>
      </c>
    </row>
    <row r="29" spans="2:93" x14ac:dyDescent="0.25">
      <c r="E29">
        <v>2036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X29">
        <v>28.847235959937301</v>
      </c>
      <c r="Y29">
        <v>14.137177115464677</v>
      </c>
      <c r="Z29">
        <v>0</v>
      </c>
      <c r="AA29">
        <v>1.7632193524790101</v>
      </c>
      <c r="AB29">
        <v>17.639452997948901</v>
      </c>
      <c r="AC29">
        <v>0.94162737584449396</v>
      </c>
      <c r="AD29">
        <v>1.6801765887558</v>
      </c>
      <c r="AE29">
        <v>5.4575263582446798</v>
      </c>
      <c r="AF29">
        <v>37.292153248826097</v>
      </c>
      <c r="AG29">
        <v>3.3826720542846802</v>
      </c>
      <c r="AH29">
        <v>7.5172464880217804</v>
      </c>
      <c r="AI29">
        <v>0.67578449963024101</v>
      </c>
      <c r="AJ29">
        <v>2.1799970327290801</v>
      </c>
      <c r="AK29">
        <v>4.3466822204043103</v>
      </c>
      <c r="AL29">
        <v>2.1677472976530101</v>
      </c>
      <c r="AM29">
        <v>9.5752131822199793</v>
      </c>
      <c r="AP29">
        <v>45.837567171613898</v>
      </c>
      <c r="AQ29">
        <v>27.838629413843485</v>
      </c>
      <c r="AR29">
        <v>0</v>
      </c>
      <c r="AS29">
        <v>2.7042934148819899</v>
      </c>
      <c r="AT29">
        <v>35.278905995897802</v>
      </c>
      <c r="AU29">
        <v>1.8832547516889799</v>
      </c>
      <c r="AV29">
        <v>2.1094974118142802</v>
      </c>
      <c r="AW29">
        <v>10.915052716489299</v>
      </c>
      <c r="AX29">
        <v>74.584306497652307</v>
      </c>
      <c r="AY29">
        <v>6.7653441085693604</v>
      </c>
      <c r="AZ29">
        <v>15.0344929760435</v>
      </c>
      <c r="BA29">
        <v>1.35156899926048</v>
      </c>
      <c r="BB29">
        <v>4.7752652866394696</v>
      </c>
      <c r="BC29">
        <v>8.6933644408086295</v>
      </c>
      <c r="BD29">
        <v>4.3354945953060202</v>
      </c>
      <c r="BE29">
        <v>19.150426364439902</v>
      </c>
      <c r="BH29">
        <v>45.911600316256497</v>
      </c>
      <c r="BI29">
        <v>27.868190757189272</v>
      </c>
      <c r="BJ29">
        <v>0</v>
      </c>
      <c r="BK29">
        <v>2.7084227525495401</v>
      </c>
      <c r="BL29">
        <v>52.918358993846802</v>
      </c>
      <c r="BM29">
        <v>2.8248821275334799</v>
      </c>
      <c r="BN29">
        <v>2.1139600681161799</v>
      </c>
      <c r="BO29">
        <v>14.255557933735201</v>
      </c>
      <c r="BP29">
        <v>111.87645974647801</v>
      </c>
      <c r="BQ29">
        <v>9.8952645441995593</v>
      </c>
      <c r="BR29">
        <v>22.5517394640653</v>
      </c>
      <c r="BS29">
        <v>1.8271472330851399</v>
      </c>
      <c r="BT29">
        <v>5.5826024608672897</v>
      </c>
      <c r="BU29">
        <v>13.0400466612129</v>
      </c>
      <c r="BV29">
        <v>6.5032418929590401</v>
      </c>
      <c r="BW29">
        <v>28.725639546659899</v>
      </c>
      <c r="BZ29">
        <v>45.981250230727298</v>
      </c>
      <c r="CA29">
        <v>27.897047315297712</v>
      </c>
      <c r="CB29">
        <v>0</v>
      </c>
      <c r="CC29">
        <v>2.7125113876753399</v>
      </c>
      <c r="CD29">
        <v>58.373156869277501</v>
      </c>
      <c r="CE29">
        <v>3.74530472570786</v>
      </c>
      <c r="CF29">
        <v>2.1181713998896701</v>
      </c>
      <c r="CG29">
        <v>14.267190141426299</v>
      </c>
      <c r="CH29">
        <v>149.16861299530399</v>
      </c>
      <c r="CI29">
        <v>9.9019256311164501</v>
      </c>
      <c r="CJ29">
        <v>30.0689859520871</v>
      </c>
      <c r="CK29">
        <v>1.82856239266542</v>
      </c>
      <c r="CL29">
        <v>5.5875052105317797</v>
      </c>
      <c r="CM29">
        <v>16.529063693274701</v>
      </c>
      <c r="CN29">
        <v>8.6709891906120493</v>
      </c>
      <c r="CO29">
        <v>38.300852728879903</v>
      </c>
    </row>
    <row r="30" spans="2:93" x14ac:dyDescent="0.25">
      <c r="E30">
        <v>2037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X30">
        <v>36.169024540393799</v>
      </c>
      <c r="Y30">
        <v>21.355274572653578</v>
      </c>
      <c r="Z30">
        <v>0</v>
      </c>
      <c r="AA30">
        <v>1.8836924112594799</v>
      </c>
      <c r="AB30">
        <v>21.6668592846049</v>
      </c>
      <c r="AC30">
        <v>1.35275712985177</v>
      </c>
      <c r="AD30">
        <v>2.0331577969656802</v>
      </c>
      <c r="AE30">
        <v>7.1972158769314296</v>
      </c>
      <c r="AF30">
        <v>48.129377656585099</v>
      </c>
      <c r="AG30">
        <v>4.3981940146512004</v>
      </c>
      <c r="AH30">
        <v>10.007848485939</v>
      </c>
      <c r="AI30">
        <v>0.85708460747626602</v>
      </c>
      <c r="AJ30">
        <v>3.1468148206002202</v>
      </c>
      <c r="AK30">
        <v>5.6183272243669897</v>
      </c>
      <c r="AL30">
        <v>2.7755842359404901</v>
      </c>
      <c r="AM30">
        <v>12.963720739399999</v>
      </c>
      <c r="AP30">
        <v>56.314639209491702</v>
      </c>
      <c r="AQ30">
        <v>37.732466754252371</v>
      </c>
      <c r="AR30">
        <v>0</v>
      </c>
      <c r="AS30">
        <v>1.8880429592346499</v>
      </c>
      <c r="AT30">
        <v>43.3337185692099</v>
      </c>
      <c r="AU30">
        <v>2.7055142597035502</v>
      </c>
      <c r="AV30">
        <v>2.1643147644889802</v>
      </c>
      <c r="AW30">
        <v>14.394431753862801</v>
      </c>
      <c r="AX30">
        <v>96.258755313170198</v>
      </c>
      <c r="AY30">
        <v>8.7963880293024097</v>
      </c>
      <c r="AZ30">
        <v>20.015696971878</v>
      </c>
      <c r="BA30">
        <v>1.7141692149525301</v>
      </c>
      <c r="BB30">
        <v>6.2935963113259898</v>
      </c>
      <c r="BC30">
        <v>11.2366544487339</v>
      </c>
      <c r="BD30">
        <v>5.5511684718809802</v>
      </c>
      <c r="BE30">
        <v>25.927441478799999</v>
      </c>
      <c r="BH30">
        <v>56.391127675318899</v>
      </c>
      <c r="BI30">
        <v>37.758576519433795</v>
      </c>
      <c r="BJ30">
        <v>0</v>
      </c>
      <c r="BK30">
        <v>1.8923624802972301</v>
      </c>
      <c r="BL30">
        <v>48.730824539320899</v>
      </c>
      <c r="BM30">
        <v>4.0582713895553297</v>
      </c>
      <c r="BN30">
        <v>2.1689221837089598</v>
      </c>
      <c r="BO30">
        <v>17.842820129275498</v>
      </c>
      <c r="BP30">
        <v>144.38813296975499</v>
      </c>
      <c r="BQ30">
        <v>11.0678704082168</v>
      </c>
      <c r="BR30">
        <v>30.0235454578171</v>
      </c>
      <c r="BS30">
        <v>1.8928826387693101</v>
      </c>
      <c r="BT30">
        <v>9.88942650772257</v>
      </c>
      <c r="BU30">
        <v>16.2549749467494</v>
      </c>
      <c r="BV30">
        <v>8.3267527078214698</v>
      </c>
      <c r="BW30">
        <v>38.891162218200002</v>
      </c>
      <c r="BZ30">
        <v>56.4625151241694</v>
      </c>
      <c r="CA30">
        <v>37.784302411909252</v>
      </c>
      <c r="CB30">
        <v>0</v>
      </c>
      <c r="CC30">
        <v>1.8965938359793999</v>
      </c>
      <c r="CD30">
        <v>48.766918813132797</v>
      </c>
      <c r="CE30">
        <v>5.0384818961692597</v>
      </c>
      <c r="CF30">
        <v>2.17323984887192</v>
      </c>
      <c r="CG30">
        <v>17.854916860836301</v>
      </c>
      <c r="CH30">
        <v>157.73441143045599</v>
      </c>
      <c r="CI30">
        <v>11.074854650197301</v>
      </c>
      <c r="CJ30">
        <v>32.636644288524799</v>
      </c>
      <c r="CK30">
        <v>1.8943562374248499</v>
      </c>
      <c r="CL30">
        <v>9.8944752129674498</v>
      </c>
      <c r="CM30">
        <v>16.261815275448601</v>
      </c>
      <c r="CN30">
        <v>9.4142767481613596</v>
      </c>
      <c r="CO30">
        <v>48.596861412618203</v>
      </c>
    </row>
    <row r="31" spans="2:93" x14ac:dyDescent="0.25">
      <c r="E31">
        <v>2038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X31">
        <v>44.783004647970799</v>
      </c>
      <c r="Y31">
        <v>18.766669177816571</v>
      </c>
      <c r="Z31">
        <v>12.296106983936101</v>
      </c>
      <c r="AA31">
        <v>1.0080300072753501</v>
      </c>
      <c r="AB31">
        <v>23.671845698058299</v>
      </c>
      <c r="AC31">
        <v>1.49356200800705</v>
      </c>
      <c r="AD31">
        <v>2.4803093952370499</v>
      </c>
      <c r="AE31">
        <v>8.9059484326784002</v>
      </c>
      <c r="AF31">
        <v>55.814189383827397</v>
      </c>
      <c r="AG31">
        <v>5.5768061952013701</v>
      </c>
      <c r="AH31">
        <v>12.6787597653886</v>
      </c>
      <c r="AI31">
        <v>1.03840603178571</v>
      </c>
      <c r="AJ31">
        <v>3.8833550378826298</v>
      </c>
      <c r="AK31">
        <v>6.4555975392540699</v>
      </c>
      <c r="AL31">
        <v>3.1484538679026501</v>
      </c>
      <c r="AM31">
        <v>16.802878209371901</v>
      </c>
      <c r="AP31">
        <v>83.564941194763804</v>
      </c>
      <c r="AQ31">
        <v>21.17939934743951</v>
      </c>
      <c r="AR31">
        <v>12.348919062489299</v>
      </c>
      <c r="AS31">
        <v>1.0126276074663101</v>
      </c>
      <c r="AT31">
        <v>33.714016488073099</v>
      </c>
      <c r="AU31">
        <v>2.9871240160140999</v>
      </c>
      <c r="AV31">
        <v>3.7551624996064201</v>
      </c>
      <c r="AW31">
        <v>17.8118968653568</v>
      </c>
      <c r="AX31">
        <v>111.628378767654</v>
      </c>
      <c r="AY31">
        <v>11.153612390402699</v>
      </c>
      <c r="AZ31">
        <v>25.357519530777299</v>
      </c>
      <c r="BA31">
        <v>2.0768120635714298</v>
      </c>
      <c r="BB31">
        <v>7.7666765235805499</v>
      </c>
      <c r="BC31">
        <v>12.911195078508101</v>
      </c>
      <c r="BD31">
        <v>6.2969077358053003</v>
      </c>
      <c r="BE31">
        <v>33.605756418743901</v>
      </c>
      <c r="BH31">
        <v>83.643888281966596</v>
      </c>
      <c r="BI31">
        <v>21.205916347071152</v>
      </c>
      <c r="BJ31">
        <v>12.401731141042401</v>
      </c>
      <c r="BK31">
        <v>1.01713749617573</v>
      </c>
      <c r="BL31">
        <v>33.752703801931801</v>
      </c>
      <c r="BM31">
        <v>3.5063729243530299</v>
      </c>
      <c r="BN31">
        <v>3.7599148806664999</v>
      </c>
      <c r="BO31">
        <v>20.8189623421659</v>
      </c>
      <c r="BP31">
        <v>132.95568178671601</v>
      </c>
      <c r="BQ31">
        <v>13.928546943683701</v>
      </c>
      <c r="BR31">
        <v>36.342617724665097</v>
      </c>
      <c r="BS31">
        <v>2.1496000729184601</v>
      </c>
      <c r="BT31">
        <v>10.3476230227141</v>
      </c>
      <c r="BU31">
        <v>13.6587342127119</v>
      </c>
      <c r="BV31">
        <v>7.2939325458261104</v>
      </c>
      <c r="BW31">
        <v>50.408634628115998</v>
      </c>
      <c r="BZ31">
        <v>83.717016368088096</v>
      </c>
      <c r="CA31">
        <v>21.232029219388881</v>
      </c>
      <c r="CB31">
        <v>12.4517737681838</v>
      </c>
      <c r="CC31">
        <v>1.0215117546979799</v>
      </c>
      <c r="CD31">
        <v>33.790790819236797</v>
      </c>
      <c r="CE31">
        <v>3.5080134693047098</v>
      </c>
      <c r="CF31">
        <v>3.7643390668372501</v>
      </c>
      <c r="CG31">
        <v>20.831524116390302</v>
      </c>
      <c r="CH31">
        <v>133.012427343068</v>
      </c>
      <c r="CI31">
        <v>13.935854638001301</v>
      </c>
      <c r="CJ31">
        <v>36.3554597208324</v>
      </c>
      <c r="CK31">
        <v>2.1511321737714901</v>
      </c>
      <c r="CL31">
        <v>10.352817902034801</v>
      </c>
      <c r="CM31">
        <v>13.666130019159899</v>
      </c>
      <c r="CN31">
        <v>7.2974720354563898</v>
      </c>
      <c r="CO31">
        <v>54.237752318545702</v>
      </c>
    </row>
    <row r="32" spans="2:93" x14ac:dyDescent="0.25">
      <c r="E32">
        <v>2039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X32">
        <v>48.832550978551502</v>
      </c>
      <c r="Y32">
        <v>2.98754712848485</v>
      </c>
      <c r="Z32">
        <v>19.947348264579301</v>
      </c>
      <c r="AA32">
        <v>1.7566157963391</v>
      </c>
      <c r="AB32">
        <v>24.575891770668001</v>
      </c>
      <c r="AC32">
        <v>1.5086379291974299</v>
      </c>
      <c r="AD32">
        <v>2.6246721705407401</v>
      </c>
      <c r="AE32">
        <v>9.8501364186231193</v>
      </c>
      <c r="AF32">
        <v>63.121524190228897</v>
      </c>
      <c r="AG32">
        <v>6.67090316512623</v>
      </c>
      <c r="AH32">
        <v>13.7175815790316</v>
      </c>
      <c r="AI32">
        <v>1.21473398557204</v>
      </c>
      <c r="AJ32">
        <v>4.0402804921600097</v>
      </c>
      <c r="AK32">
        <v>6.6568670825225196</v>
      </c>
      <c r="AL32">
        <v>3.3882918385246299</v>
      </c>
      <c r="AM32">
        <v>18.131217636732998</v>
      </c>
      <c r="AP32">
        <v>83.409209345332599</v>
      </c>
      <c r="AQ32">
        <v>6.7225212311147704</v>
      </c>
      <c r="AR32">
        <v>22.703450420088799</v>
      </c>
      <c r="AS32">
        <v>1.7614606430236901</v>
      </c>
      <c r="AT32">
        <v>28.976052145166602</v>
      </c>
      <c r="AU32">
        <v>2.4327035546558302</v>
      </c>
      <c r="AV32">
        <v>3.5158614557462</v>
      </c>
      <c r="AW32">
        <v>19.700272837246199</v>
      </c>
      <c r="AX32">
        <v>126.243048380457</v>
      </c>
      <c r="AY32">
        <v>13.3418063302524</v>
      </c>
      <c r="AZ32">
        <v>27.435163158063201</v>
      </c>
      <c r="BA32">
        <v>2.4294679711440801</v>
      </c>
      <c r="BB32">
        <v>7.9157348053850303</v>
      </c>
      <c r="BC32">
        <v>10.469672077071699</v>
      </c>
      <c r="BD32">
        <v>6.4724761501986201</v>
      </c>
      <c r="BE32">
        <v>36.262435273466103</v>
      </c>
      <c r="BH32">
        <v>83.490618463293899</v>
      </c>
      <c r="BI32">
        <v>6.7267474036530102</v>
      </c>
      <c r="BJ32">
        <v>22.722283873049001</v>
      </c>
      <c r="BK32">
        <v>1.7661610920892401</v>
      </c>
      <c r="BL32">
        <v>29.0175140134717</v>
      </c>
      <c r="BM32">
        <v>2.43453567570675</v>
      </c>
      <c r="BN32">
        <v>3.5207590040061301</v>
      </c>
      <c r="BO32">
        <v>20.240595838265399</v>
      </c>
      <c r="BP32">
        <v>137.828664776398</v>
      </c>
      <c r="BQ32">
        <v>16.650476262709802</v>
      </c>
      <c r="BR32">
        <v>31.069814027498801</v>
      </c>
      <c r="BS32">
        <v>2.6288173609737302</v>
      </c>
      <c r="BT32">
        <v>7.9215332003927799</v>
      </c>
      <c r="BU32">
        <v>10.477944817091201</v>
      </c>
      <c r="BV32">
        <v>6.4764225445344197</v>
      </c>
      <c r="BW32">
        <v>44.756690273883997</v>
      </c>
      <c r="BZ32">
        <v>83.565490366850199</v>
      </c>
      <c r="CA32">
        <v>6.7305491771323203</v>
      </c>
      <c r="CB32">
        <v>22.7399421730547</v>
      </c>
      <c r="CC32">
        <v>1.7706784420822099</v>
      </c>
      <c r="CD32">
        <v>29.057595385904101</v>
      </c>
      <c r="CE32">
        <v>2.4363463071737099</v>
      </c>
      <c r="CF32">
        <v>3.5252899035319198</v>
      </c>
      <c r="CG32">
        <v>20.253623194604899</v>
      </c>
      <c r="CH32">
        <v>137.890805419228</v>
      </c>
      <c r="CI32">
        <v>16.658107721008701</v>
      </c>
      <c r="CJ32">
        <v>31.083779567974101</v>
      </c>
      <c r="CK32">
        <v>2.6304080297452801</v>
      </c>
      <c r="CL32">
        <v>7.9268744787756997</v>
      </c>
      <c r="CM32">
        <v>10.485896407306299</v>
      </c>
      <c r="CN32">
        <v>6.48028493797512</v>
      </c>
      <c r="CO32">
        <v>44.775855504547202</v>
      </c>
    </row>
    <row r="33" spans="5:93" x14ac:dyDescent="0.25">
      <c r="E33">
        <v>2040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>
        <v>48.400572572423997</v>
      </c>
      <c r="Y33">
        <v>22.985414176734587</v>
      </c>
      <c r="Z33">
        <v>9.9617517287348605</v>
      </c>
      <c r="AA33">
        <v>1.1132366580231401</v>
      </c>
      <c r="AB33">
        <v>24.7945710921028</v>
      </c>
      <c r="AC33">
        <v>1.85201599716954</v>
      </c>
      <c r="AD33">
        <v>2.6894365230121799</v>
      </c>
      <c r="AE33">
        <v>10.5429097738163</v>
      </c>
      <c r="AF33">
        <v>67.229431141154393</v>
      </c>
      <c r="AG33">
        <v>7.4061498251490701</v>
      </c>
      <c r="AH33">
        <v>13.4412199157663</v>
      </c>
      <c r="AI33">
        <v>1.20942443441307</v>
      </c>
      <c r="AJ33">
        <v>4.0100566868618301</v>
      </c>
      <c r="AK33">
        <v>6.0703544797996596</v>
      </c>
      <c r="AL33">
        <v>3.2293049973935402</v>
      </c>
      <c r="AM33">
        <v>17.057395829934102</v>
      </c>
      <c r="AP33">
        <v>76.392475038913503</v>
      </c>
      <c r="AQ33">
        <v>25.754756563754619</v>
      </c>
      <c r="AR33">
        <v>18.264410045976899</v>
      </c>
      <c r="AS33">
        <v>1.1183289564654899</v>
      </c>
      <c r="AT33">
        <v>32.327177126712201</v>
      </c>
      <c r="AU33">
        <v>4.2847052008122004</v>
      </c>
      <c r="AV33">
        <v>4.5993040525749498</v>
      </c>
      <c r="AW33">
        <v>21.085819547632699</v>
      </c>
      <c r="AX33">
        <v>134.45886228230799</v>
      </c>
      <c r="AY33">
        <v>14.812299650298099</v>
      </c>
      <c r="AZ33">
        <v>25.393546923587099</v>
      </c>
      <c r="BA33">
        <v>2.2765998263630798</v>
      </c>
      <c r="BB33">
        <v>6.9645095548227003</v>
      </c>
      <c r="BC33">
        <v>6.6997426328738197</v>
      </c>
      <c r="BD33">
        <v>4.9742921080607596</v>
      </c>
      <c r="BE33">
        <v>31.923069081701499</v>
      </c>
      <c r="BH33">
        <v>76.476349706353602</v>
      </c>
      <c r="BI33">
        <v>25.804639357605669</v>
      </c>
      <c r="BJ33">
        <v>18.283802835447698</v>
      </c>
      <c r="BK33">
        <v>1.12322016706209</v>
      </c>
      <c r="BL33">
        <v>32.371415279007898</v>
      </c>
      <c r="BM33">
        <v>4.5511562500523297</v>
      </c>
      <c r="BN33">
        <v>4.6043469798411802</v>
      </c>
      <c r="BO33">
        <v>22.134582052601999</v>
      </c>
      <c r="BP33">
        <v>147.60135328880699</v>
      </c>
      <c r="BQ33">
        <v>18.538574529154499</v>
      </c>
      <c r="BR33">
        <v>25.409855414855102</v>
      </c>
      <c r="BS33">
        <v>2.2783959925698798</v>
      </c>
      <c r="BT33">
        <v>6.9707857320757496</v>
      </c>
      <c r="BU33">
        <v>6.7088653814873203</v>
      </c>
      <c r="BV33">
        <v>4.9786808043432398</v>
      </c>
      <c r="BW33">
        <v>31.9450139638769</v>
      </c>
      <c r="BZ33">
        <v>76.552968684919804</v>
      </c>
      <c r="CA33">
        <v>25.85407746261501</v>
      </c>
      <c r="CB33">
        <v>18.3018971645138</v>
      </c>
      <c r="CC33">
        <v>1.1278808035114101</v>
      </c>
      <c r="CD33">
        <v>32.413492706818303</v>
      </c>
      <c r="CE33">
        <v>4.5531370415510999</v>
      </c>
      <c r="CF33">
        <v>4.6089847898065397</v>
      </c>
      <c r="CG33">
        <v>22.1480755511887</v>
      </c>
      <c r="CH33">
        <v>147.66889155938401</v>
      </c>
      <c r="CI33">
        <v>18.546530077462599</v>
      </c>
      <c r="CJ33">
        <v>25.424945074424301</v>
      </c>
      <c r="CK33">
        <v>2.28004529758257</v>
      </c>
      <c r="CL33">
        <v>6.9762736410078201</v>
      </c>
      <c r="CM33">
        <v>6.7173730861889203</v>
      </c>
      <c r="CN33">
        <v>4.98286626006003</v>
      </c>
      <c r="CO33">
        <v>31.966009843212301</v>
      </c>
    </row>
    <row r="34" spans="5:93" x14ac:dyDescent="0.25">
      <c r="E34">
        <v>2041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X34">
        <v>52.123049600472498</v>
      </c>
      <c r="Y34">
        <v>24.01577151388307</v>
      </c>
      <c r="Z34">
        <v>0</v>
      </c>
      <c r="AA34">
        <v>5.4121870425564698</v>
      </c>
      <c r="AB34">
        <v>28.4867943164057</v>
      </c>
      <c r="AC34">
        <v>2.3059867750586802</v>
      </c>
      <c r="AD34">
        <v>3.4157332336612001</v>
      </c>
      <c r="AE34">
        <v>13.0036875102987</v>
      </c>
      <c r="AF34">
        <v>73.775736384920805</v>
      </c>
      <c r="AG34">
        <v>8.6954756049186201</v>
      </c>
      <c r="AH34">
        <v>14.0740328207134</v>
      </c>
      <c r="AI34">
        <v>1.3874076280138701</v>
      </c>
      <c r="AJ34">
        <v>4.47754683447027</v>
      </c>
      <c r="AK34">
        <v>6.1549926085766398</v>
      </c>
      <c r="AL34">
        <v>3.71310913206842</v>
      </c>
      <c r="AM34">
        <v>15.403844846083199</v>
      </c>
      <c r="AP34">
        <v>107.899044824051</v>
      </c>
      <c r="AQ34">
        <v>29.238591483439279</v>
      </c>
      <c r="AR34">
        <v>0</v>
      </c>
      <c r="AS34">
        <v>5.41752700901558</v>
      </c>
      <c r="AT34">
        <v>60.149934980875599</v>
      </c>
      <c r="AU34">
        <v>4.6119475431385997</v>
      </c>
      <c r="AV34">
        <v>8.4843845351184406</v>
      </c>
      <c r="AW34">
        <v>26.0073750205975</v>
      </c>
      <c r="AX34">
        <v>147.55147276984101</v>
      </c>
      <c r="AY34">
        <v>17.390951209837201</v>
      </c>
      <c r="AZ34">
        <v>29.627027633676299</v>
      </c>
      <c r="BA34">
        <v>2.91611549737758</v>
      </c>
      <c r="BB34">
        <v>10.1413268845172</v>
      </c>
      <c r="BC34">
        <v>9.5828771211294992</v>
      </c>
      <c r="BD34">
        <v>8.2983472215488998</v>
      </c>
      <c r="BE34">
        <v>25.606177222798902</v>
      </c>
      <c r="BH34">
        <v>107.98538866918101</v>
      </c>
      <c r="BI34">
        <v>29.266336223288732</v>
      </c>
      <c r="BJ34">
        <v>0</v>
      </c>
      <c r="BK34">
        <v>5.4226091907924001</v>
      </c>
      <c r="BL34">
        <v>60.196951270087503</v>
      </c>
      <c r="BM34">
        <v>6.7791918968782099</v>
      </c>
      <c r="BN34">
        <v>8.4895730596531997</v>
      </c>
      <c r="BO34">
        <v>35.553530203584998</v>
      </c>
      <c r="BP34">
        <v>181.90397800184999</v>
      </c>
      <c r="BQ34">
        <v>24.5703357339045</v>
      </c>
      <c r="BR34">
        <v>30.498978659658398</v>
      </c>
      <c r="BS34">
        <v>3.3681363537734401</v>
      </c>
      <c r="BT34">
        <v>10.148081103443401</v>
      </c>
      <c r="BU34">
        <v>9.59285024903145</v>
      </c>
      <c r="BV34">
        <v>8.3031783967354205</v>
      </c>
      <c r="BW34">
        <v>25.631052247360198</v>
      </c>
      <c r="BZ34">
        <v>108.063758057884</v>
      </c>
      <c r="CA34">
        <v>29.293615965574453</v>
      </c>
      <c r="CB34">
        <v>0</v>
      </c>
      <c r="CC34">
        <v>5.4274133150472199</v>
      </c>
      <c r="CD34">
        <v>60.241026542214399</v>
      </c>
      <c r="CE34">
        <v>6.7813429294887397</v>
      </c>
      <c r="CF34">
        <v>8.4943179818885</v>
      </c>
      <c r="CG34">
        <v>35.567490425255997</v>
      </c>
      <c r="CH34">
        <v>181.976916681354</v>
      </c>
      <c r="CI34">
        <v>24.5786157126477</v>
      </c>
      <c r="CJ34">
        <v>30.515193063069599</v>
      </c>
      <c r="CK34">
        <v>3.3698443659545001</v>
      </c>
      <c r="CL34">
        <v>10.1537158809223</v>
      </c>
      <c r="CM34">
        <v>9.6019144236539802</v>
      </c>
      <c r="CN34">
        <v>8.3076870875529103</v>
      </c>
      <c r="CO34">
        <v>25.653879633683999</v>
      </c>
    </row>
    <row r="35" spans="5:93" x14ac:dyDescent="0.25">
      <c r="E35">
        <v>2042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X35">
        <v>43.732382817365497</v>
      </c>
      <c r="Y35">
        <v>16.539898280496679</v>
      </c>
      <c r="Z35">
        <v>0</v>
      </c>
      <c r="AA35">
        <v>2.5415941005790499</v>
      </c>
      <c r="AB35">
        <v>24.324639493594901</v>
      </c>
      <c r="AC35">
        <v>2.8144190553697599</v>
      </c>
      <c r="AD35">
        <v>3.3522430626310298</v>
      </c>
      <c r="AE35">
        <v>9.9964029773398408</v>
      </c>
      <c r="AF35">
        <v>70.252079698652906</v>
      </c>
      <c r="AG35">
        <v>8.21665531852946</v>
      </c>
      <c r="AH35">
        <v>10.361881689254799</v>
      </c>
      <c r="AI35">
        <v>1.4022758793874499</v>
      </c>
      <c r="AJ35">
        <v>4.1013495783604199</v>
      </c>
      <c r="AK35">
        <v>3.04750453866763</v>
      </c>
      <c r="AL35">
        <v>3.4428528030995</v>
      </c>
      <c r="AM35">
        <v>13.8338635223139</v>
      </c>
      <c r="AP35">
        <v>82.846669085412401</v>
      </c>
      <c r="AQ35">
        <v>17.049740428520998</v>
      </c>
      <c r="AR35">
        <v>0</v>
      </c>
      <c r="AS35">
        <v>5.0429937720534603</v>
      </c>
      <c r="AT35">
        <v>47.720483647764098</v>
      </c>
      <c r="AU35">
        <v>5.6288119302942103</v>
      </c>
      <c r="AV35">
        <v>8.6064606237170906</v>
      </c>
      <c r="AW35">
        <v>19.9928059546796</v>
      </c>
      <c r="AX35">
        <v>140.50415939730499</v>
      </c>
      <c r="AY35">
        <v>16.433310637058899</v>
      </c>
      <c r="AZ35">
        <v>16.0107418132371</v>
      </c>
      <c r="BA35">
        <v>2.8045454302714798</v>
      </c>
      <c r="BB35">
        <v>8.2272930838322509</v>
      </c>
      <c r="BC35">
        <v>3.0596097306558501</v>
      </c>
      <c r="BD35">
        <v>7.7819331702886396</v>
      </c>
      <c r="BE35">
        <v>24.578563540067201</v>
      </c>
      <c r="BH35">
        <v>82.935485846089506</v>
      </c>
      <c r="BI35">
        <v>17.077897154452859</v>
      </c>
      <c r="BJ35">
        <v>0</v>
      </c>
      <c r="BK35">
        <v>5.0482671431429003</v>
      </c>
      <c r="BL35">
        <v>47.770280050275701</v>
      </c>
      <c r="BM35">
        <v>9.2007835261148294</v>
      </c>
      <c r="BN35">
        <v>8.61179497024788</v>
      </c>
      <c r="BO35">
        <v>21.841388001103699</v>
      </c>
      <c r="BP35">
        <v>176.06503025927</v>
      </c>
      <c r="BQ35">
        <v>22.342773142739301</v>
      </c>
      <c r="BR35">
        <v>16.031258816309901</v>
      </c>
      <c r="BS35">
        <v>3.6408576295200201</v>
      </c>
      <c r="BT35">
        <v>9.2417285134013092</v>
      </c>
      <c r="BU35">
        <v>3.07043364633906</v>
      </c>
      <c r="BV35">
        <v>7.7988405815826596</v>
      </c>
      <c r="BW35">
        <v>24.606369692597301</v>
      </c>
      <c r="BZ35">
        <v>83.015609057755796</v>
      </c>
      <c r="CA35">
        <v>17.105568554257321</v>
      </c>
      <c r="CB35">
        <v>0</v>
      </c>
      <c r="CC35">
        <v>5.0532149629244598</v>
      </c>
      <c r="CD35">
        <v>47.8163550444214</v>
      </c>
      <c r="CE35">
        <v>9.2031048884837698</v>
      </c>
      <c r="CF35">
        <v>8.6166472113380905</v>
      </c>
      <c r="CG35">
        <v>21.8558155474255</v>
      </c>
      <c r="CH35">
        <v>176.14337236890199</v>
      </c>
      <c r="CI35">
        <v>22.351377906755701</v>
      </c>
      <c r="CJ35">
        <v>16.048598638299001</v>
      </c>
      <c r="CK35">
        <v>3.6426244224042099</v>
      </c>
      <c r="CL35">
        <v>9.2475104039454994</v>
      </c>
      <c r="CM35">
        <v>3.08005467104672</v>
      </c>
      <c r="CN35">
        <v>7.8036726946915902</v>
      </c>
      <c r="CO35">
        <v>24.631029525631199</v>
      </c>
    </row>
    <row r="36" spans="5:93" x14ac:dyDescent="0.25">
      <c r="E36">
        <v>2043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>
        <v>39.069918666636603</v>
      </c>
      <c r="Y36">
        <v>16.641800483482051</v>
      </c>
      <c r="Z36">
        <v>0.14338936600643101</v>
      </c>
      <c r="AA36">
        <v>2.5432462253657899</v>
      </c>
      <c r="AB36">
        <v>25.257488177806199</v>
      </c>
      <c r="AC36">
        <v>4.2302093063315196</v>
      </c>
      <c r="AD36">
        <v>3.62981969709509</v>
      </c>
      <c r="AE36">
        <v>8.6999501103607102</v>
      </c>
      <c r="AF36">
        <v>60.908434923977701</v>
      </c>
      <c r="AG36">
        <v>8.2394450912302801</v>
      </c>
      <c r="AH36">
        <v>7.1288218047331302</v>
      </c>
      <c r="AI36">
        <v>1.9177304080239299</v>
      </c>
      <c r="AJ36">
        <v>3.7417878849927702</v>
      </c>
      <c r="AK36">
        <v>0.67864571712052402</v>
      </c>
      <c r="AL36">
        <v>3.9166821920730701</v>
      </c>
      <c r="AM36">
        <v>8.4138028096954205</v>
      </c>
      <c r="AP36">
        <v>85.276015435671297</v>
      </c>
      <c r="AQ36">
        <v>31.77836773009906</v>
      </c>
      <c r="AR36">
        <v>0.206468337446466</v>
      </c>
      <c r="AS36">
        <v>6.9574514723908596</v>
      </c>
      <c r="AT36">
        <v>62.826169737766598</v>
      </c>
      <c r="AU36">
        <v>8.4603922575941493</v>
      </c>
      <c r="AV36">
        <v>10.8095084192872</v>
      </c>
      <c r="AW36">
        <v>17.399900220721399</v>
      </c>
      <c r="AX36">
        <v>121.816869847955</v>
      </c>
      <c r="AY36">
        <v>16.4788901824605</v>
      </c>
      <c r="AZ36">
        <v>7.4163143469247901</v>
      </c>
      <c r="BA36">
        <v>3.8354544453333101</v>
      </c>
      <c r="BB36">
        <v>7.4834779429639298</v>
      </c>
      <c r="BC36">
        <v>0.69223138522696104</v>
      </c>
      <c r="BD36">
        <v>7.8332305246359999</v>
      </c>
      <c r="BE36">
        <v>8.4477506868772405</v>
      </c>
      <c r="BH36">
        <v>85.367308959561399</v>
      </c>
      <c r="BI36">
        <v>31.806937677202491</v>
      </c>
      <c r="BJ36">
        <v>0.26760824161338798</v>
      </c>
      <c r="BK36">
        <v>6.9629162594179004</v>
      </c>
      <c r="BL36">
        <v>62.878748353502303</v>
      </c>
      <c r="BM36">
        <v>15.8487046551472</v>
      </c>
      <c r="BN36">
        <v>10.859008052139</v>
      </c>
      <c r="BO36">
        <v>19.783592423050202</v>
      </c>
      <c r="BP36">
        <v>153.105558832387</v>
      </c>
      <c r="BQ36">
        <v>23.897075489259102</v>
      </c>
      <c r="BR36">
        <v>7.4389733292050204</v>
      </c>
      <c r="BS36">
        <v>6.2817688390006996</v>
      </c>
      <c r="BT36">
        <v>8.9947432113903094</v>
      </c>
      <c r="BU36">
        <v>0.70390653499914801</v>
      </c>
      <c r="BV36">
        <v>11.0992702664165</v>
      </c>
      <c r="BW36">
        <v>8.4784890832560205</v>
      </c>
      <c r="BZ36">
        <v>85.449189484861904</v>
      </c>
      <c r="CA36">
        <v>31.835001948870513</v>
      </c>
      <c r="CB36">
        <v>0.32414163961374198</v>
      </c>
      <c r="CC36">
        <v>6.9680079888286004</v>
      </c>
      <c r="CD36">
        <v>62.926825036213401</v>
      </c>
      <c r="CE36">
        <v>15.851196443491601</v>
      </c>
      <c r="CF36">
        <v>10.8639678234327</v>
      </c>
      <c r="CG36">
        <v>19.798487916345</v>
      </c>
      <c r="CH36">
        <v>153.18930763349999</v>
      </c>
      <c r="CI36">
        <v>23.906005407814401</v>
      </c>
      <c r="CJ36">
        <v>7.45743929452407</v>
      </c>
      <c r="CK36">
        <v>6.28359448873357</v>
      </c>
      <c r="CL36">
        <v>9.0006724660500002</v>
      </c>
      <c r="CM36">
        <v>0.71408481470169205</v>
      </c>
      <c r="CN36">
        <v>11.1044260033814</v>
      </c>
      <c r="CO36">
        <v>8.5049823841660501</v>
      </c>
    </row>
    <row r="37" spans="5:93" x14ac:dyDescent="0.25">
      <c r="E37">
        <v>2044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X37">
        <v>35.5824165648405</v>
      </c>
      <c r="Y37">
        <v>21.78171464278779</v>
      </c>
      <c r="Z37">
        <v>0</v>
      </c>
      <c r="AA37">
        <v>3.3606403838325201</v>
      </c>
      <c r="AB37">
        <v>23.949378910652399</v>
      </c>
      <c r="AC37">
        <v>3.94361910894518</v>
      </c>
      <c r="AD37">
        <v>3.44129088574083</v>
      </c>
      <c r="AE37">
        <v>9.66013846708932</v>
      </c>
      <c r="AF37">
        <v>40.061158222878497</v>
      </c>
      <c r="AG37">
        <v>8.2053461527614697</v>
      </c>
      <c r="AH37">
        <v>5.6320195800108701</v>
      </c>
      <c r="AI37">
        <v>2.5285800340454498</v>
      </c>
      <c r="AJ37">
        <v>4.3716982667587496</v>
      </c>
      <c r="AK37">
        <v>1.19950778507911</v>
      </c>
      <c r="AL37">
        <v>3.7531961894588601</v>
      </c>
      <c r="AM37">
        <v>8.8312702550822397</v>
      </c>
      <c r="AP37">
        <v>93.131640098927505</v>
      </c>
      <c r="AQ37">
        <v>80.305526325809822</v>
      </c>
      <c r="AR37">
        <v>0</v>
      </c>
      <c r="AS37">
        <v>11.4608640113796</v>
      </c>
      <c r="AT37">
        <v>66.289180714330399</v>
      </c>
      <c r="AU37">
        <v>7.8872116870331697</v>
      </c>
      <c r="AV37">
        <v>6.8810548934247597</v>
      </c>
      <c r="AW37">
        <v>19.320276934178601</v>
      </c>
      <c r="AX37">
        <v>80.122316445757093</v>
      </c>
      <c r="AY37">
        <v>16.4106923055229</v>
      </c>
      <c r="AZ37">
        <v>7.0746084545041299</v>
      </c>
      <c r="BA37">
        <v>5.05715365488369</v>
      </c>
      <c r="BB37">
        <v>8.7432980539896601</v>
      </c>
      <c r="BC37">
        <v>1.21457447251621</v>
      </c>
      <c r="BD37">
        <v>7.5062576265646497</v>
      </c>
      <c r="BE37">
        <v>15.4374160604309</v>
      </c>
      <c r="BH37">
        <v>93.225414343671702</v>
      </c>
      <c r="BI37">
        <v>80.334510747498101</v>
      </c>
      <c r="BJ37">
        <v>0</v>
      </c>
      <c r="BK37">
        <v>11.4665204494716</v>
      </c>
      <c r="BL37">
        <v>66.344543766844595</v>
      </c>
      <c r="BM37">
        <v>12.017448647265301</v>
      </c>
      <c r="BN37">
        <v>11.1674962326633</v>
      </c>
      <c r="BO37">
        <v>27.6622330199205</v>
      </c>
      <c r="BP37">
        <v>86.313065130047505</v>
      </c>
      <c r="BQ37">
        <v>25.905922744356399</v>
      </c>
      <c r="BR37">
        <v>7.0994103354546203</v>
      </c>
      <c r="BS37">
        <v>9.0885941502546803</v>
      </c>
      <c r="BT37">
        <v>13.128715598737401</v>
      </c>
      <c r="BU37">
        <v>1.2271013405182301</v>
      </c>
      <c r="BV37">
        <v>11.3137719428133</v>
      </c>
      <c r="BW37">
        <v>15.4710879468794</v>
      </c>
      <c r="BZ37">
        <v>93.309055751276304</v>
      </c>
      <c r="CA37">
        <v>80.362969122794027</v>
      </c>
      <c r="CB37">
        <v>0</v>
      </c>
      <c r="CC37">
        <v>11.4717563090041</v>
      </c>
      <c r="CD37">
        <v>66.394624193594197</v>
      </c>
      <c r="CE37">
        <v>14.481879410815299</v>
      </c>
      <c r="CF37">
        <v>11.172563750282</v>
      </c>
      <c r="CG37">
        <v>27.677597103293099</v>
      </c>
      <c r="CH37">
        <v>86.402224124276898</v>
      </c>
      <c r="CI37">
        <v>25.915178201159598</v>
      </c>
      <c r="CJ37">
        <v>7.1190032189014403</v>
      </c>
      <c r="CK37">
        <v>9.0904787355958092</v>
      </c>
      <c r="CL37">
        <v>13.134792475105201</v>
      </c>
      <c r="CM37">
        <v>1.2378373048881299</v>
      </c>
      <c r="CN37">
        <v>11.319251519580799</v>
      </c>
      <c r="CO37">
        <v>15.4994158183178</v>
      </c>
    </row>
    <row r="38" spans="5:93" x14ac:dyDescent="0.25">
      <c r="E38">
        <v>2045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X38">
        <v>34.176269623064201</v>
      </c>
      <c r="Y38">
        <v>18.456827522675241</v>
      </c>
      <c r="Z38">
        <v>2.29794725835086</v>
      </c>
      <c r="AA38">
        <v>3.7746500939075598</v>
      </c>
      <c r="AB38">
        <v>24.048398458601898</v>
      </c>
      <c r="AC38">
        <v>3.5827260142734199</v>
      </c>
      <c r="AD38">
        <v>3.05580427006791</v>
      </c>
      <c r="AE38">
        <v>12.1296929540375</v>
      </c>
      <c r="AF38">
        <v>40.064855532545003</v>
      </c>
      <c r="AG38">
        <v>7.6169294779741801</v>
      </c>
      <c r="AH38">
        <v>4.2804758395989602</v>
      </c>
      <c r="AI38">
        <v>2.52268187823026</v>
      </c>
      <c r="AJ38">
        <v>4.4352853555457497</v>
      </c>
      <c r="AK38">
        <v>2.1868550419504298</v>
      </c>
      <c r="AL38">
        <v>3.07822599872727</v>
      </c>
      <c r="AM38">
        <v>6.0122156491534602</v>
      </c>
      <c r="AP38">
        <v>101.77101195173</v>
      </c>
      <c r="AQ38">
        <v>69.260371775338669</v>
      </c>
      <c r="AR38">
        <v>2.9170731314123999</v>
      </c>
      <c r="AS38">
        <v>12.558599129918999</v>
      </c>
      <c r="AT38">
        <v>64.548567334732297</v>
      </c>
      <c r="AU38">
        <v>7.1654253207288496</v>
      </c>
      <c r="AV38">
        <v>6.1100714778022898</v>
      </c>
      <c r="AW38">
        <v>24.2593859080751</v>
      </c>
      <c r="AX38">
        <v>80.129711065090007</v>
      </c>
      <c r="AY38">
        <v>15.2338589559483</v>
      </c>
      <c r="AZ38">
        <v>5.4719499121955204</v>
      </c>
      <c r="BA38">
        <v>5.0453573004772201</v>
      </c>
      <c r="BB38">
        <v>8.8704715747051992</v>
      </c>
      <c r="BC38">
        <v>2.32145857135726</v>
      </c>
      <c r="BD38">
        <v>6.1563163463032904</v>
      </c>
      <c r="BE38">
        <v>9.9258352271531507</v>
      </c>
      <c r="BH38">
        <v>104.296354792359</v>
      </c>
      <c r="BI38">
        <v>73.627799039933123</v>
      </c>
      <c r="BJ38">
        <v>3.53246253303044</v>
      </c>
      <c r="BK38">
        <v>13.861516570400701</v>
      </c>
      <c r="BL38">
        <v>72.949276999504406</v>
      </c>
      <c r="BM38">
        <v>10.747463305865599</v>
      </c>
      <c r="BN38">
        <v>10.5441204701335</v>
      </c>
      <c r="BO38">
        <v>41.030535922643203</v>
      </c>
      <c r="BP38">
        <v>110.63066366663701</v>
      </c>
      <c r="BQ38">
        <v>24.978680563851199</v>
      </c>
      <c r="BR38">
        <v>5.7363797143000799</v>
      </c>
      <c r="BS38">
        <v>9.1713015252701098</v>
      </c>
      <c r="BT38">
        <v>14.2044677423049</v>
      </c>
      <c r="BU38">
        <v>2.4528928931761902</v>
      </c>
      <c r="BV38">
        <v>9.1821095226409195</v>
      </c>
      <c r="BW38">
        <v>10.425934959723399</v>
      </c>
      <c r="BZ38">
        <v>106.810844536334</v>
      </c>
      <c r="CA38">
        <v>75.083159246649203</v>
      </c>
      <c r="CB38">
        <v>4.1441561105527498</v>
      </c>
      <c r="CC38">
        <v>13.988835621724199</v>
      </c>
      <c r="CD38">
        <v>74.044350021894104</v>
      </c>
      <c r="CE38">
        <v>13.3824058354292</v>
      </c>
      <c r="CF38">
        <v>10.697772800438701</v>
      </c>
      <c r="CG38">
        <v>41.396019659203603</v>
      </c>
      <c r="CH38">
        <v>111.851150660648</v>
      </c>
      <c r="CI38">
        <v>25.170191679250099</v>
      </c>
      <c r="CJ38">
        <v>5.9945843485224302</v>
      </c>
      <c r="CK38">
        <v>9.2153759715498502</v>
      </c>
      <c r="CL38">
        <v>14.369364491124401</v>
      </c>
      <c r="CM38">
        <v>2.5822422102594902</v>
      </c>
      <c r="CN38">
        <v>9.2629745331648596</v>
      </c>
      <c r="CO38">
        <v>10.9195915653137</v>
      </c>
    </row>
    <row r="39" spans="5:93" x14ac:dyDescent="0.25">
      <c r="E39">
        <v>2046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X39">
        <v>32.632377116470003</v>
      </c>
      <c r="Y39">
        <v>3.36107507018315</v>
      </c>
      <c r="Z39">
        <v>7.3876547422138001</v>
      </c>
      <c r="AA39">
        <v>3.6409596044004102</v>
      </c>
      <c r="AB39">
        <v>32.430435457208702</v>
      </c>
      <c r="AC39">
        <v>3.4485152197401998</v>
      </c>
      <c r="AD39">
        <v>3.4048613174411302</v>
      </c>
      <c r="AE39">
        <v>5.7516892336616303</v>
      </c>
      <c r="AF39">
        <v>38.667339347696299</v>
      </c>
      <c r="AG39">
        <v>7.9422224043460803</v>
      </c>
      <c r="AH39">
        <v>3.69937365636636</v>
      </c>
      <c r="AI39">
        <v>1.7671380643810499</v>
      </c>
      <c r="AJ39">
        <v>3.7574314663877502</v>
      </c>
      <c r="AK39">
        <v>1.56379725648245</v>
      </c>
      <c r="AL39">
        <v>2.5522937106361598</v>
      </c>
      <c r="AM39">
        <v>8.7842653806492006</v>
      </c>
      <c r="AP39">
        <v>69.356420643840593</v>
      </c>
      <c r="AQ39">
        <v>8.4136580266254999</v>
      </c>
      <c r="AR39">
        <v>7.4072166918134599</v>
      </c>
      <c r="AS39">
        <v>7.2793043342342401</v>
      </c>
      <c r="AT39">
        <v>64.849755801902603</v>
      </c>
      <c r="AU39">
        <v>6.8970035535212499</v>
      </c>
      <c r="AV39">
        <v>6.80817532034298</v>
      </c>
      <c r="AW39">
        <v>11.5033784673232</v>
      </c>
      <c r="AX39">
        <v>77.334678695392697</v>
      </c>
      <c r="AY39">
        <v>15.8844448086921</v>
      </c>
      <c r="AZ39">
        <v>7.3012509577221998</v>
      </c>
      <c r="BA39">
        <v>3.5342696297174001</v>
      </c>
      <c r="BB39">
        <v>7.5147631351494901</v>
      </c>
      <c r="BC39">
        <v>1.5806280016591501</v>
      </c>
      <c r="BD39">
        <v>5.1044508653278697</v>
      </c>
      <c r="BE39">
        <v>27.004782588797099</v>
      </c>
      <c r="BH39">
        <v>127.23931570246801</v>
      </c>
      <c r="BI39">
        <v>10.097101789267811</v>
      </c>
      <c r="BJ39">
        <v>7.4241697656073304</v>
      </c>
      <c r="BK39">
        <v>13.524437486512101</v>
      </c>
      <c r="BL39">
        <v>117.385956739319</v>
      </c>
      <c r="BM39">
        <v>10.3448261549704</v>
      </c>
      <c r="BN39">
        <v>12.6281399891751</v>
      </c>
      <c r="BO39">
        <v>17.975305476921299</v>
      </c>
      <c r="BP39">
        <v>126.052008257498</v>
      </c>
      <c r="BQ39">
        <v>28.462358926637599</v>
      </c>
      <c r="BR39">
        <v>7.3279280669890401</v>
      </c>
      <c r="BS39">
        <v>6.4047349573527503</v>
      </c>
      <c r="BT39">
        <v>12.4749586476182</v>
      </c>
      <c r="BU39">
        <v>1.5936600360597799</v>
      </c>
      <c r="BV39">
        <v>8.0697476438998592</v>
      </c>
      <c r="BW39">
        <v>27.039614927214298</v>
      </c>
      <c r="BZ39">
        <v>127.301801493719</v>
      </c>
      <c r="CA39">
        <v>10.111853599764409</v>
      </c>
      <c r="CB39">
        <v>7.4390835139023403</v>
      </c>
      <c r="CC39">
        <v>13.528722947624299</v>
      </c>
      <c r="CD39">
        <v>117.42945060679401</v>
      </c>
      <c r="CE39">
        <v>12.5920628313864</v>
      </c>
      <c r="CF39">
        <v>12.6319145976823</v>
      </c>
      <c r="CG39">
        <v>17.988055022692301</v>
      </c>
      <c r="CH39">
        <v>126.140555688737</v>
      </c>
      <c r="CI39">
        <v>28.470417595745602</v>
      </c>
      <c r="CJ39">
        <v>7.3473636029810301</v>
      </c>
      <c r="CK39">
        <v>6.4063094567799004</v>
      </c>
      <c r="CL39">
        <v>12.479718877119</v>
      </c>
      <c r="CM39">
        <v>1.6043128840054599</v>
      </c>
      <c r="CN39">
        <v>8.0751127069578104</v>
      </c>
      <c r="CO39">
        <v>27.066904785387099</v>
      </c>
    </row>
    <row r="40" spans="5:93" x14ac:dyDescent="0.25">
      <c r="E40">
        <v>2047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X40">
        <v>32.215827928894598</v>
      </c>
      <c r="Y40">
        <v>3.4448971207326768</v>
      </c>
      <c r="Z40">
        <v>5.4866423655983203</v>
      </c>
      <c r="AA40">
        <v>2.7193856885964198</v>
      </c>
      <c r="AB40">
        <v>36.184146070146902</v>
      </c>
      <c r="AC40">
        <v>2.9662252859926799</v>
      </c>
      <c r="AD40">
        <v>3.36359772698402</v>
      </c>
      <c r="AE40">
        <v>3.1605745881481999</v>
      </c>
      <c r="AF40">
        <v>21.6085423671489</v>
      </c>
      <c r="AG40">
        <v>7.4546805836335404</v>
      </c>
      <c r="AH40">
        <v>3.16605373182994</v>
      </c>
      <c r="AI40">
        <v>2.6574772033491798</v>
      </c>
      <c r="AJ40">
        <v>2.6853333933075398</v>
      </c>
      <c r="AK40">
        <v>2.48459261256918</v>
      </c>
      <c r="AL40">
        <v>1.92114994716969</v>
      </c>
      <c r="AM40">
        <v>5.4345994000732301</v>
      </c>
      <c r="AP40">
        <v>64.412326383372104</v>
      </c>
      <c r="AQ40">
        <v>8.28721416270721</v>
      </c>
      <c r="AR40">
        <v>5.5072215772607196</v>
      </c>
      <c r="AS40">
        <v>5.4361390614129101</v>
      </c>
      <c r="AT40">
        <v>72.357102889979004</v>
      </c>
      <c r="AU40">
        <v>5.9324235066968702</v>
      </c>
      <c r="AV40">
        <v>6.7256378188407497</v>
      </c>
      <c r="AW40">
        <v>6.3211491762964096</v>
      </c>
      <c r="AX40">
        <v>43.217084734297899</v>
      </c>
      <c r="AY40">
        <v>14.909361167267001</v>
      </c>
      <c r="AZ40">
        <v>7.6098145556891499</v>
      </c>
      <c r="BA40">
        <v>5.3149478643050196</v>
      </c>
      <c r="BB40">
        <v>5.3705663233389398</v>
      </c>
      <c r="BC40">
        <v>2.5028983986571798</v>
      </c>
      <c r="BD40">
        <v>3.8421624275667998</v>
      </c>
      <c r="BE40">
        <v>17.029905862262002</v>
      </c>
      <c r="BH40">
        <v>145.19735109526101</v>
      </c>
      <c r="BI40">
        <v>9.02695961738279</v>
      </c>
      <c r="BJ40">
        <v>5.5247016056267002</v>
      </c>
      <c r="BK40">
        <v>9.9582345979341493</v>
      </c>
      <c r="BL40">
        <v>139.01972222413801</v>
      </c>
      <c r="BM40">
        <v>8.8979515546345702</v>
      </c>
      <c r="BN40">
        <v>13.0736219237368</v>
      </c>
      <c r="BO40">
        <v>7.7635450149976997</v>
      </c>
      <c r="BP40">
        <v>63.662318638237998</v>
      </c>
      <c r="BQ40">
        <v>28.0922182214359</v>
      </c>
      <c r="BR40">
        <v>7.6386217942462302</v>
      </c>
      <c r="BS40">
        <v>8.5910946748313997</v>
      </c>
      <c r="BT40">
        <v>9.7684126746154991</v>
      </c>
      <c r="BU40">
        <v>2.5167758277585701</v>
      </c>
      <c r="BV40">
        <v>6.17196644902904</v>
      </c>
      <c r="BW40">
        <v>17.0676447910297</v>
      </c>
      <c r="BZ40">
        <v>145.26144427276199</v>
      </c>
      <c r="CA40">
        <v>9.0420126266198597</v>
      </c>
      <c r="CB40">
        <v>5.5400185189927997</v>
      </c>
      <c r="CC40">
        <v>9.9626566226493996</v>
      </c>
      <c r="CD40">
        <v>139.06515583073499</v>
      </c>
      <c r="CE40">
        <v>10.9392383771645</v>
      </c>
      <c r="CF40">
        <v>13.0774948901734</v>
      </c>
      <c r="CG40">
        <v>7.7767415017561303</v>
      </c>
      <c r="CH40">
        <v>63.756211883122397</v>
      </c>
      <c r="CI40">
        <v>28.1005913334286</v>
      </c>
      <c r="CJ40">
        <v>7.6591707739355499</v>
      </c>
      <c r="CK40">
        <v>11.280707885505899</v>
      </c>
      <c r="CL40">
        <v>9.7733105813327992</v>
      </c>
      <c r="CM40">
        <v>2.5279797949919001</v>
      </c>
      <c r="CN40">
        <v>6.1776509975816696</v>
      </c>
      <c r="CO40">
        <v>17.096741596120602</v>
      </c>
    </row>
    <row r="41" spans="5:93" x14ac:dyDescent="0.25">
      <c r="E41">
        <v>2048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X41">
        <v>24.657952364062702</v>
      </c>
      <c r="Y41">
        <v>8.98148142936898</v>
      </c>
      <c r="Z41">
        <v>2.9117308823294898</v>
      </c>
      <c r="AA41">
        <v>3.0168249311178101</v>
      </c>
      <c r="AB41">
        <v>25.557179189764401</v>
      </c>
      <c r="AC41">
        <v>3.0710927309596499</v>
      </c>
      <c r="AD41">
        <v>2.2963185837765798</v>
      </c>
      <c r="AE41">
        <v>3.80425680765702</v>
      </c>
      <c r="AF41">
        <v>15.1261163017851</v>
      </c>
      <c r="AG41">
        <v>7.8653685692056401</v>
      </c>
      <c r="AH41">
        <v>3.77983652774072</v>
      </c>
      <c r="AI41">
        <v>2.4130821348105602</v>
      </c>
      <c r="AJ41">
        <v>2.77320260559789</v>
      </c>
      <c r="AK41">
        <v>4.7856555229653903</v>
      </c>
      <c r="AL41">
        <v>1.96389509798675</v>
      </c>
      <c r="AM41">
        <v>9.7985761611696702</v>
      </c>
      <c r="AP41">
        <v>49.296446326113802</v>
      </c>
      <c r="AQ41">
        <v>30.03887015944694</v>
      </c>
      <c r="AR41">
        <v>13.879467510293001</v>
      </c>
      <c r="AS41">
        <v>6.0309999889094197</v>
      </c>
      <c r="AT41">
        <v>51.103094496914402</v>
      </c>
      <c r="AU41">
        <v>6.1421582161053099</v>
      </c>
      <c r="AV41">
        <v>4.5910691429995998</v>
      </c>
      <c r="AW41">
        <v>7.6085136153140498</v>
      </c>
      <c r="AX41">
        <v>30.252232603570199</v>
      </c>
      <c r="AY41">
        <v>15.7307371384112</v>
      </c>
      <c r="AZ41">
        <v>12.2647226620672</v>
      </c>
      <c r="BA41">
        <v>4.8261576835900399</v>
      </c>
      <c r="BB41">
        <v>5.5463040778295598</v>
      </c>
      <c r="BC41">
        <v>6.1326254109547396</v>
      </c>
      <c r="BD41">
        <v>3.9276518122975101</v>
      </c>
      <c r="BE41">
        <v>26.488874306583899</v>
      </c>
      <c r="BH41">
        <v>112.414072211877</v>
      </c>
      <c r="BI41">
        <v>35.854418821472848</v>
      </c>
      <c r="BJ41">
        <v>13.897475248834301</v>
      </c>
      <c r="BK41">
        <v>11.7919565133174</v>
      </c>
      <c r="BL41">
        <v>98.546722178065906</v>
      </c>
      <c r="BM41">
        <v>9.2125490584321099</v>
      </c>
      <c r="BN41">
        <v>8.9825995416607007</v>
      </c>
      <c r="BO41">
        <v>12.1698601739709</v>
      </c>
      <c r="BP41">
        <v>47.8093768613912</v>
      </c>
      <c r="BQ41">
        <v>25.907634098052501</v>
      </c>
      <c r="BR41">
        <v>12.2956612232572</v>
      </c>
      <c r="BS41">
        <v>7.2378267447258704</v>
      </c>
      <c r="BT41">
        <v>10.6278241945539</v>
      </c>
      <c r="BU41">
        <v>6.1473488170659101</v>
      </c>
      <c r="BV41">
        <v>8.2071803885941197</v>
      </c>
      <c r="BW41">
        <v>37.251419409533902</v>
      </c>
      <c r="BZ41">
        <v>112.47977555951999</v>
      </c>
      <c r="CA41">
        <v>35.869773686418533</v>
      </c>
      <c r="CB41">
        <v>13.913195991780199</v>
      </c>
      <c r="CC41">
        <v>11.796515292651099</v>
      </c>
      <c r="CD41">
        <v>98.594097464276601</v>
      </c>
      <c r="CE41">
        <v>11.5472329111857</v>
      </c>
      <c r="CF41">
        <v>8.9865710341987093</v>
      </c>
      <c r="CG41">
        <v>12.1835041701361</v>
      </c>
      <c r="CH41">
        <v>47.908619875151501</v>
      </c>
      <c r="CI41">
        <v>31.359757126270601</v>
      </c>
      <c r="CJ41">
        <v>12.317324514588901</v>
      </c>
      <c r="CK41">
        <v>9.7978828754139702</v>
      </c>
      <c r="CL41">
        <v>10.6328599906183</v>
      </c>
      <c r="CM41">
        <v>6.1591043791206301</v>
      </c>
      <c r="CN41">
        <v>8.2131846622728304</v>
      </c>
      <c r="CO41">
        <v>37.2823243810547</v>
      </c>
    </row>
    <row r="42" spans="5:93" x14ac:dyDescent="0.25">
      <c r="E42">
        <v>2049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X42">
        <v>19.502607699686202</v>
      </c>
      <c r="Y42">
        <v>13.924646559858431</v>
      </c>
      <c r="Z42">
        <v>3.4912906950134599</v>
      </c>
      <c r="AA42">
        <v>3.0622628366314899</v>
      </c>
      <c r="AB42">
        <v>23.4049031715269</v>
      </c>
      <c r="AC42">
        <v>2.9951036317734299</v>
      </c>
      <c r="AD42">
        <v>2.0120904661227201</v>
      </c>
      <c r="AE42">
        <v>5.1636439509074901</v>
      </c>
      <c r="AF42">
        <v>9.2484507960090205</v>
      </c>
      <c r="AG42">
        <v>10.2627244767011</v>
      </c>
      <c r="AH42">
        <v>4.5870510042364803</v>
      </c>
      <c r="AI42">
        <v>2.7137665210497999</v>
      </c>
      <c r="AJ42">
        <v>1.9391278308613999</v>
      </c>
      <c r="AK42">
        <v>2.4879081321853702</v>
      </c>
      <c r="AL42">
        <v>2.16973233195935</v>
      </c>
      <c r="AM42">
        <v>8.9402544118833305</v>
      </c>
      <c r="AP42">
        <v>38.985627209819299</v>
      </c>
      <c r="AQ42">
        <v>27.820544057274059</v>
      </c>
      <c r="AR42">
        <v>19.922033712171402</v>
      </c>
      <c r="AS42">
        <v>6.1218581252816699</v>
      </c>
      <c r="AT42">
        <v>46.798467330342099</v>
      </c>
      <c r="AU42">
        <v>5.99017983600333</v>
      </c>
      <c r="AV42">
        <v>4.0226024489680503</v>
      </c>
      <c r="AW42">
        <v>10.3272879018149</v>
      </c>
      <c r="AX42">
        <v>18.496901592017998</v>
      </c>
      <c r="AY42">
        <v>20.525448953402201</v>
      </c>
      <c r="AZ42">
        <v>17.7979784532316</v>
      </c>
      <c r="BA42">
        <v>5.42752641213968</v>
      </c>
      <c r="BB42">
        <v>3.8781538537970301</v>
      </c>
      <c r="BC42">
        <v>8.7539695511208997</v>
      </c>
      <c r="BD42">
        <v>4.3393253572236103</v>
      </c>
      <c r="BE42">
        <v>17.875857878578501</v>
      </c>
      <c r="BH42">
        <v>94.365649437802603</v>
      </c>
      <c r="BI42">
        <v>73.373866750889931</v>
      </c>
      <c r="BJ42">
        <v>19.940569939925702</v>
      </c>
      <c r="BK42">
        <v>14.639686742813501</v>
      </c>
      <c r="BL42">
        <v>92.646404116111</v>
      </c>
      <c r="BM42">
        <v>8.9845768975467397</v>
      </c>
      <c r="BN42">
        <v>10.258321037738</v>
      </c>
      <c r="BO42">
        <v>24.922516912317501</v>
      </c>
      <c r="BP42">
        <v>31.170811545787501</v>
      </c>
      <c r="BQ42">
        <v>30.783005422305202</v>
      </c>
      <c r="BR42">
        <v>17.831049625120901</v>
      </c>
      <c r="BS42">
        <v>8.1398704343133499</v>
      </c>
      <c r="BT42">
        <v>8.7872165893932106</v>
      </c>
      <c r="BU42">
        <v>8.7695395541450392</v>
      </c>
      <c r="BV42">
        <v>9.3845321064524398</v>
      </c>
      <c r="BW42">
        <v>38.421319251385398</v>
      </c>
      <c r="BZ42">
        <v>94.432965810964504</v>
      </c>
      <c r="CA42">
        <v>73.389524141907117</v>
      </c>
      <c r="CB42">
        <v>19.956695194889299</v>
      </c>
      <c r="CC42">
        <v>14.644382473854201</v>
      </c>
      <c r="CD42">
        <v>92.695723108688895</v>
      </c>
      <c r="CE42">
        <v>11.663081227647201</v>
      </c>
      <c r="CF42">
        <v>10.2623912289238</v>
      </c>
      <c r="CG42">
        <v>24.936609006185201</v>
      </c>
      <c r="CH42">
        <v>31.2754085213762</v>
      </c>
      <c r="CI42">
        <v>40.833809474584001</v>
      </c>
      <c r="CJ42">
        <v>17.853828145553699</v>
      </c>
      <c r="CK42">
        <v>10.9839727024066</v>
      </c>
      <c r="CL42">
        <v>8.7923904930576295</v>
      </c>
      <c r="CM42">
        <v>8.7818472110626598</v>
      </c>
      <c r="CN42">
        <v>9.3908563590959009</v>
      </c>
      <c r="CO42">
        <v>38.454033689201303</v>
      </c>
    </row>
    <row r="43" spans="5:93" x14ac:dyDescent="0.25">
      <c r="E43">
        <v>2050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4.6471873061734597</v>
      </c>
      <c r="Y43">
        <v>14.27734857183855</v>
      </c>
      <c r="Z43">
        <v>2.3676751592213701</v>
      </c>
      <c r="AA43">
        <v>3.4112724465961999</v>
      </c>
      <c r="AB43">
        <v>19.4102063963606</v>
      </c>
      <c r="AC43">
        <v>2.4357145507213702</v>
      </c>
      <c r="AD43">
        <v>1.28874329573338</v>
      </c>
      <c r="AE43">
        <v>3.3914557895464199</v>
      </c>
      <c r="AF43">
        <v>0.119960706882466</v>
      </c>
      <c r="AG43">
        <v>9.6108146209201308</v>
      </c>
      <c r="AH43">
        <v>3.4392004117566399</v>
      </c>
      <c r="AI43">
        <v>2.4501128511879902</v>
      </c>
      <c r="AJ43">
        <v>1.2498780501479201</v>
      </c>
      <c r="AK43">
        <v>1.50191910127442</v>
      </c>
      <c r="AL43">
        <v>1.2818464688542901</v>
      </c>
      <c r="AM43">
        <v>8.5416216590778902</v>
      </c>
      <c r="AP43">
        <v>9.2746557695693301</v>
      </c>
      <c r="AQ43">
        <v>28.525756324987782</v>
      </c>
      <c r="AR43">
        <v>12.415873651779</v>
      </c>
      <c r="AS43">
        <v>6.8198595526660997</v>
      </c>
      <c r="AT43">
        <v>38.8089981487947</v>
      </c>
      <c r="AU43">
        <v>4.8714014909574903</v>
      </c>
      <c r="AV43">
        <v>2.57589757970596</v>
      </c>
      <c r="AW43">
        <v>6.7829115790928496</v>
      </c>
      <c r="AX43">
        <v>0.23992141376493201</v>
      </c>
      <c r="AY43">
        <v>19.221629241840201</v>
      </c>
      <c r="AZ43">
        <v>10.5031157966576</v>
      </c>
      <c r="BA43">
        <v>4.9002190281942104</v>
      </c>
      <c r="BB43">
        <v>2.49965361331118</v>
      </c>
      <c r="BC43">
        <v>5.1278868450751096</v>
      </c>
      <c r="BD43">
        <v>2.5635527018378399</v>
      </c>
      <c r="BE43">
        <v>17.078561351163302</v>
      </c>
      <c r="BH43">
        <v>51.390008860329701</v>
      </c>
      <c r="BI43">
        <v>72.440009077719651</v>
      </c>
      <c r="BJ43">
        <v>12.4349391712519</v>
      </c>
      <c r="BK43">
        <v>15.802368207994</v>
      </c>
      <c r="BL43">
        <v>75.580835114355594</v>
      </c>
      <c r="BM43">
        <v>7.3064047586254297</v>
      </c>
      <c r="BN43">
        <v>8.0475242642240197</v>
      </c>
      <c r="BO43">
        <v>26.107859827926401</v>
      </c>
      <c r="BP43">
        <v>5.7426816108043104</v>
      </c>
      <c r="BQ43">
        <v>28.827241384350302</v>
      </c>
      <c r="BR43">
        <v>12.634878562798701</v>
      </c>
      <c r="BS43">
        <v>7.3488998924385598</v>
      </c>
      <c r="BT43">
        <v>7.3154339867841998</v>
      </c>
      <c r="BU43">
        <v>5.1443041025347602</v>
      </c>
      <c r="BV43">
        <v>5.3804069286750398</v>
      </c>
      <c r="BW43">
        <v>35.268431791331402</v>
      </c>
      <c r="BZ43">
        <v>51.458941185997901</v>
      </c>
      <c r="CA43">
        <v>72.45596967859673</v>
      </c>
      <c r="CB43">
        <v>12.451469638630799</v>
      </c>
      <c r="CC43">
        <v>15.8072010939119</v>
      </c>
      <c r="CD43">
        <v>75.632099926400301</v>
      </c>
      <c r="CE43">
        <v>9.3386189103465593</v>
      </c>
      <c r="CF43">
        <v>8.0516933309856107</v>
      </c>
      <c r="CG43">
        <v>26.1224006276931</v>
      </c>
      <c r="CH43">
        <v>5.8526369790729396</v>
      </c>
      <c r="CI43">
        <v>38.325386827487897</v>
      </c>
      <c r="CJ43">
        <v>12.6587732793447</v>
      </c>
      <c r="CK43">
        <v>9.8623167741518198</v>
      </c>
      <c r="CL43">
        <v>7.3207462224342796</v>
      </c>
      <c r="CM43">
        <v>5.1571643788865398</v>
      </c>
      <c r="CN43">
        <v>5.3870514283399702</v>
      </c>
      <c r="CO43">
        <v>35.3029570757149</v>
      </c>
    </row>
    <row r="46" spans="5:93" x14ac:dyDescent="0.25">
      <c r="F46" t="s">
        <v>41</v>
      </c>
      <c r="G46" t="s">
        <v>41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41</v>
      </c>
      <c r="N46" t="s">
        <v>41</v>
      </c>
      <c r="O46" t="s">
        <v>41</v>
      </c>
      <c r="P46" t="s">
        <v>41</v>
      </c>
      <c r="Q46" t="s">
        <v>41</v>
      </c>
      <c r="R46" t="s">
        <v>41</v>
      </c>
      <c r="S46" t="s">
        <v>41</v>
      </c>
      <c r="T46" t="s">
        <v>41</v>
      </c>
      <c r="U46" t="s">
        <v>41</v>
      </c>
      <c r="X46" t="s">
        <v>41</v>
      </c>
      <c r="Y46" t="s">
        <v>41</v>
      </c>
      <c r="Z46" t="s">
        <v>41</v>
      </c>
      <c r="AA46" t="s">
        <v>41</v>
      </c>
      <c r="AB46" t="s">
        <v>41</v>
      </c>
      <c r="AC46" t="s">
        <v>41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 t="s">
        <v>41</v>
      </c>
      <c r="AM46" t="s">
        <v>41</v>
      </c>
      <c r="AP46" t="s">
        <v>41</v>
      </c>
      <c r="AQ46" t="s">
        <v>41</v>
      </c>
      <c r="AR46" t="s">
        <v>41</v>
      </c>
      <c r="AS46" t="s">
        <v>41</v>
      </c>
      <c r="AT46" t="s">
        <v>41</v>
      </c>
      <c r="AU46" t="s">
        <v>41</v>
      </c>
      <c r="AV46" t="s">
        <v>41</v>
      </c>
      <c r="AW46" t="s">
        <v>41</v>
      </c>
      <c r="AX46" t="s">
        <v>41</v>
      </c>
      <c r="AY46" t="s">
        <v>41</v>
      </c>
      <c r="AZ46" t="s">
        <v>41</v>
      </c>
      <c r="BA46" t="s">
        <v>41</v>
      </c>
      <c r="BB46" t="s">
        <v>41</v>
      </c>
      <c r="BC46" t="s">
        <v>41</v>
      </c>
      <c r="BD46" t="s">
        <v>41</v>
      </c>
      <c r="BE46" t="s">
        <v>41</v>
      </c>
      <c r="BH46" t="s">
        <v>41</v>
      </c>
      <c r="BI46" t="s">
        <v>41</v>
      </c>
      <c r="BJ46" t="s">
        <v>41</v>
      </c>
      <c r="BK46" t="s">
        <v>41</v>
      </c>
      <c r="BL46" t="s">
        <v>41</v>
      </c>
      <c r="BM46" t="s">
        <v>41</v>
      </c>
      <c r="BN46" t="s">
        <v>41</v>
      </c>
      <c r="BO46" t="s">
        <v>41</v>
      </c>
      <c r="BP46" t="s">
        <v>41</v>
      </c>
      <c r="BQ46" t="s">
        <v>41</v>
      </c>
      <c r="BR46" t="s">
        <v>41</v>
      </c>
      <c r="BS46" t="s">
        <v>41</v>
      </c>
      <c r="BT46" t="s">
        <v>41</v>
      </c>
      <c r="BU46" t="s">
        <v>41</v>
      </c>
      <c r="BV46" t="s">
        <v>41</v>
      </c>
      <c r="BW46" t="s">
        <v>41</v>
      </c>
      <c r="BZ46" t="s">
        <v>41</v>
      </c>
      <c r="CA46" t="s">
        <v>41</v>
      </c>
      <c r="CB46" t="s">
        <v>41</v>
      </c>
      <c r="CC46" t="s">
        <v>41</v>
      </c>
      <c r="CD46" t="s">
        <v>41</v>
      </c>
      <c r="CE46" t="s">
        <v>41</v>
      </c>
      <c r="CF46" t="s">
        <v>41</v>
      </c>
      <c r="CG46" t="s">
        <v>41</v>
      </c>
      <c r="CH46" t="s">
        <v>41</v>
      </c>
      <c r="CI46" t="s">
        <v>41</v>
      </c>
      <c r="CJ46" t="s">
        <v>41</v>
      </c>
      <c r="CK46" t="s">
        <v>41</v>
      </c>
      <c r="CL46" t="s">
        <v>41</v>
      </c>
      <c r="CM46" t="s">
        <v>41</v>
      </c>
      <c r="CN46" t="s">
        <v>41</v>
      </c>
      <c r="CO46" t="s">
        <v>41</v>
      </c>
    </row>
    <row r="47" spans="5:93" x14ac:dyDescent="0.25">
      <c r="E47">
        <v>2010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5:93" x14ac:dyDescent="0.25">
      <c r="E48">
        <v>2011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5:93" x14ac:dyDescent="0.25">
      <c r="E49">
        <v>2012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5:93" x14ac:dyDescent="0.25">
      <c r="E50">
        <v>2013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5:93" x14ac:dyDescent="0.25">
      <c r="E51">
        <v>2014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5:93" x14ac:dyDescent="0.25">
      <c r="E52">
        <v>2015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5:93" x14ac:dyDescent="0.25">
      <c r="E53">
        <v>2016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5:93" x14ac:dyDescent="0.25">
      <c r="E54">
        <v>2017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5:93" x14ac:dyDescent="0.25">
      <c r="E55">
        <v>2018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5:93" x14ac:dyDescent="0.25">
      <c r="E56">
        <v>2019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5:93" x14ac:dyDescent="0.25"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5:93" x14ac:dyDescent="0.25">
      <c r="E58">
        <v>2021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5:93" x14ac:dyDescent="0.25">
      <c r="E59">
        <v>2022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5:93" x14ac:dyDescent="0.25">
      <c r="E60">
        <v>2023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5:93" x14ac:dyDescent="0.25">
      <c r="E61">
        <v>2024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5:93" x14ac:dyDescent="0.25">
      <c r="E62">
        <v>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5:93" x14ac:dyDescent="0.25">
      <c r="E63">
        <v>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5:93" x14ac:dyDescent="0.25">
      <c r="E64">
        <v>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5:93" x14ac:dyDescent="0.25">
      <c r="E65">
        <v>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5:93" x14ac:dyDescent="0.25">
      <c r="E66">
        <v>10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5:93" x14ac:dyDescent="0.25">
      <c r="E67">
        <v>11</v>
      </c>
      <c r="F67">
        <v>86.174281768666603</v>
      </c>
      <c r="G67">
        <v>38.114046797066699</v>
      </c>
      <c r="H67">
        <v>16.9855975086667</v>
      </c>
      <c r="I67">
        <v>5.0039415106666603</v>
      </c>
      <c r="J67">
        <v>42.4865999973333</v>
      </c>
      <c r="K67">
        <v>2.9737001536666599</v>
      </c>
      <c r="L67">
        <v>4.6405244701333297</v>
      </c>
      <c r="M67">
        <v>18.1485135086666</v>
      </c>
      <c r="N67">
        <v>63.0588766746666</v>
      </c>
      <c r="O67">
        <v>13.251001749666599</v>
      </c>
      <c r="P67">
        <v>24.796130632533298</v>
      </c>
      <c r="Q67">
        <v>2.1052991699333301</v>
      </c>
      <c r="R67">
        <v>9.7871744338666602</v>
      </c>
      <c r="S67">
        <v>21.3065329056666</v>
      </c>
      <c r="T67">
        <v>5.6846502685999898</v>
      </c>
      <c r="U67">
        <v>21.1916547533333</v>
      </c>
      <c r="X67">
        <v>83.131842130336807</v>
      </c>
      <c r="Y67">
        <v>36.327340285851832</v>
      </c>
      <c r="Z67">
        <v>16.2695431867309</v>
      </c>
      <c r="AA67">
        <v>4.8512125091932399</v>
      </c>
      <c r="AB67">
        <v>41.180253921290898</v>
      </c>
      <c r="AC67">
        <v>2.9332697983239702</v>
      </c>
      <c r="AD67">
        <v>4.4545564773252702</v>
      </c>
      <c r="AE67">
        <v>17.710574631919499</v>
      </c>
      <c r="AF67">
        <v>61.648663667898397</v>
      </c>
      <c r="AG67">
        <v>13.0231338611658</v>
      </c>
      <c r="AH67">
        <v>24.498680722999801</v>
      </c>
      <c r="AI67">
        <v>2.0525300768053998</v>
      </c>
      <c r="AJ67">
        <v>9.5884369757035799</v>
      </c>
      <c r="AK67">
        <v>21.158668159182501</v>
      </c>
      <c r="AL67">
        <v>5.5906355346122503</v>
      </c>
      <c r="AM67">
        <v>20.611127474476</v>
      </c>
      <c r="AP67">
        <v>80.089402492006897</v>
      </c>
      <c r="AQ67">
        <v>34.540633774637172</v>
      </c>
      <c r="AR67">
        <v>15.553488864795099</v>
      </c>
      <c r="AS67">
        <v>4.6984835077198204</v>
      </c>
      <c r="AT67">
        <v>39.873907845248603</v>
      </c>
      <c r="AU67">
        <v>2.89283944298128</v>
      </c>
      <c r="AV67">
        <v>4.2685884845172097</v>
      </c>
      <c r="AW67">
        <v>17.272635755172399</v>
      </c>
      <c r="AX67">
        <v>60.238450661130102</v>
      </c>
      <c r="AY67">
        <v>12.795265972665</v>
      </c>
      <c r="AZ67">
        <v>24.201230813466399</v>
      </c>
      <c r="BA67">
        <v>1.9997609836774699</v>
      </c>
      <c r="BB67">
        <v>9.3896995175405191</v>
      </c>
      <c r="BC67">
        <v>21.010803412698301</v>
      </c>
      <c r="BD67">
        <v>5.4966208006245001</v>
      </c>
      <c r="BE67">
        <v>20.0306001956187</v>
      </c>
      <c r="BH67">
        <v>77.046962853677002</v>
      </c>
      <c r="BI67">
        <v>32.753927263422298</v>
      </c>
      <c r="BJ67">
        <v>14.837434542859301</v>
      </c>
      <c r="BK67">
        <v>4.5457545062464</v>
      </c>
      <c r="BL67">
        <v>38.5675617692062</v>
      </c>
      <c r="BM67">
        <v>2.8524090876385899</v>
      </c>
      <c r="BN67">
        <v>4.0826204917091502</v>
      </c>
      <c r="BO67">
        <v>16.834696878425198</v>
      </c>
      <c r="BP67">
        <v>58.8282376543618</v>
      </c>
      <c r="BQ67">
        <v>12.5673980841642</v>
      </c>
      <c r="BR67">
        <v>23.903780903932901</v>
      </c>
      <c r="BS67">
        <v>1.94699189054953</v>
      </c>
      <c r="BT67">
        <v>9.1909620593774406</v>
      </c>
      <c r="BU67">
        <v>20.862938666214099</v>
      </c>
      <c r="BV67">
        <v>5.4026060666367499</v>
      </c>
      <c r="BW67">
        <v>19.4500729167614</v>
      </c>
      <c r="BZ67">
        <v>74.004523215347206</v>
      </c>
      <c r="CA67">
        <v>30.967220752207531</v>
      </c>
      <c r="CB67">
        <v>14.1213802209236</v>
      </c>
      <c r="CC67">
        <v>4.3930255047729796</v>
      </c>
      <c r="CD67">
        <v>37.261215693163898</v>
      </c>
      <c r="CE67">
        <v>2.8119787322958998</v>
      </c>
      <c r="CF67">
        <v>3.8966524989010898</v>
      </c>
      <c r="CG67">
        <v>16.396758001678101</v>
      </c>
      <c r="CH67">
        <v>57.418024647593597</v>
      </c>
      <c r="CI67">
        <v>12.3395301956634</v>
      </c>
      <c r="CJ67">
        <v>23.6063309943994</v>
      </c>
      <c r="CK67">
        <v>1.8942227974215999</v>
      </c>
      <c r="CL67">
        <v>8.9922246012143603</v>
      </c>
      <c r="CM67">
        <v>20.7150739197299</v>
      </c>
      <c r="CN67">
        <v>5.3085913326489997</v>
      </c>
      <c r="CO67">
        <v>18.869545637904</v>
      </c>
    </row>
    <row r="68" spans="5:93" x14ac:dyDescent="0.25">
      <c r="E68">
        <v>12</v>
      </c>
      <c r="F68">
        <v>83.897692606000007</v>
      </c>
      <c r="G68">
        <v>24.64372719246656</v>
      </c>
      <c r="H68">
        <v>15.098580679333301</v>
      </c>
      <c r="I68">
        <v>5.8028650561999999</v>
      </c>
      <c r="J68">
        <v>45.126561130666602</v>
      </c>
      <c r="K68">
        <v>3.9457355083333301</v>
      </c>
      <c r="L68">
        <v>4.1240705856666704</v>
      </c>
      <c r="M68">
        <v>17.251008869333301</v>
      </c>
      <c r="N68">
        <v>102.263926384</v>
      </c>
      <c r="O68">
        <v>13.3331974695333</v>
      </c>
      <c r="P68">
        <v>32.647354563533298</v>
      </c>
      <c r="Q68">
        <v>2.1140782991333298</v>
      </c>
      <c r="R68">
        <v>6.7868528501333403</v>
      </c>
      <c r="S68">
        <v>25.361599452466599</v>
      </c>
      <c r="T68">
        <v>7.3064217241333296</v>
      </c>
      <c r="U68">
        <v>20.437178038666602</v>
      </c>
      <c r="X68">
        <v>78.850309228969294</v>
      </c>
      <c r="Y68">
        <v>21.864638463310321</v>
      </c>
      <c r="Z68">
        <v>13.9455716514814</v>
      </c>
      <c r="AA68">
        <v>5.5375320922851801</v>
      </c>
      <c r="AB68">
        <v>42.890942173396603</v>
      </c>
      <c r="AC68">
        <v>3.8573906669875</v>
      </c>
      <c r="AD68">
        <v>3.8230964000968002</v>
      </c>
      <c r="AE68">
        <v>16.4855900195674</v>
      </c>
      <c r="AF68">
        <v>99.448178857909596</v>
      </c>
      <c r="AG68">
        <v>12.902195312281</v>
      </c>
      <c r="AH68">
        <v>31.970205692984798</v>
      </c>
      <c r="AI68">
        <v>2.02158353115348</v>
      </c>
      <c r="AJ68">
        <v>6.4473317252348599</v>
      </c>
      <c r="AK68">
        <v>24.956361960505401</v>
      </c>
      <c r="AL68">
        <v>7.1150313532973604</v>
      </c>
      <c r="AM68">
        <v>19.440810319012801</v>
      </c>
      <c r="AP68">
        <v>73.802925851938596</v>
      </c>
      <c r="AQ68">
        <v>19.085549734154089</v>
      </c>
      <c r="AR68">
        <v>12.792562623629401</v>
      </c>
      <c r="AS68">
        <v>5.2721991283703504</v>
      </c>
      <c r="AT68">
        <v>40.655323216126497</v>
      </c>
      <c r="AU68">
        <v>3.7690458256416699</v>
      </c>
      <c r="AV68">
        <v>3.52212221452693</v>
      </c>
      <c r="AW68">
        <v>15.720171169801599</v>
      </c>
      <c r="AX68">
        <v>96.632431331819006</v>
      </c>
      <c r="AY68">
        <v>12.4711931550288</v>
      </c>
      <c r="AZ68">
        <v>31.293056822436299</v>
      </c>
      <c r="BA68">
        <v>1.92908876317363</v>
      </c>
      <c r="BB68">
        <v>6.1078106003363599</v>
      </c>
      <c r="BC68">
        <v>24.551124468544099</v>
      </c>
      <c r="BD68">
        <v>6.9236409824613796</v>
      </c>
      <c r="BE68">
        <v>18.444442599359</v>
      </c>
      <c r="BH68">
        <v>68.755542474907998</v>
      </c>
      <c r="BI68">
        <v>16.306461004997772</v>
      </c>
      <c r="BJ68">
        <v>11.6395535957775</v>
      </c>
      <c r="BK68">
        <v>5.0068661644555297</v>
      </c>
      <c r="BL68">
        <v>38.419704258856498</v>
      </c>
      <c r="BM68">
        <v>3.6807009842958398</v>
      </c>
      <c r="BN68">
        <v>3.2211480289570602</v>
      </c>
      <c r="BO68">
        <v>14.9547523200357</v>
      </c>
      <c r="BP68">
        <v>93.816683805728601</v>
      </c>
      <c r="BQ68">
        <v>12.0401909977765</v>
      </c>
      <c r="BR68">
        <v>30.615907951887799</v>
      </c>
      <c r="BS68">
        <v>1.83659399519378</v>
      </c>
      <c r="BT68">
        <v>5.7682894754378902</v>
      </c>
      <c r="BU68">
        <v>24.145886976582801</v>
      </c>
      <c r="BV68">
        <v>6.7322506116254104</v>
      </c>
      <c r="BW68">
        <v>17.448074879705199</v>
      </c>
      <c r="BZ68">
        <v>63.708159097877001</v>
      </c>
      <c r="CA68">
        <v>13.527372275841639</v>
      </c>
      <c r="CB68">
        <v>10.4865445679256</v>
      </c>
      <c r="CC68">
        <v>4.7415332005407098</v>
      </c>
      <c r="CD68">
        <v>36.184085301586499</v>
      </c>
      <c r="CE68">
        <v>3.5923561429500102</v>
      </c>
      <c r="CF68">
        <v>2.9201738433872002</v>
      </c>
      <c r="CG68">
        <v>14.189333470269901</v>
      </c>
      <c r="CH68">
        <v>91.000936279638196</v>
      </c>
      <c r="CI68">
        <v>11.609188840524199</v>
      </c>
      <c r="CJ68">
        <v>29.938759081339398</v>
      </c>
      <c r="CK68">
        <v>1.74409922721393</v>
      </c>
      <c r="CL68">
        <v>5.4287683505394098</v>
      </c>
      <c r="CM68">
        <v>23.7406494846215</v>
      </c>
      <c r="CN68">
        <v>6.5408602407894403</v>
      </c>
      <c r="CO68">
        <v>16.451707160051399</v>
      </c>
    </row>
    <row r="69" spans="5:93" x14ac:dyDescent="0.25">
      <c r="E69">
        <v>13</v>
      </c>
      <c r="F69">
        <v>60.480072199999903</v>
      </c>
      <c r="G69">
        <v>9.0513198877333902</v>
      </c>
      <c r="H69">
        <v>14.4787552246666</v>
      </c>
      <c r="I69">
        <v>6.5301810725333302</v>
      </c>
      <c r="J69">
        <v>38.616670787333298</v>
      </c>
      <c r="K69">
        <v>3.7402024378666598</v>
      </c>
      <c r="L69">
        <v>3.4995020173333198</v>
      </c>
      <c r="M69">
        <v>17.223496244666599</v>
      </c>
      <c r="N69">
        <v>139.10426376333299</v>
      </c>
      <c r="O69">
        <v>13.4902703908666</v>
      </c>
      <c r="P69">
        <v>37.726376815999998</v>
      </c>
      <c r="Q69">
        <v>2.1850181353333298</v>
      </c>
      <c r="R69">
        <v>6.2435113971333296</v>
      </c>
      <c r="S69">
        <v>25.2344917723333</v>
      </c>
      <c r="T69">
        <v>7.8130275791999999</v>
      </c>
      <c r="U69">
        <v>20.2617858326666</v>
      </c>
      <c r="X69">
        <v>52.7816937255593</v>
      </c>
      <c r="Y69">
        <v>5.0565094494246798</v>
      </c>
      <c r="Z69">
        <v>12.693158165296101</v>
      </c>
      <c r="AA69">
        <v>6.0848594982037998</v>
      </c>
      <c r="AB69">
        <v>35.076756247235998</v>
      </c>
      <c r="AC69">
        <v>3.57889409341611</v>
      </c>
      <c r="AD69">
        <v>3.0381020693275702</v>
      </c>
      <c r="AE69">
        <v>15.963594053198101</v>
      </c>
      <c r="AF69">
        <v>133.583034358135</v>
      </c>
      <c r="AG69">
        <v>12.743776096155299</v>
      </c>
      <c r="AH69">
        <v>36.374197641479803</v>
      </c>
      <c r="AI69">
        <v>2.03145198406762</v>
      </c>
      <c r="AJ69">
        <v>5.7003368050346799</v>
      </c>
      <c r="AK69">
        <v>24.413678005058902</v>
      </c>
      <c r="AL69">
        <v>7.4621852743930699</v>
      </c>
      <c r="AM69">
        <v>18.643007623082401</v>
      </c>
      <c r="AP69">
        <v>45.083315251118798</v>
      </c>
      <c r="AQ69">
        <v>1.27731305402716</v>
      </c>
      <c r="AR69">
        <v>10.907561105925501</v>
      </c>
      <c r="AS69">
        <v>5.63953792387428</v>
      </c>
      <c r="AT69">
        <v>31.536841707138901</v>
      </c>
      <c r="AU69">
        <v>3.4175857489655601</v>
      </c>
      <c r="AV69">
        <v>2.5767021213218202</v>
      </c>
      <c r="AW69">
        <v>14.703691861729499</v>
      </c>
      <c r="AX69">
        <v>128.061804952937</v>
      </c>
      <c r="AY69">
        <v>11.997281801443901</v>
      </c>
      <c r="AZ69">
        <v>35.0220184669597</v>
      </c>
      <c r="BA69">
        <v>1.8778858328019099</v>
      </c>
      <c r="BB69">
        <v>5.1571622129360399</v>
      </c>
      <c r="BC69">
        <v>23.5928642377845</v>
      </c>
      <c r="BD69">
        <v>7.1113429695861301</v>
      </c>
      <c r="BE69">
        <v>17.024229413498201</v>
      </c>
      <c r="BH69">
        <v>37.384936776678302</v>
      </c>
      <c r="BI69">
        <v>0.82318873250741798</v>
      </c>
      <c r="BJ69">
        <v>9.1219640465549201</v>
      </c>
      <c r="BK69">
        <v>5.1942163495447602</v>
      </c>
      <c r="BL69">
        <v>27.996927167041701</v>
      </c>
      <c r="BM69">
        <v>3.2562774045150098</v>
      </c>
      <c r="BN69">
        <v>2.1153021733160799</v>
      </c>
      <c r="BO69">
        <v>13.4437896702609</v>
      </c>
      <c r="BP69">
        <v>122.540575547739</v>
      </c>
      <c r="BQ69">
        <v>11.2507875067325</v>
      </c>
      <c r="BR69">
        <v>33.669839292439498</v>
      </c>
      <c r="BS69">
        <v>1.7243196815362001</v>
      </c>
      <c r="BT69">
        <v>4.6139876208373902</v>
      </c>
      <c r="BU69">
        <v>22.772050470510099</v>
      </c>
      <c r="BV69">
        <v>6.7605006647792001</v>
      </c>
      <c r="BW69">
        <v>15.405451203914</v>
      </c>
      <c r="BZ69">
        <v>29.686558302238101</v>
      </c>
      <c r="CA69">
        <v>0.36906441098766801</v>
      </c>
      <c r="CB69">
        <v>7.3363669871843298</v>
      </c>
      <c r="CC69">
        <v>4.74889477521522</v>
      </c>
      <c r="CD69">
        <v>24.457012626944501</v>
      </c>
      <c r="CE69">
        <v>3.0949690600644599</v>
      </c>
      <c r="CF69">
        <v>1.6539022253103199</v>
      </c>
      <c r="CG69">
        <v>12.1838874787923</v>
      </c>
      <c r="CH69">
        <v>117.019346142541</v>
      </c>
      <c r="CI69">
        <v>10.5042932120211</v>
      </c>
      <c r="CJ69">
        <v>32.317660117919402</v>
      </c>
      <c r="CK69">
        <v>1.57075353027049</v>
      </c>
      <c r="CL69">
        <v>4.0708130287387503</v>
      </c>
      <c r="CM69">
        <v>21.9512367032358</v>
      </c>
      <c r="CN69">
        <v>6.4096583599722603</v>
      </c>
      <c r="CO69">
        <v>13.7866729943298</v>
      </c>
    </row>
    <row r="70" spans="5:93" x14ac:dyDescent="0.25">
      <c r="E70">
        <v>14</v>
      </c>
      <c r="F70">
        <v>56.792614946666603</v>
      </c>
      <c r="G70">
        <v>7.6912966073333804</v>
      </c>
      <c r="H70">
        <v>13.0628017546666</v>
      </c>
      <c r="I70">
        <v>7.4116744215333199</v>
      </c>
      <c r="J70">
        <v>49.207641047999999</v>
      </c>
      <c r="K70">
        <v>4.5060167451999904</v>
      </c>
      <c r="L70">
        <v>3.6500555971333299</v>
      </c>
      <c r="M70">
        <v>16.317918598666601</v>
      </c>
      <c r="N70">
        <v>173.85546900799901</v>
      </c>
      <c r="O70">
        <v>12.952698556</v>
      </c>
      <c r="P70">
        <v>35.586613064666601</v>
      </c>
      <c r="Q70">
        <v>2.1472643266666598</v>
      </c>
      <c r="R70">
        <v>5.1000036499333401</v>
      </c>
      <c r="S70">
        <v>20.201190107666601</v>
      </c>
      <c r="T70">
        <v>8.9711141421333291</v>
      </c>
      <c r="U70">
        <v>22.376880274000001</v>
      </c>
      <c r="X70">
        <v>45.336254384440203</v>
      </c>
      <c r="Y70">
        <v>2.0123128719305141</v>
      </c>
      <c r="Z70">
        <v>10.4128357397035</v>
      </c>
      <c r="AA70">
        <v>6.6859578702787896</v>
      </c>
      <c r="AB70">
        <v>43.522231028120501</v>
      </c>
      <c r="AC70">
        <v>4.2157167325495797</v>
      </c>
      <c r="AD70">
        <v>2.9564383894504198</v>
      </c>
      <c r="AE70">
        <v>14.3585456579002</v>
      </c>
      <c r="AF70">
        <v>163.58439100143801</v>
      </c>
      <c r="AG70">
        <v>11.7508005640967</v>
      </c>
      <c r="AH70">
        <v>33.270533374579202</v>
      </c>
      <c r="AI70">
        <v>1.9057016710678201</v>
      </c>
      <c r="AJ70">
        <v>4.2873417107916998</v>
      </c>
      <c r="AK70">
        <v>18.8520559705754</v>
      </c>
      <c r="AL70">
        <v>8.3554090382504</v>
      </c>
      <c r="AM70">
        <v>19.807269272639601</v>
      </c>
      <c r="AP70">
        <v>33.8798938222141</v>
      </c>
      <c r="AQ70">
        <v>0.40618871900669201</v>
      </c>
      <c r="AR70">
        <v>7.7628697247404803</v>
      </c>
      <c r="AS70">
        <v>5.96024131902427</v>
      </c>
      <c r="AT70">
        <v>37.836821008240904</v>
      </c>
      <c r="AU70">
        <v>3.9254167198991499</v>
      </c>
      <c r="AV70">
        <v>2.2628211817675301</v>
      </c>
      <c r="AW70">
        <v>12.3991727171338</v>
      </c>
      <c r="AX70">
        <v>153.31331299487599</v>
      </c>
      <c r="AY70">
        <v>10.5489025721934</v>
      </c>
      <c r="AZ70">
        <v>30.954453684491799</v>
      </c>
      <c r="BA70">
        <v>1.6641390154689899</v>
      </c>
      <c r="BB70">
        <v>3.4746797716500502</v>
      </c>
      <c r="BC70">
        <v>17.502921833484301</v>
      </c>
      <c r="BD70">
        <v>7.7397039343674896</v>
      </c>
      <c r="BE70">
        <v>17.237658271279098</v>
      </c>
      <c r="BH70">
        <v>22.4235332599876</v>
      </c>
      <c r="BI70">
        <v>0</v>
      </c>
      <c r="BJ70">
        <v>5.11290370977735</v>
      </c>
      <c r="BK70">
        <v>5.2345247677697397</v>
      </c>
      <c r="BL70">
        <v>32.151410988361398</v>
      </c>
      <c r="BM70">
        <v>3.6351167072487298</v>
      </c>
      <c r="BN70">
        <v>1.56920397408465</v>
      </c>
      <c r="BO70">
        <v>10.4397997763674</v>
      </c>
      <c r="BP70">
        <v>143.04223498831499</v>
      </c>
      <c r="BQ70">
        <v>9.3470045802901094</v>
      </c>
      <c r="BR70">
        <v>28.6383739944045</v>
      </c>
      <c r="BS70">
        <v>1.42257635987015</v>
      </c>
      <c r="BT70">
        <v>2.6620178325084201</v>
      </c>
      <c r="BU70">
        <v>16.153787696393099</v>
      </c>
      <c r="BV70">
        <v>7.1239988304845596</v>
      </c>
      <c r="BW70">
        <v>14.6680472699187</v>
      </c>
      <c r="BZ70">
        <v>10.9671726977614</v>
      </c>
      <c r="CA70">
        <v>0</v>
      </c>
      <c r="CB70">
        <v>2.46293769481428</v>
      </c>
      <c r="CC70">
        <v>4.5088082165152104</v>
      </c>
      <c r="CD70">
        <v>26.4660009684819</v>
      </c>
      <c r="CE70">
        <v>3.3448166945983102</v>
      </c>
      <c r="CF70">
        <v>0.87558676640176003</v>
      </c>
      <c r="CG70">
        <v>8.4804268356010297</v>
      </c>
      <c r="CH70">
        <v>132.77115698175299</v>
      </c>
      <c r="CI70">
        <v>8.1451065883868292</v>
      </c>
      <c r="CJ70">
        <v>26.322294304317101</v>
      </c>
      <c r="CK70">
        <v>1.18101370427132</v>
      </c>
      <c r="CL70">
        <v>1.84935589336677</v>
      </c>
      <c r="CM70">
        <v>14.804653559301901</v>
      </c>
      <c r="CN70">
        <v>6.5082937266016403</v>
      </c>
      <c r="CO70">
        <v>12.0984362685583</v>
      </c>
    </row>
    <row r="71" spans="5:93" x14ac:dyDescent="0.25">
      <c r="E71">
        <v>15</v>
      </c>
      <c r="F71">
        <v>50.886126840000003</v>
      </c>
      <c r="G71">
        <v>7.0699196229998718</v>
      </c>
      <c r="H71">
        <v>12.538880607333301</v>
      </c>
      <c r="I71">
        <v>5.6235353874666698</v>
      </c>
      <c r="J71">
        <v>63.4702493039999</v>
      </c>
      <c r="K71">
        <v>4.8896413072666602</v>
      </c>
      <c r="L71">
        <v>3.1054364462666699</v>
      </c>
      <c r="M71">
        <v>16.050132715333302</v>
      </c>
      <c r="N71">
        <v>179.82195340999999</v>
      </c>
      <c r="O71">
        <v>10.919339532</v>
      </c>
      <c r="P71">
        <v>33.483775045999998</v>
      </c>
      <c r="Q71">
        <v>2.0508343882000002</v>
      </c>
      <c r="R71">
        <v>4.1653370107333201</v>
      </c>
      <c r="S71">
        <v>20.425247336666601</v>
      </c>
      <c r="T71">
        <v>6.7421146458666597</v>
      </c>
      <c r="U71">
        <v>24.6222302486666</v>
      </c>
      <c r="X71">
        <v>34.5736700008135</v>
      </c>
      <c r="Y71">
        <v>0</v>
      </c>
      <c r="Z71">
        <v>8.7370333741254704</v>
      </c>
      <c r="AA71">
        <v>4.5775317227097903</v>
      </c>
      <c r="AB71">
        <v>54.419986926148503</v>
      </c>
      <c r="AC71">
        <v>4.4069372929200901</v>
      </c>
      <c r="AD71">
        <v>2.1209531236172898</v>
      </c>
      <c r="AE71">
        <v>13.125255600548201</v>
      </c>
      <c r="AF71">
        <v>162.77547008267999</v>
      </c>
      <c r="AG71">
        <v>9.1429709374422199</v>
      </c>
      <c r="AH71">
        <v>29.821526424569999</v>
      </c>
      <c r="AI71">
        <v>1.69025563778331</v>
      </c>
      <c r="AJ71">
        <v>3.0088431837562402</v>
      </c>
      <c r="AK71">
        <v>18.249327986483198</v>
      </c>
      <c r="AL71">
        <v>5.8357462921045</v>
      </c>
      <c r="AM71">
        <v>20.678369304505601</v>
      </c>
      <c r="AP71">
        <v>18.261213161626898</v>
      </c>
      <c r="AQ71">
        <v>0</v>
      </c>
      <c r="AR71">
        <v>4.9351861409175504</v>
      </c>
      <c r="AS71">
        <v>3.5315280579528898</v>
      </c>
      <c r="AT71">
        <v>45.369724548297199</v>
      </c>
      <c r="AU71">
        <v>3.9242332785735199</v>
      </c>
      <c r="AV71">
        <v>1.1364698009679099</v>
      </c>
      <c r="AW71">
        <v>10.200378485763199</v>
      </c>
      <c r="AX71">
        <v>145.72898675536101</v>
      </c>
      <c r="AY71">
        <v>7.3666023428844198</v>
      </c>
      <c r="AZ71">
        <v>26.1592778031401</v>
      </c>
      <c r="BA71">
        <v>1.32967688736662</v>
      </c>
      <c r="BB71">
        <v>1.85234935677915</v>
      </c>
      <c r="BC71">
        <v>16.0734086362997</v>
      </c>
      <c r="BD71">
        <v>4.9293779383423297</v>
      </c>
      <c r="BE71">
        <v>16.734508360344702</v>
      </c>
      <c r="BH71">
        <v>1.9487563224404301</v>
      </c>
      <c r="BI71">
        <v>0</v>
      </c>
      <c r="BJ71">
        <v>1.13333890770974</v>
      </c>
      <c r="BK71">
        <v>2.485524393196</v>
      </c>
      <c r="BL71">
        <v>36.319462170445703</v>
      </c>
      <c r="BM71">
        <v>3.4415292642269599</v>
      </c>
      <c r="BN71">
        <v>0.151986478318519</v>
      </c>
      <c r="BO71">
        <v>7.2755013709781302</v>
      </c>
      <c r="BP71">
        <v>128.682503428042</v>
      </c>
      <c r="BQ71">
        <v>5.59023374832665</v>
      </c>
      <c r="BR71">
        <v>22.497029181710101</v>
      </c>
      <c r="BS71">
        <v>0.96909813694994096</v>
      </c>
      <c r="BT71">
        <v>0.69585552980207399</v>
      </c>
      <c r="BU71">
        <v>13.897489286116301</v>
      </c>
      <c r="BV71">
        <v>4.0230095845801701</v>
      </c>
      <c r="BW71">
        <v>12.790647416183701</v>
      </c>
      <c r="BZ71">
        <v>0</v>
      </c>
      <c r="CA71">
        <v>0</v>
      </c>
      <c r="CB71">
        <v>0</v>
      </c>
      <c r="CC71">
        <v>1.43952072843912</v>
      </c>
      <c r="CD71">
        <v>27.2691997925942</v>
      </c>
      <c r="CE71">
        <v>2.9588252498803902</v>
      </c>
      <c r="CF71">
        <v>0</v>
      </c>
      <c r="CG71">
        <v>4.3506242561930701</v>
      </c>
      <c r="CH71">
        <v>111.636020100723</v>
      </c>
      <c r="CI71">
        <v>3.8138651537688699</v>
      </c>
      <c r="CJ71">
        <v>18.834780560280201</v>
      </c>
      <c r="CK71">
        <v>0.60851938653325899</v>
      </c>
      <c r="CL71">
        <v>0</v>
      </c>
      <c r="CM71">
        <v>11.7215699359328</v>
      </c>
      <c r="CN71">
        <v>3.11664123081801</v>
      </c>
      <c r="CO71">
        <v>8.8467864720227496</v>
      </c>
    </row>
    <row r="72" spans="5:93" x14ac:dyDescent="0.25">
      <c r="E72">
        <v>16</v>
      </c>
      <c r="F72">
        <v>45.522794026666503</v>
      </c>
      <c r="G72">
        <v>21.643458570666599</v>
      </c>
      <c r="H72">
        <v>4.6145206959999996</v>
      </c>
      <c r="I72">
        <v>3.8575262288666599</v>
      </c>
      <c r="J72">
        <v>54.031854245333399</v>
      </c>
      <c r="K72">
        <v>3.4551264306666698</v>
      </c>
      <c r="L72">
        <v>2.1496315777999899</v>
      </c>
      <c r="M72">
        <v>13.5970664753333</v>
      </c>
      <c r="N72">
        <v>192.56935313999901</v>
      </c>
      <c r="O72">
        <v>9.3879209506666594</v>
      </c>
      <c r="P72">
        <v>28.951775454666599</v>
      </c>
      <c r="Q72">
        <v>1.7086915030000001</v>
      </c>
      <c r="R72">
        <v>2.6268028049333099</v>
      </c>
      <c r="S72">
        <v>18.894567002666601</v>
      </c>
      <c r="T72">
        <v>8.4190230162666708</v>
      </c>
      <c r="U72">
        <v>34.218517912666599</v>
      </c>
      <c r="X72">
        <v>23.373620676288901</v>
      </c>
      <c r="Y72">
        <v>11.409470473746801</v>
      </c>
      <c r="Z72">
        <v>0</v>
      </c>
      <c r="AA72">
        <v>2.4596658325038101</v>
      </c>
      <c r="AB72">
        <v>41.313607339290499</v>
      </c>
      <c r="AC72">
        <v>2.7923534705892599</v>
      </c>
      <c r="AD72">
        <v>0.84486538695901403</v>
      </c>
      <c r="AE72">
        <v>9.5526288520737506</v>
      </c>
      <c r="AF72">
        <v>165.72694049895301</v>
      </c>
      <c r="AG72">
        <v>6.9083520560830998</v>
      </c>
      <c r="AH72">
        <v>23.672972990005601</v>
      </c>
      <c r="AI72">
        <v>1.2105844005341799</v>
      </c>
      <c r="AJ72">
        <v>1.10436419741614</v>
      </c>
      <c r="AK72">
        <v>15.6865160173547</v>
      </c>
      <c r="AL72">
        <v>7.0012273212160103</v>
      </c>
      <c r="AM72">
        <v>28.032518401629201</v>
      </c>
      <c r="AP72">
        <v>1.22444732591156</v>
      </c>
      <c r="AQ72">
        <v>0</v>
      </c>
      <c r="AR72">
        <v>0</v>
      </c>
      <c r="AS72">
        <v>1.0618054361409699</v>
      </c>
      <c r="AT72">
        <v>28.595360433247802</v>
      </c>
      <c r="AU72">
        <v>2.1295805105118699</v>
      </c>
      <c r="AV72">
        <v>0</v>
      </c>
      <c r="AW72">
        <v>5.5081912288141197</v>
      </c>
      <c r="AX72">
        <v>138.88452785790699</v>
      </c>
      <c r="AY72">
        <v>4.4287831614995596</v>
      </c>
      <c r="AZ72">
        <v>18.394170525344599</v>
      </c>
      <c r="BA72">
        <v>0.71247729806836402</v>
      </c>
      <c r="BB72">
        <v>0</v>
      </c>
      <c r="BC72">
        <v>12.4784650320428</v>
      </c>
      <c r="BD72">
        <v>5.5834316261653498</v>
      </c>
      <c r="BE72">
        <v>21.846518890591799</v>
      </c>
      <c r="BH72">
        <v>0</v>
      </c>
      <c r="BI72">
        <v>0</v>
      </c>
      <c r="BJ72">
        <v>0</v>
      </c>
      <c r="BK72">
        <v>0</v>
      </c>
      <c r="BL72">
        <v>15.8771135272049</v>
      </c>
      <c r="BM72">
        <v>1.46680755043448</v>
      </c>
      <c r="BN72">
        <v>0</v>
      </c>
      <c r="BO72">
        <v>1.4637536055545</v>
      </c>
      <c r="BP72">
        <v>112.04211521686</v>
      </c>
      <c r="BQ72">
        <v>1.949214266916</v>
      </c>
      <c r="BR72">
        <v>13.115368060683601</v>
      </c>
      <c r="BS72">
        <v>0.214370195602544</v>
      </c>
      <c r="BT72">
        <v>0</v>
      </c>
      <c r="BU72">
        <v>9.2704140467308598</v>
      </c>
      <c r="BV72">
        <v>4.1656359311146902</v>
      </c>
      <c r="BW72">
        <v>15.660519379554399</v>
      </c>
      <c r="BZ72">
        <v>0</v>
      </c>
      <c r="CA72">
        <v>0</v>
      </c>
      <c r="CB72">
        <v>0</v>
      </c>
      <c r="CC72">
        <v>0</v>
      </c>
      <c r="CD72">
        <v>3.15886662116224</v>
      </c>
      <c r="CE72">
        <v>0.80403459035708702</v>
      </c>
      <c r="CF72">
        <v>0</v>
      </c>
      <c r="CG72">
        <v>0</v>
      </c>
      <c r="CH72">
        <v>85.199702575814101</v>
      </c>
      <c r="CI72">
        <v>0</v>
      </c>
      <c r="CJ72">
        <v>7.8365655960226599</v>
      </c>
      <c r="CK72">
        <v>0</v>
      </c>
      <c r="CL72">
        <v>0</v>
      </c>
      <c r="CM72">
        <v>6.0623630614189299</v>
      </c>
      <c r="CN72">
        <v>2.7478402360640199</v>
      </c>
      <c r="CO72">
        <v>9.4745198685171204</v>
      </c>
    </row>
    <row r="73" spans="5:93" x14ac:dyDescent="0.25">
      <c r="E73">
        <v>17</v>
      </c>
      <c r="F73">
        <v>45.687896653333297</v>
      </c>
      <c r="G73">
        <v>27.756013880247103</v>
      </c>
      <c r="H73">
        <v>0</v>
      </c>
      <c r="I73">
        <v>2.6960089753333198</v>
      </c>
      <c r="J73">
        <v>58.235852770666703</v>
      </c>
      <c r="K73">
        <v>3.7396161299999999</v>
      </c>
      <c r="L73">
        <v>2.1004896966666702</v>
      </c>
      <c r="M73">
        <v>14.2203645319999</v>
      </c>
      <c r="N73">
        <v>171.93410245999999</v>
      </c>
      <c r="O73">
        <v>9.8752202926666506</v>
      </c>
      <c r="P73">
        <v>30.901841855333299</v>
      </c>
      <c r="Q73">
        <v>1.8228691245999999</v>
      </c>
      <c r="R73">
        <v>5.5673763280666702</v>
      </c>
      <c r="S73">
        <v>16.503350138666601</v>
      </c>
      <c r="T73">
        <v>10.7512773340666</v>
      </c>
      <c r="U73">
        <v>46.973137303333303</v>
      </c>
      <c r="X73">
        <v>16.915495952536201</v>
      </c>
      <c r="Y73">
        <v>13.6632766337452</v>
      </c>
      <c r="Z73">
        <v>0</v>
      </c>
      <c r="AA73">
        <v>0.93693184262865203</v>
      </c>
      <c r="AB73">
        <v>40.630725797370403</v>
      </c>
      <c r="AC73">
        <v>2.7994109030824701</v>
      </c>
      <c r="AD73">
        <v>0.424825780250074</v>
      </c>
      <c r="AE73">
        <v>8.7745693076670594</v>
      </c>
      <c r="AF73">
        <v>134.69058136488101</v>
      </c>
      <c r="AG73">
        <v>6.4992296555596099</v>
      </c>
      <c r="AH73">
        <v>23.3957232511416</v>
      </c>
      <c r="AI73">
        <v>1.1485106611314699</v>
      </c>
      <c r="AJ73">
        <v>3.3924794683819002</v>
      </c>
      <c r="AK73">
        <v>12.1630963069143</v>
      </c>
      <c r="AL73">
        <v>8.5866060007496792</v>
      </c>
      <c r="AM73">
        <v>37.413320306272702</v>
      </c>
      <c r="AP73">
        <v>0</v>
      </c>
      <c r="AQ73">
        <v>0</v>
      </c>
      <c r="AR73">
        <v>0</v>
      </c>
      <c r="AS73">
        <v>0</v>
      </c>
      <c r="AT73">
        <v>23.025598824074201</v>
      </c>
      <c r="AU73">
        <v>1.85920567616494</v>
      </c>
      <c r="AV73">
        <v>0</v>
      </c>
      <c r="AW73">
        <v>3.32877408333411</v>
      </c>
      <c r="AX73">
        <v>97.4470602697629</v>
      </c>
      <c r="AY73">
        <v>3.12323901845255</v>
      </c>
      <c r="AZ73">
        <v>15.8896046469499</v>
      </c>
      <c r="BA73">
        <v>0.47415219766294497</v>
      </c>
      <c r="BB73">
        <v>0.80229536133012402</v>
      </c>
      <c r="BC73">
        <v>7.8228424751620702</v>
      </c>
      <c r="BD73">
        <v>6.4219346674327298</v>
      </c>
      <c r="BE73">
        <v>27.853503309212201</v>
      </c>
      <c r="BH73">
        <v>0</v>
      </c>
      <c r="BI73">
        <v>0</v>
      </c>
      <c r="BJ73">
        <v>0</v>
      </c>
      <c r="BK73">
        <v>0</v>
      </c>
      <c r="BL73">
        <v>5.4204718507779699</v>
      </c>
      <c r="BM73">
        <v>0.91900044924741597</v>
      </c>
      <c r="BN73">
        <v>0</v>
      </c>
      <c r="BO73">
        <v>0</v>
      </c>
      <c r="BP73">
        <v>60.203539174644398</v>
      </c>
      <c r="BQ73">
        <v>0</v>
      </c>
      <c r="BR73">
        <v>8.3834860427582694</v>
      </c>
      <c r="BS73">
        <v>0</v>
      </c>
      <c r="BT73">
        <v>0</v>
      </c>
      <c r="BU73">
        <v>3.4825886434097901</v>
      </c>
      <c r="BV73">
        <v>4.25726333411576</v>
      </c>
      <c r="BW73">
        <v>18.2936863121516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22.960018079525799</v>
      </c>
      <c r="CI73">
        <v>0</v>
      </c>
      <c r="CJ73">
        <v>0.87736743856663602</v>
      </c>
      <c r="CK73">
        <v>0</v>
      </c>
      <c r="CL73">
        <v>0</v>
      </c>
      <c r="CM73">
        <v>0</v>
      </c>
      <c r="CN73">
        <v>2.0925920007987902</v>
      </c>
      <c r="CO73">
        <v>8.7338693150911109</v>
      </c>
    </row>
    <row r="74" spans="5:93" x14ac:dyDescent="0.25">
      <c r="E74">
        <v>18</v>
      </c>
      <c r="F74">
        <v>56.158035079999898</v>
      </c>
      <c r="G74">
        <v>37.655146814333321</v>
      </c>
      <c r="H74">
        <v>0</v>
      </c>
      <c r="I74">
        <v>1.8793391228</v>
      </c>
      <c r="J74">
        <v>48.6224198713332</v>
      </c>
      <c r="K74">
        <v>5.0324385511999896</v>
      </c>
      <c r="L74">
        <v>2.1549144330666601</v>
      </c>
      <c r="M74">
        <v>17.805839683999999</v>
      </c>
      <c r="N74">
        <v>157.52681288666599</v>
      </c>
      <c r="O74">
        <v>11.0467526533333</v>
      </c>
      <c r="P74">
        <v>32.589340368000002</v>
      </c>
      <c r="Q74">
        <v>1.8883850875999899</v>
      </c>
      <c r="R74">
        <v>9.8735627401999793</v>
      </c>
      <c r="S74">
        <v>16.234445383999901</v>
      </c>
      <c r="T74">
        <v>9.4012314237333303</v>
      </c>
      <c r="U74">
        <v>48.531937167333297</v>
      </c>
      <c r="X74">
        <v>20.06733236586</v>
      </c>
      <c r="Y74">
        <v>16.341868927127301</v>
      </c>
      <c r="Z74">
        <v>0</v>
      </c>
      <c r="AA74">
        <v>0</v>
      </c>
      <c r="AB74">
        <v>26.991695476057401</v>
      </c>
      <c r="AC74">
        <v>3.6811922752611799</v>
      </c>
      <c r="AD74">
        <v>0.12647798012012801</v>
      </c>
      <c r="AE74">
        <v>10.6209529744061</v>
      </c>
      <c r="AF74">
        <v>109.449334866028</v>
      </c>
      <c r="AG74">
        <v>6.65559817114507</v>
      </c>
      <c r="AH74">
        <v>22.593317862192102</v>
      </c>
      <c r="AI74">
        <v>1.0327998862982399</v>
      </c>
      <c r="AJ74">
        <v>6.7320906149605202</v>
      </c>
      <c r="AK74">
        <v>10.6229613472161</v>
      </c>
      <c r="AL74">
        <v>6.6289085188998396</v>
      </c>
      <c r="AM74">
        <v>35.584447489254501</v>
      </c>
      <c r="AP74">
        <v>0</v>
      </c>
      <c r="AQ74">
        <v>0</v>
      </c>
      <c r="AR74">
        <v>0</v>
      </c>
      <c r="AS74">
        <v>0</v>
      </c>
      <c r="AT74">
        <v>5.36097108078161</v>
      </c>
      <c r="AU74">
        <v>2.3299459993223701</v>
      </c>
      <c r="AV74">
        <v>0</v>
      </c>
      <c r="AW74">
        <v>3.43606626481226</v>
      </c>
      <c r="AX74">
        <v>61.3718568453912</v>
      </c>
      <c r="AY74">
        <v>2.2644436889568502</v>
      </c>
      <c r="AZ74">
        <v>12.597295356384301</v>
      </c>
      <c r="BA74">
        <v>0.17721468499648499</v>
      </c>
      <c r="BB74">
        <v>3.59061848972105</v>
      </c>
      <c r="BC74">
        <v>5.0114773104322596</v>
      </c>
      <c r="BD74">
        <v>3.8565856140663399</v>
      </c>
      <c r="BE74">
        <v>22.636957811175701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0.97869972338355904</v>
      </c>
      <c r="BN74">
        <v>0</v>
      </c>
      <c r="BO74">
        <v>0</v>
      </c>
      <c r="BP74">
        <v>13.2943788247534</v>
      </c>
      <c r="BQ74">
        <v>0</v>
      </c>
      <c r="BR74">
        <v>2.6012728505765401</v>
      </c>
      <c r="BS74">
        <v>0</v>
      </c>
      <c r="BT74">
        <v>0</v>
      </c>
      <c r="BU74">
        <v>0</v>
      </c>
      <c r="BV74">
        <v>1.08426270923287</v>
      </c>
      <c r="BW74">
        <v>9.6894681330969608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5:93" x14ac:dyDescent="0.25">
      <c r="E75">
        <v>19</v>
      </c>
      <c r="F75">
        <v>83.399330286666697</v>
      </c>
      <c r="G75">
        <v>21.097893789199901</v>
      </c>
      <c r="H75">
        <v>12.2421503333423</v>
      </c>
      <c r="I75">
        <v>1.00338684406666</v>
      </c>
      <c r="J75">
        <v>33.636533395333302</v>
      </c>
      <c r="K75">
        <v>3.5014445232666702</v>
      </c>
      <c r="L75">
        <v>3.7452755668666602</v>
      </c>
      <c r="M75">
        <v>20.779548998666598</v>
      </c>
      <c r="N75">
        <v>132.785097286666</v>
      </c>
      <c r="O75">
        <v>13.905911767333301</v>
      </c>
      <c r="P75">
        <v>36.304017788666599</v>
      </c>
      <c r="Q75">
        <v>2.1448016127999998</v>
      </c>
      <c r="R75">
        <v>10.3308590246666</v>
      </c>
      <c r="S75">
        <v>13.6363696893333</v>
      </c>
      <c r="T75">
        <v>7.2832971963333302</v>
      </c>
      <c r="U75">
        <v>54.167751137333298</v>
      </c>
      <c r="X75">
        <v>38.699441178451202</v>
      </c>
      <c r="Y75">
        <v>2.3755766397614</v>
      </c>
      <c r="Z75">
        <v>0</v>
      </c>
      <c r="AA75">
        <v>0</v>
      </c>
      <c r="AB75">
        <v>10.003429243644799</v>
      </c>
      <c r="AC75">
        <v>2.0095253156217399</v>
      </c>
      <c r="AD75">
        <v>1.2699720757850199</v>
      </c>
      <c r="AE75">
        <v>11.886776243722</v>
      </c>
      <c r="AF75">
        <v>77.027769402855895</v>
      </c>
      <c r="AG75">
        <v>8.3366570211041395</v>
      </c>
      <c r="AH75">
        <v>23.6381246686108</v>
      </c>
      <c r="AI75">
        <v>1.1079990114193601</v>
      </c>
      <c r="AJ75">
        <v>6.45318936438857</v>
      </c>
      <c r="AK75">
        <v>7.1882276578795903</v>
      </c>
      <c r="AL75">
        <v>4.13838844492828</v>
      </c>
      <c r="AM75">
        <v>37.382375938282301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0.51760610797680995</v>
      </c>
      <c r="AV75">
        <v>0</v>
      </c>
      <c r="AW75">
        <v>2.99400348877748</v>
      </c>
      <c r="AX75">
        <v>21.2704415190451</v>
      </c>
      <c r="AY75">
        <v>2.7674022748749501</v>
      </c>
      <c r="AZ75">
        <v>10.9722315485549</v>
      </c>
      <c r="BA75">
        <v>7.1196410038741206E-2</v>
      </c>
      <c r="BB75">
        <v>2.5755197041104898</v>
      </c>
      <c r="BC75">
        <v>0.74008562642586595</v>
      </c>
      <c r="BD75">
        <v>0.99347969352322696</v>
      </c>
      <c r="BE75">
        <v>20.597000739231401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3.8116255401806098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5:93" x14ac:dyDescent="0.25">
      <c r="E76">
        <v>20</v>
      </c>
      <c r="F76">
        <v>83.231996699999996</v>
      </c>
      <c r="G76">
        <v>6.7131385953999896</v>
      </c>
      <c r="H76">
        <v>22.664947005999899</v>
      </c>
      <c r="I76">
        <v>1.75160191573333</v>
      </c>
      <c r="J76">
        <v>28.891460897999899</v>
      </c>
      <c r="K76">
        <v>2.4290328171333302</v>
      </c>
      <c r="L76">
        <v>3.5053863789999999</v>
      </c>
      <c r="M76">
        <v>20.1979462653333</v>
      </c>
      <c r="N76">
        <v>137.63681233333301</v>
      </c>
      <c r="O76">
        <v>16.625821978000001</v>
      </c>
      <c r="P76">
        <v>31.0267359853332</v>
      </c>
      <c r="Q76">
        <v>2.62363296599999</v>
      </c>
      <c r="R76">
        <v>7.9034276946666697</v>
      </c>
      <c r="S76">
        <v>10.453031182666599</v>
      </c>
      <c r="T76">
        <v>6.4645690186666602</v>
      </c>
      <c r="U76">
        <v>44.698597644000003</v>
      </c>
      <c r="X76">
        <v>34.488992003929901</v>
      </c>
      <c r="Y76">
        <v>3.7304824898504001</v>
      </c>
      <c r="Z76">
        <v>2.7372687025492102</v>
      </c>
      <c r="AA76">
        <v>0</v>
      </c>
      <c r="AB76">
        <v>4.3578874670402001</v>
      </c>
      <c r="AC76">
        <v>0.92223025669714698</v>
      </c>
      <c r="AD76">
        <v>0.88609657100629102</v>
      </c>
      <c r="AE76">
        <v>10.3621577668148</v>
      </c>
      <c r="AF76">
        <v>74.579277276222001</v>
      </c>
      <c r="AG76">
        <v>9.9631816800895994</v>
      </c>
      <c r="AH76">
        <v>17.323515635536399</v>
      </c>
      <c r="AI76">
        <v>1.4106451511639</v>
      </c>
      <c r="AJ76">
        <v>3.86931764585472</v>
      </c>
      <c r="AK76">
        <v>3.8044845473466702</v>
      </c>
      <c r="AL76">
        <v>3.0802307459080098</v>
      </c>
      <c r="AM76">
        <v>26.586744217228301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0.52636926829629205</v>
      </c>
      <c r="AX76">
        <v>11.5217422191105</v>
      </c>
      <c r="AY76">
        <v>3.30054138217923</v>
      </c>
      <c r="AZ76">
        <v>3.6202952857394699</v>
      </c>
      <c r="BA76">
        <v>0.19765733632781099</v>
      </c>
      <c r="BB76">
        <v>0</v>
      </c>
      <c r="BC76">
        <v>0</v>
      </c>
      <c r="BD76">
        <v>0</v>
      </c>
      <c r="BE76">
        <v>8.4748907904566906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5:93" x14ac:dyDescent="0.25">
      <c r="E77">
        <v>21</v>
      </c>
      <c r="F77">
        <v>76.199945321066707</v>
      </c>
      <c r="G77">
        <v>25.58332920128003</v>
      </c>
      <c r="H77">
        <v>18.2239617186667</v>
      </c>
      <c r="I77">
        <v>1.10780474099999</v>
      </c>
      <c r="J77">
        <v>32.233994368399898</v>
      </c>
      <c r="K77">
        <v>4.5449265900666598</v>
      </c>
      <c r="L77">
        <v>4.58807464993333</v>
      </c>
      <c r="M77">
        <v>22.0877724282666</v>
      </c>
      <c r="N77">
        <v>147.38230456346599</v>
      </c>
      <c r="O77">
        <v>18.511272706933301</v>
      </c>
      <c r="P77">
        <v>25.3607008074666</v>
      </c>
      <c r="Q77">
        <v>2.2727284797999898</v>
      </c>
      <c r="R77">
        <v>6.9508866813333299</v>
      </c>
      <c r="S77">
        <v>6.6808058802666599</v>
      </c>
      <c r="T77">
        <v>4.9652874902666699</v>
      </c>
      <c r="U77">
        <v>31.879115070933299</v>
      </c>
      <c r="X77">
        <v>27.897354623277799</v>
      </c>
      <c r="Y77">
        <v>2.692113840098</v>
      </c>
      <c r="Z77">
        <v>8.2832564035422802</v>
      </c>
      <c r="AA77">
        <v>0</v>
      </c>
      <c r="AB77">
        <v>7.4863740309024198</v>
      </c>
      <c r="AC77">
        <v>2.6950049940345102</v>
      </c>
      <c r="AD77">
        <v>1.9045077201601801</v>
      </c>
      <c r="AE77">
        <v>11.560781982059201</v>
      </c>
      <c r="AF77">
        <v>80.226496417268606</v>
      </c>
      <c r="AG77">
        <v>11.114348796215801</v>
      </c>
      <c r="AH77">
        <v>11.935903949760499</v>
      </c>
      <c r="AI77">
        <v>1.0652397186684599</v>
      </c>
      <c r="AJ77">
        <v>2.9476587065019602</v>
      </c>
      <c r="AK77">
        <v>0.61992451687405004</v>
      </c>
      <c r="AL77">
        <v>1.7404853086160399</v>
      </c>
      <c r="AM77">
        <v>14.8436962463832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0.26440824295492099</v>
      </c>
      <c r="AV77">
        <v>0</v>
      </c>
      <c r="AW77">
        <v>1.0337915358518599</v>
      </c>
      <c r="AX77">
        <v>13.070688271070299</v>
      </c>
      <c r="AY77">
        <v>3.7174248854983101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5:93" x14ac:dyDescent="0.25">
      <c r="E78">
        <v>22</v>
      </c>
      <c r="F78">
        <v>107.687512493296</v>
      </c>
      <c r="G78">
        <v>29.13751154555716</v>
      </c>
      <c r="H78">
        <v>0</v>
      </c>
      <c r="I78">
        <v>5.4062611228639899</v>
      </c>
      <c r="J78">
        <v>60.046861072549397</v>
      </c>
      <c r="K78">
        <v>6.772120124392</v>
      </c>
      <c r="L78">
        <v>8.4722408564666694</v>
      </c>
      <c r="M78">
        <v>35.501654182730697</v>
      </c>
      <c r="N78">
        <v>181.65157163731101</v>
      </c>
      <c r="O78">
        <v>24.539639689333299</v>
      </c>
      <c r="P78">
        <v>30.442384782512001</v>
      </c>
      <c r="Q78">
        <v>3.3618699965333301</v>
      </c>
      <c r="R78">
        <v>10.1260394326666</v>
      </c>
      <c r="S78">
        <v>9.5611915253333208</v>
      </c>
      <c r="T78">
        <v>8.2879623019999897</v>
      </c>
      <c r="U78">
        <v>25.555399616117299</v>
      </c>
      <c r="X78">
        <v>55.673050340451702</v>
      </c>
      <c r="Y78">
        <v>5.1777442905360198</v>
      </c>
      <c r="Z78">
        <v>0</v>
      </c>
      <c r="AA78">
        <v>0</v>
      </c>
      <c r="AB78">
        <v>31.612743462564701</v>
      </c>
      <c r="AC78">
        <v>4.4685550115403396</v>
      </c>
      <c r="AD78">
        <v>5.06298137304017</v>
      </c>
      <c r="AE78">
        <v>22.5158977195224</v>
      </c>
      <c r="AF78">
        <v>107.961912605984</v>
      </c>
      <c r="AG78">
        <v>15.854652129711599</v>
      </c>
      <c r="AH78">
        <v>16.387445902606199</v>
      </c>
      <c r="AI78">
        <v>1.97664154181931</v>
      </c>
      <c r="AJ78">
        <v>5.6561591359691397</v>
      </c>
      <c r="AK78">
        <v>3.41711875601586</v>
      </c>
      <c r="AL78">
        <v>4.5800553717390597</v>
      </c>
      <c r="AM78">
        <v>10.176947226245799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2.16498989868869</v>
      </c>
      <c r="AV78">
        <v>0</v>
      </c>
      <c r="AW78">
        <v>9.5301412563142893</v>
      </c>
      <c r="AX78">
        <v>34.272253574657</v>
      </c>
      <c r="AY78">
        <v>7.16966457008989</v>
      </c>
      <c r="AZ78">
        <v>0.85354006747468203</v>
      </c>
      <c r="BA78">
        <v>0.45011237159199502</v>
      </c>
      <c r="BB78">
        <v>0</v>
      </c>
      <c r="BC78">
        <v>0</v>
      </c>
      <c r="BD78">
        <v>0</v>
      </c>
      <c r="BE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5:93" x14ac:dyDescent="0.25">
      <c r="E79">
        <v>23</v>
      </c>
      <c r="F79">
        <v>82.612632201125194</v>
      </c>
      <c r="G79">
        <v>16.940439414637339</v>
      </c>
      <c r="H79">
        <v>0</v>
      </c>
      <c r="I79">
        <v>5.03092215619467</v>
      </c>
      <c r="J79">
        <v>47.605988365087903</v>
      </c>
      <c r="K79">
        <v>9.1926598395946595</v>
      </c>
      <c r="L79">
        <v>8.5931852030666604</v>
      </c>
      <c r="M79">
        <v>21.783416602821301</v>
      </c>
      <c r="N79">
        <v>175.77258857327399</v>
      </c>
      <c r="O79">
        <v>22.307838421333301</v>
      </c>
      <c r="P79">
        <v>15.966078814090601</v>
      </c>
      <c r="Q79">
        <v>3.6338874826666698</v>
      </c>
      <c r="R79">
        <v>9.2172236639999792</v>
      </c>
      <c r="S79">
        <v>3.0348677659999899</v>
      </c>
      <c r="T79">
        <v>7.7815692391899702</v>
      </c>
      <c r="U79">
        <v>24.519563881306599</v>
      </c>
      <c r="X79">
        <v>39.001607024764702</v>
      </c>
      <c r="Y79">
        <v>0.46184862436788798</v>
      </c>
      <c r="Z79">
        <v>0</v>
      </c>
      <c r="AA79">
        <v>2.4958118097354198</v>
      </c>
      <c r="AB79">
        <v>23.340866369068401</v>
      </c>
      <c r="AC79">
        <v>6.38107357371549</v>
      </c>
      <c r="AD79">
        <v>5.2481420589324701</v>
      </c>
      <c r="AE79">
        <v>11.807433402700701</v>
      </c>
      <c r="AF79">
        <v>105.62205187657401</v>
      </c>
      <c r="AG79">
        <v>14.1032669035142</v>
      </c>
      <c r="AH79">
        <v>5.6265617440129096</v>
      </c>
      <c r="AI79">
        <v>2.2340886489478802</v>
      </c>
      <c r="AJ79">
        <v>5.12455832130905</v>
      </c>
      <c r="AK79">
        <v>0</v>
      </c>
      <c r="AL79">
        <v>4.3447632330718502</v>
      </c>
      <c r="AM79">
        <v>10.715261239729999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3.5694873078363298</v>
      </c>
      <c r="AV79">
        <v>0</v>
      </c>
      <c r="AW79">
        <v>1.8314502025802399</v>
      </c>
      <c r="AX79">
        <v>35.471515179874999</v>
      </c>
      <c r="AY79">
        <v>5.8986953856951603</v>
      </c>
      <c r="AZ79">
        <v>0</v>
      </c>
      <c r="BA79">
        <v>0.83428981522909795</v>
      </c>
      <c r="BB79">
        <v>1.00720288829545</v>
      </c>
      <c r="BC79">
        <v>0</v>
      </c>
      <c r="BD79">
        <v>1.1633560577863E-2</v>
      </c>
      <c r="BE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5:93" x14ac:dyDescent="0.25">
      <c r="E80">
        <v>24</v>
      </c>
      <c r="F80">
        <v>85.014759594911993</v>
      </c>
      <c r="G80">
        <v>31.659586127015892</v>
      </c>
      <c r="H80">
        <v>6.6121985939105302E-2</v>
      </c>
      <c r="I80">
        <v>6.9443344759013197</v>
      </c>
      <c r="J80">
        <v>62.697619845136003</v>
      </c>
      <c r="K80">
        <v>15.8392195345546</v>
      </c>
      <c r="L80">
        <v>10.8387428105413</v>
      </c>
      <c r="M80">
        <v>19.717990407504001</v>
      </c>
      <c r="N80">
        <v>152.765012624538</v>
      </c>
      <c r="O80">
        <v>23.856816955298001</v>
      </c>
      <c r="P80">
        <v>7.3638992397279699</v>
      </c>
      <c r="Q80">
        <v>6.2739442236666596</v>
      </c>
      <c r="R80">
        <v>8.9673269532000202</v>
      </c>
      <c r="S80">
        <v>0.66402867733336202</v>
      </c>
      <c r="T80">
        <v>11.0795761428266</v>
      </c>
      <c r="U80">
        <v>8.3793937800693303</v>
      </c>
      <c r="X80">
        <v>46.081258532039499</v>
      </c>
      <c r="Y80">
        <v>15.085439346855569</v>
      </c>
      <c r="Z80">
        <v>0</v>
      </c>
      <c r="AA80">
        <v>4.4083609323566799</v>
      </c>
      <c r="AB80">
        <v>37.507742794997199</v>
      </c>
      <c r="AC80">
        <v>11.612358379316801</v>
      </c>
      <c r="AD80">
        <v>7.2170008748424399</v>
      </c>
      <c r="AE80">
        <v>11.0415170108475</v>
      </c>
      <c r="AF80">
        <v>91.976855166429004</v>
      </c>
      <c r="AG80">
        <v>15.631436482939201</v>
      </c>
      <c r="AH80">
        <v>0.26132618403045099</v>
      </c>
      <c r="AI80">
        <v>4.3590504766335698</v>
      </c>
      <c r="AJ80">
        <v>5.2354388493652202</v>
      </c>
      <c r="AK80">
        <v>0</v>
      </c>
      <c r="AL80">
        <v>7.1699495516404896</v>
      </c>
      <c r="AM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7.3854972240790104</v>
      </c>
      <c r="AV80">
        <v>4.4019233122490599E-2</v>
      </c>
      <c r="AW80">
        <v>2.3650436141909301</v>
      </c>
      <c r="AX80">
        <v>31.188697708319499</v>
      </c>
      <c r="AY80">
        <v>7.4060560105804099</v>
      </c>
      <c r="AZ80">
        <v>0</v>
      </c>
      <c r="BA80">
        <v>2.4441567296004698</v>
      </c>
      <c r="BB80">
        <v>1.50355074553044</v>
      </c>
      <c r="BC80">
        <v>0</v>
      </c>
      <c r="BD80">
        <v>3.26032296045434</v>
      </c>
      <c r="BE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5:93" x14ac:dyDescent="0.25">
      <c r="E81">
        <v>25</v>
      </c>
      <c r="F81">
        <v>92.839473288656094</v>
      </c>
      <c r="G81">
        <v>80.176456892978536</v>
      </c>
      <c r="H81">
        <v>0</v>
      </c>
      <c r="I81">
        <v>11.446471007610601</v>
      </c>
      <c r="J81">
        <v>66.144403888618797</v>
      </c>
      <c r="K81">
        <v>14.4679392501279</v>
      </c>
      <c r="L81">
        <v>11.1451850881226</v>
      </c>
      <c r="M81">
        <v>27.588036032709201</v>
      </c>
      <c r="N81">
        <v>85.916661906906398</v>
      </c>
      <c r="O81">
        <v>25.859341708186601</v>
      </c>
      <c r="P81">
        <v>7.0137579430293604</v>
      </c>
      <c r="Q81">
        <v>9.0797443665999893</v>
      </c>
      <c r="R81">
        <v>13.0979778061813</v>
      </c>
      <c r="S81">
        <v>1.18278286200001</v>
      </c>
      <c r="T81">
        <v>11.2912972481493</v>
      </c>
      <c r="U81">
        <v>15.358662748159899</v>
      </c>
      <c r="X81">
        <v>57.410463382081801</v>
      </c>
      <c r="Y81">
        <v>58.469477980424465</v>
      </c>
      <c r="Z81">
        <v>0</v>
      </c>
      <c r="AA81">
        <v>8.0940052550253903</v>
      </c>
      <c r="AB81">
        <v>42.271814480857898</v>
      </c>
      <c r="AC81">
        <v>10.5283135210144</v>
      </c>
      <c r="AD81">
        <v>7.7129997950076099</v>
      </c>
      <c r="AE81">
        <v>17.954871401018501</v>
      </c>
      <c r="AF81">
        <v>45.997608344139501</v>
      </c>
      <c r="AG81">
        <v>17.670406435696801</v>
      </c>
      <c r="AH81">
        <v>1.41232122338527</v>
      </c>
      <c r="AI81">
        <v>6.55442468158342</v>
      </c>
      <c r="AJ81">
        <v>8.7375760408746697</v>
      </c>
      <c r="AK81">
        <v>0</v>
      </c>
      <c r="AL81">
        <v>7.5463201351022198</v>
      </c>
      <c r="AM81">
        <v>6.5672467505213996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6.5886877919008704</v>
      </c>
      <c r="AV81">
        <v>4.2808145018925599</v>
      </c>
      <c r="AW81">
        <v>8.3217067693277595</v>
      </c>
      <c r="AX81">
        <v>6.0785547813725298</v>
      </c>
      <c r="AY81">
        <v>9.4814711632070008</v>
      </c>
      <c r="AZ81">
        <v>0</v>
      </c>
      <c r="BA81">
        <v>4.0291049965668497</v>
      </c>
      <c r="BB81">
        <v>4.3771742755679899</v>
      </c>
      <c r="BC81">
        <v>0</v>
      </c>
      <c r="BD81">
        <v>3.8013430220550899</v>
      </c>
      <c r="BE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2.46176844543881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5:93" x14ac:dyDescent="0.25">
      <c r="E82">
        <v>26</v>
      </c>
      <c r="F82">
        <v>96.5859484318932</v>
      </c>
      <c r="G82">
        <v>69.177947338346712</v>
      </c>
      <c r="H82">
        <v>1.66141755364782</v>
      </c>
      <c r="I82">
        <v>13.473858336175899</v>
      </c>
      <c r="J82">
        <v>69.598358069087894</v>
      </c>
      <c r="K82">
        <v>13.236683754690601</v>
      </c>
      <c r="L82">
        <v>10.0738489940906</v>
      </c>
      <c r="M82">
        <v>39.897886793637298</v>
      </c>
      <c r="N82">
        <v>106.79407578218699</v>
      </c>
      <c r="O82">
        <v>24.378918539487898</v>
      </c>
      <c r="P82">
        <v>4.9273673411413403</v>
      </c>
      <c r="Q82">
        <v>9.0347453560293403</v>
      </c>
      <c r="R82">
        <v>13.693978709434599</v>
      </c>
      <c r="S82">
        <v>2.04993510866665</v>
      </c>
      <c r="T82">
        <v>8.93117590349868</v>
      </c>
      <c r="U82">
        <v>8.9093006083412494</v>
      </c>
      <c r="X82">
        <v>65.0108840128823</v>
      </c>
      <c r="Y82">
        <v>52.230201189813172</v>
      </c>
      <c r="Z82">
        <v>0</v>
      </c>
      <c r="AA82">
        <v>9.8303394720475392</v>
      </c>
      <c r="AB82">
        <v>46.680032951657097</v>
      </c>
      <c r="AC82">
        <v>9.6910630926988794</v>
      </c>
      <c r="AD82">
        <v>7.1768157708892604</v>
      </c>
      <c r="AE82">
        <v>28.148705254296999</v>
      </c>
      <c r="AF82">
        <v>68.021705072751004</v>
      </c>
      <c r="AG82">
        <v>16.9630421923599</v>
      </c>
      <c r="AH82">
        <v>0.91960448661410499</v>
      </c>
      <c r="AI82">
        <v>6.5579656700635596</v>
      </c>
      <c r="AJ82">
        <v>9.4302270467683798</v>
      </c>
      <c r="AK82">
        <v>0</v>
      </c>
      <c r="AL82">
        <v>5.9375674371718903</v>
      </c>
      <c r="AM82">
        <v>3.4062529492118698</v>
      </c>
      <c r="AP82">
        <v>0</v>
      </c>
      <c r="AQ82">
        <v>2.9115206179754902</v>
      </c>
      <c r="AR82">
        <v>0</v>
      </c>
      <c r="AS82">
        <v>1.17513027290883</v>
      </c>
      <c r="AT82">
        <v>7.2995731210899004</v>
      </c>
      <c r="AU82">
        <v>6.1454424307070896</v>
      </c>
      <c r="AV82">
        <v>4.2797825476878497</v>
      </c>
      <c r="AW82">
        <v>16.3995237149567</v>
      </c>
      <c r="AX82">
        <v>29.249334363314802</v>
      </c>
      <c r="AY82">
        <v>9.5471658452318806</v>
      </c>
      <c r="AZ82">
        <v>0</v>
      </c>
      <c r="BA82">
        <v>4.0811859840977798</v>
      </c>
      <c r="BB82">
        <v>5.1664753841020801</v>
      </c>
      <c r="BC82">
        <v>0</v>
      </c>
      <c r="BD82">
        <v>2.9439589708451099</v>
      </c>
      <c r="BE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2.5998217687153198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5:93" x14ac:dyDescent="0.25">
      <c r="E83">
        <v>27</v>
      </c>
      <c r="F83">
        <v>126.84885404352001</v>
      </c>
      <c r="G83">
        <v>9.9544511366933204</v>
      </c>
      <c r="H83">
        <v>7.3569701345866703</v>
      </c>
      <c r="I83">
        <v>13.504004863962599</v>
      </c>
      <c r="J83">
        <v>117.171019002538</v>
      </c>
      <c r="K83">
        <v>12.5734680469333</v>
      </c>
      <c r="L83">
        <v>12.6048034435253</v>
      </c>
      <c r="M83">
        <v>17.891496680511999</v>
      </c>
      <c r="N83">
        <v>125.561142493546</v>
      </c>
      <c r="O83">
        <v>28.405394426752</v>
      </c>
      <c r="P83">
        <v>7.2273921162453103</v>
      </c>
      <c r="Q83">
        <v>6.3941380840239903</v>
      </c>
      <c r="R83">
        <v>12.441002572538601</v>
      </c>
      <c r="S83">
        <v>1.54393637834496</v>
      </c>
      <c r="T83">
        <v>8.0425167485919893</v>
      </c>
      <c r="U83">
        <v>26.913195169567899</v>
      </c>
      <c r="X83">
        <v>94.384194110014704</v>
      </c>
      <c r="Y83">
        <v>6.6702443124190101</v>
      </c>
      <c r="Z83">
        <v>0</v>
      </c>
      <c r="AA83">
        <v>9.8721664826138902</v>
      </c>
      <c r="AB83">
        <v>84.828428543122399</v>
      </c>
      <c r="AC83">
        <v>9.1304569304618894</v>
      </c>
      <c r="AD83">
        <v>9.2100671098679303</v>
      </c>
      <c r="AE83">
        <v>12.171438532619799</v>
      </c>
      <c r="AF83">
        <v>87.075174232195806</v>
      </c>
      <c r="AG83">
        <v>20.483521182864799</v>
      </c>
      <c r="AH83">
        <v>3.5657249860384401</v>
      </c>
      <c r="AI83">
        <v>4.6309664407827302</v>
      </c>
      <c r="AJ83">
        <v>8.6965794058758092</v>
      </c>
      <c r="AK83">
        <v>0</v>
      </c>
      <c r="AL83">
        <v>5.50051779240267</v>
      </c>
      <c r="AM83">
        <v>18.1760965195142</v>
      </c>
      <c r="AP83">
        <v>57.808835458232899</v>
      </c>
      <c r="AQ83">
        <v>1.6681153902041399</v>
      </c>
      <c r="AR83">
        <v>0</v>
      </c>
      <c r="AS83">
        <v>6.2403281012651197</v>
      </c>
      <c r="AT83">
        <v>52.485838083706199</v>
      </c>
      <c r="AU83">
        <v>5.6874458139904496</v>
      </c>
      <c r="AV83">
        <v>5.81533077621053</v>
      </c>
      <c r="AW83">
        <v>6.4513803847276199</v>
      </c>
      <c r="AX83">
        <v>48.589205970844802</v>
      </c>
      <c r="AY83">
        <v>12.5616479389777</v>
      </c>
      <c r="AZ83">
        <v>0</v>
      </c>
      <c r="BA83">
        <v>2.8677947975414702</v>
      </c>
      <c r="BB83">
        <v>4.9521562392129201</v>
      </c>
      <c r="BC83">
        <v>0</v>
      </c>
      <c r="BD83">
        <v>2.9585188362134001</v>
      </c>
      <c r="BE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2.2444346975189999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5:93" x14ac:dyDescent="0.25">
      <c r="E84">
        <v>28</v>
      </c>
      <c r="F84">
        <v>144.76159684602601</v>
      </c>
      <c r="G84">
        <v>8.8658987541012202</v>
      </c>
      <c r="H84">
        <v>5.4532488135200197</v>
      </c>
      <c r="I84">
        <v>9.9349176278026601</v>
      </c>
      <c r="J84">
        <v>138.776952632389</v>
      </c>
      <c r="K84">
        <v>10.9167618132266</v>
      </c>
      <c r="L84">
        <v>13.0468352591199</v>
      </c>
      <c r="M84">
        <v>7.6673307436479901</v>
      </c>
      <c r="N84">
        <v>63.100499577759798</v>
      </c>
      <c r="O84">
        <v>28.025651960634601</v>
      </c>
      <c r="P84">
        <v>7.5266863140960201</v>
      </c>
      <c r="Q84">
        <v>11.266377501373301</v>
      </c>
      <c r="R84">
        <v>9.7295615032799905</v>
      </c>
      <c r="S84">
        <v>2.4624533919359801</v>
      </c>
      <c r="T84">
        <v>6.1405854211359898</v>
      </c>
      <c r="U84">
        <v>16.926460748730701</v>
      </c>
      <c r="X84">
        <v>112.73502033883101</v>
      </c>
      <c r="Y84">
        <v>5.5072768274377406</v>
      </c>
      <c r="Z84">
        <v>0</v>
      </c>
      <c r="AA84">
        <v>7.2259754584754301</v>
      </c>
      <c r="AB84">
        <v>102.69299421394901</v>
      </c>
      <c r="AC84">
        <v>7.9572024058208299</v>
      </c>
      <c r="AD84">
        <v>9.6948232447030307</v>
      </c>
      <c r="AE84">
        <v>4.5431910750561402</v>
      </c>
      <c r="AF84">
        <v>41.701226330947001</v>
      </c>
      <c r="AG84">
        <v>20.5947153356698</v>
      </c>
      <c r="AH84">
        <v>4.4033929073236697</v>
      </c>
      <c r="AI84">
        <v>8.6135950649752697</v>
      </c>
      <c r="AJ84">
        <v>7.0591733773000804</v>
      </c>
      <c r="AK84">
        <v>0</v>
      </c>
      <c r="AL84">
        <v>4.2313586646310002</v>
      </c>
      <c r="AM84">
        <v>11.5454567008063</v>
      </c>
      <c r="AP84">
        <v>80.708443831635506</v>
      </c>
      <c r="AQ84">
        <v>0.72396041612653705</v>
      </c>
      <c r="AR84">
        <v>0</v>
      </c>
      <c r="AS84">
        <v>4.5170332891482099</v>
      </c>
      <c r="AT84">
        <v>66.609035795509101</v>
      </c>
      <c r="AU84">
        <v>4.9976429984150101</v>
      </c>
      <c r="AV84">
        <v>6.3428112302860704</v>
      </c>
      <c r="AW84">
        <v>1.4190514064642299</v>
      </c>
      <c r="AX84">
        <v>20.301953084134301</v>
      </c>
      <c r="AY84">
        <v>13.163778710704999</v>
      </c>
      <c r="AZ84">
        <v>0</v>
      </c>
      <c r="BA84">
        <v>5.9608126285771998</v>
      </c>
      <c r="BB84">
        <v>4.3887852513202397</v>
      </c>
      <c r="BC84">
        <v>0</v>
      </c>
      <c r="BD84">
        <v>2.3221319081259799</v>
      </c>
      <c r="BE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2.0380835910091801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2.6879823797615701</v>
      </c>
      <c r="BT84">
        <v>0</v>
      </c>
      <c r="BU84">
        <v>0</v>
      </c>
      <c r="BV84">
        <v>0</v>
      </c>
      <c r="BW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5:93" x14ac:dyDescent="0.25">
      <c r="E85">
        <v>29</v>
      </c>
      <c r="F85">
        <v>111.927307603999</v>
      </c>
      <c r="G85">
        <v>35.674502330165289</v>
      </c>
      <c r="H85">
        <v>13.8214454991199</v>
      </c>
      <c r="I85">
        <v>11.7651656962933</v>
      </c>
      <c r="J85">
        <v>98.270828856586604</v>
      </c>
      <c r="K85">
        <v>11.5203201501173</v>
      </c>
      <c r="L85">
        <v>8.9517997418453401</v>
      </c>
      <c r="M85">
        <v>12.0604751649653</v>
      </c>
      <c r="N85">
        <v>47.171207357386699</v>
      </c>
      <c r="O85">
        <v>31.273636797861201</v>
      </c>
      <c r="P85">
        <v>12.17199932952</v>
      </c>
      <c r="Q85">
        <v>9.7810923646826602</v>
      </c>
      <c r="R85">
        <v>10.583532228954599</v>
      </c>
      <c r="S85">
        <v>6.0883536613333096</v>
      </c>
      <c r="T85">
        <v>8.1712967192746895</v>
      </c>
      <c r="U85">
        <v>37.094301960938601</v>
      </c>
      <c r="X85">
        <v>87.481590564908601</v>
      </c>
      <c r="Y85">
        <v>26.78885277823743</v>
      </c>
      <c r="Z85">
        <v>10.946139280992799</v>
      </c>
      <c r="AA85">
        <v>8.7602654100863102</v>
      </c>
      <c r="AB85">
        <v>72.827634558175404</v>
      </c>
      <c r="AC85">
        <v>8.4572068094062995</v>
      </c>
      <c r="AD85">
        <v>6.6686788647070996</v>
      </c>
      <c r="AE85">
        <v>8.2977042320505898</v>
      </c>
      <c r="AF85">
        <v>32.283920754960697</v>
      </c>
      <c r="AG85">
        <v>23.435758524551101</v>
      </c>
      <c r="AH85">
        <v>8.4401396468172099</v>
      </c>
      <c r="AI85">
        <v>7.3735148891709201</v>
      </c>
      <c r="AJ85">
        <v>7.8273753650795701</v>
      </c>
      <c r="AK85">
        <v>1.32718830766603</v>
      </c>
      <c r="AL85">
        <v>6.2210646363515503</v>
      </c>
      <c r="AM85">
        <v>27.3561292149186</v>
      </c>
      <c r="AP85">
        <v>63.0358735258175</v>
      </c>
      <c r="AQ85">
        <v>5.7992352458946304</v>
      </c>
      <c r="AR85">
        <v>0</v>
      </c>
      <c r="AS85">
        <v>5.7553651238793098</v>
      </c>
      <c r="AT85">
        <v>47.384440259764197</v>
      </c>
      <c r="AU85">
        <v>5.39409346869527</v>
      </c>
      <c r="AV85">
        <v>4.3855579875688697</v>
      </c>
      <c r="AW85">
        <v>4.5349332991358704</v>
      </c>
      <c r="AX85">
        <v>17.3966341525351</v>
      </c>
      <c r="AY85">
        <v>15.597880251240801</v>
      </c>
      <c r="AZ85">
        <v>0</v>
      </c>
      <c r="BA85">
        <v>4.9659374136591898</v>
      </c>
      <c r="BB85">
        <v>5.0712185012044397</v>
      </c>
      <c r="BC85">
        <v>0</v>
      </c>
      <c r="BD85">
        <v>4.2708325534284297</v>
      </c>
      <c r="BE85">
        <v>10.721898025264901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2.3309801279842799</v>
      </c>
      <c r="BN85">
        <v>0</v>
      </c>
      <c r="BO85">
        <v>0</v>
      </c>
      <c r="BP85">
        <v>0</v>
      </c>
      <c r="BQ85">
        <v>5.4434351139499801</v>
      </c>
      <c r="BR85">
        <v>0</v>
      </c>
      <c r="BS85">
        <v>2.5583599381474702</v>
      </c>
      <c r="BT85">
        <v>0</v>
      </c>
      <c r="BU85">
        <v>0</v>
      </c>
      <c r="BV85">
        <v>0</v>
      </c>
      <c r="BW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5:93" x14ac:dyDescent="0.25">
      <c r="E86">
        <v>30</v>
      </c>
      <c r="F86">
        <v>93.821527306666596</v>
      </c>
      <c r="G86">
        <v>73.174603807887962</v>
      </c>
      <c r="H86">
        <v>19.859689658293298</v>
      </c>
      <c r="I86">
        <v>14.608973156992</v>
      </c>
      <c r="J86">
        <v>92.331340231253293</v>
      </c>
      <c r="K86">
        <v>11.631243811333301</v>
      </c>
      <c r="L86">
        <v>10.2229403990773</v>
      </c>
      <c r="M86">
        <v>24.799601258970601</v>
      </c>
      <c r="N86">
        <v>30.4535135902929</v>
      </c>
      <c r="O86">
        <v>40.735247787045303</v>
      </c>
      <c r="P86">
        <v>17.695306130282599</v>
      </c>
      <c r="Q86">
        <v>10.9642253923493</v>
      </c>
      <c r="R86">
        <v>8.7370465960746593</v>
      </c>
      <c r="S86">
        <v>8.7057476639605493</v>
      </c>
      <c r="T86">
        <v>9.3438645648853296</v>
      </c>
      <c r="U86">
        <v>38.247442175973298</v>
      </c>
      <c r="X86">
        <v>74.555546172787899</v>
      </c>
      <c r="Y86">
        <v>59.355517447215604</v>
      </c>
      <c r="Z86">
        <v>16.408090129265201</v>
      </c>
      <c r="AA86">
        <v>11.560238004394</v>
      </c>
      <c r="AB86">
        <v>69.055792755865198</v>
      </c>
      <c r="AC86">
        <v>8.6455653291794992</v>
      </c>
      <c r="AD86">
        <v>8.2258056440459999</v>
      </c>
      <c r="AE86">
        <v>19.6826368238154</v>
      </c>
      <c r="AF86">
        <v>21.474392324430902</v>
      </c>
      <c r="AG86">
        <v>30.5040927972228</v>
      </c>
      <c r="AH86">
        <v>13.161591320863</v>
      </c>
      <c r="AI86">
        <v>8.2568907774488292</v>
      </c>
      <c r="AJ86">
        <v>6.8171846820533997</v>
      </c>
      <c r="AK86">
        <v>6.2447988014993996</v>
      </c>
      <c r="AL86">
        <v>7.1896206420066804</v>
      </c>
      <c r="AM86">
        <v>29.3746554473496</v>
      </c>
      <c r="AP86">
        <v>55.289565038909302</v>
      </c>
      <c r="AQ86">
        <v>45.536431086543331</v>
      </c>
      <c r="AR86">
        <v>0</v>
      </c>
      <c r="AS86">
        <v>8.5115028517960098</v>
      </c>
      <c r="AT86">
        <v>45.780245280477097</v>
      </c>
      <c r="AU86">
        <v>5.6598868470256303</v>
      </c>
      <c r="AV86">
        <v>6.2286708890147002</v>
      </c>
      <c r="AW86">
        <v>14.5656723886603</v>
      </c>
      <c r="AX86">
        <v>12.4952710585685</v>
      </c>
      <c r="AY86">
        <v>20.2729378074004</v>
      </c>
      <c r="AZ86">
        <v>0</v>
      </c>
      <c r="BA86">
        <v>5.5495561625483196</v>
      </c>
      <c r="BB86">
        <v>4.8973227680321401</v>
      </c>
      <c r="BC86">
        <v>0</v>
      </c>
      <c r="BD86">
        <v>5.0353767191280498</v>
      </c>
      <c r="BE86">
        <v>20.501868718726001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2.6742083648717498</v>
      </c>
      <c r="BN86">
        <v>0</v>
      </c>
      <c r="BO86">
        <v>0</v>
      </c>
      <c r="BP86">
        <v>0</v>
      </c>
      <c r="BQ86">
        <v>10.041782817578</v>
      </c>
      <c r="BR86">
        <v>0</v>
      </c>
      <c r="BS86">
        <v>2.8422215476478101</v>
      </c>
      <c r="BT86">
        <v>0</v>
      </c>
      <c r="BU86">
        <v>0</v>
      </c>
      <c r="BV86">
        <v>0</v>
      </c>
      <c r="BW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5:93" x14ac:dyDescent="0.25">
      <c r="E87">
        <v>31</v>
      </c>
      <c r="F87">
        <v>50.783590688266401</v>
      </c>
      <c r="G87">
        <v>72.219680291706609</v>
      </c>
      <c r="H87">
        <v>12.3485702396533</v>
      </c>
      <c r="I87">
        <v>15.7671980119413</v>
      </c>
      <c r="J87">
        <v>75.2222382896</v>
      </c>
      <c r="K87">
        <v>9.3013429856693506</v>
      </c>
      <c r="L87">
        <v>8.0071591080533402</v>
      </c>
      <c r="M87">
        <v>25.970829868266598</v>
      </c>
      <c r="N87">
        <v>4.9441847420803198</v>
      </c>
      <c r="O87">
        <v>38.212957736778598</v>
      </c>
      <c r="P87">
        <v>12.486488268495901</v>
      </c>
      <c r="Q87">
        <v>9.8391730319440001</v>
      </c>
      <c r="R87">
        <v>7.2589195171893204</v>
      </c>
      <c r="S87">
        <v>5.0754333851519897</v>
      </c>
      <c r="T87">
        <v>5.3345866443999901</v>
      </c>
      <c r="U87">
        <v>35.076134742986703</v>
      </c>
      <c r="X87">
        <v>46.3985004612029</v>
      </c>
      <c r="Y87">
        <v>58.058036094557266</v>
      </c>
      <c r="Z87">
        <v>10.023984155032901</v>
      </c>
      <c r="AA87">
        <v>12.371190588109499</v>
      </c>
      <c r="AB87">
        <v>55.957887662478399</v>
      </c>
      <c r="AC87">
        <v>6.8766356518982601</v>
      </c>
      <c r="AD87">
        <v>6.7352306900704004</v>
      </c>
      <c r="AE87">
        <v>22.631420929392501</v>
      </c>
      <c r="AF87">
        <v>5.1247064118847403</v>
      </c>
      <c r="AG87">
        <v>28.6381495316292</v>
      </c>
      <c r="AH87">
        <v>9.1061541687808401</v>
      </c>
      <c r="AI87">
        <v>7.3965276377559901</v>
      </c>
      <c r="AJ87">
        <v>6.0306480938254996</v>
      </c>
      <c r="AK87">
        <v>3.6031477970189201</v>
      </c>
      <c r="AL87">
        <v>4.0701419926362998</v>
      </c>
      <c r="AM87">
        <v>26.609477884225999</v>
      </c>
      <c r="AP87">
        <v>42.013410234139599</v>
      </c>
      <c r="AQ87">
        <v>43.896391897407817</v>
      </c>
      <c r="AR87">
        <v>0</v>
      </c>
      <c r="AS87">
        <v>8.9751831642778299</v>
      </c>
      <c r="AT87">
        <v>36.693537035356798</v>
      </c>
      <c r="AU87">
        <v>4.4519283181272096</v>
      </c>
      <c r="AV87">
        <v>5.4633022720874598</v>
      </c>
      <c r="AW87">
        <v>19.292011990518301</v>
      </c>
      <c r="AX87">
        <v>5.3052280816898403</v>
      </c>
      <c r="AY87">
        <v>19.063341326479701</v>
      </c>
      <c r="AZ87">
        <v>2.09655760070941</v>
      </c>
      <c r="BA87">
        <v>4.9538822435679801</v>
      </c>
      <c r="BB87">
        <v>4.8023766704617197</v>
      </c>
      <c r="BC87">
        <v>0</v>
      </c>
      <c r="BD87">
        <v>2.8056973408726198</v>
      </c>
      <c r="BE87">
        <v>18.142821025465199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2.0272209843561599</v>
      </c>
      <c r="BN87">
        <v>0</v>
      </c>
      <c r="BO87">
        <v>0</v>
      </c>
      <c r="BP87">
        <v>0</v>
      </c>
      <c r="BQ87">
        <v>9.4885331213303292</v>
      </c>
      <c r="BR87">
        <v>0</v>
      </c>
      <c r="BS87">
        <v>2.5112368493799599</v>
      </c>
      <c r="BT87">
        <v>0</v>
      </c>
      <c r="BU87">
        <v>0</v>
      </c>
      <c r="BV87">
        <v>0</v>
      </c>
      <c r="BW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A46CF-6BA6-4888-AD89-68715D696853}">
  <dimension ref="A1:CO87"/>
  <sheetViews>
    <sheetView workbookViewId="0">
      <selection activeCell="M54" sqref="M54"/>
    </sheetView>
  </sheetViews>
  <sheetFormatPr defaultRowHeight="13.8" x14ac:dyDescent="0.25"/>
  <cols>
    <col min="1" max="1" width="15.109375" customWidth="1"/>
  </cols>
  <sheetData>
    <row r="1" spans="1:93" x14ac:dyDescent="0.25">
      <c r="A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W1" t="s">
        <v>18</v>
      </c>
      <c r="X1" t="s">
        <v>2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s="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O1" t="s">
        <v>19</v>
      </c>
      <c r="AP1" t="s">
        <v>2</v>
      </c>
      <c r="AQ1" t="s">
        <v>3</v>
      </c>
      <c r="AR1" t="s">
        <v>4</v>
      </c>
      <c r="AS1" t="s">
        <v>5</v>
      </c>
      <c r="AT1" t="s">
        <v>6</v>
      </c>
      <c r="AU1" t="s">
        <v>7</v>
      </c>
      <c r="AV1" t="s">
        <v>8</v>
      </c>
      <c r="AW1" t="s">
        <v>9</v>
      </c>
      <c r="AX1" t="s">
        <v>10</v>
      </c>
      <c r="AY1" t="s">
        <v>11</v>
      </c>
      <c r="AZ1" t="s">
        <v>12</v>
      </c>
      <c r="BA1" t="s">
        <v>13</v>
      </c>
      <c r="BB1" t="s">
        <v>14</v>
      </c>
      <c r="BC1" t="s">
        <v>15</v>
      </c>
      <c r="BD1" t="s">
        <v>16</v>
      </c>
      <c r="BE1" t="s">
        <v>17</v>
      </c>
      <c r="BG1" t="s">
        <v>20</v>
      </c>
      <c r="BH1" t="s">
        <v>2</v>
      </c>
      <c r="BI1" t="s">
        <v>3</v>
      </c>
      <c r="BJ1" t="s">
        <v>4</v>
      </c>
      <c r="BK1" t="s">
        <v>5</v>
      </c>
      <c r="BL1" t="s">
        <v>6</v>
      </c>
      <c r="BM1" t="s">
        <v>7</v>
      </c>
      <c r="BN1" t="s">
        <v>8</v>
      </c>
      <c r="BO1" t="s">
        <v>9</v>
      </c>
      <c r="BP1" t="s">
        <v>10</v>
      </c>
      <c r="BQ1" t="s">
        <v>11</v>
      </c>
      <c r="BR1" t="s">
        <v>12</v>
      </c>
      <c r="BS1" t="s">
        <v>13</v>
      </c>
      <c r="BT1" t="s">
        <v>14</v>
      </c>
      <c r="BU1" t="s">
        <v>15</v>
      </c>
      <c r="BV1" t="s">
        <v>16</v>
      </c>
      <c r="BW1" t="s">
        <v>17</v>
      </c>
      <c r="BY1" t="s">
        <v>21</v>
      </c>
      <c r="BZ1" t="s">
        <v>2</v>
      </c>
      <c r="CA1" t="s">
        <v>3</v>
      </c>
      <c r="CB1" t="s">
        <v>4</v>
      </c>
      <c r="CC1" t="s">
        <v>5</v>
      </c>
      <c r="CD1" t="s">
        <v>6</v>
      </c>
      <c r="CE1" t="s">
        <v>7</v>
      </c>
      <c r="CF1" t="s">
        <v>8</v>
      </c>
      <c r="CG1" t="s">
        <v>9</v>
      </c>
      <c r="CH1" t="s">
        <v>10</v>
      </c>
      <c r="CI1" t="s">
        <v>11</v>
      </c>
      <c r="CJ1" t="s">
        <v>12</v>
      </c>
      <c r="CK1" t="s">
        <v>13</v>
      </c>
      <c r="CL1" t="s">
        <v>14</v>
      </c>
      <c r="CM1" t="s">
        <v>15</v>
      </c>
      <c r="CN1" t="s">
        <v>16</v>
      </c>
      <c r="CO1" t="s">
        <v>17</v>
      </c>
    </row>
    <row r="2" spans="1:93" x14ac:dyDescent="0.25">
      <c r="A2" t="s">
        <v>47</v>
      </c>
      <c r="B2" t="s">
        <v>23</v>
      </c>
      <c r="F2" t="s">
        <v>40</v>
      </c>
      <c r="G2" t="s">
        <v>40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40</v>
      </c>
      <c r="O2" t="s">
        <v>40</v>
      </c>
      <c r="P2" t="s">
        <v>40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40</v>
      </c>
      <c r="AL2" t="s">
        <v>40</v>
      </c>
      <c r="AM2" t="s">
        <v>40</v>
      </c>
      <c r="AP2" t="s">
        <v>40</v>
      </c>
      <c r="AQ2" t="s">
        <v>40</v>
      </c>
      <c r="AR2" t="s">
        <v>40</v>
      </c>
      <c r="AS2" t="s">
        <v>40</v>
      </c>
      <c r="AT2" t="s">
        <v>40</v>
      </c>
      <c r="AU2" t="s">
        <v>40</v>
      </c>
      <c r="AV2" t="s">
        <v>40</v>
      </c>
      <c r="AW2" t="s">
        <v>40</v>
      </c>
      <c r="AX2" t="s">
        <v>40</v>
      </c>
      <c r="AY2" t="s">
        <v>40</v>
      </c>
      <c r="AZ2" t="s">
        <v>40</v>
      </c>
      <c r="BA2" t="s">
        <v>40</v>
      </c>
      <c r="BB2" t="s">
        <v>40</v>
      </c>
      <c r="BC2" t="s">
        <v>40</v>
      </c>
      <c r="BD2" t="s">
        <v>40</v>
      </c>
      <c r="BE2" t="s">
        <v>40</v>
      </c>
      <c r="BH2" t="s">
        <v>40</v>
      </c>
      <c r="BI2" t="s">
        <v>40</v>
      </c>
      <c r="BJ2" t="s">
        <v>40</v>
      </c>
      <c r="BK2" t="s">
        <v>40</v>
      </c>
      <c r="BL2" t="s">
        <v>40</v>
      </c>
      <c r="BM2" t="s">
        <v>40</v>
      </c>
      <c r="BN2" t="s">
        <v>40</v>
      </c>
      <c r="BO2" t="s">
        <v>40</v>
      </c>
      <c r="BP2" t="s">
        <v>40</v>
      </c>
      <c r="BQ2" t="s">
        <v>40</v>
      </c>
      <c r="BR2" t="s">
        <v>40</v>
      </c>
      <c r="BS2" t="s">
        <v>40</v>
      </c>
      <c r="BT2" t="s">
        <v>40</v>
      </c>
      <c r="BU2" t="s">
        <v>40</v>
      </c>
      <c r="BV2" t="s">
        <v>40</v>
      </c>
      <c r="BW2" t="s">
        <v>40</v>
      </c>
      <c r="BZ2" t="s">
        <v>40</v>
      </c>
      <c r="CA2" t="s">
        <v>40</v>
      </c>
      <c r="CB2" t="s">
        <v>40</v>
      </c>
      <c r="CC2" t="s">
        <v>40</v>
      </c>
      <c r="CD2" t="s">
        <v>40</v>
      </c>
      <c r="CE2" t="s">
        <v>40</v>
      </c>
      <c r="CF2" t="s">
        <v>40</v>
      </c>
      <c r="CG2" t="s">
        <v>40</v>
      </c>
      <c r="CH2" t="s">
        <v>40</v>
      </c>
      <c r="CI2" t="s">
        <v>40</v>
      </c>
      <c r="CJ2" t="s">
        <v>40</v>
      </c>
      <c r="CK2" t="s">
        <v>40</v>
      </c>
      <c r="CL2" t="s">
        <v>40</v>
      </c>
      <c r="CM2" t="s">
        <v>40</v>
      </c>
      <c r="CN2" t="s">
        <v>40</v>
      </c>
      <c r="CO2" t="s">
        <v>40</v>
      </c>
    </row>
    <row r="3" spans="1:93" x14ac:dyDescent="0.25"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B4" t="s">
        <v>28</v>
      </c>
      <c r="C4" t="s">
        <v>0</v>
      </c>
      <c r="D4" t="s">
        <v>22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 t="s">
        <v>24</v>
      </c>
      <c r="B5">
        <v>4622.5858873272546</v>
      </c>
      <c r="C5">
        <v>5791.6004970355798</v>
      </c>
      <c r="D5">
        <v>3295.4545454545455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 t="s">
        <v>25</v>
      </c>
      <c r="B6">
        <v>3707.1301280710145</v>
      </c>
      <c r="C6">
        <v>249.80987485779298</v>
      </c>
      <c r="D6">
        <v>58636.36363636364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 t="s">
        <v>26</v>
      </c>
      <c r="B7">
        <v>7204.3010752688169</v>
      </c>
      <c r="C7">
        <v>0</v>
      </c>
      <c r="D7">
        <v>468181.81818181818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 t="s">
        <v>22</v>
      </c>
      <c r="B8">
        <v>0</v>
      </c>
      <c r="C8">
        <v>1988395.9044368602</v>
      </c>
      <c r="D8">
        <v>2704545.4545454546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 t="s">
        <v>27</v>
      </c>
      <c r="B9">
        <v>34395161.290322579</v>
      </c>
      <c r="C9">
        <v>29112627.986348122</v>
      </c>
      <c r="D9">
        <v>40045454.545454554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 t="s">
        <v>28</v>
      </c>
      <c r="B13">
        <v>4032258.064516129</v>
      </c>
      <c r="C13">
        <v>3412969.2832764508</v>
      </c>
      <c r="D13">
        <v>4545454.5454545459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 t="s">
        <v>0</v>
      </c>
      <c r="B14">
        <v>3412969.2832764508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 t="s">
        <v>22</v>
      </c>
      <c r="B15">
        <v>4545454.5454545459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 t="s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 t="s">
        <v>47</v>
      </c>
      <c r="B19" t="s">
        <v>23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B21" t="s">
        <v>28</v>
      </c>
      <c r="C21" t="s">
        <v>0</v>
      </c>
      <c r="D21" t="s">
        <v>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 t="s">
        <v>24</v>
      </c>
      <c r="B22">
        <v>1.146401300057159E-3</v>
      </c>
      <c r="C22">
        <v>1.6969389456314248E-3</v>
      </c>
      <c r="D22">
        <v>7.2499999999999995E-4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 t="s">
        <v>25</v>
      </c>
      <c r="B23">
        <v>9.1936827176161164E-4</v>
      </c>
      <c r="C23">
        <v>7.3194293333333336E-5</v>
      </c>
      <c r="D23">
        <v>1.29E-2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X23">
        <v>3.9686634986823499</v>
      </c>
      <c r="Y23">
        <v>0.20329179731118899</v>
      </c>
      <c r="Z23">
        <v>0.82251582598270701</v>
      </c>
      <c r="AA23">
        <v>0.30566916947636602</v>
      </c>
      <c r="AB23">
        <v>1.52897046220667</v>
      </c>
      <c r="AC23">
        <v>5.31401388543482E-2</v>
      </c>
      <c r="AD23">
        <v>0.19306995625436499</v>
      </c>
      <c r="AE23">
        <v>1.31154225052566</v>
      </c>
      <c r="AF23">
        <v>3.2129647155468999</v>
      </c>
      <c r="AG23">
        <v>0.371068631432586</v>
      </c>
      <c r="AH23">
        <v>0.80517113401397</v>
      </c>
      <c r="AI23">
        <v>7.8322215701282893E-2</v>
      </c>
      <c r="AJ23">
        <v>0.21081594221236599</v>
      </c>
      <c r="AK23">
        <v>0.25842426287808001</v>
      </c>
      <c r="AL23">
        <v>0.206069263030842</v>
      </c>
      <c r="AM23">
        <v>1.06941565305982</v>
      </c>
      <c r="AP23">
        <v>7.9373269973647096</v>
      </c>
      <c r="AQ23">
        <v>0.40658359462237798</v>
      </c>
      <c r="AR23">
        <v>1.64503165196541</v>
      </c>
      <c r="AS23">
        <v>0.61133833895273204</v>
      </c>
      <c r="AT23">
        <v>3.0579409244133502</v>
      </c>
      <c r="AU23">
        <v>0.106280277708696</v>
      </c>
      <c r="AV23">
        <v>0.38613991250872998</v>
      </c>
      <c r="AW23">
        <v>2.62308450105132</v>
      </c>
      <c r="AX23">
        <v>6.4259294310938104</v>
      </c>
      <c r="AY23">
        <v>0.74213726286517301</v>
      </c>
      <c r="AZ23">
        <v>1.61034226802794</v>
      </c>
      <c r="BA23">
        <v>0.15664443140256501</v>
      </c>
      <c r="BB23">
        <v>0.42163188442473198</v>
      </c>
      <c r="BC23">
        <v>0.51684852575616003</v>
      </c>
      <c r="BD23">
        <v>0.412138526061684</v>
      </c>
      <c r="BE23">
        <v>2.13883130611964</v>
      </c>
      <c r="BH23">
        <v>11.905990496047</v>
      </c>
      <c r="BI23">
        <v>0.60987539193356799</v>
      </c>
      <c r="BJ23">
        <v>2.4675474779481199</v>
      </c>
      <c r="BK23">
        <v>0.91700750842909895</v>
      </c>
      <c r="BL23">
        <v>4.58691138662003</v>
      </c>
      <c r="BM23">
        <v>0.15942041656304401</v>
      </c>
      <c r="BN23">
        <v>0.57920986876309599</v>
      </c>
      <c r="BO23">
        <v>3.9346267515769799</v>
      </c>
      <c r="BP23">
        <v>9.6388941466407108</v>
      </c>
      <c r="BQ23">
        <v>1.1132058942977601</v>
      </c>
      <c r="BR23">
        <v>2.4155134020419098</v>
      </c>
      <c r="BS23">
        <v>0.23496664710384799</v>
      </c>
      <c r="BT23">
        <v>0.63244782663709798</v>
      </c>
      <c r="BU23">
        <v>0.77527278863423998</v>
      </c>
      <c r="BV23">
        <v>0.61820778909252505</v>
      </c>
      <c r="BW23">
        <v>3.2082469591794598</v>
      </c>
      <c r="BZ23">
        <v>15.8746539947294</v>
      </c>
      <c r="CA23">
        <v>0.81316718924475695</v>
      </c>
      <c r="CB23">
        <v>3.2900633039308298</v>
      </c>
      <c r="CC23">
        <v>1.2226766779054601</v>
      </c>
      <c r="CD23">
        <v>6.1158818488267102</v>
      </c>
      <c r="CE23">
        <v>0.21256055541739299</v>
      </c>
      <c r="CF23">
        <v>0.77227982501746095</v>
      </c>
      <c r="CG23">
        <v>5.2461690021026399</v>
      </c>
      <c r="CH23">
        <v>12.8518588621876</v>
      </c>
      <c r="CI23">
        <v>1.48427452573034</v>
      </c>
      <c r="CJ23">
        <v>3.22068453605588</v>
      </c>
      <c r="CK23">
        <v>0.31328886280513102</v>
      </c>
      <c r="CL23">
        <v>0.84326376884946397</v>
      </c>
      <c r="CM23">
        <v>1.0336970515123201</v>
      </c>
      <c r="CN23">
        <v>0.82427705212336799</v>
      </c>
      <c r="CO23">
        <v>4.27766261223928</v>
      </c>
    </row>
    <row r="24" spans="1:93" x14ac:dyDescent="0.25">
      <c r="A24" t="s">
        <v>26</v>
      </c>
      <c r="B24">
        <v>1.7866666666666667E-3</v>
      </c>
      <c r="C24">
        <v>0</v>
      </c>
      <c r="D24">
        <v>0.10299999999999999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X24">
        <v>7.5323725826156904</v>
      </c>
      <c r="Y24">
        <v>4.91060815939999</v>
      </c>
      <c r="Z24">
        <v>1.5131179396427199</v>
      </c>
      <c r="AA24">
        <v>0.56844566950772601</v>
      </c>
      <c r="AB24">
        <v>2.98929528432283</v>
      </c>
      <c r="AC24">
        <v>0.110445490157799</v>
      </c>
      <c r="AD24">
        <v>0.36166374732946499</v>
      </c>
      <c r="AE24">
        <v>2.3552760255745899</v>
      </c>
      <c r="AF24">
        <v>6.99854171464131</v>
      </c>
      <c r="AG24">
        <v>0.81922574260844905</v>
      </c>
      <c r="AH24">
        <v>1.7534144873981901</v>
      </c>
      <c r="AI24">
        <v>0.154302145660692</v>
      </c>
      <c r="AJ24">
        <v>0.349745180140631</v>
      </c>
      <c r="AK24">
        <v>0.59305061288913696</v>
      </c>
      <c r="AL24">
        <v>0.36648963645785299</v>
      </c>
      <c r="AM24">
        <v>2.1754395133021398</v>
      </c>
      <c r="AP24">
        <v>15.064745165231299</v>
      </c>
      <c r="AQ24">
        <v>9.8212163187999799</v>
      </c>
      <c r="AR24">
        <v>3.0262358792854398</v>
      </c>
      <c r="AS24">
        <v>1.13689133901545</v>
      </c>
      <c r="AT24">
        <v>5.9785905686456697</v>
      </c>
      <c r="AU24">
        <v>0.22089098031559801</v>
      </c>
      <c r="AV24">
        <v>0.72332749465893098</v>
      </c>
      <c r="AW24">
        <v>4.7105520511491799</v>
      </c>
      <c r="AX24">
        <v>13.997083429282601</v>
      </c>
      <c r="AY24">
        <v>1.6384514852168901</v>
      </c>
      <c r="AZ24">
        <v>3.5068289747963899</v>
      </c>
      <c r="BA24">
        <v>0.30860429132138401</v>
      </c>
      <c r="BB24">
        <v>0.69949036028126299</v>
      </c>
      <c r="BC24">
        <v>1.1861012257782699</v>
      </c>
      <c r="BD24">
        <v>0.73297927291570697</v>
      </c>
      <c r="BE24">
        <v>4.3508790266042796</v>
      </c>
      <c r="BH24">
        <v>22.597117747847001</v>
      </c>
      <c r="BI24">
        <v>14.731824478199911</v>
      </c>
      <c r="BJ24">
        <v>4.5393538189281601</v>
      </c>
      <c r="BK24">
        <v>1.70533700852318</v>
      </c>
      <c r="BL24">
        <v>8.9678858529685108</v>
      </c>
      <c r="BM24">
        <v>0.33133647047339698</v>
      </c>
      <c r="BN24">
        <v>1.08499124198839</v>
      </c>
      <c r="BO24">
        <v>7.0658280767237702</v>
      </c>
      <c r="BP24">
        <v>20.995625143923899</v>
      </c>
      <c r="BQ24">
        <v>2.4576772278253398</v>
      </c>
      <c r="BR24">
        <v>5.2602434621945804</v>
      </c>
      <c r="BS24">
        <v>0.46290643698207601</v>
      </c>
      <c r="BT24">
        <v>1.04923554042189</v>
      </c>
      <c r="BU24">
        <v>1.7791518386674099</v>
      </c>
      <c r="BV24">
        <v>1.0994689093735599</v>
      </c>
      <c r="BW24">
        <v>6.5263185399064199</v>
      </c>
      <c r="BZ24">
        <v>30.129490330462701</v>
      </c>
      <c r="CA24">
        <v>19.642432637599882</v>
      </c>
      <c r="CB24">
        <v>6.0524717585708796</v>
      </c>
      <c r="CC24">
        <v>2.2737826780309001</v>
      </c>
      <c r="CD24">
        <v>11.9571811372913</v>
      </c>
      <c r="CE24">
        <v>0.44178196063119701</v>
      </c>
      <c r="CF24">
        <v>1.44665498931786</v>
      </c>
      <c r="CG24">
        <v>9.4211041022983597</v>
      </c>
      <c r="CH24">
        <v>27.994166858565201</v>
      </c>
      <c r="CI24">
        <v>3.27690297043379</v>
      </c>
      <c r="CJ24">
        <v>7.0136579495927798</v>
      </c>
      <c r="CK24">
        <v>0.61720858264276801</v>
      </c>
      <c r="CL24">
        <v>1.35155954992768</v>
      </c>
      <c r="CM24">
        <v>2.3722024515565501</v>
      </c>
      <c r="CN24">
        <v>1.4659585458314099</v>
      </c>
      <c r="CO24">
        <v>8.7017580532085592</v>
      </c>
    </row>
    <row r="25" spans="1:93" x14ac:dyDescent="0.25">
      <c r="A25" t="s">
        <v>22</v>
      </c>
      <c r="B25">
        <v>0</v>
      </c>
      <c r="C25">
        <v>0.58260000000000001</v>
      </c>
      <c r="D25">
        <v>0.59499999999999997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X25">
        <v>14.450345955755401</v>
      </c>
      <c r="Y25">
        <v>5.3989244099433176</v>
      </c>
      <c r="Z25">
        <v>2.5607139104852199</v>
      </c>
      <c r="AA25">
        <v>0.98242922005929501</v>
      </c>
      <c r="AB25">
        <v>5.4311706022074802</v>
      </c>
      <c r="AC25">
        <v>0.192518585707213</v>
      </c>
      <c r="AD25">
        <v>0.63773106814188096</v>
      </c>
      <c r="AE25">
        <v>4.0450093206036302</v>
      </c>
      <c r="AF25">
        <v>12.951477215612201</v>
      </c>
      <c r="AG25">
        <v>1.54612617952653</v>
      </c>
      <c r="AH25">
        <v>3.1049594032670602</v>
      </c>
      <c r="AI25">
        <v>0.30358274715853001</v>
      </c>
      <c r="AJ25">
        <v>0.63148216719876504</v>
      </c>
      <c r="AK25">
        <v>1.23328793794019</v>
      </c>
      <c r="AL25">
        <v>0.64567624545759605</v>
      </c>
      <c r="AM25">
        <v>3.9001797201244002</v>
      </c>
      <c r="AP25">
        <v>28.900691911510901</v>
      </c>
      <c r="AQ25">
        <v>10.79784881988664</v>
      </c>
      <c r="AR25">
        <v>5.1214278209704496</v>
      </c>
      <c r="AS25">
        <v>1.96485844011859</v>
      </c>
      <c r="AT25">
        <v>10.8623412044149</v>
      </c>
      <c r="AU25">
        <v>0.385037171414426</v>
      </c>
      <c r="AV25">
        <v>1.2754621362837599</v>
      </c>
      <c r="AW25">
        <v>8.0900186412072603</v>
      </c>
      <c r="AX25">
        <v>25.902954431224401</v>
      </c>
      <c r="AY25">
        <v>3.09225235905306</v>
      </c>
      <c r="AZ25">
        <v>6.2099188065341204</v>
      </c>
      <c r="BA25">
        <v>0.60716549431706002</v>
      </c>
      <c r="BB25">
        <v>1.2629643343975301</v>
      </c>
      <c r="BC25">
        <v>2.46657587588038</v>
      </c>
      <c r="BD25">
        <v>1.2913524909151901</v>
      </c>
      <c r="BE25">
        <v>7.8003594402488003</v>
      </c>
      <c r="BH25">
        <v>43.351037867266399</v>
      </c>
      <c r="BI25">
        <v>16.196773229829919</v>
      </c>
      <c r="BJ25">
        <v>7.6821417314556797</v>
      </c>
      <c r="BK25">
        <v>2.9472876601778801</v>
      </c>
      <c r="BL25">
        <v>16.293511806622401</v>
      </c>
      <c r="BM25">
        <v>0.57755575712163998</v>
      </c>
      <c r="BN25">
        <v>1.9131932044256399</v>
      </c>
      <c r="BO25">
        <v>12.1350279618109</v>
      </c>
      <c r="BP25">
        <v>38.854431646836701</v>
      </c>
      <c r="BQ25">
        <v>4.6383785385795999</v>
      </c>
      <c r="BR25">
        <v>9.3148782098011793</v>
      </c>
      <c r="BS25">
        <v>0.91074824147559097</v>
      </c>
      <c r="BT25">
        <v>1.8944465015962899</v>
      </c>
      <c r="BU25">
        <v>3.69986381382056</v>
      </c>
      <c r="BV25">
        <v>1.9370287363727801</v>
      </c>
      <c r="BW25">
        <v>11.7005391603732</v>
      </c>
      <c r="BZ25">
        <v>57.801383823021901</v>
      </c>
      <c r="CA25">
        <v>21.239289003077022</v>
      </c>
      <c r="CB25">
        <v>10.242855641940899</v>
      </c>
      <c r="CC25">
        <v>3.92971688023718</v>
      </c>
      <c r="CD25">
        <v>21.724682408829899</v>
      </c>
      <c r="CE25">
        <v>0.77007434282885301</v>
      </c>
      <c r="CF25">
        <v>2.5509242725675199</v>
      </c>
      <c r="CG25">
        <v>16.180037282414499</v>
      </c>
      <c r="CH25">
        <v>51.805908862448902</v>
      </c>
      <c r="CI25">
        <v>6.1845047181061297</v>
      </c>
      <c r="CJ25">
        <v>12.4198376130682</v>
      </c>
      <c r="CK25">
        <v>1.21433098863412</v>
      </c>
      <c r="CL25">
        <v>2.5728529319512798</v>
      </c>
      <c r="CM25">
        <v>4.9331517517607599</v>
      </c>
      <c r="CN25">
        <v>2.5827049818303802</v>
      </c>
      <c r="CO25">
        <v>15.600718880497601</v>
      </c>
    </row>
    <row r="26" spans="1:93" x14ac:dyDescent="0.25">
      <c r="A26" t="s">
        <v>27</v>
      </c>
      <c r="B26">
        <v>8.5299999999999994</v>
      </c>
      <c r="C26">
        <v>8.5299999999999994</v>
      </c>
      <c r="D26">
        <v>8.81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24.789445396428199</v>
      </c>
      <c r="Y26">
        <v>8.8301470859838105</v>
      </c>
      <c r="Z26">
        <v>4.10177173268508</v>
      </c>
      <c r="AA26">
        <v>1.65348114868843</v>
      </c>
      <c r="AB26">
        <v>9.4492809159128104</v>
      </c>
      <c r="AC26">
        <v>0.32000242994422701</v>
      </c>
      <c r="AD26">
        <v>1.0401905656834101</v>
      </c>
      <c r="AE26">
        <v>6.9316182576569698</v>
      </c>
      <c r="AF26">
        <v>22.292148594396298</v>
      </c>
      <c r="AG26">
        <v>2.7899025348392099</v>
      </c>
      <c r="AH26">
        <v>5.3224578421977098</v>
      </c>
      <c r="AI26">
        <v>0.54926404809631102</v>
      </c>
      <c r="AJ26">
        <v>1.05057906819114</v>
      </c>
      <c r="AK26">
        <v>2.0589988993391199</v>
      </c>
      <c r="AL26">
        <v>1.2425186653834801</v>
      </c>
      <c r="AM26">
        <v>6.80472664731266</v>
      </c>
      <c r="AP26">
        <v>49.578890792856498</v>
      </c>
      <c r="AQ26">
        <v>17.660294171967561</v>
      </c>
      <c r="AR26">
        <v>8.20354346537016</v>
      </c>
      <c r="AS26">
        <v>3.3069622973768702</v>
      </c>
      <c r="AT26">
        <v>18.898561831825599</v>
      </c>
      <c r="AU26">
        <v>0.64000485988845501</v>
      </c>
      <c r="AV26">
        <v>2.0803811313668201</v>
      </c>
      <c r="AW26">
        <v>13.863236515313901</v>
      </c>
      <c r="AX26">
        <v>44.584297188792597</v>
      </c>
      <c r="AY26">
        <v>5.5798050696784296</v>
      </c>
      <c r="AZ26">
        <v>10.6449156843954</v>
      </c>
      <c r="BA26">
        <v>1.09852809619262</v>
      </c>
      <c r="BB26">
        <v>2.10115813638228</v>
      </c>
      <c r="BC26">
        <v>4.1179977986782399</v>
      </c>
      <c r="BD26">
        <v>2.48503733076697</v>
      </c>
      <c r="BE26">
        <v>13.6094532946253</v>
      </c>
      <c r="BH26">
        <v>74.368336189284804</v>
      </c>
      <c r="BI26">
        <v>26.490441257951439</v>
      </c>
      <c r="BJ26">
        <v>12.305315198055199</v>
      </c>
      <c r="BK26">
        <v>4.9604434460653</v>
      </c>
      <c r="BL26">
        <v>28.347842747738401</v>
      </c>
      <c r="BM26">
        <v>0.96000728983268302</v>
      </c>
      <c r="BN26">
        <v>3.1205716970502402</v>
      </c>
      <c r="BO26">
        <v>20.794854772970901</v>
      </c>
      <c r="BP26">
        <v>66.876445783188899</v>
      </c>
      <c r="BQ26">
        <v>8.3697076045176395</v>
      </c>
      <c r="BR26">
        <v>15.9673735265931</v>
      </c>
      <c r="BS26">
        <v>1.6477921442889301</v>
      </c>
      <c r="BT26">
        <v>3.1517372045734202</v>
      </c>
      <c r="BU26">
        <v>6.1769966980173603</v>
      </c>
      <c r="BV26">
        <v>3.7275559961504499</v>
      </c>
      <c r="BW26">
        <v>20.414179941937899</v>
      </c>
      <c r="BZ26">
        <v>99.157781585712996</v>
      </c>
      <c r="CA26">
        <v>34.704251596949589</v>
      </c>
      <c r="CB26">
        <v>16.018161613272401</v>
      </c>
      <c r="CC26">
        <v>6.6139245947537404</v>
      </c>
      <c r="CD26">
        <v>37.797123663651199</v>
      </c>
      <c r="CE26">
        <v>1.28000971977691</v>
      </c>
      <c r="CF26">
        <v>4.16076226273365</v>
      </c>
      <c r="CG26">
        <v>27.726473030627801</v>
      </c>
      <c r="CH26">
        <v>89.168594377585194</v>
      </c>
      <c r="CI26">
        <v>11.159610139356801</v>
      </c>
      <c r="CJ26">
        <v>21.2898313687908</v>
      </c>
      <c r="CK26">
        <v>2.1970561923852401</v>
      </c>
      <c r="CL26">
        <v>4.2022213560635597</v>
      </c>
      <c r="CM26">
        <v>8.2359955973564798</v>
      </c>
      <c r="CN26">
        <v>4.97007466153394</v>
      </c>
      <c r="CO26">
        <v>27.218906589250601</v>
      </c>
    </row>
    <row r="27" spans="1:93" x14ac:dyDescent="0.25"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39.904752242773299</v>
      </c>
      <c r="Y27">
        <v>14.32777203544434</v>
      </c>
      <c r="Z27">
        <v>5.9487742659818998</v>
      </c>
      <c r="AA27">
        <v>2.5091860393907601</v>
      </c>
      <c r="AB27">
        <v>15.650232241918101</v>
      </c>
      <c r="AC27">
        <v>0.51037056444504603</v>
      </c>
      <c r="AD27">
        <v>1.5731317433382399</v>
      </c>
      <c r="AE27">
        <v>10.7722405236456</v>
      </c>
      <c r="AF27">
        <v>35.728875417089903</v>
      </c>
      <c r="AG27">
        <v>4.6785182774646898</v>
      </c>
      <c r="AH27">
        <v>7.8225637717137397</v>
      </c>
      <c r="AI27">
        <v>0.90088976662841502</v>
      </c>
      <c r="AJ27">
        <v>1.6223745840086801</v>
      </c>
      <c r="AK27">
        <v>3.4388489976736198</v>
      </c>
      <c r="AL27">
        <v>2.2833132205873201</v>
      </c>
      <c r="AM27">
        <v>11.412578726121501</v>
      </c>
      <c r="AP27">
        <v>79.809504485546697</v>
      </c>
      <c r="AQ27">
        <v>28.541164181694089</v>
      </c>
      <c r="AR27">
        <v>9.2319410501713897</v>
      </c>
      <c r="AS27">
        <v>5.01837207878153</v>
      </c>
      <c r="AT27">
        <v>31.300464483836201</v>
      </c>
      <c r="AU27">
        <v>1.0207411288900901</v>
      </c>
      <c r="AV27">
        <v>3.14626348667649</v>
      </c>
      <c r="AW27">
        <v>21.544481047291299</v>
      </c>
      <c r="AX27">
        <v>71.457750834179905</v>
      </c>
      <c r="AY27">
        <v>9.3570365549293797</v>
      </c>
      <c r="AZ27">
        <v>15.6451275434274</v>
      </c>
      <c r="BA27">
        <v>1.80177953325683</v>
      </c>
      <c r="BB27">
        <v>3.2447491680173601</v>
      </c>
      <c r="BC27">
        <v>6.8776979953472503</v>
      </c>
      <c r="BD27">
        <v>4.56662644117465</v>
      </c>
      <c r="BE27">
        <v>22.825157452243101</v>
      </c>
      <c r="BH27">
        <v>119.71425672832</v>
      </c>
      <c r="BI27">
        <v>41.486378871541085</v>
      </c>
      <c r="BJ27">
        <v>9.2519876672570298</v>
      </c>
      <c r="BK27">
        <v>7.5275581181723004</v>
      </c>
      <c r="BL27">
        <v>46.950696725754298</v>
      </c>
      <c r="BM27">
        <v>1.5311116933351301</v>
      </c>
      <c r="BN27">
        <v>4.3542374029370903</v>
      </c>
      <c r="BO27">
        <v>32.316721570936998</v>
      </c>
      <c r="BP27">
        <v>107.186626251269</v>
      </c>
      <c r="BQ27">
        <v>14.035554832394</v>
      </c>
      <c r="BR27">
        <v>23.097419539128701</v>
      </c>
      <c r="BS27">
        <v>2.70266929988524</v>
      </c>
      <c r="BT27">
        <v>4.86712375202604</v>
      </c>
      <c r="BU27">
        <v>10.3165469930208</v>
      </c>
      <c r="BV27">
        <v>6.8499396617619697</v>
      </c>
      <c r="BW27">
        <v>34.237736178364599</v>
      </c>
      <c r="BZ27">
        <v>159.619008971093</v>
      </c>
      <c r="CA27">
        <v>52.392424178321306</v>
      </c>
      <c r="CB27">
        <v>9.2717248812885007</v>
      </c>
      <c r="CC27">
        <v>7.61846315913255</v>
      </c>
      <c r="CD27">
        <v>62.600928967672402</v>
      </c>
      <c r="CE27">
        <v>2.04107804625338</v>
      </c>
      <c r="CF27">
        <v>4.3591018975605698</v>
      </c>
      <c r="CG27">
        <v>38.262602594094702</v>
      </c>
      <c r="CH27">
        <v>142.91550166835901</v>
      </c>
      <c r="CI27">
        <v>18.714073109858699</v>
      </c>
      <c r="CJ27">
        <v>23.120329898393798</v>
      </c>
      <c r="CK27">
        <v>3.6035590665136601</v>
      </c>
      <c r="CL27">
        <v>5.2801015562449702</v>
      </c>
      <c r="CM27">
        <v>13.755395990694501</v>
      </c>
      <c r="CN27">
        <v>9.1332528823493</v>
      </c>
      <c r="CO27">
        <v>45.650314904486201</v>
      </c>
    </row>
    <row r="28" spans="1:93" x14ac:dyDescent="0.25"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X28">
        <v>57.982948322263198</v>
      </c>
      <c r="Y28">
        <v>20.82101550697292</v>
      </c>
      <c r="Z28">
        <v>8.2759177447941905</v>
      </c>
      <c r="AA28">
        <v>3.5321116414685498</v>
      </c>
      <c r="AB28">
        <v>23.402557794972001</v>
      </c>
      <c r="AC28">
        <v>0.73538067921309802</v>
      </c>
      <c r="AD28">
        <v>2.27017370796306</v>
      </c>
      <c r="AE28">
        <v>15.776624840358</v>
      </c>
      <c r="AF28">
        <v>53.8710656384035</v>
      </c>
      <c r="AG28">
        <v>7.3721288184790499</v>
      </c>
      <c r="AH28">
        <v>11.2110007707417</v>
      </c>
      <c r="AI28">
        <v>1.43744078836216</v>
      </c>
      <c r="AJ28">
        <v>2.6818291033909798</v>
      </c>
      <c r="AK28">
        <v>5.4131617136949197</v>
      </c>
      <c r="AL28">
        <v>3.4459394874682601</v>
      </c>
      <c r="AM28">
        <v>17.670823213001299</v>
      </c>
      <c r="AP28">
        <v>115.965896644526</v>
      </c>
      <c r="AQ28">
        <v>41.755619119795675</v>
      </c>
      <c r="AR28">
        <v>9.5620390136998701</v>
      </c>
      <c r="AS28">
        <v>6.6288462201205602</v>
      </c>
      <c r="AT28">
        <v>46.805115589944002</v>
      </c>
      <c r="AU28">
        <v>1.47076135842619</v>
      </c>
      <c r="AV28">
        <v>4.5403474159261297</v>
      </c>
      <c r="AW28">
        <v>31.5532496807161</v>
      </c>
      <c r="AX28">
        <v>107.742131276807</v>
      </c>
      <c r="AY28">
        <v>14.7442576369581</v>
      </c>
      <c r="AZ28">
        <v>22.4220015414835</v>
      </c>
      <c r="BA28">
        <v>2.8748815767243299</v>
      </c>
      <c r="BB28">
        <v>5.3636582067819596</v>
      </c>
      <c r="BC28">
        <v>10.8263234273898</v>
      </c>
      <c r="BD28">
        <v>6.8918789749365201</v>
      </c>
      <c r="BE28">
        <v>35.341646426002598</v>
      </c>
      <c r="BH28">
        <v>166.77841225882199</v>
      </c>
      <c r="BI28">
        <v>51.86656156183291</v>
      </c>
      <c r="BJ28">
        <v>9.5826204596090605</v>
      </c>
      <c r="BK28">
        <v>6.6373304811808502</v>
      </c>
      <c r="BL28">
        <v>70.207673384916106</v>
      </c>
      <c r="BM28">
        <v>1.8548848083623799</v>
      </c>
      <c r="BN28">
        <v>4.71644542093909</v>
      </c>
      <c r="BO28">
        <v>40.117025978117198</v>
      </c>
      <c r="BP28">
        <v>161.61319691521001</v>
      </c>
      <c r="BQ28">
        <v>22.116386455437102</v>
      </c>
      <c r="BR28">
        <v>23.142493146689802</v>
      </c>
      <c r="BS28">
        <v>4.3123223650864997</v>
      </c>
      <c r="BT28">
        <v>8.04548731017295</v>
      </c>
      <c r="BU28">
        <v>16.2394851410847</v>
      </c>
      <c r="BV28">
        <v>10.3378184624047</v>
      </c>
      <c r="BW28">
        <v>53.012469639003903</v>
      </c>
      <c r="BZ28">
        <v>166.89727437620701</v>
      </c>
      <c r="CA28">
        <v>51.90764887012439</v>
      </c>
      <c r="CB28">
        <v>9.6028730750826199</v>
      </c>
      <c r="CC28">
        <v>6.6451963071804698</v>
      </c>
      <c r="CD28">
        <v>78.317951194805005</v>
      </c>
      <c r="CE28">
        <v>1.8564966554905999</v>
      </c>
      <c r="CF28">
        <v>4.72144189300605</v>
      </c>
      <c r="CG28">
        <v>40.151379124486702</v>
      </c>
      <c r="CH28">
        <v>176.65523201330001</v>
      </c>
      <c r="CI28">
        <v>29.4885152739162</v>
      </c>
      <c r="CJ28">
        <v>23.166046109165599</v>
      </c>
      <c r="CK28">
        <v>5.7497631534486704</v>
      </c>
      <c r="CL28">
        <v>10.076509931680601</v>
      </c>
      <c r="CM28">
        <v>21.652646854779601</v>
      </c>
      <c r="CN28">
        <v>13.783757949872999</v>
      </c>
      <c r="CO28">
        <v>66.990634193461503</v>
      </c>
    </row>
    <row r="29" spans="1:93" x14ac:dyDescent="0.25"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X29">
        <v>75.975535504290804</v>
      </c>
      <c r="Y29">
        <v>28.27363665579928</v>
      </c>
      <c r="Z29">
        <v>12.0493001842606</v>
      </c>
      <c r="AA29">
        <v>4.4980680127194903</v>
      </c>
      <c r="AB29">
        <v>30.963274477606099</v>
      </c>
      <c r="AC29">
        <v>0.95728000154437498</v>
      </c>
      <c r="AD29">
        <v>3.1871558905529098</v>
      </c>
      <c r="AE29">
        <v>21.0140890853245</v>
      </c>
      <c r="AF29">
        <v>73.749949100740693</v>
      </c>
      <c r="AG29">
        <v>9.6139438244391702</v>
      </c>
      <c r="AH29">
        <v>14.3059419260992</v>
      </c>
      <c r="AI29">
        <v>2.0486557088215198</v>
      </c>
      <c r="AJ29">
        <v>4.1449155488526399</v>
      </c>
      <c r="AK29">
        <v>7.0183407872709598</v>
      </c>
      <c r="AL29">
        <v>5.2465966541173703</v>
      </c>
      <c r="AM29">
        <v>24.9334175214574</v>
      </c>
      <c r="AP29">
        <v>149.42396240396599</v>
      </c>
      <c r="AQ29">
        <v>56.547243136503418</v>
      </c>
      <c r="AR29">
        <v>25.2364035475908</v>
      </c>
      <c r="AS29">
        <v>5.8229122282861701</v>
      </c>
      <c r="AT29">
        <v>61.926548955212198</v>
      </c>
      <c r="AU29">
        <v>1.68564768427758</v>
      </c>
      <c r="AV29">
        <v>6.3743117811058303</v>
      </c>
      <c r="AW29">
        <v>41.074718087830803</v>
      </c>
      <c r="AX29">
        <v>147.49989820148099</v>
      </c>
      <c r="AY29">
        <v>19.227887648878301</v>
      </c>
      <c r="AZ29">
        <v>19.940508920484898</v>
      </c>
      <c r="BA29">
        <v>4.0973114176430396</v>
      </c>
      <c r="BB29">
        <v>8.2898310977052905</v>
      </c>
      <c r="BC29">
        <v>14.0366815745419</v>
      </c>
      <c r="BD29">
        <v>10.4931933082347</v>
      </c>
      <c r="BE29">
        <v>49.8668350429149</v>
      </c>
      <c r="BH29">
        <v>149.54955420936199</v>
      </c>
      <c r="BI29">
        <v>58.991190929079664</v>
      </c>
      <c r="BJ29">
        <v>25.2575164098287</v>
      </c>
      <c r="BK29">
        <v>5.8317180757733897</v>
      </c>
      <c r="BL29">
        <v>69.514381165982499</v>
      </c>
      <c r="BM29">
        <v>1.6873373041559201</v>
      </c>
      <c r="BN29">
        <v>6.9376702399903998</v>
      </c>
      <c r="BO29">
        <v>41.1119888052188</v>
      </c>
      <c r="BP29">
        <v>182.487597205892</v>
      </c>
      <c r="BQ29">
        <v>23.8631540052729</v>
      </c>
      <c r="BR29">
        <v>19.9669701049114</v>
      </c>
      <c r="BS29">
        <v>6.1459671264645603</v>
      </c>
      <c r="BT29">
        <v>12.434746646557899</v>
      </c>
      <c r="BU29">
        <v>16.755087321287299</v>
      </c>
      <c r="BV29">
        <v>15.7397899623521</v>
      </c>
      <c r="BW29">
        <v>72.325678300418502</v>
      </c>
      <c r="BZ29">
        <v>149.67320275804099</v>
      </c>
      <c r="CA29">
        <v>59.033840984838328</v>
      </c>
      <c r="CB29">
        <v>25.278281066490401</v>
      </c>
      <c r="CC29">
        <v>5.8397938624373804</v>
      </c>
      <c r="CD29">
        <v>69.562395977243895</v>
      </c>
      <c r="CE29">
        <v>1.6890121390650299</v>
      </c>
      <c r="CF29">
        <v>6.9427978615120196</v>
      </c>
      <c r="CG29">
        <v>41.147475567109602</v>
      </c>
      <c r="CH29">
        <v>182.59757592168501</v>
      </c>
      <c r="CI29">
        <v>23.876580124586098</v>
      </c>
      <c r="CJ29">
        <v>19.991161771816699</v>
      </c>
      <c r="CK29">
        <v>6.3956404527445097</v>
      </c>
      <c r="CL29">
        <v>14.5086626996591</v>
      </c>
      <c r="CM29">
        <v>16.765023090160799</v>
      </c>
      <c r="CN29">
        <v>18.724193790985701</v>
      </c>
      <c r="CO29">
        <v>72.3604520413096</v>
      </c>
    </row>
    <row r="30" spans="1:93" x14ac:dyDescent="0.25">
      <c r="A30" s="1" t="s">
        <v>30</v>
      </c>
      <c r="B30" s="1"/>
      <c r="C30" s="1"/>
      <c r="D30" s="1"/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X30">
        <v>82.045900184364797</v>
      </c>
      <c r="Y30">
        <v>35.683028969432236</v>
      </c>
      <c r="Z30">
        <v>15.4126022466473</v>
      </c>
      <c r="AA30">
        <v>4.6611241340174896</v>
      </c>
      <c r="AB30">
        <v>37.107704710779501</v>
      </c>
      <c r="AC30">
        <v>1.1154572498759201</v>
      </c>
      <c r="AD30">
        <v>3.9929759239555902</v>
      </c>
      <c r="AE30">
        <v>27.448990709727202</v>
      </c>
      <c r="AF30">
        <v>92.192754780734901</v>
      </c>
      <c r="AG30">
        <v>11.8779783631787</v>
      </c>
      <c r="AH30">
        <v>16.380956135818099</v>
      </c>
      <c r="AI30">
        <v>2.3437192613285598</v>
      </c>
      <c r="AJ30">
        <v>5.5677851017417499</v>
      </c>
      <c r="AK30">
        <v>8.5740533895313007</v>
      </c>
      <c r="AL30">
        <v>6.8754460318083996</v>
      </c>
      <c r="AM30">
        <v>32.673190871981902</v>
      </c>
      <c r="AP30">
        <v>85.908929135913198</v>
      </c>
      <c r="AQ30">
        <v>70.903926019780855</v>
      </c>
      <c r="AR30">
        <v>32.542853737141897</v>
      </c>
      <c r="AS30">
        <v>4.67051246581351</v>
      </c>
      <c r="AT30">
        <v>67.523519791639899</v>
      </c>
      <c r="AU30">
        <v>1.58200265709762</v>
      </c>
      <c r="AV30">
        <v>7.9859518479111804</v>
      </c>
      <c r="AW30">
        <v>55.845081923520297</v>
      </c>
      <c r="AX30">
        <v>184.38550956146901</v>
      </c>
      <c r="AY30">
        <v>23.7559567263575</v>
      </c>
      <c r="AZ30">
        <v>18.438749629725699</v>
      </c>
      <c r="BA30">
        <v>4.6675079900997396</v>
      </c>
      <c r="BB30">
        <v>11.1355702034835</v>
      </c>
      <c r="BC30">
        <v>17.105607034586001</v>
      </c>
      <c r="BD30">
        <v>13.750892063616799</v>
      </c>
      <c r="BE30">
        <v>65.346381743963804</v>
      </c>
      <c r="BH30">
        <v>86.041574554309094</v>
      </c>
      <c r="BI30">
        <v>72.618405173204494</v>
      </c>
      <c r="BJ30">
        <v>32.564498217119997</v>
      </c>
      <c r="BK30">
        <v>4.6796399830969602</v>
      </c>
      <c r="BL30">
        <v>67.575040529652199</v>
      </c>
      <c r="BM30">
        <v>1.5837723975737601</v>
      </c>
      <c r="BN30">
        <v>8.1325143829116602</v>
      </c>
      <c r="BO30">
        <v>59.366645842014897</v>
      </c>
      <c r="BP30">
        <v>199.31822615948701</v>
      </c>
      <c r="BQ30">
        <v>24.971531485073701</v>
      </c>
      <c r="BR30">
        <v>18.466223770906598</v>
      </c>
      <c r="BS30">
        <v>4.67032753938296</v>
      </c>
      <c r="BT30">
        <v>16.558437603410098</v>
      </c>
      <c r="BU30">
        <v>17.116189984095499</v>
      </c>
      <c r="BV30">
        <v>19.8725818165981</v>
      </c>
      <c r="BW30">
        <v>84.825861971392101</v>
      </c>
      <c r="BZ30">
        <v>86.170010703198997</v>
      </c>
      <c r="CA30">
        <v>72.662618380186728</v>
      </c>
      <c r="CB30">
        <v>32.585775113127099</v>
      </c>
      <c r="CC30">
        <v>4.6879258074237002</v>
      </c>
      <c r="CD30">
        <v>67.625266365958694</v>
      </c>
      <c r="CE30">
        <v>1.58551023610863</v>
      </c>
      <c r="CF30">
        <v>8.1377732027909104</v>
      </c>
      <c r="CG30">
        <v>59.403266556431397</v>
      </c>
      <c r="CH30">
        <v>199.433151940301</v>
      </c>
      <c r="CI30">
        <v>24.985820664903098</v>
      </c>
      <c r="CJ30">
        <v>18.4910543728341</v>
      </c>
      <c r="CK30">
        <v>4.6731410920582102</v>
      </c>
      <c r="CL30">
        <v>16.5639927034265</v>
      </c>
      <c r="CM30">
        <v>17.126763905371899</v>
      </c>
      <c r="CN30">
        <v>19.879252439043601</v>
      </c>
      <c r="CO30">
        <v>84.862596393702106</v>
      </c>
    </row>
    <row r="31" spans="1:93" x14ac:dyDescent="0.25">
      <c r="A31" s="1"/>
      <c r="B31" s="1" t="s">
        <v>28</v>
      </c>
      <c r="C31" s="1" t="s">
        <v>0</v>
      </c>
      <c r="D31" s="1" t="s">
        <v>22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X31">
        <v>55.854633107652603</v>
      </c>
      <c r="Y31">
        <v>36.901737043324687</v>
      </c>
      <c r="Z31">
        <v>16.292486741839099</v>
      </c>
      <c r="AA31">
        <v>4.4472318291095396</v>
      </c>
      <c r="AB31">
        <v>41.032141180814001</v>
      </c>
      <c r="AC31">
        <v>1.15568445008345</v>
      </c>
      <c r="AD31">
        <v>4.7597167360497901</v>
      </c>
      <c r="AE31">
        <v>31.1035546140577</v>
      </c>
      <c r="AF31">
        <v>105.598639364718</v>
      </c>
      <c r="AG31">
        <v>14.3258732523795</v>
      </c>
      <c r="AH31">
        <v>16.932828197129702</v>
      </c>
      <c r="AI31">
        <v>2.6262002781592702</v>
      </c>
      <c r="AJ31">
        <v>6.6536683474989999</v>
      </c>
      <c r="AK31">
        <v>9.3447476864728696</v>
      </c>
      <c r="AL31">
        <v>7.9400790892012401</v>
      </c>
      <c r="AM31">
        <v>36.825154172189798</v>
      </c>
      <c r="AP31">
        <v>55.998770916609999</v>
      </c>
      <c r="AQ31">
        <v>58.685661160603324</v>
      </c>
      <c r="AR31">
        <v>28.871938996938201</v>
      </c>
      <c r="AS31">
        <v>4.4571387888387397</v>
      </c>
      <c r="AT31">
        <v>74.172555054404597</v>
      </c>
      <c r="AU31">
        <v>1.49385163463459</v>
      </c>
      <c r="AV31">
        <v>9.5194334720995801</v>
      </c>
      <c r="AW31">
        <v>62.207066809725198</v>
      </c>
      <c r="AX31">
        <v>211.19727872943699</v>
      </c>
      <c r="AY31">
        <v>28.651746504759</v>
      </c>
      <c r="AZ31">
        <v>18.894033241732298</v>
      </c>
      <c r="BA31">
        <v>5.1312768028635096</v>
      </c>
      <c r="BB31">
        <v>13.307336694998</v>
      </c>
      <c r="BC31">
        <v>17.189227592950601</v>
      </c>
      <c r="BD31">
        <v>15.8801581784024</v>
      </c>
      <c r="BE31">
        <v>73.650308344379695</v>
      </c>
      <c r="BH31">
        <v>56.138475556166597</v>
      </c>
      <c r="BI31">
        <v>60.282214008066802</v>
      </c>
      <c r="BJ31">
        <v>28.894116035247102</v>
      </c>
      <c r="BK31">
        <v>4.4665883685573098</v>
      </c>
      <c r="BL31">
        <v>74.227307799669305</v>
      </c>
      <c r="BM31">
        <v>1.49570157110735</v>
      </c>
      <c r="BN31">
        <v>10.5903100795167</v>
      </c>
      <c r="BO31">
        <v>64.980832136770303</v>
      </c>
      <c r="BP31">
        <v>225.088243363667</v>
      </c>
      <c r="BQ31">
        <v>32.975107150381</v>
      </c>
      <c r="BR31">
        <v>18.922521519684601</v>
      </c>
      <c r="BS31">
        <v>5.13435574731378</v>
      </c>
      <c r="BT31">
        <v>17.9239900727754</v>
      </c>
      <c r="BU31">
        <v>17.200569575462399</v>
      </c>
      <c r="BV31">
        <v>20.112917730589999</v>
      </c>
      <c r="BW31">
        <v>84.427102326806306</v>
      </c>
      <c r="BZ31">
        <v>56.271704819464702</v>
      </c>
      <c r="CA31">
        <v>60.327992267988797</v>
      </c>
      <c r="CB31">
        <v>28.915906095642001</v>
      </c>
      <c r="CC31">
        <v>4.4750845903502396</v>
      </c>
      <c r="CD31">
        <v>74.2797468034492</v>
      </c>
      <c r="CE31">
        <v>1.49750248795234</v>
      </c>
      <c r="CF31">
        <v>10.595700326199101</v>
      </c>
      <c r="CG31">
        <v>65.018588385470196</v>
      </c>
      <c r="CH31">
        <v>225.208121116379</v>
      </c>
      <c r="CI31">
        <v>32.990259990618299</v>
      </c>
      <c r="CJ31">
        <v>18.9479921344868</v>
      </c>
      <c r="CK31">
        <v>5.1373487003861698</v>
      </c>
      <c r="CL31">
        <v>17.929878270095301</v>
      </c>
      <c r="CM31">
        <v>17.211782093079101</v>
      </c>
      <c r="CN31">
        <v>20.120123243114101</v>
      </c>
      <c r="CO31">
        <v>84.465798983343404</v>
      </c>
    </row>
    <row r="32" spans="1:93" x14ac:dyDescent="0.25">
      <c r="A32" s="1" t="s">
        <v>24</v>
      </c>
      <c r="B32" s="1">
        <v>1.146401300057159E-3</v>
      </c>
      <c r="C32" s="1">
        <v>1.6969389456314248E-3</v>
      </c>
      <c r="D32" s="1">
        <v>7.2499999999999995E-4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X32">
        <v>49.191743982305802</v>
      </c>
      <c r="Y32">
        <v>35.20498759610841</v>
      </c>
      <c r="Z32">
        <v>12.504164973523901</v>
      </c>
      <c r="AA32">
        <v>3.4930216692137201</v>
      </c>
      <c r="AB32">
        <v>40.983349127787797</v>
      </c>
      <c r="AC32">
        <v>1.4482294088293399</v>
      </c>
      <c r="AD32">
        <v>5.19120407820688</v>
      </c>
      <c r="AE32">
        <v>31.2194937780164</v>
      </c>
      <c r="AF32">
        <v>109.502952029588</v>
      </c>
      <c r="AG32">
        <v>14.1845271087003</v>
      </c>
      <c r="AH32">
        <v>15.2889541437088</v>
      </c>
      <c r="AI32">
        <v>3.7719625327939301</v>
      </c>
      <c r="AJ32">
        <v>6.9578151337825602</v>
      </c>
      <c r="AK32">
        <v>9.5261052317609298</v>
      </c>
      <c r="AL32">
        <v>8.32135041468152</v>
      </c>
      <c r="AM32">
        <v>39.162438140375002</v>
      </c>
      <c r="AP32">
        <v>49.346693767161597</v>
      </c>
      <c r="AQ32">
        <v>55.32834257620641</v>
      </c>
      <c r="AR32">
        <v>12.5306050385815</v>
      </c>
      <c r="AS32">
        <v>3.5034476760726601</v>
      </c>
      <c r="AT32">
        <v>77.187672085799903</v>
      </c>
      <c r="AU32">
        <v>3.3661909767196398</v>
      </c>
      <c r="AV32">
        <v>10.3824081564137</v>
      </c>
      <c r="AW32">
        <v>62.438944854711899</v>
      </c>
      <c r="AX32">
        <v>219.005904059176</v>
      </c>
      <c r="AY32">
        <v>28.369054217400699</v>
      </c>
      <c r="AZ32">
        <v>16.412012227084499</v>
      </c>
      <c r="BA32">
        <v>7.6839055828604197</v>
      </c>
      <c r="BB32">
        <v>13.915630267565099</v>
      </c>
      <c r="BC32">
        <v>18.764977483376398</v>
      </c>
      <c r="BD32">
        <v>16.642700829363001</v>
      </c>
      <c r="BE32">
        <v>78.324876280750104</v>
      </c>
      <c r="BH32">
        <v>49.493463549709098</v>
      </c>
      <c r="BI32">
        <v>56.969881510708603</v>
      </c>
      <c r="BJ32">
        <v>12.553315599454301</v>
      </c>
      <c r="BK32">
        <v>3.5132197251701802</v>
      </c>
      <c r="BL32">
        <v>77.245659140045902</v>
      </c>
      <c r="BM32">
        <v>3.36812118815081</v>
      </c>
      <c r="BN32">
        <v>12.4241987109137</v>
      </c>
      <c r="BO32">
        <v>64.499308347664893</v>
      </c>
      <c r="BP32">
        <v>240.05356962502799</v>
      </c>
      <c r="BQ32">
        <v>30.481147293707</v>
      </c>
      <c r="BR32">
        <v>16.441515866872098</v>
      </c>
      <c r="BS32">
        <v>11.2034518368365</v>
      </c>
      <c r="BT32">
        <v>17.638380320507601</v>
      </c>
      <c r="BU32">
        <v>18.7770789720091</v>
      </c>
      <c r="BV32">
        <v>20.391283708506499</v>
      </c>
      <c r="BW32">
        <v>92.3375965863506</v>
      </c>
      <c r="BZ32">
        <v>49.631491654520502</v>
      </c>
      <c r="CA32">
        <v>57.017226794801097</v>
      </c>
      <c r="CB32">
        <v>12.5756197720602</v>
      </c>
      <c r="CC32">
        <v>3.5219267135736101</v>
      </c>
      <c r="CD32">
        <v>77.300313552052202</v>
      </c>
      <c r="CE32">
        <v>3.3699852607920602</v>
      </c>
      <c r="CF32">
        <v>12.4297206186796</v>
      </c>
      <c r="CG32">
        <v>64.538201762834603</v>
      </c>
      <c r="CH32">
        <v>240.17840447651099</v>
      </c>
      <c r="CI32">
        <v>30.4971644326233</v>
      </c>
      <c r="CJ32">
        <v>16.467627600816598</v>
      </c>
      <c r="CK32">
        <v>11.206624316013301</v>
      </c>
      <c r="CL32">
        <v>17.644601863258099</v>
      </c>
      <c r="CM32">
        <v>18.788930558282001</v>
      </c>
      <c r="CN32">
        <v>20.399024409512499</v>
      </c>
      <c r="CO32">
        <v>92.378257117112696</v>
      </c>
    </row>
    <row r="33" spans="1:93" x14ac:dyDescent="0.25">
      <c r="A33" s="1" t="s">
        <v>25</v>
      </c>
      <c r="B33" s="1">
        <v>1.0625495306843889E-3</v>
      </c>
      <c r="C33" s="1">
        <v>7.3194293333333336E-5</v>
      </c>
      <c r="D33" s="1">
        <v>1.29E-2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>
        <v>26.470122244414199</v>
      </c>
      <c r="Y33">
        <v>32.983452925471688</v>
      </c>
      <c r="Z33">
        <v>11.817557924006</v>
      </c>
      <c r="AA33">
        <v>2.5276566797927198</v>
      </c>
      <c r="AB33">
        <v>36.117425696379001</v>
      </c>
      <c r="AC33">
        <v>2.3034510496432401</v>
      </c>
      <c r="AD33">
        <v>5.3706343511169896</v>
      </c>
      <c r="AE33">
        <v>29.1998181440858</v>
      </c>
      <c r="AF33">
        <v>107.121999491829</v>
      </c>
      <c r="AG33">
        <v>14.1212140568056</v>
      </c>
      <c r="AH33">
        <v>13.0956220460605</v>
      </c>
      <c r="AI33">
        <v>4.3757173477369502</v>
      </c>
      <c r="AJ33">
        <v>6.4322602615212796</v>
      </c>
      <c r="AK33">
        <v>9.0441288756728895</v>
      </c>
      <c r="AL33">
        <v>7.5190925755560496</v>
      </c>
      <c r="AM33">
        <v>38.498800127311902</v>
      </c>
      <c r="AP33">
        <v>26.635890450536699</v>
      </c>
      <c r="AQ33">
        <v>84.814464556307783</v>
      </c>
      <c r="AR33">
        <v>18.726192405332299</v>
      </c>
      <c r="AS33">
        <v>2.5386021760410098</v>
      </c>
      <c r="AT33">
        <v>69.358765832933599</v>
      </c>
      <c r="AU33">
        <v>5.8056466937645901</v>
      </c>
      <c r="AV33">
        <v>10.741268702233899</v>
      </c>
      <c r="AW33">
        <v>58.399593302032798</v>
      </c>
      <c r="AX33">
        <v>214.243998983659</v>
      </c>
      <c r="AY33">
        <v>28.242428113611201</v>
      </c>
      <c r="AZ33">
        <v>16.745688819844698</v>
      </c>
      <c r="BA33">
        <v>8.7514275334364005</v>
      </c>
      <c r="BB33">
        <v>12.864520523042501</v>
      </c>
      <c r="BC33">
        <v>19.697057524888901</v>
      </c>
      <c r="BD33">
        <v>15.038185151112099</v>
      </c>
      <c r="BE33">
        <v>76.997600254623904</v>
      </c>
      <c r="BH33">
        <v>26.789731611825601</v>
      </c>
      <c r="BI33">
        <v>85.829749221158579</v>
      </c>
      <c r="BJ33">
        <v>18.7494374766863</v>
      </c>
      <c r="BK33">
        <v>2.5486971157837099</v>
      </c>
      <c r="BL33">
        <v>69.419989641613796</v>
      </c>
      <c r="BM33">
        <v>7.9302962069228498</v>
      </c>
      <c r="BN33">
        <v>14.7675364873276</v>
      </c>
      <c r="BO33">
        <v>64.256810862082901</v>
      </c>
      <c r="BP33">
        <v>258.55091219816501</v>
      </c>
      <c r="BQ33">
        <v>34.053065001865001</v>
      </c>
      <c r="BR33">
        <v>16.7762090916309</v>
      </c>
      <c r="BS33">
        <v>13.8029740568318</v>
      </c>
      <c r="BT33">
        <v>15.8813571502993</v>
      </c>
      <c r="BU33">
        <v>19.7099190265142</v>
      </c>
      <c r="BV33">
        <v>17.771364434984601</v>
      </c>
      <c r="BW33">
        <v>96.316140308959305</v>
      </c>
      <c r="BZ33">
        <v>26.932564498406801</v>
      </c>
      <c r="CA33">
        <v>85.878663570251632</v>
      </c>
      <c r="CB33">
        <v>18.772256732148399</v>
      </c>
      <c r="CC33">
        <v>2.55761524929886</v>
      </c>
      <c r="CD33">
        <v>69.476861801018799</v>
      </c>
      <c r="CE33">
        <v>7.9322235156516498</v>
      </c>
      <c r="CF33">
        <v>14.7731902963022</v>
      </c>
      <c r="CG33">
        <v>64.296843126407197</v>
      </c>
      <c r="CH33">
        <v>258.68070949550599</v>
      </c>
      <c r="CI33">
        <v>34.069947116137499</v>
      </c>
      <c r="CJ33">
        <v>16.802963079448102</v>
      </c>
      <c r="CK33">
        <v>13.806326195798199</v>
      </c>
      <c r="CL33">
        <v>15.8879123014201</v>
      </c>
      <c r="CM33">
        <v>19.7224101821568</v>
      </c>
      <c r="CN33">
        <v>17.779640646661701</v>
      </c>
      <c r="CO33">
        <v>96.358766441203997</v>
      </c>
    </row>
    <row r="34" spans="1:93" x14ac:dyDescent="0.25">
      <c r="A34" s="1" t="s">
        <v>26</v>
      </c>
      <c r="B34" s="1">
        <v>1.7866666666666667E-3</v>
      </c>
      <c r="C34" s="1">
        <v>0</v>
      </c>
      <c r="D34" s="1">
        <v>0.10299999999999999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X34">
        <v>4.0393918918277301</v>
      </c>
      <c r="Y34">
        <v>20.0571341198604</v>
      </c>
      <c r="Z34">
        <v>0</v>
      </c>
      <c r="AA34">
        <v>0.31885451651596503</v>
      </c>
      <c r="AB34">
        <v>24.613823807431402</v>
      </c>
      <c r="AC34">
        <v>2.8912397865288799</v>
      </c>
      <c r="AD34">
        <v>5.0918988603613604</v>
      </c>
      <c r="AE34">
        <v>21.772147984886001</v>
      </c>
      <c r="AF34">
        <v>77.589717718918394</v>
      </c>
      <c r="AG34">
        <v>11.533119412468301</v>
      </c>
      <c r="AH34">
        <v>2.7336380080581302</v>
      </c>
      <c r="AI34">
        <v>4.6523695171246198</v>
      </c>
      <c r="AJ34">
        <v>4.9084692882005498</v>
      </c>
      <c r="AK34">
        <v>7.0640969265369904</v>
      </c>
      <c r="AL34">
        <v>5.4816222588088896</v>
      </c>
      <c r="AM34">
        <v>33.944224624037403</v>
      </c>
      <c r="AP34">
        <v>4.2159854453784602</v>
      </c>
      <c r="AQ34">
        <v>32.083918433662433</v>
      </c>
      <c r="AR34">
        <v>0</v>
      </c>
      <c r="AS34">
        <v>0.33031996749502901</v>
      </c>
      <c r="AT34">
        <v>38.266599322614802</v>
      </c>
      <c r="AU34">
        <v>5.7823003856857902</v>
      </c>
      <c r="AV34">
        <v>10.1837977207227</v>
      </c>
      <c r="AW34">
        <v>43.544252696915798</v>
      </c>
      <c r="AX34">
        <v>155.17943543783599</v>
      </c>
      <c r="AY34">
        <v>23.066238824936601</v>
      </c>
      <c r="AZ34">
        <v>2.7696566732493499</v>
      </c>
      <c r="BA34">
        <v>9.3047318244409691</v>
      </c>
      <c r="BB34">
        <v>9.8169385764010997</v>
      </c>
      <c r="BC34">
        <v>14.3251393392219</v>
      </c>
      <c r="BD34">
        <v>10.963244517617699</v>
      </c>
      <c r="BE34">
        <v>67.888449248074906</v>
      </c>
      <c r="BH34">
        <v>4.3769045353428702</v>
      </c>
      <c r="BI34">
        <v>33.464456253055928</v>
      </c>
      <c r="BJ34">
        <v>0</v>
      </c>
      <c r="BK34">
        <v>0.34073823348964499</v>
      </c>
      <c r="BL34">
        <v>38.331062475009503</v>
      </c>
      <c r="BM34">
        <v>10.384538248392399</v>
      </c>
      <c r="BN34">
        <v>14.2888394678368</v>
      </c>
      <c r="BO34">
        <v>43.899591880284099</v>
      </c>
      <c r="BP34">
        <v>163.135062561551</v>
      </c>
      <c r="BQ34">
        <v>27.3986719642316</v>
      </c>
      <c r="BR34">
        <v>2.8011948923514698</v>
      </c>
      <c r="BS34">
        <v>15.2470771161928</v>
      </c>
      <c r="BT34">
        <v>11.2032491913253</v>
      </c>
      <c r="BU34">
        <v>14.902398988064499</v>
      </c>
      <c r="BV34">
        <v>11.472689657614101</v>
      </c>
      <c r="BW34">
        <v>88.051898874092501</v>
      </c>
      <c r="BZ34">
        <v>4.5245483573597696</v>
      </c>
      <c r="CA34">
        <v>33.514941777666579</v>
      </c>
      <c r="CB34">
        <v>0</v>
      </c>
      <c r="CC34">
        <v>0.34986789999109602</v>
      </c>
      <c r="CD34">
        <v>38.390154819505199</v>
      </c>
      <c r="CE34">
        <v>10.386528876308599</v>
      </c>
      <c r="CF34">
        <v>14.2946254240005</v>
      </c>
      <c r="CG34">
        <v>43.940764727019797</v>
      </c>
      <c r="CH34">
        <v>163.26982787228201</v>
      </c>
      <c r="CI34">
        <v>27.4164197689723</v>
      </c>
      <c r="CJ34">
        <v>2.8285922972839002</v>
      </c>
      <c r="CK34">
        <v>15.250609056617099</v>
      </c>
      <c r="CL34">
        <v>11.2101382285797</v>
      </c>
      <c r="CM34">
        <v>14.915530242209201</v>
      </c>
      <c r="CN34">
        <v>11.4815017259504</v>
      </c>
      <c r="CO34">
        <v>88.096492422410293</v>
      </c>
    </row>
    <row r="35" spans="1:93" x14ac:dyDescent="0.25">
      <c r="A35" s="1" t="s">
        <v>22</v>
      </c>
      <c r="B35" s="1">
        <v>0</v>
      </c>
      <c r="C35" s="1">
        <v>0.6583408476</v>
      </c>
      <c r="D35" s="1">
        <v>0.67234999999999989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X35">
        <v>41.850985437176703</v>
      </c>
      <c r="Y35">
        <v>15.135602325282999</v>
      </c>
      <c r="Z35">
        <v>0</v>
      </c>
      <c r="AA35">
        <v>2.7669442086323799</v>
      </c>
      <c r="AB35">
        <v>19.7474714298862</v>
      </c>
      <c r="AC35">
        <v>4.3918676161741503</v>
      </c>
      <c r="AD35">
        <v>5.3468575266520499</v>
      </c>
      <c r="AE35">
        <v>12.961680925255999</v>
      </c>
      <c r="AF35">
        <v>59.550601815321201</v>
      </c>
      <c r="AG35">
        <v>10.873352264626099</v>
      </c>
      <c r="AH35">
        <v>1.27706718985123</v>
      </c>
      <c r="AI35">
        <v>5.5563025467891904</v>
      </c>
      <c r="AJ35">
        <v>4.0314854039286399</v>
      </c>
      <c r="AK35">
        <v>5.8904847024068001</v>
      </c>
      <c r="AL35">
        <v>3.54583420814259</v>
      </c>
      <c r="AM35">
        <v>33.529201048319401</v>
      </c>
      <c r="AP35">
        <v>42.038411745399898</v>
      </c>
      <c r="AQ35">
        <v>33.374350609983523</v>
      </c>
      <c r="AR35">
        <v>0</v>
      </c>
      <c r="AS35">
        <v>2.7789301027851301</v>
      </c>
      <c r="AT35">
        <v>37.784481798583997</v>
      </c>
      <c r="AU35">
        <v>8.7835548497965696</v>
      </c>
      <c r="AV35">
        <v>10.6937150533041</v>
      </c>
      <c r="AW35">
        <v>20.048410235848198</v>
      </c>
      <c r="AX35">
        <v>119.101203630642</v>
      </c>
      <c r="AY35">
        <v>21.746704529252199</v>
      </c>
      <c r="AZ35">
        <v>1.3152263640430399</v>
      </c>
      <c r="BA35">
        <v>11.112597835680599</v>
      </c>
      <c r="BB35">
        <v>8.0629708078572904</v>
      </c>
      <c r="BC35">
        <v>11.780807622329901</v>
      </c>
      <c r="BD35">
        <v>6.4634929580737097</v>
      </c>
      <c r="BE35">
        <v>67.058402096638801</v>
      </c>
      <c r="BH35">
        <v>42.206415628436098</v>
      </c>
      <c r="BI35">
        <v>33.771381131214667</v>
      </c>
      <c r="BJ35">
        <v>0</v>
      </c>
      <c r="BK35">
        <v>2.78967214499772</v>
      </c>
      <c r="BL35">
        <v>37.852187027909302</v>
      </c>
      <c r="BM35">
        <v>16.521326686968901</v>
      </c>
      <c r="BN35">
        <v>16.935049884345101</v>
      </c>
      <c r="BO35">
        <v>20.097604996238399</v>
      </c>
      <c r="BP35">
        <v>133.269798684785</v>
      </c>
      <c r="BQ35">
        <v>30.118800065178402</v>
      </c>
      <c r="BR35">
        <v>1.3477838909889699</v>
      </c>
      <c r="BS35">
        <v>19.644705326210499</v>
      </c>
      <c r="BT35">
        <v>10.0015679656728</v>
      </c>
      <c r="BU35">
        <v>14.0419597285474</v>
      </c>
      <c r="BV35">
        <v>6.4755146441228097</v>
      </c>
      <c r="BW35">
        <v>99.800234066799007</v>
      </c>
      <c r="BZ35">
        <v>42.358876753228003</v>
      </c>
      <c r="CA35">
        <v>33.823440011638688</v>
      </c>
      <c r="CB35">
        <v>0</v>
      </c>
      <c r="CC35">
        <v>2.7990137417502199</v>
      </c>
      <c r="CD35">
        <v>37.9135020938119</v>
      </c>
      <c r="CE35">
        <v>16.822004420533201</v>
      </c>
      <c r="CF35">
        <v>16.9409682395445</v>
      </c>
      <c r="CG35">
        <v>20.139920209288999</v>
      </c>
      <c r="CH35">
        <v>133.40953779711899</v>
      </c>
      <c r="CI35">
        <v>30.137414313964499</v>
      </c>
      <c r="CJ35">
        <v>1.37582590484214</v>
      </c>
      <c r="CK35">
        <v>19.648417217750499</v>
      </c>
      <c r="CL35">
        <v>10.0087911816593</v>
      </c>
      <c r="CM35">
        <v>14.055731638767901</v>
      </c>
      <c r="CN35">
        <v>6.4848629389201102</v>
      </c>
      <c r="CO35">
        <v>99.846796933189495</v>
      </c>
    </row>
    <row r="36" spans="1:93" x14ac:dyDescent="0.25">
      <c r="A36" s="1" t="s">
        <v>27</v>
      </c>
      <c r="B36" s="1">
        <v>8.5299999999999994</v>
      </c>
      <c r="C36" s="1">
        <v>8.5299999999999994</v>
      </c>
      <c r="D36" s="1">
        <v>8.5299999999999994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>
        <v>49.726476292087398</v>
      </c>
      <c r="Y36">
        <v>15.26996305601963</v>
      </c>
      <c r="Z36">
        <v>0</v>
      </c>
      <c r="AA36">
        <v>6.37482056193475</v>
      </c>
      <c r="AB36">
        <v>19.510083044960499</v>
      </c>
      <c r="AC36">
        <v>5.9463763512020904</v>
      </c>
      <c r="AD36">
        <v>5.3610681011516501</v>
      </c>
      <c r="AE36">
        <v>9.0355797092666403</v>
      </c>
      <c r="AF36">
        <v>37.471661803088502</v>
      </c>
      <c r="AG36">
        <v>10.689030634306199</v>
      </c>
      <c r="AH36">
        <v>0</v>
      </c>
      <c r="AI36">
        <v>5.1805095991303798</v>
      </c>
      <c r="AJ36">
        <v>4.0034009184058004</v>
      </c>
      <c r="AK36">
        <v>4.79844370016807</v>
      </c>
      <c r="AL36">
        <v>3.4891966966088899</v>
      </c>
      <c r="AM36">
        <v>35.524196217522203</v>
      </c>
      <c r="AP36">
        <v>49.9247432436187</v>
      </c>
      <c r="AQ36">
        <v>44.236881232609853</v>
      </c>
      <c r="AR36">
        <v>0</v>
      </c>
      <c r="AS36">
        <v>7.8127856521128702</v>
      </c>
      <c r="AT36">
        <v>51.599885975120699</v>
      </c>
      <c r="AU36">
        <v>11.8925711167008</v>
      </c>
      <c r="AV36">
        <v>10.7221362023033</v>
      </c>
      <c r="AW36">
        <v>15.356147118785399</v>
      </c>
      <c r="AX36">
        <v>74.943323606177003</v>
      </c>
      <c r="AY36">
        <v>21.378061268612498</v>
      </c>
      <c r="AZ36">
        <v>0</v>
      </c>
      <c r="BA36">
        <v>10.361011891952799</v>
      </c>
      <c r="BB36">
        <v>8.0068018368116096</v>
      </c>
      <c r="BC36">
        <v>9.5967245387633593</v>
      </c>
      <c r="BD36">
        <v>7.6023789211229902</v>
      </c>
      <c r="BE36">
        <v>71.048392435044505</v>
      </c>
      <c r="BH36">
        <v>50.099839098878903</v>
      </c>
      <c r="BI36">
        <v>46.795405647843168</v>
      </c>
      <c r="BJ36">
        <v>0</v>
      </c>
      <c r="BK36">
        <v>7.8238519348882702</v>
      </c>
      <c r="BL36">
        <v>51.670836158645599</v>
      </c>
      <c r="BM36">
        <v>17.837984244868501</v>
      </c>
      <c r="BN36">
        <v>18.448581751157899</v>
      </c>
      <c r="BO36">
        <v>15.407729334680999</v>
      </c>
      <c r="BP36">
        <v>79.277710331556506</v>
      </c>
      <c r="BQ36">
        <v>33.5910612281304</v>
      </c>
      <c r="BR36">
        <v>0</v>
      </c>
      <c r="BS36">
        <v>15.679030789967999</v>
      </c>
      <c r="BT36">
        <v>11.9300608254301</v>
      </c>
      <c r="BU36">
        <v>12.709282422240999</v>
      </c>
      <c r="BV36">
        <v>8.9841430814283498</v>
      </c>
      <c r="BW36">
        <v>118.598757217298</v>
      </c>
      <c r="BZ36">
        <v>50.257124107731897</v>
      </c>
      <c r="CA36">
        <v>46.849040134247623</v>
      </c>
      <c r="CB36">
        <v>0</v>
      </c>
      <c r="CC36">
        <v>7.8334058685641201</v>
      </c>
      <c r="CD36">
        <v>51.734376581003502</v>
      </c>
      <c r="CE36">
        <v>23.405535881084301</v>
      </c>
      <c r="CF36">
        <v>18.4546327631164</v>
      </c>
      <c r="CG36">
        <v>15.451188748673401</v>
      </c>
      <c r="CH36">
        <v>79.422429254637507</v>
      </c>
      <c r="CI36">
        <v>33.610542713035301</v>
      </c>
      <c r="CJ36">
        <v>0</v>
      </c>
      <c r="CK36">
        <v>18.536396177527099</v>
      </c>
      <c r="CL36">
        <v>11.937618527595401</v>
      </c>
      <c r="CM36">
        <v>12.723695574576</v>
      </c>
      <c r="CN36">
        <v>8.9940279963173495</v>
      </c>
      <c r="CO36">
        <v>118.64729139125301</v>
      </c>
    </row>
    <row r="37" spans="1:93" x14ac:dyDescent="0.25">
      <c r="A37" s="1" t="s">
        <v>31</v>
      </c>
      <c r="B37" s="1">
        <v>2.3E-3</v>
      </c>
      <c r="C37" s="1">
        <v>3.2253000000000002E-4</v>
      </c>
      <c r="D37" s="1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X37">
        <v>40.601233132410997</v>
      </c>
      <c r="Y37">
        <v>21.509131718941163</v>
      </c>
      <c r="Z37">
        <v>2.9608397712419201</v>
      </c>
      <c r="AA37">
        <v>3.8065136331612601</v>
      </c>
      <c r="AB37">
        <v>20.592326027377801</v>
      </c>
      <c r="AC37">
        <v>5.7242994274024097</v>
      </c>
      <c r="AD37">
        <v>5.1469206636299196</v>
      </c>
      <c r="AE37">
        <v>9.3902168802610504</v>
      </c>
      <c r="AF37">
        <v>25.151821292816098</v>
      </c>
      <c r="AG37">
        <v>10.5683591671178</v>
      </c>
      <c r="AH37">
        <v>5.4129126103576004</v>
      </c>
      <c r="AI37">
        <v>3.4709905493136701</v>
      </c>
      <c r="AJ37">
        <v>3.7916111744055301</v>
      </c>
      <c r="AK37">
        <v>4.2074887262064697</v>
      </c>
      <c r="AL37">
        <v>1.8692747428158101</v>
      </c>
      <c r="AM37">
        <v>26.8109846233775</v>
      </c>
      <c r="AP37">
        <v>40.810349097609098</v>
      </c>
      <c r="AQ37">
        <v>45.407643872870061</v>
      </c>
      <c r="AR37">
        <v>3.1042507915062099</v>
      </c>
      <c r="AS37">
        <v>13.8160199285203</v>
      </c>
      <c r="AT37">
        <v>62.492543055331303</v>
      </c>
      <c r="AU37">
        <v>11.448416057924801</v>
      </c>
      <c r="AV37">
        <v>10.2938413272598</v>
      </c>
      <c r="AW37">
        <v>24.660989848676401</v>
      </c>
      <c r="AX37">
        <v>50.303642585632304</v>
      </c>
      <c r="AY37">
        <v>21.136718334235599</v>
      </c>
      <c r="AZ37">
        <v>5.4953902063715203</v>
      </c>
      <c r="BA37">
        <v>6.94197374358638</v>
      </c>
      <c r="BB37">
        <v>7.5832223488110699</v>
      </c>
      <c r="BC37">
        <v>8.41481350455342</v>
      </c>
      <c r="BD37">
        <v>3.7385215387964599</v>
      </c>
      <c r="BE37">
        <v>53.6219692467551</v>
      </c>
      <c r="BH37">
        <v>40.992544419305702</v>
      </c>
      <c r="BI37">
        <v>85.680431068484992</v>
      </c>
      <c r="BJ37">
        <v>3.2016307496973502</v>
      </c>
      <c r="BK37">
        <v>13.8274109306022</v>
      </c>
      <c r="BL37">
        <v>66.009556320896806</v>
      </c>
      <c r="BM37">
        <v>17.1717458375952</v>
      </c>
      <c r="BN37">
        <v>18.958613802001601</v>
      </c>
      <c r="BO37">
        <v>24.714961715562499</v>
      </c>
      <c r="BP37">
        <v>58.520453186185399</v>
      </c>
      <c r="BQ37">
        <v>36.593856357519698</v>
      </c>
      <c r="BR37">
        <v>5.5633448854487701</v>
      </c>
      <c r="BS37">
        <v>10.412048380961799</v>
      </c>
      <c r="BT37">
        <v>12.4542878576673</v>
      </c>
      <c r="BU37">
        <v>12.586498470153</v>
      </c>
      <c r="BV37">
        <v>4.1727625150657799</v>
      </c>
      <c r="BW37">
        <v>90.307657292612504</v>
      </c>
      <c r="BZ37">
        <v>41.154660107737001</v>
      </c>
      <c r="CA37">
        <v>85.735643481006804</v>
      </c>
      <c r="CB37">
        <v>3.2971311312181699</v>
      </c>
      <c r="CC37">
        <v>13.837177617298799</v>
      </c>
      <c r="CD37">
        <v>66.075324833604597</v>
      </c>
      <c r="CE37">
        <v>22.540537270416799</v>
      </c>
      <c r="CF37">
        <v>18.964797734330901</v>
      </c>
      <c r="CG37">
        <v>24.759567215927401</v>
      </c>
      <c r="CH37">
        <v>58.670158150345202</v>
      </c>
      <c r="CI37">
        <v>36.614205909148303</v>
      </c>
      <c r="CJ37">
        <v>5.6211763023505297</v>
      </c>
      <c r="CK37">
        <v>12.092626694585899</v>
      </c>
      <c r="CL37">
        <v>12.462180368318499</v>
      </c>
      <c r="CM37">
        <v>12.6015534791308</v>
      </c>
      <c r="CN37">
        <v>4.1831844675226897</v>
      </c>
      <c r="CO37">
        <v>90.3581648511976</v>
      </c>
    </row>
    <row r="38" spans="1:93" x14ac:dyDescent="0.25"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X38">
        <v>27.751962339410301</v>
      </c>
      <c r="Y38">
        <v>14.1896057646233</v>
      </c>
      <c r="Z38">
        <v>9.2302533472539601</v>
      </c>
      <c r="AA38">
        <v>4.8420297234800502</v>
      </c>
      <c r="AB38">
        <v>21.8747535740873</v>
      </c>
      <c r="AC38">
        <v>5.2103481004555299</v>
      </c>
      <c r="AD38">
        <v>3.56250207479283</v>
      </c>
      <c r="AE38">
        <v>16.106636863882599</v>
      </c>
      <c r="AF38">
        <v>32.661365515149797</v>
      </c>
      <c r="AG38">
        <v>10.3855273040651</v>
      </c>
      <c r="AH38">
        <v>7.0153136156471403</v>
      </c>
      <c r="AI38">
        <v>2.9742027817268402</v>
      </c>
      <c r="AJ38">
        <v>3.97851328375127</v>
      </c>
      <c r="AK38">
        <v>3.8231729595677901</v>
      </c>
      <c r="AL38">
        <v>1.4949649373953799</v>
      </c>
      <c r="AM38">
        <v>22.7512805377159</v>
      </c>
      <c r="AP38">
        <v>31.140517108057299</v>
      </c>
      <c r="AQ38">
        <v>28.374813056281241</v>
      </c>
      <c r="AR38">
        <v>9.9305254520449395</v>
      </c>
      <c r="AS38">
        <v>18.471894078319998</v>
      </c>
      <c r="AT38">
        <v>43.742686225188201</v>
      </c>
      <c r="AU38">
        <v>10.4205121847758</v>
      </c>
      <c r="AV38">
        <v>7.12500414958566</v>
      </c>
      <c r="AW38">
        <v>34.8079545712975</v>
      </c>
      <c r="AX38">
        <v>65.322731030299707</v>
      </c>
      <c r="AY38">
        <v>20.771054608130299</v>
      </c>
      <c r="AZ38">
        <v>7.7027511906853396</v>
      </c>
      <c r="BA38">
        <v>5.94839815935463</v>
      </c>
      <c r="BB38">
        <v>7.9570265675025498</v>
      </c>
      <c r="BC38">
        <v>7.6461808777438502</v>
      </c>
      <c r="BD38">
        <v>2.9899017415502498</v>
      </c>
      <c r="BE38">
        <v>45.502561075431899</v>
      </c>
      <c r="BH38">
        <v>34.498400643131802</v>
      </c>
      <c r="BI38">
        <v>65.332060083174198</v>
      </c>
      <c r="BJ38">
        <v>10.6131489186821</v>
      </c>
      <c r="BK38">
        <v>18.727656557781199</v>
      </c>
      <c r="BL38">
        <v>75.928412014793693</v>
      </c>
      <c r="BM38">
        <v>15.629884169948999</v>
      </c>
      <c r="BN38">
        <v>13.5647845028278</v>
      </c>
      <c r="BO38">
        <v>56.372295035098396</v>
      </c>
      <c r="BP38">
        <v>107.572721545066</v>
      </c>
      <c r="BQ38">
        <v>37.812972521835498</v>
      </c>
      <c r="BR38">
        <v>8.3812223968659492</v>
      </c>
      <c r="BS38">
        <v>8.9216789200106597</v>
      </c>
      <c r="BT38">
        <v>13.9994846777583</v>
      </c>
      <c r="BU38">
        <v>12.342273985988999</v>
      </c>
      <c r="BV38">
        <v>3.7257845891684802</v>
      </c>
      <c r="BW38">
        <v>79.562384075963493</v>
      </c>
      <c r="BZ38">
        <v>37.833934958531998</v>
      </c>
      <c r="CA38">
        <v>65.551160982993792</v>
      </c>
      <c r="CB38">
        <v>11.2952492642977</v>
      </c>
      <c r="CC38">
        <v>18.981682687949402</v>
      </c>
      <c r="CD38">
        <v>77.217141467734706</v>
      </c>
      <c r="CE38">
        <v>20.856167759350701</v>
      </c>
      <c r="CF38">
        <v>13.725248678112999</v>
      </c>
      <c r="CG38">
        <v>57.4651838909707</v>
      </c>
      <c r="CH38">
        <v>110.29265003098401</v>
      </c>
      <c r="CI38">
        <v>38.130452204693498</v>
      </c>
      <c r="CJ38">
        <v>9.0540530318320407</v>
      </c>
      <c r="CK38">
        <v>10.7642273263227</v>
      </c>
      <c r="CL38">
        <v>14.1760277823398</v>
      </c>
      <c r="CM38">
        <v>12.5642974261359</v>
      </c>
      <c r="CN38">
        <v>3.9012697201364901</v>
      </c>
      <c r="CO38">
        <v>80.468688641312198</v>
      </c>
    </row>
    <row r="39" spans="1:93" x14ac:dyDescent="0.25"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X39">
        <v>29.5006049242836</v>
      </c>
      <c r="Y39">
        <v>2.00539411261428</v>
      </c>
      <c r="Z39">
        <v>1.88996249396937</v>
      </c>
      <c r="AA39">
        <v>3.0420219061400502</v>
      </c>
      <c r="AB39">
        <v>39.935558712488998</v>
      </c>
      <c r="AC39">
        <v>5.0192466490717598</v>
      </c>
      <c r="AD39">
        <v>1.7759429312314901</v>
      </c>
      <c r="AE39">
        <v>4.9060066456320897</v>
      </c>
      <c r="AF39">
        <v>30.098425322228699</v>
      </c>
      <c r="AG39">
        <v>11.3586267473096</v>
      </c>
      <c r="AH39">
        <v>9.0445649270505299</v>
      </c>
      <c r="AI39">
        <v>2.20126107222181</v>
      </c>
      <c r="AJ39">
        <v>2.8035951145626501</v>
      </c>
      <c r="AK39">
        <v>1.61256075062826</v>
      </c>
      <c r="AL39">
        <v>0.72636413394767596</v>
      </c>
      <c r="AM39">
        <v>23.4385076493379</v>
      </c>
      <c r="AP39">
        <v>41.196543129240197</v>
      </c>
      <c r="AQ39">
        <v>4.0107559759567604</v>
      </c>
      <c r="AR39">
        <v>15.562087419176599</v>
      </c>
      <c r="AS39">
        <v>11.7881133177578</v>
      </c>
      <c r="AT39">
        <v>79.864251006435097</v>
      </c>
      <c r="AU39">
        <v>10.0383080546207</v>
      </c>
      <c r="AV39">
        <v>3.5518858624629899</v>
      </c>
      <c r="AW39">
        <v>9.8112045008030506</v>
      </c>
      <c r="AX39">
        <v>60.196850644457498</v>
      </c>
      <c r="AY39">
        <v>22.7172534946192</v>
      </c>
      <c r="AZ39">
        <v>12.8113620263725</v>
      </c>
      <c r="BA39">
        <v>4.4025146909592001</v>
      </c>
      <c r="BB39">
        <v>5.6071902291253002</v>
      </c>
      <c r="BC39">
        <v>3.2249553590387698</v>
      </c>
      <c r="BD39">
        <v>1.4526999470061099</v>
      </c>
      <c r="BE39">
        <v>46.877015298675801</v>
      </c>
      <c r="BH39">
        <v>41.360756725736501</v>
      </c>
      <c r="BI39">
        <v>7.7860094684212697</v>
      </c>
      <c r="BJ39">
        <v>15.5818806990646</v>
      </c>
      <c r="BK39">
        <v>11.797674847331701</v>
      </c>
      <c r="BL39">
        <v>156.37506707261099</v>
      </c>
      <c r="BM39">
        <v>15.056572077721199</v>
      </c>
      <c r="BN39">
        <v>6.8816144293678798</v>
      </c>
      <c r="BO39">
        <v>16.2562135605198</v>
      </c>
      <c r="BP39">
        <v>114.246899126964</v>
      </c>
      <c r="BQ39">
        <v>43.906301012653103</v>
      </c>
      <c r="BR39">
        <v>12.841476092800299</v>
      </c>
      <c r="BS39">
        <v>6.6028475922296597</v>
      </c>
      <c r="BT39">
        <v>10.126247433624</v>
      </c>
      <c r="BU39">
        <v>4.6446482498463899</v>
      </c>
      <c r="BV39">
        <v>1.7752755042789901</v>
      </c>
      <c r="BW39">
        <v>87.516619620208701</v>
      </c>
      <c r="BZ39">
        <v>41.500350615709699</v>
      </c>
      <c r="CA39">
        <v>7.7888743756553902</v>
      </c>
      <c r="CB39">
        <v>15.601131309332899</v>
      </c>
      <c r="CC39">
        <v>11.8053879211033</v>
      </c>
      <c r="CD39">
        <v>156.43289326987801</v>
      </c>
      <c r="CE39">
        <v>19.7194925817846</v>
      </c>
      <c r="CF39">
        <v>6.8864983175166401</v>
      </c>
      <c r="CG39">
        <v>16.292474358368001</v>
      </c>
      <c r="CH39">
        <v>114.38052359556499</v>
      </c>
      <c r="CI39">
        <v>43.925378243608598</v>
      </c>
      <c r="CJ39">
        <v>12.865574049025801</v>
      </c>
      <c r="CK39">
        <v>8.2570214087711609</v>
      </c>
      <c r="CL39">
        <v>10.133099885458201</v>
      </c>
      <c r="CM39">
        <v>4.6588919016561698</v>
      </c>
      <c r="CN39">
        <v>1.78510069529275</v>
      </c>
      <c r="CO39">
        <v>87.562402572747899</v>
      </c>
    </row>
    <row r="40" spans="1:93" x14ac:dyDescent="0.25"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X40">
        <v>14.7742078364821</v>
      </c>
      <c r="Y40">
        <v>1.6284012212407299</v>
      </c>
      <c r="Z40">
        <v>0.63800079085612504</v>
      </c>
      <c r="AA40">
        <v>2.4039890824570098</v>
      </c>
      <c r="AB40">
        <v>49.721116410551303</v>
      </c>
      <c r="AC40">
        <v>4.3601563167231401</v>
      </c>
      <c r="AD40">
        <v>1.35051496857835</v>
      </c>
      <c r="AE40">
        <v>4.8323683109048501</v>
      </c>
      <c r="AF40">
        <v>17.283596968945901</v>
      </c>
      <c r="AG40">
        <v>10.0426717004263</v>
      </c>
      <c r="AH40">
        <v>3.4677971169239798</v>
      </c>
      <c r="AI40">
        <v>1.9149473069151699</v>
      </c>
      <c r="AJ40">
        <v>2.16904902242152</v>
      </c>
      <c r="AK40">
        <v>0.35819249877012199</v>
      </c>
      <c r="AL40">
        <v>0</v>
      </c>
      <c r="AM40">
        <v>20.5316218001017</v>
      </c>
      <c r="AP40">
        <v>88.876162368926998</v>
      </c>
      <c r="AQ40">
        <v>3.2567699781070401</v>
      </c>
      <c r="AR40">
        <v>6.6216856469426304</v>
      </c>
      <c r="AS40">
        <v>9.4014484638511604</v>
      </c>
      <c r="AT40">
        <v>99.435320603548305</v>
      </c>
      <c r="AU40">
        <v>8.7201261543491704</v>
      </c>
      <c r="AV40">
        <v>2.7010299371566999</v>
      </c>
      <c r="AW40">
        <v>9.6639224367164598</v>
      </c>
      <c r="AX40">
        <v>34.567193937891901</v>
      </c>
      <c r="AY40">
        <v>20.0853434008527</v>
      </c>
      <c r="AZ40">
        <v>12.4904413209418</v>
      </c>
      <c r="BA40">
        <v>3.8298871106311601</v>
      </c>
      <c r="BB40">
        <v>4.3380980448430497</v>
      </c>
      <c r="BC40">
        <v>0.39215294055114203</v>
      </c>
      <c r="BD40">
        <v>0</v>
      </c>
      <c r="BE40">
        <v>41.0632436002034</v>
      </c>
      <c r="BH40">
        <v>89.047285004771396</v>
      </c>
      <c r="BI40">
        <v>6.2410277381889303</v>
      </c>
      <c r="BJ40">
        <v>6.6419764578157796</v>
      </c>
      <c r="BK40">
        <v>9.4113196912636496</v>
      </c>
      <c r="BL40">
        <v>200.36202125157899</v>
      </c>
      <c r="BM40">
        <v>13.079293290985801</v>
      </c>
      <c r="BN40">
        <v>5.7394311505094802</v>
      </c>
      <c r="BO40">
        <v>16.320166283437199</v>
      </c>
      <c r="BP40">
        <v>65.202505707841695</v>
      </c>
      <c r="BQ40">
        <v>40.032542989434297</v>
      </c>
      <c r="BR40">
        <v>12.521538588328101</v>
      </c>
      <c r="BS40">
        <v>5.7439000556947599</v>
      </c>
      <c r="BT40">
        <v>8.9892397907079502</v>
      </c>
      <c r="BU40">
        <v>0.40980031363372399</v>
      </c>
      <c r="BV40">
        <v>0</v>
      </c>
      <c r="BW40">
        <v>79.509260796451997</v>
      </c>
      <c r="BZ40">
        <v>89.191516445879898</v>
      </c>
      <c r="CA40">
        <v>6.2439599865963302</v>
      </c>
      <c r="CB40">
        <v>6.6617050271443903</v>
      </c>
      <c r="CC40">
        <v>9.4192302787810505</v>
      </c>
      <c r="CD40">
        <v>200.42200157983601</v>
      </c>
      <c r="CE40">
        <v>17.248133797646101</v>
      </c>
      <c r="CF40">
        <v>5.7444383354248298</v>
      </c>
      <c r="CG40">
        <v>16.357508142554401</v>
      </c>
      <c r="CH40">
        <v>65.340962337102994</v>
      </c>
      <c r="CI40">
        <v>40.052470926433202</v>
      </c>
      <c r="CJ40">
        <v>12.546243954454599</v>
      </c>
      <c r="CK40">
        <v>8.3980150697734004</v>
      </c>
      <c r="CL40">
        <v>8.9964166968717301</v>
      </c>
      <c r="CM40">
        <v>0.42467384970072403</v>
      </c>
      <c r="CN40">
        <v>0</v>
      </c>
      <c r="CO40">
        <v>79.556966009206604</v>
      </c>
    </row>
    <row r="41" spans="1:93" x14ac:dyDescent="0.25"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X41">
        <v>15.786956010816599</v>
      </c>
      <c r="Y41">
        <v>1.8529880455090999</v>
      </c>
      <c r="Z41">
        <v>2.15479837809246</v>
      </c>
      <c r="AA41">
        <v>2.6589371275606899</v>
      </c>
      <c r="AB41">
        <v>32.816303738778899</v>
      </c>
      <c r="AC41">
        <v>4.4981633745168397</v>
      </c>
      <c r="AD41">
        <v>1.54515875692257</v>
      </c>
      <c r="AE41">
        <v>0</v>
      </c>
      <c r="AF41">
        <v>25.092539331289</v>
      </c>
      <c r="AG41">
        <v>12.677254205220599</v>
      </c>
      <c r="AH41">
        <v>5.8114635168663096</v>
      </c>
      <c r="AI41">
        <v>1.4175396137279901</v>
      </c>
      <c r="AJ41">
        <v>2.50789907576912</v>
      </c>
      <c r="AK41">
        <v>0.49658001726555701</v>
      </c>
      <c r="AL41">
        <v>0</v>
      </c>
      <c r="AM41">
        <v>18.310682066877099</v>
      </c>
      <c r="AP41">
        <v>87.610637649096304</v>
      </c>
      <c r="AQ41">
        <v>3.7059434101063999</v>
      </c>
      <c r="AR41">
        <v>18.518306601523399</v>
      </c>
      <c r="AS41">
        <v>5.6119461531255297</v>
      </c>
      <c r="AT41">
        <v>65.625649155512505</v>
      </c>
      <c r="AU41">
        <v>8.9961390261209999</v>
      </c>
      <c r="AV41">
        <v>3.0903175138451502</v>
      </c>
      <c r="AW41">
        <v>0</v>
      </c>
      <c r="AX41">
        <v>50.185078662578</v>
      </c>
      <c r="AY41">
        <v>25.354508410441198</v>
      </c>
      <c r="AZ41">
        <v>22.9527123285804</v>
      </c>
      <c r="BA41">
        <v>2.8350716742105102</v>
      </c>
      <c r="BB41">
        <v>5.0157981515382399</v>
      </c>
      <c r="BC41">
        <v>1.1302194326658499</v>
      </c>
      <c r="BD41">
        <v>0</v>
      </c>
      <c r="BE41">
        <v>36.621364133754298</v>
      </c>
      <c r="BH41">
        <v>87.788676649350094</v>
      </c>
      <c r="BI41">
        <v>7.6391436314944698</v>
      </c>
      <c r="BJ41">
        <v>18.5390958251811</v>
      </c>
      <c r="BK41">
        <v>10.9153034259372</v>
      </c>
      <c r="BL41">
        <v>133.86801622605799</v>
      </c>
      <c r="BM41">
        <v>13.4933066227201</v>
      </c>
      <c r="BN41">
        <v>6.6698488812924301</v>
      </c>
      <c r="BO41">
        <v>0</v>
      </c>
      <c r="BP41">
        <v>101.813177548268</v>
      </c>
      <c r="BQ41">
        <v>51.9107340978845</v>
      </c>
      <c r="BR41">
        <v>22.9847941392743</v>
      </c>
      <c r="BS41">
        <v>4.25167069389334</v>
      </c>
      <c r="BT41">
        <v>10.5299388225024</v>
      </c>
      <c r="BU41">
        <v>1.1493268617599499</v>
      </c>
      <c r="BV41">
        <v>0.351817327924209</v>
      </c>
      <c r="BW41">
        <v>72.601310865563093</v>
      </c>
      <c r="BZ41">
        <v>87.937551864327801</v>
      </c>
      <c r="CA41">
        <v>7.64214334869268</v>
      </c>
      <c r="CB41">
        <v>18.559303211173798</v>
      </c>
      <c r="CC41">
        <v>10.923411870833601</v>
      </c>
      <c r="CD41">
        <v>133.93015326382201</v>
      </c>
      <c r="CE41">
        <v>17.823301995679198</v>
      </c>
      <c r="CF41">
        <v>6.6749795805555401</v>
      </c>
      <c r="CG41">
        <v>0</v>
      </c>
      <c r="CH41">
        <v>101.95647229613201</v>
      </c>
      <c r="CI41">
        <v>51.931513592063297</v>
      </c>
      <c r="CJ41">
        <v>23.010107988882201</v>
      </c>
      <c r="CK41">
        <v>5.9885126556664803</v>
      </c>
      <c r="CL41">
        <v>10.537440488783</v>
      </c>
      <c r="CM41">
        <v>1.1648309175512499</v>
      </c>
      <c r="CN41">
        <v>0.37298093696384099</v>
      </c>
      <c r="CO41">
        <v>72.650940380756694</v>
      </c>
    </row>
    <row r="42" spans="1:93" x14ac:dyDescent="0.25"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X42">
        <v>13.5110546718881</v>
      </c>
      <c r="Y42">
        <v>4.5160593226431702</v>
      </c>
      <c r="Z42">
        <v>2.03469310306496</v>
      </c>
      <c r="AA42">
        <v>2.3881162819210702</v>
      </c>
      <c r="AB42">
        <v>26.799550541031401</v>
      </c>
      <c r="AC42">
        <v>3.9519917023123798</v>
      </c>
      <c r="AD42">
        <v>1.4241514915321301</v>
      </c>
      <c r="AE42">
        <v>2.6381353507644798</v>
      </c>
      <c r="AF42">
        <v>22.018796436002798</v>
      </c>
      <c r="AG42">
        <v>13.305648947065199</v>
      </c>
      <c r="AH42">
        <v>5.8238085265369897</v>
      </c>
      <c r="AI42">
        <v>1.23274428534098</v>
      </c>
      <c r="AJ42">
        <v>3.20402547985791</v>
      </c>
      <c r="AK42">
        <v>0.69609728818224403</v>
      </c>
      <c r="AL42">
        <v>0.13335290103210401</v>
      </c>
      <c r="AM42">
        <v>18.179952754238201</v>
      </c>
      <c r="AP42">
        <v>78.253550542229306</v>
      </c>
      <c r="AQ42">
        <v>9.0145035003586713</v>
      </c>
      <c r="AR42">
        <v>9.9640267518805903</v>
      </c>
      <c r="AS42">
        <v>4.7687887316490798</v>
      </c>
      <c r="AT42">
        <v>53.592096348008901</v>
      </c>
      <c r="AU42">
        <v>7.9037944296002296</v>
      </c>
      <c r="AV42">
        <v>2.8483029830642699</v>
      </c>
      <c r="AW42">
        <v>5.2746314701129702</v>
      </c>
      <c r="AX42">
        <v>44.037592872005597</v>
      </c>
      <c r="AY42">
        <v>26.611297894130399</v>
      </c>
      <c r="AZ42">
        <v>24.484691550085</v>
      </c>
      <c r="BA42">
        <v>2.46548096705633</v>
      </c>
      <c r="BB42">
        <v>6.4080509597158199</v>
      </c>
      <c r="BC42">
        <v>1.5754544146049001</v>
      </c>
      <c r="BD42">
        <v>0.26662027269548999</v>
      </c>
      <c r="BE42">
        <v>36.359905508476402</v>
      </c>
      <c r="BH42">
        <v>78.438513539200301</v>
      </c>
      <c r="BI42">
        <v>48.443431523758001</v>
      </c>
      <c r="BJ42">
        <v>15.0223603930708</v>
      </c>
      <c r="BK42">
        <v>12.3730606447802</v>
      </c>
      <c r="BL42">
        <v>110.9878455022</v>
      </c>
      <c r="BM42">
        <v>11.8547837121562</v>
      </c>
      <c r="BN42">
        <v>6.4540945156773502</v>
      </c>
      <c r="BO42">
        <v>14.1301643419241</v>
      </c>
      <c r="BP42">
        <v>92.337084768967998</v>
      </c>
      <c r="BQ42">
        <v>45.961332330007998</v>
      </c>
      <c r="BR42">
        <v>24.517759290160299</v>
      </c>
      <c r="BS42">
        <v>3.69727838458993</v>
      </c>
      <c r="BT42">
        <v>13.1003177587913</v>
      </c>
      <c r="BU42">
        <v>2.3490271693250402</v>
      </c>
      <c r="BV42">
        <v>1.86503593884717</v>
      </c>
      <c r="BW42">
        <v>64.191055944478407</v>
      </c>
      <c r="BZ42">
        <v>78.592038957017607</v>
      </c>
      <c r="CA42">
        <v>48.668798356988503</v>
      </c>
      <c r="CB42">
        <v>15.043047474587199</v>
      </c>
      <c r="CC42">
        <v>12.3813672994724</v>
      </c>
      <c r="CD42">
        <v>111.052141923787</v>
      </c>
      <c r="CE42">
        <v>15.9281350536146</v>
      </c>
      <c r="CF42">
        <v>8.4477349793551397</v>
      </c>
      <c r="CG42">
        <v>14.207841464385201</v>
      </c>
      <c r="CH42">
        <v>92.485223808266696</v>
      </c>
      <c r="CI42">
        <v>53.942346841000003</v>
      </c>
      <c r="CJ42">
        <v>24.543682723843201</v>
      </c>
      <c r="CK42">
        <v>5.2246994507790401</v>
      </c>
      <c r="CL42">
        <v>14.6090876288812</v>
      </c>
      <c r="CM42">
        <v>2.3651624083191698</v>
      </c>
      <c r="CN42">
        <v>1.8764438480332899</v>
      </c>
      <c r="CO42">
        <v>76.604167347469897</v>
      </c>
    </row>
    <row r="43" spans="1:93" x14ac:dyDescent="0.25"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3.9224075714665698</v>
      </c>
      <c r="Y43">
        <v>13.781885839180811</v>
      </c>
      <c r="Z43">
        <v>1.9287496083382301</v>
      </c>
      <c r="AA43">
        <v>2.9543333427570602</v>
      </c>
      <c r="AB43">
        <v>24.9496857554856</v>
      </c>
      <c r="AC43">
        <v>3.8985417206872501</v>
      </c>
      <c r="AD43">
        <v>1.18723910063539</v>
      </c>
      <c r="AE43">
        <v>0.84597808083537895</v>
      </c>
      <c r="AF43">
        <v>25.5208296630632</v>
      </c>
      <c r="AG43">
        <v>14.2277710777146</v>
      </c>
      <c r="AH43">
        <v>8.2940288962775508</v>
      </c>
      <c r="AI43">
        <v>1.17609243050912</v>
      </c>
      <c r="AJ43">
        <v>3.4166957670332798</v>
      </c>
      <c r="AK43">
        <v>0</v>
      </c>
      <c r="AL43">
        <v>0.62574380685784003</v>
      </c>
      <c r="AM43">
        <v>19.990084956956998</v>
      </c>
      <c r="AP43">
        <v>54.3174096636928</v>
      </c>
      <c r="AQ43">
        <v>27.559225724942909</v>
      </c>
      <c r="AR43">
        <v>3.8431360717896399</v>
      </c>
      <c r="AS43">
        <v>5.9011732029603197</v>
      </c>
      <c r="AT43">
        <v>49.892320055341997</v>
      </c>
      <c r="AU43">
        <v>7.7968932058866001</v>
      </c>
      <c r="AV43">
        <v>2.3744782012707901</v>
      </c>
      <c r="AW43">
        <v>1.69112561228922</v>
      </c>
      <c r="AX43">
        <v>51.041659326126499</v>
      </c>
      <c r="AY43">
        <v>28.4555421554292</v>
      </c>
      <c r="AZ43">
        <v>33.269940682912498</v>
      </c>
      <c r="BA43">
        <v>2.35217720667637</v>
      </c>
      <c r="BB43">
        <v>6.8333915340665596</v>
      </c>
      <c r="BC43">
        <v>0</v>
      </c>
      <c r="BD43">
        <v>1.25145853344517</v>
      </c>
      <c r="BE43">
        <v>39.980169913914096</v>
      </c>
      <c r="BH43">
        <v>54.509304597261902</v>
      </c>
      <c r="BI43">
        <v>67.979909060477198</v>
      </c>
      <c r="BJ43">
        <v>11.3705935538235</v>
      </c>
      <c r="BK43">
        <v>14.2932024248902</v>
      </c>
      <c r="BL43">
        <v>101.35131850590901</v>
      </c>
      <c r="BM43">
        <v>11.6944258206776</v>
      </c>
      <c r="BN43">
        <v>3.5549735405229201</v>
      </c>
      <c r="BO43">
        <v>16.7134023420437</v>
      </c>
      <c r="BP43">
        <v>114.498319007535</v>
      </c>
      <c r="BQ43">
        <v>42.663295873057898</v>
      </c>
      <c r="BR43">
        <v>33.303995782226799</v>
      </c>
      <c r="BS43">
        <v>3.5273164537697399</v>
      </c>
      <c r="BT43">
        <v>10.2454705048749</v>
      </c>
      <c r="BU43">
        <v>0</v>
      </c>
      <c r="BV43">
        <v>3.1713642399197601</v>
      </c>
      <c r="BW43">
        <v>59.937108984763597</v>
      </c>
      <c r="BZ43">
        <v>54.667486853404803</v>
      </c>
      <c r="CA43">
        <v>72.590277801795096</v>
      </c>
      <c r="CB43">
        <v>11.391761231017799</v>
      </c>
      <c r="CC43">
        <v>14.3017076505945</v>
      </c>
      <c r="CD43">
        <v>101.417777081542</v>
      </c>
      <c r="CE43">
        <v>15.5396008462754</v>
      </c>
      <c r="CF43">
        <v>8.0603539685087604</v>
      </c>
      <c r="CG43">
        <v>16.753995563882899</v>
      </c>
      <c r="CH43">
        <v>114.651308726254</v>
      </c>
      <c r="CI43">
        <v>57.576495243901299</v>
      </c>
      <c r="CJ43">
        <v>33.330529927639198</v>
      </c>
      <c r="CK43">
        <v>4.9298392549048904</v>
      </c>
      <c r="CL43">
        <v>16.5449692466517</v>
      </c>
      <c r="CM43">
        <v>0</v>
      </c>
      <c r="CN43">
        <v>3.1833008121306801</v>
      </c>
      <c r="CO43">
        <v>82.062304383400701</v>
      </c>
    </row>
    <row r="46" spans="1:93" x14ac:dyDescent="0.25">
      <c r="F46" t="s">
        <v>41</v>
      </c>
      <c r="G46" t="s">
        <v>41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41</v>
      </c>
      <c r="N46" t="s">
        <v>41</v>
      </c>
      <c r="O46" t="s">
        <v>41</v>
      </c>
      <c r="P46" t="s">
        <v>41</v>
      </c>
      <c r="Q46" t="s">
        <v>41</v>
      </c>
      <c r="R46" t="s">
        <v>41</v>
      </c>
      <c r="S46" t="s">
        <v>41</v>
      </c>
      <c r="T46" t="s">
        <v>41</v>
      </c>
      <c r="U46" t="s">
        <v>41</v>
      </c>
      <c r="X46" t="s">
        <v>41</v>
      </c>
      <c r="Y46" t="s">
        <v>41</v>
      </c>
      <c r="Z46" t="s">
        <v>41</v>
      </c>
      <c r="AA46" t="s">
        <v>41</v>
      </c>
      <c r="AB46" t="s">
        <v>41</v>
      </c>
      <c r="AC46" t="s">
        <v>41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 t="s">
        <v>41</v>
      </c>
      <c r="AM46" t="s">
        <v>41</v>
      </c>
      <c r="AP46" t="s">
        <v>41</v>
      </c>
      <c r="AQ46" t="s">
        <v>41</v>
      </c>
      <c r="AR46" t="s">
        <v>41</v>
      </c>
      <c r="AS46" t="s">
        <v>41</v>
      </c>
      <c r="AT46" t="s">
        <v>41</v>
      </c>
      <c r="AU46" t="s">
        <v>41</v>
      </c>
      <c r="AV46" t="s">
        <v>41</v>
      </c>
      <c r="AW46" t="s">
        <v>41</v>
      </c>
      <c r="AX46" t="s">
        <v>41</v>
      </c>
      <c r="AY46" t="s">
        <v>41</v>
      </c>
      <c r="AZ46" t="s">
        <v>41</v>
      </c>
      <c r="BA46" t="s">
        <v>41</v>
      </c>
      <c r="BB46" t="s">
        <v>41</v>
      </c>
      <c r="BC46" t="s">
        <v>41</v>
      </c>
      <c r="BD46" t="s">
        <v>41</v>
      </c>
      <c r="BE46" t="s">
        <v>41</v>
      </c>
      <c r="BH46" t="s">
        <v>41</v>
      </c>
      <c r="BI46" t="s">
        <v>41</v>
      </c>
      <c r="BJ46" t="s">
        <v>41</v>
      </c>
      <c r="BK46" t="s">
        <v>41</v>
      </c>
      <c r="BL46" t="s">
        <v>41</v>
      </c>
      <c r="BM46" t="s">
        <v>41</v>
      </c>
      <c r="BN46" t="s">
        <v>41</v>
      </c>
      <c r="BO46" t="s">
        <v>41</v>
      </c>
      <c r="BP46" t="s">
        <v>41</v>
      </c>
      <c r="BQ46" t="s">
        <v>41</v>
      </c>
      <c r="BR46" t="s">
        <v>41</v>
      </c>
      <c r="BS46" t="s">
        <v>41</v>
      </c>
      <c r="BT46" t="s">
        <v>41</v>
      </c>
      <c r="BU46" t="s">
        <v>41</v>
      </c>
      <c r="BV46" t="s">
        <v>41</v>
      </c>
      <c r="BW46" t="s">
        <v>41</v>
      </c>
      <c r="BZ46" t="s">
        <v>41</v>
      </c>
      <c r="CA46" t="s">
        <v>41</v>
      </c>
      <c r="CB46" t="s">
        <v>41</v>
      </c>
      <c r="CC46" t="s">
        <v>41</v>
      </c>
      <c r="CD46" t="s">
        <v>41</v>
      </c>
      <c r="CE46" t="s">
        <v>41</v>
      </c>
      <c r="CF46" t="s">
        <v>41</v>
      </c>
      <c r="CG46" t="s">
        <v>41</v>
      </c>
      <c r="CH46" t="s">
        <v>41</v>
      </c>
      <c r="CI46" t="s">
        <v>41</v>
      </c>
      <c r="CJ46" t="s">
        <v>41</v>
      </c>
      <c r="CK46" t="s">
        <v>41</v>
      </c>
      <c r="CL46" t="s">
        <v>41</v>
      </c>
      <c r="CM46" t="s">
        <v>41</v>
      </c>
      <c r="CN46" t="s">
        <v>41</v>
      </c>
      <c r="CO46" t="s">
        <v>41</v>
      </c>
    </row>
    <row r="47" spans="1:93" x14ac:dyDescent="0.25">
      <c r="E47">
        <v>2010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E48">
        <v>2011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5:93" x14ac:dyDescent="0.25">
      <c r="E49">
        <v>2012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5:93" x14ac:dyDescent="0.25">
      <c r="E50">
        <v>2013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5:93" x14ac:dyDescent="0.25">
      <c r="E51">
        <v>2014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5:93" x14ac:dyDescent="0.25">
      <c r="E52">
        <v>2015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5:93" x14ac:dyDescent="0.25">
      <c r="E53">
        <v>2016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5:93" x14ac:dyDescent="0.25">
      <c r="E54">
        <v>2017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5:93" x14ac:dyDescent="0.25">
      <c r="E55">
        <v>2018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5:93" x14ac:dyDescent="0.25">
      <c r="E56">
        <v>2019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5:93" x14ac:dyDescent="0.25"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5:93" x14ac:dyDescent="0.25">
      <c r="E58">
        <v>2021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5:93" x14ac:dyDescent="0.25">
      <c r="E59">
        <v>2022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5:93" x14ac:dyDescent="0.25">
      <c r="E60">
        <v>2023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5:93" x14ac:dyDescent="0.25">
      <c r="E61">
        <v>2024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5:93" x14ac:dyDescent="0.25">
      <c r="E62">
        <v>2025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5:93" x14ac:dyDescent="0.25">
      <c r="E63">
        <v>2026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5:93" x14ac:dyDescent="0.25">
      <c r="E64">
        <v>2027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5:93" x14ac:dyDescent="0.25">
      <c r="E65">
        <v>2028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5:93" x14ac:dyDescent="0.25">
      <c r="E66">
        <v>2029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5:93" x14ac:dyDescent="0.25">
      <c r="E67">
        <v>2030</v>
      </c>
      <c r="F67">
        <v>119.7026797</v>
      </c>
      <c r="G67">
        <v>1.4524565413333299</v>
      </c>
      <c r="H67">
        <v>4.7478242519999796</v>
      </c>
      <c r="I67">
        <v>10.1539878168666</v>
      </c>
      <c r="J67">
        <v>14.282421041999999</v>
      </c>
      <c r="K67">
        <v>1.6787485286666599</v>
      </c>
      <c r="L67">
        <v>1.3617935990666701</v>
      </c>
      <c r="M67">
        <v>48.922188188</v>
      </c>
      <c r="N67">
        <v>160.388752386666</v>
      </c>
      <c r="O67">
        <v>17.4560163869333</v>
      </c>
      <c r="P67">
        <v>49.072652368666603</v>
      </c>
      <c r="Q67">
        <v>2.6573635233999999</v>
      </c>
      <c r="R67">
        <v>3.9509910214000001</v>
      </c>
      <c r="S67">
        <v>13.4151473217999</v>
      </c>
      <c r="T67">
        <v>3.6941075464666602</v>
      </c>
      <c r="U67">
        <v>42.277408757999901</v>
      </c>
      <c r="X67">
        <v>115.734016201317</v>
      </c>
      <c r="Y67">
        <v>1.2491647440221401</v>
      </c>
      <c r="Z67">
        <v>3.9253084260172599</v>
      </c>
      <c r="AA67">
        <v>9.8483186473903004</v>
      </c>
      <c r="AB67">
        <v>12.7534505797933</v>
      </c>
      <c r="AC67">
        <v>1.6256083898123099</v>
      </c>
      <c r="AD67">
        <v>1.16872364281231</v>
      </c>
      <c r="AE67">
        <v>47.610645937474303</v>
      </c>
      <c r="AF67">
        <v>157.175787671119</v>
      </c>
      <c r="AG67">
        <v>17.0849477555007</v>
      </c>
      <c r="AH67">
        <v>48.2674812346526</v>
      </c>
      <c r="AI67">
        <v>2.5790413076987102</v>
      </c>
      <c r="AJ67">
        <v>3.74017507918763</v>
      </c>
      <c r="AK67">
        <v>13.1567230589219</v>
      </c>
      <c r="AL67">
        <v>3.4880382834358201</v>
      </c>
      <c r="AM67">
        <v>41.207993104940101</v>
      </c>
      <c r="AP67">
        <v>111.765352702635</v>
      </c>
      <c r="AQ67">
        <v>1.04587294671095</v>
      </c>
      <c r="AR67">
        <v>3.10279260003457</v>
      </c>
      <c r="AS67">
        <v>9.5426494779139208</v>
      </c>
      <c r="AT67">
        <v>11.2244801175866</v>
      </c>
      <c r="AU67">
        <v>1.5724682509579599</v>
      </c>
      <c r="AV67">
        <v>0.97565368655794005</v>
      </c>
      <c r="AW67">
        <v>46.299103686948598</v>
      </c>
      <c r="AX67">
        <v>153.96282295557199</v>
      </c>
      <c r="AY67">
        <v>16.7138791240681</v>
      </c>
      <c r="AZ67">
        <v>47.462310100638597</v>
      </c>
      <c r="BA67">
        <v>2.5007190919974298</v>
      </c>
      <c r="BB67">
        <v>3.5293591369752702</v>
      </c>
      <c r="BC67">
        <v>12.8982987960438</v>
      </c>
      <c r="BD67">
        <v>3.2819690204049801</v>
      </c>
      <c r="BE67">
        <v>40.138577451880302</v>
      </c>
      <c r="BH67">
        <v>107.79668920395299</v>
      </c>
      <c r="BI67">
        <v>0.84258114939976203</v>
      </c>
      <c r="BJ67">
        <v>2.2802767740518499</v>
      </c>
      <c r="BK67">
        <v>9.2369803084375608</v>
      </c>
      <c r="BL67">
        <v>9.6955096553799596</v>
      </c>
      <c r="BM67">
        <v>1.51932811210362</v>
      </c>
      <c r="BN67">
        <v>0.78258373030357797</v>
      </c>
      <c r="BO67">
        <v>44.987561436423</v>
      </c>
      <c r="BP67">
        <v>150.74985824002499</v>
      </c>
      <c r="BQ67">
        <v>16.3428104926355</v>
      </c>
      <c r="BR67">
        <v>46.6571389666247</v>
      </c>
      <c r="BS67">
        <v>2.4223968762961499</v>
      </c>
      <c r="BT67">
        <v>3.3185431947628898</v>
      </c>
      <c r="BU67">
        <v>12.639874533165701</v>
      </c>
      <c r="BV67">
        <v>3.07589975737414</v>
      </c>
      <c r="BW67">
        <v>39.069161798820502</v>
      </c>
      <c r="BZ67">
        <v>103.82802570526999</v>
      </c>
      <c r="CA67">
        <v>0.63928935208857496</v>
      </c>
      <c r="CB67">
        <v>1.45776094806916</v>
      </c>
      <c r="CC67">
        <v>8.9313111389611901</v>
      </c>
      <c r="CD67">
        <v>8.1665391931733193</v>
      </c>
      <c r="CE67">
        <v>1.46618797324927</v>
      </c>
      <c r="CF67">
        <v>0.58951377404920802</v>
      </c>
      <c r="CG67">
        <v>43.676019185897303</v>
      </c>
      <c r="CH67">
        <v>147.53689352447799</v>
      </c>
      <c r="CI67">
        <v>15.971741861202901</v>
      </c>
      <c r="CJ67">
        <v>45.851967832610697</v>
      </c>
      <c r="CK67">
        <v>2.3440746605948699</v>
      </c>
      <c r="CL67">
        <v>3.10772725255053</v>
      </c>
      <c r="CM67">
        <v>12.381450270287599</v>
      </c>
      <c r="CN67">
        <v>2.8698304943432902</v>
      </c>
      <c r="CO67">
        <v>37.999746145760597</v>
      </c>
    </row>
    <row r="68" spans="5:93" x14ac:dyDescent="0.25">
      <c r="E68">
        <v>2031</v>
      </c>
      <c r="F68">
        <v>138.23149271333301</v>
      </c>
      <c r="G68">
        <v>29.769627614764399</v>
      </c>
      <c r="H68">
        <v>22.9362837653333</v>
      </c>
      <c r="I68">
        <v>9.2535049772666707</v>
      </c>
      <c r="J68">
        <v>63.655968041333303</v>
      </c>
      <c r="K68">
        <v>2.99227254633333</v>
      </c>
      <c r="L68">
        <v>6.1562394005999899</v>
      </c>
      <c r="M68">
        <v>29.731966983333301</v>
      </c>
      <c r="N68">
        <v>219.10624060933301</v>
      </c>
      <c r="O68">
        <v>26.6091878826666</v>
      </c>
      <c r="P68">
        <v>54.857600515999899</v>
      </c>
      <c r="Q68">
        <v>3.4005810925333302</v>
      </c>
      <c r="R68">
        <v>1.3458478433333301</v>
      </c>
      <c r="S68">
        <v>21.211857054533301</v>
      </c>
      <c r="T68">
        <v>4.2463805001999901</v>
      </c>
      <c r="U68">
        <v>54.597106427333301</v>
      </c>
      <c r="X68">
        <v>130.72600121148099</v>
      </c>
      <c r="Y68">
        <v>24.860396418471559</v>
      </c>
      <c r="Z68">
        <v>21.428736999551901</v>
      </c>
      <c r="AA68">
        <v>8.6871297069335096</v>
      </c>
      <c r="AB68">
        <v>60.677028983607698</v>
      </c>
      <c r="AC68">
        <v>2.8821869920493701</v>
      </c>
      <c r="AD68">
        <v>5.7958833804408796</v>
      </c>
      <c r="AE68">
        <v>27.3855744706023</v>
      </c>
      <c r="AF68">
        <v>212.12946137569801</v>
      </c>
      <c r="AG68">
        <v>25.7924755115884</v>
      </c>
      <c r="AH68">
        <v>53.1096397210828</v>
      </c>
      <c r="AI68">
        <v>3.2468094493469901</v>
      </c>
      <c r="AJ68">
        <v>0.99753058984128895</v>
      </c>
      <c r="AK68">
        <v>20.620556835317998</v>
      </c>
      <c r="AL68">
        <v>3.8812866395504</v>
      </c>
      <c r="AM68">
        <v>52.428910422721202</v>
      </c>
      <c r="AP68">
        <v>123.22050970962999</v>
      </c>
      <c r="AQ68">
        <v>19.951165222178599</v>
      </c>
      <c r="AR68">
        <v>19.9211902337704</v>
      </c>
      <c r="AS68">
        <v>8.1207544366003894</v>
      </c>
      <c r="AT68">
        <v>57.6980899258823</v>
      </c>
      <c r="AU68">
        <v>2.7721014377654098</v>
      </c>
      <c r="AV68">
        <v>5.4355273602817897</v>
      </c>
      <c r="AW68">
        <v>25.0391819578712</v>
      </c>
      <c r="AX68">
        <v>205.15268214206299</v>
      </c>
      <c r="AY68">
        <v>24.9757631405102</v>
      </c>
      <c r="AZ68">
        <v>51.361678926165702</v>
      </c>
      <c r="BA68">
        <v>3.0930378061606398</v>
      </c>
      <c r="BB68">
        <v>0.64921333634923395</v>
      </c>
      <c r="BC68">
        <v>20.029256616102799</v>
      </c>
      <c r="BD68">
        <v>3.5161927789008098</v>
      </c>
      <c r="BE68">
        <v>50.260714418109103</v>
      </c>
      <c r="BH68">
        <v>115.715018207779</v>
      </c>
      <c r="BI68">
        <v>15.041934025885761</v>
      </c>
      <c r="BJ68">
        <v>18.4136434679891</v>
      </c>
      <c r="BK68">
        <v>7.5543791662672302</v>
      </c>
      <c r="BL68">
        <v>54.719150868156802</v>
      </c>
      <c r="BM68">
        <v>2.66201588348145</v>
      </c>
      <c r="BN68">
        <v>5.0751713401226697</v>
      </c>
      <c r="BO68">
        <v>22.6927894451402</v>
      </c>
      <c r="BP68">
        <v>198.17590290842901</v>
      </c>
      <c r="BQ68">
        <v>24.159050769432</v>
      </c>
      <c r="BR68">
        <v>49.613718131248497</v>
      </c>
      <c r="BS68">
        <v>2.9392661629743002</v>
      </c>
      <c r="BT68">
        <v>0.30089608285720698</v>
      </c>
      <c r="BU68">
        <v>19.4379563968876</v>
      </c>
      <c r="BV68">
        <v>3.1510989182512001</v>
      </c>
      <c r="BW68">
        <v>48.092518413496997</v>
      </c>
      <c r="BZ68">
        <v>108.209526705928</v>
      </c>
      <c r="CA68">
        <v>10.13270282959288</v>
      </c>
      <c r="CB68">
        <v>16.906096702207702</v>
      </c>
      <c r="CC68">
        <v>6.98800389593411</v>
      </c>
      <c r="CD68">
        <v>51.740211810431298</v>
      </c>
      <c r="CE68">
        <v>2.5519303291975</v>
      </c>
      <c r="CF68">
        <v>4.7148153199635896</v>
      </c>
      <c r="CG68">
        <v>20.346396932409199</v>
      </c>
      <c r="CH68">
        <v>191.19912367479401</v>
      </c>
      <c r="CI68">
        <v>23.3423383983538</v>
      </c>
      <c r="CJ68">
        <v>47.865757336331399</v>
      </c>
      <c r="CK68">
        <v>2.7854945197879601</v>
      </c>
      <c r="CL68">
        <v>0</v>
      </c>
      <c r="CM68">
        <v>18.846656177672301</v>
      </c>
      <c r="CN68">
        <v>2.7860050576016202</v>
      </c>
      <c r="CO68">
        <v>45.924322408884997</v>
      </c>
    </row>
    <row r="69" spans="5:93" x14ac:dyDescent="0.25">
      <c r="E69">
        <v>2032</v>
      </c>
      <c r="F69">
        <v>202.06488404666601</v>
      </c>
      <c r="G69">
        <v>26.937628750999931</v>
      </c>
      <c r="H69">
        <v>18.470507356666602</v>
      </c>
      <c r="I69">
        <v>8.3651882640000093</v>
      </c>
      <c r="J69">
        <v>64.525548455999996</v>
      </c>
      <c r="K69">
        <v>2.0861243028000001</v>
      </c>
      <c r="L69">
        <v>6.1691542030666602</v>
      </c>
      <c r="M69">
        <v>30.5089452819999</v>
      </c>
      <c r="N69">
        <v>186.549788426666</v>
      </c>
      <c r="O69">
        <v>23.943839734000001</v>
      </c>
      <c r="P69">
        <v>38.279240844666603</v>
      </c>
      <c r="Q69">
        <v>4.7684631148666696</v>
      </c>
      <c r="R69">
        <v>5.4615370695333301</v>
      </c>
      <c r="S69">
        <v>24.808758936666599</v>
      </c>
      <c r="T69">
        <v>5.6138465929333199</v>
      </c>
      <c r="U69">
        <v>46.305210696666599</v>
      </c>
      <c r="X69">
        <v>187.670487666051</v>
      </c>
      <c r="Y69">
        <v>21.558818430038549</v>
      </c>
      <c r="Z69">
        <v>15.921206222172099</v>
      </c>
      <c r="AA69">
        <v>7.3870237080686802</v>
      </c>
      <c r="AB69">
        <v>59.116266070480798</v>
      </c>
      <c r="AC69">
        <v>1.8943914251685099</v>
      </c>
      <c r="AD69">
        <v>5.5341267992571304</v>
      </c>
      <c r="AE69">
        <v>26.4819151436166</v>
      </c>
      <c r="AF69">
        <v>173.64703954814601</v>
      </c>
      <c r="AG69">
        <v>22.403383007668801</v>
      </c>
      <c r="AH69">
        <v>35.186491176345797</v>
      </c>
      <c r="AI69">
        <v>4.46600607734546</v>
      </c>
      <c r="AJ69">
        <v>4.8328349234019301</v>
      </c>
      <c r="AK69">
        <v>23.579505216613899</v>
      </c>
      <c r="AL69">
        <v>4.9709816211515001</v>
      </c>
      <c r="AM69">
        <v>42.420662935270101</v>
      </c>
      <c r="AP69">
        <v>173.276091285436</v>
      </c>
      <c r="AQ69">
        <v>16.180008109077168</v>
      </c>
      <c r="AR69">
        <v>13.3719050876776</v>
      </c>
      <c r="AS69">
        <v>6.4088591521373202</v>
      </c>
      <c r="AT69">
        <v>53.7069836849615</v>
      </c>
      <c r="AU69">
        <v>1.7026585475370299</v>
      </c>
      <c r="AV69">
        <v>4.8990993954475996</v>
      </c>
      <c r="AW69">
        <v>22.454885005233201</v>
      </c>
      <c r="AX69">
        <v>160.744290669626</v>
      </c>
      <c r="AY69">
        <v>20.8629262813377</v>
      </c>
      <c r="AZ69">
        <v>32.093741508025097</v>
      </c>
      <c r="BA69">
        <v>4.1635490398242503</v>
      </c>
      <c r="BB69">
        <v>4.2041327772705097</v>
      </c>
      <c r="BC69">
        <v>22.350251496561199</v>
      </c>
      <c r="BD69">
        <v>4.3281166493696599</v>
      </c>
      <c r="BE69">
        <v>38.536115173873803</v>
      </c>
      <c r="BH69">
        <v>158.88169490482201</v>
      </c>
      <c r="BI69">
        <v>10.801197788115569</v>
      </c>
      <c r="BJ69">
        <v>10.822603953183</v>
      </c>
      <c r="BK69">
        <v>5.4306945962059903</v>
      </c>
      <c r="BL69">
        <v>48.297701299442302</v>
      </c>
      <c r="BM69">
        <v>1.51092566990555</v>
      </c>
      <c r="BN69">
        <v>4.2640719916380698</v>
      </c>
      <c r="BO69">
        <v>18.427854866849898</v>
      </c>
      <c r="BP69">
        <v>147.84154179110499</v>
      </c>
      <c r="BQ69">
        <v>19.322469555006499</v>
      </c>
      <c r="BR69">
        <v>29.000991839704401</v>
      </c>
      <c r="BS69">
        <v>3.8610920023030499</v>
      </c>
      <c r="BT69">
        <v>3.5754306311391102</v>
      </c>
      <c r="BU69">
        <v>21.120997776508499</v>
      </c>
      <c r="BV69">
        <v>3.6852516775878401</v>
      </c>
      <c r="BW69">
        <v>34.651567412477299</v>
      </c>
      <c r="BZ69">
        <v>144.48729852420701</v>
      </c>
      <c r="CA69">
        <v>5.7787961038507003</v>
      </c>
      <c r="CB69">
        <v>8.27330281868859</v>
      </c>
      <c r="CC69">
        <v>4.4525300402746497</v>
      </c>
      <c r="CD69">
        <v>42.888418913923097</v>
      </c>
      <c r="CE69">
        <v>1.3191927922740601</v>
      </c>
      <c r="CF69">
        <v>3.6290445878285298</v>
      </c>
      <c r="CG69">
        <v>14.400824728466599</v>
      </c>
      <c r="CH69">
        <v>134.938792912585</v>
      </c>
      <c r="CI69">
        <v>17.782012828675398</v>
      </c>
      <c r="CJ69">
        <v>25.908242171383598</v>
      </c>
      <c r="CK69">
        <v>3.5586349647818398</v>
      </c>
      <c r="CL69">
        <v>2.8996234555104201</v>
      </c>
      <c r="CM69">
        <v>19.891744056455799</v>
      </c>
      <c r="CN69">
        <v>3.0423867058059901</v>
      </c>
      <c r="CO69">
        <v>30.767019651080901</v>
      </c>
    </row>
    <row r="70" spans="5:93" x14ac:dyDescent="0.25">
      <c r="E70">
        <v>2033</v>
      </c>
      <c r="F70">
        <v>189.42621397333301</v>
      </c>
      <c r="G70">
        <v>34.581992732266556</v>
      </c>
      <c r="H70">
        <v>15.9523301186666</v>
      </c>
      <c r="I70">
        <v>9.4318729159999801</v>
      </c>
      <c r="J70">
        <v>70.761847144666703</v>
      </c>
      <c r="K70">
        <v>1.9047960820666601</v>
      </c>
      <c r="L70">
        <v>5.3022582935999996</v>
      </c>
      <c r="M70">
        <v>41.381891628666601</v>
      </c>
      <c r="N70">
        <v>174.692309493333</v>
      </c>
      <c r="O70">
        <v>26.02476862</v>
      </c>
      <c r="P70">
        <v>38.312031367333297</v>
      </c>
      <c r="Q70">
        <v>5.19013755246666</v>
      </c>
      <c r="R70">
        <v>5.6782089718000002</v>
      </c>
      <c r="S70">
        <v>17.514414720666601</v>
      </c>
      <c r="T70">
        <v>11.623873144733301</v>
      </c>
      <c r="U70">
        <v>51.458387751333298</v>
      </c>
      <c r="X70">
        <v>164.721057519786</v>
      </c>
      <c r="Y70">
        <v>25.782579668436227</v>
      </c>
      <c r="Z70">
        <v>11.867016259633001</v>
      </c>
      <c r="AA70">
        <v>7.7845902760043897</v>
      </c>
      <c r="AB70">
        <v>61.345120213692802</v>
      </c>
      <c r="AC70">
        <v>1.5859576479640201</v>
      </c>
      <c r="AD70">
        <v>4.26602573024224</v>
      </c>
      <c r="AE70">
        <v>34.476220657761701</v>
      </c>
      <c r="AF70">
        <v>152.474275550702</v>
      </c>
      <c r="AG70">
        <v>23.243563860922499</v>
      </c>
      <c r="AH70">
        <v>33.007877729136602</v>
      </c>
      <c r="AI70">
        <v>4.6425938585119297</v>
      </c>
      <c r="AJ70">
        <v>4.6316531463655597</v>
      </c>
      <c r="AK70">
        <v>15.461858034483701</v>
      </c>
      <c r="AL70">
        <v>10.3854366897768</v>
      </c>
      <c r="AM70">
        <v>44.676951714286602</v>
      </c>
      <c r="AP70">
        <v>140.015901066239</v>
      </c>
      <c r="AQ70">
        <v>16.983166604605898</v>
      </c>
      <c r="AR70">
        <v>7.7817024005993796</v>
      </c>
      <c r="AS70">
        <v>6.1373076360087904</v>
      </c>
      <c r="AT70">
        <v>51.928393282719099</v>
      </c>
      <c r="AU70">
        <v>1.2671192138613701</v>
      </c>
      <c r="AV70">
        <v>3.2297931668844702</v>
      </c>
      <c r="AW70">
        <v>27.5705496868569</v>
      </c>
      <c r="AX70">
        <v>130.25624160807001</v>
      </c>
      <c r="AY70">
        <v>20.462359101845099</v>
      </c>
      <c r="AZ70">
        <v>27.70372409094</v>
      </c>
      <c r="BA70">
        <v>4.0950501645572004</v>
      </c>
      <c r="BB70">
        <v>3.5850973209311201</v>
      </c>
      <c r="BC70">
        <v>13.4093013483009</v>
      </c>
      <c r="BD70">
        <v>9.1470002348202897</v>
      </c>
      <c r="BE70">
        <v>37.8955156772398</v>
      </c>
      <c r="BH70">
        <v>115.310744612691</v>
      </c>
      <c r="BI70">
        <v>8.1837535407756672</v>
      </c>
      <c r="BJ70">
        <v>3.6963885415658502</v>
      </c>
      <c r="BK70">
        <v>4.4900249960131902</v>
      </c>
      <c r="BL70">
        <v>42.511666351745298</v>
      </c>
      <c r="BM70">
        <v>0.94828077975872904</v>
      </c>
      <c r="BN70">
        <v>2.1935606035267301</v>
      </c>
      <c r="BO70">
        <v>20.664878715952</v>
      </c>
      <c r="BP70">
        <v>108.038207665439</v>
      </c>
      <c r="BQ70">
        <v>17.681154342767702</v>
      </c>
      <c r="BR70">
        <v>22.399570452743301</v>
      </c>
      <c r="BS70">
        <v>3.5475064706024599</v>
      </c>
      <c r="BT70">
        <v>2.5385414954967001</v>
      </c>
      <c r="BU70">
        <v>11.356744662118</v>
      </c>
      <c r="BV70">
        <v>7.9085637798637798</v>
      </c>
      <c r="BW70">
        <v>31.114079640193101</v>
      </c>
      <c r="BZ70">
        <v>90.6055881591451</v>
      </c>
      <c r="CA70">
        <v>0</v>
      </c>
      <c r="CB70">
        <v>0</v>
      </c>
      <c r="CC70">
        <v>2.84274235601759</v>
      </c>
      <c r="CD70">
        <v>33.094939420771503</v>
      </c>
      <c r="CE70">
        <v>0.62944234565608004</v>
      </c>
      <c r="CF70">
        <v>1.1573280401689601</v>
      </c>
      <c r="CG70">
        <v>13.7592077450471</v>
      </c>
      <c r="CH70">
        <v>85.820173722808406</v>
      </c>
      <c r="CI70">
        <v>14.899949583690301</v>
      </c>
      <c r="CJ70">
        <v>17.095416814546599</v>
      </c>
      <c r="CK70">
        <v>2.9999627766477301</v>
      </c>
      <c r="CL70">
        <v>1.49198567006227</v>
      </c>
      <c r="CM70">
        <v>9.3041879759351893</v>
      </c>
      <c r="CN70">
        <v>6.6701273249072699</v>
      </c>
      <c r="CO70">
        <v>24.332643603146298</v>
      </c>
    </row>
    <row r="71" spans="5:93" x14ac:dyDescent="0.25">
      <c r="E71">
        <v>2034</v>
      </c>
      <c r="F71">
        <v>186.673021233333</v>
      </c>
      <c r="G71">
        <v>52.239898878666601</v>
      </c>
      <c r="H71">
        <v>9.1918478159999992</v>
      </c>
      <c r="I71">
        <v>7.5879147006666701</v>
      </c>
      <c r="J71">
        <v>79.774982104000003</v>
      </c>
      <c r="K71">
        <v>2.0353098848666602</v>
      </c>
      <c r="L71">
        <v>4.3396439190666696</v>
      </c>
      <c r="M71">
        <v>38.134703849333199</v>
      </c>
      <c r="N71">
        <v>166.74041726666599</v>
      </c>
      <c r="O71">
        <v>27.376499003999999</v>
      </c>
      <c r="P71">
        <v>23.028688461333299</v>
      </c>
      <c r="Q71">
        <v>4.9938061095333302</v>
      </c>
      <c r="R71">
        <v>5.2604435811999997</v>
      </c>
      <c r="S71">
        <v>19.0491194433333</v>
      </c>
      <c r="T71">
        <v>16.459968064133299</v>
      </c>
      <c r="U71">
        <v>60.7297343593333</v>
      </c>
      <c r="X71">
        <v>146.87398583543899</v>
      </c>
      <c r="Y71">
        <v>37.950555142027845</v>
      </c>
      <c r="Z71">
        <v>3.2631201671037999</v>
      </c>
      <c r="AA71">
        <v>5.0863657758923599</v>
      </c>
      <c r="AB71">
        <v>64.165477069931597</v>
      </c>
      <c r="AC71">
        <v>1.5263813607682899</v>
      </c>
      <c r="AD71">
        <v>2.7713766703518901</v>
      </c>
      <c r="AE71">
        <v>27.394438011877899</v>
      </c>
      <c r="AF71">
        <v>131.10490711448699</v>
      </c>
      <c r="AG71">
        <v>22.709076741793801</v>
      </c>
      <c r="AH71">
        <v>15.2290350488847</v>
      </c>
      <c r="AI71">
        <v>4.0951087899303502</v>
      </c>
      <c r="AJ71">
        <v>3.6430073971996602</v>
      </c>
      <c r="AK71">
        <v>15.618485680362699</v>
      </c>
      <c r="AL71">
        <v>14.1818064606449</v>
      </c>
      <c r="AM71">
        <v>49.346330167459698</v>
      </c>
      <c r="AP71">
        <v>107.074950437544</v>
      </c>
      <c r="AQ71">
        <v>23.775591294583801</v>
      </c>
      <c r="AR71">
        <v>0</v>
      </c>
      <c r="AS71">
        <v>2.5848168511180698</v>
      </c>
      <c r="AT71">
        <v>48.5559720358631</v>
      </c>
      <c r="AU71">
        <v>1.01745283666993</v>
      </c>
      <c r="AV71">
        <v>1.2031094216371201</v>
      </c>
      <c r="AW71">
        <v>16.654172174422602</v>
      </c>
      <c r="AX71">
        <v>95.469396962307201</v>
      </c>
      <c r="AY71">
        <v>18.041654479587599</v>
      </c>
      <c r="AZ71">
        <v>7.4293816364361698</v>
      </c>
      <c r="BA71">
        <v>3.1964114703273898</v>
      </c>
      <c r="BB71">
        <v>2.0255712131993402</v>
      </c>
      <c r="BC71">
        <v>12.187851917392001</v>
      </c>
      <c r="BD71">
        <v>11.9036448571566</v>
      </c>
      <c r="BE71">
        <v>37.962925975586202</v>
      </c>
      <c r="BH71">
        <v>67.275915039650002</v>
      </c>
      <c r="BI71">
        <v>10.868804903542401</v>
      </c>
      <c r="BJ71">
        <v>0</v>
      </c>
      <c r="BK71">
        <v>8.3267926343765397E-2</v>
      </c>
      <c r="BL71">
        <v>32.946467001794602</v>
      </c>
      <c r="BM71">
        <v>0.50852431257156605</v>
      </c>
      <c r="BN71">
        <v>0</v>
      </c>
      <c r="BO71">
        <v>5.9139063369673197</v>
      </c>
      <c r="BP71">
        <v>59.833886810127296</v>
      </c>
      <c r="BQ71">
        <v>13.3742322173815</v>
      </c>
      <c r="BR71">
        <v>0</v>
      </c>
      <c r="BS71">
        <v>2.2977141507244099</v>
      </c>
      <c r="BT71">
        <v>0.40813502919900202</v>
      </c>
      <c r="BU71">
        <v>8.7572181544214196</v>
      </c>
      <c r="BV71">
        <v>9.6254832536682304</v>
      </c>
      <c r="BW71">
        <v>26.5795217837126</v>
      </c>
      <c r="BZ71">
        <v>27.4768796417552</v>
      </c>
      <c r="CA71">
        <v>0</v>
      </c>
      <c r="CB71">
        <v>0</v>
      </c>
      <c r="CC71">
        <v>0</v>
      </c>
      <c r="CD71">
        <v>17.3369619677262</v>
      </c>
      <c r="CE71">
        <v>0</v>
      </c>
      <c r="CF71">
        <v>0</v>
      </c>
      <c r="CG71">
        <v>0</v>
      </c>
      <c r="CH71">
        <v>24.198376657947598</v>
      </c>
      <c r="CI71">
        <v>8.7068099551753999</v>
      </c>
      <c r="CJ71">
        <v>0</v>
      </c>
      <c r="CK71">
        <v>1.3990168311214499</v>
      </c>
      <c r="CL71">
        <v>0</v>
      </c>
      <c r="CM71">
        <v>5.3265843914507602</v>
      </c>
      <c r="CN71">
        <v>7.3473216501798602</v>
      </c>
      <c r="CO71">
        <v>15.196117591839</v>
      </c>
    </row>
    <row r="72" spans="5:93" x14ac:dyDescent="0.25">
      <c r="E72">
        <v>2035</v>
      </c>
      <c r="F72">
        <v>166.42182590666599</v>
      </c>
      <c r="G72">
        <v>51.737340568066664</v>
      </c>
      <c r="H72">
        <v>9.5185254600000295</v>
      </c>
      <c r="I72">
        <v>6.6118776979999998</v>
      </c>
      <c r="J72">
        <v>78.134528867999904</v>
      </c>
      <c r="K72">
        <v>1.85004895686666</v>
      </c>
      <c r="L72">
        <v>4.7003462131333196</v>
      </c>
      <c r="M72">
        <v>40.010263756000001</v>
      </c>
      <c r="N72">
        <v>176.234720873333</v>
      </c>
      <c r="O72">
        <v>30.552897092666601</v>
      </c>
      <c r="P72">
        <v>23.065945056</v>
      </c>
      <c r="Q72">
        <v>5.9830896541999996</v>
      </c>
      <c r="R72">
        <v>10.054975692999999</v>
      </c>
      <c r="S72">
        <v>21.794888875333299</v>
      </c>
      <c r="T72">
        <v>14.464367277333301</v>
      </c>
      <c r="U72">
        <v>66.859025514666598</v>
      </c>
      <c r="X72">
        <v>108.55773970178799</v>
      </c>
      <c r="Y72">
        <v>30.959526331265209</v>
      </c>
      <c r="Z72">
        <v>1.26470533439908</v>
      </c>
      <c r="AA72">
        <v>3.08825031759174</v>
      </c>
      <c r="AB72">
        <v>54.777826654729097</v>
      </c>
      <c r="AC72">
        <v>1.11628022815214</v>
      </c>
      <c r="AD72">
        <v>2.4355700354482899</v>
      </c>
      <c r="AE72">
        <v>24.269226323014301</v>
      </c>
      <c r="AF72">
        <v>122.46878301992101</v>
      </c>
      <c r="AG72">
        <v>23.193378313625001</v>
      </c>
      <c r="AH72">
        <v>11.880491879099999</v>
      </c>
      <c r="AI72">
        <v>4.54813416021892</v>
      </c>
      <c r="AJ72">
        <v>7.3786315356687</v>
      </c>
      <c r="AK72">
        <v>16.391059275024599</v>
      </c>
      <c r="AL72">
        <v>11.024306080739899</v>
      </c>
      <c r="AM72">
        <v>49.221104471364001</v>
      </c>
      <c r="AP72">
        <v>50.693653496910599</v>
      </c>
      <c r="AQ72">
        <v>10.068094737863909</v>
      </c>
      <c r="AR72">
        <v>0</v>
      </c>
      <c r="AS72">
        <v>0</v>
      </c>
      <c r="AT72">
        <v>31.4211244414583</v>
      </c>
      <c r="AU72">
        <v>0.38251149943761897</v>
      </c>
      <c r="AV72">
        <v>0.17079385776324299</v>
      </c>
      <c r="AW72">
        <v>8.5281888900287299</v>
      </c>
      <c r="AX72">
        <v>68.702845166509803</v>
      </c>
      <c r="AY72">
        <v>15.8338595345835</v>
      </c>
      <c r="AZ72">
        <v>0.69503870220006503</v>
      </c>
      <c r="BA72">
        <v>3.11317866623786</v>
      </c>
      <c r="BB72">
        <v>4.7022873783374397</v>
      </c>
      <c r="BC72">
        <v>10.9872296747159</v>
      </c>
      <c r="BD72">
        <v>7.5842448841465204</v>
      </c>
      <c r="BE72">
        <v>31.5831834280614</v>
      </c>
      <c r="BH72">
        <v>0</v>
      </c>
      <c r="BI72">
        <v>0</v>
      </c>
      <c r="BJ72">
        <v>0</v>
      </c>
      <c r="BK72">
        <v>0</v>
      </c>
      <c r="BL72">
        <v>8.0644222281875901</v>
      </c>
      <c r="BM72">
        <v>0</v>
      </c>
      <c r="BN72">
        <v>0</v>
      </c>
      <c r="BO72">
        <v>0</v>
      </c>
      <c r="BP72">
        <v>14.936907313098301</v>
      </c>
      <c r="BQ72">
        <v>8.4743407555420092</v>
      </c>
      <c r="BR72">
        <v>0</v>
      </c>
      <c r="BS72">
        <v>1.67822317225679</v>
      </c>
      <c r="BT72">
        <v>2.0259432210061399</v>
      </c>
      <c r="BU72">
        <v>5.5834000744073302</v>
      </c>
      <c r="BV72">
        <v>4.1441836875531299</v>
      </c>
      <c r="BW72">
        <v>13.9452623847588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1.1148219765004499</v>
      </c>
      <c r="CJ72">
        <v>0</v>
      </c>
      <c r="CK72">
        <v>0.24326767827573501</v>
      </c>
      <c r="CL72">
        <v>0</v>
      </c>
      <c r="CM72">
        <v>0.17957047409865301</v>
      </c>
      <c r="CN72">
        <v>0.70412249095973301</v>
      </c>
      <c r="CO72">
        <v>0</v>
      </c>
    </row>
    <row r="73" spans="5:93" x14ac:dyDescent="0.25">
      <c r="E73">
        <v>2036</v>
      </c>
      <c r="F73">
        <v>149.17222905999901</v>
      </c>
      <c r="G73">
        <v>58.854740500999988</v>
      </c>
      <c r="H73">
        <v>25.191037996666601</v>
      </c>
      <c r="I73">
        <v>5.8050470780000003</v>
      </c>
      <c r="J73">
        <v>69.368578119999995</v>
      </c>
      <c r="K73">
        <v>1.6822415147999901</v>
      </c>
      <c r="L73">
        <v>6.9207970896666602</v>
      </c>
      <c r="M73">
        <v>40.999623667999998</v>
      </c>
      <c r="N73">
        <v>182.15319572000001</v>
      </c>
      <c r="O73">
        <v>23.822875647333301</v>
      </c>
      <c r="P73">
        <v>19.886558721999901</v>
      </c>
      <c r="Q73">
        <v>6.38506272653333</v>
      </c>
      <c r="R73">
        <v>14.4859725559333</v>
      </c>
      <c r="S73">
        <v>16.725280014666598</v>
      </c>
      <c r="T73">
        <v>18.699159738666602</v>
      </c>
      <c r="U73">
        <v>72.220932421999905</v>
      </c>
      <c r="X73">
        <v>73.322560227692193</v>
      </c>
      <c r="Y73">
        <v>30.62687335389203</v>
      </c>
      <c r="Z73">
        <v>13.164956909314601</v>
      </c>
      <c r="AA73">
        <v>1.31591998515062</v>
      </c>
      <c r="AB73">
        <v>38.453904657721502</v>
      </c>
      <c r="AC73">
        <v>0.72666459799441396</v>
      </c>
      <c r="AD73">
        <v>3.7393290851285101</v>
      </c>
      <c r="AE73">
        <v>20.023081792590901</v>
      </c>
      <c r="AF73">
        <v>108.51471378122299</v>
      </c>
      <c r="AG73">
        <v>14.222357942207299</v>
      </c>
      <c r="AH73">
        <v>5.6075918951431696</v>
      </c>
      <c r="AI73">
        <v>4.3390514492646002</v>
      </c>
      <c r="AJ73">
        <v>10.346851278885801</v>
      </c>
      <c r="AK73">
        <v>9.7168749962692598</v>
      </c>
      <c r="AL73">
        <v>13.458821597629001</v>
      </c>
      <c r="AM73">
        <v>47.322430193348602</v>
      </c>
      <c r="AP73">
        <v>0</v>
      </c>
      <c r="AQ73">
        <v>2.399006206784045</v>
      </c>
      <c r="AR73">
        <v>0</v>
      </c>
      <c r="AS73">
        <v>0</v>
      </c>
      <c r="AT73">
        <v>7.5392311954427598</v>
      </c>
      <c r="AU73">
        <v>0</v>
      </c>
      <c r="AV73">
        <v>0.557861080590356</v>
      </c>
      <c r="AW73">
        <v>0</v>
      </c>
      <c r="AX73">
        <v>34.876231842446899</v>
      </c>
      <c r="AY73">
        <v>4.62184023708138</v>
      </c>
      <c r="AZ73">
        <v>0</v>
      </c>
      <c r="BA73">
        <v>2.29304017199587</v>
      </c>
      <c r="BB73">
        <v>6.2077300018384403</v>
      </c>
      <c r="BC73">
        <v>2.7084699778718502</v>
      </c>
      <c r="BD73">
        <v>8.2184834565914393</v>
      </c>
      <c r="BE73">
        <v>22.423927964697398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0.247028894727158</v>
      </c>
      <c r="BT73">
        <v>2.0686087247909901</v>
      </c>
      <c r="BU73">
        <v>0</v>
      </c>
      <c r="BV73">
        <v>2.9781453155538302</v>
      </c>
      <c r="BW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5:93" x14ac:dyDescent="0.25">
      <c r="E74">
        <v>2037</v>
      </c>
      <c r="F74">
        <v>85.641950286666997</v>
      </c>
      <c r="G74">
        <v>72.474198456399947</v>
      </c>
      <c r="H74">
        <v>32.495491189333201</v>
      </c>
      <c r="I74">
        <v>4.6516890739999797</v>
      </c>
      <c r="J74">
        <v>67.420322479333294</v>
      </c>
      <c r="K74">
        <v>1.5783992364666599</v>
      </c>
      <c r="L74">
        <v>8.1148141364666593</v>
      </c>
      <c r="M74">
        <v>59.248285337999903</v>
      </c>
      <c r="N74">
        <v>198.963169313333</v>
      </c>
      <c r="O74">
        <v>24.928584535999899</v>
      </c>
      <c r="P74">
        <v>18.3817351986666</v>
      </c>
      <c r="Q74">
        <v>4.66186889153333</v>
      </c>
      <c r="R74">
        <v>16.540034138666599</v>
      </c>
      <c r="S74">
        <v>17.084412469333301</v>
      </c>
      <c r="T74">
        <v>19.852547327333301</v>
      </c>
      <c r="U74">
        <v>84.714498125333293</v>
      </c>
      <c r="X74">
        <v>3.72954373877291</v>
      </c>
      <c r="Y74">
        <v>36.839734040099557</v>
      </c>
      <c r="Z74">
        <v>17.1073223716534</v>
      </c>
      <c r="AA74">
        <v>0</v>
      </c>
      <c r="AB74">
        <v>30.364216424707099</v>
      </c>
      <c r="AC74">
        <v>0.46474407842675403</v>
      </c>
      <c r="AD74">
        <v>4.1278415315547896</v>
      </c>
      <c r="AE74">
        <v>31.838972132206202</v>
      </c>
      <c r="AF74">
        <v>106.88880988381599</v>
      </c>
      <c r="AG74">
        <v>13.0649273543762</v>
      </c>
      <c r="AH74">
        <v>2.02930073066966</v>
      </c>
      <c r="AI74">
        <v>2.3209691794879599</v>
      </c>
      <c r="AJ74">
        <v>10.978383525172701</v>
      </c>
      <c r="AK74">
        <v>8.5209563624283895</v>
      </c>
      <c r="AL74">
        <v>12.9837794586131</v>
      </c>
      <c r="AM74">
        <v>52.078431284897903</v>
      </c>
      <c r="AP74">
        <v>0</v>
      </c>
      <c r="AQ74">
        <v>1.6673711665195801</v>
      </c>
      <c r="AR74">
        <v>0</v>
      </c>
      <c r="AS74">
        <v>0</v>
      </c>
      <c r="AT74">
        <v>0</v>
      </c>
      <c r="AU74">
        <v>0</v>
      </c>
      <c r="AV74">
        <v>0.14086892664293699</v>
      </c>
      <c r="AW74">
        <v>3.4825552441463898</v>
      </c>
      <c r="AX74">
        <v>14.814450454299701</v>
      </c>
      <c r="AY74">
        <v>1.20127017275262</v>
      </c>
      <c r="AZ74">
        <v>0</v>
      </c>
      <c r="BA74">
        <v>0</v>
      </c>
      <c r="BB74">
        <v>5.4167329116787997</v>
      </c>
      <c r="BC74">
        <v>0</v>
      </c>
      <c r="BD74">
        <v>6.1150115898930402</v>
      </c>
      <c r="BE74">
        <v>19.442364444462498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5:93" x14ac:dyDescent="0.25">
      <c r="E75">
        <v>2038</v>
      </c>
      <c r="F75">
        <v>55.710113893333499</v>
      </c>
      <c r="G75">
        <v>60.127582436866497</v>
      </c>
      <c r="H75">
        <v>28.821432918666599</v>
      </c>
      <c r="I75">
        <v>4.4371020713333502</v>
      </c>
      <c r="J75">
        <v>74.060590136666605</v>
      </c>
      <c r="K75">
        <v>1.4899763531999899</v>
      </c>
      <c r="L75">
        <v>10.571470259066601</v>
      </c>
      <c r="M75">
        <v>64.854587303999807</v>
      </c>
      <c r="N75">
        <v>224.70436043999999</v>
      </c>
      <c r="O75">
        <v>32.928426800666699</v>
      </c>
      <c r="P75">
        <v>18.833072895999901</v>
      </c>
      <c r="Q75">
        <v>5.1251033744000001</v>
      </c>
      <c r="R75">
        <v>17.903999281333299</v>
      </c>
      <c r="S75">
        <v>17.1660756059999</v>
      </c>
      <c r="T75">
        <v>20.0909106193333</v>
      </c>
      <c r="U75">
        <v>84.305862763999997</v>
      </c>
      <c r="X75">
        <v>0</v>
      </c>
      <c r="Y75">
        <v>23.278486923465259</v>
      </c>
      <c r="Z75">
        <v>12.555140941075701</v>
      </c>
      <c r="AA75">
        <v>0</v>
      </c>
      <c r="AB75">
        <v>33.084442567870902</v>
      </c>
      <c r="AC75">
        <v>0.336236096358003</v>
      </c>
      <c r="AD75">
        <v>5.8182166833549402</v>
      </c>
      <c r="AE75">
        <v>33.793796364060498</v>
      </c>
      <c r="AF75">
        <v>119.234385506175</v>
      </c>
      <c r="AG75">
        <v>18.618204838901399</v>
      </c>
      <c r="AH75">
        <v>1.9309559895350501</v>
      </c>
      <c r="AI75">
        <v>2.5019898436900401</v>
      </c>
      <c r="AJ75">
        <v>11.2569946920013</v>
      </c>
      <c r="AK75">
        <v>7.8329039838353003</v>
      </c>
      <c r="AL75">
        <v>12.1581680713913</v>
      </c>
      <c r="AM75">
        <v>47.521175867307399</v>
      </c>
      <c r="AP75">
        <v>0</v>
      </c>
      <c r="AQ75">
        <v>1.5471722167979101</v>
      </c>
      <c r="AR75">
        <v>0</v>
      </c>
      <c r="AS75">
        <v>0</v>
      </c>
      <c r="AT75">
        <v>0</v>
      </c>
      <c r="AU75">
        <v>0</v>
      </c>
      <c r="AV75">
        <v>1.06496310764323</v>
      </c>
      <c r="AW75">
        <v>2.7330054241211799</v>
      </c>
      <c r="AX75">
        <v>13.764410572350901</v>
      </c>
      <c r="AY75">
        <v>4.3079828771361104</v>
      </c>
      <c r="AZ75">
        <v>0</v>
      </c>
      <c r="BA75">
        <v>0</v>
      </c>
      <c r="BB75">
        <v>4.6099901026693804</v>
      </c>
      <c r="BC75">
        <v>0</v>
      </c>
      <c r="BD75">
        <v>4.2254255234492701</v>
      </c>
      <c r="BE75">
        <v>10.736488970614801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5:93" x14ac:dyDescent="0.25">
      <c r="E76">
        <v>2039</v>
      </c>
      <c r="F76">
        <v>49.032638186666603</v>
      </c>
      <c r="G76">
        <v>56.801637107333299</v>
      </c>
      <c r="H76">
        <v>12.475520593999899</v>
      </c>
      <c r="I76">
        <v>3.4819906619999799</v>
      </c>
      <c r="J76">
        <v>77.063914853333301</v>
      </c>
      <c r="K76">
        <v>3.3619737819333202</v>
      </c>
      <c r="L76">
        <v>12.403849498</v>
      </c>
      <c r="M76">
        <v>64.362520635333297</v>
      </c>
      <c r="N76">
        <v>239.63191170666599</v>
      </c>
      <c r="O76">
        <v>30.4295964639999</v>
      </c>
      <c r="P76">
        <v>16.346284539333301</v>
      </c>
      <c r="Q76">
        <v>11.193196518199899</v>
      </c>
      <c r="R76">
        <v>17.616061351999999</v>
      </c>
      <c r="S76">
        <v>18.739107166666599</v>
      </c>
      <c r="T76">
        <v>20.366419506666599</v>
      </c>
      <c r="U76">
        <v>92.202710712666601</v>
      </c>
      <c r="X76">
        <v>0</v>
      </c>
      <c r="Y76">
        <v>21.654958785654639</v>
      </c>
      <c r="Z76">
        <v>0</v>
      </c>
      <c r="AA76">
        <v>0</v>
      </c>
      <c r="AB76">
        <v>36.142617430819797</v>
      </c>
      <c r="AC76">
        <v>1.91588040250726</v>
      </c>
      <c r="AD76">
        <v>7.2197485315576699</v>
      </c>
      <c r="AE76">
        <v>33.1901094486199</v>
      </c>
      <c r="AF76">
        <v>130.272037378427</v>
      </c>
      <c r="AG76">
        <v>16.262587088727098</v>
      </c>
      <c r="AH76">
        <v>1.0909615552226899</v>
      </c>
      <c r="AI76">
        <v>7.4246930900080201</v>
      </c>
      <c r="AJ76">
        <v>10.6656904467586</v>
      </c>
      <c r="AK76">
        <v>9.2259406094508698</v>
      </c>
      <c r="AL76">
        <v>12.053373288358999</v>
      </c>
      <c r="AM76">
        <v>53.085549799504498</v>
      </c>
      <c r="AP76">
        <v>0</v>
      </c>
      <c r="AQ76">
        <v>1.5898098159898799</v>
      </c>
      <c r="AR76">
        <v>0</v>
      </c>
      <c r="AS76">
        <v>0</v>
      </c>
      <c r="AT76">
        <v>0</v>
      </c>
      <c r="AU76">
        <v>0</v>
      </c>
      <c r="AV76">
        <v>2.0356475651153199</v>
      </c>
      <c r="AW76">
        <v>2.0176982619067299</v>
      </c>
      <c r="AX76">
        <v>20.912163050186699</v>
      </c>
      <c r="AY76">
        <v>2.09557771345419</v>
      </c>
      <c r="AZ76">
        <v>0</v>
      </c>
      <c r="BA76">
        <v>3.5162077881181801</v>
      </c>
      <c r="BB76">
        <v>3.7153195415173599</v>
      </c>
      <c r="BC76">
        <v>0</v>
      </c>
      <c r="BD76">
        <v>3.7403270700514399</v>
      </c>
      <c r="BE76">
        <v>13.9683888863423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5:93" x14ac:dyDescent="0.25">
      <c r="E77">
        <v>2040</v>
      </c>
      <c r="F77">
        <v>26.293968407733701</v>
      </c>
      <c r="G77">
        <v>85.645222477599972</v>
      </c>
      <c r="H77">
        <v>18.665300226666599</v>
      </c>
      <c r="I77">
        <v>2.5155298502666499</v>
      </c>
      <c r="J77">
        <v>69.219908029066502</v>
      </c>
      <c r="K77">
        <v>7.9236538621333299</v>
      </c>
      <c r="L77">
        <v>14.7452008532</v>
      </c>
      <c r="M77">
        <v>64.106592394266698</v>
      </c>
      <c r="N77">
        <v>258.08142047680002</v>
      </c>
      <c r="O77">
        <v>33.995185712266597</v>
      </c>
      <c r="P77">
        <v>16.674361908799899</v>
      </c>
      <c r="Q77">
        <v>13.7914672544666</v>
      </c>
      <c r="R77">
        <v>15.8559139366666</v>
      </c>
      <c r="S77">
        <v>19.6676992782666</v>
      </c>
      <c r="T77">
        <v>17.742747860266601</v>
      </c>
      <c r="U77">
        <v>96.163827564266597</v>
      </c>
      <c r="X77">
        <v>0</v>
      </c>
      <c r="Y77">
        <v>52.727381812473702</v>
      </c>
      <c r="Z77">
        <v>6.8795481422979998</v>
      </c>
      <c r="AA77">
        <v>0</v>
      </c>
      <c r="AB77">
        <v>33.172416531122103</v>
      </c>
      <c r="AC77">
        <v>5.6225830426402599</v>
      </c>
      <c r="AD77">
        <v>9.3825226523027094</v>
      </c>
      <c r="AE77">
        <v>34.9595592165279</v>
      </c>
      <c r="AF77">
        <v>151.121620590644</v>
      </c>
      <c r="AG77">
        <v>19.893992384378599</v>
      </c>
      <c r="AH77">
        <v>3.61603835811797</v>
      </c>
      <c r="AI77">
        <v>9.4197019660642098</v>
      </c>
      <c r="AJ77">
        <v>9.43217525433597</v>
      </c>
      <c r="AK77">
        <v>10.638287821681301</v>
      </c>
      <c r="AL77">
        <v>10.233281475953801</v>
      </c>
      <c r="AM77">
        <v>57.716759898685297</v>
      </c>
      <c r="AP77">
        <v>0</v>
      </c>
      <c r="AQ77">
        <v>0.96113591515452801</v>
      </c>
      <c r="AR77">
        <v>0</v>
      </c>
      <c r="AS77">
        <v>0</v>
      </c>
      <c r="AT77">
        <v>0</v>
      </c>
      <c r="AU77">
        <v>2.12263894424059</v>
      </c>
      <c r="AV77">
        <v>4.0198444514054099</v>
      </c>
      <c r="AW77">
        <v>5.8125260387890298</v>
      </c>
      <c r="AX77">
        <v>44.161820704490502</v>
      </c>
      <c r="AY77">
        <v>5.7927990564906198</v>
      </c>
      <c r="AZ77">
        <v>0</v>
      </c>
      <c r="BA77">
        <v>5.04793667766174</v>
      </c>
      <c r="BB77">
        <v>3.0084365720052801</v>
      </c>
      <c r="BC77">
        <v>0</v>
      </c>
      <c r="BD77">
        <v>2.7238150916409798</v>
      </c>
      <c r="BE77">
        <v>19.269692233104202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5:93" x14ac:dyDescent="0.25">
      <c r="E78">
        <v>2041</v>
      </c>
      <c r="F78">
        <v>3.8440783599626198</v>
      </c>
      <c r="G78">
        <v>33.261017709023889</v>
      </c>
      <c r="H78">
        <v>0</v>
      </c>
      <c r="I78">
        <v>0.30547975953066903</v>
      </c>
      <c r="J78">
        <v>38.109234765216101</v>
      </c>
      <c r="K78">
        <v>10.377235988658599</v>
      </c>
      <c r="L78">
        <v>14.2639571386666</v>
      </c>
      <c r="M78">
        <v>43.733075396064002</v>
      </c>
      <c r="N78">
        <v>162.60700099731201</v>
      </c>
      <c r="O78">
        <v>27.3330969133333</v>
      </c>
      <c r="P78">
        <v>2.6919996391786101</v>
      </c>
      <c r="Q78">
        <v>15.2338119848666</v>
      </c>
      <c r="R78">
        <v>11.1739032693333</v>
      </c>
      <c r="S78">
        <v>14.855093233333299</v>
      </c>
      <c r="T78">
        <v>11.4394227106666</v>
      </c>
      <c r="U78">
        <v>87.878040051450597</v>
      </c>
      <c r="X78">
        <v>0</v>
      </c>
      <c r="Y78">
        <v>13.278356878757538</v>
      </c>
      <c r="Z78">
        <v>0</v>
      </c>
      <c r="AA78">
        <v>0</v>
      </c>
      <c r="AB78">
        <v>13.5750338225597</v>
      </c>
      <c r="AC78">
        <v>7.48868788170003</v>
      </c>
      <c r="AD78">
        <v>9.1810989006224109</v>
      </c>
      <c r="AE78">
        <v>22.020796247139799</v>
      </c>
      <c r="AF78">
        <v>85.203466083154098</v>
      </c>
      <c r="AG78">
        <v>15.8231317528679</v>
      </c>
      <c r="AH78">
        <v>0</v>
      </c>
      <c r="AI78">
        <v>10.586057220925699</v>
      </c>
      <c r="AJ78">
        <v>6.2753405499694797</v>
      </c>
      <c r="AK78">
        <v>7.8079144579844799</v>
      </c>
      <c r="AL78">
        <v>5.9691159864925902</v>
      </c>
      <c r="AM78">
        <v>53.9937423346176</v>
      </c>
      <c r="AP78">
        <v>0</v>
      </c>
      <c r="AQ78">
        <v>1.32389853226318</v>
      </c>
      <c r="AR78">
        <v>0</v>
      </c>
      <c r="AS78">
        <v>0</v>
      </c>
      <c r="AT78">
        <v>0</v>
      </c>
      <c r="AU78">
        <v>4.6001397747414199</v>
      </c>
      <c r="AV78">
        <v>4.0982406625781396</v>
      </c>
      <c r="AW78">
        <v>0.30851709821575901</v>
      </c>
      <c r="AX78">
        <v>7.7999311689952702</v>
      </c>
      <c r="AY78">
        <v>4.3131665924025802</v>
      </c>
      <c r="AZ78">
        <v>0</v>
      </c>
      <c r="BA78">
        <v>5.93830245698478</v>
      </c>
      <c r="BB78">
        <v>1.37677783060559</v>
      </c>
      <c r="BC78">
        <v>0.56363759357836296</v>
      </c>
      <c r="BD78">
        <v>0.498809262318474</v>
      </c>
      <c r="BE78">
        <v>20.1094446177847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5:93" x14ac:dyDescent="0.25">
      <c r="E79">
        <v>2042</v>
      </c>
      <c r="F79">
        <v>41.635409941125502</v>
      </c>
      <c r="G79">
        <v>33.545388774837292</v>
      </c>
      <c r="H79">
        <v>0</v>
      </c>
      <c r="I79">
        <v>2.7522164903946802</v>
      </c>
      <c r="J79">
        <v>37.605629975087801</v>
      </c>
      <c r="K79">
        <v>16.811627398194599</v>
      </c>
      <c r="L79">
        <v>16.9069657926666</v>
      </c>
      <c r="M79">
        <v>19.912001066821201</v>
      </c>
      <c r="N79">
        <v>132.67198843327401</v>
      </c>
      <c r="O79">
        <v>30.044037207999899</v>
      </c>
      <c r="P79">
        <v>1.23054116875732</v>
      </c>
      <c r="Q79">
        <v>19.629063279999901</v>
      </c>
      <c r="R79">
        <v>9.9676287380000002</v>
      </c>
      <c r="S79">
        <v>13.9887075579999</v>
      </c>
      <c r="T79">
        <v>6.4368280871899497</v>
      </c>
      <c r="U79">
        <v>99.600573855973295</v>
      </c>
      <c r="X79">
        <v>0</v>
      </c>
      <c r="Y79">
        <v>18.494544344874168</v>
      </c>
      <c r="Z79">
        <v>0</v>
      </c>
      <c r="AA79">
        <v>0</v>
      </c>
      <c r="AB79">
        <v>17.9490377525063</v>
      </c>
      <c r="AC79">
        <v>12.4228672970966</v>
      </c>
      <c r="AD79">
        <v>11.5704712455183</v>
      </c>
      <c r="AE79">
        <v>7.0185465068217301</v>
      </c>
      <c r="AF79">
        <v>73.336217539103004</v>
      </c>
      <c r="AG79">
        <v>19.1975920147983</v>
      </c>
      <c r="AH79">
        <v>0</v>
      </c>
      <c r="AI79">
        <v>14.0782336759823</v>
      </c>
      <c r="AJ79">
        <v>5.9477158344237697</v>
      </c>
      <c r="AK79">
        <v>8.1177373010395595</v>
      </c>
      <c r="AL79">
        <v>2.9043263144892202</v>
      </c>
      <c r="AM79">
        <v>66.141190891726097</v>
      </c>
      <c r="AP79">
        <v>0</v>
      </c>
      <c r="AQ79">
        <v>0.33785433283134098</v>
      </c>
      <c r="AR79">
        <v>0</v>
      </c>
      <c r="AS79">
        <v>0</v>
      </c>
      <c r="AT79">
        <v>0</v>
      </c>
      <c r="AU79">
        <v>8.0341071959986294</v>
      </c>
      <c r="AV79">
        <v>6.2339766983699096</v>
      </c>
      <c r="AW79">
        <v>0</v>
      </c>
      <c r="AX79">
        <v>14.000446644931699</v>
      </c>
      <c r="AY79">
        <v>8.3511468215968101</v>
      </c>
      <c r="AZ79">
        <v>0</v>
      </c>
      <c r="BA79">
        <v>8.5274040719646695</v>
      </c>
      <c r="BB79">
        <v>1.9278029308475699</v>
      </c>
      <c r="BC79">
        <v>2.2467670440790899</v>
      </c>
      <c r="BD79">
        <v>0</v>
      </c>
      <c r="BE79">
        <v>32.681807927479198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0.29862370054853499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5:93" x14ac:dyDescent="0.25">
      <c r="E80">
        <v>2043</v>
      </c>
      <c r="F80">
        <v>49.490333174911903</v>
      </c>
      <c r="G80">
        <v>46.545370403216019</v>
      </c>
      <c r="H80">
        <v>0</v>
      </c>
      <c r="I80">
        <v>7.7841757850346402</v>
      </c>
      <c r="J80">
        <v>51.397846904469297</v>
      </c>
      <c r="K80">
        <v>23.3935914181546</v>
      </c>
      <c r="L80">
        <v>18.416651699208</v>
      </c>
      <c r="M80">
        <v>15.201165231504</v>
      </c>
      <c r="N80">
        <v>78.602996871204994</v>
      </c>
      <c r="O80">
        <v>33.505883169964697</v>
      </c>
      <c r="P80">
        <v>0</v>
      </c>
      <c r="Q80">
        <v>18.513792570666599</v>
      </c>
      <c r="R80">
        <v>11.891034126533301</v>
      </c>
      <c r="S80">
        <v>12.649424044</v>
      </c>
      <c r="T80">
        <v>8.9395434194933596</v>
      </c>
      <c r="U80">
        <v>118.369341082736</v>
      </c>
      <c r="X80">
        <v>0</v>
      </c>
      <c r="Y80">
        <v>31.371325317033332</v>
      </c>
      <c r="Z80">
        <v>0</v>
      </c>
      <c r="AA80">
        <v>1.42545824128647</v>
      </c>
      <c r="AB80">
        <v>31.9909776828673</v>
      </c>
      <c r="AC80">
        <v>17.450871983423198</v>
      </c>
      <c r="AD80">
        <v>13.0674962043782</v>
      </c>
      <c r="AE80">
        <v>6.2431081834122297</v>
      </c>
      <c r="AF80">
        <v>41.378204131385203</v>
      </c>
      <c r="AG80">
        <v>22.848023066657301</v>
      </c>
      <c r="AH80">
        <v>0</v>
      </c>
      <c r="AI80">
        <v>13.339823992370199</v>
      </c>
      <c r="AJ80">
        <v>7.9010869799838304</v>
      </c>
      <c r="AK80">
        <v>7.8734012883389504</v>
      </c>
      <c r="AL80">
        <v>5.4659333559763397</v>
      </c>
      <c r="AM80">
        <v>82.926362129263495</v>
      </c>
      <c r="AP80">
        <v>0</v>
      </c>
      <c r="AQ80">
        <v>2.4967532160066601</v>
      </c>
      <c r="AR80">
        <v>0</v>
      </c>
      <c r="AS80">
        <v>0</v>
      </c>
      <c r="AT80">
        <v>0</v>
      </c>
      <c r="AU80">
        <v>11.508152548691699</v>
      </c>
      <c r="AV80">
        <v>7.7183407095483396</v>
      </c>
      <c r="AW80">
        <v>0</v>
      </c>
      <c r="AX80">
        <v>4.1534113915649797</v>
      </c>
      <c r="AY80">
        <v>12.1901629633499</v>
      </c>
      <c r="AZ80">
        <v>0</v>
      </c>
      <c r="BA80">
        <v>8.1658554140738602</v>
      </c>
      <c r="BB80">
        <v>3.9111398334343299</v>
      </c>
      <c r="BC80">
        <v>3.0973785326778698</v>
      </c>
      <c r="BD80">
        <v>1.36833567063592</v>
      </c>
      <c r="BE80">
        <v>47.483383175790998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5.5654331139602498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2.8534733872499198</v>
      </c>
      <c r="BT80">
        <v>0</v>
      </c>
      <c r="BU80">
        <v>0</v>
      </c>
      <c r="BV80">
        <v>0</v>
      </c>
      <c r="BW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5:93" x14ac:dyDescent="0.25">
      <c r="E81">
        <v>2044</v>
      </c>
      <c r="F81">
        <v>40.342635168656201</v>
      </c>
      <c r="G81">
        <v>85.404807821445203</v>
      </c>
      <c r="H81">
        <v>2.7950743242206499</v>
      </c>
      <c r="I81">
        <v>13.7853734574773</v>
      </c>
      <c r="J81">
        <v>65.7084056426188</v>
      </c>
      <c r="K81">
        <v>22.526255403327902</v>
      </c>
      <c r="L81">
        <v>18.9220796994559</v>
      </c>
      <c r="M81">
        <v>24.486559398042498</v>
      </c>
      <c r="N81">
        <v>57.7630904269067</v>
      </c>
      <c r="O81">
        <v>36.49691224152</v>
      </c>
      <c r="P81">
        <v>5.3051385157191904</v>
      </c>
      <c r="Q81">
        <v>12.0659034257333</v>
      </c>
      <c r="R81">
        <v>12.409722522848</v>
      </c>
      <c r="S81">
        <v>12.5194139273333</v>
      </c>
      <c r="T81">
        <v>4.1219534414826704</v>
      </c>
      <c r="U81">
        <v>90.043984788826705</v>
      </c>
      <c r="X81">
        <v>0</v>
      </c>
      <c r="Y81">
        <v>64.003427624511005</v>
      </c>
      <c r="Z81">
        <v>0</v>
      </c>
      <c r="AA81">
        <v>9.9964732054918599</v>
      </c>
      <c r="AB81">
        <v>45.232505367588203</v>
      </c>
      <c r="AC81">
        <v>16.806362767199801</v>
      </c>
      <c r="AD81">
        <v>13.7888590732659</v>
      </c>
      <c r="AE81">
        <v>15.1837247506156</v>
      </c>
      <c r="AF81">
        <v>32.892750759770898</v>
      </c>
      <c r="AG81">
        <v>25.9644699523006</v>
      </c>
      <c r="AH81">
        <v>0</v>
      </c>
      <c r="AI81">
        <v>8.6027677929262101</v>
      </c>
      <c r="AJ81">
        <v>8.6336255649053104</v>
      </c>
      <c r="AK81">
        <v>8.3375109347776899</v>
      </c>
      <c r="AL81">
        <v>2.2706770120448398</v>
      </c>
      <c r="AM81">
        <v>63.327114191266702</v>
      </c>
      <c r="AP81">
        <v>0</v>
      </c>
      <c r="AQ81">
        <v>40.208396125957933</v>
      </c>
      <c r="AR81">
        <v>0</v>
      </c>
      <c r="AS81">
        <v>0</v>
      </c>
      <c r="AT81">
        <v>3.4428151063988199</v>
      </c>
      <c r="AU81">
        <v>11.0864701310716</v>
      </c>
      <c r="AV81">
        <v>8.6556384470758498</v>
      </c>
      <c r="AW81">
        <v>0</v>
      </c>
      <c r="AX81">
        <v>8.0224110926349095</v>
      </c>
      <c r="AY81">
        <v>15.432027663081101</v>
      </c>
      <c r="AZ81">
        <v>0</v>
      </c>
      <c r="BA81">
        <v>5.1396321601190902</v>
      </c>
      <c r="BB81">
        <v>4.8575286069625596</v>
      </c>
      <c r="BC81">
        <v>4.15560794222207</v>
      </c>
      <c r="BD81">
        <v>0.41940058260702501</v>
      </c>
      <c r="BE81">
        <v>36.610243593706997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5.3665774949434297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1.6764965273119501</v>
      </c>
      <c r="BT81">
        <v>0</v>
      </c>
      <c r="BU81">
        <v>0</v>
      </c>
      <c r="BV81">
        <v>0</v>
      </c>
      <c r="BW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5:93" x14ac:dyDescent="0.25">
      <c r="E82">
        <v>2045</v>
      </c>
      <c r="F82">
        <v>24.300147838559401</v>
      </c>
      <c r="G82">
        <v>64.541713868346491</v>
      </c>
      <c r="H82">
        <v>8.5212206706933102</v>
      </c>
      <c r="I82">
        <v>17.950751054175999</v>
      </c>
      <c r="J82">
        <v>71.934564435754695</v>
      </c>
      <c r="K82">
        <v>20.668802257824002</v>
      </c>
      <c r="L82">
        <v>13.060383143424</v>
      </c>
      <c r="M82">
        <v>52.979932350303997</v>
      </c>
      <c r="N82">
        <v>99.033560375520196</v>
      </c>
      <c r="O82">
        <v>36.813975070154598</v>
      </c>
      <c r="P82">
        <v>6.3108027998080098</v>
      </c>
      <c r="Q82">
        <v>10.4824517948959</v>
      </c>
      <c r="R82">
        <v>13.4439021247679</v>
      </c>
      <c r="S82">
        <v>11.648420754</v>
      </c>
      <c r="T82">
        <v>3.1748055481653199</v>
      </c>
      <c r="U82">
        <v>76.697811443007794</v>
      </c>
      <c r="X82">
        <v>0</v>
      </c>
      <c r="Y82">
        <v>50.634701150458596</v>
      </c>
      <c r="Z82">
        <v>0</v>
      </c>
      <c r="AA82">
        <v>13.3721662457687</v>
      </c>
      <c r="AB82">
        <v>51.411049715865403</v>
      </c>
      <c r="AC82">
        <v>15.506301585586201</v>
      </c>
      <c r="AD82">
        <v>9.6677532652659792</v>
      </c>
      <c r="AE82">
        <v>38.018075587969399</v>
      </c>
      <c r="AF82">
        <v>69.255145251115195</v>
      </c>
      <c r="AG82">
        <v>26.765847089547201</v>
      </c>
      <c r="AH82">
        <v>0</v>
      </c>
      <c r="AI82">
        <v>7.5801749439607899</v>
      </c>
      <c r="AJ82">
        <v>9.6514562622767492</v>
      </c>
      <c r="AK82">
        <v>8.0605356496553497</v>
      </c>
      <c r="AL82">
        <v>1.86492605724438</v>
      </c>
      <c r="AM82">
        <v>54.908913748833797</v>
      </c>
      <c r="AP82">
        <v>0</v>
      </c>
      <c r="AQ82">
        <v>36.727688432570901</v>
      </c>
      <c r="AR82">
        <v>0</v>
      </c>
      <c r="AS82">
        <v>0</v>
      </c>
      <c r="AT82">
        <v>30.8875349959762</v>
      </c>
      <c r="AU82">
        <v>10.343800913348501</v>
      </c>
      <c r="AV82">
        <v>6.2751233871080201</v>
      </c>
      <c r="AW82">
        <v>20.460841311449801</v>
      </c>
      <c r="AX82">
        <v>39.476730126709903</v>
      </c>
      <c r="AY82">
        <v>16.7177191089398</v>
      </c>
      <c r="AZ82">
        <v>0</v>
      </c>
      <c r="BA82">
        <v>4.6778980930255996</v>
      </c>
      <c r="BB82">
        <v>5.8590103997855403</v>
      </c>
      <c r="BC82">
        <v>4.4726505453106702</v>
      </c>
      <c r="BD82">
        <v>0.555046566323525</v>
      </c>
      <c r="BE82">
        <v>33.120016054659402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5.1813002411108497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1.7756212420904101</v>
      </c>
      <c r="BT82">
        <v>0</v>
      </c>
      <c r="BU82">
        <v>0</v>
      </c>
      <c r="BV82">
        <v>0</v>
      </c>
      <c r="BW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5:93" x14ac:dyDescent="0.25">
      <c r="E83">
        <v>2046</v>
      </c>
      <c r="F83">
        <v>40.720489730187097</v>
      </c>
      <c r="G83">
        <v>7.7498533876266702</v>
      </c>
      <c r="H83">
        <v>15.4722021905866</v>
      </c>
      <c r="I83">
        <v>11.756991365295899</v>
      </c>
      <c r="J83">
        <v>156.04716789587201</v>
      </c>
      <c r="K83">
        <v>19.699188877599902</v>
      </c>
      <c r="L83">
        <v>6.8381047241919903</v>
      </c>
      <c r="M83">
        <v>16.013436665845301</v>
      </c>
      <c r="N83">
        <v>113.39280212021301</v>
      </c>
      <c r="O83">
        <v>43.790222390085297</v>
      </c>
      <c r="P83">
        <v>12.710711979578599</v>
      </c>
      <c r="Q83">
        <v>8.2224630502240004</v>
      </c>
      <c r="R83">
        <v>10.074115190538601</v>
      </c>
      <c r="S83">
        <v>4.5677161996783298</v>
      </c>
      <c r="T83">
        <v>1.71611483325864</v>
      </c>
      <c r="U83">
        <v>87.196138149568</v>
      </c>
      <c r="X83">
        <v>11.497301575244499</v>
      </c>
      <c r="Y83">
        <v>5.75862247913701</v>
      </c>
      <c r="Z83">
        <v>13.632262814276601</v>
      </c>
      <c r="AA83">
        <v>8.7338448744607398</v>
      </c>
      <c r="AB83">
        <v>116.244709889337</v>
      </c>
      <c r="AC83">
        <v>14.686197591089901</v>
      </c>
      <c r="AD83">
        <v>5.07856841446198</v>
      </c>
      <c r="AE83">
        <v>11.205131038917999</v>
      </c>
      <c r="AF83">
        <v>83.623396639892206</v>
      </c>
      <c r="AG83">
        <v>32.475412263614999</v>
      </c>
      <c r="AH83">
        <v>3.72659435382382</v>
      </c>
      <c r="AI83">
        <v>6.0316509289354396</v>
      </c>
      <c r="AJ83">
        <v>7.2889677655509502</v>
      </c>
      <c r="AK83">
        <v>2.9855816589446502</v>
      </c>
      <c r="AL83">
        <v>1.0112810194941</v>
      </c>
      <c r="AM83">
        <v>63.873137106131701</v>
      </c>
      <c r="AP83">
        <v>0</v>
      </c>
      <c r="AQ83">
        <v>3.7673915706473902</v>
      </c>
      <c r="AR83">
        <v>0</v>
      </c>
      <c r="AS83">
        <v>0</v>
      </c>
      <c r="AT83">
        <v>76.442251882802594</v>
      </c>
      <c r="AU83">
        <v>9.6732063045799599</v>
      </c>
      <c r="AV83">
        <v>3.31903210473198</v>
      </c>
      <c r="AW83">
        <v>6.3968254119907302</v>
      </c>
      <c r="AX83">
        <v>53.853991159571002</v>
      </c>
      <c r="AY83">
        <v>21.160602137144899</v>
      </c>
      <c r="AZ83">
        <v>0</v>
      </c>
      <c r="BA83">
        <v>3.84083880764691</v>
      </c>
      <c r="BB83">
        <v>4.5038203405632302</v>
      </c>
      <c r="BC83">
        <v>1.403447118211</v>
      </c>
      <c r="BD83">
        <v>0.306447205729526</v>
      </c>
      <c r="BE83">
        <v>40.550136062695003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4.6602150180699597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1.6500266863583799</v>
      </c>
      <c r="BT83">
        <v>0</v>
      </c>
      <c r="BU83">
        <v>0</v>
      </c>
      <c r="BV83">
        <v>0</v>
      </c>
      <c r="BW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5:93" x14ac:dyDescent="0.25">
      <c r="E84">
        <v>2047</v>
      </c>
      <c r="F84">
        <v>88.362125986026498</v>
      </c>
      <c r="G84">
        <v>6.1998531383679802</v>
      </c>
      <c r="H84">
        <v>6.5241604755199702</v>
      </c>
      <c r="I84">
        <v>9.3665482878026491</v>
      </c>
      <c r="J84">
        <v>199.99741348572201</v>
      </c>
      <c r="K84">
        <v>17.222553548560001</v>
      </c>
      <c r="L84">
        <v>5.6891412944533499</v>
      </c>
      <c r="M84">
        <v>16.051610078314599</v>
      </c>
      <c r="N84">
        <v>64.255595657759798</v>
      </c>
      <c r="O84">
        <v>39.899961361968003</v>
      </c>
      <c r="P84">
        <v>12.3821054087626</v>
      </c>
      <c r="Q84">
        <v>8.3575587646400002</v>
      </c>
      <c r="R84">
        <v>8.9299247906133097</v>
      </c>
      <c r="S84">
        <v>0.32406480660262099</v>
      </c>
      <c r="T84">
        <v>0</v>
      </c>
      <c r="U84">
        <v>79.142086776730807</v>
      </c>
      <c r="X84">
        <v>73.892617363048799</v>
      </c>
      <c r="Y84">
        <v>4.5874763099271396</v>
      </c>
      <c r="Z84">
        <v>5.9408587875626004</v>
      </c>
      <c r="AA84">
        <v>6.9835745252688</v>
      </c>
      <c r="AB84">
        <v>150.42529671711199</v>
      </c>
      <c r="AC84">
        <v>12.8701452602752</v>
      </c>
      <c r="AD84">
        <v>4.3574167968352198</v>
      </c>
      <c r="AE84">
        <v>11.3282066205522</v>
      </c>
      <c r="AF84">
        <v>47.339555633641702</v>
      </c>
      <c r="AG84">
        <v>29.907228668565601</v>
      </c>
      <c r="AH84">
        <v>8.9803231229222398</v>
      </c>
      <c r="AI84">
        <v>6.4548743120886698</v>
      </c>
      <c r="AJ84">
        <v>6.7818845433405599</v>
      </c>
      <c r="AK84">
        <v>0</v>
      </c>
      <c r="AL84">
        <v>0</v>
      </c>
      <c r="AM84">
        <v>58.742515750343202</v>
      </c>
      <c r="AP84">
        <v>0</v>
      </c>
      <c r="AQ84">
        <v>2.9750994814862901</v>
      </c>
      <c r="AR84">
        <v>0</v>
      </c>
      <c r="AS84">
        <v>0</v>
      </c>
      <c r="AT84">
        <v>100.853179948502</v>
      </c>
      <c r="AU84">
        <v>8.5177369719905407</v>
      </c>
      <c r="AV84">
        <v>3.02569229921709</v>
      </c>
      <c r="AW84">
        <v>6.6048031627896</v>
      </c>
      <c r="AX84">
        <v>30.423515609523498</v>
      </c>
      <c r="AY84">
        <v>19.914495975163199</v>
      </c>
      <c r="AZ84">
        <v>0</v>
      </c>
      <c r="BA84">
        <v>4.5521898595373198</v>
      </c>
      <c r="BB84">
        <v>4.6338442960677604</v>
      </c>
      <c r="BC84">
        <v>0</v>
      </c>
      <c r="BD84">
        <v>0</v>
      </c>
      <c r="BE84">
        <v>38.342944723956002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4.1653286837057797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2.64950540698596</v>
      </c>
      <c r="BT84">
        <v>0</v>
      </c>
      <c r="BU84">
        <v>0</v>
      </c>
      <c r="BV84">
        <v>0</v>
      </c>
      <c r="BW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5:93" x14ac:dyDescent="0.25">
      <c r="E85">
        <v>2048</v>
      </c>
      <c r="F85">
        <v>87.056627477333194</v>
      </c>
      <c r="G85">
        <v>7.5926094446986596</v>
      </c>
      <c r="H85">
        <v>18.412479294453298</v>
      </c>
      <c r="I85">
        <v>10.865927452293301</v>
      </c>
      <c r="J85">
        <v>133.45959976992</v>
      </c>
      <c r="K85">
        <v>17.791576579450599</v>
      </c>
      <c r="L85">
        <v>6.6124766791786502</v>
      </c>
      <c r="M85">
        <v>0</v>
      </c>
      <c r="N85">
        <v>100.768537757386</v>
      </c>
      <c r="O85">
        <v>51.759710011194599</v>
      </c>
      <c r="P85">
        <v>22.836121942186601</v>
      </c>
      <c r="Q85">
        <v>5.9417907717493099</v>
      </c>
      <c r="R85">
        <v>10.4629945749546</v>
      </c>
      <c r="S85">
        <v>1.0545954820000201</v>
      </c>
      <c r="T85">
        <v>0.21322111585644099</v>
      </c>
      <c r="U85">
        <v>72.183579415605195</v>
      </c>
      <c r="X85">
        <v>71.602915829759397</v>
      </c>
      <c r="Y85">
        <v>5.7575948972132798</v>
      </c>
      <c r="Z85">
        <v>16.317135871625599</v>
      </c>
      <c r="AA85">
        <v>8.2302786910720993</v>
      </c>
      <c r="AB85">
        <v>100.81000302877101</v>
      </c>
      <c r="AC85">
        <v>13.302874891448701</v>
      </c>
      <c r="AD85">
        <v>5.0885697948441999</v>
      </c>
      <c r="AE85">
        <v>0</v>
      </c>
      <c r="AF85">
        <v>76.083388134397396</v>
      </c>
      <c r="AG85">
        <v>39.139017892935101</v>
      </c>
      <c r="AH85">
        <v>17.096624378619399</v>
      </c>
      <c r="AI85">
        <v>4.5384248441788397</v>
      </c>
      <c r="AJ85">
        <v>7.9787879112839404</v>
      </c>
      <c r="AK85">
        <v>0.59591216314868201</v>
      </c>
      <c r="AL85">
        <v>0.29016444203196501</v>
      </c>
      <c r="AM85">
        <v>54.022524832942501</v>
      </c>
      <c r="AP85">
        <v>0</v>
      </c>
      <c r="AQ85">
        <v>3.9225803497278799</v>
      </c>
      <c r="AR85">
        <v>0</v>
      </c>
      <c r="AS85">
        <v>5.2931759213590501</v>
      </c>
      <c r="AT85">
        <v>68.160406287623601</v>
      </c>
      <c r="AU85">
        <v>8.8141732034468205</v>
      </c>
      <c r="AV85">
        <v>3.5646629105097198</v>
      </c>
      <c r="AW85">
        <v>0</v>
      </c>
      <c r="AX85">
        <v>51.398238511408103</v>
      </c>
      <c r="AY85">
        <v>26.5183257746754</v>
      </c>
      <c r="AZ85">
        <v>0</v>
      </c>
      <c r="BA85">
        <v>3.13505891660835</v>
      </c>
      <c r="BB85">
        <v>5.4945812476132501</v>
      </c>
      <c r="BC85">
        <v>0</v>
      </c>
      <c r="BD85">
        <v>0.367107768207517</v>
      </c>
      <c r="BE85">
        <v>35.86147025028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4.3254715154449102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1.73169298903788</v>
      </c>
      <c r="BT85">
        <v>0</v>
      </c>
      <c r="BU85">
        <v>0</v>
      </c>
      <c r="BV85">
        <v>0</v>
      </c>
      <c r="BW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5:93" x14ac:dyDescent="0.25">
      <c r="E86">
        <v>2049</v>
      </c>
      <c r="F86">
        <v>77.655618773333103</v>
      </c>
      <c r="G86">
        <v>47.053228068653894</v>
      </c>
      <c r="H86">
        <v>14.8866083102932</v>
      </c>
      <c r="I86">
        <v>12.318656597658601</v>
      </c>
      <c r="J86">
        <v>110.526932571253</v>
      </c>
      <c r="K86">
        <v>15.889495586000001</v>
      </c>
      <c r="L86">
        <v>8.3777676797439806</v>
      </c>
      <c r="M86">
        <v>13.514840536334001</v>
      </c>
      <c r="N86">
        <v>91.191693863626298</v>
      </c>
      <c r="O86">
        <v>53.749428647045299</v>
      </c>
      <c r="P86">
        <v>24.359256406949299</v>
      </c>
      <c r="Q86">
        <v>5.1713465880160001</v>
      </c>
      <c r="R86">
        <v>14.526282530074599</v>
      </c>
      <c r="S86">
        <v>2.2452792292938799</v>
      </c>
      <c r="T86">
        <v>1.78508592621867</v>
      </c>
      <c r="U86">
        <v>76.080810036640003</v>
      </c>
      <c r="X86">
        <v>64.507013950028906</v>
      </c>
      <c r="Y86">
        <v>43.096949368180454</v>
      </c>
      <c r="Z86">
        <v>12.916159440619399</v>
      </c>
      <c r="AA86">
        <v>9.9562094757014492</v>
      </c>
      <c r="AB86">
        <v>83.913950966476406</v>
      </c>
      <c r="AC86">
        <v>11.948873569920099</v>
      </c>
      <c r="AD86">
        <v>6.9773901641393898</v>
      </c>
      <c r="AE86">
        <v>11.128475914180999</v>
      </c>
      <c r="AF86">
        <v>69.620914473148304</v>
      </c>
      <c r="AG86">
        <v>40.507420212954798</v>
      </c>
      <c r="AH86">
        <v>18.613526969527001</v>
      </c>
      <c r="AI86">
        <v>3.9547703139241399</v>
      </c>
      <c r="AJ86">
        <v>11.348730679144699</v>
      </c>
      <c r="AK86">
        <v>1.5908640346906899</v>
      </c>
      <c r="AL86">
        <v>1.6556143580981399</v>
      </c>
      <c r="AM86">
        <v>58.068967046766602</v>
      </c>
      <c r="AP86">
        <v>0</v>
      </c>
      <c r="AQ86">
        <v>39.140670667706935</v>
      </c>
      <c r="AR86">
        <v>5.0370451008217003</v>
      </c>
      <c r="AS86">
        <v>7.5937623537442498</v>
      </c>
      <c r="AT86">
        <v>57.300969361700098</v>
      </c>
      <c r="AU86">
        <v>8.0082515538403207</v>
      </c>
      <c r="AV86">
        <v>5.5770126485348097</v>
      </c>
      <c r="AW86">
        <v>8.74211129202825</v>
      </c>
      <c r="AX86">
        <v>48.050135082670003</v>
      </c>
      <c r="AY86">
        <v>27.265411778864401</v>
      </c>
      <c r="AZ86">
        <v>0</v>
      </c>
      <c r="BA86">
        <v>2.7381940398322899</v>
      </c>
      <c r="BB86">
        <v>8.1711788282148898</v>
      </c>
      <c r="BC86">
        <v>0.75300448002795395</v>
      </c>
      <c r="BD86">
        <v>1.5261427899776201</v>
      </c>
      <c r="BE86">
        <v>40.057124056893102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4.0676295377604799</v>
      </c>
      <c r="BN86">
        <v>1.9883860270023499</v>
      </c>
      <c r="BO86">
        <v>0</v>
      </c>
      <c r="BP86">
        <v>0</v>
      </c>
      <c r="BQ86">
        <v>7.9593825706660901</v>
      </c>
      <c r="BR86">
        <v>0</v>
      </c>
      <c r="BS86">
        <v>1.52161776574042</v>
      </c>
      <c r="BT86">
        <v>1.50094312347685</v>
      </c>
      <c r="BU86">
        <v>0</v>
      </c>
      <c r="BV86">
        <v>0</v>
      </c>
      <c r="BW86">
        <v>12.361555457653299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5:93" x14ac:dyDescent="0.25">
      <c r="E87">
        <v>2050</v>
      </c>
      <c r="F87">
        <v>53.671691734933503</v>
      </c>
      <c r="G87">
        <v>72.058382237040092</v>
      </c>
      <c r="H87">
        <v>11.2248932696533</v>
      </c>
      <c r="I87">
        <v>14.2332800779413</v>
      </c>
      <c r="J87">
        <v>100.83203270293301</v>
      </c>
      <c r="K87">
        <v>15.493261101669299</v>
      </c>
      <c r="L87">
        <v>7.9826195473866903</v>
      </c>
      <c r="M87">
        <v>16.363949280933198</v>
      </c>
      <c r="N87">
        <v>113.24768128207999</v>
      </c>
      <c r="O87">
        <v>57.360146512778698</v>
      </c>
      <c r="P87">
        <v>33.134635045829299</v>
      </c>
      <c r="Q87">
        <v>4.8695916701439899</v>
      </c>
      <c r="R87">
        <v>16.453322825855899</v>
      </c>
      <c r="S87">
        <v>0</v>
      </c>
      <c r="T87">
        <v>3.08443863573333</v>
      </c>
      <c r="U87">
        <v>81.479707004320005</v>
      </c>
      <c r="X87">
        <v>50.141633904363502</v>
      </c>
      <c r="Y87">
        <v>58.465247941059403</v>
      </c>
      <c r="Z87">
        <v>9.3652725891828901</v>
      </c>
      <c r="AA87">
        <v>11.3071140201072</v>
      </c>
      <c r="AB87">
        <v>76.090216998121804</v>
      </c>
      <c r="AC87">
        <v>11.6081952646913</v>
      </c>
      <c r="AD87">
        <v>6.8217448307201201</v>
      </c>
      <c r="AE87">
        <v>15.6617876180739</v>
      </c>
      <c r="AF87">
        <v>88.216601537538693</v>
      </c>
      <c r="AG87">
        <v>43.203660183938702</v>
      </c>
      <c r="AH87">
        <v>24.925056832042898</v>
      </c>
      <c r="AI87">
        <v>3.71172399325269</v>
      </c>
      <c r="AJ87">
        <v>13.0659957429139</v>
      </c>
      <c r="AK87">
        <v>0</v>
      </c>
      <c r="AL87">
        <v>2.4910702529389801</v>
      </c>
      <c r="AM87">
        <v>61.677027871109601</v>
      </c>
      <c r="AP87">
        <v>0</v>
      </c>
      <c r="AQ87">
        <v>44.872113645078741</v>
      </c>
      <c r="AR87">
        <v>7.5056519087124203</v>
      </c>
      <c r="AS87">
        <v>8.3809479622732503</v>
      </c>
      <c r="AT87">
        <v>51.348401293310097</v>
      </c>
      <c r="AU87">
        <v>7.7231294277133804</v>
      </c>
      <c r="AV87">
        <v>5.6608701140535604</v>
      </c>
      <c r="AW87">
        <v>14.9596259552146</v>
      </c>
      <c r="AX87">
        <v>63.185521792997399</v>
      </c>
      <c r="AY87">
        <v>29.047173855098698</v>
      </c>
      <c r="AZ87">
        <v>0</v>
      </c>
      <c r="BA87">
        <v>2.5538563163614101</v>
      </c>
      <c r="BB87">
        <v>9.6786686599719598</v>
      </c>
      <c r="BC87">
        <v>0</v>
      </c>
      <c r="BD87">
        <v>1.89770187014458</v>
      </c>
      <c r="BE87">
        <v>41.874348737899197</v>
      </c>
      <c r="BH87">
        <v>0</v>
      </c>
      <c r="BI87">
        <v>4.5473448645920396</v>
      </c>
      <c r="BJ87">
        <v>0</v>
      </c>
      <c r="BK87">
        <v>0</v>
      </c>
      <c r="BL87">
        <v>0</v>
      </c>
      <c r="BM87">
        <v>3.8380635907354002</v>
      </c>
      <c r="BN87">
        <v>4.4999953973869902</v>
      </c>
      <c r="BO87">
        <v>0</v>
      </c>
      <c r="BP87">
        <v>0</v>
      </c>
      <c r="BQ87">
        <v>14.8906875262588</v>
      </c>
      <c r="BR87">
        <v>0</v>
      </c>
      <c r="BS87">
        <v>1.39598863947014</v>
      </c>
      <c r="BT87">
        <v>6.2913415770299697</v>
      </c>
      <c r="BU87">
        <v>0</v>
      </c>
      <c r="BV87">
        <v>0</v>
      </c>
      <c r="BW87">
        <v>22.0716696046889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Base material requirement</vt:lpstr>
      <vt:lpstr>RCP26 material requirement</vt:lpstr>
      <vt:lpstr>RCP19 material requirement</vt:lpstr>
      <vt:lpstr>RCP19-P-P</vt:lpstr>
      <vt:lpstr>RCP26-P-P</vt:lpstr>
      <vt:lpstr>Base-P-P</vt:lpstr>
      <vt:lpstr>efficiency</vt:lpstr>
      <vt:lpstr>transition</vt:lpstr>
      <vt:lpstr>Base</vt:lpstr>
      <vt:lpstr>RCP26</vt:lpstr>
      <vt:lpstr>RCP19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Bingzheng Wang</dc:creator>
  <cp:lastModifiedBy>Bingzheng Wang</cp:lastModifiedBy>
  <dcterms:created xsi:type="dcterms:W3CDTF">2023-11-04T17:50:30Z</dcterms:created>
  <dcterms:modified xsi:type="dcterms:W3CDTF">2024-11-10T23:45:35Z</dcterms:modified>
</cp:coreProperties>
</file>